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Encounters" sheetId="3" state="visible" r:id="rId3"/>
    <sheet name="Data Dictionary" sheetId="4" state="visible" r:id="rId4"/>
    <sheet name="Bonus" sheetId="5" state="visible" r:id="rId5"/>
    <sheet name="Answer Key" sheetId="6" state="hidden" r:id="rId6"/>
    <sheet name="Bonus Key" sheetId="7" state="hidden" r:id="rId7"/>
    <sheet name="Pivot Key" sheetId="8" state="hidden" r:id="rId8"/>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4">
    <numFmt numFmtId="164" formatCode="yyyy-mm-dd"/>
    <numFmt numFmtId="165" formatCode="mm/dd/yyyy"/>
    <numFmt numFmtId="166" formatCode="0.0%"/>
    <numFmt numFmtId="167" formatCode="+#,##0;-#,##0;0"/>
  </numFmts>
  <fonts count="16">
    <font>
      <name val="Calibri"/>
      <family val="2"/>
      <color theme="1"/>
      <sz val="11"/>
      <scheme val="minor"/>
    </font>
    <font>
      <b val="1"/>
    </font>
    <font>
      <b val="1"/>
      <color rgb="00FFFFFF"/>
    </font>
    <font>
      <b val="1"/>
      <color rgb="007B2C2C"/>
      <sz val="16"/>
    </font>
    <font>
      <i val="1"/>
      <color rgb="00595959"/>
    </font>
    <font>
      <name val="Consolas"/>
      <sz val="10"/>
    </font>
    <font>
      <b val="1"/>
      <color rgb="001F4E79"/>
      <sz val="16"/>
    </font>
    <font>
      <color rgb="00404040"/>
      <sz val="11"/>
    </font>
    <font>
      <i val="1"/>
      <color rgb="00404040"/>
      <sz val="11"/>
    </font>
    <font>
      <i val="1"/>
      <color rgb="007F7F7F"/>
    </font>
    <font>
      <b val="1"/>
      <color rgb="00375623"/>
      <sz val="12"/>
    </font>
    <font>
      <b val="1"/>
      <color rgb="002E75B6"/>
      <sz val="12"/>
    </font>
    <font>
      <b val="1"/>
      <color rgb="001F4E79"/>
      <sz val="22"/>
    </font>
    <font>
      <b val="1"/>
      <color rgb="00FFFFFF"/>
      <sz val="13"/>
    </font>
    <font/>
    <font>
      <b val="1"/>
      <color rgb="001F4E79"/>
      <sz val="12"/>
    </font>
  </fonts>
  <fills count="9">
    <fill>
      <patternFill/>
    </fill>
    <fill>
      <patternFill patternType="gray125"/>
    </fill>
    <fill>
      <patternFill patternType="solid">
        <fgColor rgb="001F4E79"/>
      </patternFill>
    </fill>
    <fill>
      <patternFill patternType="solid">
        <fgColor rgb="007B2C2C"/>
      </patternFill>
    </fill>
    <fill>
      <patternFill patternType="solid">
        <fgColor rgb="00FFF2CC"/>
      </patternFill>
    </fill>
    <fill>
      <patternFill patternType="solid">
        <fgColor rgb="00EDEDED"/>
      </patternFill>
    </fill>
    <fill>
      <patternFill patternType="solid">
        <fgColor rgb="00C6EFCE"/>
      </patternFill>
    </fill>
    <fill>
      <patternFill patternType="solid">
        <fgColor rgb="00FFC7CE"/>
      </patternFill>
    </fill>
    <fill>
      <patternFill patternType="solid">
        <fgColor rgb="00DDEBF7"/>
      </patternFill>
    </fill>
  </fills>
  <borders count="4">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
      <top style="thin">
        <color rgb="001F4E79"/>
      </top>
    </border>
  </borders>
  <cellStyleXfs count="1">
    <xf numFmtId="0" fontId="0" fillId="0" borderId="0"/>
  </cellStyleXfs>
  <cellXfs count="51">
    <xf numFmtId="0" fontId="0" fillId="0" borderId="0" pivotButton="0" quotePrefix="0" xfId="0"/>
    <xf numFmtId="0" fontId="11" fillId="0" borderId="0" pivotButton="0" quotePrefix="0" xfId="0"/>
    <xf numFmtId="0" fontId="12" fillId="0" borderId="0" pivotButton="0" quotePrefix="0" xfId="0"/>
    <xf numFmtId="0" fontId="4" fillId="0" borderId="0" pivotButton="0" quotePrefix="0" xfId="0"/>
    <xf numFmtId="0" fontId="13" fillId="2" borderId="0" pivotButton="0" quotePrefix="0" xfId="0"/>
    <xf numFmtId="0" fontId="0" fillId="2" borderId="0" pivotButton="0" quotePrefix="0" xfId="0"/>
    <xf numFmtId="0" fontId="14"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4" borderId="0" applyAlignment="1" pivotButton="0" quotePrefix="0" xfId="0">
      <alignment vertical="top" wrapText="1"/>
    </xf>
    <xf numFmtId="0" fontId="1" fillId="5"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10" fillId="0" borderId="0" pivotButton="0" quotePrefix="0" xfId="0"/>
    <xf numFmtId="0" fontId="2" fillId="2"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9" fillId="0" borderId="1" applyAlignment="1" pivotButton="0" quotePrefix="0" xfId="0">
      <alignment vertical="top" wrapText="1"/>
    </xf>
    <xf numFmtId="0" fontId="0" fillId="4" borderId="2" applyAlignment="1" pivotButton="0" quotePrefix="0" xfId="0">
      <alignment horizontal="right" vertical="top"/>
    </xf>
    <xf numFmtId="0" fontId="1" fillId="0" borderId="1" applyAlignment="1" pivotButton="0" quotePrefix="0" xfId="0">
      <alignment vertical="top"/>
    </xf>
    <xf numFmtId="4" fontId="0" fillId="4" borderId="2" applyAlignment="1" pivotButton="0" quotePrefix="0" xfId="0">
      <alignment horizontal="right" vertical="top"/>
    </xf>
    <xf numFmtId="0" fontId="0" fillId="4" borderId="2" applyAlignment="1" pivotButton="0" quotePrefix="0" xfId="0">
      <alignment horizontal="left" vertical="top"/>
    </xf>
    <xf numFmtId="166" fontId="0" fillId="4" borderId="2" applyAlignment="1" pivotButton="0" quotePrefix="0" xfId="0">
      <alignment horizontal="right" vertical="top"/>
    </xf>
    <xf numFmtId="0" fontId="1" fillId="0" borderId="0" pivotButton="0" quotePrefix="0" xfId="0"/>
    <xf numFmtId="165" fontId="0" fillId="0" borderId="0" pivotButton="0" quotePrefix="0" xfId="0"/>
    <xf numFmtId="1" fontId="0" fillId="0" borderId="0" pivotButton="0" quotePrefix="0" xfId="0"/>
    <xf numFmtId="4" fontId="0" fillId="0"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vertical="top" wrapText="1"/>
    </xf>
    <xf numFmtId="0" fontId="2" fillId="3" borderId="1" pivotButton="0" quotePrefix="0" xfId="0"/>
    <xf numFmtId="0" fontId="1" fillId="0" borderId="1" applyAlignment="1" pivotButton="0" quotePrefix="0" xfId="0">
      <alignment vertical="top" wrapText="1"/>
    </xf>
    <xf numFmtId="0" fontId="5" fillId="0" borderId="1" applyAlignment="1" pivotButton="0" quotePrefix="1" xfId="0">
      <alignment vertical="top" wrapText="1"/>
    </xf>
    <xf numFmtId="0" fontId="0" fillId="0" borderId="1" applyAlignment="1" pivotButton="0" quotePrefix="0" xfId="0">
      <alignment vertical="top"/>
    </xf>
    <xf numFmtId="4" fontId="1" fillId="0" borderId="1" applyAlignment="1" pivotButton="0" quotePrefix="0" xfId="0">
      <alignment vertical="top" wrapText="1"/>
    </xf>
    <xf numFmtId="4" fontId="0" fillId="0" borderId="1" applyAlignment="1" pivotButton="0" quotePrefix="0" xfId="0">
      <alignment vertical="top"/>
    </xf>
    <xf numFmtId="166" fontId="1" fillId="0" borderId="1" applyAlignment="1" pivotButton="0" quotePrefix="0" xfId="0">
      <alignment vertical="top" wrapText="1"/>
    </xf>
    <xf numFmtId="166" fontId="0" fillId="0" borderId="1" applyAlignment="1" pivotButton="0" quotePrefix="0" xfId="0">
      <alignment vertical="top"/>
    </xf>
    <xf numFmtId="0" fontId="15" fillId="0" borderId="0" pivotButton="0" quotePrefix="0" xfId="0"/>
    <xf numFmtId="0" fontId="2" fillId="2" borderId="1" applyAlignment="1" pivotButton="0" quotePrefix="0" xfId="0">
      <alignment horizontal="left" wrapText="1"/>
    </xf>
    <xf numFmtId="0" fontId="2" fillId="2" borderId="1" applyAlignment="1" pivotButton="0" quotePrefix="0" xfId="0">
      <alignment horizontal="right" wrapText="1"/>
    </xf>
    <xf numFmtId="3" fontId="0" fillId="0" borderId="0" pivotButton="0" quotePrefix="0" xfId="0"/>
    <xf numFmtId="0" fontId="1" fillId="8" borderId="3" pivotButton="0" quotePrefix="0" xfId="0"/>
    <xf numFmtId="3" fontId="1" fillId="8" borderId="3" pivotButton="0" quotePrefix="0" xfId="0"/>
    <xf numFmtId="4" fontId="1" fillId="8" borderId="3" pivotButton="0" quotePrefix="0" xfId="0"/>
    <xf numFmtId="166" fontId="0" fillId="0" borderId="0" pivotButton="0" quotePrefix="0" xfId="0"/>
    <xf numFmtId="166" fontId="1" fillId="8" borderId="3" pivotButton="0" quotePrefix="0" xfId="0"/>
    <xf numFmtId="167" fontId="0" fillId="0" borderId="0" pivotButton="0" quotePrefix="0" xfId="0"/>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 Id="rIdXlcMeta" Type="http://schemas.openxmlformats.org/officeDocument/2006/relationships/sheetMetadata" Target="metadata.xml"/></Relationships>
</file>

<file path=xl/tables/table1.xml><?xml version="1.0" encoding="utf-8"?>
<table xmlns="http://schemas.openxmlformats.org/spreadsheetml/2006/main" id="1" name="tblEncounters" displayName="tblEncounters" ref="A1:R11146" headerRowCount="1">
  <autoFilter ref="A1:R11146"/>
  <tableColumns count="18">
    <tableColumn id="1" name="EncounterID"/>
    <tableColumn id="2" name="PatientID"/>
    <tableColumn id="3" name="EncounterType"/>
    <tableColumn id="4" name="AdmitDate"/>
    <tableColumn id="5" name="DischargeDate"/>
    <tableColumn id="6" name="LOSDays"/>
    <tableColumn id="7" name="FacilityName"/>
    <tableColumn id="8" name="DeptName"/>
    <tableColumn id="9" name="ServiceLine"/>
    <tableColumn id="10" name="PayerName"/>
    <tableColumn id="11" name="PayerType"/>
    <tableColumn id="12" name="DxCode"/>
    <tableColumn id="13" name="DxDescription"/>
    <tableColumn id="14" name="DxCategory"/>
    <tableColumn id="15" name="AgeAtAdmit"/>
    <tableColumn id="16" name="TotalCharges"/>
    <tableColumn id="17" name="Readmit30"/>
    <tableColumn id="18" name="ReadmitFlag"/>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4E79"/>
    <outlinePr summaryBelow="1" summaryRight="1"/>
    <pageSetUpPr fitToPage="1"/>
  </sheetPr>
  <dimension ref="B2:C32"/>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3.4</t>
        </is>
      </c>
    </row>
    <row r="3">
      <c r="B3" s="2" t="inlineStr">
        <is>
          <t>PivotTables</t>
        </is>
      </c>
    </row>
    <row r="4">
      <c r="B4" s="3" t="inlineStr">
        <is>
          <t>Intermediate  ·  about 60 minutes  ·  Bluestone Health System (fictional)</t>
        </is>
      </c>
    </row>
    <row r="6">
      <c r="B6" s="4" t="inlineStr">
        <is>
          <t>What you'll learn</t>
        </is>
      </c>
      <c r="C6" s="5" t="n"/>
    </row>
    <row r="7" ht="18" customHeight="1">
      <c r="B7" s="6" t="inlineStr">
        <is>
          <t>•</t>
        </is>
      </c>
      <c r="C7" s="7" t="inlineStr">
        <is>
          <t>Build PivotTables from a Table and arrange rows, columns, values, and filters</t>
        </is>
      </c>
    </row>
    <row r="8" ht="18" customHeight="1">
      <c r="B8" s="6" t="inlineStr">
        <is>
          <t>•</t>
        </is>
      </c>
      <c r="C8" s="7" t="inlineStr">
        <is>
          <t>Change summaries (Sum, Count, Average) and Show Values As (% of total, difference, running total)</t>
        </is>
      </c>
    </row>
    <row r="9" ht="18" customHeight="1">
      <c r="B9" s="6" t="inlineStr">
        <is>
          <t>•</t>
        </is>
      </c>
      <c r="C9" s="7" t="inlineStr">
        <is>
          <t>Group dates and numbers; filter with slicers and timelines</t>
        </is>
      </c>
    </row>
    <row r="10" ht="18" customHeight="1">
      <c r="B10" s="6" t="inlineStr">
        <is>
          <t>•</t>
        </is>
      </c>
      <c r="C10" s="7" t="inlineStr">
        <is>
          <t>Add calculated fields and use GETPIVOTDATA</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https://github.com/lmansf/learn-excel/tree/main/03-data-analysis/04-pivottables</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You'll create several PivotTable sheets as you work. That's expected; delete the ones you no longer need, or keep rearranging one pivot.</t>
        </is>
      </c>
    </row>
    <row r="19" ht="33" customHeight="1">
      <c r="B19" s="8" t="inlineStr">
        <is>
          <t>Note</t>
        </is>
      </c>
      <c r="C19" s="7" t="inlineStr">
        <is>
          <t>The hidden 'Pivot Key' sheet shows each finished pivot in full, so you can compare your whole layout, not just one number. Unhide it the same way as the Answer Key.</t>
        </is>
      </c>
    </row>
    <row r="20" ht="18" customHeight="1">
      <c r="B20" s="8" t="inlineStr">
        <is>
          <t>Note</t>
        </is>
      </c>
      <c r="C20" s="7" t="inlineStr">
        <is>
          <t>The Data Dictionary sheet explains every column in tblEncounters.</t>
        </is>
      </c>
    </row>
    <row r="22">
      <c r="B22" s="4" t="inlineStr">
        <is>
          <t>Color legend</t>
        </is>
      </c>
      <c r="C22" s="5" t="n"/>
    </row>
    <row r="23" ht="18" customHeight="1">
      <c r="B23" s="9" t="inlineStr">
        <is>
          <t>Yellow cell</t>
        </is>
      </c>
      <c r="C23" s="7" t="inlineStr">
        <is>
          <t>Your answer goes here.</t>
        </is>
      </c>
    </row>
    <row r="24" ht="18" customHeight="1">
      <c r="B24" s="10" t="inlineStr">
        <is>
          <t>Gray cell</t>
        </is>
      </c>
      <c r="C24" s="7" t="inlineStr">
        <is>
          <t>Pre-filled summary formula — it reads the work you did on another sheet.</t>
        </is>
      </c>
    </row>
    <row r="25" ht="18" customHeight="1">
      <c r="B25" s="11" t="inlineStr">
        <is>
          <t>✔ Correct</t>
        </is>
      </c>
      <c r="C25" s="7" t="inlineStr">
        <is>
          <t>Your answer matches the key.</t>
        </is>
      </c>
    </row>
    <row r="26" ht="18" customHeight="1">
      <c r="B26" s="12" t="inlineStr">
        <is>
          <t>✘ Not yet</t>
        </is>
      </c>
      <c r="C26" s="7" t="inlineStr">
        <is>
          <t>Not matching yet — check the hint and try again.</t>
        </is>
      </c>
    </row>
    <row r="28">
      <c r="B28" s="4" t="inlineStr">
        <is>
          <t>Sheets in this workbook</t>
        </is>
      </c>
      <c r="C28" s="5" t="n"/>
    </row>
    <row r="29" ht="18" customHeight="1">
      <c r="B29" s="8" t="inlineStr">
        <is>
          <t>Encounters</t>
        </is>
      </c>
      <c r="C29" s="7" t="inlineStr">
        <is>
          <t>Data: 11,145 rows — Excel Table 'tblEncounters'</t>
        </is>
      </c>
    </row>
    <row r="30" ht="18" customHeight="1">
      <c r="B30" s="8" t="inlineStr">
        <is>
          <t>Data Dictionary</t>
        </is>
      </c>
      <c r="C30" s="7" t="inlineStr">
        <is>
          <t>Data: 18 rows</t>
        </is>
      </c>
    </row>
    <row r="31" ht="48" customHeight="1">
      <c r="B31" s="8" t="inlineStr">
        <is>
          <t>About the data</t>
        </is>
      </c>
      <c r="C31" s="7" t="inlineStr">
        <is>
          <t>All 11,145 encounters that began in 2025 at Bluestone's four facilities (one row per encounter), with facility, department, service line, payer, and diagnosis names already joined in, plus age, length of stay, charges, and a 30-day readmission flag.</t>
        </is>
      </c>
    </row>
    <row r="32" ht="18" customHeight="1">
      <c r="B32" s="8" t="inlineStr">
        <is>
          <t>Disclaimer</t>
        </is>
      </c>
      <c r="C32"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3.4 · Practice</t>
        </is>
      </c>
    </row>
    <row r="2" ht="49" customHeight="1">
      <c r="A2" s="14" t="inlineStr">
        <is>
          <t>Every task uses tblEncounters on the Encounters sheet: all 11,145 encounters that began in 2025. Build each PivotTable on a new worksheet (Insert → PivotTable → New Worksheet), or rearrange the one you already have. Then type the number the pivot shows into the yellow cell. Type the value itself rather than a reference to a pivot cell, because a reference like =B7 points somewhere else as soon as you rearrange the pivot. Task 13 is the exception.</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Create a PivotTable from tblEncounters on a new worksheet. Put FacilityName in Rows and EncounterID in Values. How many 2025 encounters did Cedar Ridge Medical Center have?</t>
        </is>
      </c>
      <c r="C6" s="20" t="inlineStr">
        <is>
          <t>Insert → PivotTable, then drag fields into the four areas</t>
        </is>
      </c>
      <c r="D6" s="21" t="n"/>
      <c r="E6" s="22">
        <f>IF(IFERROR(D6="",FALSE),"",IF(IFERROR(AND(ISNUMBER(D6),OR(ABS(D6-'Answer Key'!$C$5)&lt;=0.0001)),FALSE),"✔ Correct","✘ Not yet"))</f>
        <v/>
      </c>
    </row>
    <row r="7" ht="66" customHeight="1">
      <c r="A7" s="18" t="inlineStr">
        <is>
          <t>2</t>
        </is>
      </c>
      <c r="B7" s="19" t="inlineStr">
        <is>
          <t>Rearrange the pivot. Remove FacilityName, put EncounterType in Filters and select Inpatient, put ServiceLine in Rows, and put TotalCharges in Values. What were the total charges for Cardiovascular inpatient stays? Enter the amount to the cent.</t>
        </is>
      </c>
      <c r="C7" s="20" t="inlineStr">
        <is>
          <t>The filter button for the Filters area appears above the pivot</t>
        </is>
      </c>
      <c r="D7" s="23" t="n"/>
      <c r="E7" s="22">
        <f>IF(IFERROR(D7="",FALSE),"",IF(IFERROR(AND(ISNUMBER(D7),OR(ABS(D7-'Answer Key'!$C$6)&lt;=0.0051)),FALSE),"✔ Correct","✘ Not yet"))</f>
        <v/>
      </c>
    </row>
    <row r="8" ht="66" customHeight="1">
      <c r="A8" s="18" t="inlineStr">
        <is>
          <t>3</t>
        </is>
      </c>
      <c r="B8" s="19" t="inlineStr">
        <is>
          <t>Drill down: double-click the Cardiovascular total in that pivot. Excel lists the stays behind the number on a new sheet. Sort that list by TotalCharges, largest first. What is the EncounterID of the most expensive Cardiovascular inpatient stay?</t>
        </is>
      </c>
      <c r="C8" s="20" t="inlineStr">
        <is>
          <t>Double-click a value cell (Show Details)</t>
        </is>
      </c>
      <c r="D8" s="24" t="n"/>
      <c r="E8" s="22">
        <f>IF(IFERROR(D8="",FALSE),"",IF(IFERROR(OR(LOWER(TRIM(D8&amp;""))=LOWER(TRIM('Answer Key'!$C$7&amp;""))),FALSE),"✔ Correct","✘ Not yet"))</f>
        <v/>
      </c>
    </row>
    <row r="9" ht="66" customHeight="1">
      <c r="A9" s="18" t="inlineStr">
        <is>
          <t>4</t>
        </is>
      </c>
      <c r="B9" s="19" t="inlineStr">
        <is>
          <t>Build a pivot of average ED charges by payer type: EncounterType = Emergency in Filters, PayerType in Rows, and TotalCharges in Values. Change the summary from Sum to Average. What was the average charge for a Self-Pay ED visit? Round to 2 decimal places.</t>
        </is>
      </c>
      <c r="C9" s="20" t="inlineStr">
        <is>
          <t>Right-click a value → Summarize Values By, or Value Field Settings</t>
        </is>
      </c>
      <c r="D9" s="23" t="n"/>
      <c r="E9" s="22">
        <f>IF(IFERROR(D9="",FALSE),"",IF(IFERROR(AND(ISNUMBER(D9),OR(ABS(D9-'Answer Key'!$C$8)&lt;=0.0051)),FALSE),"✔ Correct","✘ Not yet"))</f>
        <v/>
      </c>
    </row>
    <row r="10" ht="81" customHeight="1">
      <c r="A10" s="18" t="inlineStr">
        <is>
          <t>5</t>
        </is>
      </c>
      <c r="B10" s="19" t="inlineStr">
        <is>
          <t>Build a readmission pivot: EncounterType = Inpatient in Filters, ServiceLine in Rows, and ReadmitFlag in Values. Notice which summary Excel picks, then change it to Average and format it as a percentage. What was the 30-day readmission rate for the Medicine service line? Enter it as a percentage to 1 decimal place.</t>
        </is>
      </c>
      <c r="C10" s="20" t="inlineStr">
        <is>
          <t>Average of a 1/0 column is the share of 1s</t>
        </is>
      </c>
      <c r="D10" s="25" t="n"/>
      <c r="E10" s="22">
        <f>IF(IFERROR(D10="",FALSE),"",IF(IFERROR(AND(ISNUMBER(D10),OR(ABS(D10-'Answer Key'!$C$9)&lt;=0.00051,ABS(D10-'Answer Key'!$C$9*100)&lt;=0.051000000000000004)),FALSE),"✔ Correct","✘ Not yet"))</f>
        <v/>
      </c>
    </row>
    <row r="11" ht="66" customHeight="1">
      <c r="A11" s="18" t="inlineStr">
        <is>
          <t>6</t>
        </is>
      </c>
      <c r="B11" s="19" t="inlineStr">
        <is>
          <t>Build an ED payer-mix pivot: PayerName in Rows, EncounterType in Columns, and EncounterID in Values. Show the values as % of Column Total. What percentage of Emergency encounters were billed to State Medicaid? Enter it to 1 decimal place.</t>
        </is>
      </c>
      <c r="C11" s="20" t="inlineStr">
        <is>
          <t>Value Field Settings → Show Values As</t>
        </is>
      </c>
      <c r="D11" s="25" t="n"/>
      <c r="E11" s="22">
        <f>IF(IFERROR(D11="",FALSE),"",IF(IFERROR(AND(ISNUMBER(D11),OR(ABS(D11-'Answer Key'!$C$10)&lt;=0.00051,ABS(D11-'Answer Key'!$C$10*100)&lt;=0.051000000000000004)),FALSE),"✔ Correct","✘ Not yet"))</f>
        <v/>
      </c>
    </row>
    <row r="12" ht="66" customHeight="1">
      <c r="A12" s="18" t="inlineStr">
        <is>
          <t>7</t>
        </is>
      </c>
      <c r="B12" s="19" t="inlineStr">
        <is>
          <t>Group dates by month: EncounterType = Emergency in Filters, AdmitDate in Rows, and EncounterID in Values. Group AdmitDate by Months. Which month of 2025 had the fewest ED visits? Type the month's three-letter name as the pivot shows it (for example, Mar).</t>
        </is>
      </c>
      <c r="C12" s="20" t="inlineStr">
        <is>
          <t>Right-click a date → Group…, then sort by the count</t>
        </is>
      </c>
      <c r="D12" s="24" t="n"/>
      <c r="E12" s="22">
        <f>IF(IFERROR(D12="",FALSE),"",IF(IFERROR(OR(LOWER(TRIM(D12&amp;""))=LOWER(TRIM('Answer Key'!$C$11&amp;"")),LOWER(TRIM(D12&amp;""))="august",LOWER(TRIM(D12&amp;""))="8"),FALSE),"✔ Correct","✘ Not yet"))</f>
        <v/>
      </c>
    </row>
    <row r="13" ht="51" customHeight="1">
      <c r="A13" s="18" t="inlineStr">
        <is>
          <t>8</t>
        </is>
      </c>
      <c r="B13" s="19" t="inlineStr">
        <is>
          <t>In the same pivot, add EncounterID to Values a second time and show it as Difference From the (previous) month. By how many visits did December's ED volume differ from November's? Type a negative number if December was lower.</t>
        </is>
      </c>
      <c r="C13" s="20" t="inlineStr">
        <is>
          <t>Show Values As → Difference From, Base item (previous)</t>
        </is>
      </c>
      <c r="D13" s="21" t="n"/>
      <c r="E13" s="22">
        <f>IF(IFERROR(D13="",FALSE),"",IF(IFERROR(AND(ISNUMBER(D13),OR(ABS(D13-'Answer Key'!$C$12)&lt;=0.0001)),FALSE),"✔ Correct","✘ Not yet"))</f>
        <v/>
      </c>
    </row>
    <row r="14" ht="51" customHeight="1">
      <c r="A14" s="18" t="inlineStr">
        <is>
          <t>9</t>
        </is>
      </c>
      <c r="B14" s="19" t="inlineStr">
        <is>
          <t>Change the EncounterType filter to Inpatient, and change the second value field to Running Total In the months field. How many inpatient stays began from January 1 through June 30, 2025 (the running total on the Jun row)?</t>
        </is>
      </c>
      <c r="C14" s="20" t="inlineStr">
        <is>
          <t>Show Values As → Running Total In</t>
        </is>
      </c>
      <c r="D14" s="21" t="n"/>
      <c r="E14" s="22">
        <f>IF(IFERROR(D14="",FALSE),"",IF(IFERROR(AND(ISNUMBER(D14),OR(ABS(D14-'Answer Key'!$C$13)&lt;=0.0001)),FALSE),"✔ Correct","✘ Not yet"))</f>
        <v/>
      </c>
    </row>
    <row r="15" ht="51" customHeight="1">
      <c r="A15" s="18" t="inlineStr">
        <is>
          <t>10</t>
        </is>
      </c>
      <c r="B15" s="19" t="inlineStr">
        <is>
          <t>Group numbers into bands: EncounterType = Inpatient in Filters, AgeAtAdmit in Rows, and EncounterID in Values. Group AgeAtAdmit starting at 0, ending at 99, by 10. How many inpatient stays were for patients aged 70–79?</t>
        </is>
      </c>
      <c r="C15" s="20" t="inlineStr">
        <is>
          <t>Right-click an age → Group… (Starting at, Ending at, By)</t>
        </is>
      </c>
      <c r="D15" s="21" t="n"/>
      <c r="E15" s="22">
        <f>IF(IFERROR(D15="",FALSE),"",IF(IFERROR(AND(ISNUMBER(D15),OR(ABS(D15-'Answer Key'!$C$14)&lt;=0.0001)),FALSE),"✔ Correct","✘ Not yet"))</f>
        <v/>
      </c>
    </row>
    <row r="16" ht="81" customHeight="1">
      <c r="A16" s="18" t="inlineStr">
        <is>
          <t>11</t>
        </is>
      </c>
      <c r="B16" s="19" t="inlineStr">
        <is>
          <t>Build a new pivot with FacilityName in Rows, EncounterType in Columns, and EncounterID in Values. Insert a slicer for PayerType and a timeline for AdmitDate. In the slicer, select both Government and Medicare Advantage. In the timeline, switch to QUARTERS and select Q4 2025. How many Emergency encounters does Cedar Ridge Medical Center show?</t>
        </is>
      </c>
      <c r="C16" s="20" t="inlineStr">
        <is>
          <t>PivotTable Analyze → Insert Slicer and Insert Timeline. Ctrl+click (Mac: ⌘+click) picks a second button</t>
        </is>
      </c>
      <c r="D16" s="21" t="n"/>
      <c r="E16" s="22">
        <f>IF(IFERROR(D16="",FALSE),"",IF(IFERROR(AND(ISNUMBER(D16),OR(ABS(D16-'Answer Key'!$C$15)&lt;=0.0001)),FALSE),"✔ Correct","✘ Not yet"))</f>
        <v/>
      </c>
    </row>
    <row r="17" ht="66" customHeight="1">
      <c r="A17" s="18" t="inlineStr">
        <is>
          <t>12</t>
        </is>
      </c>
      <c r="B17" s="19" t="inlineStr">
        <is>
          <t>Add a calculated field named ChargesPerDay with the formula =TotalCharges/LOSDays. Use a pivot with EncounterType = Inpatient in Filters, FacilityName in Rows, and ChargesPerDay in Values. What is ChargesPerDay for Ashby Falls Community Hospital? Round to 2 decimal places.</t>
        </is>
      </c>
      <c r="C17" s="20" t="inlineStr">
        <is>
          <t>PivotTable Analyze → Fields, Items, &amp; Sets → Calculated Field</t>
        </is>
      </c>
      <c r="D17" s="23" t="n"/>
      <c r="E17" s="22">
        <f>IF(IFERROR(D17="",FALSE),"",IF(IFERROR(AND(ISNUMBER(D17),OR(ABS(D17-'Answer Key'!$C$16)&lt;=0.0051)),FALSE),"✔ Correct","✘ Not yet"))</f>
        <v/>
      </c>
    </row>
    <row r="18" ht="81" customHeight="1">
      <c r="A18" s="18" t="inlineStr">
        <is>
          <t>13</t>
        </is>
      </c>
      <c r="B18" s="19" t="inlineStr">
        <is>
          <t>On a new sheet, build a pivot with FacilityName in Rows, EncounterType in Columns, and TotalCharges in Values. Then click this task's yellow cell, type =, switch to the pivot sheet, click the Cedar Ridge Medical Center × Observation cell, and press Enter. Excel writes a GETPIVOTDATA formula. What does it return? Leave the formula in the cell.</t>
        </is>
      </c>
      <c r="C18" s="20" t="inlineStr">
        <is>
          <t>If you get =Sheet!C6 instead, turn Generate GetPivotData back on</t>
        </is>
      </c>
      <c r="D18" s="23" t="n"/>
      <c r="E18" s="22">
        <f>IF(IFERROR(D18="",FALSE),"",IF(IFERROR(AND(ISNUMBER(D18),OR(ABS(D18-'Answer Key'!$C$17)&lt;=0.0051)),FALSE),"✔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R11146"/>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4" customWidth="1" min="3" max="3"/>
    <col width="12" customWidth="1" min="4" max="4"/>
    <col width="14" customWidth="1" min="5" max="5"/>
    <col width="9" customWidth="1" min="6" max="6"/>
    <col width="31" customWidth="1" min="7" max="7"/>
    <col width="31" customWidth="1" min="8" max="8"/>
    <col width="18" customWidth="1" min="9" max="9"/>
    <col width="29" customWidth="1" min="10" max="10"/>
    <col width="19" customWidth="1" min="11" max="11"/>
    <col width="9" customWidth="1" min="12" max="12"/>
    <col width="44" customWidth="1" min="13" max="13"/>
    <col width="25" customWidth="1" min="14" max="14"/>
    <col width="12" customWidth="1" min="15" max="15"/>
    <col width="14" customWidth="1" min="16" max="16"/>
    <col width="11" customWidth="1" min="17" max="17"/>
    <col width="12" customWidth="1" min="18" max="18"/>
  </cols>
  <sheetData>
    <row r="1">
      <c r="A1" s="26" t="inlineStr">
        <is>
          <t>EncounterID</t>
        </is>
      </c>
      <c r="B1" s="26" t="inlineStr">
        <is>
          <t>PatientID</t>
        </is>
      </c>
      <c r="C1" s="26" t="inlineStr">
        <is>
          <t>EncounterType</t>
        </is>
      </c>
      <c r="D1" s="26" t="inlineStr">
        <is>
          <t>AdmitDate</t>
        </is>
      </c>
      <c r="E1" s="26" t="inlineStr">
        <is>
          <t>DischargeDate</t>
        </is>
      </c>
      <c r="F1" s="26" t="inlineStr">
        <is>
          <t>LOSDays</t>
        </is>
      </c>
      <c r="G1" s="26" t="inlineStr">
        <is>
          <t>FacilityName</t>
        </is>
      </c>
      <c r="H1" s="26" t="inlineStr">
        <is>
          <t>DeptName</t>
        </is>
      </c>
      <c r="I1" s="26" t="inlineStr">
        <is>
          <t>ServiceLine</t>
        </is>
      </c>
      <c r="J1" s="26" t="inlineStr">
        <is>
          <t>PayerName</t>
        </is>
      </c>
      <c r="K1" s="26" t="inlineStr">
        <is>
          <t>PayerType</t>
        </is>
      </c>
      <c r="L1" s="26" t="inlineStr">
        <is>
          <t>DxCode</t>
        </is>
      </c>
      <c r="M1" s="26" t="inlineStr">
        <is>
          <t>DxDescription</t>
        </is>
      </c>
      <c r="N1" s="26" t="inlineStr">
        <is>
          <t>DxCategory</t>
        </is>
      </c>
      <c r="O1" s="26" t="inlineStr">
        <is>
          <t>AgeAtAdmit</t>
        </is>
      </c>
      <c r="P1" s="26" t="inlineStr">
        <is>
          <t>TotalCharges</t>
        </is>
      </c>
      <c r="Q1" s="26" t="inlineStr">
        <is>
          <t>Readmit30</t>
        </is>
      </c>
      <c r="R1" s="26" t="inlineStr">
        <is>
          <t>ReadmitFlag</t>
        </is>
      </c>
    </row>
    <row r="2">
      <c r="A2" t="inlineStr">
        <is>
          <t>ENC110713</t>
        </is>
      </c>
      <c r="B2" t="inlineStr">
        <is>
          <t>PT13324</t>
        </is>
      </c>
      <c r="C2" t="inlineStr">
        <is>
          <t>Inpatient</t>
        </is>
      </c>
      <c r="D2" s="27" t="n">
        <v>45658</v>
      </c>
      <c r="E2" s="27" t="n">
        <v>45661</v>
      </c>
      <c r="F2" s="28" t="n">
        <v>3</v>
      </c>
      <c r="G2" t="inlineStr">
        <is>
          <t>Bluestone Memorial Hospital</t>
        </is>
      </c>
      <c r="H2" t="inlineStr">
        <is>
          <t>Medical-Surgical 4 West</t>
        </is>
      </c>
      <c r="I2" t="inlineStr">
        <is>
          <t>Medicine</t>
        </is>
      </c>
      <c r="J2" t="inlineStr">
        <is>
          <t>Evergreen Mutual Insurance</t>
        </is>
      </c>
      <c r="K2" t="inlineStr">
        <is>
          <t>Commercial</t>
        </is>
      </c>
      <c r="L2" t="inlineStr">
        <is>
          <t>J44.1</t>
        </is>
      </c>
      <c r="M2" t="inlineStr">
        <is>
          <t>Chronic obstructive pulmonary disease with (acute) exacerbation</t>
        </is>
      </c>
      <c r="N2" t="inlineStr">
        <is>
          <t>Respiratory</t>
        </is>
      </c>
      <c r="O2" s="28" t="n">
        <v>45</v>
      </c>
      <c r="P2" s="29" t="n">
        <v>10673.63</v>
      </c>
      <c r="Q2" t="inlineStr">
        <is>
          <t>N</t>
        </is>
      </c>
      <c r="R2" s="28" t="n">
        <v>0</v>
      </c>
    </row>
    <row r="3">
      <c r="A3" t="inlineStr">
        <is>
          <t>ENC110715</t>
        </is>
      </c>
      <c r="B3" t="inlineStr">
        <is>
          <t>PT13365</t>
        </is>
      </c>
      <c r="C3" t="inlineStr">
        <is>
          <t>Emergency</t>
        </is>
      </c>
      <c r="D3" s="27" t="n">
        <v>45658</v>
      </c>
      <c r="E3" s="27" t="n">
        <v>45658</v>
      </c>
      <c r="F3" s="28" t="n">
        <v>0</v>
      </c>
      <c r="G3" t="inlineStr">
        <is>
          <t>Cedar Ridge Medical Center</t>
        </is>
      </c>
      <c r="H3" t="inlineStr">
        <is>
          <t>Emergency Department</t>
        </is>
      </c>
      <c r="I3" t="inlineStr">
        <is>
          <t>Emergency</t>
        </is>
      </c>
      <c r="J3" t="inlineStr">
        <is>
          <t>State Medicaid</t>
        </is>
      </c>
      <c r="K3" t="inlineStr">
        <is>
          <t>Government</t>
        </is>
      </c>
      <c r="L3" t="inlineStr">
        <is>
          <t>S93.401A</t>
        </is>
      </c>
      <c r="M3" t="inlineStr">
        <is>
          <t>Sprain of unspecified ligament of right ankle, initial encounter</t>
        </is>
      </c>
      <c r="N3" t="inlineStr">
        <is>
          <t>Injury</t>
        </is>
      </c>
      <c r="O3" s="28" t="n">
        <v>57</v>
      </c>
      <c r="P3" s="29" t="n">
        <v>1557.95</v>
      </c>
      <c r="R3" s="28" t="n"/>
    </row>
    <row r="4">
      <c r="A4" t="inlineStr">
        <is>
          <t>ENC110716</t>
        </is>
      </c>
      <c r="B4" t="inlineStr">
        <is>
          <t>PT13152</t>
        </is>
      </c>
      <c r="C4" t="inlineStr">
        <is>
          <t>Outpatient</t>
        </is>
      </c>
      <c r="D4" s="27" t="n">
        <v>45658</v>
      </c>
      <c r="E4" s="27" t="n">
        <v>45658</v>
      </c>
      <c r="F4" s="28" t="n">
        <v>0</v>
      </c>
      <c r="G4" t="inlineStr">
        <is>
          <t>Bluestone Outpatient Pavilion</t>
        </is>
      </c>
      <c r="H4" t="inlineStr">
        <is>
          <t>Primary Care Clinic</t>
        </is>
      </c>
      <c r="I4" t="inlineStr">
        <is>
          <t>Ambulatory</t>
        </is>
      </c>
      <c r="J4" t="inlineStr">
        <is>
          <t>State Medicaid</t>
        </is>
      </c>
      <c r="K4" t="inlineStr">
        <is>
          <t>Government</t>
        </is>
      </c>
      <c r="L4" t="inlineStr">
        <is>
          <t>Z00.00</t>
        </is>
      </c>
      <c r="M4" t="inlineStr">
        <is>
          <t>Encounter for general adult medical examination without abnormal findings</t>
        </is>
      </c>
      <c r="N4" t="inlineStr">
        <is>
          <t>Factors Influencing Health</t>
        </is>
      </c>
      <c r="O4" s="28" t="n">
        <v>52</v>
      </c>
      <c r="P4" s="29" t="n">
        <v>277.43</v>
      </c>
      <c r="R4" s="28" t="n"/>
    </row>
    <row r="5">
      <c r="A5" t="inlineStr">
        <is>
          <t>ENC110717</t>
        </is>
      </c>
      <c r="B5" t="inlineStr">
        <is>
          <t>PT13437</t>
        </is>
      </c>
      <c r="C5" t="inlineStr">
        <is>
          <t>Outpatient</t>
        </is>
      </c>
      <c r="D5" s="27" t="n">
        <v>45658</v>
      </c>
      <c r="E5" s="27" t="n">
        <v>45658</v>
      </c>
      <c r="F5" s="28" t="n">
        <v>0</v>
      </c>
      <c r="G5" t="inlineStr">
        <is>
          <t>Bluestone Outpatient Pavilion</t>
        </is>
      </c>
      <c r="H5" t="inlineStr">
        <is>
          <t>Primary Care Clinic</t>
        </is>
      </c>
      <c r="I5" t="inlineStr">
        <is>
          <t>Ambulatory</t>
        </is>
      </c>
      <c r="J5" t="inlineStr">
        <is>
          <t>Evergreen Mutual Insurance</t>
        </is>
      </c>
      <c r="K5" t="inlineStr">
        <is>
          <t>Commercial</t>
        </is>
      </c>
      <c r="L5" t="inlineStr">
        <is>
          <t>F32.9</t>
        </is>
      </c>
      <c r="M5" t="inlineStr">
        <is>
          <t>Major depressive disorder, single episode, unspecified</t>
        </is>
      </c>
      <c r="N5" t="inlineStr">
        <is>
          <t>Mental &amp; Behavioral</t>
        </is>
      </c>
      <c r="O5" s="28" t="n">
        <v>58</v>
      </c>
      <c r="P5" s="29" t="n">
        <v>241.35</v>
      </c>
      <c r="R5" s="28" t="n"/>
    </row>
    <row r="6">
      <c r="A6" t="inlineStr">
        <is>
          <t>ENC110714</t>
        </is>
      </c>
      <c r="B6" t="inlineStr">
        <is>
          <t>PT10258</t>
        </is>
      </c>
      <c r="C6" t="inlineStr">
        <is>
          <t>Inpatient</t>
        </is>
      </c>
      <c r="D6" s="27" t="n">
        <v>45658</v>
      </c>
      <c r="E6" s="27" t="n">
        <v>45662</v>
      </c>
      <c r="F6" s="28" t="n">
        <v>4</v>
      </c>
      <c r="G6" t="inlineStr">
        <is>
          <t>Bluestone Memorial Hospital</t>
        </is>
      </c>
      <c r="H6" t="inlineStr">
        <is>
          <t>Medical-Surgical 5 East</t>
        </is>
      </c>
      <c r="I6" t="inlineStr">
        <is>
          <t>Medicine</t>
        </is>
      </c>
      <c r="J6" t="inlineStr">
        <is>
          <t>Silverline Medicare Advantage</t>
        </is>
      </c>
      <c r="K6" t="inlineStr">
        <is>
          <t>Medicare Advantage</t>
        </is>
      </c>
      <c r="L6" t="inlineStr">
        <is>
          <t>J44.1</t>
        </is>
      </c>
      <c r="M6" t="inlineStr">
        <is>
          <t>Chronic obstructive pulmonary disease with (acute) exacerbation</t>
        </is>
      </c>
      <c r="N6" t="inlineStr">
        <is>
          <t>Respiratory</t>
        </is>
      </c>
      <c r="O6" s="28" t="n">
        <v>67</v>
      </c>
      <c r="P6" s="29" t="n">
        <v>23167.91</v>
      </c>
      <c r="Q6" t="inlineStr">
        <is>
          <t>N</t>
        </is>
      </c>
      <c r="R6" s="28" t="n">
        <v>0</v>
      </c>
    </row>
    <row r="7">
      <c r="A7" t="inlineStr">
        <is>
          <t>ENC110718</t>
        </is>
      </c>
      <c r="B7" t="inlineStr">
        <is>
          <t>PT11455</t>
        </is>
      </c>
      <c r="C7" t="inlineStr">
        <is>
          <t>Emergency</t>
        </is>
      </c>
      <c r="D7" s="27" t="n">
        <v>45658</v>
      </c>
      <c r="E7" s="27" t="n">
        <v>45658</v>
      </c>
      <c r="F7" s="28" t="n">
        <v>0</v>
      </c>
      <c r="G7" t="inlineStr">
        <is>
          <t>Bluestone Memorial Hospital</t>
        </is>
      </c>
      <c r="H7" t="inlineStr">
        <is>
          <t>Emergency Department</t>
        </is>
      </c>
      <c r="I7" t="inlineStr">
        <is>
          <t>Emergency</t>
        </is>
      </c>
      <c r="J7" t="inlineStr">
        <is>
          <t>Silverline Medicare Advantage</t>
        </is>
      </c>
      <c r="K7" t="inlineStr">
        <is>
          <t>Medicare Advantage</t>
        </is>
      </c>
      <c r="L7" t="inlineStr">
        <is>
          <t>J44.1</t>
        </is>
      </c>
      <c r="M7" t="inlineStr">
        <is>
          <t>Chronic obstructive pulmonary disease with (acute) exacerbation</t>
        </is>
      </c>
      <c r="N7" t="inlineStr">
        <is>
          <t>Respiratory</t>
        </is>
      </c>
      <c r="O7" s="28" t="n">
        <v>72</v>
      </c>
      <c r="P7" s="29" t="n">
        <v>2579.55</v>
      </c>
      <c r="R7" s="28" t="n"/>
    </row>
    <row r="8">
      <c r="A8" t="inlineStr">
        <is>
          <t>ENC110719</t>
        </is>
      </c>
      <c r="B8" t="inlineStr">
        <is>
          <t>PT11191</t>
        </is>
      </c>
      <c r="C8" t="inlineStr">
        <is>
          <t>Outpatient</t>
        </is>
      </c>
      <c r="D8" s="27" t="n">
        <v>45658</v>
      </c>
      <c r="E8" s="27" t="n">
        <v>45658</v>
      </c>
      <c r="F8" s="28" t="n">
        <v>0</v>
      </c>
      <c r="G8" t="inlineStr">
        <is>
          <t>Bluestone Outpatient Pavilion</t>
        </is>
      </c>
      <c r="H8" t="inlineStr">
        <is>
          <t>Primary Care Clinic</t>
        </is>
      </c>
      <c r="I8" t="inlineStr">
        <is>
          <t>Ambulatory</t>
        </is>
      </c>
      <c r="J8" t="inlineStr">
        <is>
          <t>Keystone Health Partners</t>
        </is>
      </c>
      <c r="K8" t="inlineStr">
        <is>
          <t>Commercial</t>
        </is>
      </c>
      <c r="L8" t="inlineStr">
        <is>
          <t>J06.9</t>
        </is>
      </c>
      <c r="M8" t="inlineStr">
        <is>
          <t>Acute upper respiratory infection, unspecified</t>
        </is>
      </c>
      <c r="N8" t="inlineStr">
        <is>
          <t>Respiratory</t>
        </is>
      </c>
      <c r="O8" s="28" t="n">
        <v>45</v>
      </c>
      <c r="P8" s="29" t="n">
        <v>188.82</v>
      </c>
      <c r="R8" s="28" t="n"/>
    </row>
    <row r="9">
      <c r="A9" t="inlineStr">
        <is>
          <t>ENC110720</t>
        </is>
      </c>
      <c r="B9" t="inlineStr">
        <is>
          <t>PT11607</t>
        </is>
      </c>
      <c r="C9" t="inlineStr">
        <is>
          <t>Outpatient</t>
        </is>
      </c>
      <c r="D9" s="27" t="n">
        <v>45658</v>
      </c>
      <c r="E9" s="27" t="n">
        <v>45658</v>
      </c>
      <c r="F9" s="28" t="n">
        <v>0</v>
      </c>
      <c r="G9" t="inlineStr">
        <is>
          <t>Bluestone Outpatient Pavilion</t>
        </is>
      </c>
      <c r="H9" t="inlineStr">
        <is>
          <t>Primary Care Clinic</t>
        </is>
      </c>
      <c r="I9" t="inlineStr">
        <is>
          <t>Ambulatory</t>
        </is>
      </c>
      <c r="J9" t="inlineStr">
        <is>
          <t>Medicare</t>
        </is>
      </c>
      <c r="K9" t="inlineStr">
        <is>
          <t>Government</t>
        </is>
      </c>
      <c r="L9" t="inlineStr">
        <is>
          <t>Z00.00</t>
        </is>
      </c>
      <c r="M9" t="inlineStr">
        <is>
          <t>Encounter for general adult medical examination without abnormal findings</t>
        </is>
      </c>
      <c r="N9" t="inlineStr">
        <is>
          <t>Factors Influencing Health</t>
        </is>
      </c>
      <c r="O9" s="28" t="n">
        <v>64</v>
      </c>
      <c r="P9" s="29" t="n">
        <v>269.36</v>
      </c>
      <c r="R9" s="28" t="n"/>
    </row>
    <row r="10">
      <c r="A10" t="inlineStr">
        <is>
          <t>ENC110721</t>
        </is>
      </c>
      <c r="B10" t="inlineStr">
        <is>
          <t>PT10529</t>
        </is>
      </c>
      <c r="C10" t="inlineStr">
        <is>
          <t>Inpatient</t>
        </is>
      </c>
      <c r="D10" s="27" t="n">
        <v>45658</v>
      </c>
      <c r="E10" s="27" t="n">
        <v>45661</v>
      </c>
      <c r="F10" s="28" t="n">
        <v>3</v>
      </c>
      <c r="G10" t="inlineStr">
        <is>
          <t>Bluestone Memorial Hospital</t>
        </is>
      </c>
      <c r="H10" t="inlineStr">
        <is>
          <t>Medical-Surgical 5 East</t>
        </is>
      </c>
      <c r="I10" t="inlineStr">
        <is>
          <t>Medicine</t>
        </is>
      </c>
      <c r="J10" t="inlineStr">
        <is>
          <t>Medicare</t>
        </is>
      </c>
      <c r="K10" t="inlineStr">
        <is>
          <t>Government</t>
        </is>
      </c>
      <c r="L10" t="inlineStr">
        <is>
          <t>E86.0</t>
        </is>
      </c>
      <c r="M10" t="inlineStr">
        <is>
          <t>Dehydration</t>
        </is>
      </c>
      <c r="N10" t="inlineStr">
        <is>
          <t>Endocrine</t>
        </is>
      </c>
      <c r="O10" s="28" t="n">
        <v>88</v>
      </c>
      <c r="P10" s="29" t="n">
        <v>14193.39</v>
      </c>
      <c r="Q10" t="inlineStr">
        <is>
          <t>N</t>
        </is>
      </c>
      <c r="R10" s="28" t="n">
        <v>0</v>
      </c>
    </row>
    <row r="11">
      <c r="A11" t="inlineStr">
        <is>
          <t>ENC110722</t>
        </is>
      </c>
      <c r="B11" t="inlineStr">
        <is>
          <t>PT12589</t>
        </is>
      </c>
      <c r="C11" t="inlineStr">
        <is>
          <t>Outpatient</t>
        </is>
      </c>
      <c r="D11" s="27" t="n">
        <v>45658</v>
      </c>
      <c r="E11" s="27" t="n">
        <v>45658</v>
      </c>
      <c r="F11" s="28" t="n">
        <v>0</v>
      </c>
      <c r="G11" t="inlineStr">
        <is>
          <t>Bluestone Outpatient Pavilion</t>
        </is>
      </c>
      <c r="H11" t="inlineStr">
        <is>
          <t>Primary Care Clinic</t>
        </is>
      </c>
      <c r="I11" t="inlineStr">
        <is>
          <t>Ambulatory</t>
        </is>
      </c>
      <c r="J11" t="inlineStr">
        <is>
          <t>Silverline Medicare Advantage</t>
        </is>
      </c>
      <c r="K11" t="inlineStr">
        <is>
          <t>Medicare Advantage</t>
        </is>
      </c>
      <c r="L11" t="inlineStr">
        <is>
          <t>Z00.00</t>
        </is>
      </c>
      <c r="M11" t="inlineStr">
        <is>
          <t>Encounter for general adult medical examination without abnormal findings</t>
        </is>
      </c>
      <c r="N11" t="inlineStr">
        <is>
          <t>Factors Influencing Health</t>
        </is>
      </c>
      <c r="O11" s="28" t="n">
        <v>70</v>
      </c>
      <c r="P11" s="29" t="n">
        <v>230.85</v>
      </c>
      <c r="R11" s="28" t="n"/>
    </row>
    <row r="12">
      <c r="A12" t="inlineStr">
        <is>
          <t>ENC110723</t>
        </is>
      </c>
      <c r="B12" t="inlineStr">
        <is>
          <t>PT10321</t>
        </is>
      </c>
      <c r="C12" t="inlineStr">
        <is>
          <t>Emergency</t>
        </is>
      </c>
      <c r="D12" s="27" t="n">
        <v>45658</v>
      </c>
      <c r="E12" s="27" t="n">
        <v>45658</v>
      </c>
      <c r="F12" s="28" t="n">
        <v>0</v>
      </c>
      <c r="G12" t="inlineStr">
        <is>
          <t>Bluestone Memorial Hospital</t>
        </is>
      </c>
      <c r="H12" t="inlineStr">
        <is>
          <t>Emergency Department</t>
        </is>
      </c>
      <c r="I12" t="inlineStr">
        <is>
          <t>Emergency</t>
        </is>
      </c>
      <c r="J12" t="inlineStr">
        <is>
          <t>Keystone Health Partners</t>
        </is>
      </c>
      <c r="K12" t="inlineStr">
        <is>
          <t>Commercial</t>
        </is>
      </c>
      <c r="L12" t="inlineStr">
        <is>
          <t>J21.9</t>
        </is>
      </c>
      <c r="M12" t="inlineStr">
        <is>
          <t>Acute bronchiolitis, unspecified</t>
        </is>
      </c>
      <c r="N12" t="inlineStr">
        <is>
          <t>Respiratory</t>
        </is>
      </c>
      <c r="O12" s="28" t="n">
        <v>2</v>
      </c>
      <c r="P12" s="29" t="n">
        <v>6915.23</v>
      </c>
      <c r="R12" s="28" t="n"/>
    </row>
    <row r="13">
      <c r="A13" t="inlineStr">
        <is>
          <t>ENC110725</t>
        </is>
      </c>
      <c r="B13" t="inlineStr">
        <is>
          <t>PT12903</t>
        </is>
      </c>
      <c r="C13" t="inlineStr">
        <is>
          <t>Outpatient</t>
        </is>
      </c>
      <c r="D13" s="27" t="n">
        <v>45658</v>
      </c>
      <c r="E13" s="27" t="n">
        <v>45658</v>
      </c>
      <c r="F13" s="28" t="n">
        <v>0</v>
      </c>
      <c r="G13" t="inlineStr">
        <is>
          <t>Bluestone Outpatient Pavilion</t>
        </is>
      </c>
      <c r="H13" t="inlineStr">
        <is>
          <t>Pediatric Clinic</t>
        </is>
      </c>
      <c r="I13" t="inlineStr">
        <is>
          <t>Women &amp; Children</t>
        </is>
      </c>
      <c r="J13" t="inlineStr">
        <is>
          <t>State Medicaid</t>
        </is>
      </c>
      <c r="K13" t="inlineStr">
        <is>
          <t>Government</t>
        </is>
      </c>
      <c r="L13" t="inlineStr">
        <is>
          <t>H66.90</t>
        </is>
      </c>
      <c r="M13" t="inlineStr">
        <is>
          <t>Otitis media, unspecified, unspecified ear</t>
        </is>
      </c>
      <c r="N13" t="inlineStr">
        <is>
          <t>Ear</t>
        </is>
      </c>
      <c r="O13" s="28" t="n">
        <v>4</v>
      </c>
      <c r="P13" s="29" t="n">
        <v>482.23</v>
      </c>
      <c r="R13" s="28" t="n"/>
    </row>
    <row r="14">
      <c r="A14" t="inlineStr">
        <is>
          <t>ENC110727</t>
        </is>
      </c>
      <c r="B14" t="inlineStr">
        <is>
          <t>PT13413</t>
        </is>
      </c>
      <c r="C14" t="inlineStr">
        <is>
          <t>Outpatient</t>
        </is>
      </c>
      <c r="D14" s="27" t="n">
        <v>45658</v>
      </c>
      <c r="E14" s="27" t="n">
        <v>45658</v>
      </c>
      <c r="F14" s="28" t="n">
        <v>0</v>
      </c>
      <c r="G14" t="inlineStr">
        <is>
          <t>Bluestone Outpatient Pavilion</t>
        </is>
      </c>
      <c r="H14" t="inlineStr">
        <is>
          <t>Infusion &amp; Oncology Clinic</t>
        </is>
      </c>
      <c r="I14" t="inlineStr">
        <is>
          <t>Oncology</t>
        </is>
      </c>
      <c r="J14" t="inlineStr">
        <is>
          <t>Keystone Health Partners</t>
        </is>
      </c>
      <c r="K14" t="inlineStr">
        <is>
          <t>Commercial</t>
        </is>
      </c>
      <c r="L14" t="inlineStr">
        <is>
          <t>Z51.11</t>
        </is>
      </c>
      <c r="M14" t="inlineStr">
        <is>
          <t>Encounter for antineoplastic chemotherapy</t>
        </is>
      </c>
      <c r="N14" t="inlineStr">
        <is>
          <t>Factors Influencing Health</t>
        </is>
      </c>
      <c r="O14" s="28" t="n">
        <v>43</v>
      </c>
      <c r="P14" s="29" t="n">
        <v>9202.129999999999</v>
      </c>
      <c r="R14" s="28" t="n"/>
    </row>
    <row r="15">
      <c r="A15" t="inlineStr">
        <is>
          <t>ENC110728</t>
        </is>
      </c>
      <c r="B15" t="inlineStr">
        <is>
          <t>PT11858</t>
        </is>
      </c>
      <c r="C15" t="inlineStr">
        <is>
          <t>Outpatient</t>
        </is>
      </c>
      <c r="D15" s="27" t="n">
        <v>45658</v>
      </c>
      <c r="E15" s="27" t="n">
        <v>45658</v>
      </c>
      <c r="F15" s="28" t="n">
        <v>0</v>
      </c>
      <c r="G15" t="inlineStr">
        <is>
          <t>Bluestone Outpatient Pavilion</t>
        </is>
      </c>
      <c r="H15" t="inlineStr">
        <is>
          <t>Primary Care Clinic</t>
        </is>
      </c>
      <c r="I15" t="inlineStr">
        <is>
          <t>Ambulatory</t>
        </is>
      </c>
      <c r="J15" t="inlineStr">
        <is>
          <t>Medicare</t>
        </is>
      </c>
      <c r="K15" t="inlineStr">
        <is>
          <t>Government</t>
        </is>
      </c>
      <c r="L15" t="inlineStr">
        <is>
          <t>J06.9</t>
        </is>
      </c>
      <c r="M15" t="inlineStr">
        <is>
          <t>Acute upper respiratory infection, unspecified</t>
        </is>
      </c>
      <c r="N15" t="inlineStr">
        <is>
          <t>Respiratory</t>
        </is>
      </c>
      <c r="O15" s="28" t="n">
        <v>74</v>
      </c>
      <c r="P15" s="29" t="n">
        <v>293.01</v>
      </c>
      <c r="R15" s="28" t="n"/>
    </row>
    <row r="16">
      <c r="A16" t="inlineStr">
        <is>
          <t>ENC110729</t>
        </is>
      </c>
      <c r="B16" t="inlineStr">
        <is>
          <t>PT10897</t>
        </is>
      </c>
      <c r="C16" t="inlineStr">
        <is>
          <t>Outpatient</t>
        </is>
      </c>
      <c r="D16" s="27" t="n">
        <v>45658</v>
      </c>
      <c r="E16" s="27" t="n">
        <v>45658</v>
      </c>
      <c r="F16" s="28" t="n">
        <v>0</v>
      </c>
      <c r="G16" t="inlineStr">
        <is>
          <t>Bluestone Outpatient Pavilion</t>
        </is>
      </c>
      <c r="H16" t="inlineStr">
        <is>
          <t>Primary Care Clinic</t>
        </is>
      </c>
      <c r="I16" t="inlineStr">
        <is>
          <t>Ambulatory</t>
        </is>
      </c>
      <c r="J16" t="inlineStr">
        <is>
          <t>Medicare</t>
        </is>
      </c>
      <c r="K16" t="inlineStr">
        <is>
          <t>Government</t>
        </is>
      </c>
      <c r="L16" t="inlineStr">
        <is>
          <t>E78.5</t>
        </is>
      </c>
      <c r="M16" t="inlineStr">
        <is>
          <t>Hyperlipidemia, unspecified</t>
        </is>
      </c>
      <c r="N16" t="inlineStr">
        <is>
          <t>Endocrine</t>
        </is>
      </c>
      <c r="O16" s="28" t="n">
        <v>44</v>
      </c>
      <c r="P16" s="29" t="n">
        <v>482.43</v>
      </c>
      <c r="R16" s="28" t="n"/>
    </row>
    <row r="17">
      <c r="A17" t="inlineStr">
        <is>
          <t>ENC110730</t>
        </is>
      </c>
      <c r="B17" t="inlineStr">
        <is>
          <t>PT12226</t>
        </is>
      </c>
      <c r="C17" t="inlineStr">
        <is>
          <t>Outpatient</t>
        </is>
      </c>
      <c r="D17" s="27" t="n">
        <v>45658</v>
      </c>
      <c r="E17" s="27" t="n">
        <v>45658</v>
      </c>
      <c r="F17" s="28" t="n">
        <v>0</v>
      </c>
      <c r="G17" t="inlineStr">
        <is>
          <t>Bluestone Outpatient Pavilion</t>
        </is>
      </c>
      <c r="H17" t="inlineStr">
        <is>
          <t>Primary Care Clinic</t>
        </is>
      </c>
      <c r="I17" t="inlineStr">
        <is>
          <t>Ambulatory</t>
        </is>
      </c>
      <c r="J17" t="inlineStr">
        <is>
          <t>Medicare</t>
        </is>
      </c>
      <c r="K17" t="inlineStr">
        <is>
          <t>Government</t>
        </is>
      </c>
      <c r="L17" t="inlineStr">
        <is>
          <t>E78.5</t>
        </is>
      </c>
      <c r="M17" t="inlineStr">
        <is>
          <t>Hyperlipidemia, unspecified</t>
        </is>
      </c>
      <c r="N17" t="inlineStr">
        <is>
          <t>Endocrine</t>
        </is>
      </c>
      <c r="O17" s="28" t="n">
        <v>85</v>
      </c>
      <c r="P17" s="29" t="n">
        <v>346.23</v>
      </c>
      <c r="R17" s="28" t="n"/>
    </row>
    <row r="18">
      <c r="A18" t="inlineStr">
        <is>
          <t>ENC110731</t>
        </is>
      </c>
      <c r="B18" t="inlineStr">
        <is>
          <t>PT13303</t>
        </is>
      </c>
      <c r="C18" t="inlineStr">
        <is>
          <t>Outpatient</t>
        </is>
      </c>
      <c r="D18" s="27" t="n">
        <v>45658</v>
      </c>
      <c r="E18" s="27" t="n">
        <v>45658</v>
      </c>
      <c r="F18" s="28" t="n">
        <v>0</v>
      </c>
      <c r="G18" t="inlineStr">
        <is>
          <t>Bluestone Outpatient Pavilion</t>
        </is>
      </c>
      <c r="H18" t="inlineStr">
        <is>
          <t>Orthopedic Clinic</t>
        </is>
      </c>
      <c r="I18" t="inlineStr">
        <is>
          <t>Orthopedics</t>
        </is>
      </c>
      <c r="J18" t="inlineStr">
        <is>
          <t>Medicare</t>
        </is>
      </c>
      <c r="K18" t="inlineStr">
        <is>
          <t>Government</t>
        </is>
      </c>
      <c r="L18" t="inlineStr">
        <is>
          <t>M17.11</t>
        </is>
      </c>
      <c r="M18" t="inlineStr">
        <is>
          <t>Unilateral primary osteoarthritis, right knee</t>
        </is>
      </c>
      <c r="N18" t="inlineStr">
        <is>
          <t>Musculoskeletal</t>
        </is>
      </c>
      <c r="O18" s="28" t="n">
        <v>72</v>
      </c>
      <c r="P18" s="29" t="n">
        <v>471.04</v>
      </c>
      <c r="R18" s="28" t="n"/>
    </row>
    <row r="19">
      <c r="A19" t="inlineStr">
        <is>
          <t>ENC110733</t>
        </is>
      </c>
      <c r="B19" t="inlineStr">
        <is>
          <t>PT13219</t>
        </is>
      </c>
      <c r="C19" t="inlineStr">
        <is>
          <t>Outpatient</t>
        </is>
      </c>
      <c r="D19" s="27" t="n">
        <v>45658</v>
      </c>
      <c r="E19" s="27" t="n">
        <v>45658</v>
      </c>
      <c r="F19" s="28" t="n">
        <v>0</v>
      </c>
      <c r="G19" t="inlineStr">
        <is>
          <t>Bluestone Outpatient Pavilion</t>
        </is>
      </c>
      <c r="H19" t="inlineStr">
        <is>
          <t>Primary Care Clinic</t>
        </is>
      </c>
      <c r="I19" t="inlineStr">
        <is>
          <t>Ambulatory</t>
        </is>
      </c>
      <c r="J19" t="inlineStr">
        <is>
          <t>Silverline Medicare Advantage</t>
        </is>
      </c>
      <c r="K19" t="inlineStr">
        <is>
          <t>Medicare Advantage</t>
        </is>
      </c>
      <c r="L19" t="inlineStr">
        <is>
          <t>I10</t>
        </is>
      </c>
      <c r="M19" t="inlineStr">
        <is>
          <t>Essential (primary) hypertension</t>
        </is>
      </c>
      <c r="N19" t="inlineStr">
        <is>
          <t>Circulatory</t>
        </is>
      </c>
      <c r="O19" s="28" t="n">
        <v>94</v>
      </c>
      <c r="P19" s="29" t="n">
        <v>191.04</v>
      </c>
      <c r="R19" s="28" t="n"/>
    </row>
    <row r="20">
      <c r="A20" t="inlineStr">
        <is>
          <t>ENC110734</t>
        </is>
      </c>
      <c r="B20" t="inlineStr">
        <is>
          <t>PT13605</t>
        </is>
      </c>
      <c r="C20" t="inlineStr">
        <is>
          <t>Outpatient</t>
        </is>
      </c>
      <c r="D20" s="27" t="n">
        <v>45658</v>
      </c>
      <c r="E20" s="27" t="n">
        <v>45658</v>
      </c>
      <c r="F20" s="28" t="n">
        <v>0</v>
      </c>
      <c r="G20" t="inlineStr">
        <is>
          <t>Bluestone Outpatient Pavilion</t>
        </is>
      </c>
      <c r="H20" t="inlineStr">
        <is>
          <t>Primary Care Clinic</t>
        </is>
      </c>
      <c r="I20" t="inlineStr">
        <is>
          <t>Ambulatory</t>
        </is>
      </c>
      <c r="J20" t="inlineStr">
        <is>
          <t>Summit Choice PPO</t>
        </is>
      </c>
      <c r="K20" t="inlineStr">
        <is>
          <t>Commercial</t>
        </is>
      </c>
      <c r="L20" t="inlineStr">
        <is>
          <t>J44.1</t>
        </is>
      </c>
      <c r="M20" t="inlineStr">
        <is>
          <t>Chronic obstructive pulmonary disease with (acute) exacerbation</t>
        </is>
      </c>
      <c r="N20" t="inlineStr">
        <is>
          <t>Respiratory</t>
        </is>
      </c>
      <c r="O20" s="28" t="n">
        <v>51</v>
      </c>
      <c r="P20" s="29" t="n">
        <v>315.65</v>
      </c>
      <c r="R20" s="28" t="n"/>
    </row>
    <row r="21">
      <c r="A21" t="inlineStr">
        <is>
          <t>ENC110735</t>
        </is>
      </c>
      <c r="B21" t="inlineStr">
        <is>
          <t>PT12429</t>
        </is>
      </c>
      <c r="C21" t="inlineStr">
        <is>
          <t>Outpatient</t>
        </is>
      </c>
      <c r="D21" s="27" t="n">
        <v>45658</v>
      </c>
      <c r="E21" s="27" t="n">
        <v>45658</v>
      </c>
      <c r="F21" s="28" t="n">
        <v>0</v>
      </c>
      <c r="G21" t="inlineStr">
        <is>
          <t>Bluestone Outpatient Pavilion</t>
        </is>
      </c>
      <c r="H21" t="inlineStr">
        <is>
          <t>Primary Care Clinic</t>
        </is>
      </c>
      <c r="I21" t="inlineStr">
        <is>
          <t>Ambulatory</t>
        </is>
      </c>
      <c r="J21" t="inlineStr">
        <is>
          <t>Medicare</t>
        </is>
      </c>
      <c r="K21" t="inlineStr">
        <is>
          <t>Government</t>
        </is>
      </c>
      <c r="L21" t="inlineStr">
        <is>
          <t>M54.50</t>
        </is>
      </c>
      <c r="M21" t="inlineStr">
        <is>
          <t>Low back pain, unspecified</t>
        </is>
      </c>
      <c r="N21" t="inlineStr">
        <is>
          <t>Musculoskeletal</t>
        </is>
      </c>
      <c r="O21" s="28" t="n">
        <v>64</v>
      </c>
      <c r="P21" s="29" t="n">
        <v>189.34</v>
      </c>
      <c r="R21" s="28" t="n"/>
    </row>
    <row r="22">
      <c r="A22" t="inlineStr">
        <is>
          <t>ENC110736</t>
        </is>
      </c>
      <c r="B22" t="inlineStr">
        <is>
          <t>PT12099</t>
        </is>
      </c>
      <c r="C22" t="inlineStr">
        <is>
          <t>Outpatient</t>
        </is>
      </c>
      <c r="D22" s="27" t="n">
        <v>45658</v>
      </c>
      <c r="E22" s="27" t="n">
        <v>45658</v>
      </c>
      <c r="F22" s="28" t="n">
        <v>0</v>
      </c>
      <c r="G22" t="inlineStr">
        <is>
          <t>Bluestone Outpatient Pavilion</t>
        </is>
      </c>
      <c r="H22" t="inlineStr">
        <is>
          <t>Primary Care Clinic</t>
        </is>
      </c>
      <c r="I22" t="inlineStr">
        <is>
          <t>Ambulatory</t>
        </is>
      </c>
      <c r="J22" t="inlineStr">
        <is>
          <t>Medicare</t>
        </is>
      </c>
      <c r="K22" t="inlineStr">
        <is>
          <t>Government</t>
        </is>
      </c>
      <c r="L22" t="inlineStr">
        <is>
          <t>Z23</t>
        </is>
      </c>
      <c r="M22" t="inlineStr">
        <is>
          <t>Encounter for immunization</t>
        </is>
      </c>
      <c r="N22" t="inlineStr">
        <is>
          <t>Factors Influencing Health</t>
        </is>
      </c>
      <c r="O22" s="28" t="n">
        <v>72</v>
      </c>
      <c r="P22" s="29" t="n">
        <v>144.18</v>
      </c>
      <c r="R22" s="28" t="n"/>
    </row>
    <row r="23">
      <c r="A23" t="inlineStr">
        <is>
          <t>ENC110737</t>
        </is>
      </c>
      <c r="B23" t="inlineStr">
        <is>
          <t>PT13335</t>
        </is>
      </c>
      <c r="C23" t="inlineStr">
        <is>
          <t>Outpatient</t>
        </is>
      </c>
      <c r="D23" s="27" t="n">
        <v>45658</v>
      </c>
      <c r="E23" s="27" t="n">
        <v>45658</v>
      </c>
      <c r="F23" s="28" t="n">
        <v>0</v>
      </c>
      <c r="G23" t="inlineStr">
        <is>
          <t>Bluestone Outpatient Pavilion</t>
        </is>
      </c>
      <c r="H23" t="inlineStr">
        <is>
          <t>Primary Care Clinic</t>
        </is>
      </c>
      <c r="I23" t="inlineStr">
        <is>
          <t>Ambulatory</t>
        </is>
      </c>
      <c r="J23" t="inlineStr">
        <is>
          <t>Silverline Medicare Advantage</t>
        </is>
      </c>
      <c r="K23" t="inlineStr">
        <is>
          <t>Medicare Advantage</t>
        </is>
      </c>
      <c r="L23" t="inlineStr">
        <is>
          <t>A08.4</t>
        </is>
      </c>
      <c r="M23" t="inlineStr">
        <is>
          <t>Viral intestinal infection, unspecified</t>
        </is>
      </c>
      <c r="N23" t="inlineStr">
        <is>
          <t>Infectious</t>
        </is>
      </c>
      <c r="O23" s="28" t="n">
        <v>78</v>
      </c>
      <c r="P23" s="29" t="n">
        <v>206.04</v>
      </c>
      <c r="R23" s="28" t="n"/>
    </row>
    <row r="24">
      <c r="A24" t="inlineStr">
        <is>
          <t>ENC110738</t>
        </is>
      </c>
      <c r="B24" t="inlineStr">
        <is>
          <t>PT12632</t>
        </is>
      </c>
      <c r="C24" t="inlineStr">
        <is>
          <t>Outpatient</t>
        </is>
      </c>
      <c r="D24" s="27" t="n">
        <v>45658</v>
      </c>
      <c r="E24" s="27" t="n">
        <v>45658</v>
      </c>
      <c r="F24" s="28" t="n">
        <v>0</v>
      </c>
      <c r="G24" t="inlineStr">
        <is>
          <t>Bluestone Outpatient Pavilion</t>
        </is>
      </c>
      <c r="H24" t="inlineStr">
        <is>
          <t>Pediatric Clinic</t>
        </is>
      </c>
      <c r="I24" t="inlineStr">
        <is>
          <t>Women &amp; Children</t>
        </is>
      </c>
      <c r="J24" t="inlineStr">
        <is>
          <t>Evergreen Mutual Insurance</t>
        </is>
      </c>
      <c r="K24" t="inlineStr">
        <is>
          <t>Commercial</t>
        </is>
      </c>
      <c r="L24" t="inlineStr">
        <is>
          <t>H66.90</t>
        </is>
      </c>
      <c r="M24" t="inlineStr">
        <is>
          <t>Otitis media, unspecified, unspecified ear</t>
        </is>
      </c>
      <c r="N24" t="inlineStr">
        <is>
          <t>Ear</t>
        </is>
      </c>
      <c r="O24" s="28" t="n">
        <v>11</v>
      </c>
      <c r="P24" s="29" t="n">
        <v>292.94</v>
      </c>
      <c r="R24" s="28" t="n"/>
    </row>
    <row r="25">
      <c r="A25" t="inlineStr">
        <is>
          <t>ENC110732</t>
        </is>
      </c>
      <c r="B25" t="inlineStr">
        <is>
          <t>PT13581</t>
        </is>
      </c>
      <c r="C25" t="inlineStr">
        <is>
          <t>Inpatient</t>
        </is>
      </c>
      <c r="D25" s="27" t="n">
        <v>45658</v>
      </c>
      <c r="E25" s="27" t="n">
        <v>45661</v>
      </c>
      <c r="F25" s="28" t="n">
        <v>3</v>
      </c>
      <c r="G25" t="inlineStr">
        <is>
          <t>Bluestone Memorial Hospital</t>
        </is>
      </c>
      <c r="H25" t="inlineStr">
        <is>
          <t>Intensive Care Unit</t>
        </is>
      </c>
      <c r="I25" t="inlineStr">
        <is>
          <t>Critical Care</t>
        </is>
      </c>
      <c r="J25" t="inlineStr">
        <is>
          <t>Medicare</t>
        </is>
      </c>
      <c r="K25" t="inlineStr">
        <is>
          <t>Government</t>
        </is>
      </c>
      <c r="L25" t="inlineStr">
        <is>
          <t>J96.01</t>
        </is>
      </c>
      <c r="M25" t="inlineStr">
        <is>
          <t>Acute respiratory failure with hypoxia</t>
        </is>
      </c>
      <c r="N25" t="inlineStr">
        <is>
          <t>Respiratory</t>
        </is>
      </c>
      <c r="O25" s="28" t="n">
        <v>67</v>
      </c>
      <c r="P25" s="29" t="n">
        <v>36112.28</v>
      </c>
      <c r="Q25" t="inlineStr">
        <is>
          <t>Y</t>
        </is>
      </c>
      <c r="R25" s="28" t="n">
        <v>1</v>
      </c>
    </row>
    <row r="26">
      <c r="A26" t="inlineStr">
        <is>
          <t>ENC110739</t>
        </is>
      </c>
      <c r="B26" t="inlineStr">
        <is>
          <t>PT13087</t>
        </is>
      </c>
      <c r="C26" t="inlineStr">
        <is>
          <t>Outpatient</t>
        </is>
      </c>
      <c r="D26" s="27" t="n">
        <v>45658</v>
      </c>
      <c r="E26" s="27" t="n">
        <v>45658</v>
      </c>
      <c r="F26" s="28" t="n">
        <v>0</v>
      </c>
      <c r="G26" t="inlineStr">
        <is>
          <t>Bluestone Outpatient Pavilion</t>
        </is>
      </c>
      <c r="H26" t="inlineStr">
        <is>
          <t>Primary Care Clinic</t>
        </is>
      </c>
      <c r="I26" t="inlineStr">
        <is>
          <t>Ambulatory</t>
        </is>
      </c>
      <c r="J26" t="inlineStr">
        <is>
          <t>Medicare</t>
        </is>
      </c>
      <c r="K26" t="inlineStr">
        <is>
          <t>Government</t>
        </is>
      </c>
      <c r="L26" t="inlineStr">
        <is>
          <t>E78.5</t>
        </is>
      </c>
      <c r="M26" t="inlineStr">
        <is>
          <t>Hyperlipidemia, unspecified</t>
        </is>
      </c>
      <c r="N26" t="inlineStr">
        <is>
          <t>Endocrine</t>
        </is>
      </c>
      <c r="O26" s="28" t="n">
        <v>68</v>
      </c>
      <c r="P26" s="29" t="n">
        <v>391.78</v>
      </c>
      <c r="R26" s="28" t="n"/>
    </row>
    <row r="27">
      <c r="A27" t="inlineStr">
        <is>
          <t>ENC110740</t>
        </is>
      </c>
      <c r="B27" t="inlineStr">
        <is>
          <t>PT10753</t>
        </is>
      </c>
      <c r="C27" t="inlineStr">
        <is>
          <t>Outpatient</t>
        </is>
      </c>
      <c r="D27" s="27" t="n">
        <v>45658</v>
      </c>
      <c r="E27" s="27" t="n">
        <v>45658</v>
      </c>
      <c r="F27" s="28" t="n">
        <v>0</v>
      </c>
      <c r="G27" t="inlineStr">
        <is>
          <t>Bluestone Outpatient Pavilion</t>
        </is>
      </c>
      <c r="H27" t="inlineStr">
        <is>
          <t>Primary Care Clinic</t>
        </is>
      </c>
      <c r="I27" t="inlineStr">
        <is>
          <t>Ambulatory</t>
        </is>
      </c>
      <c r="J27" t="inlineStr">
        <is>
          <t>Keystone Health Partners</t>
        </is>
      </c>
      <c r="K27" t="inlineStr">
        <is>
          <t>Commercial</t>
        </is>
      </c>
      <c r="L27" t="inlineStr">
        <is>
          <t>M54.50</t>
        </is>
      </c>
      <c r="M27" t="inlineStr">
        <is>
          <t>Low back pain, unspecified</t>
        </is>
      </c>
      <c r="N27" t="inlineStr">
        <is>
          <t>Musculoskeletal</t>
        </is>
      </c>
      <c r="O27" s="28" t="n">
        <v>52</v>
      </c>
      <c r="P27" s="29" t="n">
        <v>157.43</v>
      </c>
      <c r="R27" s="28" t="n"/>
    </row>
    <row r="28">
      <c r="A28" t="inlineStr">
        <is>
          <t>ENC110741</t>
        </is>
      </c>
      <c r="B28" t="inlineStr">
        <is>
          <t>PT11663</t>
        </is>
      </c>
      <c r="C28" t="inlineStr">
        <is>
          <t>Inpatient</t>
        </is>
      </c>
      <c r="D28" s="27" t="n">
        <v>45658</v>
      </c>
      <c r="E28" s="27" t="n">
        <v>45660</v>
      </c>
      <c r="F28" s="28" t="n">
        <v>2</v>
      </c>
      <c r="G28" t="inlineStr">
        <is>
          <t>Bluestone Memorial Hospital</t>
        </is>
      </c>
      <c r="H28" t="inlineStr">
        <is>
          <t>Medical-Surgical 4 West</t>
        </is>
      </c>
      <c r="I28" t="inlineStr">
        <is>
          <t>Medicine</t>
        </is>
      </c>
      <c r="J28" t="inlineStr">
        <is>
          <t>State Medicaid</t>
        </is>
      </c>
      <c r="K28" t="inlineStr">
        <is>
          <t>Government</t>
        </is>
      </c>
      <c r="L28" t="inlineStr">
        <is>
          <t>K35.80</t>
        </is>
      </c>
      <c r="M28" t="inlineStr">
        <is>
          <t>Unspecified acute appendicitis</t>
        </is>
      </c>
      <c r="N28" t="inlineStr">
        <is>
          <t>Digestive</t>
        </is>
      </c>
      <c r="O28" s="28" t="n">
        <v>46</v>
      </c>
      <c r="P28" s="29" t="n">
        <v>26169.57</v>
      </c>
      <c r="Q28" t="inlineStr">
        <is>
          <t>N</t>
        </is>
      </c>
      <c r="R28" s="28" t="n">
        <v>0</v>
      </c>
    </row>
    <row r="29">
      <c r="A29" t="inlineStr">
        <is>
          <t>ENC110726</t>
        </is>
      </c>
      <c r="B29" t="inlineStr">
        <is>
          <t>PT11101</t>
        </is>
      </c>
      <c r="C29" t="inlineStr">
        <is>
          <t>Inpatient</t>
        </is>
      </c>
      <c r="D29" s="27" t="n">
        <v>45658</v>
      </c>
      <c r="E29" s="27" t="n">
        <v>45664</v>
      </c>
      <c r="F29" s="28" t="n">
        <v>6</v>
      </c>
      <c r="G29" t="inlineStr">
        <is>
          <t>Cedar Ridge Medical Center</t>
        </is>
      </c>
      <c r="H29" t="inlineStr">
        <is>
          <t>Cardiac Step-Down</t>
        </is>
      </c>
      <c r="I29" t="inlineStr">
        <is>
          <t>Cardiovascular</t>
        </is>
      </c>
      <c r="J29" t="inlineStr">
        <is>
          <t>Medicare</t>
        </is>
      </c>
      <c r="K29" t="inlineStr">
        <is>
          <t>Government</t>
        </is>
      </c>
      <c r="L29" t="inlineStr">
        <is>
          <t>I50.9</t>
        </is>
      </c>
      <c r="M29" t="inlineStr">
        <is>
          <t>Heart failure, unspecified</t>
        </is>
      </c>
      <c r="N29" t="inlineStr">
        <is>
          <t>Circulatory</t>
        </is>
      </c>
      <c r="O29" s="28" t="n">
        <v>72</v>
      </c>
      <c r="P29" s="29" t="n">
        <v>37731.01</v>
      </c>
      <c r="Q29" t="inlineStr">
        <is>
          <t>Y</t>
        </is>
      </c>
      <c r="R29" s="28" t="n">
        <v>1</v>
      </c>
    </row>
    <row r="30">
      <c r="A30" t="inlineStr">
        <is>
          <t>ENC110743</t>
        </is>
      </c>
      <c r="B30" t="inlineStr">
        <is>
          <t>PT11625</t>
        </is>
      </c>
      <c r="C30" t="inlineStr">
        <is>
          <t>Inpatient</t>
        </is>
      </c>
      <c r="D30" s="27" t="n">
        <v>45658</v>
      </c>
      <c r="E30" s="27" t="n">
        <v>45659</v>
      </c>
      <c r="F30" s="28" t="n">
        <v>1</v>
      </c>
      <c r="G30" t="inlineStr">
        <is>
          <t>Bluestone Memorial Hospital</t>
        </is>
      </c>
      <c r="H30" t="inlineStr">
        <is>
          <t>Labor &amp; Delivery</t>
        </is>
      </c>
      <c r="I30" t="inlineStr">
        <is>
          <t>Women &amp; Children</t>
        </is>
      </c>
      <c r="J30" t="inlineStr">
        <is>
          <t>State Medicaid</t>
        </is>
      </c>
      <c r="K30" t="inlineStr">
        <is>
          <t>Government</t>
        </is>
      </c>
      <c r="L30" t="inlineStr">
        <is>
          <t>O80</t>
        </is>
      </c>
      <c r="M30" t="inlineStr">
        <is>
          <t>Encounter for full-term uncomplicated delivery</t>
        </is>
      </c>
      <c r="N30" t="inlineStr">
        <is>
          <t>Pregnancy</t>
        </is>
      </c>
      <c r="O30" s="28" t="n">
        <v>28</v>
      </c>
      <c r="P30" s="29" t="n">
        <v>15841.99</v>
      </c>
      <c r="Q30" t="inlineStr">
        <is>
          <t>N</t>
        </is>
      </c>
      <c r="R30" s="28" t="n">
        <v>0</v>
      </c>
    </row>
    <row r="31">
      <c r="A31" t="inlineStr">
        <is>
          <t>ENC110724</t>
        </is>
      </c>
      <c r="B31" t="inlineStr">
        <is>
          <t>PT12272</t>
        </is>
      </c>
      <c r="C31" t="inlineStr">
        <is>
          <t>Inpatient</t>
        </is>
      </c>
      <c r="D31" s="27" t="n">
        <v>45658</v>
      </c>
      <c r="E31" s="27" t="n">
        <v>45664</v>
      </c>
      <c r="F31" s="28" t="n">
        <v>6</v>
      </c>
      <c r="G31" t="inlineStr">
        <is>
          <t>Bluestone Memorial Hospital</t>
        </is>
      </c>
      <c r="H31" t="inlineStr">
        <is>
          <t>Medical-Surgical 4 West</t>
        </is>
      </c>
      <c r="I31" t="inlineStr">
        <is>
          <t>Medicine</t>
        </is>
      </c>
      <c r="J31" t="inlineStr">
        <is>
          <t>Keystone Health Partners</t>
        </is>
      </c>
      <c r="K31" t="inlineStr">
        <is>
          <t>Commercial</t>
        </is>
      </c>
      <c r="L31" t="inlineStr">
        <is>
          <t>U07.1</t>
        </is>
      </c>
      <c r="M31" t="inlineStr">
        <is>
          <t>COVID-19</t>
        </is>
      </c>
      <c r="N31" t="inlineStr">
        <is>
          <t>Respiratory</t>
        </is>
      </c>
      <c r="O31" s="28" t="n">
        <v>71</v>
      </c>
      <c r="P31" s="29" t="n">
        <v>18778.86</v>
      </c>
      <c r="Q31" t="inlineStr">
        <is>
          <t>N</t>
        </is>
      </c>
      <c r="R31" s="28" t="n">
        <v>0</v>
      </c>
    </row>
    <row r="32">
      <c r="A32" t="inlineStr">
        <is>
          <t>ENC110745</t>
        </is>
      </c>
      <c r="B32" t="inlineStr">
        <is>
          <t>PT12947</t>
        </is>
      </c>
      <c r="C32" t="inlineStr">
        <is>
          <t>Inpatient</t>
        </is>
      </c>
      <c r="D32" s="27" t="n">
        <v>45658</v>
      </c>
      <c r="E32" s="27" t="n">
        <v>45663</v>
      </c>
      <c r="F32" s="28" t="n">
        <v>5</v>
      </c>
      <c r="G32" t="inlineStr">
        <is>
          <t>Bluestone Memorial Hospital</t>
        </is>
      </c>
      <c r="H32" t="inlineStr">
        <is>
          <t>Medical-Surgical 5 East</t>
        </is>
      </c>
      <c r="I32" t="inlineStr">
        <is>
          <t>Medicine</t>
        </is>
      </c>
      <c r="J32" t="inlineStr">
        <is>
          <t>State Medicaid</t>
        </is>
      </c>
      <c r="K32" t="inlineStr">
        <is>
          <t>Government</t>
        </is>
      </c>
      <c r="L32" t="inlineStr">
        <is>
          <t>U07.1</t>
        </is>
      </c>
      <c r="M32" t="inlineStr">
        <is>
          <t>COVID-19</t>
        </is>
      </c>
      <c r="N32" t="inlineStr">
        <is>
          <t>Respiratory</t>
        </is>
      </c>
      <c r="O32" s="28" t="n">
        <v>48</v>
      </c>
      <c r="P32" s="29" t="n">
        <v>13774.11</v>
      </c>
      <c r="Q32" t="inlineStr">
        <is>
          <t>N</t>
        </is>
      </c>
      <c r="R32" s="28" t="n">
        <v>0</v>
      </c>
    </row>
    <row r="33">
      <c r="A33" t="inlineStr">
        <is>
          <t>ENC110746</t>
        </is>
      </c>
      <c r="B33" t="inlineStr">
        <is>
          <t>PT11069</t>
        </is>
      </c>
      <c r="C33" t="inlineStr">
        <is>
          <t>Emergency</t>
        </is>
      </c>
      <c r="D33" s="27" t="n">
        <v>45658</v>
      </c>
      <c r="E33" s="27" t="n">
        <v>45659</v>
      </c>
      <c r="F33" s="28" t="n">
        <v>1</v>
      </c>
      <c r="G33" t="inlineStr">
        <is>
          <t>Bluestone Memorial Hospital</t>
        </is>
      </c>
      <c r="H33" t="inlineStr">
        <is>
          <t>Emergency Department</t>
        </is>
      </c>
      <c r="I33" t="inlineStr">
        <is>
          <t>Emergency</t>
        </is>
      </c>
      <c r="J33" t="inlineStr">
        <is>
          <t>Evergreen Mutual Insurance</t>
        </is>
      </c>
      <c r="K33" t="inlineStr">
        <is>
          <t>Commercial</t>
        </is>
      </c>
      <c r="L33" t="inlineStr">
        <is>
          <t>J06.9</t>
        </is>
      </c>
      <c r="M33" t="inlineStr">
        <is>
          <t>Acute upper respiratory infection, unspecified</t>
        </is>
      </c>
      <c r="N33" t="inlineStr">
        <is>
          <t>Respiratory</t>
        </is>
      </c>
      <c r="O33" s="28" t="n">
        <v>63</v>
      </c>
      <c r="P33" s="29" t="n">
        <v>4511.71</v>
      </c>
      <c r="R33" s="28" t="n"/>
    </row>
    <row r="34">
      <c r="A34" t="inlineStr">
        <is>
          <t>ENC110742</t>
        </is>
      </c>
      <c r="B34" t="inlineStr">
        <is>
          <t>PT13915</t>
        </is>
      </c>
      <c r="C34" t="inlineStr">
        <is>
          <t>Inpatient</t>
        </is>
      </c>
      <c r="D34" s="27" t="n">
        <v>45658</v>
      </c>
      <c r="E34" s="27" t="n">
        <v>45661</v>
      </c>
      <c r="F34" s="28" t="n">
        <v>3</v>
      </c>
      <c r="G34" t="inlineStr">
        <is>
          <t>Ashby Falls Community Hospital</t>
        </is>
      </c>
      <c r="H34" t="inlineStr">
        <is>
          <t>Medical-Surgical</t>
        </is>
      </c>
      <c r="I34" t="inlineStr">
        <is>
          <t>Medicine</t>
        </is>
      </c>
      <c r="J34" t="inlineStr">
        <is>
          <t>Silverline Medicare Advantage</t>
        </is>
      </c>
      <c r="K34" t="inlineStr">
        <is>
          <t>Medicare Advantage</t>
        </is>
      </c>
      <c r="L34" t="inlineStr">
        <is>
          <t>E87.1</t>
        </is>
      </c>
      <c r="M34" t="inlineStr">
        <is>
          <t>Hypo-osmolality and hyponatremia</t>
        </is>
      </c>
      <c r="N34" t="inlineStr">
        <is>
          <t>Endocrine</t>
        </is>
      </c>
      <c r="O34" s="28" t="n">
        <v>80</v>
      </c>
      <c r="P34" s="29" t="n">
        <v>15321.28</v>
      </c>
      <c r="Q34" t="inlineStr">
        <is>
          <t>N</t>
        </is>
      </c>
      <c r="R34" s="28" t="n">
        <v>0</v>
      </c>
    </row>
    <row r="35">
      <c r="A35" t="inlineStr">
        <is>
          <t>ENC110744</t>
        </is>
      </c>
      <c r="B35" t="inlineStr">
        <is>
          <t>PT10444</t>
        </is>
      </c>
      <c r="C35" t="inlineStr">
        <is>
          <t>Inpatient</t>
        </is>
      </c>
      <c r="D35" s="27" t="n">
        <v>45658</v>
      </c>
      <c r="E35" s="27" t="n">
        <v>45660</v>
      </c>
      <c r="F35" s="28" t="n">
        <v>2</v>
      </c>
      <c r="G35" t="inlineStr">
        <is>
          <t>Bluestone Memorial Hospital</t>
        </is>
      </c>
      <c r="H35" t="inlineStr">
        <is>
          <t>Medical-Surgical 5 East</t>
        </is>
      </c>
      <c r="I35" t="inlineStr">
        <is>
          <t>Medicine</t>
        </is>
      </c>
      <c r="J35" t="inlineStr">
        <is>
          <t>Medicare</t>
        </is>
      </c>
      <c r="K35" t="inlineStr">
        <is>
          <t>Government</t>
        </is>
      </c>
      <c r="L35" t="inlineStr">
        <is>
          <t>K35.80</t>
        </is>
      </c>
      <c r="M35" t="inlineStr">
        <is>
          <t>Unspecified acute appendicitis</t>
        </is>
      </c>
      <c r="N35" t="inlineStr">
        <is>
          <t>Digestive</t>
        </is>
      </c>
      <c r="O35" s="28" t="n">
        <v>71</v>
      </c>
      <c r="P35" s="29" t="n">
        <v>48442.42</v>
      </c>
      <c r="Q35" t="inlineStr">
        <is>
          <t>N</t>
        </is>
      </c>
      <c r="R35" s="28" t="n">
        <v>0</v>
      </c>
    </row>
    <row r="36">
      <c r="A36" t="inlineStr">
        <is>
          <t>ENC110748</t>
        </is>
      </c>
      <c r="B36" t="inlineStr">
        <is>
          <t>PT10252</t>
        </is>
      </c>
      <c r="C36" t="inlineStr">
        <is>
          <t>Emergency</t>
        </is>
      </c>
      <c r="D36" s="27" t="n">
        <v>45658</v>
      </c>
      <c r="E36" s="27" t="n">
        <v>45659</v>
      </c>
      <c r="F36" s="28" t="n">
        <v>1</v>
      </c>
      <c r="G36" t="inlineStr">
        <is>
          <t>Cedar Ridge Medical Center</t>
        </is>
      </c>
      <c r="H36" t="inlineStr">
        <is>
          <t>Emergency Department</t>
        </is>
      </c>
      <c r="I36" t="inlineStr">
        <is>
          <t>Emergency</t>
        </is>
      </c>
      <c r="J36" t="inlineStr">
        <is>
          <t>Evergreen Mutual Insurance</t>
        </is>
      </c>
      <c r="K36" t="inlineStr">
        <is>
          <t>Commercial</t>
        </is>
      </c>
      <c r="L36" t="inlineStr">
        <is>
          <t>J06.9</t>
        </is>
      </c>
      <c r="M36" t="inlineStr">
        <is>
          <t>Acute upper respiratory infection, unspecified</t>
        </is>
      </c>
      <c r="N36" t="inlineStr">
        <is>
          <t>Respiratory</t>
        </is>
      </c>
      <c r="O36" s="28" t="n">
        <v>49</v>
      </c>
      <c r="P36" s="29" t="n">
        <v>1740.98</v>
      </c>
      <c r="R36" s="28" t="n"/>
    </row>
    <row r="37">
      <c r="A37" t="inlineStr">
        <is>
          <t>ENC110747</t>
        </is>
      </c>
      <c r="B37" t="inlineStr">
        <is>
          <t>PT11596</t>
        </is>
      </c>
      <c r="C37" t="inlineStr">
        <is>
          <t>Inpatient</t>
        </is>
      </c>
      <c r="D37" s="27" t="n">
        <v>45659</v>
      </c>
      <c r="E37" s="27" t="n">
        <v>45667</v>
      </c>
      <c r="F37" s="28" t="n">
        <v>8</v>
      </c>
      <c r="G37" t="inlineStr">
        <is>
          <t>Ashby Falls Community Hospital</t>
        </is>
      </c>
      <c r="H37" t="inlineStr">
        <is>
          <t>Intensive Care Unit</t>
        </is>
      </c>
      <c r="I37" t="inlineStr">
        <is>
          <t>Critical Care</t>
        </is>
      </c>
      <c r="J37" t="inlineStr">
        <is>
          <t>Keystone Health Partners</t>
        </is>
      </c>
      <c r="K37" t="inlineStr">
        <is>
          <t>Commercial</t>
        </is>
      </c>
      <c r="L37" t="inlineStr">
        <is>
          <t>J96.01</t>
        </is>
      </c>
      <c r="M37" t="inlineStr">
        <is>
          <t>Acute respiratory failure with hypoxia</t>
        </is>
      </c>
      <c r="N37" t="inlineStr">
        <is>
          <t>Respiratory</t>
        </is>
      </c>
      <c r="O37" s="28" t="n">
        <v>60</v>
      </c>
      <c r="P37" s="29" t="n">
        <v>87037.78</v>
      </c>
      <c r="Q37" t="inlineStr">
        <is>
          <t>N</t>
        </is>
      </c>
      <c r="R37" s="28" t="n">
        <v>0</v>
      </c>
    </row>
    <row r="38">
      <c r="A38" t="inlineStr">
        <is>
          <t>ENC110749</t>
        </is>
      </c>
      <c r="B38" t="inlineStr">
        <is>
          <t>PT12238</t>
        </is>
      </c>
      <c r="C38" t="inlineStr">
        <is>
          <t>Inpatient</t>
        </is>
      </c>
      <c r="D38" s="27" t="n">
        <v>45659</v>
      </c>
      <c r="E38" s="27" t="n">
        <v>45668</v>
      </c>
      <c r="F38" s="28" t="n">
        <v>9</v>
      </c>
      <c r="G38" t="inlineStr">
        <is>
          <t>Bluestone Memorial Hospital</t>
        </is>
      </c>
      <c r="H38" t="inlineStr">
        <is>
          <t>Intensive Care Unit</t>
        </is>
      </c>
      <c r="I38" t="inlineStr">
        <is>
          <t>Critical Care</t>
        </is>
      </c>
      <c r="J38" t="inlineStr">
        <is>
          <t>Self-Pay</t>
        </is>
      </c>
      <c r="K38" t="inlineStr">
        <is>
          <t>Self-Pay</t>
        </is>
      </c>
      <c r="L38" t="inlineStr">
        <is>
          <t>J96.01</t>
        </is>
      </c>
      <c r="M38" t="inlineStr">
        <is>
          <t>Acute respiratory failure with hypoxia</t>
        </is>
      </c>
      <c r="N38" t="inlineStr">
        <is>
          <t>Respiratory</t>
        </is>
      </c>
      <c r="O38" s="28" t="n">
        <v>46</v>
      </c>
      <c r="P38" s="29" t="n">
        <v>81781.81</v>
      </c>
      <c r="Q38" t="inlineStr">
        <is>
          <t>Y</t>
        </is>
      </c>
      <c r="R38" s="28" t="n">
        <v>1</v>
      </c>
    </row>
    <row r="39">
      <c r="A39" t="inlineStr">
        <is>
          <t>ENC110750</t>
        </is>
      </c>
      <c r="B39" t="inlineStr">
        <is>
          <t>PT12369</t>
        </is>
      </c>
      <c r="C39" t="inlineStr">
        <is>
          <t>Outpatient</t>
        </is>
      </c>
      <c r="D39" s="27" t="n">
        <v>45659</v>
      </c>
      <c r="E39" s="27" t="n">
        <v>45659</v>
      </c>
      <c r="F39" s="28" t="n">
        <v>0</v>
      </c>
      <c r="G39" t="inlineStr">
        <is>
          <t>Bluestone Outpatient Pavilion</t>
        </is>
      </c>
      <c r="H39" t="inlineStr">
        <is>
          <t>Endocrinology &amp; Diabetes Clinic</t>
        </is>
      </c>
      <c r="I39" t="inlineStr">
        <is>
          <t>Ambulatory</t>
        </is>
      </c>
      <c r="J39" t="inlineStr">
        <is>
          <t>Keystone Health Partners</t>
        </is>
      </c>
      <c r="K39" t="inlineStr">
        <is>
          <t>Commercial</t>
        </is>
      </c>
      <c r="L39" t="inlineStr">
        <is>
          <t>E11.65</t>
        </is>
      </c>
      <c r="M39" t="inlineStr">
        <is>
          <t>Type 2 diabetes mellitus with hyperglycemia</t>
        </is>
      </c>
      <c r="N39" t="inlineStr">
        <is>
          <t>Endocrine</t>
        </is>
      </c>
      <c r="O39" s="28" t="n">
        <v>43</v>
      </c>
      <c r="P39" s="29" t="n">
        <v>208.9</v>
      </c>
      <c r="R39" s="28" t="n"/>
    </row>
    <row r="40">
      <c r="A40" t="inlineStr">
        <is>
          <t>ENC110751</t>
        </is>
      </c>
      <c r="B40" t="inlineStr">
        <is>
          <t>PT10950</t>
        </is>
      </c>
      <c r="C40" t="inlineStr">
        <is>
          <t>Outpatient</t>
        </is>
      </c>
      <c r="D40" s="27" t="n">
        <v>45659</v>
      </c>
      <c r="E40" s="27" t="n">
        <v>45659</v>
      </c>
      <c r="F40" s="28" t="n">
        <v>0</v>
      </c>
      <c r="G40" t="inlineStr">
        <is>
          <t>Bluestone Outpatient Pavilion</t>
        </is>
      </c>
      <c r="H40" t="inlineStr">
        <is>
          <t>Pediatric Clinic</t>
        </is>
      </c>
      <c r="I40" t="inlineStr">
        <is>
          <t>Women &amp; Children</t>
        </is>
      </c>
      <c r="J40" t="inlineStr">
        <is>
          <t>State Medicaid</t>
        </is>
      </c>
      <c r="K40" t="inlineStr">
        <is>
          <t>Government</t>
        </is>
      </c>
      <c r="L40" t="inlineStr">
        <is>
          <t>H66.90</t>
        </is>
      </c>
      <c r="M40" t="inlineStr">
        <is>
          <t>Otitis media, unspecified, unspecified ear</t>
        </is>
      </c>
      <c r="N40" t="inlineStr">
        <is>
          <t>Ear</t>
        </is>
      </c>
      <c r="O40" s="28" t="n">
        <v>2</v>
      </c>
      <c r="P40" s="29" t="n">
        <v>176.77</v>
      </c>
      <c r="R40" s="28" t="n"/>
    </row>
    <row r="41">
      <c r="A41" t="inlineStr">
        <is>
          <t>ENC110752</t>
        </is>
      </c>
      <c r="B41" t="inlineStr">
        <is>
          <t>PT11758</t>
        </is>
      </c>
      <c r="C41" t="inlineStr">
        <is>
          <t>Outpatient</t>
        </is>
      </c>
      <c r="D41" s="27" t="n">
        <v>45659</v>
      </c>
      <c r="E41" s="27" t="n">
        <v>45659</v>
      </c>
      <c r="F41" s="28" t="n">
        <v>0</v>
      </c>
      <c r="G41" t="inlineStr">
        <is>
          <t>Bluestone Outpatient Pavilion</t>
        </is>
      </c>
      <c r="H41" t="inlineStr">
        <is>
          <t>Primary Care Clinic</t>
        </is>
      </c>
      <c r="I41" t="inlineStr">
        <is>
          <t>Ambulatory</t>
        </is>
      </c>
      <c r="J41" t="inlineStr">
        <is>
          <t>Self-Pay</t>
        </is>
      </c>
      <c r="K41" t="inlineStr">
        <is>
          <t>Self-Pay</t>
        </is>
      </c>
      <c r="L41" t="inlineStr">
        <is>
          <t>J06.9</t>
        </is>
      </c>
      <c r="M41" t="inlineStr">
        <is>
          <t>Acute upper respiratory infection, unspecified</t>
        </is>
      </c>
      <c r="N41" t="inlineStr">
        <is>
          <t>Respiratory</t>
        </is>
      </c>
      <c r="O41" s="28" t="n">
        <v>60</v>
      </c>
      <c r="P41" s="29" t="n">
        <v>387.65</v>
      </c>
      <c r="R41" s="28" t="n"/>
    </row>
    <row r="42">
      <c r="A42" t="inlineStr">
        <is>
          <t>ENC110753</t>
        </is>
      </c>
      <c r="B42" t="inlineStr">
        <is>
          <t>PT12170</t>
        </is>
      </c>
      <c r="C42" t="inlineStr">
        <is>
          <t>Outpatient</t>
        </is>
      </c>
      <c r="D42" s="27" t="n">
        <v>45659</v>
      </c>
      <c r="E42" s="27" t="n">
        <v>45659</v>
      </c>
      <c r="F42" s="28" t="n">
        <v>0</v>
      </c>
      <c r="G42" t="inlineStr">
        <is>
          <t>Bluestone Outpatient Pavilion</t>
        </is>
      </c>
      <c r="H42" t="inlineStr">
        <is>
          <t>Primary Care Clinic</t>
        </is>
      </c>
      <c r="I42" t="inlineStr">
        <is>
          <t>Ambulatory</t>
        </is>
      </c>
      <c r="J42" t="inlineStr">
        <is>
          <t>Medicare</t>
        </is>
      </c>
      <c r="K42" t="inlineStr">
        <is>
          <t>Government</t>
        </is>
      </c>
      <c r="L42" t="inlineStr">
        <is>
          <t>E78.5</t>
        </is>
      </c>
      <c r="M42" t="inlineStr">
        <is>
          <t>Hyperlipidemia, unspecified</t>
        </is>
      </c>
      <c r="N42" t="inlineStr">
        <is>
          <t>Endocrine</t>
        </is>
      </c>
      <c r="O42" s="28" t="n">
        <v>67</v>
      </c>
      <c r="P42" s="29" t="n">
        <v>283.53</v>
      </c>
      <c r="R42" s="28" t="n"/>
    </row>
    <row r="43">
      <c r="A43" t="inlineStr">
        <is>
          <t>ENC110754</t>
        </is>
      </c>
      <c r="B43" t="inlineStr">
        <is>
          <t>PT10101</t>
        </is>
      </c>
      <c r="C43" t="inlineStr">
        <is>
          <t>Outpatient</t>
        </is>
      </c>
      <c r="D43" s="27" t="n">
        <v>45659</v>
      </c>
      <c r="E43" s="27" t="n">
        <v>45659</v>
      </c>
      <c r="F43" s="28" t="n">
        <v>0</v>
      </c>
      <c r="G43" t="inlineStr">
        <is>
          <t>Bluestone Outpatient Pavilion</t>
        </is>
      </c>
      <c r="H43" t="inlineStr">
        <is>
          <t>Endocrinology &amp; Diabetes Clinic</t>
        </is>
      </c>
      <c r="I43" t="inlineStr">
        <is>
          <t>Ambulatory</t>
        </is>
      </c>
      <c r="J43" t="inlineStr">
        <is>
          <t>Silverline Medicare Advantage</t>
        </is>
      </c>
      <c r="K43" t="inlineStr">
        <is>
          <t>Medicare Advantage</t>
        </is>
      </c>
      <c r="L43" t="inlineStr">
        <is>
          <t>E11.9</t>
        </is>
      </c>
      <c r="M43" t="inlineStr">
        <is>
          <t>Type 2 diabetes mellitus without complications</t>
        </is>
      </c>
      <c r="N43" t="inlineStr">
        <is>
          <t>Endocrine</t>
        </is>
      </c>
      <c r="O43" s="28" t="n">
        <v>75</v>
      </c>
      <c r="P43" s="29" t="n">
        <v>367.72</v>
      </c>
      <c r="R43" s="28" t="n"/>
    </row>
    <row r="44">
      <c r="A44" t="inlineStr">
        <is>
          <t>ENC110755</t>
        </is>
      </c>
      <c r="B44" t="inlineStr">
        <is>
          <t>PT11494</t>
        </is>
      </c>
      <c r="C44" t="inlineStr">
        <is>
          <t>Outpatient</t>
        </is>
      </c>
      <c r="D44" s="27" t="n">
        <v>45659</v>
      </c>
      <c r="E44" s="27" t="n">
        <v>45659</v>
      </c>
      <c r="F44" s="28" t="n">
        <v>0</v>
      </c>
      <c r="G44" t="inlineStr">
        <is>
          <t>Bluestone Outpatient Pavilion</t>
        </is>
      </c>
      <c r="H44" t="inlineStr">
        <is>
          <t>Endocrinology &amp; Diabetes Clinic</t>
        </is>
      </c>
      <c r="I44" t="inlineStr">
        <is>
          <t>Ambulatory</t>
        </is>
      </c>
      <c r="J44" t="inlineStr">
        <is>
          <t>Silverline Medicare Advantage</t>
        </is>
      </c>
      <c r="K44" t="inlineStr">
        <is>
          <t>Medicare Advantage</t>
        </is>
      </c>
      <c r="L44" t="inlineStr">
        <is>
          <t>E11.65</t>
        </is>
      </c>
      <c r="M44" t="inlineStr">
        <is>
          <t>Type 2 diabetes mellitus with hyperglycemia</t>
        </is>
      </c>
      <c r="N44" t="inlineStr">
        <is>
          <t>Endocrine</t>
        </is>
      </c>
      <c r="O44" s="28" t="n">
        <v>83</v>
      </c>
      <c r="P44" s="29" t="n">
        <v>437.49</v>
      </c>
      <c r="R44" s="28" t="n"/>
    </row>
    <row r="45">
      <c r="A45" t="inlineStr">
        <is>
          <t>ENC110757</t>
        </is>
      </c>
      <c r="B45" t="inlineStr">
        <is>
          <t>PT10648</t>
        </is>
      </c>
      <c r="C45" t="inlineStr">
        <is>
          <t>Outpatient</t>
        </is>
      </c>
      <c r="D45" s="27" t="n">
        <v>45659</v>
      </c>
      <c r="E45" s="27" t="n">
        <v>45659</v>
      </c>
      <c r="F45" s="28" t="n">
        <v>0</v>
      </c>
      <c r="G45" t="inlineStr">
        <is>
          <t>Bluestone Outpatient Pavilion</t>
        </is>
      </c>
      <c r="H45" t="inlineStr">
        <is>
          <t>Infusion &amp; Oncology Clinic</t>
        </is>
      </c>
      <c r="I45" t="inlineStr">
        <is>
          <t>Oncology</t>
        </is>
      </c>
      <c r="J45" t="inlineStr">
        <is>
          <t>Self-Pay</t>
        </is>
      </c>
      <c r="K45" t="inlineStr">
        <is>
          <t>Self-Pay</t>
        </is>
      </c>
      <c r="L45" t="inlineStr">
        <is>
          <t>C50.911</t>
        </is>
      </c>
      <c r="M45" t="inlineStr">
        <is>
          <t>Malignant neoplasm of unspecified site of right female breast</t>
        </is>
      </c>
      <c r="N45" t="inlineStr">
        <is>
          <t>Neoplasms</t>
        </is>
      </c>
      <c r="O45" s="28" t="n">
        <v>47</v>
      </c>
      <c r="P45" s="29" t="n">
        <v>1049.61</v>
      </c>
      <c r="R45" s="28" t="n"/>
    </row>
    <row r="46">
      <c r="A46" t="inlineStr">
        <is>
          <t>ENC110758</t>
        </is>
      </c>
      <c r="B46" t="inlineStr">
        <is>
          <t>PT10475</t>
        </is>
      </c>
      <c r="C46" t="inlineStr">
        <is>
          <t>Outpatient</t>
        </is>
      </c>
      <c r="D46" s="27" t="n">
        <v>45659</v>
      </c>
      <c r="E46" s="27" t="n">
        <v>45659</v>
      </c>
      <c r="F46" s="28" t="n">
        <v>0</v>
      </c>
      <c r="G46" t="inlineStr">
        <is>
          <t>Bluestone Outpatient Pavilion</t>
        </is>
      </c>
      <c r="H46" t="inlineStr">
        <is>
          <t>Primary Care Clinic</t>
        </is>
      </c>
      <c r="I46" t="inlineStr">
        <is>
          <t>Ambulatory</t>
        </is>
      </c>
      <c r="J46" t="inlineStr">
        <is>
          <t>Summit Choice PPO</t>
        </is>
      </c>
      <c r="K46" t="inlineStr">
        <is>
          <t>Commercial</t>
        </is>
      </c>
      <c r="L46" t="inlineStr">
        <is>
          <t>F41.9</t>
        </is>
      </c>
      <c r="M46" t="inlineStr">
        <is>
          <t>Anxiety disorder, unspecified</t>
        </is>
      </c>
      <c r="N46" t="inlineStr">
        <is>
          <t>Mental &amp; Behavioral</t>
        </is>
      </c>
      <c r="O46" s="28" t="n">
        <v>59</v>
      </c>
      <c r="P46" s="29" t="n">
        <v>460.88</v>
      </c>
      <c r="R46" s="28" t="n"/>
    </row>
    <row r="47">
      <c r="A47" t="inlineStr">
        <is>
          <t>ENC110759</t>
        </is>
      </c>
      <c r="B47" t="inlineStr">
        <is>
          <t>PT13065</t>
        </is>
      </c>
      <c r="C47" t="inlineStr">
        <is>
          <t>Outpatient</t>
        </is>
      </c>
      <c r="D47" s="27" t="n">
        <v>45659</v>
      </c>
      <c r="E47" s="27" t="n">
        <v>45659</v>
      </c>
      <c r="F47" s="28" t="n">
        <v>0</v>
      </c>
      <c r="G47" t="inlineStr">
        <is>
          <t>Bluestone Outpatient Pavilion</t>
        </is>
      </c>
      <c r="H47" t="inlineStr">
        <is>
          <t>Primary Care Clinic</t>
        </is>
      </c>
      <c r="I47" t="inlineStr">
        <is>
          <t>Ambulatory</t>
        </is>
      </c>
      <c r="J47" t="inlineStr">
        <is>
          <t>Medicare</t>
        </is>
      </c>
      <c r="K47" t="inlineStr">
        <is>
          <t>Government</t>
        </is>
      </c>
      <c r="L47" t="inlineStr">
        <is>
          <t>J44.1</t>
        </is>
      </c>
      <c r="M47" t="inlineStr">
        <is>
          <t>Chronic obstructive pulmonary disease with (acute) exacerbation</t>
        </is>
      </c>
      <c r="N47" t="inlineStr">
        <is>
          <t>Respiratory</t>
        </is>
      </c>
      <c r="O47" s="28" t="n">
        <v>65</v>
      </c>
      <c r="P47" s="29" t="n">
        <v>278.73</v>
      </c>
      <c r="R47" s="28" t="n"/>
    </row>
    <row r="48">
      <c r="A48" t="inlineStr">
        <is>
          <t>ENC110760</t>
        </is>
      </c>
      <c r="B48" t="inlineStr">
        <is>
          <t>PT13320</t>
        </is>
      </c>
      <c r="C48" t="inlineStr">
        <is>
          <t>Emergency</t>
        </is>
      </c>
      <c r="D48" s="27" t="n">
        <v>45659</v>
      </c>
      <c r="E48" s="27" t="n">
        <v>45659</v>
      </c>
      <c r="F48" s="28" t="n">
        <v>0</v>
      </c>
      <c r="G48" t="inlineStr">
        <is>
          <t>Bluestone Memorial Hospital</t>
        </is>
      </c>
      <c r="H48" t="inlineStr">
        <is>
          <t>Emergency Department</t>
        </is>
      </c>
      <c r="I48" t="inlineStr">
        <is>
          <t>Emergency</t>
        </is>
      </c>
      <c r="J48" t="inlineStr">
        <is>
          <t>Silverline Medicare Advantage</t>
        </is>
      </c>
      <c r="K48" t="inlineStr">
        <is>
          <t>Medicare Advantage</t>
        </is>
      </c>
      <c r="L48" t="inlineStr">
        <is>
          <t>R10.9</t>
        </is>
      </c>
      <c r="M48" t="inlineStr">
        <is>
          <t>Unspecified abdominal pain</t>
        </is>
      </c>
      <c r="N48" t="inlineStr">
        <is>
          <t>Symptoms &amp; Signs</t>
        </is>
      </c>
      <c r="O48" s="28" t="n">
        <v>69</v>
      </c>
      <c r="P48" s="29" t="n">
        <v>1727.32</v>
      </c>
      <c r="R48" s="28" t="n"/>
    </row>
    <row r="49">
      <c r="A49" t="inlineStr">
        <is>
          <t>ENC110762</t>
        </is>
      </c>
      <c r="B49" t="inlineStr">
        <is>
          <t>PT10906</t>
        </is>
      </c>
      <c r="C49" t="inlineStr">
        <is>
          <t>Outpatient</t>
        </is>
      </c>
      <c r="D49" s="27" t="n">
        <v>45659</v>
      </c>
      <c r="E49" s="27" t="n">
        <v>45659</v>
      </c>
      <c r="F49" s="28" t="n">
        <v>0</v>
      </c>
      <c r="G49" t="inlineStr">
        <is>
          <t>Bluestone Outpatient Pavilion</t>
        </is>
      </c>
      <c r="H49" t="inlineStr">
        <is>
          <t>Endocrinology &amp; Diabetes Clinic</t>
        </is>
      </c>
      <c r="I49" t="inlineStr">
        <is>
          <t>Ambulatory</t>
        </is>
      </c>
      <c r="J49" t="inlineStr">
        <is>
          <t>Keystone Health Partners</t>
        </is>
      </c>
      <c r="K49" t="inlineStr">
        <is>
          <t>Commercial</t>
        </is>
      </c>
      <c r="L49" t="inlineStr">
        <is>
          <t>E11.65</t>
        </is>
      </c>
      <c r="M49" t="inlineStr">
        <is>
          <t>Type 2 diabetes mellitus with hyperglycemia</t>
        </is>
      </c>
      <c r="N49" t="inlineStr">
        <is>
          <t>Endocrine</t>
        </is>
      </c>
      <c r="O49" s="28" t="n">
        <v>69</v>
      </c>
      <c r="P49" s="29" t="n">
        <v>420.49</v>
      </c>
      <c r="R49" s="28" t="n"/>
    </row>
    <row r="50">
      <c r="A50" t="inlineStr">
        <is>
          <t>ENC110763</t>
        </is>
      </c>
      <c r="B50" t="inlineStr">
        <is>
          <t>PT12818</t>
        </is>
      </c>
      <c r="C50" t="inlineStr">
        <is>
          <t>Outpatient</t>
        </is>
      </c>
      <c r="D50" s="27" t="n">
        <v>45659</v>
      </c>
      <c r="E50" s="27" t="n">
        <v>45659</v>
      </c>
      <c r="F50" s="28" t="n">
        <v>0</v>
      </c>
      <c r="G50" t="inlineStr">
        <is>
          <t>Bluestone Outpatient Pavilion</t>
        </is>
      </c>
      <c r="H50" t="inlineStr">
        <is>
          <t>Primary Care Clinic</t>
        </is>
      </c>
      <c r="I50" t="inlineStr">
        <is>
          <t>Ambulatory</t>
        </is>
      </c>
      <c r="J50" t="inlineStr">
        <is>
          <t>Silverline Medicare Advantage</t>
        </is>
      </c>
      <c r="K50" t="inlineStr">
        <is>
          <t>Medicare Advantage</t>
        </is>
      </c>
      <c r="L50" t="inlineStr">
        <is>
          <t>E78.5</t>
        </is>
      </c>
      <c r="M50" t="inlineStr">
        <is>
          <t>Hyperlipidemia, unspecified</t>
        </is>
      </c>
      <c r="N50" t="inlineStr">
        <is>
          <t>Endocrine</t>
        </is>
      </c>
      <c r="O50" s="28" t="n">
        <v>73</v>
      </c>
      <c r="P50" s="29" t="n">
        <v>466.73</v>
      </c>
      <c r="R50" s="28" t="n"/>
    </row>
    <row r="51">
      <c r="A51" t="inlineStr">
        <is>
          <t>ENC110764</t>
        </is>
      </c>
      <c r="B51" t="inlineStr">
        <is>
          <t>PT12285</t>
        </is>
      </c>
      <c r="C51" t="inlineStr">
        <is>
          <t>Outpatient</t>
        </is>
      </c>
      <c r="D51" s="27" t="n">
        <v>45659</v>
      </c>
      <c r="E51" s="27" t="n">
        <v>45659</v>
      </c>
      <c r="F51" s="28" t="n">
        <v>0</v>
      </c>
      <c r="G51" t="inlineStr">
        <is>
          <t>Bluestone Outpatient Pavilion</t>
        </is>
      </c>
      <c r="H51" t="inlineStr">
        <is>
          <t>Pediatric Clinic</t>
        </is>
      </c>
      <c r="I51" t="inlineStr">
        <is>
          <t>Women &amp; Children</t>
        </is>
      </c>
      <c r="J51" t="inlineStr">
        <is>
          <t>Evergreen Mutual Insurance</t>
        </is>
      </c>
      <c r="K51" t="inlineStr">
        <is>
          <t>Commercial</t>
        </is>
      </c>
      <c r="L51" t="inlineStr">
        <is>
          <t>J45.909</t>
        </is>
      </c>
      <c r="M51" t="inlineStr">
        <is>
          <t>Unspecified asthma, uncomplicated</t>
        </is>
      </c>
      <c r="N51" t="inlineStr">
        <is>
          <t>Respiratory</t>
        </is>
      </c>
      <c r="O51" s="28" t="n">
        <v>6</v>
      </c>
      <c r="P51" s="29" t="n">
        <v>201.13</v>
      </c>
      <c r="R51" s="28" t="n"/>
    </row>
    <row r="52">
      <c r="A52" t="inlineStr">
        <is>
          <t>ENC110765</t>
        </is>
      </c>
      <c r="B52" t="inlineStr">
        <is>
          <t>PT12533</t>
        </is>
      </c>
      <c r="C52" t="inlineStr">
        <is>
          <t>Outpatient</t>
        </is>
      </c>
      <c r="D52" s="27" t="n">
        <v>45659</v>
      </c>
      <c r="E52" s="27" t="n">
        <v>45659</v>
      </c>
      <c r="F52" s="28" t="n">
        <v>0</v>
      </c>
      <c r="G52" t="inlineStr">
        <is>
          <t>Bluestone Outpatient Pavilion</t>
        </is>
      </c>
      <c r="H52" t="inlineStr">
        <is>
          <t>Primary Care Clinic</t>
        </is>
      </c>
      <c r="I52" t="inlineStr">
        <is>
          <t>Ambulatory</t>
        </is>
      </c>
      <c r="J52" t="inlineStr">
        <is>
          <t>State Medicaid</t>
        </is>
      </c>
      <c r="K52" t="inlineStr">
        <is>
          <t>Government</t>
        </is>
      </c>
      <c r="L52" t="inlineStr">
        <is>
          <t>I10</t>
        </is>
      </c>
      <c r="M52" t="inlineStr">
        <is>
          <t>Essential (primary) hypertension</t>
        </is>
      </c>
      <c r="N52" t="inlineStr">
        <is>
          <t>Circulatory</t>
        </is>
      </c>
      <c r="O52" s="28" t="n">
        <v>60</v>
      </c>
      <c r="P52" s="29" t="n">
        <v>812.85</v>
      </c>
      <c r="R52" s="28" t="n"/>
    </row>
    <row r="53">
      <c r="A53" t="inlineStr">
        <is>
          <t>ENC110766</t>
        </is>
      </c>
      <c r="B53" t="inlineStr">
        <is>
          <t>PT10711</t>
        </is>
      </c>
      <c r="C53" t="inlineStr">
        <is>
          <t>Outpatient</t>
        </is>
      </c>
      <c r="D53" s="27" t="n">
        <v>45659</v>
      </c>
      <c r="E53" s="27" t="n">
        <v>45659</v>
      </c>
      <c r="F53" s="28" t="n">
        <v>0</v>
      </c>
      <c r="G53" t="inlineStr">
        <is>
          <t>Bluestone Outpatient Pavilion</t>
        </is>
      </c>
      <c r="H53" t="inlineStr">
        <is>
          <t>Infusion &amp; Oncology Clinic</t>
        </is>
      </c>
      <c r="I53" t="inlineStr">
        <is>
          <t>Oncology</t>
        </is>
      </c>
      <c r="J53" t="inlineStr">
        <is>
          <t>State Medicaid</t>
        </is>
      </c>
      <c r="K53" t="inlineStr">
        <is>
          <t>Government</t>
        </is>
      </c>
      <c r="L53" t="inlineStr">
        <is>
          <t>Z51.11</t>
        </is>
      </c>
      <c r="M53" t="inlineStr">
        <is>
          <t>Encounter for antineoplastic chemotherapy</t>
        </is>
      </c>
      <c r="N53" t="inlineStr">
        <is>
          <t>Factors Influencing Health</t>
        </is>
      </c>
      <c r="O53" s="28" t="n">
        <v>48</v>
      </c>
      <c r="P53" s="29" t="n">
        <v>6805.23</v>
      </c>
      <c r="R53" s="28" t="n"/>
    </row>
    <row r="54">
      <c r="A54" t="inlineStr">
        <is>
          <t>ENC110767</t>
        </is>
      </c>
      <c r="B54" t="inlineStr">
        <is>
          <t>PT11253</t>
        </is>
      </c>
      <c r="C54" t="inlineStr">
        <is>
          <t>Outpatient</t>
        </is>
      </c>
      <c r="D54" s="27" t="n">
        <v>45659</v>
      </c>
      <c r="E54" s="27" t="n">
        <v>45659</v>
      </c>
      <c r="F54" s="28" t="n">
        <v>0</v>
      </c>
      <c r="G54" t="inlineStr">
        <is>
          <t>Bluestone Outpatient Pavilion</t>
        </is>
      </c>
      <c r="H54" t="inlineStr">
        <is>
          <t>Primary Care Clinic</t>
        </is>
      </c>
      <c r="I54" t="inlineStr">
        <is>
          <t>Ambulatory</t>
        </is>
      </c>
      <c r="J54" t="inlineStr">
        <is>
          <t>Medicare</t>
        </is>
      </c>
      <c r="K54" t="inlineStr">
        <is>
          <t>Government</t>
        </is>
      </c>
      <c r="L54" t="inlineStr">
        <is>
          <t>I10</t>
        </is>
      </c>
      <c r="M54" t="inlineStr">
        <is>
          <t>Essential (primary) hypertension</t>
        </is>
      </c>
      <c r="N54" t="inlineStr">
        <is>
          <t>Circulatory</t>
        </is>
      </c>
      <c r="O54" s="28" t="n">
        <v>68</v>
      </c>
      <c r="P54" s="29" t="n">
        <v>394.61</v>
      </c>
      <c r="R54" s="28" t="n"/>
    </row>
    <row r="55">
      <c r="A55" t="inlineStr">
        <is>
          <t>ENC110768</t>
        </is>
      </c>
      <c r="B55" t="inlineStr">
        <is>
          <t>PT12963</t>
        </is>
      </c>
      <c r="C55" t="inlineStr">
        <is>
          <t>Outpatient</t>
        </is>
      </c>
      <c r="D55" s="27" t="n">
        <v>45659</v>
      </c>
      <c r="E55" s="27" t="n">
        <v>45659</v>
      </c>
      <c r="F55" s="28" t="n">
        <v>0</v>
      </c>
      <c r="G55" t="inlineStr">
        <is>
          <t>Bluestone Outpatient Pavilion</t>
        </is>
      </c>
      <c r="H55" t="inlineStr">
        <is>
          <t>Cardiology Clinic</t>
        </is>
      </c>
      <c r="I55" t="inlineStr">
        <is>
          <t>Cardiovascular</t>
        </is>
      </c>
      <c r="J55" t="inlineStr">
        <is>
          <t>Medicare</t>
        </is>
      </c>
      <c r="K55" t="inlineStr">
        <is>
          <t>Government</t>
        </is>
      </c>
      <c r="L55" t="inlineStr">
        <is>
          <t>I50.9</t>
        </is>
      </c>
      <c r="M55" t="inlineStr">
        <is>
          <t>Heart failure, unspecified</t>
        </is>
      </c>
      <c r="N55" t="inlineStr">
        <is>
          <t>Circulatory</t>
        </is>
      </c>
      <c r="O55" s="28" t="n">
        <v>90</v>
      </c>
      <c r="P55" s="29" t="n">
        <v>217.63</v>
      </c>
      <c r="R55" s="28" t="n"/>
    </row>
    <row r="56">
      <c r="A56" t="inlineStr">
        <is>
          <t>ENC110769</t>
        </is>
      </c>
      <c r="B56" t="inlineStr">
        <is>
          <t>PT12522</t>
        </is>
      </c>
      <c r="C56" t="inlineStr">
        <is>
          <t>Emergency</t>
        </is>
      </c>
      <c r="D56" s="27" t="n">
        <v>45659</v>
      </c>
      <c r="E56" s="27" t="n">
        <v>45659</v>
      </c>
      <c r="F56" s="28" t="n">
        <v>0</v>
      </c>
      <c r="G56" t="inlineStr">
        <is>
          <t>Ashby Falls Community Hospital</t>
        </is>
      </c>
      <c r="H56" t="inlineStr">
        <is>
          <t>Emergency Department</t>
        </is>
      </c>
      <c r="I56" t="inlineStr">
        <is>
          <t>Emergency</t>
        </is>
      </c>
      <c r="J56" t="inlineStr">
        <is>
          <t>Self-Pay</t>
        </is>
      </c>
      <c r="K56" t="inlineStr">
        <is>
          <t>Self-Pay</t>
        </is>
      </c>
      <c r="L56" t="inlineStr">
        <is>
          <t>J45.909</t>
        </is>
      </c>
      <c r="M56" t="inlineStr">
        <is>
          <t>Unspecified asthma, uncomplicated</t>
        </is>
      </c>
      <c r="N56" t="inlineStr">
        <is>
          <t>Respiratory</t>
        </is>
      </c>
      <c r="O56" s="28" t="n">
        <v>45</v>
      </c>
      <c r="P56" s="29" t="n">
        <v>1127.43</v>
      </c>
      <c r="R56" s="28" t="n"/>
    </row>
    <row r="57">
      <c r="A57" t="inlineStr">
        <is>
          <t>ENC110770</t>
        </is>
      </c>
      <c r="B57" t="inlineStr">
        <is>
          <t>PT13387</t>
        </is>
      </c>
      <c r="C57" t="inlineStr">
        <is>
          <t>Outpatient</t>
        </is>
      </c>
      <c r="D57" s="27" t="n">
        <v>45659</v>
      </c>
      <c r="E57" s="27" t="n">
        <v>45659</v>
      </c>
      <c r="F57" s="28" t="n">
        <v>0</v>
      </c>
      <c r="G57" t="inlineStr">
        <is>
          <t>Bluestone Outpatient Pavilion</t>
        </is>
      </c>
      <c r="H57" t="inlineStr">
        <is>
          <t>Primary Care Clinic</t>
        </is>
      </c>
      <c r="I57" t="inlineStr">
        <is>
          <t>Ambulatory</t>
        </is>
      </c>
      <c r="J57" t="inlineStr">
        <is>
          <t>State Medicaid</t>
        </is>
      </c>
      <c r="K57" t="inlineStr">
        <is>
          <t>Government</t>
        </is>
      </c>
      <c r="L57" t="inlineStr">
        <is>
          <t>I10</t>
        </is>
      </c>
      <c r="M57" t="inlineStr">
        <is>
          <t>Essential (primary) hypertension</t>
        </is>
      </c>
      <c r="N57" t="inlineStr">
        <is>
          <t>Circulatory</t>
        </is>
      </c>
      <c r="O57" s="28" t="n">
        <v>51</v>
      </c>
      <c r="P57" s="29" t="n">
        <v>273.1</v>
      </c>
      <c r="R57" s="28" t="n"/>
    </row>
    <row r="58">
      <c r="A58" t="inlineStr">
        <is>
          <t>ENC110771</t>
        </is>
      </c>
      <c r="B58" t="inlineStr">
        <is>
          <t>PT13394</t>
        </is>
      </c>
      <c r="C58" t="inlineStr">
        <is>
          <t>Outpatient</t>
        </is>
      </c>
      <c r="D58" s="27" t="n">
        <v>45659</v>
      </c>
      <c r="E58" s="27" t="n">
        <v>45659</v>
      </c>
      <c r="F58" s="28" t="n">
        <v>0</v>
      </c>
      <c r="G58" t="inlineStr">
        <is>
          <t>Bluestone Outpatient Pavilion</t>
        </is>
      </c>
      <c r="H58" t="inlineStr">
        <is>
          <t>Pediatric Clinic</t>
        </is>
      </c>
      <c r="I58" t="inlineStr">
        <is>
          <t>Women &amp; Children</t>
        </is>
      </c>
      <c r="J58" t="inlineStr">
        <is>
          <t>State Medicaid</t>
        </is>
      </c>
      <c r="K58" t="inlineStr">
        <is>
          <t>Government</t>
        </is>
      </c>
      <c r="L58" t="inlineStr">
        <is>
          <t>Z00.129</t>
        </is>
      </c>
      <c r="M58" t="inlineStr">
        <is>
          <t>Encounter for routine child health examination without abnormal findings</t>
        </is>
      </c>
      <c r="N58" t="inlineStr">
        <is>
          <t>Factors Influencing Health</t>
        </is>
      </c>
      <c r="O58" s="28" t="n">
        <v>8</v>
      </c>
      <c r="P58" s="29" t="n">
        <v>251.01</v>
      </c>
      <c r="R58" s="28" t="n"/>
    </row>
    <row r="59">
      <c r="A59" t="inlineStr">
        <is>
          <t>ENC110756</t>
        </is>
      </c>
      <c r="B59" t="inlineStr">
        <is>
          <t>PT12695</t>
        </is>
      </c>
      <c r="C59" t="inlineStr">
        <is>
          <t>Inpatient</t>
        </is>
      </c>
      <c r="D59" s="27" t="n">
        <v>45659</v>
      </c>
      <c r="E59" s="27" t="n">
        <v>45662</v>
      </c>
      <c r="F59" s="28" t="n">
        <v>3</v>
      </c>
      <c r="G59" t="inlineStr">
        <is>
          <t>Cedar Ridge Medical Center</t>
        </is>
      </c>
      <c r="H59" t="inlineStr">
        <is>
          <t>Medical-Surgical</t>
        </is>
      </c>
      <c r="I59" t="inlineStr">
        <is>
          <t>Medicine</t>
        </is>
      </c>
      <c r="J59" t="inlineStr">
        <is>
          <t>Keystone Health Partners</t>
        </is>
      </c>
      <c r="K59" t="inlineStr">
        <is>
          <t>Commercial</t>
        </is>
      </c>
      <c r="L59" t="inlineStr">
        <is>
          <t>J18.9</t>
        </is>
      </c>
      <c r="M59" t="inlineStr">
        <is>
          <t>Pneumonia, unspecified organism</t>
        </is>
      </c>
      <c r="N59" t="inlineStr">
        <is>
          <t>Respiratory</t>
        </is>
      </c>
      <c r="O59" s="28" t="n">
        <v>60</v>
      </c>
      <c r="P59" s="29" t="n">
        <v>10621.58</v>
      </c>
      <c r="Q59" t="inlineStr">
        <is>
          <t>N</t>
        </is>
      </c>
      <c r="R59" s="28" t="n">
        <v>0</v>
      </c>
    </row>
    <row r="60">
      <c r="A60" t="inlineStr">
        <is>
          <t>ENC110772</t>
        </is>
      </c>
      <c r="B60" t="inlineStr">
        <is>
          <t>PT10635</t>
        </is>
      </c>
      <c r="C60" t="inlineStr">
        <is>
          <t>Outpatient</t>
        </is>
      </c>
      <c r="D60" s="27" t="n">
        <v>45659</v>
      </c>
      <c r="E60" s="27" t="n">
        <v>45659</v>
      </c>
      <c r="F60" s="28" t="n">
        <v>0</v>
      </c>
      <c r="G60" t="inlineStr">
        <is>
          <t>Bluestone Outpatient Pavilion</t>
        </is>
      </c>
      <c r="H60" t="inlineStr">
        <is>
          <t>Primary Care Clinic</t>
        </is>
      </c>
      <c r="I60" t="inlineStr">
        <is>
          <t>Ambulatory</t>
        </is>
      </c>
      <c r="J60" t="inlineStr">
        <is>
          <t>Silverline Medicare Advantage</t>
        </is>
      </c>
      <c r="K60" t="inlineStr">
        <is>
          <t>Medicare Advantage</t>
        </is>
      </c>
      <c r="L60" t="inlineStr">
        <is>
          <t>I10</t>
        </is>
      </c>
      <c r="M60" t="inlineStr">
        <is>
          <t>Essential (primary) hypertension</t>
        </is>
      </c>
      <c r="N60" t="inlineStr">
        <is>
          <t>Circulatory</t>
        </is>
      </c>
      <c r="O60" s="28" t="n">
        <v>93</v>
      </c>
      <c r="P60" s="29" t="n">
        <v>265.52</v>
      </c>
      <c r="R60" s="28" t="n"/>
    </row>
    <row r="61">
      <c r="A61" t="inlineStr">
        <is>
          <t>ENC110773</t>
        </is>
      </c>
      <c r="B61" t="inlineStr">
        <is>
          <t>PT12789</t>
        </is>
      </c>
      <c r="C61" t="inlineStr">
        <is>
          <t>Outpatient</t>
        </is>
      </c>
      <c r="D61" s="27" t="n">
        <v>45659</v>
      </c>
      <c r="E61" s="27" t="n">
        <v>45659</v>
      </c>
      <c r="F61" s="28" t="n">
        <v>0</v>
      </c>
      <c r="G61" t="inlineStr">
        <is>
          <t>Bluestone Outpatient Pavilion</t>
        </is>
      </c>
      <c r="H61" t="inlineStr">
        <is>
          <t>Primary Care Clinic</t>
        </is>
      </c>
      <c r="I61" t="inlineStr">
        <is>
          <t>Ambulatory</t>
        </is>
      </c>
      <c r="J61" t="inlineStr">
        <is>
          <t>Medicare</t>
        </is>
      </c>
      <c r="K61" t="inlineStr">
        <is>
          <t>Government</t>
        </is>
      </c>
      <c r="L61" t="inlineStr">
        <is>
          <t>I10</t>
        </is>
      </c>
      <c r="M61" t="inlineStr">
        <is>
          <t>Essential (primary) hypertension</t>
        </is>
      </c>
      <c r="N61" t="inlineStr">
        <is>
          <t>Circulatory</t>
        </is>
      </c>
      <c r="O61" s="28" t="n">
        <v>68</v>
      </c>
      <c r="P61" s="29" t="n">
        <v>396.35</v>
      </c>
      <c r="R61" s="28" t="n"/>
    </row>
    <row r="62">
      <c r="A62" t="inlineStr">
        <is>
          <t>ENC110761</t>
        </is>
      </c>
      <c r="B62" t="inlineStr">
        <is>
          <t>PT13741</t>
        </is>
      </c>
      <c r="C62" t="inlineStr">
        <is>
          <t>Inpatient</t>
        </is>
      </c>
      <c r="D62" s="27" t="n">
        <v>45659</v>
      </c>
      <c r="E62" s="27" t="n">
        <v>45663</v>
      </c>
      <c r="F62" s="28" t="n">
        <v>4</v>
      </c>
      <c r="G62" t="inlineStr">
        <is>
          <t>Bluestone Memorial Hospital</t>
        </is>
      </c>
      <c r="H62" t="inlineStr">
        <is>
          <t>Cardiac Step-Down</t>
        </is>
      </c>
      <c r="I62" t="inlineStr">
        <is>
          <t>Cardiovascular</t>
        </is>
      </c>
      <c r="J62" t="inlineStr">
        <is>
          <t>Silverline Medicare Advantage</t>
        </is>
      </c>
      <c r="K62" t="inlineStr">
        <is>
          <t>Medicare Advantage</t>
        </is>
      </c>
      <c r="L62" t="inlineStr">
        <is>
          <t>I50.9</t>
        </is>
      </c>
      <c r="M62" t="inlineStr">
        <is>
          <t>Heart failure, unspecified</t>
        </is>
      </c>
      <c r="N62" t="inlineStr">
        <is>
          <t>Circulatory</t>
        </is>
      </c>
      <c r="O62" s="28" t="n">
        <v>86</v>
      </c>
      <c r="P62" s="29" t="n">
        <v>31627.72</v>
      </c>
      <c r="Q62" t="inlineStr">
        <is>
          <t>N</t>
        </is>
      </c>
      <c r="R62" s="28" t="n">
        <v>0</v>
      </c>
    </row>
    <row r="63">
      <c r="A63" t="inlineStr">
        <is>
          <t>ENC110774</t>
        </is>
      </c>
      <c r="B63" t="inlineStr">
        <is>
          <t>PT11628</t>
        </is>
      </c>
      <c r="C63" t="inlineStr">
        <is>
          <t>Outpatient</t>
        </is>
      </c>
      <c r="D63" s="27" t="n">
        <v>45659</v>
      </c>
      <c r="E63" s="27" t="n">
        <v>45659</v>
      </c>
      <c r="F63" s="28" t="n">
        <v>0</v>
      </c>
      <c r="G63" t="inlineStr">
        <is>
          <t>Bluestone Outpatient Pavilion</t>
        </is>
      </c>
      <c r="H63" t="inlineStr">
        <is>
          <t>Endocrinology &amp; Diabetes Clinic</t>
        </is>
      </c>
      <c r="I63" t="inlineStr">
        <is>
          <t>Ambulatory</t>
        </is>
      </c>
      <c r="J63" t="inlineStr">
        <is>
          <t>Silverline Medicare Advantage</t>
        </is>
      </c>
      <c r="K63" t="inlineStr">
        <is>
          <t>Medicare Advantage</t>
        </is>
      </c>
      <c r="L63" t="inlineStr">
        <is>
          <t>E11.65</t>
        </is>
      </c>
      <c r="M63" t="inlineStr">
        <is>
          <t>Type 2 diabetes mellitus with hyperglycemia</t>
        </is>
      </c>
      <c r="N63" t="inlineStr">
        <is>
          <t>Endocrine</t>
        </is>
      </c>
      <c r="O63" s="28" t="n">
        <v>78</v>
      </c>
      <c r="P63" s="29" t="n">
        <v>153.45</v>
      </c>
      <c r="R63" s="28" t="n"/>
    </row>
    <row r="64">
      <c r="A64" t="inlineStr">
        <is>
          <t>ENC110775</t>
        </is>
      </c>
      <c r="B64" t="inlineStr">
        <is>
          <t>PT11545</t>
        </is>
      </c>
      <c r="C64" t="inlineStr">
        <is>
          <t>Inpatient</t>
        </is>
      </c>
      <c r="D64" s="27" t="n">
        <v>45659</v>
      </c>
      <c r="E64" s="27" t="n">
        <v>45665</v>
      </c>
      <c r="F64" s="28" t="n">
        <v>6</v>
      </c>
      <c r="G64" t="inlineStr">
        <is>
          <t>Cedar Ridge Medical Center</t>
        </is>
      </c>
      <c r="H64" t="inlineStr">
        <is>
          <t>Orthopedics</t>
        </is>
      </c>
      <c r="I64" t="inlineStr">
        <is>
          <t>Orthopedics</t>
        </is>
      </c>
      <c r="J64" t="inlineStr">
        <is>
          <t>Medicare</t>
        </is>
      </c>
      <c r="K64" t="inlineStr">
        <is>
          <t>Government</t>
        </is>
      </c>
      <c r="L64" t="inlineStr">
        <is>
          <t>S72.001A</t>
        </is>
      </c>
      <c r="M64" t="inlineStr">
        <is>
          <t>Fracture of unspecified part of neck of right femur, initial encounter</t>
        </is>
      </c>
      <c r="N64" t="inlineStr">
        <is>
          <t>Injury</t>
        </is>
      </c>
      <c r="O64" s="28" t="n">
        <v>98</v>
      </c>
      <c r="P64" s="29" t="n">
        <v>70175.49000000001</v>
      </c>
      <c r="Q64" t="inlineStr">
        <is>
          <t>Y</t>
        </is>
      </c>
      <c r="R64" s="28" t="n">
        <v>1</v>
      </c>
    </row>
    <row r="65">
      <c r="A65" t="inlineStr">
        <is>
          <t>ENC110776</t>
        </is>
      </c>
      <c r="B65" t="inlineStr">
        <is>
          <t>PT12169</t>
        </is>
      </c>
      <c r="C65" t="inlineStr">
        <is>
          <t>Outpatient</t>
        </is>
      </c>
      <c r="D65" s="27" t="n">
        <v>45659</v>
      </c>
      <c r="E65" s="27" t="n">
        <v>45659</v>
      </c>
      <c r="F65" s="28" t="n">
        <v>0</v>
      </c>
      <c r="G65" t="inlineStr">
        <is>
          <t>Bluestone Outpatient Pavilion</t>
        </is>
      </c>
      <c r="H65" t="inlineStr">
        <is>
          <t>Primary Care Clinic</t>
        </is>
      </c>
      <c r="I65" t="inlineStr">
        <is>
          <t>Ambulatory</t>
        </is>
      </c>
      <c r="J65" t="inlineStr">
        <is>
          <t>Evergreen Mutual Insurance</t>
        </is>
      </c>
      <c r="K65" t="inlineStr">
        <is>
          <t>Commercial</t>
        </is>
      </c>
      <c r="L65" t="inlineStr">
        <is>
          <t>J06.9</t>
        </is>
      </c>
      <c r="M65" t="inlineStr">
        <is>
          <t>Acute upper respiratory infection, unspecified</t>
        </is>
      </c>
      <c r="N65" t="inlineStr">
        <is>
          <t>Respiratory</t>
        </is>
      </c>
      <c r="O65" s="28" t="n">
        <v>56</v>
      </c>
      <c r="P65" s="29" t="n">
        <v>304.68</v>
      </c>
      <c r="R65" s="28" t="n"/>
    </row>
    <row r="66">
      <c r="A66" t="inlineStr">
        <is>
          <t>ENC110777</t>
        </is>
      </c>
      <c r="B66" t="inlineStr">
        <is>
          <t>PT11665</t>
        </is>
      </c>
      <c r="C66" t="inlineStr">
        <is>
          <t>Outpatient</t>
        </is>
      </c>
      <c r="D66" s="27" t="n">
        <v>45659</v>
      </c>
      <c r="E66" s="27" t="n">
        <v>45659</v>
      </c>
      <c r="F66" s="28" t="n">
        <v>0</v>
      </c>
      <c r="G66" t="inlineStr">
        <is>
          <t>Bluestone Outpatient Pavilion</t>
        </is>
      </c>
      <c r="H66" t="inlineStr">
        <is>
          <t>Primary Care Clinic</t>
        </is>
      </c>
      <c r="I66" t="inlineStr">
        <is>
          <t>Ambulatory</t>
        </is>
      </c>
      <c r="J66" t="inlineStr">
        <is>
          <t>Summit Choice PPO</t>
        </is>
      </c>
      <c r="K66" t="inlineStr">
        <is>
          <t>Commercial</t>
        </is>
      </c>
      <c r="L66" t="inlineStr">
        <is>
          <t>J45.909</t>
        </is>
      </c>
      <c r="M66" t="inlineStr">
        <is>
          <t>Unspecified asthma, uncomplicated</t>
        </is>
      </c>
      <c r="N66" t="inlineStr">
        <is>
          <t>Respiratory</t>
        </is>
      </c>
      <c r="O66" s="28" t="n">
        <v>39</v>
      </c>
      <c r="P66" s="29" t="n">
        <v>365.11</v>
      </c>
      <c r="R66" s="28" t="n"/>
    </row>
    <row r="67">
      <c r="A67" t="inlineStr">
        <is>
          <t>ENC110778</t>
        </is>
      </c>
      <c r="B67" t="inlineStr">
        <is>
          <t>PT13995</t>
        </is>
      </c>
      <c r="C67" t="inlineStr">
        <is>
          <t>Emergency</t>
        </is>
      </c>
      <c r="D67" s="27" t="n">
        <v>45659</v>
      </c>
      <c r="E67" s="27" t="n">
        <v>45659</v>
      </c>
      <c r="F67" s="28" t="n">
        <v>0</v>
      </c>
      <c r="G67" t="inlineStr">
        <is>
          <t>Bluestone Memorial Hospital</t>
        </is>
      </c>
      <c r="H67" t="inlineStr">
        <is>
          <t>Emergency Department</t>
        </is>
      </c>
      <c r="I67" t="inlineStr">
        <is>
          <t>Emergency</t>
        </is>
      </c>
      <c r="J67" t="inlineStr">
        <is>
          <t>Medicare</t>
        </is>
      </c>
      <c r="K67" t="inlineStr">
        <is>
          <t>Government</t>
        </is>
      </c>
      <c r="L67" t="inlineStr">
        <is>
          <t>E11.65</t>
        </is>
      </c>
      <c r="M67" t="inlineStr">
        <is>
          <t>Type 2 diabetes mellitus with hyperglycemia</t>
        </is>
      </c>
      <c r="N67" t="inlineStr">
        <is>
          <t>Endocrine</t>
        </is>
      </c>
      <c r="O67" s="28" t="n">
        <v>68</v>
      </c>
      <c r="P67" s="29" t="n">
        <v>2888.5</v>
      </c>
      <c r="R67" s="28" t="n"/>
    </row>
    <row r="68">
      <c r="A68" t="inlineStr">
        <is>
          <t>ENC110779</t>
        </is>
      </c>
      <c r="B68" t="inlineStr">
        <is>
          <t>PT12704</t>
        </is>
      </c>
      <c r="C68" t="inlineStr">
        <is>
          <t>Inpatient</t>
        </is>
      </c>
      <c r="D68" s="27" t="n">
        <v>45659</v>
      </c>
      <c r="E68" s="27" t="n">
        <v>45669</v>
      </c>
      <c r="F68" s="28" t="n">
        <v>10</v>
      </c>
      <c r="G68" t="inlineStr">
        <is>
          <t>Bluestone Memorial Hospital</t>
        </is>
      </c>
      <c r="H68" t="inlineStr">
        <is>
          <t>Behavioral Health</t>
        </is>
      </c>
      <c r="I68" t="inlineStr">
        <is>
          <t>Behavioral Health</t>
        </is>
      </c>
      <c r="J68" t="inlineStr">
        <is>
          <t>Summit Choice PPO</t>
        </is>
      </c>
      <c r="K68" t="inlineStr">
        <is>
          <t>Commercial</t>
        </is>
      </c>
      <c r="L68" t="inlineStr">
        <is>
          <t>F20.9</t>
        </is>
      </c>
      <c r="M68" t="inlineStr">
        <is>
          <t>Schizophrenia, unspecified</t>
        </is>
      </c>
      <c r="N68" t="inlineStr">
        <is>
          <t>Mental &amp; Behavioral</t>
        </is>
      </c>
      <c r="O68" s="28" t="n">
        <v>26</v>
      </c>
      <c r="P68" s="29" t="n">
        <v>34645.11</v>
      </c>
      <c r="Q68" t="inlineStr">
        <is>
          <t>N</t>
        </is>
      </c>
      <c r="R68" s="28" t="n">
        <v>0</v>
      </c>
    </row>
    <row r="69">
      <c r="A69" t="inlineStr">
        <is>
          <t>ENC110781</t>
        </is>
      </c>
      <c r="B69" t="inlineStr">
        <is>
          <t>PT13839</t>
        </is>
      </c>
      <c r="C69" t="inlineStr">
        <is>
          <t>Emergency</t>
        </is>
      </c>
      <c r="D69" s="27" t="n">
        <v>45659</v>
      </c>
      <c r="E69" s="27" t="n">
        <v>45659</v>
      </c>
      <c r="F69" s="28" t="n">
        <v>0</v>
      </c>
      <c r="G69" t="inlineStr">
        <is>
          <t>Ashby Falls Community Hospital</t>
        </is>
      </c>
      <c r="H69" t="inlineStr">
        <is>
          <t>Emergency Department</t>
        </is>
      </c>
      <c r="I69" t="inlineStr">
        <is>
          <t>Emergency</t>
        </is>
      </c>
      <c r="J69" t="inlineStr">
        <is>
          <t>State Medicaid</t>
        </is>
      </c>
      <c r="K69" t="inlineStr">
        <is>
          <t>Government</t>
        </is>
      </c>
      <c r="L69" t="inlineStr">
        <is>
          <t>J45.909</t>
        </is>
      </c>
      <c r="M69" t="inlineStr">
        <is>
          <t>Unspecified asthma, uncomplicated</t>
        </is>
      </c>
      <c r="N69" t="inlineStr">
        <is>
          <t>Respiratory</t>
        </is>
      </c>
      <c r="O69" s="28" t="n">
        <v>18</v>
      </c>
      <c r="P69" s="29" t="n">
        <v>1993.58</v>
      </c>
      <c r="R69" s="28" t="n"/>
    </row>
    <row r="70">
      <c r="A70" t="inlineStr">
        <is>
          <t>ENC110782</t>
        </is>
      </c>
      <c r="B70" t="inlineStr">
        <is>
          <t>PT10809</t>
        </is>
      </c>
      <c r="C70" t="inlineStr">
        <is>
          <t>Outpatient</t>
        </is>
      </c>
      <c r="D70" s="27" t="n">
        <v>45659</v>
      </c>
      <c r="E70" s="27" t="n">
        <v>45659</v>
      </c>
      <c r="F70" s="28" t="n">
        <v>0</v>
      </c>
      <c r="G70" t="inlineStr">
        <is>
          <t>Bluestone Outpatient Pavilion</t>
        </is>
      </c>
      <c r="H70" t="inlineStr">
        <is>
          <t>Primary Care Clinic</t>
        </is>
      </c>
      <c r="I70" t="inlineStr">
        <is>
          <t>Ambulatory</t>
        </is>
      </c>
      <c r="J70" t="inlineStr">
        <is>
          <t>State Medicaid</t>
        </is>
      </c>
      <c r="K70" t="inlineStr">
        <is>
          <t>Government</t>
        </is>
      </c>
      <c r="L70" t="inlineStr">
        <is>
          <t>F41.9</t>
        </is>
      </c>
      <c r="M70" t="inlineStr">
        <is>
          <t>Anxiety disorder, unspecified</t>
        </is>
      </c>
      <c r="N70" t="inlineStr">
        <is>
          <t>Mental &amp; Behavioral</t>
        </is>
      </c>
      <c r="O70" s="28" t="n">
        <v>41</v>
      </c>
      <c r="P70" s="29" t="n">
        <v>183.85</v>
      </c>
      <c r="R70" s="28" t="n"/>
    </row>
    <row r="71">
      <c r="A71" t="inlineStr">
        <is>
          <t>ENC110783</t>
        </is>
      </c>
      <c r="B71" t="inlineStr">
        <is>
          <t>PT13860</t>
        </is>
      </c>
      <c r="C71" t="inlineStr">
        <is>
          <t>Outpatient</t>
        </is>
      </c>
      <c r="D71" s="27" t="n">
        <v>45659</v>
      </c>
      <c r="E71" s="27" t="n">
        <v>45659</v>
      </c>
      <c r="F71" s="28" t="n">
        <v>0</v>
      </c>
      <c r="G71" t="inlineStr">
        <is>
          <t>Bluestone Outpatient Pavilion</t>
        </is>
      </c>
      <c r="H71" t="inlineStr">
        <is>
          <t>Primary Care Clinic</t>
        </is>
      </c>
      <c r="I71" t="inlineStr">
        <is>
          <t>Ambulatory</t>
        </is>
      </c>
      <c r="J71" t="inlineStr">
        <is>
          <t>Self-Pay</t>
        </is>
      </c>
      <c r="K71" t="inlineStr">
        <is>
          <t>Self-Pay</t>
        </is>
      </c>
      <c r="L71" t="inlineStr">
        <is>
          <t>Z00.00</t>
        </is>
      </c>
      <c r="M71" t="inlineStr">
        <is>
          <t>Encounter for general adult medical examination without abnormal findings</t>
        </is>
      </c>
      <c r="N71" t="inlineStr">
        <is>
          <t>Factors Influencing Health</t>
        </is>
      </c>
      <c r="O71" s="28" t="n">
        <v>39</v>
      </c>
      <c r="P71" s="29" t="n">
        <v>386.18</v>
      </c>
      <c r="R71" s="28" t="n"/>
    </row>
    <row r="72">
      <c r="A72" t="inlineStr">
        <is>
          <t>ENC110784</t>
        </is>
      </c>
      <c r="B72" t="inlineStr">
        <is>
          <t>PT10259</t>
        </is>
      </c>
      <c r="C72" t="inlineStr">
        <is>
          <t>Outpatient</t>
        </is>
      </c>
      <c r="D72" s="27" t="n">
        <v>45659</v>
      </c>
      <c r="E72" s="27" t="n">
        <v>45659</v>
      </c>
      <c r="F72" s="28" t="n">
        <v>0</v>
      </c>
      <c r="G72" t="inlineStr">
        <is>
          <t>Bluestone Outpatient Pavilion</t>
        </is>
      </c>
      <c r="H72" t="inlineStr">
        <is>
          <t>Primary Care Clinic</t>
        </is>
      </c>
      <c r="I72" t="inlineStr">
        <is>
          <t>Ambulatory</t>
        </is>
      </c>
      <c r="J72" t="inlineStr">
        <is>
          <t>Medicare</t>
        </is>
      </c>
      <c r="K72" t="inlineStr">
        <is>
          <t>Government</t>
        </is>
      </c>
      <c r="L72" t="inlineStr">
        <is>
          <t>Z23</t>
        </is>
      </c>
      <c r="M72" t="inlineStr">
        <is>
          <t>Encounter for immunization</t>
        </is>
      </c>
      <c r="N72" t="inlineStr">
        <is>
          <t>Factors Influencing Health</t>
        </is>
      </c>
      <c r="O72" s="28" t="n">
        <v>88</v>
      </c>
      <c r="P72" s="29" t="n">
        <v>117.34</v>
      </c>
      <c r="R72" s="28" t="n"/>
    </row>
    <row r="73">
      <c r="A73" t="inlineStr">
        <is>
          <t>ENC110785</t>
        </is>
      </c>
      <c r="B73" t="inlineStr">
        <is>
          <t>PT10443</t>
        </is>
      </c>
      <c r="C73" t="inlineStr">
        <is>
          <t>Outpatient</t>
        </is>
      </c>
      <c r="D73" s="27" t="n">
        <v>45659</v>
      </c>
      <c r="E73" s="27" t="n">
        <v>45659</v>
      </c>
      <c r="F73" s="28" t="n">
        <v>0</v>
      </c>
      <c r="G73" t="inlineStr">
        <is>
          <t>Bluestone Outpatient Pavilion</t>
        </is>
      </c>
      <c r="H73" t="inlineStr">
        <is>
          <t>Primary Care Clinic</t>
        </is>
      </c>
      <c r="I73" t="inlineStr">
        <is>
          <t>Ambulatory</t>
        </is>
      </c>
      <c r="J73" t="inlineStr">
        <is>
          <t>Silverline Medicare Advantage</t>
        </is>
      </c>
      <c r="K73" t="inlineStr">
        <is>
          <t>Medicare Advantage</t>
        </is>
      </c>
      <c r="L73" t="inlineStr">
        <is>
          <t>E78.5</t>
        </is>
      </c>
      <c r="M73" t="inlineStr">
        <is>
          <t>Hyperlipidemia, unspecified</t>
        </is>
      </c>
      <c r="N73" t="inlineStr">
        <is>
          <t>Endocrine</t>
        </is>
      </c>
      <c r="O73" s="28" t="n">
        <v>67</v>
      </c>
      <c r="P73" s="29" t="n">
        <v>424.47</v>
      </c>
      <c r="R73" s="28" t="n"/>
    </row>
    <row r="74">
      <c r="A74" t="inlineStr">
        <is>
          <t>ENC110786</t>
        </is>
      </c>
      <c r="B74" t="inlineStr">
        <is>
          <t>PT10725</t>
        </is>
      </c>
      <c r="C74" t="inlineStr">
        <is>
          <t>Outpatient</t>
        </is>
      </c>
      <c r="D74" s="27" t="n">
        <v>45659</v>
      </c>
      <c r="E74" s="27" t="n">
        <v>45659</v>
      </c>
      <c r="F74" s="28" t="n">
        <v>0</v>
      </c>
      <c r="G74" t="inlineStr">
        <is>
          <t>Bluestone Outpatient Pavilion</t>
        </is>
      </c>
      <c r="H74" t="inlineStr">
        <is>
          <t>Pediatric Clinic</t>
        </is>
      </c>
      <c r="I74" t="inlineStr">
        <is>
          <t>Women &amp; Children</t>
        </is>
      </c>
      <c r="J74" t="inlineStr">
        <is>
          <t>State Medicaid</t>
        </is>
      </c>
      <c r="K74" t="inlineStr">
        <is>
          <t>Government</t>
        </is>
      </c>
      <c r="L74" t="inlineStr">
        <is>
          <t>Z23</t>
        </is>
      </c>
      <c r="M74" t="inlineStr">
        <is>
          <t>Encounter for immunization</t>
        </is>
      </c>
      <c r="N74" t="inlineStr">
        <is>
          <t>Factors Influencing Health</t>
        </is>
      </c>
      <c r="O74" s="28" t="n">
        <v>3</v>
      </c>
      <c r="P74" s="29" t="n">
        <v>105.41</v>
      </c>
      <c r="R74" s="28" t="n"/>
    </row>
    <row r="75">
      <c r="A75" t="inlineStr">
        <is>
          <t>ENC110787</t>
        </is>
      </c>
      <c r="B75" t="inlineStr">
        <is>
          <t>PT11623</t>
        </is>
      </c>
      <c r="C75" t="inlineStr">
        <is>
          <t>Emergency</t>
        </is>
      </c>
      <c r="D75" s="27" t="n">
        <v>45659</v>
      </c>
      <c r="E75" s="27" t="n">
        <v>45659</v>
      </c>
      <c r="F75" s="28" t="n">
        <v>0</v>
      </c>
      <c r="G75" t="inlineStr">
        <is>
          <t>Bluestone Memorial Hospital</t>
        </is>
      </c>
      <c r="H75" t="inlineStr">
        <is>
          <t>Emergency Department</t>
        </is>
      </c>
      <c r="I75" t="inlineStr">
        <is>
          <t>Emergency</t>
        </is>
      </c>
      <c r="J75" t="inlineStr">
        <is>
          <t>Medicare</t>
        </is>
      </c>
      <c r="K75" t="inlineStr">
        <is>
          <t>Government</t>
        </is>
      </c>
      <c r="L75" t="inlineStr">
        <is>
          <t>R07.9</t>
        </is>
      </c>
      <c r="M75" t="inlineStr">
        <is>
          <t>Chest pain, unspecified</t>
        </is>
      </c>
      <c r="N75" t="inlineStr">
        <is>
          <t>Symptoms &amp; Signs</t>
        </is>
      </c>
      <c r="O75" s="28" t="n">
        <v>75</v>
      </c>
      <c r="P75" s="29" t="n">
        <v>5611.27</v>
      </c>
      <c r="R75" s="28" t="n"/>
    </row>
    <row r="76">
      <c r="A76" t="inlineStr">
        <is>
          <t>ENC110789</t>
        </is>
      </c>
      <c r="B76" t="inlineStr">
        <is>
          <t>PT12321</t>
        </is>
      </c>
      <c r="C76" t="inlineStr">
        <is>
          <t>Emergency</t>
        </is>
      </c>
      <c r="D76" s="27" t="n">
        <v>45659</v>
      </c>
      <c r="E76" s="27" t="n">
        <v>45659</v>
      </c>
      <c r="F76" s="28" t="n">
        <v>0</v>
      </c>
      <c r="G76" t="inlineStr">
        <is>
          <t>Bluestone Memorial Hospital</t>
        </is>
      </c>
      <c r="H76" t="inlineStr">
        <is>
          <t>Emergency Department</t>
        </is>
      </c>
      <c r="I76" t="inlineStr">
        <is>
          <t>Emergency</t>
        </is>
      </c>
      <c r="J76" t="inlineStr">
        <is>
          <t>Medicare</t>
        </is>
      </c>
      <c r="K76" t="inlineStr">
        <is>
          <t>Government</t>
        </is>
      </c>
      <c r="L76" t="inlineStr">
        <is>
          <t>J06.9</t>
        </is>
      </c>
      <c r="M76" t="inlineStr">
        <is>
          <t>Acute upper respiratory infection, unspecified</t>
        </is>
      </c>
      <c r="N76" t="inlineStr">
        <is>
          <t>Respiratory</t>
        </is>
      </c>
      <c r="O76" s="28" t="n">
        <v>68</v>
      </c>
      <c r="P76" s="29" t="n">
        <v>588.25</v>
      </c>
      <c r="R76" s="28" t="n"/>
    </row>
    <row r="77">
      <c r="A77" t="inlineStr">
        <is>
          <t>ENC110780</t>
        </is>
      </c>
      <c r="B77" t="inlineStr">
        <is>
          <t>PT11758</t>
        </is>
      </c>
      <c r="C77" t="inlineStr">
        <is>
          <t>Inpatient</t>
        </is>
      </c>
      <c r="D77" s="27" t="n">
        <v>45659</v>
      </c>
      <c r="E77" s="27" t="n">
        <v>45663</v>
      </c>
      <c r="F77" s="28" t="n">
        <v>4</v>
      </c>
      <c r="G77" t="inlineStr">
        <is>
          <t>Ashby Falls Community Hospital</t>
        </is>
      </c>
      <c r="H77" t="inlineStr">
        <is>
          <t>Medical-Surgical</t>
        </is>
      </c>
      <c r="I77" t="inlineStr">
        <is>
          <t>Medicine</t>
        </is>
      </c>
      <c r="J77" t="inlineStr">
        <is>
          <t>Self-Pay</t>
        </is>
      </c>
      <c r="K77" t="inlineStr">
        <is>
          <t>Self-Pay</t>
        </is>
      </c>
      <c r="L77" t="inlineStr">
        <is>
          <t>I50.9</t>
        </is>
      </c>
      <c r="M77" t="inlineStr">
        <is>
          <t>Heart failure, unspecified</t>
        </is>
      </c>
      <c r="N77" t="inlineStr">
        <is>
          <t>Circulatory</t>
        </is>
      </c>
      <c r="O77" s="28" t="n">
        <v>60</v>
      </c>
      <c r="P77" s="29" t="n">
        <v>23294.72</v>
      </c>
      <c r="Q77" t="inlineStr">
        <is>
          <t>N</t>
        </is>
      </c>
      <c r="R77" s="28" t="n">
        <v>0</v>
      </c>
    </row>
    <row r="78">
      <c r="A78" t="inlineStr">
        <is>
          <t>ENC110790</t>
        </is>
      </c>
      <c r="B78" t="inlineStr">
        <is>
          <t>PT10695</t>
        </is>
      </c>
      <c r="C78" t="inlineStr">
        <is>
          <t>Emergency</t>
        </is>
      </c>
      <c r="D78" s="27" t="n">
        <v>45659</v>
      </c>
      <c r="E78" s="27" t="n">
        <v>45659</v>
      </c>
      <c r="F78" s="28" t="n">
        <v>0</v>
      </c>
      <c r="G78" t="inlineStr">
        <is>
          <t>Cedar Ridge Medical Center</t>
        </is>
      </c>
      <c r="H78" t="inlineStr">
        <is>
          <t>Emergency Department</t>
        </is>
      </c>
      <c r="I78" t="inlineStr">
        <is>
          <t>Emergency</t>
        </is>
      </c>
      <c r="J78" t="inlineStr">
        <is>
          <t>State Medicaid</t>
        </is>
      </c>
      <c r="K78" t="inlineStr">
        <is>
          <t>Government</t>
        </is>
      </c>
      <c r="L78" t="inlineStr">
        <is>
          <t>A08.4</t>
        </is>
      </c>
      <c r="M78" t="inlineStr">
        <is>
          <t>Viral intestinal infection, unspecified</t>
        </is>
      </c>
      <c r="N78" t="inlineStr">
        <is>
          <t>Infectious</t>
        </is>
      </c>
      <c r="O78" s="28" t="n">
        <v>37</v>
      </c>
      <c r="P78" s="29" t="n">
        <v>1281.12</v>
      </c>
      <c r="R78" s="28" t="n"/>
    </row>
    <row r="79">
      <c r="A79" t="inlineStr">
        <is>
          <t>ENC110791</t>
        </is>
      </c>
      <c r="B79" t="inlineStr">
        <is>
          <t>PT10220</t>
        </is>
      </c>
      <c r="C79" t="inlineStr">
        <is>
          <t>Inpatient</t>
        </is>
      </c>
      <c r="D79" s="27" t="n">
        <v>45659</v>
      </c>
      <c r="E79" s="27" t="n">
        <v>45661</v>
      </c>
      <c r="F79" s="28" t="n">
        <v>2</v>
      </c>
      <c r="G79" t="inlineStr">
        <is>
          <t>Bluestone Memorial Hospital</t>
        </is>
      </c>
      <c r="H79" t="inlineStr">
        <is>
          <t>Cardiac Step-Down</t>
        </is>
      </c>
      <c r="I79" t="inlineStr">
        <is>
          <t>Cardiovascular</t>
        </is>
      </c>
      <c r="J79" t="inlineStr">
        <is>
          <t>Self-Pay</t>
        </is>
      </c>
      <c r="K79" t="inlineStr">
        <is>
          <t>Self-Pay</t>
        </is>
      </c>
      <c r="L79" t="inlineStr">
        <is>
          <t>I48.91</t>
        </is>
      </c>
      <c r="M79" t="inlineStr">
        <is>
          <t>Unspecified atrial fibrillation</t>
        </is>
      </c>
      <c r="N79" t="inlineStr">
        <is>
          <t>Circulatory</t>
        </is>
      </c>
      <c r="O79" s="28" t="n">
        <v>59</v>
      </c>
      <c r="P79" s="29" t="n">
        <v>13130.81</v>
      </c>
      <c r="Q79" t="inlineStr">
        <is>
          <t>N</t>
        </is>
      </c>
      <c r="R79" s="28" t="n">
        <v>0</v>
      </c>
    </row>
    <row r="80">
      <c r="A80" t="inlineStr">
        <is>
          <t>ENC110792</t>
        </is>
      </c>
      <c r="B80" t="inlineStr">
        <is>
          <t>PT13870</t>
        </is>
      </c>
      <c r="C80" t="inlineStr">
        <is>
          <t>Emergency</t>
        </is>
      </c>
      <c r="D80" s="27" t="n">
        <v>45659</v>
      </c>
      <c r="E80" s="27" t="n">
        <v>45659</v>
      </c>
      <c r="F80" s="28" t="n">
        <v>0</v>
      </c>
      <c r="G80" t="inlineStr">
        <is>
          <t>Bluestone Memorial Hospital</t>
        </is>
      </c>
      <c r="H80" t="inlineStr">
        <is>
          <t>Emergency Department</t>
        </is>
      </c>
      <c r="I80" t="inlineStr">
        <is>
          <t>Emergency</t>
        </is>
      </c>
      <c r="J80" t="inlineStr">
        <is>
          <t>Self-Pay</t>
        </is>
      </c>
      <c r="K80" t="inlineStr">
        <is>
          <t>Self-Pay</t>
        </is>
      </c>
      <c r="L80" t="inlineStr">
        <is>
          <t>J06.9</t>
        </is>
      </c>
      <c r="M80" t="inlineStr">
        <is>
          <t>Acute upper respiratory infection, unspecified</t>
        </is>
      </c>
      <c r="N80" t="inlineStr">
        <is>
          <t>Respiratory</t>
        </is>
      </c>
      <c r="O80" s="28" t="n">
        <v>58</v>
      </c>
      <c r="P80" s="29" t="n">
        <v>4749.54</v>
      </c>
      <c r="R80" s="28" t="n"/>
    </row>
    <row r="81">
      <c r="A81" t="inlineStr">
        <is>
          <t>ENC110793</t>
        </is>
      </c>
      <c r="B81" t="inlineStr">
        <is>
          <t>PT13269</t>
        </is>
      </c>
      <c r="C81" t="inlineStr">
        <is>
          <t>Emergency</t>
        </is>
      </c>
      <c r="D81" s="27" t="n">
        <v>45659</v>
      </c>
      <c r="E81" s="27" t="n">
        <v>45659</v>
      </c>
      <c r="F81" s="28" t="n">
        <v>0</v>
      </c>
      <c r="G81" t="inlineStr">
        <is>
          <t>Bluestone Memorial Hospital</t>
        </is>
      </c>
      <c r="H81" t="inlineStr">
        <is>
          <t>Emergency Department</t>
        </is>
      </c>
      <c r="I81" t="inlineStr">
        <is>
          <t>Emergency</t>
        </is>
      </c>
      <c r="J81" t="inlineStr">
        <is>
          <t>Self-Pay</t>
        </is>
      </c>
      <c r="K81" t="inlineStr">
        <is>
          <t>Self-Pay</t>
        </is>
      </c>
      <c r="L81" t="inlineStr">
        <is>
          <t>F32.9</t>
        </is>
      </c>
      <c r="M81" t="inlineStr">
        <is>
          <t>Major depressive disorder, single episode, unspecified</t>
        </is>
      </c>
      <c r="N81" t="inlineStr">
        <is>
          <t>Mental &amp; Behavioral</t>
        </is>
      </c>
      <c r="O81" s="28" t="n">
        <v>54</v>
      </c>
      <c r="P81" s="29" t="n">
        <v>5239.19</v>
      </c>
      <c r="R81" s="28" t="n"/>
    </row>
    <row r="82">
      <c r="A82" t="inlineStr">
        <is>
          <t>ENC110794</t>
        </is>
      </c>
      <c r="B82" t="inlineStr">
        <is>
          <t>PT12020</t>
        </is>
      </c>
      <c r="C82" t="inlineStr">
        <is>
          <t>Emergency</t>
        </is>
      </c>
      <c r="D82" s="27" t="n">
        <v>45659</v>
      </c>
      <c r="E82" s="27" t="n">
        <v>45659</v>
      </c>
      <c r="F82" s="28" t="n">
        <v>0</v>
      </c>
      <c r="G82" t="inlineStr">
        <is>
          <t>Bluestone Memorial Hospital</t>
        </is>
      </c>
      <c r="H82" t="inlineStr">
        <is>
          <t>Emergency Department</t>
        </is>
      </c>
      <c r="I82" t="inlineStr">
        <is>
          <t>Emergency</t>
        </is>
      </c>
      <c r="J82" t="inlineStr">
        <is>
          <t>State Medicaid</t>
        </is>
      </c>
      <c r="K82" t="inlineStr">
        <is>
          <t>Government</t>
        </is>
      </c>
      <c r="L82" t="inlineStr">
        <is>
          <t>H66.90</t>
        </is>
      </c>
      <c r="M82" t="inlineStr">
        <is>
          <t>Otitis media, unspecified, unspecified ear</t>
        </is>
      </c>
      <c r="N82" t="inlineStr">
        <is>
          <t>Ear</t>
        </is>
      </c>
      <c r="O82" s="28" t="n">
        <v>0</v>
      </c>
      <c r="P82" s="29" t="n">
        <v>824.66</v>
      </c>
      <c r="R82" s="28" t="n"/>
    </row>
    <row r="83">
      <c r="A83" t="inlineStr">
        <is>
          <t>ENC110788</t>
        </is>
      </c>
      <c r="B83" t="inlineStr">
        <is>
          <t>PT12015</t>
        </is>
      </c>
      <c r="C83" t="inlineStr">
        <is>
          <t>Inpatient</t>
        </is>
      </c>
      <c r="D83" s="27" t="n">
        <v>45659</v>
      </c>
      <c r="E83" s="27" t="n">
        <v>45663</v>
      </c>
      <c r="F83" s="28" t="n">
        <v>4</v>
      </c>
      <c r="G83" t="inlineStr">
        <is>
          <t>Bluestone Memorial Hospital</t>
        </is>
      </c>
      <c r="H83" t="inlineStr">
        <is>
          <t>Medical-Surgical 5 East</t>
        </is>
      </c>
      <c r="I83" t="inlineStr">
        <is>
          <t>Medicine</t>
        </is>
      </c>
      <c r="J83" t="inlineStr">
        <is>
          <t>Keystone Health Partners</t>
        </is>
      </c>
      <c r="K83" t="inlineStr">
        <is>
          <t>Commercial</t>
        </is>
      </c>
      <c r="L83" t="inlineStr">
        <is>
          <t>N39.0</t>
        </is>
      </c>
      <c r="M83" t="inlineStr">
        <is>
          <t>Urinary tract infection, site not specified</t>
        </is>
      </c>
      <c r="N83" t="inlineStr">
        <is>
          <t>Genitourinary</t>
        </is>
      </c>
      <c r="O83" s="28" t="n">
        <v>34</v>
      </c>
      <c r="P83" s="29" t="n">
        <v>23338.39</v>
      </c>
      <c r="Q83" t="inlineStr">
        <is>
          <t>Y</t>
        </is>
      </c>
      <c r="R83" s="28" t="n">
        <v>1</v>
      </c>
    </row>
    <row r="84">
      <c r="A84" t="inlineStr">
        <is>
          <t>ENC110796</t>
        </is>
      </c>
      <c r="B84" t="inlineStr">
        <is>
          <t>PT12789</t>
        </is>
      </c>
      <c r="C84" t="inlineStr">
        <is>
          <t>Emergency</t>
        </is>
      </c>
      <c r="D84" s="27" t="n">
        <v>45660</v>
      </c>
      <c r="E84" s="27" t="n">
        <v>45660</v>
      </c>
      <c r="F84" s="28" t="n">
        <v>0</v>
      </c>
      <c r="G84" t="inlineStr">
        <is>
          <t>Bluestone Memorial Hospital</t>
        </is>
      </c>
      <c r="H84" t="inlineStr">
        <is>
          <t>Emergency Department</t>
        </is>
      </c>
      <c r="I84" t="inlineStr">
        <is>
          <t>Emergency</t>
        </is>
      </c>
      <c r="J84" t="inlineStr">
        <is>
          <t>Medicare</t>
        </is>
      </c>
      <c r="K84" t="inlineStr">
        <is>
          <t>Government</t>
        </is>
      </c>
      <c r="L84" t="inlineStr">
        <is>
          <t>M54.50</t>
        </is>
      </c>
      <c r="M84" t="inlineStr">
        <is>
          <t>Low back pain, unspecified</t>
        </is>
      </c>
      <c r="N84" t="inlineStr">
        <is>
          <t>Musculoskeletal</t>
        </is>
      </c>
      <c r="O84" s="28" t="n">
        <v>68</v>
      </c>
      <c r="P84" s="29" t="n">
        <v>745.7</v>
      </c>
      <c r="R84" s="28" t="n"/>
    </row>
    <row r="85">
      <c r="A85" t="inlineStr">
        <is>
          <t>ENC110797</t>
        </is>
      </c>
      <c r="B85" t="inlineStr">
        <is>
          <t>PT13061</t>
        </is>
      </c>
      <c r="C85" t="inlineStr">
        <is>
          <t>Emergency</t>
        </is>
      </c>
      <c r="D85" s="27" t="n">
        <v>45660</v>
      </c>
      <c r="E85" s="27" t="n">
        <v>45660</v>
      </c>
      <c r="F85" s="28" t="n">
        <v>0</v>
      </c>
      <c r="G85" t="inlineStr">
        <is>
          <t>Bluestone Memorial Hospital</t>
        </is>
      </c>
      <c r="H85" t="inlineStr">
        <is>
          <t>Emergency Department</t>
        </is>
      </c>
      <c r="I85" t="inlineStr">
        <is>
          <t>Emergency</t>
        </is>
      </c>
      <c r="J85" t="inlineStr">
        <is>
          <t>State Medicaid</t>
        </is>
      </c>
      <c r="K85" t="inlineStr">
        <is>
          <t>Government</t>
        </is>
      </c>
      <c r="L85" t="inlineStr">
        <is>
          <t>J06.9</t>
        </is>
      </c>
      <c r="M85" t="inlineStr">
        <is>
          <t>Acute upper respiratory infection, unspecified</t>
        </is>
      </c>
      <c r="N85" t="inlineStr">
        <is>
          <t>Respiratory</t>
        </is>
      </c>
      <c r="O85" s="28" t="n">
        <v>5</v>
      </c>
      <c r="P85" s="29" t="n">
        <v>1031.47</v>
      </c>
      <c r="R85" s="28" t="n"/>
    </row>
    <row r="86">
      <c r="A86" t="inlineStr">
        <is>
          <t>ENC110795</t>
        </is>
      </c>
      <c r="B86" t="inlineStr">
        <is>
          <t>PT12434</t>
        </is>
      </c>
      <c r="C86" t="inlineStr">
        <is>
          <t>Observation</t>
        </is>
      </c>
      <c r="D86" s="27" t="n">
        <v>45660</v>
      </c>
      <c r="E86" s="27" t="n">
        <v>45660</v>
      </c>
      <c r="F86" s="28" t="n">
        <v>0</v>
      </c>
      <c r="G86" t="inlineStr">
        <is>
          <t>Bluestone Memorial Hospital</t>
        </is>
      </c>
      <c r="H86" t="inlineStr">
        <is>
          <t>Observation Unit</t>
        </is>
      </c>
      <c r="I86" t="inlineStr">
        <is>
          <t>Medicine</t>
        </is>
      </c>
      <c r="J86" t="inlineStr">
        <is>
          <t>Medicare</t>
        </is>
      </c>
      <c r="K86" t="inlineStr">
        <is>
          <t>Government</t>
        </is>
      </c>
      <c r="L86" t="inlineStr">
        <is>
          <t>L03.115</t>
        </is>
      </c>
      <c r="M86" t="inlineStr">
        <is>
          <t>Cellulitis of right lower limb</t>
        </is>
      </c>
      <c r="N86" t="inlineStr">
        <is>
          <t>Skin</t>
        </is>
      </c>
      <c r="O86" s="28" t="n">
        <v>71</v>
      </c>
      <c r="P86" s="29" t="n">
        <v>6082.58</v>
      </c>
      <c r="R86" s="28" t="n"/>
    </row>
    <row r="87">
      <c r="A87" t="inlineStr">
        <is>
          <t>ENC110798</t>
        </is>
      </c>
      <c r="B87" t="inlineStr">
        <is>
          <t>PT13300</t>
        </is>
      </c>
      <c r="C87" t="inlineStr">
        <is>
          <t>Outpatient</t>
        </is>
      </c>
      <c r="D87" s="27" t="n">
        <v>45660</v>
      </c>
      <c r="E87" s="27" t="n">
        <v>45660</v>
      </c>
      <c r="F87" s="28" t="n">
        <v>0</v>
      </c>
      <c r="G87" t="inlineStr">
        <is>
          <t>Bluestone Outpatient Pavilion</t>
        </is>
      </c>
      <c r="H87" t="inlineStr">
        <is>
          <t>Infusion &amp; Oncology Clinic</t>
        </is>
      </c>
      <c r="I87" t="inlineStr">
        <is>
          <t>Oncology</t>
        </is>
      </c>
      <c r="J87" t="inlineStr">
        <is>
          <t>Evergreen Mutual Insurance</t>
        </is>
      </c>
      <c r="K87" t="inlineStr">
        <is>
          <t>Commercial</t>
        </is>
      </c>
      <c r="L87" t="inlineStr">
        <is>
          <t>Z51.11</t>
        </is>
      </c>
      <c r="M87" t="inlineStr">
        <is>
          <t>Encounter for antineoplastic chemotherapy</t>
        </is>
      </c>
      <c r="N87" t="inlineStr">
        <is>
          <t>Factors Influencing Health</t>
        </is>
      </c>
      <c r="O87" s="28" t="n">
        <v>39</v>
      </c>
      <c r="P87" s="29" t="n">
        <v>11989.7</v>
      </c>
      <c r="R87" s="28" t="n"/>
    </row>
    <row r="88">
      <c r="A88" t="inlineStr">
        <is>
          <t>ENC110799</t>
        </is>
      </c>
      <c r="B88" t="inlineStr">
        <is>
          <t>PT10366</t>
        </is>
      </c>
      <c r="C88" t="inlineStr">
        <is>
          <t>Outpatient</t>
        </is>
      </c>
      <c r="D88" s="27" t="n">
        <v>45660</v>
      </c>
      <c r="E88" s="27" t="n">
        <v>45660</v>
      </c>
      <c r="F88" s="28" t="n">
        <v>0</v>
      </c>
      <c r="G88" t="inlineStr">
        <is>
          <t>Bluestone Outpatient Pavilion</t>
        </is>
      </c>
      <c r="H88" t="inlineStr">
        <is>
          <t>Primary Care Clinic</t>
        </is>
      </c>
      <c r="I88" t="inlineStr">
        <is>
          <t>Ambulatory</t>
        </is>
      </c>
      <c r="J88" t="inlineStr">
        <is>
          <t>Keystone Health Partners</t>
        </is>
      </c>
      <c r="K88" t="inlineStr">
        <is>
          <t>Commercial</t>
        </is>
      </c>
      <c r="L88" t="inlineStr">
        <is>
          <t>F32.9</t>
        </is>
      </c>
      <c r="M88" t="inlineStr">
        <is>
          <t>Major depressive disorder, single episode, unspecified</t>
        </is>
      </c>
      <c r="N88" t="inlineStr">
        <is>
          <t>Mental &amp; Behavioral</t>
        </is>
      </c>
      <c r="O88" s="28" t="n">
        <v>26</v>
      </c>
      <c r="P88" s="29" t="n">
        <v>218.33</v>
      </c>
      <c r="R88" s="28" t="n"/>
    </row>
    <row r="89">
      <c r="A89" t="inlineStr">
        <is>
          <t>ENC110800</t>
        </is>
      </c>
      <c r="B89" t="inlineStr">
        <is>
          <t>PT11050</t>
        </is>
      </c>
      <c r="C89" t="inlineStr">
        <is>
          <t>Outpatient</t>
        </is>
      </c>
      <c r="D89" s="27" t="n">
        <v>45660</v>
      </c>
      <c r="E89" s="27" t="n">
        <v>45660</v>
      </c>
      <c r="F89" s="28" t="n">
        <v>0</v>
      </c>
      <c r="G89" t="inlineStr">
        <is>
          <t>Bluestone Outpatient Pavilion</t>
        </is>
      </c>
      <c r="H89" t="inlineStr">
        <is>
          <t>Primary Care Clinic</t>
        </is>
      </c>
      <c r="I89" t="inlineStr">
        <is>
          <t>Ambulatory</t>
        </is>
      </c>
      <c r="J89" t="inlineStr">
        <is>
          <t>Summit Choice PPO</t>
        </is>
      </c>
      <c r="K89" t="inlineStr">
        <is>
          <t>Commercial</t>
        </is>
      </c>
      <c r="L89" t="inlineStr">
        <is>
          <t>E78.5</t>
        </is>
      </c>
      <c r="M89" t="inlineStr">
        <is>
          <t>Hyperlipidemia, unspecified</t>
        </is>
      </c>
      <c r="N89" t="inlineStr">
        <is>
          <t>Endocrine</t>
        </is>
      </c>
      <c r="O89" s="28" t="n">
        <v>50</v>
      </c>
      <c r="P89" s="29" t="n">
        <v>167.38</v>
      </c>
      <c r="R89" s="28" t="n"/>
    </row>
    <row r="90">
      <c r="A90" t="inlineStr">
        <is>
          <t>ENC110801</t>
        </is>
      </c>
      <c r="B90" t="inlineStr">
        <is>
          <t>PT13856</t>
        </is>
      </c>
      <c r="C90" t="inlineStr">
        <is>
          <t>Outpatient</t>
        </is>
      </c>
      <c r="D90" s="27" t="n">
        <v>45660</v>
      </c>
      <c r="E90" s="27" t="n">
        <v>45660</v>
      </c>
      <c r="F90" s="28" t="n">
        <v>0</v>
      </c>
      <c r="G90" t="inlineStr">
        <is>
          <t>Bluestone Outpatient Pavilion</t>
        </is>
      </c>
      <c r="H90" t="inlineStr">
        <is>
          <t>Primary Care Clinic</t>
        </is>
      </c>
      <c r="I90" t="inlineStr">
        <is>
          <t>Ambulatory</t>
        </is>
      </c>
      <c r="J90" t="inlineStr">
        <is>
          <t>Keystone Health Partners</t>
        </is>
      </c>
      <c r="K90" t="inlineStr">
        <is>
          <t>Commercial</t>
        </is>
      </c>
      <c r="L90" t="inlineStr">
        <is>
          <t>Z23</t>
        </is>
      </c>
      <c r="M90" t="inlineStr">
        <is>
          <t>Encounter for immunization</t>
        </is>
      </c>
      <c r="N90" t="inlineStr">
        <is>
          <t>Factors Influencing Health</t>
        </is>
      </c>
      <c r="O90" s="28" t="n">
        <v>33</v>
      </c>
      <c r="P90" s="29" t="n">
        <v>110.04</v>
      </c>
      <c r="R90" s="28" t="n"/>
    </row>
    <row r="91">
      <c r="A91" t="inlineStr">
        <is>
          <t>ENC110803</t>
        </is>
      </c>
      <c r="B91" t="inlineStr">
        <is>
          <t>PT12309</t>
        </is>
      </c>
      <c r="C91" t="inlineStr">
        <is>
          <t>Emergency</t>
        </is>
      </c>
      <c r="D91" s="27" t="n">
        <v>45660</v>
      </c>
      <c r="E91" s="27" t="n">
        <v>45660</v>
      </c>
      <c r="F91" s="28" t="n">
        <v>0</v>
      </c>
      <c r="G91" t="inlineStr">
        <is>
          <t>Bluestone Memorial Hospital</t>
        </is>
      </c>
      <c r="H91" t="inlineStr">
        <is>
          <t>Emergency Department</t>
        </is>
      </c>
      <c r="I91" t="inlineStr">
        <is>
          <t>Emergency</t>
        </is>
      </c>
      <c r="J91" t="inlineStr">
        <is>
          <t>State Medicaid</t>
        </is>
      </c>
      <c r="K91" t="inlineStr">
        <is>
          <t>Government</t>
        </is>
      </c>
      <c r="L91" t="inlineStr">
        <is>
          <t>S93.401A</t>
        </is>
      </c>
      <c r="M91" t="inlineStr">
        <is>
          <t>Sprain of unspecified ligament of right ankle, initial encounter</t>
        </is>
      </c>
      <c r="N91" t="inlineStr">
        <is>
          <t>Injury</t>
        </is>
      </c>
      <c r="O91" s="28" t="n">
        <v>41</v>
      </c>
      <c r="P91" s="29" t="n">
        <v>656.08</v>
      </c>
      <c r="R91" s="28" t="n"/>
    </row>
    <row r="92">
      <c r="A92" t="inlineStr">
        <is>
          <t>ENC110804</t>
        </is>
      </c>
      <c r="B92" t="inlineStr">
        <is>
          <t>PT10652</t>
        </is>
      </c>
      <c r="C92" t="inlineStr">
        <is>
          <t>Emergency</t>
        </is>
      </c>
      <c r="D92" s="27" t="n">
        <v>45660</v>
      </c>
      <c r="E92" s="27" t="n">
        <v>45660</v>
      </c>
      <c r="F92" s="28" t="n">
        <v>0</v>
      </c>
      <c r="G92" t="inlineStr">
        <is>
          <t>Bluestone Memorial Hospital</t>
        </is>
      </c>
      <c r="H92" t="inlineStr">
        <is>
          <t>Emergency Department</t>
        </is>
      </c>
      <c r="I92" t="inlineStr">
        <is>
          <t>Emergency</t>
        </is>
      </c>
      <c r="J92" t="inlineStr">
        <is>
          <t>Evergreen Mutual Insurance</t>
        </is>
      </c>
      <c r="K92" t="inlineStr">
        <is>
          <t>Commercial</t>
        </is>
      </c>
      <c r="L92" t="inlineStr">
        <is>
          <t>J21.9</t>
        </is>
      </c>
      <c r="M92" t="inlineStr">
        <is>
          <t>Acute bronchiolitis, unspecified</t>
        </is>
      </c>
      <c r="N92" t="inlineStr">
        <is>
          <t>Respiratory</t>
        </is>
      </c>
      <c r="O92" s="28" t="n">
        <v>1</v>
      </c>
      <c r="P92" s="29" t="n">
        <v>4878.71</v>
      </c>
      <c r="R92" s="28" t="n"/>
    </row>
    <row r="93">
      <c r="A93" t="inlineStr">
        <is>
          <t>ENC110805</t>
        </is>
      </c>
      <c r="B93" t="inlineStr">
        <is>
          <t>PT10432</t>
        </is>
      </c>
      <c r="C93" t="inlineStr">
        <is>
          <t>Emergency</t>
        </is>
      </c>
      <c r="D93" s="27" t="n">
        <v>45660</v>
      </c>
      <c r="E93" s="27" t="n">
        <v>45660</v>
      </c>
      <c r="F93" s="28" t="n">
        <v>0</v>
      </c>
      <c r="G93" t="inlineStr">
        <is>
          <t>Bluestone Memorial Hospital</t>
        </is>
      </c>
      <c r="H93" t="inlineStr">
        <is>
          <t>Emergency Department</t>
        </is>
      </c>
      <c r="I93" t="inlineStr">
        <is>
          <t>Emergency</t>
        </is>
      </c>
      <c r="J93" t="inlineStr">
        <is>
          <t>Medicare</t>
        </is>
      </c>
      <c r="K93" t="inlineStr">
        <is>
          <t>Government</t>
        </is>
      </c>
      <c r="L93" t="inlineStr">
        <is>
          <t>G40.909</t>
        </is>
      </c>
      <c r="M93" t="inlineStr">
        <is>
          <t>Epilepsy, unspecified, not intractable, without status epilepticus</t>
        </is>
      </c>
      <c r="N93" t="inlineStr">
        <is>
          <t>Nervous System</t>
        </is>
      </c>
      <c r="O93" s="28" t="n">
        <v>75</v>
      </c>
      <c r="P93" s="29" t="n">
        <v>4646.04</v>
      </c>
      <c r="R93" s="28" t="n"/>
    </row>
    <row r="94">
      <c r="A94" t="inlineStr">
        <is>
          <t>ENC110806</t>
        </is>
      </c>
      <c r="B94" t="inlineStr">
        <is>
          <t>PT10304</t>
        </is>
      </c>
      <c r="C94" t="inlineStr">
        <is>
          <t>Emergency</t>
        </is>
      </c>
      <c r="D94" s="27" t="n">
        <v>45660</v>
      </c>
      <c r="E94" s="27" t="n">
        <v>45660</v>
      </c>
      <c r="F94" s="28" t="n">
        <v>0</v>
      </c>
      <c r="G94" t="inlineStr">
        <is>
          <t>Bluestone Memorial Hospital</t>
        </is>
      </c>
      <c r="H94" t="inlineStr">
        <is>
          <t>Emergency Department</t>
        </is>
      </c>
      <c r="I94" t="inlineStr">
        <is>
          <t>Emergency</t>
        </is>
      </c>
      <c r="J94" t="inlineStr">
        <is>
          <t>Medicare</t>
        </is>
      </c>
      <c r="K94" t="inlineStr">
        <is>
          <t>Government</t>
        </is>
      </c>
      <c r="L94" t="inlineStr">
        <is>
          <t>A08.4</t>
        </is>
      </c>
      <c r="M94" t="inlineStr">
        <is>
          <t>Viral intestinal infection, unspecified</t>
        </is>
      </c>
      <c r="N94" t="inlineStr">
        <is>
          <t>Infectious</t>
        </is>
      </c>
      <c r="O94" s="28" t="n">
        <v>70</v>
      </c>
      <c r="P94" s="29" t="n">
        <v>792.61</v>
      </c>
      <c r="R94" s="28" t="n"/>
    </row>
    <row r="95">
      <c r="A95" t="inlineStr">
        <is>
          <t>ENC110807</t>
        </is>
      </c>
      <c r="B95" t="inlineStr">
        <is>
          <t>PT11024</t>
        </is>
      </c>
      <c r="C95" t="inlineStr">
        <is>
          <t>Outpatient</t>
        </is>
      </c>
      <c r="D95" s="27" t="n">
        <v>45660</v>
      </c>
      <c r="E95" s="27" t="n">
        <v>45660</v>
      </c>
      <c r="F95" s="28" t="n">
        <v>0</v>
      </c>
      <c r="G95" t="inlineStr">
        <is>
          <t>Bluestone Outpatient Pavilion</t>
        </is>
      </c>
      <c r="H95" t="inlineStr">
        <is>
          <t>Primary Care Clinic</t>
        </is>
      </c>
      <c r="I95" t="inlineStr">
        <is>
          <t>Ambulatory</t>
        </is>
      </c>
      <c r="J95" t="inlineStr">
        <is>
          <t>Evergreen Mutual Insurance</t>
        </is>
      </c>
      <c r="K95" t="inlineStr">
        <is>
          <t>Commercial</t>
        </is>
      </c>
      <c r="L95" t="inlineStr">
        <is>
          <t>I10</t>
        </is>
      </c>
      <c r="M95" t="inlineStr">
        <is>
          <t>Essential (primary) hypertension</t>
        </is>
      </c>
      <c r="N95" t="inlineStr">
        <is>
          <t>Circulatory</t>
        </is>
      </c>
      <c r="O95" s="28" t="n">
        <v>57</v>
      </c>
      <c r="P95" s="29" t="n">
        <v>485.97</v>
      </c>
      <c r="R95" s="28" t="n"/>
    </row>
    <row r="96">
      <c r="A96" t="inlineStr">
        <is>
          <t>ENC110808</t>
        </is>
      </c>
      <c r="B96" t="inlineStr">
        <is>
          <t>PT10915</t>
        </is>
      </c>
      <c r="C96" t="inlineStr">
        <is>
          <t>Emergency</t>
        </is>
      </c>
      <c r="D96" s="27" t="n">
        <v>45660</v>
      </c>
      <c r="E96" s="27" t="n">
        <v>45660</v>
      </c>
      <c r="F96" s="28" t="n">
        <v>0</v>
      </c>
      <c r="G96" t="inlineStr">
        <is>
          <t>Bluestone Memorial Hospital</t>
        </is>
      </c>
      <c r="H96" t="inlineStr">
        <is>
          <t>Emergency Department</t>
        </is>
      </c>
      <c r="I96" t="inlineStr">
        <is>
          <t>Emergency</t>
        </is>
      </c>
      <c r="J96" t="inlineStr">
        <is>
          <t>Summit Choice PPO</t>
        </is>
      </c>
      <c r="K96" t="inlineStr">
        <is>
          <t>Commercial</t>
        </is>
      </c>
      <c r="L96" t="inlineStr">
        <is>
          <t>S06.0X0A</t>
        </is>
      </c>
      <c r="M96" t="inlineStr">
        <is>
          <t>Concussion without loss of consciousness, initial encounter</t>
        </is>
      </c>
      <c r="N96" t="inlineStr">
        <is>
          <t>Injury</t>
        </is>
      </c>
      <c r="O96" s="28" t="n">
        <v>62</v>
      </c>
      <c r="P96" s="29" t="n">
        <v>1062.78</v>
      </c>
      <c r="R96" s="28" t="n"/>
    </row>
    <row r="97">
      <c r="A97" t="inlineStr">
        <is>
          <t>ENC110809</t>
        </is>
      </c>
      <c r="B97" t="inlineStr">
        <is>
          <t>PT12897</t>
        </is>
      </c>
      <c r="C97" t="inlineStr">
        <is>
          <t>Emergency</t>
        </is>
      </c>
      <c r="D97" s="27" t="n">
        <v>45660</v>
      </c>
      <c r="E97" s="27" t="n">
        <v>45660</v>
      </c>
      <c r="F97" s="28" t="n">
        <v>0</v>
      </c>
      <c r="G97" t="inlineStr">
        <is>
          <t>Bluestone Memorial Hospital</t>
        </is>
      </c>
      <c r="H97" t="inlineStr">
        <is>
          <t>Emergency Department</t>
        </is>
      </c>
      <c r="I97" t="inlineStr">
        <is>
          <t>Emergency</t>
        </is>
      </c>
      <c r="J97" t="inlineStr">
        <is>
          <t>Medicare</t>
        </is>
      </c>
      <c r="K97" t="inlineStr">
        <is>
          <t>Government</t>
        </is>
      </c>
      <c r="L97" t="inlineStr">
        <is>
          <t>J06.9</t>
        </is>
      </c>
      <c r="M97" t="inlineStr">
        <is>
          <t>Acute upper respiratory infection, unspecified</t>
        </is>
      </c>
      <c r="N97" t="inlineStr">
        <is>
          <t>Respiratory</t>
        </is>
      </c>
      <c r="O97" s="28" t="n">
        <v>76</v>
      </c>
      <c r="P97" s="29" t="n">
        <v>626.62</v>
      </c>
      <c r="R97" s="28" t="n"/>
    </row>
    <row r="98">
      <c r="A98" t="inlineStr">
        <is>
          <t>ENC110810</t>
        </is>
      </c>
      <c r="B98" t="inlineStr">
        <is>
          <t>PT11977</t>
        </is>
      </c>
      <c r="C98" t="inlineStr">
        <is>
          <t>Inpatient</t>
        </is>
      </c>
      <c r="D98" s="27" t="n">
        <v>45660</v>
      </c>
      <c r="E98" s="27" t="n">
        <v>45662</v>
      </c>
      <c r="F98" s="28" t="n">
        <v>2</v>
      </c>
      <c r="G98" t="inlineStr">
        <is>
          <t>Bluestone Memorial Hospital</t>
        </is>
      </c>
      <c r="H98" t="inlineStr">
        <is>
          <t>Labor &amp; Delivery</t>
        </is>
      </c>
      <c r="I98" t="inlineStr">
        <is>
          <t>Women &amp; Children</t>
        </is>
      </c>
      <c r="J98" t="inlineStr">
        <is>
          <t>Keystone Health Partners</t>
        </is>
      </c>
      <c r="K98" t="inlineStr">
        <is>
          <t>Commercial</t>
        </is>
      </c>
      <c r="L98" t="inlineStr">
        <is>
          <t>O80</t>
        </is>
      </c>
      <c r="M98" t="inlineStr">
        <is>
          <t>Encounter for full-term uncomplicated delivery</t>
        </is>
      </c>
      <c r="N98" t="inlineStr">
        <is>
          <t>Pregnancy</t>
        </is>
      </c>
      <c r="O98" s="28" t="n">
        <v>43</v>
      </c>
      <c r="P98" s="29" t="n">
        <v>11479.66</v>
      </c>
      <c r="Q98" t="inlineStr">
        <is>
          <t>N</t>
        </is>
      </c>
      <c r="R98" s="28" t="n">
        <v>0</v>
      </c>
    </row>
    <row r="99">
      <c r="A99" t="inlineStr">
        <is>
          <t>ENC110811</t>
        </is>
      </c>
      <c r="B99" t="inlineStr">
        <is>
          <t>PT12572</t>
        </is>
      </c>
      <c r="C99" t="inlineStr">
        <is>
          <t>Outpatient</t>
        </is>
      </c>
      <c r="D99" s="27" t="n">
        <v>45660</v>
      </c>
      <c r="E99" s="27" t="n">
        <v>45660</v>
      </c>
      <c r="F99" s="28" t="n">
        <v>0</v>
      </c>
      <c r="G99" t="inlineStr">
        <is>
          <t>Bluestone Outpatient Pavilion</t>
        </is>
      </c>
      <c r="H99" t="inlineStr">
        <is>
          <t>Primary Care Clinic</t>
        </is>
      </c>
      <c r="I99" t="inlineStr">
        <is>
          <t>Ambulatory</t>
        </is>
      </c>
      <c r="J99" t="inlineStr">
        <is>
          <t>Silverline Medicare Advantage</t>
        </is>
      </c>
      <c r="K99" t="inlineStr">
        <is>
          <t>Medicare Advantage</t>
        </is>
      </c>
      <c r="L99" t="inlineStr">
        <is>
          <t>E78.5</t>
        </is>
      </c>
      <c r="M99" t="inlineStr">
        <is>
          <t>Hyperlipidemia, unspecified</t>
        </is>
      </c>
      <c r="N99" t="inlineStr">
        <is>
          <t>Endocrine</t>
        </is>
      </c>
      <c r="O99" s="28" t="n">
        <v>77</v>
      </c>
      <c r="P99" s="29" t="n">
        <v>402.79</v>
      </c>
      <c r="R99" s="28" t="n"/>
    </row>
    <row r="100">
      <c r="A100" t="inlineStr">
        <is>
          <t>ENC110812</t>
        </is>
      </c>
      <c r="B100" t="inlineStr">
        <is>
          <t>PT13751</t>
        </is>
      </c>
      <c r="C100" t="inlineStr">
        <is>
          <t>Outpatient</t>
        </is>
      </c>
      <c r="D100" s="27" t="n">
        <v>45660</v>
      </c>
      <c r="E100" s="27" t="n">
        <v>45660</v>
      </c>
      <c r="F100" s="28" t="n">
        <v>0</v>
      </c>
      <c r="G100" t="inlineStr">
        <is>
          <t>Bluestone Outpatient Pavilion</t>
        </is>
      </c>
      <c r="H100" t="inlineStr">
        <is>
          <t>Primary Care Clinic</t>
        </is>
      </c>
      <c r="I100" t="inlineStr">
        <is>
          <t>Ambulatory</t>
        </is>
      </c>
      <c r="J100" t="inlineStr">
        <is>
          <t>Silverline Medicare Advantage</t>
        </is>
      </c>
      <c r="K100" t="inlineStr">
        <is>
          <t>Medicare Advantage</t>
        </is>
      </c>
      <c r="L100" t="inlineStr">
        <is>
          <t>J06.9</t>
        </is>
      </c>
      <c r="M100" t="inlineStr">
        <is>
          <t>Acute upper respiratory infection, unspecified</t>
        </is>
      </c>
      <c r="N100" t="inlineStr">
        <is>
          <t>Respiratory</t>
        </is>
      </c>
      <c r="O100" s="28" t="n">
        <v>90</v>
      </c>
      <c r="P100" s="29" t="n">
        <v>354.41</v>
      </c>
      <c r="R100" s="28" t="n"/>
    </row>
    <row r="101">
      <c r="A101" t="inlineStr">
        <is>
          <t>ENC110813</t>
        </is>
      </c>
      <c r="B101" t="inlineStr">
        <is>
          <t>PT10230</t>
        </is>
      </c>
      <c r="C101" t="inlineStr">
        <is>
          <t>Outpatient</t>
        </is>
      </c>
      <c r="D101" s="27" t="n">
        <v>45660</v>
      </c>
      <c r="E101" s="27" t="n">
        <v>45660</v>
      </c>
      <c r="F101" s="28" t="n">
        <v>0</v>
      </c>
      <c r="G101" t="inlineStr">
        <is>
          <t>Bluestone Outpatient Pavilion</t>
        </is>
      </c>
      <c r="H101" t="inlineStr">
        <is>
          <t>Primary Care Clinic</t>
        </is>
      </c>
      <c r="I101" t="inlineStr">
        <is>
          <t>Ambulatory</t>
        </is>
      </c>
      <c r="J101" t="inlineStr">
        <is>
          <t>Silverline Medicare Advantage</t>
        </is>
      </c>
      <c r="K101" t="inlineStr">
        <is>
          <t>Medicare Advantage</t>
        </is>
      </c>
      <c r="L101" t="inlineStr">
        <is>
          <t>Z23</t>
        </is>
      </c>
      <c r="M101" t="inlineStr">
        <is>
          <t>Encounter for immunization</t>
        </is>
      </c>
      <c r="N101" t="inlineStr">
        <is>
          <t>Factors Influencing Health</t>
        </is>
      </c>
      <c r="O101" s="28" t="n">
        <v>64</v>
      </c>
      <c r="P101" s="29" t="n">
        <v>108.64</v>
      </c>
      <c r="R101" s="28" t="n"/>
    </row>
    <row r="102">
      <c r="A102" t="inlineStr">
        <is>
          <t>ENC110814</t>
        </is>
      </c>
      <c r="B102" t="inlineStr">
        <is>
          <t>PT11837</t>
        </is>
      </c>
      <c r="C102" t="inlineStr">
        <is>
          <t>Outpatient</t>
        </is>
      </c>
      <c r="D102" s="27" t="n">
        <v>45660</v>
      </c>
      <c r="E102" s="27" t="n">
        <v>45660</v>
      </c>
      <c r="F102" s="28" t="n">
        <v>0</v>
      </c>
      <c r="G102" t="inlineStr">
        <is>
          <t>Bluestone Outpatient Pavilion</t>
        </is>
      </c>
      <c r="H102" t="inlineStr">
        <is>
          <t>Infusion &amp; Oncology Clinic</t>
        </is>
      </c>
      <c r="I102" t="inlineStr">
        <is>
          <t>Oncology</t>
        </is>
      </c>
      <c r="J102" t="inlineStr">
        <is>
          <t>Summit Choice PPO</t>
        </is>
      </c>
      <c r="K102" t="inlineStr">
        <is>
          <t>Commercial</t>
        </is>
      </c>
      <c r="L102" t="inlineStr">
        <is>
          <t>C50.911</t>
        </is>
      </c>
      <c r="M102" t="inlineStr">
        <is>
          <t>Malignant neoplasm of unspecified site of right female breast</t>
        </is>
      </c>
      <c r="N102" t="inlineStr">
        <is>
          <t>Neoplasms</t>
        </is>
      </c>
      <c r="O102" s="28" t="n">
        <v>54</v>
      </c>
      <c r="P102" s="29" t="n">
        <v>591.64</v>
      </c>
      <c r="R102" s="28" t="n"/>
    </row>
    <row r="103">
      <c r="A103" t="inlineStr">
        <is>
          <t>ENC110815</t>
        </is>
      </c>
      <c r="B103" t="inlineStr">
        <is>
          <t>PT11274</t>
        </is>
      </c>
      <c r="C103" t="inlineStr">
        <is>
          <t>Outpatient</t>
        </is>
      </c>
      <c r="D103" s="27" t="n">
        <v>45660</v>
      </c>
      <c r="E103" s="27" t="n">
        <v>45660</v>
      </c>
      <c r="F103" s="28" t="n">
        <v>0</v>
      </c>
      <c r="G103" t="inlineStr">
        <is>
          <t>Bluestone Outpatient Pavilion</t>
        </is>
      </c>
      <c r="H103" t="inlineStr">
        <is>
          <t>Primary Care Clinic</t>
        </is>
      </c>
      <c r="I103" t="inlineStr">
        <is>
          <t>Ambulatory</t>
        </is>
      </c>
      <c r="J103" t="inlineStr">
        <is>
          <t>Medicare</t>
        </is>
      </c>
      <c r="K103" t="inlineStr">
        <is>
          <t>Government</t>
        </is>
      </c>
      <c r="L103" t="inlineStr">
        <is>
          <t>Z00.00</t>
        </is>
      </c>
      <c r="M103" t="inlineStr">
        <is>
          <t>Encounter for general adult medical examination without abnormal findings</t>
        </is>
      </c>
      <c r="N103" t="inlineStr">
        <is>
          <t>Factors Influencing Health</t>
        </is>
      </c>
      <c r="O103" s="28" t="n">
        <v>89</v>
      </c>
      <c r="P103" s="29" t="n">
        <v>562.79</v>
      </c>
      <c r="R103" s="28" t="n"/>
    </row>
    <row r="104">
      <c r="A104" t="inlineStr">
        <is>
          <t>ENC110816</t>
        </is>
      </c>
      <c r="B104" t="inlineStr">
        <is>
          <t>PT11138</t>
        </is>
      </c>
      <c r="C104" t="inlineStr">
        <is>
          <t>Outpatient</t>
        </is>
      </c>
      <c r="D104" s="27" t="n">
        <v>45660</v>
      </c>
      <c r="E104" s="27" t="n">
        <v>45660</v>
      </c>
      <c r="F104" s="28" t="n">
        <v>0</v>
      </c>
      <c r="G104" t="inlineStr">
        <is>
          <t>Bluestone Outpatient Pavilion</t>
        </is>
      </c>
      <c r="H104" t="inlineStr">
        <is>
          <t>Infusion &amp; Oncology Clinic</t>
        </is>
      </c>
      <c r="I104" t="inlineStr">
        <is>
          <t>Oncology</t>
        </is>
      </c>
      <c r="J104" t="inlineStr">
        <is>
          <t>Summit Choice PPO</t>
        </is>
      </c>
      <c r="K104" t="inlineStr">
        <is>
          <t>Commercial</t>
        </is>
      </c>
      <c r="L104" t="inlineStr">
        <is>
          <t>C50.911</t>
        </is>
      </c>
      <c r="M104" t="inlineStr">
        <is>
          <t>Malignant neoplasm of unspecified site of right female breast</t>
        </is>
      </c>
      <c r="N104" t="inlineStr">
        <is>
          <t>Neoplasms</t>
        </is>
      </c>
      <c r="O104" s="28" t="n">
        <v>63</v>
      </c>
      <c r="P104" s="29" t="n">
        <v>413.97</v>
      </c>
      <c r="R104" s="28" t="n"/>
    </row>
    <row r="105">
      <c r="A105" t="inlineStr">
        <is>
          <t>ENC110802</t>
        </is>
      </c>
      <c r="B105" t="inlineStr">
        <is>
          <t>PT11756</t>
        </is>
      </c>
      <c r="C105" t="inlineStr">
        <is>
          <t>Inpatient</t>
        </is>
      </c>
      <c r="D105" s="27" t="n">
        <v>45660</v>
      </c>
      <c r="E105" s="27" t="n">
        <v>45665</v>
      </c>
      <c r="F105" s="28" t="n">
        <v>5</v>
      </c>
      <c r="G105" t="inlineStr">
        <is>
          <t>Bluestone Memorial Hospital</t>
        </is>
      </c>
      <c r="H105" t="inlineStr">
        <is>
          <t>Neuroscience &amp; Stroke</t>
        </is>
      </c>
      <c r="I105" t="inlineStr">
        <is>
          <t>Neuroscience</t>
        </is>
      </c>
      <c r="J105" t="inlineStr">
        <is>
          <t>Keystone Health Partners</t>
        </is>
      </c>
      <c r="K105" t="inlineStr">
        <is>
          <t>Commercial</t>
        </is>
      </c>
      <c r="L105" t="inlineStr">
        <is>
          <t>I63.9</t>
        </is>
      </c>
      <c r="M105" t="inlineStr">
        <is>
          <t>Cerebral infarction, unspecified</t>
        </is>
      </c>
      <c r="N105" t="inlineStr">
        <is>
          <t>Circulatory</t>
        </is>
      </c>
      <c r="O105" s="28" t="n">
        <v>52</v>
      </c>
      <c r="P105" s="29" t="n">
        <v>29599.26</v>
      </c>
      <c r="Q105" t="inlineStr">
        <is>
          <t>N</t>
        </is>
      </c>
      <c r="R105" s="28" t="n">
        <v>0</v>
      </c>
    </row>
    <row r="106">
      <c r="A106" t="inlineStr">
        <is>
          <t>ENC110818</t>
        </is>
      </c>
      <c r="B106" t="inlineStr">
        <is>
          <t>PT13500</t>
        </is>
      </c>
      <c r="C106" t="inlineStr">
        <is>
          <t>Outpatient</t>
        </is>
      </c>
      <c r="D106" s="27" t="n">
        <v>45660</v>
      </c>
      <c r="E106" s="27" t="n">
        <v>45660</v>
      </c>
      <c r="F106" s="28" t="n">
        <v>0</v>
      </c>
      <c r="G106" t="inlineStr">
        <is>
          <t>Bluestone Outpatient Pavilion</t>
        </is>
      </c>
      <c r="H106" t="inlineStr">
        <is>
          <t>Primary Care Clinic</t>
        </is>
      </c>
      <c r="I106" t="inlineStr">
        <is>
          <t>Ambulatory</t>
        </is>
      </c>
      <c r="J106" t="inlineStr">
        <is>
          <t>Medicare</t>
        </is>
      </c>
      <c r="K106" t="inlineStr">
        <is>
          <t>Government</t>
        </is>
      </c>
      <c r="L106" t="inlineStr">
        <is>
          <t>E78.5</t>
        </is>
      </c>
      <c r="M106" t="inlineStr">
        <is>
          <t>Hyperlipidemia, unspecified</t>
        </is>
      </c>
      <c r="N106" t="inlineStr">
        <is>
          <t>Endocrine</t>
        </is>
      </c>
      <c r="O106" s="28" t="n">
        <v>84</v>
      </c>
      <c r="P106" s="29" t="n">
        <v>285</v>
      </c>
      <c r="R106" s="28" t="n"/>
    </row>
    <row r="107">
      <c r="A107" t="inlineStr">
        <is>
          <t>ENC110819</t>
        </is>
      </c>
      <c r="B107" t="inlineStr">
        <is>
          <t>PT12866</t>
        </is>
      </c>
      <c r="C107" t="inlineStr">
        <is>
          <t>Outpatient</t>
        </is>
      </c>
      <c r="D107" s="27" t="n">
        <v>45660</v>
      </c>
      <c r="E107" s="27" t="n">
        <v>45660</v>
      </c>
      <c r="F107" s="28" t="n">
        <v>0</v>
      </c>
      <c r="G107" t="inlineStr">
        <is>
          <t>Bluestone Outpatient Pavilion</t>
        </is>
      </c>
      <c r="H107" t="inlineStr">
        <is>
          <t>Endocrinology &amp; Diabetes Clinic</t>
        </is>
      </c>
      <c r="I107" t="inlineStr">
        <is>
          <t>Ambulatory</t>
        </is>
      </c>
      <c r="J107" t="inlineStr">
        <is>
          <t>State Medicaid</t>
        </is>
      </c>
      <c r="K107" t="inlineStr">
        <is>
          <t>Government</t>
        </is>
      </c>
      <c r="L107" t="inlineStr">
        <is>
          <t>E11.9</t>
        </is>
      </c>
      <c r="M107" t="inlineStr">
        <is>
          <t>Type 2 diabetes mellitus without complications</t>
        </is>
      </c>
      <c r="N107" t="inlineStr">
        <is>
          <t>Endocrine</t>
        </is>
      </c>
      <c r="O107" s="28" t="n">
        <v>25</v>
      </c>
      <c r="P107" s="29" t="n">
        <v>542.28</v>
      </c>
      <c r="R107" s="28" t="n"/>
    </row>
    <row r="108">
      <c r="A108" t="inlineStr">
        <is>
          <t>ENC110820</t>
        </is>
      </c>
      <c r="B108" t="inlineStr">
        <is>
          <t>PT10489</t>
        </is>
      </c>
      <c r="C108" t="inlineStr">
        <is>
          <t>Outpatient</t>
        </is>
      </c>
      <c r="D108" s="27" t="n">
        <v>45660</v>
      </c>
      <c r="E108" s="27" t="n">
        <v>45660</v>
      </c>
      <c r="F108" s="28" t="n">
        <v>0</v>
      </c>
      <c r="G108" t="inlineStr">
        <is>
          <t>Bluestone Outpatient Pavilion</t>
        </is>
      </c>
      <c r="H108" t="inlineStr">
        <is>
          <t>Primary Care Clinic</t>
        </is>
      </c>
      <c r="I108" t="inlineStr">
        <is>
          <t>Ambulatory</t>
        </is>
      </c>
      <c r="J108" t="inlineStr">
        <is>
          <t>Silverline Medicare Advantage</t>
        </is>
      </c>
      <c r="K108" t="inlineStr">
        <is>
          <t>Medicare Advantage</t>
        </is>
      </c>
      <c r="L108" t="inlineStr">
        <is>
          <t>Z23</t>
        </is>
      </c>
      <c r="M108" t="inlineStr">
        <is>
          <t>Encounter for immunization</t>
        </is>
      </c>
      <c r="N108" t="inlineStr">
        <is>
          <t>Factors Influencing Health</t>
        </is>
      </c>
      <c r="O108" s="28" t="n">
        <v>83</v>
      </c>
      <c r="P108" s="29" t="n">
        <v>99.19</v>
      </c>
      <c r="R108" s="28" t="n"/>
    </row>
    <row r="109">
      <c r="A109" t="inlineStr">
        <is>
          <t>ENC110822</t>
        </is>
      </c>
      <c r="B109" t="inlineStr">
        <is>
          <t>PT12801</t>
        </is>
      </c>
      <c r="C109" t="inlineStr">
        <is>
          <t>Outpatient</t>
        </is>
      </c>
      <c r="D109" s="27" t="n">
        <v>45660</v>
      </c>
      <c r="E109" s="27" t="n">
        <v>45660</v>
      </c>
      <c r="F109" s="28" t="n">
        <v>0</v>
      </c>
      <c r="G109" t="inlineStr">
        <is>
          <t>Bluestone Outpatient Pavilion</t>
        </is>
      </c>
      <c r="H109" t="inlineStr">
        <is>
          <t>Primary Care Clinic</t>
        </is>
      </c>
      <c r="I109" t="inlineStr">
        <is>
          <t>Ambulatory</t>
        </is>
      </c>
      <c r="J109" t="inlineStr">
        <is>
          <t>Evergreen Mutual Insurance</t>
        </is>
      </c>
      <c r="K109" t="inlineStr">
        <is>
          <t>Commercial</t>
        </is>
      </c>
      <c r="L109" t="inlineStr">
        <is>
          <t>J06.9</t>
        </is>
      </c>
      <c r="M109" t="inlineStr">
        <is>
          <t>Acute upper respiratory infection, unspecified</t>
        </is>
      </c>
      <c r="N109" t="inlineStr">
        <is>
          <t>Respiratory</t>
        </is>
      </c>
      <c r="O109" s="28" t="n">
        <v>63</v>
      </c>
      <c r="P109" s="29" t="n">
        <v>410.57</v>
      </c>
      <c r="R109" s="28" t="n"/>
    </row>
    <row r="110">
      <c r="A110" t="inlineStr">
        <is>
          <t>ENC110823</t>
        </is>
      </c>
      <c r="B110" t="inlineStr">
        <is>
          <t>PT13102</t>
        </is>
      </c>
      <c r="C110" t="inlineStr">
        <is>
          <t>Outpatient</t>
        </is>
      </c>
      <c r="D110" s="27" t="n">
        <v>45660</v>
      </c>
      <c r="E110" s="27" t="n">
        <v>45660</v>
      </c>
      <c r="F110" s="28" t="n">
        <v>0</v>
      </c>
      <c r="G110" t="inlineStr">
        <is>
          <t>Bluestone Outpatient Pavilion</t>
        </is>
      </c>
      <c r="H110" t="inlineStr">
        <is>
          <t>Pediatric Clinic</t>
        </is>
      </c>
      <c r="I110" t="inlineStr">
        <is>
          <t>Women &amp; Children</t>
        </is>
      </c>
      <c r="J110" t="inlineStr">
        <is>
          <t>Keystone Health Partners</t>
        </is>
      </c>
      <c r="K110" t="inlineStr">
        <is>
          <t>Commercial</t>
        </is>
      </c>
      <c r="L110" t="inlineStr">
        <is>
          <t>H66.90</t>
        </is>
      </c>
      <c r="M110" t="inlineStr">
        <is>
          <t>Otitis media, unspecified, unspecified ear</t>
        </is>
      </c>
      <c r="N110" t="inlineStr">
        <is>
          <t>Ear</t>
        </is>
      </c>
      <c r="O110" s="28" t="n">
        <v>8</v>
      </c>
      <c r="P110" s="29" t="n">
        <v>285.68</v>
      </c>
      <c r="R110" s="28" t="n"/>
    </row>
    <row r="111">
      <c r="A111" t="inlineStr">
        <is>
          <t>ENC110824</t>
        </is>
      </c>
      <c r="B111" t="inlineStr">
        <is>
          <t>PT12546</t>
        </is>
      </c>
      <c r="C111" t="inlineStr">
        <is>
          <t>Emergency</t>
        </is>
      </c>
      <c r="D111" s="27" t="n">
        <v>45660</v>
      </c>
      <c r="E111" s="27" t="n">
        <v>45660</v>
      </c>
      <c r="F111" s="28" t="n">
        <v>0</v>
      </c>
      <c r="G111" t="inlineStr">
        <is>
          <t>Bluestone Memorial Hospital</t>
        </is>
      </c>
      <c r="H111" t="inlineStr">
        <is>
          <t>Emergency Department</t>
        </is>
      </c>
      <c r="I111" t="inlineStr">
        <is>
          <t>Emergency</t>
        </is>
      </c>
      <c r="J111" t="inlineStr">
        <is>
          <t>Keystone Health Partners</t>
        </is>
      </c>
      <c r="K111" t="inlineStr">
        <is>
          <t>Commercial</t>
        </is>
      </c>
      <c r="L111" t="inlineStr">
        <is>
          <t>A08.4</t>
        </is>
      </c>
      <c r="M111" t="inlineStr">
        <is>
          <t>Viral intestinal infection, unspecified</t>
        </is>
      </c>
      <c r="N111" t="inlineStr">
        <is>
          <t>Infectious</t>
        </is>
      </c>
      <c r="O111" s="28" t="n">
        <v>47</v>
      </c>
      <c r="P111" s="29" t="n">
        <v>1382.13</v>
      </c>
      <c r="R111" s="28" t="n"/>
    </row>
    <row r="112">
      <c r="A112" t="inlineStr">
        <is>
          <t>ENC110825</t>
        </is>
      </c>
      <c r="B112" t="inlineStr">
        <is>
          <t>PT11813</t>
        </is>
      </c>
      <c r="C112" t="inlineStr">
        <is>
          <t>Outpatient</t>
        </is>
      </c>
      <c r="D112" s="27" t="n">
        <v>45660</v>
      </c>
      <c r="E112" s="27" t="n">
        <v>45660</v>
      </c>
      <c r="F112" s="28" t="n">
        <v>0</v>
      </c>
      <c r="G112" t="inlineStr">
        <is>
          <t>Bluestone Outpatient Pavilion</t>
        </is>
      </c>
      <c r="H112" t="inlineStr">
        <is>
          <t>Infusion &amp; Oncology Clinic</t>
        </is>
      </c>
      <c r="I112" t="inlineStr">
        <is>
          <t>Oncology</t>
        </is>
      </c>
      <c r="J112" t="inlineStr">
        <is>
          <t>Evergreen Mutual Insurance</t>
        </is>
      </c>
      <c r="K112" t="inlineStr">
        <is>
          <t>Commercial</t>
        </is>
      </c>
      <c r="L112" t="inlineStr">
        <is>
          <t>Z51.11</t>
        </is>
      </c>
      <c r="M112" t="inlineStr">
        <is>
          <t>Encounter for antineoplastic chemotherapy</t>
        </is>
      </c>
      <c r="N112" t="inlineStr">
        <is>
          <t>Factors Influencing Health</t>
        </is>
      </c>
      <c r="O112" s="28" t="n">
        <v>57</v>
      </c>
      <c r="P112" s="29" t="n">
        <v>11868.18</v>
      </c>
      <c r="R112" s="28" t="n"/>
    </row>
    <row r="113">
      <c r="A113" t="inlineStr">
        <is>
          <t>ENC110826</t>
        </is>
      </c>
      <c r="B113" t="inlineStr">
        <is>
          <t>PT13773</t>
        </is>
      </c>
      <c r="C113" t="inlineStr">
        <is>
          <t>Outpatient</t>
        </is>
      </c>
      <c r="D113" s="27" t="n">
        <v>45660</v>
      </c>
      <c r="E113" s="27" t="n">
        <v>45660</v>
      </c>
      <c r="F113" s="28" t="n">
        <v>0</v>
      </c>
      <c r="G113" t="inlineStr">
        <is>
          <t>Bluestone Outpatient Pavilion</t>
        </is>
      </c>
      <c r="H113" t="inlineStr">
        <is>
          <t>Primary Care Clinic</t>
        </is>
      </c>
      <c r="I113" t="inlineStr">
        <is>
          <t>Ambulatory</t>
        </is>
      </c>
      <c r="J113" t="inlineStr">
        <is>
          <t>Self-Pay</t>
        </is>
      </c>
      <c r="K113" t="inlineStr">
        <is>
          <t>Self-Pay</t>
        </is>
      </c>
      <c r="L113" t="inlineStr">
        <is>
          <t>J06.9</t>
        </is>
      </c>
      <c r="M113" t="inlineStr">
        <is>
          <t>Acute upper respiratory infection, unspecified</t>
        </is>
      </c>
      <c r="N113" t="inlineStr">
        <is>
          <t>Respiratory</t>
        </is>
      </c>
      <c r="O113" s="28" t="n">
        <v>58</v>
      </c>
      <c r="P113" s="29" t="n">
        <v>594.0700000000001</v>
      </c>
      <c r="R113" s="28" t="n"/>
    </row>
    <row r="114">
      <c r="A114" t="inlineStr">
        <is>
          <t>ENC110827</t>
        </is>
      </c>
      <c r="B114" t="inlineStr">
        <is>
          <t>PT11568</t>
        </is>
      </c>
      <c r="C114" t="inlineStr">
        <is>
          <t>Outpatient</t>
        </is>
      </c>
      <c r="D114" s="27" t="n">
        <v>45660</v>
      </c>
      <c r="E114" s="27" t="n">
        <v>45660</v>
      </c>
      <c r="F114" s="28" t="n">
        <v>0</v>
      </c>
      <c r="G114" t="inlineStr">
        <is>
          <t>Bluestone Outpatient Pavilion</t>
        </is>
      </c>
      <c r="H114" t="inlineStr">
        <is>
          <t>Primary Care Clinic</t>
        </is>
      </c>
      <c r="I114" t="inlineStr">
        <is>
          <t>Ambulatory</t>
        </is>
      </c>
      <c r="J114" t="inlineStr">
        <is>
          <t>Self-Pay</t>
        </is>
      </c>
      <c r="K114" t="inlineStr">
        <is>
          <t>Self-Pay</t>
        </is>
      </c>
      <c r="L114" t="inlineStr">
        <is>
          <t>J06.9</t>
        </is>
      </c>
      <c r="M114" t="inlineStr">
        <is>
          <t>Acute upper respiratory infection, unspecified</t>
        </is>
      </c>
      <c r="N114" t="inlineStr">
        <is>
          <t>Respiratory</t>
        </is>
      </c>
      <c r="O114" s="28" t="n">
        <v>51</v>
      </c>
      <c r="P114" s="29" t="n">
        <v>518.83</v>
      </c>
      <c r="R114" s="28" t="n"/>
    </row>
    <row r="115">
      <c r="A115" t="inlineStr">
        <is>
          <t>ENC110817</t>
        </is>
      </c>
      <c r="B115" t="inlineStr">
        <is>
          <t>PT12776</t>
        </is>
      </c>
      <c r="C115" t="inlineStr">
        <is>
          <t>Inpatient</t>
        </is>
      </c>
      <c r="D115" s="27" t="n">
        <v>45660</v>
      </c>
      <c r="E115" s="27" t="n">
        <v>45666</v>
      </c>
      <c r="F115" s="28" t="n">
        <v>6</v>
      </c>
      <c r="G115" t="inlineStr">
        <is>
          <t>Ashby Falls Community Hospital</t>
        </is>
      </c>
      <c r="H115" t="inlineStr">
        <is>
          <t>Medical-Surgical</t>
        </is>
      </c>
      <c r="I115" t="inlineStr">
        <is>
          <t>Medicine</t>
        </is>
      </c>
      <c r="J115" t="inlineStr">
        <is>
          <t>Silverline Medicare Advantage</t>
        </is>
      </c>
      <c r="K115" t="inlineStr">
        <is>
          <t>Medicare Advantage</t>
        </is>
      </c>
      <c r="L115" t="inlineStr">
        <is>
          <t>A41.9</t>
        </is>
      </c>
      <c r="M115" t="inlineStr">
        <is>
          <t>Sepsis, unspecified organism</t>
        </is>
      </c>
      <c r="N115" t="inlineStr">
        <is>
          <t>Infectious</t>
        </is>
      </c>
      <c r="O115" s="28" t="n">
        <v>77</v>
      </c>
      <c r="P115" s="29" t="n">
        <v>41433.73</v>
      </c>
      <c r="Q115" t="inlineStr">
        <is>
          <t>Y</t>
        </is>
      </c>
      <c r="R115" s="28" t="n">
        <v>1</v>
      </c>
    </row>
    <row r="116">
      <c r="A116" t="inlineStr">
        <is>
          <t>ENC110829</t>
        </is>
      </c>
      <c r="B116" t="inlineStr">
        <is>
          <t>PT13650</t>
        </is>
      </c>
      <c r="C116" t="inlineStr">
        <is>
          <t>Outpatient</t>
        </is>
      </c>
      <c r="D116" s="27" t="n">
        <v>45660</v>
      </c>
      <c r="E116" s="27" t="n">
        <v>45660</v>
      </c>
      <c r="F116" s="28" t="n">
        <v>0</v>
      </c>
      <c r="G116" t="inlineStr">
        <is>
          <t>Bluestone Outpatient Pavilion</t>
        </is>
      </c>
      <c r="H116" t="inlineStr">
        <is>
          <t>Pediatric Clinic</t>
        </is>
      </c>
      <c r="I116" t="inlineStr">
        <is>
          <t>Women &amp; Children</t>
        </is>
      </c>
      <c r="J116" t="inlineStr">
        <is>
          <t>Keystone Health Partners</t>
        </is>
      </c>
      <c r="K116" t="inlineStr">
        <is>
          <t>Commercial</t>
        </is>
      </c>
      <c r="L116" t="inlineStr">
        <is>
          <t>Z23</t>
        </is>
      </c>
      <c r="M116" t="inlineStr">
        <is>
          <t>Encounter for immunization</t>
        </is>
      </c>
      <c r="N116" t="inlineStr">
        <is>
          <t>Factors Influencing Health</t>
        </is>
      </c>
      <c r="O116" s="28" t="n">
        <v>10</v>
      </c>
      <c r="P116" s="29" t="n">
        <v>116.82</v>
      </c>
      <c r="R116" s="28" t="n"/>
    </row>
    <row r="117">
      <c r="A117" t="inlineStr">
        <is>
          <t>ENC110821</t>
        </is>
      </c>
      <c r="B117" t="inlineStr">
        <is>
          <t>PT11075</t>
        </is>
      </c>
      <c r="C117" t="inlineStr">
        <is>
          <t>Inpatient</t>
        </is>
      </c>
      <c r="D117" s="27" t="n">
        <v>45660</v>
      </c>
      <c r="E117" s="27" t="n">
        <v>45662</v>
      </c>
      <c r="F117" s="28" t="n">
        <v>2</v>
      </c>
      <c r="G117" t="inlineStr">
        <is>
          <t>Bluestone Memorial Hospital</t>
        </is>
      </c>
      <c r="H117" t="inlineStr">
        <is>
          <t>Labor &amp; Delivery</t>
        </is>
      </c>
      <c r="I117" t="inlineStr">
        <is>
          <t>Women &amp; Children</t>
        </is>
      </c>
      <c r="J117" t="inlineStr">
        <is>
          <t>Evergreen Mutual Insurance</t>
        </is>
      </c>
      <c r="K117" t="inlineStr">
        <is>
          <t>Commercial</t>
        </is>
      </c>
      <c r="L117" t="inlineStr">
        <is>
          <t>O80</t>
        </is>
      </c>
      <c r="M117" t="inlineStr">
        <is>
          <t>Encounter for full-term uncomplicated delivery</t>
        </is>
      </c>
      <c r="N117" t="inlineStr">
        <is>
          <t>Pregnancy</t>
        </is>
      </c>
      <c r="O117" s="28" t="n">
        <v>43</v>
      </c>
      <c r="P117" s="29" t="n">
        <v>19238.72</v>
      </c>
      <c r="Q117" t="inlineStr">
        <is>
          <t>N</t>
        </is>
      </c>
      <c r="R117" s="28" t="n">
        <v>0</v>
      </c>
    </row>
    <row r="118">
      <c r="A118" t="inlineStr">
        <is>
          <t>ENC110830</t>
        </is>
      </c>
      <c r="B118" t="inlineStr">
        <is>
          <t>PT10369</t>
        </is>
      </c>
      <c r="C118" t="inlineStr">
        <is>
          <t>Emergency</t>
        </is>
      </c>
      <c r="D118" s="27" t="n">
        <v>45660</v>
      </c>
      <c r="E118" s="27" t="n">
        <v>45660</v>
      </c>
      <c r="F118" s="28" t="n">
        <v>0</v>
      </c>
      <c r="G118" t="inlineStr">
        <is>
          <t>Bluestone Memorial Hospital</t>
        </is>
      </c>
      <c r="H118" t="inlineStr">
        <is>
          <t>Emergency Department</t>
        </is>
      </c>
      <c r="I118" t="inlineStr">
        <is>
          <t>Emergency</t>
        </is>
      </c>
      <c r="J118" t="inlineStr">
        <is>
          <t>Medicare</t>
        </is>
      </c>
      <c r="K118" t="inlineStr">
        <is>
          <t>Government</t>
        </is>
      </c>
      <c r="L118" t="inlineStr">
        <is>
          <t>J06.9</t>
        </is>
      </c>
      <c r="M118" t="inlineStr">
        <is>
          <t>Acute upper respiratory infection, unspecified</t>
        </is>
      </c>
      <c r="N118" t="inlineStr">
        <is>
          <t>Respiratory</t>
        </is>
      </c>
      <c r="O118" s="28" t="n">
        <v>76</v>
      </c>
      <c r="P118" s="29" t="n">
        <v>1154.72</v>
      </c>
      <c r="R118" s="28" t="n"/>
    </row>
    <row r="119">
      <c r="A119" t="inlineStr">
        <is>
          <t>ENC110828</t>
        </is>
      </c>
      <c r="B119" t="inlineStr">
        <is>
          <t>PT11762</t>
        </is>
      </c>
      <c r="C119" t="inlineStr">
        <is>
          <t>Inpatient</t>
        </is>
      </c>
      <c r="D119" s="27" t="n">
        <v>45660</v>
      </c>
      <c r="E119" s="27" t="n">
        <v>45662</v>
      </c>
      <c r="F119" s="28" t="n">
        <v>2</v>
      </c>
      <c r="G119" t="inlineStr">
        <is>
          <t>Bluestone Memorial Hospital</t>
        </is>
      </c>
      <c r="H119" t="inlineStr">
        <is>
          <t>Pediatrics</t>
        </is>
      </c>
      <c r="I119" t="inlineStr">
        <is>
          <t>Women &amp; Children</t>
        </is>
      </c>
      <c r="J119" t="inlineStr">
        <is>
          <t>State Medicaid</t>
        </is>
      </c>
      <c r="K119" t="inlineStr">
        <is>
          <t>Government</t>
        </is>
      </c>
      <c r="L119" t="inlineStr">
        <is>
          <t>J21.9</t>
        </is>
      </c>
      <c r="M119" t="inlineStr">
        <is>
          <t>Acute bronchiolitis, unspecified</t>
        </is>
      </c>
      <c r="N119" t="inlineStr">
        <is>
          <t>Respiratory</t>
        </is>
      </c>
      <c r="O119" s="28" t="n">
        <v>1</v>
      </c>
      <c r="P119" s="29" t="n">
        <v>11411.42</v>
      </c>
      <c r="Q119" t="inlineStr">
        <is>
          <t>N</t>
        </is>
      </c>
      <c r="R119" s="28" t="n">
        <v>0</v>
      </c>
    </row>
    <row r="120">
      <c r="A120" t="inlineStr">
        <is>
          <t>ENC110832</t>
        </is>
      </c>
      <c r="B120" t="inlineStr">
        <is>
          <t>PT12086</t>
        </is>
      </c>
      <c r="C120" t="inlineStr">
        <is>
          <t>Emergency</t>
        </is>
      </c>
      <c r="D120" s="27" t="n">
        <v>45660</v>
      </c>
      <c r="E120" s="27" t="n">
        <v>45660</v>
      </c>
      <c r="F120" s="28" t="n">
        <v>0</v>
      </c>
      <c r="G120" t="inlineStr">
        <is>
          <t>Bluestone Memorial Hospital</t>
        </is>
      </c>
      <c r="H120" t="inlineStr">
        <is>
          <t>Emergency Department</t>
        </is>
      </c>
      <c r="I120" t="inlineStr">
        <is>
          <t>Emergency</t>
        </is>
      </c>
      <c r="J120" t="inlineStr">
        <is>
          <t>Keystone Health Partners</t>
        </is>
      </c>
      <c r="K120" t="inlineStr">
        <is>
          <t>Commercial</t>
        </is>
      </c>
      <c r="L120" t="inlineStr">
        <is>
          <t>J06.9</t>
        </is>
      </c>
      <c r="M120" t="inlineStr">
        <is>
          <t>Acute upper respiratory infection, unspecified</t>
        </is>
      </c>
      <c r="N120" t="inlineStr">
        <is>
          <t>Respiratory</t>
        </is>
      </c>
      <c r="O120" s="28" t="n">
        <v>56</v>
      </c>
      <c r="P120" s="29" t="n">
        <v>599.34</v>
      </c>
      <c r="R120" s="28" t="n"/>
    </row>
    <row r="121">
      <c r="A121" t="inlineStr">
        <is>
          <t>ENC110831</t>
        </is>
      </c>
      <c r="B121" t="inlineStr">
        <is>
          <t>PT13484</t>
        </is>
      </c>
      <c r="C121" t="inlineStr">
        <is>
          <t>Observation</t>
        </is>
      </c>
      <c r="D121" s="27" t="n">
        <v>45660</v>
      </c>
      <c r="E121" s="27" t="n">
        <v>45661</v>
      </c>
      <c r="F121" s="28" t="n">
        <v>1</v>
      </c>
      <c r="G121" t="inlineStr">
        <is>
          <t>Bluestone Memorial Hospital</t>
        </is>
      </c>
      <c r="H121" t="inlineStr">
        <is>
          <t>Observation Unit</t>
        </is>
      </c>
      <c r="I121" t="inlineStr">
        <is>
          <t>Medicine</t>
        </is>
      </c>
      <c r="J121" t="inlineStr">
        <is>
          <t>Silverline Medicare Advantage</t>
        </is>
      </c>
      <c r="K121" t="inlineStr">
        <is>
          <t>Medicare Advantage</t>
        </is>
      </c>
      <c r="L121" t="inlineStr">
        <is>
          <t>R55</t>
        </is>
      </c>
      <c r="M121" t="inlineStr">
        <is>
          <t>Syncope and collapse</t>
        </is>
      </c>
      <c r="N121" t="inlineStr">
        <is>
          <t>Symptoms &amp; Signs</t>
        </is>
      </c>
      <c r="O121" s="28" t="n">
        <v>71</v>
      </c>
      <c r="P121" s="29" t="n">
        <v>4715.78</v>
      </c>
      <c r="R121" s="28" t="n"/>
    </row>
    <row r="122">
      <c r="A122" t="inlineStr">
        <is>
          <t>ENC110834</t>
        </is>
      </c>
      <c r="B122" t="inlineStr">
        <is>
          <t>PT11715</t>
        </is>
      </c>
      <c r="C122" t="inlineStr">
        <is>
          <t>Emergency</t>
        </is>
      </c>
      <c r="D122" s="27" t="n">
        <v>45660</v>
      </c>
      <c r="E122" s="27" t="n">
        <v>45661</v>
      </c>
      <c r="F122" s="28" t="n">
        <v>1</v>
      </c>
      <c r="G122" t="inlineStr">
        <is>
          <t>Bluestone Memorial Hospital</t>
        </is>
      </c>
      <c r="H122" t="inlineStr">
        <is>
          <t>Emergency Department</t>
        </is>
      </c>
      <c r="I122" t="inlineStr">
        <is>
          <t>Emergency</t>
        </is>
      </c>
      <c r="J122" t="inlineStr">
        <is>
          <t>Keystone Health Partners</t>
        </is>
      </c>
      <c r="K122" t="inlineStr">
        <is>
          <t>Commercial</t>
        </is>
      </c>
      <c r="L122" t="inlineStr">
        <is>
          <t>G40.909</t>
        </is>
      </c>
      <c r="M122" t="inlineStr">
        <is>
          <t>Epilepsy, unspecified, not intractable, without status epilepticus</t>
        </is>
      </c>
      <c r="N122" t="inlineStr">
        <is>
          <t>Nervous System</t>
        </is>
      </c>
      <c r="O122" s="28" t="n">
        <v>9</v>
      </c>
      <c r="P122" s="29" t="n">
        <v>2932.16</v>
      </c>
      <c r="R122" s="28" t="n"/>
    </row>
    <row r="123">
      <c r="A123" t="inlineStr">
        <is>
          <t>ENC110835</t>
        </is>
      </c>
      <c r="B123" t="inlineStr">
        <is>
          <t>PT11221</t>
        </is>
      </c>
      <c r="C123" t="inlineStr">
        <is>
          <t>Emergency</t>
        </is>
      </c>
      <c r="D123" s="27" t="n">
        <v>45660</v>
      </c>
      <c r="E123" s="27" t="n">
        <v>45660</v>
      </c>
      <c r="F123" s="28" t="n">
        <v>0</v>
      </c>
      <c r="G123" t="inlineStr">
        <is>
          <t>Bluestone Memorial Hospital</t>
        </is>
      </c>
      <c r="H123" t="inlineStr">
        <is>
          <t>Emergency Department</t>
        </is>
      </c>
      <c r="I123" t="inlineStr">
        <is>
          <t>Emergency</t>
        </is>
      </c>
      <c r="J123" t="inlineStr">
        <is>
          <t>Silverline Medicare Advantage</t>
        </is>
      </c>
      <c r="K123" t="inlineStr">
        <is>
          <t>Medicare Advantage</t>
        </is>
      </c>
      <c r="L123" t="inlineStr">
        <is>
          <t>E86.0</t>
        </is>
      </c>
      <c r="M123" t="inlineStr">
        <is>
          <t>Dehydration</t>
        </is>
      </c>
      <c r="N123" t="inlineStr">
        <is>
          <t>Endocrine</t>
        </is>
      </c>
      <c r="O123" s="28" t="n">
        <v>68</v>
      </c>
      <c r="P123" s="29" t="n">
        <v>764.62</v>
      </c>
      <c r="R123" s="28" t="n"/>
    </row>
    <row r="124">
      <c r="A124" t="inlineStr">
        <is>
          <t>ENC110836</t>
        </is>
      </c>
      <c r="B124" t="inlineStr">
        <is>
          <t>PT10362</t>
        </is>
      </c>
      <c r="C124" t="inlineStr">
        <is>
          <t>Emergency</t>
        </is>
      </c>
      <c r="D124" s="27" t="n">
        <v>45660</v>
      </c>
      <c r="E124" s="27" t="n">
        <v>45660</v>
      </c>
      <c r="F124" s="28" t="n">
        <v>0</v>
      </c>
      <c r="G124" t="inlineStr">
        <is>
          <t>Bluestone Memorial Hospital</t>
        </is>
      </c>
      <c r="H124" t="inlineStr">
        <is>
          <t>Emergency Department</t>
        </is>
      </c>
      <c r="I124" t="inlineStr">
        <is>
          <t>Emergency</t>
        </is>
      </c>
      <c r="J124" t="inlineStr">
        <is>
          <t>State Medicaid</t>
        </is>
      </c>
      <c r="K124" t="inlineStr">
        <is>
          <t>Government</t>
        </is>
      </c>
      <c r="L124" t="inlineStr">
        <is>
          <t>M54.50</t>
        </is>
      </c>
      <c r="M124" t="inlineStr">
        <is>
          <t>Low back pain, unspecified</t>
        </is>
      </c>
      <c r="N124" t="inlineStr">
        <is>
          <t>Musculoskeletal</t>
        </is>
      </c>
      <c r="O124" s="28" t="n">
        <v>56</v>
      </c>
      <c r="P124" s="29" t="n">
        <v>1152</v>
      </c>
      <c r="R124" s="28" t="n"/>
    </row>
    <row r="125">
      <c r="A125" t="inlineStr">
        <is>
          <t>ENC110837</t>
        </is>
      </c>
      <c r="B125" t="inlineStr">
        <is>
          <t>PT13343</t>
        </is>
      </c>
      <c r="C125" t="inlineStr">
        <is>
          <t>Emergency</t>
        </is>
      </c>
      <c r="D125" s="27" t="n">
        <v>45660</v>
      </c>
      <c r="E125" s="27" t="n">
        <v>45661</v>
      </c>
      <c r="F125" s="28" t="n">
        <v>1</v>
      </c>
      <c r="G125" t="inlineStr">
        <is>
          <t>Bluestone Memorial Hospital</t>
        </is>
      </c>
      <c r="H125" t="inlineStr">
        <is>
          <t>Emergency Department</t>
        </is>
      </c>
      <c r="I125" t="inlineStr">
        <is>
          <t>Emergency</t>
        </is>
      </c>
      <c r="J125" t="inlineStr">
        <is>
          <t>Medicare</t>
        </is>
      </c>
      <c r="K125" t="inlineStr">
        <is>
          <t>Government</t>
        </is>
      </c>
      <c r="L125" t="inlineStr">
        <is>
          <t>J18.9</t>
        </is>
      </c>
      <c r="M125" t="inlineStr">
        <is>
          <t>Pneumonia, unspecified organism</t>
        </is>
      </c>
      <c r="N125" t="inlineStr">
        <is>
          <t>Respiratory</t>
        </is>
      </c>
      <c r="O125" s="28" t="n">
        <v>98</v>
      </c>
      <c r="P125" s="29" t="n">
        <v>4042.3</v>
      </c>
      <c r="R125" s="28" t="n"/>
    </row>
    <row r="126">
      <c r="A126" t="inlineStr">
        <is>
          <t>ENC110833</t>
        </is>
      </c>
      <c r="B126" t="inlineStr">
        <is>
          <t>PT12745</t>
        </is>
      </c>
      <c r="C126" t="inlineStr">
        <is>
          <t>Inpatient</t>
        </is>
      </c>
      <c r="D126" s="27" t="n">
        <v>45660</v>
      </c>
      <c r="E126" s="27" t="n">
        <v>45665</v>
      </c>
      <c r="F126" s="28" t="n">
        <v>5</v>
      </c>
      <c r="G126" t="inlineStr">
        <is>
          <t>Bluestone Memorial Hospital</t>
        </is>
      </c>
      <c r="H126" t="inlineStr">
        <is>
          <t>Medical-Surgical 4 West</t>
        </is>
      </c>
      <c r="I126" t="inlineStr">
        <is>
          <t>Medicine</t>
        </is>
      </c>
      <c r="J126" t="inlineStr">
        <is>
          <t>Medicare</t>
        </is>
      </c>
      <c r="K126" t="inlineStr">
        <is>
          <t>Government</t>
        </is>
      </c>
      <c r="L126" t="inlineStr">
        <is>
          <t>J96.01</t>
        </is>
      </c>
      <c r="M126" t="inlineStr">
        <is>
          <t>Acute respiratory failure with hypoxia</t>
        </is>
      </c>
      <c r="N126" t="inlineStr">
        <is>
          <t>Respiratory</t>
        </is>
      </c>
      <c r="O126" s="28" t="n">
        <v>73</v>
      </c>
      <c r="P126" s="29" t="n">
        <v>48858.56</v>
      </c>
      <c r="Q126" t="inlineStr">
        <is>
          <t>N</t>
        </is>
      </c>
      <c r="R126" s="28" t="n">
        <v>0</v>
      </c>
    </row>
    <row r="127">
      <c r="A127" t="inlineStr">
        <is>
          <t>ENC110838</t>
        </is>
      </c>
      <c r="B127" t="inlineStr">
        <is>
          <t>PT10044</t>
        </is>
      </c>
      <c r="C127" t="inlineStr">
        <is>
          <t>Emergency</t>
        </is>
      </c>
      <c r="D127" s="27" t="n">
        <v>45660</v>
      </c>
      <c r="E127" s="27" t="n">
        <v>45661</v>
      </c>
      <c r="F127" s="28" t="n">
        <v>1</v>
      </c>
      <c r="G127" t="inlineStr">
        <is>
          <t>Ashby Falls Community Hospital</t>
        </is>
      </c>
      <c r="H127" t="inlineStr">
        <is>
          <t>Emergency Department</t>
        </is>
      </c>
      <c r="I127" t="inlineStr">
        <is>
          <t>Emergency</t>
        </is>
      </c>
      <c r="J127" t="inlineStr">
        <is>
          <t>Keystone Health Partners</t>
        </is>
      </c>
      <c r="K127" t="inlineStr">
        <is>
          <t>Commercial</t>
        </is>
      </c>
      <c r="L127" t="inlineStr">
        <is>
          <t>R07.9</t>
        </is>
      </c>
      <c r="M127" t="inlineStr">
        <is>
          <t>Chest pain, unspecified</t>
        </is>
      </c>
      <c r="N127" t="inlineStr">
        <is>
          <t>Symptoms &amp; Signs</t>
        </is>
      </c>
      <c r="O127" s="28" t="n">
        <v>56</v>
      </c>
      <c r="P127" s="29" t="n">
        <v>1653.5</v>
      </c>
      <c r="R127" s="28" t="n"/>
    </row>
    <row r="128">
      <c r="A128" t="inlineStr">
        <is>
          <t>ENC110839</t>
        </is>
      </c>
      <c r="B128" t="inlineStr">
        <is>
          <t>PT13879</t>
        </is>
      </c>
      <c r="C128" t="inlineStr">
        <is>
          <t>Inpatient</t>
        </is>
      </c>
      <c r="D128" s="27" t="n">
        <v>45661</v>
      </c>
      <c r="E128" s="27" t="n">
        <v>45662</v>
      </c>
      <c r="F128" s="28" t="n">
        <v>1</v>
      </c>
      <c r="G128" t="inlineStr">
        <is>
          <t>Ashby Falls Community Hospital</t>
        </is>
      </c>
      <c r="H128" t="inlineStr">
        <is>
          <t>Labor &amp; Delivery</t>
        </is>
      </c>
      <c r="I128" t="inlineStr">
        <is>
          <t>Women &amp; Children</t>
        </is>
      </c>
      <c r="J128" t="inlineStr">
        <is>
          <t>Self-Pay</t>
        </is>
      </c>
      <c r="K128" t="inlineStr">
        <is>
          <t>Self-Pay</t>
        </is>
      </c>
      <c r="L128" t="inlineStr">
        <is>
          <t>O80</t>
        </is>
      </c>
      <c r="M128" t="inlineStr">
        <is>
          <t>Encounter for full-term uncomplicated delivery</t>
        </is>
      </c>
      <c r="N128" t="inlineStr">
        <is>
          <t>Pregnancy</t>
        </is>
      </c>
      <c r="O128" s="28" t="n">
        <v>22</v>
      </c>
      <c r="P128" s="29" t="n">
        <v>17576.71</v>
      </c>
      <c r="Q128" t="inlineStr">
        <is>
          <t>N</t>
        </is>
      </c>
      <c r="R128" s="28" t="n">
        <v>0</v>
      </c>
    </row>
    <row r="129">
      <c r="A129" t="inlineStr">
        <is>
          <t>ENC110840</t>
        </is>
      </c>
      <c r="B129" t="inlineStr">
        <is>
          <t>PT10615</t>
        </is>
      </c>
      <c r="C129" t="inlineStr">
        <is>
          <t>Emergency</t>
        </is>
      </c>
      <c r="D129" s="27" t="n">
        <v>45661</v>
      </c>
      <c r="E129" s="27" t="n">
        <v>45661</v>
      </c>
      <c r="F129" s="28" t="n">
        <v>0</v>
      </c>
      <c r="G129" t="inlineStr">
        <is>
          <t>Bluestone Memorial Hospital</t>
        </is>
      </c>
      <c r="H129" t="inlineStr">
        <is>
          <t>Emergency Department</t>
        </is>
      </c>
      <c r="I129" t="inlineStr">
        <is>
          <t>Emergency</t>
        </is>
      </c>
      <c r="J129" t="inlineStr">
        <is>
          <t>Self-Pay</t>
        </is>
      </c>
      <c r="K129" t="inlineStr">
        <is>
          <t>Self-Pay</t>
        </is>
      </c>
      <c r="L129" t="inlineStr">
        <is>
          <t>N39.0</t>
        </is>
      </c>
      <c r="M129" t="inlineStr">
        <is>
          <t>Urinary tract infection, site not specified</t>
        </is>
      </c>
      <c r="N129" t="inlineStr">
        <is>
          <t>Genitourinary</t>
        </is>
      </c>
      <c r="O129" s="28" t="n">
        <v>35</v>
      </c>
      <c r="P129" s="29" t="n">
        <v>1965.05</v>
      </c>
      <c r="R129" s="28" t="n"/>
    </row>
    <row r="130">
      <c r="A130" t="inlineStr">
        <is>
          <t>ENC110841</t>
        </is>
      </c>
      <c r="B130" t="inlineStr">
        <is>
          <t>PT13985</t>
        </is>
      </c>
      <c r="C130" t="inlineStr">
        <is>
          <t>Emergency</t>
        </is>
      </c>
      <c r="D130" s="27" t="n">
        <v>45661</v>
      </c>
      <c r="E130" s="27" t="n">
        <v>45661</v>
      </c>
      <c r="F130" s="28" t="n">
        <v>0</v>
      </c>
      <c r="G130" t="inlineStr">
        <is>
          <t>Bluestone Memorial Hospital</t>
        </is>
      </c>
      <c r="H130" t="inlineStr">
        <is>
          <t>Emergency Department</t>
        </is>
      </c>
      <c r="I130" t="inlineStr">
        <is>
          <t>Emergency</t>
        </is>
      </c>
      <c r="J130" t="inlineStr">
        <is>
          <t>Medicare</t>
        </is>
      </c>
      <c r="K130" t="inlineStr">
        <is>
          <t>Government</t>
        </is>
      </c>
      <c r="L130" t="inlineStr">
        <is>
          <t>J44.1</t>
        </is>
      </c>
      <c r="M130" t="inlineStr">
        <is>
          <t>Chronic obstructive pulmonary disease with (acute) exacerbation</t>
        </is>
      </c>
      <c r="N130" t="inlineStr">
        <is>
          <t>Respiratory</t>
        </is>
      </c>
      <c r="O130" s="28" t="n">
        <v>66</v>
      </c>
      <c r="P130" s="29" t="n">
        <v>3420.72</v>
      </c>
      <c r="R130" s="28" t="n"/>
    </row>
    <row r="131">
      <c r="A131" t="inlineStr">
        <is>
          <t>ENC110842</t>
        </is>
      </c>
      <c r="B131" t="inlineStr">
        <is>
          <t>PT11199</t>
        </is>
      </c>
      <c r="C131" t="inlineStr">
        <is>
          <t>Emergency</t>
        </is>
      </c>
      <c r="D131" s="27" t="n">
        <v>45661</v>
      </c>
      <c r="E131" s="27" t="n">
        <v>45661</v>
      </c>
      <c r="F131" s="28" t="n">
        <v>0</v>
      </c>
      <c r="G131" t="inlineStr">
        <is>
          <t>Bluestone Memorial Hospital</t>
        </is>
      </c>
      <c r="H131" t="inlineStr">
        <is>
          <t>Emergency Department</t>
        </is>
      </c>
      <c r="I131" t="inlineStr">
        <is>
          <t>Emergency</t>
        </is>
      </c>
      <c r="J131" t="inlineStr">
        <is>
          <t>Summit Choice PPO</t>
        </is>
      </c>
      <c r="K131" t="inlineStr">
        <is>
          <t>Commercial</t>
        </is>
      </c>
      <c r="L131" t="inlineStr">
        <is>
          <t>J06.9</t>
        </is>
      </c>
      <c r="M131" t="inlineStr">
        <is>
          <t>Acute upper respiratory infection, unspecified</t>
        </is>
      </c>
      <c r="N131" t="inlineStr">
        <is>
          <t>Respiratory</t>
        </is>
      </c>
      <c r="O131" s="28" t="n">
        <v>51</v>
      </c>
      <c r="P131" s="29" t="n">
        <v>462.17</v>
      </c>
      <c r="R131" s="28" t="n"/>
    </row>
    <row r="132">
      <c r="A132" t="inlineStr">
        <is>
          <t>ENC110843</t>
        </is>
      </c>
      <c r="B132" t="inlineStr">
        <is>
          <t>PT12836</t>
        </is>
      </c>
      <c r="C132" t="inlineStr">
        <is>
          <t>Emergency</t>
        </is>
      </c>
      <c r="D132" s="27" t="n">
        <v>45661</v>
      </c>
      <c r="E132" s="27" t="n">
        <v>45661</v>
      </c>
      <c r="F132" s="28" t="n">
        <v>0</v>
      </c>
      <c r="G132" t="inlineStr">
        <is>
          <t>Bluestone Memorial Hospital</t>
        </is>
      </c>
      <c r="H132" t="inlineStr">
        <is>
          <t>Emergency Department</t>
        </is>
      </c>
      <c r="I132" t="inlineStr">
        <is>
          <t>Emergency</t>
        </is>
      </c>
      <c r="J132" t="inlineStr">
        <is>
          <t>State Medicaid</t>
        </is>
      </c>
      <c r="K132" t="inlineStr">
        <is>
          <t>Government</t>
        </is>
      </c>
      <c r="L132" t="inlineStr">
        <is>
          <t>J06.9</t>
        </is>
      </c>
      <c r="M132" t="inlineStr">
        <is>
          <t>Acute upper respiratory infection, unspecified</t>
        </is>
      </c>
      <c r="N132" t="inlineStr">
        <is>
          <t>Respiratory</t>
        </is>
      </c>
      <c r="O132" s="28" t="n">
        <v>43</v>
      </c>
      <c r="P132" s="29" t="n">
        <v>656.92</v>
      </c>
      <c r="R132" s="28" t="n"/>
    </row>
    <row r="133">
      <c r="A133" t="inlineStr">
        <is>
          <t>ENC110845</t>
        </is>
      </c>
      <c r="B133" t="inlineStr">
        <is>
          <t>PT13465</t>
        </is>
      </c>
      <c r="C133" t="inlineStr">
        <is>
          <t>Emergency</t>
        </is>
      </c>
      <c r="D133" s="27" t="n">
        <v>45661</v>
      </c>
      <c r="E133" s="27" t="n">
        <v>45661</v>
      </c>
      <c r="F133" s="28" t="n">
        <v>0</v>
      </c>
      <c r="G133" t="inlineStr">
        <is>
          <t>Bluestone Memorial Hospital</t>
        </is>
      </c>
      <c r="H133" t="inlineStr">
        <is>
          <t>Emergency Department</t>
        </is>
      </c>
      <c r="I133" t="inlineStr">
        <is>
          <t>Emergency</t>
        </is>
      </c>
      <c r="J133" t="inlineStr">
        <is>
          <t>Medicare</t>
        </is>
      </c>
      <c r="K133" t="inlineStr">
        <is>
          <t>Government</t>
        </is>
      </c>
      <c r="L133" t="inlineStr">
        <is>
          <t>N39.0</t>
        </is>
      </c>
      <c r="M133" t="inlineStr">
        <is>
          <t>Urinary tract infection, site not specified</t>
        </is>
      </c>
      <c r="N133" t="inlineStr">
        <is>
          <t>Genitourinary</t>
        </is>
      </c>
      <c r="O133" s="28" t="n">
        <v>80</v>
      </c>
      <c r="P133" s="29" t="n">
        <v>3317.71</v>
      </c>
      <c r="R133" s="28" t="n"/>
    </row>
    <row r="134">
      <c r="A134" t="inlineStr">
        <is>
          <t>ENC110847</t>
        </is>
      </c>
      <c r="B134" t="inlineStr">
        <is>
          <t>PT13174</t>
        </is>
      </c>
      <c r="C134" t="inlineStr">
        <is>
          <t>Emergency</t>
        </is>
      </c>
      <c r="D134" s="27" t="n">
        <v>45661</v>
      </c>
      <c r="E134" s="27" t="n">
        <v>45661</v>
      </c>
      <c r="F134" s="28" t="n">
        <v>0</v>
      </c>
      <c r="G134" t="inlineStr">
        <is>
          <t>Bluestone Memorial Hospital</t>
        </is>
      </c>
      <c r="H134" t="inlineStr">
        <is>
          <t>Emergency Department</t>
        </is>
      </c>
      <c r="I134" t="inlineStr">
        <is>
          <t>Emergency</t>
        </is>
      </c>
      <c r="J134" t="inlineStr">
        <is>
          <t>Medicare</t>
        </is>
      </c>
      <c r="K134" t="inlineStr">
        <is>
          <t>Government</t>
        </is>
      </c>
      <c r="L134" t="inlineStr">
        <is>
          <t>R07.9</t>
        </is>
      </c>
      <c r="M134" t="inlineStr">
        <is>
          <t>Chest pain, unspecified</t>
        </is>
      </c>
      <c r="N134" t="inlineStr">
        <is>
          <t>Symptoms &amp; Signs</t>
        </is>
      </c>
      <c r="O134" s="28" t="n">
        <v>69</v>
      </c>
      <c r="P134" s="29" t="n">
        <v>4356.94</v>
      </c>
      <c r="R134" s="28" t="n"/>
    </row>
    <row r="135">
      <c r="A135" t="inlineStr">
        <is>
          <t>ENC110844</t>
        </is>
      </c>
      <c r="B135" t="inlineStr">
        <is>
          <t>PT11866</t>
        </is>
      </c>
      <c r="C135" t="inlineStr">
        <is>
          <t>Inpatient</t>
        </is>
      </c>
      <c r="D135" s="27" t="n">
        <v>45661</v>
      </c>
      <c r="E135" s="27" t="n">
        <v>45668</v>
      </c>
      <c r="F135" s="28" t="n">
        <v>7</v>
      </c>
      <c r="G135" t="inlineStr">
        <is>
          <t>Bluestone Memorial Hospital</t>
        </is>
      </c>
      <c r="H135" t="inlineStr">
        <is>
          <t>Neuroscience &amp; Stroke</t>
        </is>
      </c>
      <c r="I135" t="inlineStr">
        <is>
          <t>Neuroscience</t>
        </is>
      </c>
      <c r="J135" t="inlineStr">
        <is>
          <t>Summit Choice PPO</t>
        </is>
      </c>
      <c r="K135" t="inlineStr">
        <is>
          <t>Commercial</t>
        </is>
      </c>
      <c r="L135" t="inlineStr">
        <is>
          <t>I63.9</t>
        </is>
      </c>
      <c r="M135" t="inlineStr">
        <is>
          <t>Cerebral infarction, unspecified</t>
        </is>
      </c>
      <c r="N135" t="inlineStr">
        <is>
          <t>Circulatory</t>
        </is>
      </c>
      <c r="O135" s="28" t="n">
        <v>55</v>
      </c>
      <c r="P135" s="29" t="n">
        <v>40611.34</v>
      </c>
      <c r="Q135" t="inlineStr">
        <is>
          <t>N</t>
        </is>
      </c>
      <c r="R135" s="28" t="n">
        <v>0</v>
      </c>
    </row>
    <row r="136">
      <c r="A136" t="inlineStr">
        <is>
          <t>ENC110850</t>
        </is>
      </c>
      <c r="B136" t="inlineStr">
        <is>
          <t>PT13346</t>
        </is>
      </c>
      <c r="C136" t="inlineStr">
        <is>
          <t>Observation</t>
        </is>
      </c>
      <c r="D136" s="27" t="n">
        <v>45661</v>
      </c>
      <c r="E136" s="27" t="n">
        <v>45662</v>
      </c>
      <c r="F136" s="28" t="n">
        <v>1</v>
      </c>
      <c r="G136" t="inlineStr">
        <is>
          <t>Cedar Ridge Medical Center</t>
        </is>
      </c>
      <c r="H136" t="inlineStr">
        <is>
          <t>Medical-Surgical</t>
        </is>
      </c>
      <c r="I136" t="inlineStr">
        <is>
          <t>Medicine</t>
        </is>
      </c>
      <c r="J136" t="inlineStr">
        <is>
          <t>Summit Choice PPO</t>
        </is>
      </c>
      <c r="K136" t="inlineStr">
        <is>
          <t>Commercial</t>
        </is>
      </c>
      <c r="L136" t="inlineStr">
        <is>
          <t>K92.2</t>
        </is>
      </c>
      <c r="M136" t="inlineStr">
        <is>
          <t>Gastrointestinal hemorrhage, unspecified</t>
        </is>
      </c>
      <c r="N136" t="inlineStr">
        <is>
          <t>Digestive</t>
        </is>
      </c>
      <c r="O136" s="28" t="n">
        <v>52</v>
      </c>
      <c r="P136" s="29" t="n">
        <v>6664.4</v>
      </c>
      <c r="R136" s="28" t="n"/>
    </row>
    <row r="137">
      <c r="A137" t="inlineStr">
        <is>
          <t>ENC110846</t>
        </is>
      </c>
      <c r="B137" t="inlineStr">
        <is>
          <t>PT10877</t>
        </is>
      </c>
      <c r="C137" t="inlineStr">
        <is>
          <t>Inpatient</t>
        </is>
      </c>
      <c r="D137" s="27" t="n">
        <v>45661</v>
      </c>
      <c r="E137" s="27" t="n">
        <v>45665</v>
      </c>
      <c r="F137" s="28" t="n">
        <v>4</v>
      </c>
      <c r="G137" t="inlineStr">
        <is>
          <t>Bluestone Memorial Hospital</t>
        </is>
      </c>
      <c r="H137" t="inlineStr">
        <is>
          <t>Medical-Surgical 4 West</t>
        </is>
      </c>
      <c r="I137" t="inlineStr">
        <is>
          <t>Medicine</t>
        </is>
      </c>
      <c r="J137" t="inlineStr">
        <is>
          <t>State Medicaid</t>
        </is>
      </c>
      <c r="K137" t="inlineStr">
        <is>
          <t>Government</t>
        </is>
      </c>
      <c r="L137" t="inlineStr">
        <is>
          <t>L03.115</t>
        </is>
      </c>
      <c r="M137" t="inlineStr">
        <is>
          <t>Cellulitis of right lower limb</t>
        </is>
      </c>
      <c r="N137" t="inlineStr">
        <is>
          <t>Skin</t>
        </is>
      </c>
      <c r="O137" s="28" t="n">
        <v>53</v>
      </c>
      <c r="P137" s="29" t="n">
        <v>16258.28</v>
      </c>
      <c r="Q137" t="inlineStr">
        <is>
          <t>N</t>
        </is>
      </c>
      <c r="R137" s="28" t="n">
        <v>0</v>
      </c>
    </row>
    <row r="138">
      <c r="A138" t="inlineStr">
        <is>
          <t>ENC110848</t>
        </is>
      </c>
      <c r="B138" t="inlineStr">
        <is>
          <t>PT12991</t>
        </is>
      </c>
      <c r="C138" t="inlineStr">
        <is>
          <t>Inpatient</t>
        </is>
      </c>
      <c r="D138" s="27" t="n">
        <v>45661</v>
      </c>
      <c r="E138" s="27" t="n">
        <v>45668</v>
      </c>
      <c r="F138" s="28" t="n">
        <v>7</v>
      </c>
      <c r="G138" t="inlineStr">
        <is>
          <t>Bluestone Memorial Hospital</t>
        </is>
      </c>
      <c r="H138" t="inlineStr">
        <is>
          <t>Intensive Care Unit</t>
        </is>
      </c>
      <c r="I138" t="inlineStr">
        <is>
          <t>Critical Care</t>
        </is>
      </c>
      <c r="J138" t="inlineStr">
        <is>
          <t>Medicare</t>
        </is>
      </c>
      <c r="K138" t="inlineStr">
        <is>
          <t>Government</t>
        </is>
      </c>
      <c r="L138" t="inlineStr">
        <is>
          <t>A41.9</t>
        </is>
      </c>
      <c r="M138" t="inlineStr">
        <is>
          <t>Sepsis, unspecified organism</t>
        </is>
      </c>
      <c r="N138" t="inlineStr">
        <is>
          <t>Infectious</t>
        </is>
      </c>
      <c r="O138" s="28" t="n">
        <v>87</v>
      </c>
      <c r="P138" s="29" t="n">
        <v>67153.41</v>
      </c>
      <c r="Q138" t="inlineStr">
        <is>
          <t>N</t>
        </is>
      </c>
      <c r="R138" s="28" t="n">
        <v>0</v>
      </c>
    </row>
    <row r="139">
      <c r="A139" t="inlineStr">
        <is>
          <t>ENC110849</t>
        </is>
      </c>
      <c r="B139" t="inlineStr">
        <is>
          <t>PT11023</t>
        </is>
      </c>
      <c r="C139" t="inlineStr">
        <is>
          <t>Observation</t>
        </is>
      </c>
      <c r="D139" s="27" t="n">
        <v>45661</v>
      </c>
      <c r="E139" s="27" t="n">
        <v>45662</v>
      </c>
      <c r="F139" s="28" t="n">
        <v>1</v>
      </c>
      <c r="G139" t="inlineStr">
        <is>
          <t>Ashby Falls Community Hospital</t>
        </is>
      </c>
      <c r="H139" t="inlineStr">
        <is>
          <t>Medical-Surgical</t>
        </is>
      </c>
      <c r="I139" t="inlineStr">
        <is>
          <t>Medicine</t>
        </is>
      </c>
      <c r="J139" t="inlineStr">
        <is>
          <t>Medicare</t>
        </is>
      </c>
      <c r="K139" t="inlineStr">
        <is>
          <t>Government</t>
        </is>
      </c>
      <c r="L139" t="inlineStr">
        <is>
          <t>J44.1</t>
        </is>
      </c>
      <c r="M139" t="inlineStr">
        <is>
          <t>Chronic obstructive pulmonary disease with (acute) exacerbation</t>
        </is>
      </c>
      <c r="N139" t="inlineStr">
        <is>
          <t>Respiratory</t>
        </is>
      </c>
      <c r="O139" s="28" t="n">
        <v>72</v>
      </c>
      <c r="P139" s="29" t="n">
        <v>4865.67</v>
      </c>
      <c r="R139" s="28" t="n"/>
    </row>
    <row r="140">
      <c r="A140" t="inlineStr">
        <is>
          <t>ENC110852</t>
        </is>
      </c>
      <c r="B140" t="inlineStr">
        <is>
          <t>PT12914</t>
        </is>
      </c>
      <c r="C140" t="inlineStr">
        <is>
          <t>Inpatient</t>
        </is>
      </c>
      <c r="D140" s="27" t="n">
        <v>45662</v>
      </c>
      <c r="E140" s="27" t="n">
        <v>45666</v>
      </c>
      <c r="F140" s="28" t="n">
        <v>4</v>
      </c>
      <c r="G140" t="inlineStr">
        <is>
          <t>Bluestone Memorial Hospital</t>
        </is>
      </c>
      <c r="H140" t="inlineStr">
        <is>
          <t>Cardiac Step-Down</t>
        </is>
      </c>
      <c r="I140" t="inlineStr">
        <is>
          <t>Cardiovascular</t>
        </is>
      </c>
      <c r="J140" t="inlineStr">
        <is>
          <t>Medicare</t>
        </is>
      </c>
      <c r="K140" t="inlineStr">
        <is>
          <t>Government</t>
        </is>
      </c>
      <c r="L140" t="inlineStr">
        <is>
          <t>I50.9</t>
        </is>
      </c>
      <c r="M140" t="inlineStr">
        <is>
          <t>Heart failure, unspecified</t>
        </is>
      </c>
      <c r="N140" t="inlineStr">
        <is>
          <t>Circulatory</t>
        </is>
      </c>
      <c r="O140" s="28" t="n">
        <v>76</v>
      </c>
      <c r="P140" s="29" t="n">
        <v>24932.27</v>
      </c>
      <c r="Q140" t="inlineStr">
        <is>
          <t>N</t>
        </is>
      </c>
      <c r="R140" s="28" t="n">
        <v>0</v>
      </c>
    </row>
    <row r="141">
      <c r="A141" t="inlineStr">
        <is>
          <t>ENC110853</t>
        </is>
      </c>
      <c r="B141" t="inlineStr">
        <is>
          <t>PT12533</t>
        </is>
      </c>
      <c r="C141" t="inlineStr">
        <is>
          <t>Observation</t>
        </is>
      </c>
      <c r="D141" s="27" t="n">
        <v>45662</v>
      </c>
      <c r="E141" s="27" t="n">
        <v>45663</v>
      </c>
      <c r="F141" s="28" t="n">
        <v>1</v>
      </c>
      <c r="G141" t="inlineStr">
        <is>
          <t>Bluestone Memorial Hospital</t>
        </is>
      </c>
      <c r="H141" t="inlineStr">
        <is>
          <t>Observation Unit</t>
        </is>
      </c>
      <c r="I141" t="inlineStr">
        <is>
          <t>Medicine</t>
        </is>
      </c>
      <c r="J141" t="inlineStr">
        <is>
          <t>State Medicaid</t>
        </is>
      </c>
      <c r="K141" t="inlineStr">
        <is>
          <t>Government</t>
        </is>
      </c>
      <c r="L141" t="inlineStr">
        <is>
          <t>K92.2</t>
        </is>
      </c>
      <c r="M141" t="inlineStr">
        <is>
          <t>Gastrointestinal hemorrhage, unspecified</t>
        </is>
      </c>
      <c r="N141" t="inlineStr">
        <is>
          <t>Digestive</t>
        </is>
      </c>
      <c r="O141" s="28" t="n">
        <v>60</v>
      </c>
      <c r="P141" s="29" t="n">
        <v>6111.47</v>
      </c>
      <c r="R141" s="28" t="n"/>
    </row>
    <row r="142">
      <c r="A142" t="inlineStr">
        <is>
          <t>ENC110851</t>
        </is>
      </c>
      <c r="B142" t="inlineStr">
        <is>
          <t>PT11872</t>
        </is>
      </c>
      <c r="C142" t="inlineStr">
        <is>
          <t>Observation</t>
        </is>
      </c>
      <c r="D142" s="27" t="n">
        <v>45662</v>
      </c>
      <c r="E142" s="27" t="n">
        <v>45663</v>
      </c>
      <c r="F142" s="28" t="n">
        <v>1</v>
      </c>
      <c r="G142" t="inlineStr">
        <is>
          <t>Bluestone Memorial Hospital</t>
        </is>
      </c>
      <c r="H142" t="inlineStr">
        <is>
          <t>Observation Unit</t>
        </is>
      </c>
      <c r="I142" t="inlineStr">
        <is>
          <t>Medicine</t>
        </is>
      </c>
      <c r="J142" t="inlineStr">
        <is>
          <t>State Medicaid</t>
        </is>
      </c>
      <c r="K142" t="inlineStr">
        <is>
          <t>Government</t>
        </is>
      </c>
      <c r="L142" t="inlineStr">
        <is>
          <t>J21.9</t>
        </is>
      </c>
      <c r="M142" t="inlineStr">
        <is>
          <t>Acute bronchiolitis, unspecified</t>
        </is>
      </c>
      <c r="N142" t="inlineStr">
        <is>
          <t>Respiratory</t>
        </is>
      </c>
      <c r="O142" s="28" t="n">
        <v>2</v>
      </c>
      <c r="P142" s="29" t="n">
        <v>11753.03</v>
      </c>
      <c r="R142" s="28" t="n"/>
    </row>
    <row r="143">
      <c r="A143" t="inlineStr">
        <is>
          <t>ENC110854</t>
        </is>
      </c>
      <c r="B143" t="inlineStr">
        <is>
          <t>PT10279</t>
        </is>
      </c>
      <c r="C143" t="inlineStr">
        <is>
          <t>Emergency</t>
        </is>
      </c>
      <c r="D143" s="27" t="n">
        <v>45662</v>
      </c>
      <c r="E143" s="27" t="n">
        <v>45662</v>
      </c>
      <c r="F143" s="28" t="n">
        <v>0</v>
      </c>
      <c r="G143" t="inlineStr">
        <is>
          <t>Bluestone Memorial Hospital</t>
        </is>
      </c>
      <c r="H143" t="inlineStr">
        <is>
          <t>Emergency Department</t>
        </is>
      </c>
      <c r="I143" t="inlineStr">
        <is>
          <t>Emergency</t>
        </is>
      </c>
      <c r="J143" t="inlineStr">
        <is>
          <t>Keystone Health Partners</t>
        </is>
      </c>
      <c r="K143" t="inlineStr">
        <is>
          <t>Commercial</t>
        </is>
      </c>
      <c r="L143" t="inlineStr">
        <is>
          <t>J21.9</t>
        </is>
      </c>
      <c r="M143" t="inlineStr">
        <is>
          <t>Acute bronchiolitis, unspecified</t>
        </is>
      </c>
      <c r="N143" t="inlineStr">
        <is>
          <t>Respiratory</t>
        </is>
      </c>
      <c r="O143" s="28" t="n">
        <v>1</v>
      </c>
      <c r="P143" s="29" t="n">
        <v>3537.97</v>
      </c>
      <c r="R143" s="28" t="n"/>
    </row>
    <row r="144">
      <c r="A144" t="inlineStr">
        <is>
          <t>ENC110855</t>
        </is>
      </c>
      <c r="B144" t="inlineStr">
        <is>
          <t>PT10011</t>
        </is>
      </c>
      <c r="C144" t="inlineStr">
        <is>
          <t>Emergency</t>
        </is>
      </c>
      <c r="D144" s="27" t="n">
        <v>45662</v>
      </c>
      <c r="E144" s="27" t="n">
        <v>45662</v>
      </c>
      <c r="F144" s="28" t="n">
        <v>0</v>
      </c>
      <c r="G144" t="inlineStr">
        <is>
          <t>Bluestone Memorial Hospital</t>
        </is>
      </c>
      <c r="H144" t="inlineStr">
        <is>
          <t>Emergency Department</t>
        </is>
      </c>
      <c r="I144" t="inlineStr">
        <is>
          <t>Emergency</t>
        </is>
      </c>
      <c r="J144" t="inlineStr">
        <is>
          <t>Medicare</t>
        </is>
      </c>
      <c r="K144" t="inlineStr">
        <is>
          <t>Government</t>
        </is>
      </c>
      <c r="L144" t="inlineStr">
        <is>
          <t>R55</t>
        </is>
      </c>
      <c r="M144" t="inlineStr">
        <is>
          <t>Syncope and collapse</t>
        </is>
      </c>
      <c r="N144" t="inlineStr">
        <is>
          <t>Symptoms &amp; Signs</t>
        </is>
      </c>
      <c r="O144" s="28" t="n">
        <v>78</v>
      </c>
      <c r="P144" s="29" t="n">
        <v>7102.62</v>
      </c>
      <c r="R144" s="28" t="n"/>
    </row>
    <row r="145">
      <c r="A145" t="inlineStr">
        <is>
          <t>ENC110856</t>
        </is>
      </c>
      <c r="B145" t="inlineStr">
        <is>
          <t>PT11628</t>
        </is>
      </c>
      <c r="C145" t="inlineStr">
        <is>
          <t>Emergency</t>
        </is>
      </c>
      <c r="D145" s="27" t="n">
        <v>45662</v>
      </c>
      <c r="E145" s="27" t="n">
        <v>45662</v>
      </c>
      <c r="F145" s="28" t="n">
        <v>0</v>
      </c>
      <c r="G145" t="inlineStr">
        <is>
          <t>Bluestone Memorial Hospital</t>
        </is>
      </c>
      <c r="H145" t="inlineStr">
        <is>
          <t>Emergency Department</t>
        </is>
      </c>
      <c r="I145" t="inlineStr">
        <is>
          <t>Emergency</t>
        </is>
      </c>
      <c r="J145" t="inlineStr">
        <is>
          <t>Silverline Medicare Advantage</t>
        </is>
      </c>
      <c r="K145" t="inlineStr">
        <is>
          <t>Medicare Advantage</t>
        </is>
      </c>
      <c r="L145" t="inlineStr">
        <is>
          <t>J06.9</t>
        </is>
      </c>
      <c r="M145" t="inlineStr">
        <is>
          <t>Acute upper respiratory infection, unspecified</t>
        </is>
      </c>
      <c r="N145" t="inlineStr">
        <is>
          <t>Respiratory</t>
        </is>
      </c>
      <c r="O145" s="28" t="n">
        <v>78</v>
      </c>
      <c r="P145" s="29" t="n">
        <v>2329.16</v>
      </c>
      <c r="R145" s="28" t="n"/>
    </row>
    <row r="146">
      <c r="A146" t="inlineStr">
        <is>
          <t>ENC110857</t>
        </is>
      </c>
      <c r="B146" t="inlineStr">
        <is>
          <t>PT13653</t>
        </is>
      </c>
      <c r="C146" t="inlineStr">
        <is>
          <t>Emergency</t>
        </is>
      </c>
      <c r="D146" s="27" t="n">
        <v>45662</v>
      </c>
      <c r="E146" s="27" t="n">
        <v>45662</v>
      </c>
      <c r="F146" s="28" t="n">
        <v>0</v>
      </c>
      <c r="G146" t="inlineStr">
        <is>
          <t>Bluestone Memorial Hospital</t>
        </is>
      </c>
      <c r="H146" t="inlineStr">
        <is>
          <t>Emergency Department</t>
        </is>
      </c>
      <c r="I146" t="inlineStr">
        <is>
          <t>Emergency</t>
        </is>
      </c>
      <c r="J146" t="inlineStr">
        <is>
          <t>Keystone Health Partners</t>
        </is>
      </c>
      <c r="K146" t="inlineStr">
        <is>
          <t>Commercial</t>
        </is>
      </c>
      <c r="L146" t="inlineStr">
        <is>
          <t>F10.239</t>
        </is>
      </c>
      <c r="M146" t="inlineStr">
        <is>
          <t>Alcohol dependence with withdrawal, unspecified</t>
        </is>
      </c>
      <c r="N146" t="inlineStr">
        <is>
          <t>Mental &amp; Behavioral</t>
        </is>
      </c>
      <c r="O146" s="28" t="n">
        <v>45</v>
      </c>
      <c r="P146" s="29" t="n">
        <v>1599.37</v>
      </c>
      <c r="R146" s="28" t="n"/>
    </row>
    <row r="147">
      <c r="A147" t="inlineStr">
        <is>
          <t>ENC110858</t>
        </is>
      </c>
      <c r="B147" t="inlineStr">
        <is>
          <t>PT12937</t>
        </is>
      </c>
      <c r="C147" t="inlineStr">
        <is>
          <t>Emergency</t>
        </is>
      </c>
      <c r="D147" s="27" t="n">
        <v>45662</v>
      </c>
      <c r="E147" s="27" t="n">
        <v>45662</v>
      </c>
      <c r="F147" s="28" t="n">
        <v>0</v>
      </c>
      <c r="G147" t="inlineStr">
        <is>
          <t>Ashby Falls Community Hospital</t>
        </is>
      </c>
      <c r="H147" t="inlineStr">
        <is>
          <t>Emergency Department</t>
        </is>
      </c>
      <c r="I147" t="inlineStr">
        <is>
          <t>Emergency</t>
        </is>
      </c>
      <c r="J147" t="inlineStr">
        <is>
          <t>Evergreen Mutual Insurance</t>
        </is>
      </c>
      <c r="K147" t="inlineStr">
        <is>
          <t>Commercial</t>
        </is>
      </c>
      <c r="L147" t="inlineStr">
        <is>
          <t>N39.0</t>
        </is>
      </c>
      <c r="M147" t="inlineStr">
        <is>
          <t>Urinary tract infection, site not specified</t>
        </is>
      </c>
      <c r="N147" t="inlineStr">
        <is>
          <t>Genitourinary</t>
        </is>
      </c>
      <c r="O147" s="28" t="n">
        <v>23</v>
      </c>
      <c r="P147" s="29" t="n">
        <v>3041.28</v>
      </c>
      <c r="R147" s="28" t="n"/>
    </row>
    <row r="148">
      <c r="A148" t="inlineStr">
        <is>
          <t>ENC110859</t>
        </is>
      </c>
      <c r="B148" t="inlineStr">
        <is>
          <t>PT11553</t>
        </is>
      </c>
      <c r="C148" t="inlineStr">
        <is>
          <t>Emergency</t>
        </is>
      </c>
      <c r="D148" s="27" t="n">
        <v>45662</v>
      </c>
      <c r="E148" s="27" t="n">
        <v>45662</v>
      </c>
      <c r="F148" s="28" t="n">
        <v>0</v>
      </c>
      <c r="G148" t="inlineStr">
        <is>
          <t>Bluestone Memorial Hospital</t>
        </is>
      </c>
      <c r="H148" t="inlineStr">
        <is>
          <t>Emergency Department</t>
        </is>
      </c>
      <c r="I148" t="inlineStr">
        <is>
          <t>Emergency</t>
        </is>
      </c>
      <c r="J148" t="inlineStr">
        <is>
          <t>Evergreen Mutual Insurance</t>
        </is>
      </c>
      <c r="K148" t="inlineStr">
        <is>
          <t>Commercial</t>
        </is>
      </c>
      <c r="L148" t="inlineStr">
        <is>
          <t>A08.4</t>
        </is>
      </c>
      <c r="M148" t="inlineStr">
        <is>
          <t>Viral intestinal infection, unspecified</t>
        </is>
      </c>
      <c r="N148" t="inlineStr">
        <is>
          <t>Infectious</t>
        </is>
      </c>
      <c r="O148" s="28" t="n">
        <v>27</v>
      </c>
      <c r="P148" s="29" t="n">
        <v>2845.54</v>
      </c>
      <c r="R148" s="28" t="n"/>
    </row>
    <row r="149">
      <c r="A149" t="inlineStr">
        <is>
          <t>ENC110860</t>
        </is>
      </c>
      <c r="B149" t="inlineStr">
        <is>
          <t>PT11095</t>
        </is>
      </c>
      <c r="C149" t="inlineStr">
        <is>
          <t>Emergency</t>
        </is>
      </c>
      <c r="D149" s="27" t="n">
        <v>45662</v>
      </c>
      <c r="E149" s="27" t="n">
        <v>45662</v>
      </c>
      <c r="F149" s="28" t="n">
        <v>0</v>
      </c>
      <c r="G149" t="inlineStr">
        <is>
          <t>Bluestone Memorial Hospital</t>
        </is>
      </c>
      <c r="H149" t="inlineStr">
        <is>
          <t>Emergency Department</t>
        </is>
      </c>
      <c r="I149" t="inlineStr">
        <is>
          <t>Emergency</t>
        </is>
      </c>
      <c r="J149" t="inlineStr">
        <is>
          <t>Summit Choice PPO</t>
        </is>
      </c>
      <c r="K149" t="inlineStr">
        <is>
          <t>Commercial</t>
        </is>
      </c>
      <c r="L149" t="inlineStr">
        <is>
          <t>J44.1</t>
        </is>
      </c>
      <c r="M149" t="inlineStr">
        <is>
          <t>Chronic obstructive pulmonary disease with (acute) exacerbation</t>
        </is>
      </c>
      <c r="N149" t="inlineStr">
        <is>
          <t>Respiratory</t>
        </is>
      </c>
      <c r="O149" s="28" t="n">
        <v>47</v>
      </c>
      <c r="P149" s="29" t="n">
        <v>2419.78</v>
      </c>
      <c r="R149" s="28" t="n"/>
    </row>
    <row r="150">
      <c r="A150" t="inlineStr">
        <is>
          <t>ENC110861</t>
        </is>
      </c>
      <c r="B150" t="inlineStr">
        <is>
          <t>PT12933</t>
        </is>
      </c>
      <c r="C150" t="inlineStr">
        <is>
          <t>Emergency</t>
        </is>
      </c>
      <c r="D150" s="27" t="n">
        <v>45662</v>
      </c>
      <c r="E150" s="27" t="n">
        <v>45662</v>
      </c>
      <c r="F150" s="28" t="n">
        <v>0</v>
      </c>
      <c r="G150" t="inlineStr">
        <is>
          <t>Cedar Ridge Medical Center</t>
        </is>
      </c>
      <c r="H150" t="inlineStr">
        <is>
          <t>Emergency Department</t>
        </is>
      </c>
      <c r="I150" t="inlineStr">
        <is>
          <t>Emergency</t>
        </is>
      </c>
      <c r="J150" t="inlineStr">
        <is>
          <t>Medicare</t>
        </is>
      </c>
      <c r="K150" t="inlineStr">
        <is>
          <t>Government</t>
        </is>
      </c>
      <c r="L150" t="inlineStr">
        <is>
          <t>S06.0X0A</t>
        </is>
      </c>
      <c r="M150" t="inlineStr">
        <is>
          <t>Concussion without loss of consciousness, initial encounter</t>
        </is>
      </c>
      <c r="N150" t="inlineStr">
        <is>
          <t>Injury</t>
        </is>
      </c>
      <c r="O150" s="28" t="n">
        <v>74</v>
      </c>
      <c r="P150" s="29" t="n">
        <v>1707.43</v>
      </c>
      <c r="R150" s="28" t="n"/>
    </row>
    <row r="151">
      <c r="A151" t="inlineStr">
        <is>
          <t>ENC110862</t>
        </is>
      </c>
      <c r="B151" t="inlineStr">
        <is>
          <t>PT10524</t>
        </is>
      </c>
      <c r="C151" t="inlineStr">
        <is>
          <t>Emergency</t>
        </is>
      </c>
      <c r="D151" s="27" t="n">
        <v>45662</v>
      </c>
      <c r="E151" s="27" t="n">
        <v>45662</v>
      </c>
      <c r="F151" s="28" t="n">
        <v>0</v>
      </c>
      <c r="G151" t="inlineStr">
        <is>
          <t>Ashby Falls Community Hospital</t>
        </is>
      </c>
      <c r="H151" t="inlineStr">
        <is>
          <t>Emergency Department</t>
        </is>
      </c>
      <c r="I151" t="inlineStr">
        <is>
          <t>Emergency</t>
        </is>
      </c>
      <c r="J151" t="inlineStr">
        <is>
          <t>Evergreen Mutual Insurance</t>
        </is>
      </c>
      <c r="K151" t="inlineStr">
        <is>
          <t>Commercial</t>
        </is>
      </c>
      <c r="L151" t="inlineStr">
        <is>
          <t>J06.9</t>
        </is>
      </c>
      <c r="M151" t="inlineStr">
        <is>
          <t>Acute upper respiratory infection, unspecified</t>
        </is>
      </c>
      <c r="N151" t="inlineStr">
        <is>
          <t>Respiratory</t>
        </is>
      </c>
      <c r="O151" s="28" t="n">
        <v>53</v>
      </c>
      <c r="P151" s="29" t="n">
        <v>1094.73</v>
      </c>
      <c r="R151" s="28" t="n"/>
    </row>
    <row r="152">
      <c r="A152" t="inlineStr">
        <is>
          <t>ENC110864</t>
        </is>
      </c>
      <c r="B152" t="inlineStr">
        <is>
          <t>PT11155</t>
        </is>
      </c>
      <c r="C152" t="inlineStr">
        <is>
          <t>Emergency</t>
        </is>
      </c>
      <c r="D152" s="27" t="n">
        <v>45662</v>
      </c>
      <c r="E152" s="27" t="n">
        <v>45662</v>
      </c>
      <c r="F152" s="28" t="n">
        <v>0</v>
      </c>
      <c r="G152" t="inlineStr">
        <is>
          <t>Bluestone Memorial Hospital</t>
        </is>
      </c>
      <c r="H152" t="inlineStr">
        <is>
          <t>Emergency Department</t>
        </is>
      </c>
      <c r="I152" t="inlineStr">
        <is>
          <t>Emergency</t>
        </is>
      </c>
      <c r="J152" t="inlineStr">
        <is>
          <t>Evergreen Mutual Insurance</t>
        </is>
      </c>
      <c r="K152" t="inlineStr">
        <is>
          <t>Commercial</t>
        </is>
      </c>
      <c r="L152" t="inlineStr">
        <is>
          <t>N39.0</t>
        </is>
      </c>
      <c r="M152" t="inlineStr">
        <is>
          <t>Urinary tract infection, site not specified</t>
        </is>
      </c>
      <c r="N152" t="inlineStr">
        <is>
          <t>Genitourinary</t>
        </is>
      </c>
      <c r="O152" s="28" t="n">
        <v>51</v>
      </c>
      <c r="P152" s="29" t="n">
        <v>3744.39</v>
      </c>
      <c r="R152" s="28" t="n"/>
    </row>
    <row r="153">
      <c r="A153" t="inlineStr">
        <is>
          <t>ENC110867</t>
        </is>
      </c>
      <c r="B153" t="inlineStr">
        <is>
          <t>PT11721</t>
        </is>
      </c>
      <c r="C153" t="inlineStr">
        <is>
          <t>Emergency</t>
        </is>
      </c>
      <c r="D153" s="27" t="n">
        <v>45662</v>
      </c>
      <c r="E153" s="27" t="n">
        <v>45662</v>
      </c>
      <c r="F153" s="28" t="n">
        <v>0</v>
      </c>
      <c r="G153" t="inlineStr">
        <is>
          <t>Bluestone Memorial Hospital</t>
        </is>
      </c>
      <c r="H153" t="inlineStr">
        <is>
          <t>Emergency Department</t>
        </is>
      </c>
      <c r="I153" t="inlineStr">
        <is>
          <t>Emergency</t>
        </is>
      </c>
      <c r="J153" t="inlineStr">
        <is>
          <t>State Medicaid</t>
        </is>
      </c>
      <c r="K153" t="inlineStr">
        <is>
          <t>Government</t>
        </is>
      </c>
      <c r="L153" t="inlineStr">
        <is>
          <t>J18.9</t>
        </is>
      </c>
      <c r="M153" t="inlineStr">
        <is>
          <t>Pneumonia, unspecified organism</t>
        </is>
      </c>
      <c r="N153" t="inlineStr">
        <is>
          <t>Respiratory</t>
        </is>
      </c>
      <c r="O153" s="28" t="n">
        <v>48</v>
      </c>
      <c r="P153" s="29" t="n">
        <v>6401.26</v>
      </c>
      <c r="R153" s="28" t="n"/>
    </row>
    <row r="154">
      <c r="A154" t="inlineStr">
        <is>
          <t>ENC110868</t>
        </is>
      </c>
      <c r="B154" t="inlineStr">
        <is>
          <t>PT10065</t>
        </is>
      </c>
      <c r="C154" t="inlineStr">
        <is>
          <t>Emergency</t>
        </is>
      </c>
      <c r="D154" s="27" t="n">
        <v>45662</v>
      </c>
      <c r="E154" s="27" t="n">
        <v>45662</v>
      </c>
      <c r="F154" s="28" t="n">
        <v>0</v>
      </c>
      <c r="G154" t="inlineStr">
        <is>
          <t>Bluestone Memorial Hospital</t>
        </is>
      </c>
      <c r="H154" t="inlineStr">
        <is>
          <t>Emergency Department</t>
        </is>
      </c>
      <c r="I154" t="inlineStr">
        <is>
          <t>Emergency</t>
        </is>
      </c>
      <c r="J154" t="inlineStr">
        <is>
          <t>Medicare</t>
        </is>
      </c>
      <c r="K154" t="inlineStr">
        <is>
          <t>Government</t>
        </is>
      </c>
      <c r="L154" t="inlineStr">
        <is>
          <t>F41.9</t>
        </is>
      </c>
      <c r="M154" t="inlineStr">
        <is>
          <t>Anxiety disorder, unspecified</t>
        </is>
      </c>
      <c r="N154" t="inlineStr">
        <is>
          <t>Mental &amp; Behavioral</t>
        </is>
      </c>
      <c r="O154" s="28" t="n">
        <v>72</v>
      </c>
      <c r="P154" s="29" t="n">
        <v>1451.71</v>
      </c>
      <c r="R154" s="28" t="n"/>
    </row>
    <row r="155">
      <c r="A155" t="inlineStr">
        <is>
          <t>ENC110869</t>
        </is>
      </c>
      <c r="B155" t="inlineStr">
        <is>
          <t>PT12113</t>
        </is>
      </c>
      <c r="C155" t="inlineStr">
        <is>
          <t>Emergency</t>
        </is>
      </c>
      <c r="D155" s="27" t="n">
        <v>45662</v>
      </c>
      <c r="E155" s="27" t="n">
        <v>45662</v>
      </c>
      <c r="F155" s="28" t="n">
        <v>0</v>
      </c>
      <c r="G155" t="inlineStr">
        <is>
          <t>Bluestone Memorial Hospital</t>
        </is>
      </c>
      <c r="H155" t="inlineStr">
        <is>
          <t>Emergency Department</t>
        </is>
      </c>
      <c r="I155" t="inlineStr">
        <is>
          <t>Emergency</t>
        </is>
      </c>
      <c r="J155" t="inlineStr">
        <is>
          <t>Medicare</t>
        </is>
      </c>
      <c r="K155" t="inlineStr">
        <is>
          <t>Government</t>
        </is>
      </c>
      <c r="L155" t="inlineStr">
        <is>
          <t>R10.9</t>
        </is>
      </c>
      <c r="M155" t="inlineStr">
        <is>
          <t>Unspecified abdominal pain</t>
        </is>
      </c>
      <c r="N155" t="inlineStr">
        <is>
          <t>Symptoms &amp; Signs</t>
        </is>
      </c>
      <c r="O155" s="28" t="n">
        <v>81</v>
      </c>
      <c r="P155" s="29" t="n">
        <v>2914.11</v>
      </c>
      <c r="R155" s="28" t="n"/>
    </row>
    <row r="156">
      <c r="A156" t="inlineStr">
        <is>
          <t>ENC110863</t>
        </is>
      </c>
      <c r="B156" t="inlineStr">
        <is>
          <t>PT11889</t>
        </is>
      </c>
      <c r="C156" t="inlineStr">
        <is>
          <t>Inpatient</t>
        </is>
      </c>
      <c r="D156" s="27" t="n">
        <v>45662</v>
      </c>
      <c r="E156" s="27" t="n">
        <v>45665</v>
      </c>
      <c r="F156" s="28" t="n">
        <v>3</v>
      </c>
      <c r="G156" t="inlineStr">
        <is>
          <t>Cedar Ridge Medical Center</t>
        </is>
      </c>
      <c r="H156" t="inlineStr">
        <is>
          <t>Medical-Surgical</t>
        </is>
      </c>
      <c r="I156" t="inlineStr">
        <is>
          <t>Medicine</t>
        </is>
      </c>
      <c r="J156" t="inlineStr">
        <is>
          <t>Keystone Health Partners</t>
        </is>
      </c>
      <c r="K156" t="inlineStr">
        <is>
          <t>Commercial</t>
        </is>
      </c>
      <c r="L156" t="inlineStr">
        <is>
          <t>J44.1</t>
        </is>
      </c>
      <c r="M156" t="inlineStr">
        <is>
          <t>Chronic obstructive pulmonary disease with (acute) exacerbation</t>
        </is>
      </c>
      <c r="N156" t="inlineStr">
        <is>
          <t>Respiratory</t>
        </is>
      </c>
      <c r="O156" s="28" t="n">
        <v>61</v>
      </c>
      <c r="P156" s="29" t="n">
        <v>14931.67</v>
      </c>
      <c r="Q156" t="inlineStr">
        <is>
          <t>N</t>
        </is>
      </c>
      <c r="R156" s="28" t="n">
        <v>0</v>
      </c>
    </row>
    <row r="157">
      <c r="A157" t="inlineStr">
        <is>
          <t>ENC110870</t>
        </is>
      </c>
      <c r="B157" t="inlineStr">
        <is>
          <t>PT11185</t>
        </is>
      </c>
      <c r="C157" t="inlineStr">
        <is>
          <t>Emergency</t>
        </is>
      </c>
      <c r="D157" s="27" t="n">
        <v>45662</v>
      </c>
      <c r="E157" s="27" t="n">
        <v>45662</v>
      </c>
      <c r="F157" s="28" t="n">
        <v>0</v>
      </c>
      <c r="G157" t="inlineStr">
        <is>
          <t>Bluestone Memorial Hospital</t>
        </is>
      </c>
      <c r="H157" t="inlineStr">
        <is>
          <t>Emergency Department</t>
        </is>
      </c>
      <c r="I157" t="inlineStr">
        <is>
          <t>Emergency</t>
        </is>
      </c>
      <c r="J157" t="inlineStr">
        <is>
          <t>Summit Choice PPO</t>
        </is>
      </c>
      <c r="K157" t="inlineStr">
        <is>
          <t>Commercial</t>
        </is>
      </c>
      <c r="L157" t="inlineStr">
        <is>
          <t>J21.9</t>
        </is>
      </c>
      <c r="M157" t="inlineStr">
        <is>
          <t>Acute bronchiolitis, unspecified</t>
        </is>
      </c>
      <c r="N157" t="inlineStr">
        <is>
          <t>Respiratory</t>
        </is>
      </c>
      <c r="O157" s="28" t="n">
        <v>2</v>
      </c>
      <c r="P157" s="29" t="n">
        <v>2647.2</v>
      </c>
      <c r="R157" s="28" t="n"/>
    </row>
    <row r="158">
      <c r="A158" t="inlineStr">
        <is>
          <t>ENC110866</t>
        </is>
      </c>
      <c r="B158" t="inlineStr">
        <is>
          <t>PT13715</t>
        </is>
      </c>
      <c r="C158" t="inlineStr">
        <is>
          <t>Inpatient</t>
        </is>
      </c>
      <c r="D158" s="27" t="n">
        <v>45662</v>
      </c>
      <c r="E158" s="27" t="n">
        <v>45669</v>
      </c>
      <c r="F158" s="28" t="n">
        <v>7</v>
      </c>
      <c r="G158" t="inlineStr">
        <is>
          <t>Cedar Ridge Medical Center</t>
        </is>
      </c>
      <c r="H158" t="inlineStr">
        <is>
          <t>Medical-Surgical</t>
        </is>
      </c>
      <c r="I158" t="inlineStr">
        <is>
          <t>Medicine</t>
        </is>
      </c>
      <c r="J158" t="inlineStr">
        <is>
          <t>Silverline Medicare Advantage</t>
        </is>
      </c>
      <c r="K158" t="inlineStr">
        <is>
          <t>Medicare Advantage</t>
        </is>
      </c>
      <c r="L158" t="inlineStr">
        <is>
          <t>U07.1</t>
        </is>
      </c>
      <c r="M158" t="inlineStr">
        <is>
          <t>COVID-19</t>
        </is>
      </c>
      <c r="N158" t="inlineStr">
        <is>
          <t>Respiratory</t>
        </is>
      </c>
      <c r="O158" s="28" t="n">
        <v>74</v>
      </c>
      <c r="P158" s="29" t="n">
        <v>32912.35</v>
      </c>
      <c r="Q158" t="inlineStr">
        <is>
          <t>N</t>
        </is>
      </c>
      <c r="R158" s="28" t="n">
        <v>0</v>
      </c>
    </row>
    <row r="159">
      <c r="A159" t="inlineStr">
        <is>
          <t>ENC110865</t>
        </is>
      </c>
      <c r="B159" t="inlineStr">
        <is>
          <t>PT13499</t>
        </is>
      </c>
      <c r="C159" t="inlineStr">
        <is>
          <t>Inpatient</t>
        </is>
      </c>
      <c r="D159" s="27" t="n">
        <v>45662</v>
      </c>
      <c r="E159" s="27" t="n">
        <v>45667</v>
      </c>
      <c r="F159" s="28" t="n">
        <v>5</v>
      </c>
      <c r="G159" t="inlineStr">
        <is>
          <t>Ashby Falls Community Hospital</t>
        </is>
      </c>
      <c r="H159" t="inlineStr">
        <is>
          <t>Medical-Surgical</t>
        </is>
      </c>
      <c r="I159" t="inlineStr">
        <is>
          <t>Medicine</t>
        </is>
      </c>
      <c r="J159" t="inlineStr">
        <is>
          <t>Medicare</t>
        </is>
      </c>
      <c r="K159" t="inlineStr">
        <is>
          <t>Government</t>
        </is>
      </c>
      <c r="L159" t="inlineStr">
        <is>
          <t>I50.9</t>
        </is>
      </c>
      <c r="M159" t="inlineStr">
        <is>
          <t>Heart failure, unspecified</t>
        </is>
      </c>
      <c r="N159" t="inlineStr">
        <is>
          <t>Circulatory</t>
        </is>
      </c>
      <c r="O159" s="28" t="n">
        <v>84</v>
      </c>
      <c r="P159" s="29" t="n">
        <v>38855.89</v>
      </c>
      <c r="Q159" t="inlineStr">
        <is>
          <t>N</t>
        </is>
      </c>
      <c r="R159" s="28" t="n">
        <v>0</v>
      </c>
    </row>
    <row r="160">
      <c r="A160" t="inlineStr">
        <is>
          <t>ENC110871</t>
        </is>
      </c>
      <c r="B160" t="inlineStr">
        <is>
          <t>PT13276</t>
        </is>
      </c>
      <c r="C160" t="inlineStr">
        <is>
          <t>Emergency</t>
        </is>
      </c>
      <c r="D160" s="27" t="n">
        <v>45662</v>
      </c>
      <c r="E160" s="27" t="n">
        <v>45662</v>
      </c>
      <c r="F160" s="28" t="n">
        <v>0</v>
      </c>
      <c r="G160" t="inlineStr">
        <is>
          <t>Bluestone Memorial Hospital</t>
        </is>
      </c>
      <c r="H160" t="inlineStr">
        <is>
          <t>Emergency Department</t>
        </is>
      </c>
      <c r="I160" t="inlineStr">
        <is>
          <t>Emergency</t>
        </is>
      </c>
      <c r="J160" t="inlineStr">
        <is>
          <t>Keystone Health Partners</t>
        </is>
      </c>
      <c r="K160" t="inlineStr">
        <is>
          <t>Commercial</t>
        </is>
      </c>
      <c r="L160" t="inlineStr">
        <is>
          <t>J21.9</t>
        </is>
      </c>
      <c r="M160" t="inlineStr">
        <is>
          <t>Acute bronchiolitis, unspecified</t>
        </is>
      </c>
      <c r="N160" t="inlineStr">
        <is>
          <t>Respiratory</t>
        </is>
      </c>
      <c r="O160" s="28" t="n">
        <v>1</v>
      </c>
      <c r="P160" s="29" t="n">
        <v>5712.21</v>
      </c>
      <c r="R160" s="28" t="n"/>
    </row>
    <row r="161">
      <c r="A161" t="inlineStr">
        <is>
          <t>ENC110872</t>
        </is>
      </c>
      <c r="B161" t="inlineStr">
        <is>
          <t>PT11001</t>
        </is>
      </c>
      <c r="C161" t="inlineStr">
        <is>
          <t>Emergency</t>
        </is>
      </c>
      <c r="D161" s="27" t="n">
        <v>45662</v>
      </c>
      <c r="E161" s="27" t="n">
        <v>45662</v>
      </c>
      <c r="F161" s="28" t="n">
        <v>0</v>
      </c>
      <c r="G161" t="inlineStr">
        <is>
          <t>Ashby Falls Community Hospital</t>
        </is>
      </c>
      <c r="H161" t="inlineStr">
        <is>
          <t>Emergency Department</t>
        </is>
      </c>
      <c r="I161" t="inlineStr">
        <is>
          <t>Emergency</t>
        </is>
      </c>
      <c r="J161" t="inlineStr">
        <is>
          <t>Evergreen Mutual Insurance</t>
        </is>
      </c>
      <c r="K161" t="inlineStr">
        <is>
          <t>Commercial</t>
        </is>
      </c>
      <c r="L161" t="inlineStr">
        <is>
          <t>S93.401A</t>
        </is>
      </c>
      <c r="M161" t="inlineStr">
        <is>
          <t>Sprain of unspecified ligament of right ankle, initial encounter</t>
        </is>
      </c>
      <c r="N161" t="inlineStr">
        <is>
          <t>Injury</t>
        </is>
      </c>
      <c r="O161" s="28" t="n">
        <v>58</v>
      </c>
      <c r="P161" s="29" t="n">
        <v>1745.62</v>
      </c>
      <c r="R161" s="28" t="n"/>
    </row>
    <row r="162">
      <c r="A162" t="inlineStr">
        <is>
          <t>ENC110873</t>
        </is>
      </c>
      <c r="B162" t="inlineStr">
        <is>
          <t>PT10377</t>
        </is>
      </c>
      <c r="C162" t="inlineStr">
        <is>
          <t>Inpatient</t>
        </is>
      </c>
      <c r="D162" s="27" t="n">
        <v>45662</v>
      </c>
      <c r="E162" s="27" t="n">
        <v>45665</v>
      </c>
      <c r="F162" s="28" t="n">
        <v>3</v>
      </c>
      <c r="G162" t="inlineStr">
        <is>
          <t>Ashby Falls Community Hospital</t>
        </is>
      </c>
      <c r="H162" t="inlineStr">
        <is>
          <t>Labor &amp; Delivery</t>
        </is>
      </c>
      <c r="I162" t="inlineStr">
        <is>
          <t>Women &amp; Children</t>
        </is>
      </c>
      <c r="J162" t="inlineStr">
        <is>
          <t>State Medicaid</t>
        </is>
      </c>
      <c r="K162" t="inlineStr">
        <is>
          <t>Government</t>
        </is>
      </c>
      <c r="L162" t="inlineStr">
        <is>
          <t>O82</t>
        </is>
      </c>
      <c r="M162" t="inlineStr">
        <is>
          <t>Encounter for cesarean delivery without indication</t>
        </is>
      </c>
      <c r="N162" t="inlineStr">
        <is>
          <t>Pregnancy</t>
        </is>
      </c>
      <c r="O162" s="28" t="n">
        <v>32</v>
      </c>
      <c r="P162" s="29" t="n">
        <v>17421.46</v>
      </c>
      <c r="Q162" t="inlineStr">
        <is>
          <t>N</t>
        </is>
      </c>
      <c r="R162" s="28" t="n">
        <v>0</v>
      </c>
    </row>
    <row r="163">
      <c r="A163" t="inlineStr">
        <is>
          <t>ENC110875</t>
        </is>
      </c>
      <c r="B163" t="inlineStr">
        <is>
          <t>PT10538</t>
        </is>
      </c>
      <c r="C163" t="inlineStr">
        <is>
          <t>Emergency</t>
        </is>
      </c>
      <c r="D163" s="27" t="n">
        <v>45662</v>
      </c>
      <c r="E163" s="27" t="n">
        <v>45663</v>
      </c>
      <c r="F163" s="28" t="n">
        <v>1</v>
      </c>
      <c r="G163" t="inlineStr">
        <is>
          <t>Bluestone Memorial Hospital</t>
        </is>
      </c>
      <c r="H163" t="inlineStr">
        <is>
          <t>Emergency Department</t>
        </is>
      </c>
      <c r="I163" t="inlineStr">
        <is>
          <t>Emergency</t>
        </is>
      </c>
      <c r="J163" t="inlineStr">
        <is>
          <t>Evergreen Mutual Insurance</t>
        </is>
      </c>
      <c r="K163" t="inlineStr">
        <is>
          <t>Commercial</t>
        </is>
      </c>
      <c r="L163" t="inlineStr">
        <is>
          <t>J45.909</t>
        </is>
      </c>
      <c r="M163" t="inlineStr">
        <is>
          <t>Unspecified asthma, uncomplicated</t>
        </is>
      </c>
      <c r="N163" t="inlineStr">
        <is>
          <t>Respiratory</t>
        </is>
      </c>
      <c r="O163" s="28" t="n">
        <v>29</v>
      </c>
      <c r="P163" s="29" t="n">
        <v>1629.66</v>
      </c>
      <c r="R163" s="28" t="n"/>
    </row>
    <row r="164">
      <c r="A164" t="inlineStr">
        <is>
          <t>ENC110876</t>
        </is>
      </c>
      <c r="B164" t="inlineStr">
        <is>
          <t>PT12963</t>
        </is>
      </c>
      <c r="C164" t="inlineStr">
        <is>
          <t>Inpatient</t>
        </is>
      </c>
      <c r="D164" s="27" t="n">
        <v>45663</v>
      </c>
      <c r="E164" s="27" t="n">
        <v>45669</v>
      </c>
      <c r="F164" s="28" t="n">
        <v>6</v>
      </c>
      <c r="G164" t="inlineStr">
        <is>
          <t>Ashby Falls Community Hospital</t>
        </is>
      </c>
      <c r="H164" t="inlineStr">
        <is>
          <t>Medical-Surgical</t>
        </is>
      </c>
      <c r="I164" t="inlineStr">
        <is>
          <t>Medicine</t>
        </is>
      </c>
      <c r="J164" t="inlineStr">
        <is>
          <t>Medicare</t>
        </is>
      </c>
      <c r="K164" t="inlineStr">
        <is>
          <t>Government</t>
        </is>
      </c>
      <c r="L164" t="inlineStr">
        <is>
          <t>I48.91</t>
        </is>
      </c>
      <c r="M164" t="inlineStr">
        <is>
          <t>Unspecified atrial fibrillation</t>
        </is>
      </c>
      <c r="N164" t="inlineStr">
        <is>
          <t>Circulatory</t>
        </is>
      </c>
      <c r="O164" s="28" t="n">
        <v>90</v>
      </c>
      <c r="P164" s="29" t="n">
        <v>36050.83</v>
      </c>
      <c r="Q164" t="inlineStr">
        <is>
          <t>N</t>
        </is>
      </c>
      <c r="R164" s="28" t="n">
        <v>0</v>
      </c>
    </row>
    <row r="165">
      <c r="A165" t="inlineStr">
        <is>
          <t>ENC110874</t>
        </is>
      </c>
      <c r="B165" t="inlineStr">
        <is>
          <t>PT11204</t>
        </is>
      </c>
      <c r="C165" t="inlineStr">
        <is>
          <t>Inpatient</t>
        </is>
      </c>
      <c r="D165" s="27" t="n">
        <v>45663</v>
      </c>
      <c r="E165" s="27" t="n">
        <v>45669</v>
      </c>
      <c r="F165" s="28" t="n">
        <v>6</v>
      </c>
      <c r="G165" t="inlineStr">
        <is>
          <t>Cedar Ridge Medical Center</t>
        </is>
      </c>
      <c r="H165" t="inlineStr">
        <is>
          <t>Medical-Surgical</t>
        </is>
      </c>
      <c r="I165" t="inlineStr">
        <is>
          <t>Medicine</t>
        </is>
      </c>
      <c r="J165" t="inlineStr">
        <is>
          <t>Silverline Medicare Advantage</t>
        </is>
      </c>
      <c r="K165" t="inlineStr">
        <is>
          <t>Medicare Advantage</t>
        </is>
      </c>
      <c r="L165" t="inlineStr">
        <is>
          <t>J44.1</t>
        </is>
      </c>
      <c r="M165" t="inlineStr">
        <is>
          <t>Chronic obstructive pulmonary disease with (acute) exacerbation</t>
        </is>
      </c>
      <c r="N165" t="inlineStr">
        <is>
          <t>Respiratory</t>
        </is>
      </c>
      <c r="O165" s="28" t="n">
        <v>76</v>
      </c>
      <c r="P165" s="29" t="n">
        <v>29103.37</v>
      </c>
      <c r="Q165" t="inlineStr">
        <is>
          <t>N</t>
        </is>
      </c>
      <c r="R165" s="28" t="n">
        <v>0</v>
      </c>
    </row>
    <row r="166">
      <c r="A166" t="inlineStr">
        <is>
          <t>ENC110877</t>
        </is>
      </c>
      <c r="B166" t="inlineStr">
        <is>
          <t>PT11948</t>
        </is>
      </c>
      <c r="C166" t="inlineStr">
        <is>
          <t>Emergency</t>
        </is>
      </c>
      <c r="D166" s="27" t="n">
        <v>45663</v>
      </c>
      <c r="E166" s="27" t="n">
        <v>45663</v>
      </c>
      <c r="F166" s="28" t="n">
        <v>0</v>
      </c>
      <c r="G166" t="inlineStr">
        <is>
          <t>Ashby Falls Community Hospital</t>
        </is>
      </c>
      <c r="H166" t="inlineStr">
        <is>
          <t>Emergency Department</t>
        </is>
      </c>
      <c r="I166" t="inlineStr">
        <is>
          <t>Emergency</t>
        </is>
      </c>
      <c r="J166" t="inlineStr">
        <is>
          <t>Medicare</t>
        </is>
      </c>
      <c r="K166" t="inlineStr">
        <is>
          <t>Government</t>
        </is>
      </c>
      <c r="L166" t="inlineStr">
        <is>
          <t>J06.9</t>
        </is>
      </c>
      <c r="M166" t="inlineStr">
        <is>
          <t>Acute upper respiratory infection, unspecified</t>
        </is>
      </c>
      <c r="N166" t="inlineStr">
        <is>
          <t>Respiratory</t>
        </is>
      </c>
      <c r="O166" s="28" t="n">
        <v>68</v>
      </c>
      <c r="P166" s="29" t="n">
        <v>616.72</v>
      </c>
      <c r="R166" s="28" t="n"/>
    </row>
    <row r="167">
      <c r="A167" t="inlineStr">
        <is>
          <t>ENC110879</t>
        </is>
      </c>
      <c r="B167" t="inlineStr">
        <is>
          <t>PT12514</t>
        </is>
      </c>
      <c r="C167" t="inlineStr">
        <is>
          <t>Inpatient</t>
        </is>
      </c>
      <c r="D167" s="27" t="n">
        <v>45663</v>
      </c>
      <c r="E167" s="27" t="n">
        <v>45664</v>
      </c>
      <c r="F167" s="28" t="n">
        <v>1</v>
      </c>
      <c r="G167" t="inlineStr">
        <is>
          <t>Bluestone Memorial Hospital</t>
        </is>
      </c>
      <c r="H167" t="inlineStr">
        <is>
          <t>Pediatrics</t>
        </is>
      </c>
      <c r="I167" t="inlineStr">
        <is>
          <t>Women &amp; Children</t>
        </is>
      </c>
      <c r="J167" t="inlineStr">
        <is>
          <t>State Medicaid</t>
        </is>
      </c>
      <c r="K167" t="inlineStr">
        <is>
          <t>Government</t>
        </is>
      </c>
      <c r="L167" t="inlineStr">
        <is>
          <t>J21.9</t>
        </is>
      </c>
      <c r="M167" t="inlineStr">
        <is>
          <t>Acute bronchiolitis, unspecified</t>
        </is>
      </c>
      <c r="N167" t="inlineStr">
        <is>
          <t>Respiratory</t>
        </is>
      </c>
      <c r="O167" s="28" t="n">
        <v>2</v>
      </c>
      <c r="P167" s="29" t="n">
        <v>12133.5</v>
      </c>
      <c r="Q167" t="inlineStr">
        <is>
          <t>N</t>
        </is>
      </c>
      <c r="R167" s="28" t="n">
        <v>0</v>
      </c>
    </row>
    <row r="168">
      <c r="A168" t="inlineStr">
        <is>
          <t>ENC110880</t>
        </is>
      </c>
      <c r="B168" t="inlineStr">
        <is>
          <t>PT13439</t>
        </is>
      </c>
      <c r="C168" t="inlineStr">
        <is>
          <t>Emergency</t>
        </is>
      </c>
      <c r="D168" s="27" t="n">
        <v>45663</v>
      </c>
      <c r="E168" s="27" t="n">
        <v>45663</v>
      </c>
      <c r="F168" s="28" t="n">
        <v>0</v>
      </c>
      <c r="G168" t="inlineStr">
        <is>
          <t>Ashby Falls Community Hospital</t>
        </is>
      </c>
      <c r="H168" t="inlineStr">
        <is>
          <t>Emergency Department</t>
        </is>
      </c>
      <c r="I168" t="inlineStr">
        <is>
          <t>Emergency</t>
        </is>
      </c>
      <c r="J168" t="inlineStr">
        <is>
          <t>Silverline Medicare Advantage</t>
        </is>
      </c>
      <c r="K168" t="inlineStr">
        <is>
          <t>Medicare Advantage</t>
        </is>
      </c>
      <c r="L168" t="inlineStr">
        <is>
          <t>M54.50</t>
        </is>
      </c>
      <c r="M168" t="inlineStr">
        <is>
          <t>Low back pain, unspecified</t>
        </is>
      </c>
      <c r="N168" t="inlineStr">
        <is>
          <t>Musculoskeletal</t>
        </is>
      </c>
      <c r="O168" s="28" t="n">
        <v>64</v>
      </c>
      <c r="P168" s="29" t="n">
        <v>634.5599999999999</v>
      </c>
      <c r="R168" s="28" t="n"/>
    </row>
    <row r="169">
      <c r="A169" t="inlineStr">
        <is>
          <t>ENC110881</t>
        </is>
      </c>
      <c r="B169" t="inlineStr">
        <is>
          <t>PT13429</t>
        </is>
      </c>
      <c r="C169" t="inlineStr">
        <is>
          <t>Emergency</t>
        </is>
      </c>
      <c r="D169" s="27" t="n">
        <v>45663</v>
      </c>
      <c r="E169" s="27" t="n">
        <v>45663</v>
      </c>
      <c r="F169" s="28" t="n">
        <v>0</v>
      </c>
      <c r="G169" t="inlineStr">
        <is>
          <t>Ashby Falls Community Hospital</t>
        </is>
      </c>
      <c r="H169" t="inlineStr">
        <is>
          <t>Emergency Department</t>
        </is>
      </c>
      <c r="I169" t="inlineStr">
        <is>
          <t>Emergency</t>
        </is>
      </c>
      <c r="J169" t="inlineStr">
        <is>
          <t>Keystone Health Partners</t>
        </is>
      </c>
      <c r="K169" t="inlineStr">
        <is>
          <t>Commercial</t>
        </is>
      </c>
      <c r="L169" t="inlineStr">
        <is>
          <t>S06.0X0A</t>
        </is>
      </c>
      <c r="M169" t="inlineStr">
        <is>
          <t>Concussion without loss of consciousness, initial encounter</t>
        </is>
      </c>
      <c r="N169" t="inlineStr">
        <is>
          <t>Injury</t>
        </is>
      </c>
      <c r="O169" s="28" t="n">
        <v>35</v>
      </c>
      <c r="P169" s="29" t="n">
        <v>2378.15</v>
      </c>
      <c r="R169" s="28" t="n"/>
    </row>
    <row r="170">
      <c r="A170" t="inlineStr">
        <is>
          <t>ENC110878</t>
        </is>
      </c>
      <c r="B170" t="inlineStr">
        <is>
          <t>PT12402</t>
        </is>
      </c>
      <c r="C170" t="inlineStr">
        <is>
          <t>Inpatient</t>
        </is>
      </c>
      <c r="D170" s="27" t="n">
        <v>45663</v>
      </c>
      <c r="E170" s="27" t="n">
        <v>45665</v>
      </c>
      <c r="F170" s="28" t="n">
        <v>2</v>
      </c>
      <c r="G170" t="inlineStr">
        <is>
          <t>Bluestone Memorial Hospital</t>
        </is>
      </c>
      <c r="H170" t="inlineStr">
        <is>
          <t>Labor &amp; Delivery</t>
        </is>
      </c>
      <c r="I170" t="inlineStr">
        <is>
          <t>Women &amp; Children</t>
        </is>
      </c>
      <c r="J170" t="inlineStr">
        <is>
          <t>Evergreen Mutual Insurance</t>
        </is>
      </c>
      <c r="K170" t="inlineStr">
        <is>
          <t>Commercial</t>
        </is>
      </c>
      <c r="L170" t="inlineStr">
        <is>
          <t>O82</t>
        </is>
      </c>
      <c r="M170" t="inlineStr">
        <is>
          <t>Encounter for cesarean delivery without indication</t>
        </is>
      </c>
      <c r="N170" t="inlineStr">
        <is>
          <t>Pregnancy</t>
        </is>
      </c>
      <c r="O170" s="28" t="n">
        <v>33</v>
      </c>
      <c r="P170" s="29" t="n">
        <v>19402.63</v>
      </c>
      <c r="Q170" t="inlineStr">
        <is>
          <t>N</t>
        </is>
      </c>
      <c r="R170" s="28" t="n">
        <v>0</v>
      </c>
    </row>
    <row r="171">
      <c r="A171" t="inlineStr">
        <is>
          <t>ENC110884</t>
        </is>
      </c>
      <c r="B171" t="inlineStr">
        <is>
          <t>PT11620</t>
        </is>
      </c>
      <c r="C171" t="inlineStr">
        <is>
          <t>Outpatient</t>
        </is>
      </c>
      <c r="D171" s="27" t="n">
        <v>45663</v>
      </c>
      <c r="E171" s="27" t="n">
        <v>45663</v>
      </c>
      <c r="F171" s="28" t="n">
        <v>0</v>
      </c>
      <c r="G171" t="inlineStr">
        <is>
          <t>Bluestone Outpatient Pavilion</t>
        </is>
      </c>
      <c r="H171" t="inlineStr">
        <is>
          <t>Primary Care Clinic</t>
        </is>
      </c>
      <c r="I171" t="inlineStr">
        <is>
          <t>Ambulatory</t>
        </is>
      </c>
      <c r="J171" t="inlineStr">
        <is>
          <t>Medicare</t>
        </is>
      </c>
      <c r="K171" t="inlineStr">
        <is>
          <t>Government</t>
        </is>
      </c>
      <c r="L171" t="inlineStr">
        <is>
          <t>G43.909</t>
        </is>
      </c>
      <c r="M171" t="inlineStr">
        <is>
          <t>Migraine, unspecified, not intractable, without status migrainosus</t>
        </is>
      </c>
      <c r="N171" t="inlineStr">
        <is>
          <t>Nervous System</t>
        </is>
      </c>
      <c r="O171" s="28" t="n">
        <v>66</v>
      </c>
      <c r="P171" s="29" t="n">
        <v>303.36</v>
      </c>
      <c r="R171" s="28" t="n"/>
    </row>
    <row r="172">
      <c r="A172" t="inlineStr">
        <is>
          <t>ENC110885</t>
        </is>
      </c>
      <c r="B172" t="inlineStr">
        <is>
          <t>PT10002</t>
        </is>
      </c>
      <c r="C172" t="inlineStr">
        <is>
          <t>Emergency</t>
        </is>
      </c>
      <c r="D172" s="27" t="n">
        <v>45663</v>
      </c>
      <c r="E172" s="27" t="n">
        <v>45663</v>
      </c>
      <c r="F172" s="28" t="n">
        <v>0</v>
      </c>
      <c r="G172" t="inlineStr">
        <is>
          <t>Cedar Ridge Medical Center</t>
        </is>
      </c>
      <c r="H172" t="inlineStr">
        <is>
          <t>Emergency Department</t>
        </is>
      </c>
      <c r="I172" t="inlineStr">
        <is>
          <t>Emergency</t>
        </is>
      </c>
      <c r="J172" t="inlineStr">
        <is>
          <t>Medicare</t>
        </is>
      </c>
      <c r="K172" t="inlineStr">
        <is>
          <t>Government</t>
        </is>
      </c>
      <c r="L172" t="inlineStr">
        <is>
          <t>N39.0</t>
        </is>
      </c>
      <c r="M172" t="inlineStr">
        <is>
          <t>Urinary tract infection, site not specified</t>
        </is>
      </c>
      <c r="N172" t="inlineStr">
        <is>
          <t>Genitourinary</t>
        </is>
      </c>
      <c r="O172" s="28" t="n">
        <v>81</v>
      </c>
      <c r="P172" s="29" t="n">
        <v>3559.37</v>
      </c>
      <c r="R172" s="28" t="n"/>
    </row>
    <row r="173">
      <c r="A173" t="inlineStr">
        <is>
          <t>ENC110886</t>
        </is>
      </c>
      <c r="B173" t="inlineStr">
        <is>
          <t>PT11800</t>
        </is>
      </c>
      <c r="C173" t="inlineStr">
        <is>
          <t>Outpatient</t>
        </is>
      </c>
      <c r="D173" s="27" t="n">
        <v>45663</v>
      </c>
      <c r="E173" s="27" t="n">
        <v>45663</v>
      </c>
      <c r="F173" s="28" t="n">
        <v>0</v>
      </c>
      <c r="G173" t="inlineStr">
        <is>
          <t>Bluestone Outpatient Pavilion</t>
        </is>
      </c>
      <c r="H173" t="inlineStr">
        <is>
          <t>Infusion &amp; Oncology Clinic</t>
        </is>
      </c>
      <c r="I173" t="inlineStr">
        <is>
          <t>Oncology</t>
        </is>
      </c>
      <c r="J173" t="inlineStr">
        <is>
          <t>Medicare</t>
        </is>
      </c>
      <c r="K173" t="inlineStr">
        <is>
          <t>Government</t>
        </is>
      </c>
      <c r="L173" t="inlineStr">
        <is>
          <t>Z51.11</t>
        </is>
      </c>
      <c r="M173" t="inlineStr">
        <is>
          <t>Encounter for antineoplastic chemotherapy</t>
        </is>
      </c>
      <c r="N173" t="inlineStr">
        <is>
          <t>Factors Influencing Health</t>
        </is>
      </c>
      <c r="O173" s="28" t="n">
        <v>74</v>
      </c>
      <c r="P173" s="29" t="n">
        <v>15176.95</v>
      </c>
      <c r="R173" s="28" t="n"/>
    </row>
    <row r="174">
      <c r="A174" t="inlineStr">
        <is>
          <t>ENC110887</t>
        </is>
      </c>
      <c r="B174" t="inlineStr">
        <is>
          <t>PT13959</t>
        </is>
      </c>
      <c r="C174" t="inlineStr">
        <is>
          <t>Outpatient</t>
        </is>
      </c>
      <c r="D174" s="27" t="n">
        <v>45663</v>
      </c>
      <c r="E174" s="27" t="n">
        <v>45663</v>
      </c>
      <c r="F174" s="28" t="n">
        <v>0</v>
      </c>
      <c r="G174" t="inlineStr">
        <is>
          <t>Bluestone Outpatient Pavilion</t>
        </is>
      </c>
      <c r="H174" t="inlineStr">
        <is>
          <t>Primary Care Clinic</t>
        </is>
      </c>
      <c r="I174" t="inlineStr">
        <is>
          <t>Ambulatory</t>
        </is>
      </c>
      <c r="J174" t="inlineStr">
        <is>
          <t>Silverline Medicare Advantage</t>
        </is>
      </c>
      <c r="K174" t="inlineStr">
        <is>
          <t>Medicare Advantage</t>
        </is>
      </c>
      <c r="L174" t="inlineStr">
        <is>
          <t>E78.5</t>
        </is>
      </c>
      <c r="M174" t="inlineStr">
        <is>
          <t>Hyperlipidemia, unspecified</t>
        </is>
      </c>
      <c r="N174" t="inlineStr">
        <is>
          <t>Endocrine</t>
        </is>
      </c>
      <c r="O174" s="28" t="n">
        <v>64</v>
      </c>
      <c r="P174" s="29" t="n">
        <v>405.38</v>
      </c>
      <c r="R174" s="28" t="n"/>
    </row>
    <row r="175">
      <c r="A175" t="inlineStr">
        <is>
          <t>ENC110888</t>
        </is>
      </c>
      <c r="B175" t="inlineStr">
        <is>
          <t>PT13708</t>
        </is>
      </c>
      <c r="C175" t="inlineStr">
        <is>
          <t>Outpatient</t>
        </is>
      </c>
      <c r="D175" s="27" t="n">
        <v>45663</v>
      </c>
      <c r="E175" s="27" t="n">
        <v>45663</v>
      </c>
      <c r="F175" s="28" t="n">
        <v>0</v>
      </c>
      <c r="G175" t="inlineStr">
        <is>
          <t>Bluestone Outpatient Pavilion</t>
        </is>
      </c>
      <c r="H175" t="inlineStr">
        <is>
          <t>Infusion &amp; Oncology Clinic</t>
        </is>
      </c>
      <c r="I175" t="inlineStr">
        <is>
          <t>Oncology</t>
        </is>
      </c>
      <c r="J175" t="inlineStr">
        <is>
          <t>Summit Choice PPO</t>
        </is>
      </c>
      <c r="K175" t="inlineStr">
        <is>
          <t>Commercial</t>
        </is>
      </c>
      <c r="L175" t="inlineStr">
        <is>
          <t>Z51.11</t>
        </is>
      </c>
      <c r="M175" t="inlineStr">
        <is>
          <t>Encounter for antineoplastic chemotherapy</t>
        </is>
      </c>
      <c r="N175" t="inlineStr">
        <is>
          <t>Factors Influencing Health</t>
        </is>
      </c>
      <c r="O175" s="28" t="n">
        <v>54</v>
      </c>
      <c r="P175" s="29" t="n">
        <v>17057.68</v>
      </c>
      <c r="R175" s="28" t="n"/>
    </row>
    <row r="176">
      <c r="A176" t="inlineStr">
        <is>
          <t>ENC110882</t>
        </is>
      </c>
      <c r="B176" t="inlineStr">
        <is>
          <t>PT13910</t>
        </is>
      </c>
      <c r="C176" t="inlineStr">
        <is>
          <t>Inpatient</t>
        </is>
      </c>
      <c r="D176" s="27" t="n">
        <v>45663</v>
      </c>
      <c r="E176" s="27" t="n">
        <v>45668</v>
      </c>
      <c r="F176" s="28" t="n">
        <v>5</v>
      </c>
      <c r="G176" t="inlineStr">
        <is>
          <t>Ashby Falls Community Hospital</t>
        </is>
      </c>
      <c r="H176" t="inlineStr">
        <is>
          <t>Medical-Surgical</t>
        </is>
      </c>
      <c r="I176" t="inlineStr">
        <is>
          <t>Medicine</t>
        </is>
      </c>
      <c r="J176" t="inlineStr">
        <is>
          <t>Keystone Health Partners</t>
        </is>
      </c>
      <c r="K176" t="inlineStr">
        <is>
          <t>Commercial</t>
        </is>
      </c>
      <c r="L176" t="inlineStr">
        <is>
          <t>I21.4</t>
        </is>
      </c>
      <c r="M176" t="inlineStr">
        <is>
          <t>Non-ST elevation (NSTEMI) myocardial infarction</t>
        </is>
      </c>
      <c r="N176" t="inlineStr">
        <is>
          <t>Circulatory</t>
        </is>
      </c>
      <c r="O176" s="28" t="n">
        <v>51</v>
      </c>
      <c r="P176" s="29" t="n">
        <v>106094.89</v>
      </c>
      <c r="Q176" t="inlineStr">
        <is>
          <t>N</t>
        </is>
      </c>
      <c r="R176" s="28" t="n">
        <v>0</v>
      </c>
    </row>
    <row r="177">
      <c r="A177" t="inlineStr">
        <is>
          <t>ENC110890</t>
        </is>
      </c>
      <c r="B177" t="inlineStr">
        <is>
          <t>PT10305</t>
        </is>
      </c>
      <c r="C177" t="inlineStr">
        <is>
          <t>Outpatient</t>
        </is>
      </c>
      <c r="D177" s="27" t="n">
        <v>45663</v>
      </c>
      <c r="E177" s="27" t="n">
        <v>45663</v>
      </c>
      <c r="F177" s="28" t="n">
        <v>0</v>
      </c>
      <c r="G177" t="inlineStr">
        <is>
          <t>Bluestone Outpatient Pavilion</t>
        </is>
      </c>
      <c r="H177" t="inlineStr">
        <is>
          <t>Infusion &amp; Oncology Clinic</t>
        </is>
      </c>
      <c r="I177" t="inlineStr">
        <is>
          <t>Oncology</t>
        </is>
      </c>
      <c r="J177" t="inlineStr">
        <is>
          <t>State Medicaid</t>
        </is>
      </c>
      <c r="K177" t="inlineStr">
        <is>
          <t>Government</t>
        </is>
      </c>
      <c r="L177" t="inlineStr">
        <is>
          <t>C34.90</t>
        </is>
      </c>
      <c r="M177" t="inlineStr">
        <is>
          <t>Malignant neoplasm of unspecified part of unspecified bronchus or lung</t>
        </is>
      </c>
      <c r="N177" t="inlineStr">
        <is>
          <t>Neoplasms</t>
        </is>
      </c>
      <c r="O177" s="28" t="n">
        <v>53</v>
      </c>
      <c r="P177" s="29" t="n">
        <v>881.91</v>
      </c>
      <c r="R177" s="28" t="n"/>
    </row>
    <row r="178">
      <c r="A178" t="inlineStr">
        <is>
          <t>ENC110883</t>
        </is>
      </c>
      <c r="B178" t="inlineStr">
        <is>
          <t>PT12895</t>
        </is>
      </c>
      <c r="C178" t="inlineStr">
        <is>
          <t>Inpatient</t>
        </is>
      </c>
      <c r="D178" s="27" t="n">
        <v>45663</v>
      </c>
      <c r="E178" s="27" t="n">
        <v>45675</v>
      </c>
      <c r="F178" s="28" t="n">
        <v>12</v>
      </c>
      <c r="G178" t="inlineStr">
        <is>
          <t>Bluestone Memorial Hospital</t>
        </is>
      </c>
      <c r="H178" t="inlineStr">
        <is>
          <t>Intensive Care Unit</t>
        </is>
      </c>
      <c r="I178" t="inlineStr">
        <is>
          <t>Critical Care</t>
        </is>
      </c>
      <c r="J178" t="inlineStr">
        <is>
          <t>Keystone Health Partners</t>
        </is>
      </c>
      <c r="K178" t="inlineStr">
        <is>
          <t>Commercial</t>
        </is>
      </c>
      <c r="L178" t="inlineStr">
        <is>
          <t>A41.9</t>
        </is>
      </c>
      <c r="M178" t="inlineStr">
        <is>
          <t>Sepsis, unspecified organism</t>
        </is>
      </c>
      <c r="N178" t="inlineStr">
        <is>
          <t>Infectious</t>
        </is>
      </c>
      <c r="O178" s="28" t="n">
        <v>24</v>
      </c>
      <c r="P178" s="29" t="n">
        <v>98240.35000000001</v>
      </c>
      <c r="Q178" t="inlineStr">
        <is>
          <t>N</t>
        </is>
      </c>
      <c r="R178" s="28" t="n">
        <v>0</v>
      </c>
    </row>
    <row r="179">
      <c r="A179" t="inlineStr">
        <is>
          <t>ENC110893</t>
        </is>
      </c>
      <c r="B179" t="inlineStr">
        <is>
          <t>PT10085</t>
        </is>
      </c>
      <c r="C179" t="inlineStr">
        <is>
          <t>Outpatient</t>
        </is>
      </c>
      <c r="D179" s="27" t="n">
        <v>45663</v>
      </c>
      <c r="E179" s="27" t="n">
        <v>45663</v>
      </c>
      <c r="F179" s="28" t="n">
        <v>0</v>
      </c>
      <c r="G179" t="inlineStr">
        <is>
          <t>Bluestone Outpatient Pavilion</t>
        </is>
      </c>
      <c r="H179" t="inlineStr">
        <is>
          <t>Primary Care Clinic</t>
        </is>
      </c>
      <c r="I179" t="inlineStr">
        <is>
          <t>Ambulatory</t>
        </is>
      </c>
      <c r="J179" t="inlineStr">
        <is>
          <t>Keystone Health Partners</t>
        </is>
      </c>
      <c r="K179" t="inlineStr">
        <is>
          <t>Commercial</t>
        </is>
      </c>
      <c r="L179" t="inlineStr">
        <is>
          <t>Z00.00</t>
        </is>
      </c>
      <c r="M179" t="inlineStr">
        <is>
          <t>Encounter for general adult medical examination without abnormal findings</t>
        </is>
      </c>
      <c r="N179" t="inlineStr">
        <is>
          <t>Factors Influencing Health</t>
        </is>
      </c>
      <c r="O179" s="28" t="n">
        <v>21</v>
      </c>
      <c r="P179" s="29" t="n">
        <v>276.25</v>
      </c>
      <c r="R179" s="28" t="n"/>
    </row>
    <row r="180">
      <c r="A180" t="inlineStr">
        <is>
          <t>ENC110895</t>
        </is>
      </c>
      <c r="B180" t="inlineStr">
        <is>
          <t>PT13608</t>
        </is>
      </c>
      <c r="C180" t="inlineStr">
        <is>
          <t>Outpatient</t>
        </is>
      </c>
      <c r="D180" s="27" t="n">
        <v>45663</v>
      </c>
      <c r="E180" s="27" t="n">
        <v>45663</v>
      </c>
      <c r="F180" s="28" t="n">
        <v>0</v>
      </c>
      <c r="G180" t="inlineStr">
        <is>
          <t>Bluestone Outpatient Pavilion</t>
        </is>
      </c>
      <c r="H180" t="inlineStr">
        <is>
          <t>Primary Care Clinic</t>
        </is>
      </c>
      <c r="I180" t="inlineStr">
        <is>
          <t>Ambulatory</t>
        </is>
      </c>
      <c r="J180" t="inlineStr">
        <is>
          <t>Summit Choice PPO</t>
        </is>
      </c>
      <c r="K180" t="inlineStr">
        <is>
          <t>Commercial</t>
        </is>
      </c>
      <c r="L180" t="inlineStr">
        <is>
          <t>G43.909</t>
        </is>
      </c>
      <c r="M180" t="inlineStr">
        <is>
          <t>Migraine, unspecified, not intractable, without status migrainosus</t>
        </is>
      </c>
      <c r="N180" t="inlineStr">
        <is>
          <t>Nervous System</t>
        </is>
      </c>
      <c r="O180" s="28" t="n">
        <v>59</v>
      </c>
      <c r="P180" s="29" t="n">
        <v>308.42</v>
      </c>
      <c r="R180" s="28" t="n"/>
    </row>
    <row r="181">
      <c r="A181" t="inlineStr">
        <is>
          <t>ENC110892</t>
        </is>
      </c>
      <c r="B181" t="inlineStr">
        <is>
          <t>PT12865</t>
        </is>
      </c>
      <c r="C181" t="inlineStr">
        <is>
          <t>Observation</t>
        </is>
      </c>
      <c r="D181" s="27" t="n">
        <v>45663</v>
      </c>
      <c r="E181" s="27" t="n">
        <v>45664</v>
      </c>
      <c r="F181" s="28" t="n">
        <v>1</v>
      </c>
      <c r="G181" t="inlineStr">
        <is>
          <t>Ashby Falls Community Hospital</t>
        </is>
      </c>
      <c r="H181" t="inlineStr">
        <is>
          <t>Medical-Surgical</t>
        </is>
      </c>
      <c r="I181" t="inlineStr">
        <is>
          <t>Medicine</t>
        </is>
      </c>
      <c r="J181" t="inlineStr">
        <is>
          <t>Silverline Medicare Advantage</t>
        </is>
      </c>
      <c r="K181" t="inlineStr">
        <is>
          <t>Medicare Advantage</t>
        </is>
      </c>
      <c r="L181" t="inlineStr">
        <is>
          <t>U07.1</t>
        </is>
      </c>
      <c r="M181" t="inlineStr">
        <is>
          <t>COVID-19</t>
        </is>
      </c>
      <c r="N181" t="inlineStr">
        <is>
          <t>Respiratory</t>
        </is>
      </c>
      <c r="O181" s="28" t="n">
        <v>90</v>
      </c>
      <c r="P181" s="29" t="n">
        <v>5187.64</v>
      </c>
      <c r="R181" s="28" t="n"/>
    </row>
    <row r="182">
      <c r="A182" t="inlineStr">
        <is>
          <t>ENC110891</t>
        </is>
      </c>
      <c r="B182" t="inlineStr">
        <is>
          <t>PT11812</t>
        </is>
      </c>
      <c r="C182" t="inlineStr">
        <is>
          <t>Inpatient</t>
        </is>
      </c>
      <c r="D182" s="27" t="n">
        <v>45663</v>
      </c>
      <c r="E182" s="27" t="n">
        <v>45668</v>
      </c>
      <c r="F182" s="28" t="n">
        <v>5</v>
      </c>
      <c r="G182" t="inlineStr">
        <is>
          <t>Bluestone Memorial Hospital</t>
        </is>
      </c>
      <c r="H182" t="inlineStr">
        <is>
          <t>Oncology</t>
        </is>
      </c>
      <c r="I182" t="inlineStr">
        <is>
          <t>Oncology</t>
        </is>
      </c>
      <c r="J182" t="inlineStr">
        <is>
          <t>Silverline Medicare Advantage</t>
        </is>
      </c>
      <c r="K182" t="inlineStr">
        <is>
          <t>Medicare Advantage</t>
        </is>
      </c>
      <c r="L182" t="inlineStr">
        <is>
          <t>C34.90</t>
        </is>
      </c>
      <c r="M182" t="inlineStr">
        <is>
          <t>Malignant neoplasm of unspecified part of unspecified bronchus or lung</t>
        </is>
      </c>
      <c r="N182" t="inlineStr">
        <is>
          <t>Neoplasms</t>
        </is>
      </c>
      <c r="O182" s="28" t="n">
        <v>70</v>
      </c>
      <c r="P182" s="29" t="n">
        <v>23337.44</v>
      </c>
      <c r="Q182" t="inlineStr">
        <is>
          <t>N</t>
        </is>
      </c>
      <c r="R182" s="28" t="n">
        <v>0</v>
      </c>
    </row>
    <row r="183">
      <c r="A183" t="inlineStr">
        <is>
          <t>ENC110894</t>
        </is>
      </c>
      <c r="B183" t="inlineStr">
        <is>
          <t>PT10370</t>
        </is>
      </c>
      <c r="C183" t="inlineStr">
        <is>
          <t>Observation</t>
        </is>
      </c>
      <c r="D183" s="27" t="n">
        <v>45663</v>
      </c>
      <c r="E183" s="27" t="n">
        <v>45664</v>
      </c>
      <c r="F183" s="28" t="n">
        <v>1</v>
      </c>
      <c r="G183" t="inlineStr">
        <is>
          <t>Bluestone Memorial Hospital</t>
        </is>
      </c>
      <c r="H183" t="inlineStr">
        <is>
          <t>Observation Unit</t>
        </is>
      </c>
      <c r="I183" t="inlineStr">
        <is>
          <t>Medicine</t>
        </is>
      </c>
      <c r="J183" t="inlineStr">
        <is>
          <t>Medicare</t>
        </is>
      </c>
      <c r="K183" t="inlineStr">
        <is>
          <t>Government</t>
        </is>
      </c>
      <c r="L183" t="inlineStr">
        <is>
          <t>G43.909</t>
        </is>
      </c>
      <c r="M183" t="inlineStr">
        <is>
          <t>Migraine, unspecified, not intractable, without status migrainosus</t>
        </is>
      </c>
      <c r="N183" t="inlineStr">
        <is>
          <t>Nervous System</t>
        </is>
      </c>
      <c r="O183" s="28" t="n">
        <v>64</v>
      </c>
      <c r="P183" s="29" t="n">
        <v>6299.82</v>
      </c>
      <c r="R183" s="28" t="n"/>
    </row>
    <row r="184">
      <c r="A184" t="inlineStr">
        <is>
          <t>ENC110896</t>
        </is>
      </c>
      <c r="B184" t="inlineStr">
        <is>
          <t>PT11664</t>
        </is>
      </c>
      <c r="C184" t="inlineStr">
        <is>
          <t>Emergency</t>
        </is>
      </c>
      <c r="D184" s="27" t="n">
        <v>45663</v>
      </c>
      <c r="E184" s="27" t="n">
        <v>45663</v>
      </c>
      <c r="F184" s="28" t="n">
        <v>0</v>
      </c>
      <c r="G184" t="inlineStr">
        <is>
          <t>Bluestone Memorial Hospital</t>
        </is>
      </c>
      <c r="H184" t="inlineStr">
        <is>
          <t>Emergency Department</t>
        </is>
      </c>
      <c r="I184" t="inlineStr">
        <is>
          <t>Emergency</t>
        </is>
      </c>
      <c r="J184" t="inlineStr">
        <is>
          <t>State Medicaid</t>
        </is>
      </c>
      <c r="K184" t="inlineStr">
        <is>
          <t>Government</t>
        </is>
      </c>
      <c r="L184" t="inlineStr">
        <is>
          <t>A08.4</t>
        </is>
      </c>
      <c r="M184" t="inlineStr">
        <is>
          <t>Viral intestinal infection, unspecified</t>
        </is>
      </c>
      <c r="N184" t="inlineStr">
        <is>
          <t>Infectious</t>
        </is>
      </c>
      <c r="O184" s="28" t="n">
        <v>41</v>
      </c>
      <c r="P184" s="29" t="n">
        <v>1905.91</v>
      </c>
      <c r="R184" s="28" t="n"/>
    </row>
    <row r="185">
      <c r="A185" t="inlineStr">
        <is>
          <t>ENC110897</t>
        </is>
      </c>
      <c r="B185" t="inlineStr">
        <is>
          <t>PT13594</t>
        </is>
      </c>
      <c r="C185" t="inlineStr">
        <is>
          <t>Outpatient</t>
        </is>
      </c>
      <c r="D185" s="27" t="n">
        <v>45663</v>
      </c>
      <c r="E185" s="27" t="n">
        <v>45663</v>
      </c>
      <c r="F185" s="28" t="n">
        <v>0</v>
      </c>
      <c r="G185" t="inlineStr">
        <is>
          <t>Bluestone Outpatient Pavilion</t>
        </is>
      </c>
      <c r="H185" t="inlineStr">
        <is>
          <t>Primary Care Clinic</t>
        </is>
      </c>
      <c r="I185" t="inlineStr">
        <is>
          <t>Ambulatory</t>
        </is>
      </c>
      <c r="J185" t="inlineStr">
        <is>
          <t>State Medicaid</t>
        </is>
      </c>
      <c r="K185" t="inlineStr">
        <is>
          <t>Government</t>
        </is>
      </c>
      <c r="L185" t="inlineStr">
        <is>
          <t>F32.9</t>
        </is>
      </c>
      <c r="M185" t="inlineStr">
        <is>
          <t>Major depressive disorder, single episode, unspecified</t>
        </is>
      </c>
      <c r="N185" t="inlineStr">
        <is>
          <t>Mental &amp; Behavioral</t>
        </is>
      </c>
      <c r="O185" s="28" t="n">
        <v>34</v>
      </c>
      <c r="P185" s="29" t="n">
        <v>311.69</v>
      </c>
      <c r="R185" s="28" t="n"/>
    </row>
    <row r="186">
      <c r="A186" t="inlineStr">
        <is>
          <t>ENC110889</t>
        </is>
      </c>
      <c r="B186" t="inlineStr">
        <is>
          <t>PT13250</t>
        </is>
      </c>
      <c r="C186" t="inlineStr">
        <is>
          <t>Inpatient</t>
        </is>
      </c>
      <c r="D186" s="27" t="n">
        <v>45663</v>
      </c>
      <c r="E186" s="27" t="n">
        <v>45665</v>
      </c>
      <c r="F186" s="28" t="n">
        <v>2</v>
      </c>
      <c r="G186" t="inlineStr">
        <is>
          <t>Bluestone Memorial Hospital</t>
        </is>
      </c>
      <c r="H186" t="inlineStr">
        <is>
          <t>Cardiac Step-Down</t>
        </is>
      </c>
      <c r="I186" t="inlineStr">
        <is>
          <t>Cardiovascular</t>
        </is>
      </c>
      <c r="J186" t="inlineStr">
        <is>
          <t>Medicare</t>
        </is>
      </c>
      <c r="K186" t="inlineStr">
        <is>
          <t>Government</t>
        </is>
      </c>
      <c r="L186" t="inlineStr">
        <is>
          <t>I48.91</t>
        </is>
      </c>
      <c r="M186" t="inlineStr">
        <is>
          <t>Unspecified atrial fibrillation</t>
        </is>
      </c>
      <c r="N186" t="inlineStr">
        <is>
          <t>Circulatory</t>
        </is>
      </c>
      <c r="O186" s="28" t="n">
        <v>71</v>
      </c>
      <c r="P186" s="29" t="n">
        <v>10706.72</v>
      </c>
      <c r="Q186" t="inlineStr">
        <is>
          <t>N</t>
        </is>
      </c>
      <c r="R186" s="28" t="n">
        <v>0</v>
      </c>
    </row>
    <row r="187">
      <c r="A187" t="inlineStr">
        <is>
          <t>ENC110898</t>
        </is>
      </c>
      <c r="B187" t="inlineStr">
        <is>
          <t>PT13721</t>
        </is>
      </c>
      <c r="C187" t="inlineStr">
        <is>
          <t>Outpatient</t>
        </is>
      </c>
      <c r="D187" s="27" t="n">
        <v>45663</v>
      </c>
      <c r="E187" s="27" t="n">
        <v>45663</v>
      </c>
      <c r="F187" s="28" t="n">
        <v>0</v>
      </c>
      <c r="G187" t="inlineStr">
        <is>
          <t>Bluestone Outpatient Pavilion</t>
        </is>
      </c>
      <c r="H187" t="inlineStr">
        <is>
          <t>Infusion &amp; Oncology Clinic</t>
        </is>
      </c>
      <c r="I187" t="inlineStr">
        <is>
          <t>Oncology</t>
        </is>
      </c>
      <c r="J187" t="inlineStr">
        <is>
          <t>Keystone Health Partners</t>
        </is>
      </c>
      <c r="K187" t="inlineStr">
        <is>
          <t>Commercial</t>
        </is>
      </c>
      <c r="L187" t="inlineStr">
        <is>
          <t>Z51.11</t>
        </is>
      </c>
      <c r="M187" t="inlineStr">
        <is>
          <t>Encounter for antineoplastic chemotherapy</t>
        </is>
      </c>
      <c r="N187" t="inlineStr">
        <is>
          <t>Factors Influencing Health</t>
        </is>
      </c>
      <c r="O187" s="28" t="n">
        <v>52</v>
      </c>
      <c r="P187" s="29" t="n">
        <v>7443.54</v>
      </c>
      <c r="R187" s="28" t="n"/>
    </row>
    <row r="188">
      <c r="A188" t="inlineStr">
        <is>
          <t>ENC110899</t>
        </is>
      </c>
      <c r="B188" t="inlineStr">
        <is>
          <t>PT10019</t>
        </is>
      </c>
      <c r="C188" t="inlineStr">
        <is>
          <t>Emergency</t>
        </is>
      </c>
      <c r="D188" s="27" t="n">
        <v>45663</v>
      </c>
      <c r="E188" s="27" t="n">
        <v>45663</v>
      </c>
      <c r="F188" s="28" t="n">
        <v>0</v>
      </c>
      <c r="G188" t="inlineStr">
        <is>
          <t>Bluestone Memorial Hospital</t>
        </is>
      </c>
      <c r="H188" t="inlineStr">
        <is>
          <t>Emergency Department</t>
        </is>
      </c>
      <c r="I188" t="inlineStr">
        <is>
          <t>Emergency</t>
        </is>
      </c>
      <c r="J188" t="inlineStr">
        <is>
          <t>Keystone Health Partners</t>
        </is>
      </c>
      <c r="K188" t="inlineStr">
        <is>
          <t>Commercial</t>
        </is>
      </c>
      <c r="L188" t="inlineStr">
        <is>
          <t>H66.90</t>
        </is>
      </c>
      <c r="M188" t="inlineStr">
        <is>
          <t>Otitis media, unspecified, unspecified ear</t>
        </is>
      </c>
      <c r="N188" t="inlineStr">
        <is>
          <t>Ear</t>
        </is>
      </c>
      <c r="O188" s="28" t="n">
        <v>11</v>
      </c>
      <c r="P188" s="29" t="n">
        <v>496.67</v>
      </c>
      <c r="R188" s="28" t="n"/>
    </row>
    <row r="189">
      <c r="A189" t="inlineStr">
        <is>
          <t>ENC110900</t>
        </is>
      </c>
      <c r="B189" t="inlineStr">
        <is>
          <t>PT10264</t>
        </is>
      </c>
      <c r="C189" t="inlineStr">
        <is>
          <t>Inpatient</t>
        </is>
      </c>
      <c r="D189" s="27" t="n">
        <v>45663</v>
      </c>
      <c r="E189" s="27" t="n">
        <v>45666</v>
      </c>
      <c r="F189" s="28" t="n">
        <v>3</v>
      </c>
      <c r="G189" t="inlineStr">
        <is>
          <t>Bluestone Memorial Hospital</t>
        </is>
      </c>
      <c r="H189" t="inlineStr">
        <is>
          <t>Labor &amp; Delivery</t>
        </is>
      </c>
      <c r="I189" t="inlineStr">
        <is>
          <t>Women &amp; Children</t>
        </is>
      </c>
      <c r="J189" t="inlineStr">
        <is>
          <t>Keystone Health Partners</t>
        </is>
      </c>
      <c r="K189" t="inlineStr">
        <is>
          <t>Commercial</t>
        </is>
      </c>
      <c r="L189" t="inlineStr">
        <is>
          <t>O80</t>
        </is>
      </c>
      <c r="M189" t="inlineStr">
        <is>
          <t>Encounter for full-term uncomplicated delivery</t>
        </is>
      </c>
      <c r="N189" t="inlineStr">
        <is>
          <t>Pregnancy</t>
        </is>
      </c>
      <c r="O189" s="28" t="n">
        <v>27</v>
      </c>
      <c r="P189" s="29" t="n">
        <v>13917.66</v>
      </c>
      <c r="Q189" t="inlineStr">
        <is>
          <t>N</t>
        </is>
      </c>
      <c r="R189" s="28" t="n">
        <v>0</v>
      </c>
    </row>
    <row r="190">
      <c r="A190" t="inlineStr">
        <is>
          <t>ENC110901</t>
        </is>
      </c>
      <c r="B190" t="inlineStr">
        <is>
          <t>PT13587</t>
        </is>
      </c>
      <c r="C190" t="inlineStr">
        <is>
          <t>Emergency</t>
        </is>
      </c>
      <c r="D190" s="27" t="n">
        <v>45663</v>
      </c>
      <c r="E190" s="27" t="n">
        <v>45663</v>
      </c>
      <c r="F190" s="28" t="n">
        <v>0</v>
      </c>
      <c r="G190" t="inlineStr">
        <is>
          <t>Bluestone Memorial Hospital</t>
        </is>
      </c>
      <c r="H190" t="inlineStr">
        <is>
          <t>Emergency Department</t>
        </is>
      </c>
      <c r="I190" t="inlineStr">
        <is>
          <t>Emergency</t>
        </is>
      </c>
      <c r="J190" t="inlineStr">
        <is>
          <t>Silverline Medicare Advantage</t>
        </is>
      </c>
      <c r="K190" t="inlineStr">
        <is>
          <t>Medicare Advantage</t>
        </is>
      </c>
      <c r="L190" t="inlineStr">
        <is>
          <t>J06.9</t>
        </is>
      </c>
      <c r="M190" t="inlineStr">
        <is>
          <t>Acute upper respiratory infection, unspecified</t>
        </is>
      </c>
      <c r="N190" t="inlineStr">
        <is>
          <t>Respiratory</t>
        </is>
      </c>
      <c r="O190" s="28" t="n">
        <v>64</v>
      </c>
      <c r="P190" s="29" t="n">
        <v>1341.57</v>
      </c>
      <c r="R190" s="28" t="n"/>
    </row>
    <row r="191">
      <c r="A191" t="inlineStr">
        <is>
          <t>ENC110903</t>
        </is>
      </c>
      <c r="B191" t="inlineStr">
        <is>
          <t>PT12611</t>
        </is>
      </c>
      <c r="C191" t="inlineStr">
        <is>
          <t>Outpatient</t>
        </is>
      </c>
      <c r="D191" s="27" t="n">
        <v>45663</v>
      </c>
      <c r="E191" s="27" t="n">
        <v>45663</v>
      </c>
      <c r="F191" s="28" t="n">
        <v>0</v>
      </c>
      <c r="G191" t="inlineStr">
        <is>
          <t>Bluestone Outpatient Pavilion</t>
        </is>
      </c>
      <c r="H191" t="inlineStr">
        <is>
          <t>Primary Care Clinic</t>
        </is>
      </c>
      <c r="I191" t="inlineStr">
        <is>
          <t>Ambulatory</t>
        </is>
      </c>
      <c r="J191" t="inlineStr">
        <is>
          <t>Medicare</t>
        </is>
      </c>
      <c r="K191" t="inlineStr">
        <is>
          <t>Government</t>
        </is>
      </c>
      <c r="L191" t="inlineStr">
        <is>
          <t>J45.909</t>
        </is>
      </c>
      <c r="M191" t="inlineStr">
        <is>
          <t>Unspecified asthma, uncomplicated</t>
        </is>
      </c>
      <c r="N191" t="inlineStr">
        <is>
          <t>Respiratory</t>
        </is>
      </c>
      <c r="O191" s="28" t="n">
        <v>21</v>
      </c>
      <c r="P191" s="29" t="n">
        <v>468.8</v>
      </c>
      <c r="R191" s="28" t="n"/>
    </row>
    <row r="192">
      <c r="A192" t="inlineStr">
        <is>
          <t>ENC110905</t>
        </is>
      </c>
      <c r="B192" t="inlineStr">
        <is>
          <t>PT11691</t>
        </is>
      </c>
      <c r="C192" t="inlineStr">
        <is>
          <t>Outpatient</t>
        </is>
      </c>
      <c r="D192" s="27" t="n">
        <v>45663</v>
      </c>
      <c r="E192" s="27" t="n">
        <v>45663</v>
      </c>
      <c r="F192" s="28" t="n">
        <v>0</v>
      </c>
      <c r="G192" t="inlineStr">
        <is>
          <t>Bluestone Outpatient Pavilion</t>
        </is>
      </c>
      <c r="H192" t="inlineStr">
        <is>
          <t>Infusion &amp; Oncology Clinic</t>
        </is>
      </c>
      <c r="I192" t="inlineStr">
        <is>
          <t>Oncology</t>
        </is>
      </c>
      <c r="J192" t="inlineStr">
        <is>
          <t>Evergreen Mutual Insurance</t>
        </is>
      </c>
      <c r="K192" t="inlineStr">
        <is>
          <t>Commercial</t>
        </is>
      </c>
      <c r="L192" t="inlineStr">
        <is>
          <t>C50.911</t>
        </is>
      </c>
      <c r="M192" t="inlineStr">
        <is>
          <t>Malignant neoplasm of unspecified site of right female breast</t>
        </is>
      </c>
      <c r="N192" t="inlineStr">
        <is>
          <t>Neoplasms</t>
        </is>
      </c>
      <c r="O192" s="28" t="n">
        <v>50</v>
      </c>
      <c r="P192" s="29" t="n">
        <v>908.28</v>
      </c>
      <c r="R192" s="28" t="n"/>
    </row>
    <row r="193">
      <c r="A193" t="inlineStr">
        <is>
          <t>ENC110906</t>
        </is>
      </c>
      <c r="B193" t="inlineStr">
        <is>
          <t>PT13344</t>
        </is>
      </c>
      <c r="C193" t="inlineStr">
        <is>
          <t>Outpatient</t>
        </is>
      </c>
      <c r="D193" s="27" t="n">
        <v>45663</v>
      </c>
      <c r="E193" s="27" t="n">
        <v>45663</v>
      </c>
      <c r="F193" s="28" t="n">
        <v>0</v>
      </c>
      <c r="G193" t="inlineStr">
        <is>
          <t>Bluestone Outpatient Pavilion</t>
        </is>
      </c>
      <c r="H193" t="inlineStr">
        <is>
          <t>Endocrinology &amp; Diabetes Clinic</t>
        </is>
      </c>
      <c r="I193" t="inlineStr">
        <is>
          <t>Ambulatory</t>
        </is>
      </c>
      <c r="J193" t="inlineStr">
        <is>
          <t>Medicare</t>
        </is>
      </c>
      <c r="K193" t="inlineStr">
        <is>
          <t>Government</t>
        </is>
      </c>
      <c r="L193" t="inlineStr">
        <is>
          <t>E11.9</t>
        </is>
      </c>
      <c r="M193" t="inlineStr">
        <is>
          <t>Type 2 diabetes mellitus without complications</t>
        </is>
      </c>
      <c r="N193" t="inlineStr">
        <is>
          <t>Endocrine</t>
        </is>
      </c>
      <c r="O193" s="28" t="n">
        <v>73</v>
      </c>
      <c r="P193" s="29" t="n">
        <v>217.25</v>
      </c>
      <c r="R193" s="28" t="n"/>
    </row>
    <row r="194">
      <c r="A194" t="inlineStr">
        <is>
          <t>ENC110907</t>
        </is>
      </c>
      <c r="B194" t="inlineStr">
        <is>
          <t>PT13678</t>
        </is>
      </c>
      <c r="C194" t="inlineStr">
        <is>
          <t>Outpatient</t>
        </is>
      </c>
      <c r="D194" s="27" t="n">
        <v>45663</v>
      </c>
      <c r="E194" s="27" t="n">
        <v>45663</v>
      </c>
      <c r="F194" s="28" t="n">
        <v>0</v>
      </c>
      <c r="G194" t="inlineStr">
        <is>
          <t>Bluestone Outpatient Pavilion</t>
        </is>
      </c>
      <c r="H194" t="inlineStr">
        <is>
          <t>Primary Care Clinic</t>
        </is>
      </c>
      <c r="I194" t="inlineStr">
        <is>
          <t>Ambulatory</t>
        </is>
      </c>
      <c r="J194" t="inlineStr">
        <is>
          <t>Silverline Medicare Advantage</t>
        </is>
      </c>
      <c r="K194" t="inlineStr">
        <is>
          <t>Medicare Advantage</t>
        </is>
      </c>
      <c r="L194" t="inlineStr">
        <is>
          <t>I10</t>
        </is>
      </c>
      <c r="M194" t="inlineStr">
        <is>
          <t>Essential (primary) hypertension</t>
        </is>
      </c>
      <c r="N194" t="inlineStr">
        <is>
          <t>Circulatory</t>
        </is>
      </c>
      <c r="O194" s="28" t="n">
        <v>97</v>
      </c>
      <c r="P194" s="29" t="n">
        <v>440.68</v>
      </c>
      <c r="R194" s="28" t="n"/>
    </row>
    <row r="195">
      <c r="A195" t="inlineStr">
        <is>
          <t>ENC110908</t>
        </is>
      </c>
      <c r="B195" t="inlineStr">
        <is>
          <t>PT12333</t>
        </is>
      </c>
      <c r="C195" t="inlineStr">
        <is>
          <t>Outpatient</t>
        </is>
      </c>
      <c r="D195" s="27" t="n">
        <v>45663</v>
      </c>
      <c r="E195" s="27" t="n">
        <v>45663</v>
      </c>
      <c r="F195" s="28" t="n">
        <v>0</v>
      </c>
      <c r="G195" t="inlineStr">
        <is>
          <t>Bluestone Outpatient Pavilion</t>
        </is>
      </c>
      <c r="H195" t="inlineStr">
        <is>
          <t>Primary Care Clinic</t>
        </is>
      </c>
      <c r="I195" t="inlineStr">
        <is>
          <t>Ambulatory</t>
        </is>
      </c>
      <c r="J195" t="inlineStr">
        <is>
          <t>Medicare</t>
        </is>
      </c>
      <c r="K195" t="inlineStr">
        <is>
          <t>Government</t>
        </is>
      </c>
      <c r="L195" t="inlineStr">
        <is>
          <t>E78.5</t>
        </is>
      </c>
      <c r="M195" t="inlineStr">
        <is>
          <t>Hyperlipidemia, unspecified</t>
        </is>
      </c>
      <c r="N195" t="inlineStr">
        <is>
          <t>Endocrine</t>
        </is>
      </c>
      <c r="O195" s="28" t="n">
        <v>69</v>
      </c>
      <c r="P195" s="29" t="n">
        <v>318.48</v>
      </c>
      <c r="R195" s="28" t="n"/>
    </row>
    <row r="196">
      <c r="A196" t="inlineStr">
        <is>
          <t>ENC110909</t>
        </is>
      </c>
      <c r="B196" t="inlineStr">
        <is>
          <t>PT11502</t>
        </is>
      </c>
      <c r="C196" t="inlineStr">
        <is>
          <t>Emergency</t>
        </is>
      </c>
      <c r="D196" s="27" t="n">
        <v>45663</v>
      </c>
      <c r="E196" s="27" t="n">
        <v>45663</v>
      </c>
      <c r="F196" s="28" t="n">
        <v>0</v>
      </c>
      <c r="G196" t="inlineStr">
        <is>
          <t>Bluestone Memorial Hospital</t>
        </is>
      </c>
      <c r="H196" t="inlineStr">
        <is>
          <t>Emergency Department</t>
        </is>
      </c>
      <c r="I196" t="inlineStr">
        <is>
          <t>Emergency</t>
        </is>
      </c>
      <c r="J196" t="inlineStr">
        <is>
          <t>State Medicaid</t>
        </is>
      </c>
      <c r="K196" t="inlineStr">
        <is>
          <t>Government</t>
        </is>
      </c>
      <c r="L196" t="inlineStr">
        <is>
          <t>U07.1</t>
        </is>
      </c>
      <c r="M196" t="inlineStr">
        <is>
          <t>COVID-19</t>
        </is>
      </c>
      <c r="N196" t="inlineStr">
        <is>
          <t>Respiratory</t>
        </is>
      </c>
      <c r="O196" s="28" t="n">
        <v>15</v>
      </c>
      <c r="P196" s="29" t="n">
        <v>2424.45</v>
      </c>
      <c r="R196" s="28" t="n"/>
    </row>
    <row r="197">
      <c r="A197" t="inlineStr">
        <is>
          <t>ENC110910</t>
        </is>
      </c>
      <c r="B197" t="inlineStr">
        <is>
          <t>PT12915</t>
        </is>
      </c>
      <c r="C197" t="inlineStr">
        <is>
          <t>Outpatient</t>
        </is>
      </c>
      <c r="D197" s="27" t="n">
        <v>45663</v>
      </c>
      <c r="E197" s="27" t="n">
        <v>45663</v>
      </c>
      <c r="F197" s="28" t="n">
        <v>0</v>
      </c>
      <c r="G197" t="inlineStr">
        <is>
          <t>Bluestone Outpatient Pavilion</t>
        </is>
      </c>
      <c r="H197" t="inlineStr">
        <is>
          <t>Orthopedic Clinic</t>
        </is>
      </c>
      <c r="I197" t="inlineStr">
        <is>
          <t>Orthopedics</t>
        </is>
      </c>
      <c r="J197" t="inlineStr">
        <is>
          <t>Keystone Health Partners</t>
        </is>
      </c>
      <c r="K197" t="inlineStr">
        <is>
          <t>Commercial</t>
        </is>
      </c>
      <c r="L197" t="inlineStr">
        <is>
          <t>M17.11</t>
        </is>
      </c>
      <c r="M197" t="inlineStr">
        <is>
          <t>Unilateral primary osteoarthritis, right knee</t>
        </is>
      </c>
      <c r="N197" t="inlineStr">
        <is>
          <t>Musculoskeletal</t>
        </is>
      </c>
      <c r="O197" s="28" t="n">
        <v>53</v>
      </c>
      <c r="P197" s="29" t="n">
        <v>446.43</v>
      </c>
      <c r="R197" s="28" t="n"/>
    </row>
    <row r="198">
      <c r="A198" t="inlineStr">
        <is>
          <t>ENC110911</t>
        </is>
      </c>
      <c r="B198" t="inlineStr">
        <is>
          <t>PT13762</t>
        </is>
      </c>
      <c r="C198" t="inlineStr">
        <is>
          <t>Emergency</t>
        </is>
      </c>
      <c r="D198" s="27" t="n">
        <v>45663</v>
      </c>
      <c r="E198" s="27" t="n">
        <v>45663</v>
      </c>
      <c r="F198" s="28" t="n">
        <v>0</v>
      </c>
      <c r="G198" t="inlineStr">
        <is>
          <t>Bluestone Memorial Hospital</t>
        </is>
      </c>
      <c r="H198" t="inlineStr">
        <is>
          <t>Emergency Department</t>
        </is>
      </c>
      <c r="I198" t="inlineStr">
        <is>
          <t>Emergency</t>
        </is>
      </c>
      <c r="J198" t="inlineStr">
        <is>
          <t>Summit Choice PPO</t>
        </is>
      </c>
      <c r="K198" t="inlineStr">
        <is>
          <t>Commercial</t>
        </is>
      </c>
      <c r="L198" t="inlineStr">
        <is>
          <t>R07.9</t>
        </is>
      </c>
      <c r="M198" t="inlineStr">
        <is>
          <t>Chest pain, unspecified</t>
        </is>
      </c>
      <c r="N198" t="inlineStr">
        <is>
          <t>Symptoms &amp; Signs</t>
        </is>
      </c>
      <c r="O198" s="28" t="n">
        <v>18</v>
      </c>
      <c r="P198" s="29" t="n">
        <v>3968.81</v>
      </c>
      <c r="R198" s="28" t="n"/>
    </row>
    <row r="199">
      <c r="A199" t="inlineStr">
        <is>
          <t>ENC110912</t>
        </is>
      </c>
      <c r="B199" t="inlineStr">
        <is>
          <t>PT12444</t>
        </is>
      </c>
      <c r="C199" t="inlineStr">
        <is>
          <t>Emergency</t>
        </is>
      </c>
      <c r="D199" s="27" t="n">
        <v>45663</v>
      </c>
      <c r="E199" s="27" t="n">
        <v>45663</v>
      </c>
      <c r="F199" s="28" t="n">
        <v>0</v>
      </c>
      <c r="G199" t="inlineStr">
        <is>
          <t>Bluestone Memorial Hospital</t>
        </is>
      </c>
      <c r="H199" t="inlineStr">
        <is>
          <t>Emergency Department</t>
        </is>
      </c>
      <c r="I199" t="inlineStr">
        <is>
          <t>Emergency</t>
        </is>
      </c>
      <c r="J199" t="inlineStr">
        <is>
          <t>Keystone Health Partners</t>
        </is>
      </c>
      <c r="K199" t="inlineStr">
        <is>
          <t>Commercial</t>
        </is>
      </c>
      <c r="L199" t="inlineStr">
        <is>
          <t>R07.9</t>
        </is>
      </c>
      <c r="M199" t="inlineStr">
        <is>
          <t>Chest pain, unspecified</t>
        </is>
      </c>
      <c r="N199" t="inlineStr">
        <is>
          <t>Symptoms &amp; Signs</t>
        </is>
      </c>
      <c r="O199" s="28" t="n">
        <v>43</v>
      </c>
      <c r="P199" s="29" t="n">
        <v>2542.05</v>
      </c>
      <c r="R199" s="28" t="n"/>
    </row>
    <row r="200">
      <c r="A200" t="inlineStr">
        <is>
          <t>ENC110913</t>
        </is>
      </c>
      <c r="B200" t="inlineStr">
        <is>
          <t>PT13044</t>
        </is>
      </c>
      <c r="C200" t="inlineStr">
        <is>
          <t>Emergency</t>
        </is>
      </c>
      <c r="D200" s="27" t="n">
        <v>45663</v>
      </c>
      <c r="E200" s="27" t="n">
        <v>45663</v>
      </c>
      <c r="F200" s="28" t="n">
        <v>0</v>
      </c>
      <c r="G200" t="inlineStr">
        <is>
          <t>Bluestone Memorial Hospital</t>
        </is>
      </c>
      <c r="H200" t="inlineStr">
        <is>
          <t>Emergency Department</t>
        </is>
      </c>
      <c r="I200" t="inlineStr">
        <is>
          <t>Emergency</t>
        </is>
      </c>
      <c r="J200" t="inlineStr">
        <is>
          <t>State Medicaid</t>
        </is>
      </c>
      <c r="K200" t="inlineStr">
        <is>
          <t>Government</t>
        </is>
      </c>
      <c r="L200" t="inlineStr">
        <is>
          <t>J06.9</t>
        </is>
      </c>
      <c r="M200" t="inlineStr">
        <is>
          <t>Acute upper respiratory infection, unspecified</t>
        </is>
      </c>
      <c r="N200" t="inlineStr">
        <is>
          <t>Respiratory</t>
        </is>
      </c>
      <c r="O200" s="28" t="n">
        <v>49</v>
      </c>
      <c r="P200" s="29" t="n">
        <v>1570.3</v>
      </c>
      <c r="R200" s="28" t="n"/>
    </row>
    <row r="201">
      <c r="A201" t="inlineStr">
        <is>
          <t>ENC110914</t>
        </is>
      </c>
      <c r="B201" t="inlineStr">
        <is>
          <t>PT12901</t>
        </is>
      </c>
      <c r="C201" t="inlineStr">
        <is>
          <t>Emergency</t>
        </is>
      </c>
      <c r="D201" s="27" t="n">
        <v>45663</v>
      </c>
      <c r="E201" s="27" t="n">
        <v>45663</v>
      </c>
      <c r="F201" s="28" t="n">
        <v>0</v>
      </c>
      <c r="G201" t="inlineStr">
        <is>
          <t>Bluestone Memorial Hospital</t>
        </is>
      </c>
      <c r="H201" t="inlineStr">
        <is>
          <t>Emergency Department</t>
        </is>
      </c>
      <c r="I201" t="inlineStr">
        <is>
          <t>Emergency</t>
        </is>
      </c>
      <c r="J201" t="inlineStr">
        <is>
          <t>Summit Choice PPO</t>
        </is>
      </c>
      <c r="K201" t="inlineStr">
        <is>
          <t>Commercial</t>
        </is>
      </c>
      <c r="L201" t="inlineStr">
        <is>
          <t>N39.0</t>
        </is>
      </c>
      <c r="M201" t="inlineStr">
        <is>
          <t>Urinary tract infection, site not specified</t>
        </is>
      </c>
      <c r="N201" t="inlineStr">
        <is>
          <t>Genitourinary</t>
        </is>
      </c>
      <c r="O201" s="28" t="n">
        <v>42</v>
      </c>
      <c r="P201" s="29" t="n">
        <v>3790.94</v>
      </c>
      <c r="R201" s="28" t="n"/>
    </row>
    <row r="202">
      <c r="A202" t="inlineStr">
        <is>
          <t>ENC110915</t>
        </is>
      </c>
      <c r="B202" t="inlineStr">
        <is>
          <t>PT13404</t>
        </is>
      </c>
      <c r="C202" t="inlineStr">
        <is>
          <t>Emergency</t>
        </is>
      </c>
      <c r="D202" s="27" t="n">
        <v>45663</v>
      </c>
      <c r="E202" s="27" t="n">
        <v>45663</v>
      </c>
      <c r="F202" s="28" t="n">
        <v>0</v>
      </c>
      <c r="G202" t="inlineStr">
        <is>
          <t>Bluestone Memorial Hospital</t>
        </is>
      </c>
      <c r="H202" t="inlineStr">
        <is>
          <t>Emergency Department</t>
        </is>
      </c>
      <c r="I202" t="inlineStr">
        <is>
          <t>Emergency</t>
        </is>
      </c>
      <c r="J202" t="inlineStr">
        <is>
          <t>State Medicaid</t>
        </is>
      </c>
      <c r="K202" t="inlineStr">
        <is>
          <t>Government</t>
        </is>
      </c>
      <c r="L202" t="inlineStr">
        <is>
          <t>H66.90</t>
        </is>
      </c>
      <c r="M202" t="inlineStr">
        <is>
          <t>Otitis media, unspecified, unspecified ear</t>
        </is>
      </c>
      <c r="N202" t="inlineStr">
        <is>
          <t>Ear</t>
        </is>
      </c>
      <c r="O202" s="28" t="n">
        <v>4</v>
      </c>
      <c r="P202" s="29" t="n">
        <v>1489.5</v>
      </c>
      <c r="R202" s="28" t="n"/>
    </row>
    <row r="203">
      <c r="A203" t="inlineStr">
        <is>
          <t>ENC110916</t>
        </is>
      </c>
      <c r="B203" t="inlineStr">
        <is>
          <t>PT13751</t>
        </is>
      </c>
      <c r="C203" t="inlineStr">
        <is>
          <t>Outpatient</t>
        </is>
      </c>
      <c r="D203" s="27" t="n">
        <v>45663</v>
      </c>
      <c r="E203" s="27" t="n">
        <v>45663</v>
      </c>
      <c r="F203" s="28" t="n">
        <v>0</v>
      </c>
      <c r="G203" t="inlineStr">
        <is>
          <t>Bluestone Outpatient Pavilion</t>
        </is>
      </c>
      <c r="H203" t="inlineStr">
        <is>
          <t>Cardiology Clinic</t>
        </is>
      </c>
      <c r="I203" t="inlineStr">
        <is>
          <t>Cardiovascular</t>
        </is>
      </c>
      <c r="J203" t="inlineStr">
        <is>
          <t>Silverline Medicare Advantage</t>
        </is>
      </c>
      <c r="K203" t="inlineStr">
        <is>
          <t>Medicare Advantage</t>
        </is>
      </c>
      <c r="L203" t="inlineStr">
        <is>
          <t>I50.9</t>
        </is>
      </c>
      <c r="M203" t="inlineStr">
        <is>
          <t>Heart failure, unspecified</t>
        </is>
      </c>
      <c r="N203" t="inlineStr">
        <is>
          <t>Circulatory</t>
        </is>
      </c>
      <c r="O203" s="28" t="n">
        <v>90</v>
      </c>
      <c r="P203" s="29" t="n">
        <v>253.69</v>
      </c>
      <c r="R203" s="28" t="n"/>
    </row>
    <row r="204">
      <c r="A204" t="inlineStr">
        <is>
          <t>ENC110917</t>
        </is>
      </c>
      <c r="B204" t="inlineStr">
        <is>
          <t>PT12741</t>
        </is>
      </c>
      <c r="C204" t="inlineStr">
        <is>
          <t>Outpatient</t>
        </is>
      </c>
      <c r="D204" s="27" t="n">
        <v>45663</v>
      </c>
      <c r="E204" s="27" t="n">
        <v>45663</v>
      </c>
      <c r="F204" s="28" t="n">
        <v>0</v>
      </c>
      <c r="G204" t="inlineStr">
        <is>
          <t>Bluestone Outpatient Pavilion</t>
        </is>
      </c>
      <c r="H204" t="inlineStr">
        <is>
          <t>Primary Care Clinic</t>
        </is>
      </c>
      <c r="I204" t="inlineStr">
        <is>
          <t>Ambulatory</t>
        </is>
      </c>
      <c r="J204" t="inlineStr">
        <is>
          <t>Evergreen Mutual Insurance</t>
        </is>
      </c>
      <c r="K204" t="inlineStr">
        <is>
          <t>Commercial</t>
        </is>
      </c>
      <c r="L204" t="inlineStr">
        <is>
          <t>J06.9</t>
        </is>
      </c>
      <c r="M204" t="inlineStr">
        <is>
          <t>Acute upper respiratory infection, unspecified</t>
        </is>
      </c>
      <c r="N204" t="inlineStr">
        <is>
          <t>Respiratory</t>
        </is>
      </c>
      <c r="O204" s="28" t="n">
        <v>60</v>
      </c>
      <c r="P204" s="29" t="n">
        <v>190.71</v>
      </c>
      <c r="R204" s="28" t="n"/>
    </row>
    <row r="205">
      <c r="A205" t="inlineStr">
        <is>
          <t>ENC110918</t>
        </is>
      </c>
      <c r="B205" t="inlineStr">
        <is>
          <t>PT11705</t>
        </is>
      </c>
      <c r="C205" t="inlineStr">
        <is>
          <t>Emergency</t>
        </is>
      </c>
      <c r="D205" s="27" t="n">
        <v>45663</v>
      </c>
      <c r="E205" s="27" t="n">
        <v>45663</v>
      </c>
      <c r="F205" s="28" t="n">
        <v>0</v>
      </c>
      <c r="G205" t="inlineStr">
        <is>
          <t>Bluestone Memorial Hospital</t>
        </is>
      </c>
      <c r="H205" t="inlineStr">
        <is>
          <t>Emergency Department</t>
        </is>
      </c>
      <c r="I205" t="inlineStr">
        <is>
          <t>Emergency</t>
        </is>
      </c>
      <c r="J205" t="inlineStr">
        <is>
          <t>Evergreen Mutual Insurance</t>
        </is>
      </c>
      <c r="K205" t="inlineStr">
        <is>
          <t>Commercial</t>
        </is>
      </c>
      <c r="L205" t="inlineStr">
        <is>
          <t>J06.9</t>
        </is>
      </c>
      <c r="M205" t="inlineStr">
        <is>
          <t>Acute upper respiratory infection, unspecified</t>
        </is>
      </c>
      <c r="N205" t="inlineStr">
        <is>
          <t>Respiratory</t>
        </is>
      </c>
      <c r="O205" s="28" t="n">
        <v>55</v>
      </c>
      <c r="P205" s="29" t="n">
        <v>635.34</v>
      </c>
      <c r="R205" s="28" t="n"/>
    </row>
    <row r="206">
      <c r="A206" t="inlineStr">
        <is>
          <t>ENC110921</t>
        </is>
      </c>
      <c r="B206" t="inlineStr">
        <is>
          <t>PT11163</t>
        </is>
      </c>
      <c r="C206" t="inlineStr">
        <is>
          <t>Emergency</t>
        </is>
      </c>
      <c r="D206" s="27" t="n">
        <v>45663</v>
      </c>
      <c r="E206" s="27" t="n">
        <v>45663</v>
      </c>
      <c r="F206" s="28" t="n">
        <v>0</v>
      </c>
      <c r="G206" t="inlineStr">
        <is>
          <t>Bluestone Memorial Hospital</t>
        </is>
      </c>
      <c r="H206" t="inlineStr">
        <is>
          <t>Emergency Department</t>
        </is>
      </c>
      <c r="I206" t="inlineStr">
        <is>
          <t>Emergency</t>
        </is>
      </c>
      <c r="J206" t="inlineStr">
        <is>
          <t>Medicare</t>
        </is>
      </c>
      <c r="K206" t="inlineStr">
        <is>
          <t>Government</t>
        </is>
      </c>
      <c r="L206" t="inlineStr">
        <is>
          <t>G40.909</t>
        </is>
      </c>
      <c r="M206" t="inlineStr">
        <is>
          <t>Epilepsy, unspecified, not intractable, without status epilepticus</t>
        </is>
      </c>
      <c r="N206" t="inlineStr">
        <is>
          <t>Nervous System</t>
        </is>
      </c>
      <c r="O206" s="28" t="n">
        <v>71</v>
      </c>
      <c r="P206" s="29" t="n">
        <v>4540.86</v>
      </c>
      <c r="R206" s="28" t="n"/>
    </row>
    <row r="207">
      <c r="A207" t="inlineStr">
        <is>
          <t>ENC110904</t>
        </is>
      </c>
      <c r="B207" t="inlineStr">
        <is>
          <t>PT11923</t>
        </is>
      </c>
      <c r="C207" t="inlineStr">
        <is>
          <t>Inpatient</t>
        </is>
      </c>
      <c r="D207" s="27" t="n">
        <v>45663</v>
      </c>
      <c r="E207" s="27" t="n">
        <v>45667</v>
      </c>
      <c r="F207" s="28" t="n">
        <v>4</v>
      </c>
      <c r="G207" t="inlineStr">
        <is>
          <t>Bluestone Memorial Hospital</t>
        </is>
      </c>
      <c r="H207" t="inlineStr">
        <is>
          <t>Cardiac Step-Down</t>
        </is>
      </c>
      <c r="I207" t="inlineStr">
        <is>
          <t>Cardiovascular</t>
        </is>
      </c>
      <c r="J207" t="inlineStr">
        <is>
          <t>Silverline Medicare Advantage</t>
        </is>
      </c>
      <c r="K207" t="inlineStr">
        <is>
          <t>Medicare Advantage</t>
        </is>
      </c>
      <c r="L207" t="inlineStr">
        <is>
          <t>I50.9</t>
        </is>
      </c>
      <c r="M207" t="inlineStr">
        <is>
          <t>Heart failure, unspecified</t>
        </is>
      </c>
      <c r="N207" t="inlineStr">
        <is>
          <t>Circulatory</t>
        </is>
      </c>
      <c r="O207" s="28" t="n">
        <v>77</v>
      </c>
      <c r="P207" s="29" t="n">
        <v>18543.95</v>
      </c>
      <c r="Q207" t="inlineStr">
        <is>
          <t>Y</t>
        </is>
      </c>
      <c r="R207" s="28" t="n">
        <v>1</v>
      </c>
    </row>
    <row r="208">
      <c r="A208" t="inlineStr">
        <is>
          <t>ENC110923</t>
        </is>
      </c>
      <c r="B208" t="inlineStr">
        <is>
          <t>PT10225</t>
        </is>
      </c>
      <c r="C208" t="inlineStr">
        <is>
          <t>Emergency</t>
        </is>
      </c>
      <c r="D208" s="27" t="n">
        <v>45663</v>
      </c>
      <c r="E208" s="27" t="n">
        <v>45663</v>
      </c>
      <c r="F208" s="28" t="n">
        <v>0</v>
      </c>
      <c r="G208" t="inlineStr">
        <is>
          <t>Bluestone Memorial Hospital</t>
        </is>
      </c>
      <c r="H208" t="inlineStr">
        <is>
          <t>Emergency Department</t>
        </is>
      </c>
      <c r="I208" t="inlineStr">
        <is>
          <t>Emergency</t>
        </is>
      </c>
      <c r="J208" t="inlineStr">
        <is>
          <t>State Medicaid</t>
        </is>
      </c>
      <c r="K208" t="inlineStr">
        <is>
          <t>Government</t>
        </is>
      </c>
      <c r="L208" t="inlineStr">
        <is>
          <t>J06.9</t>
        </is>
      </c>
      <c r="M208" t="inlineStr">
        <is>
          <t>Acute upper respiratory infection, unspecified</t>
        </is>
      </c>
      <c r="N208" t="inlineStr">
        <is>
          <t>Respiratory</t>
        </is>
      </c>
      <c r="O208" s="28" t="n">
        <v>14</v>
      </c>
      <c r="P208" s="29" t="n">
        <v>724.63</v>
      </c>
      <c r="R208" s="28" t="n"/>
    </row>
    <row r="209">
      <c r="A209" t="inlineStr">
        <is>
          <t>ENC110902</t>
        </is>
      </c>
      <c r="B209" t="inlineStr">
        <is>
          <t>PT11830</t>
        </is>
      </c>
      <c r="C209" t="inlineStr">
        <is>
          <t>Inpatient</t>
        </is>
      </c>
      <c r="D209" s="27" t="n">
        <v>45663</v>
      </c>
      <c r="E209" s="27" t="n">
        <v>45665</v>
      </c>
      <c r="F209" s="28" t="n">
        <v>2</v>
      </c>
      <c r="G209" t="inlineStr">
        <is>
          <t>Bluestone Memorial Hospital</t>
        </is>
      </c>
      <c r="H209" t="inlineStr">
        <is>
          <t>Medical-Surgical 4 West</t>
        </is>
      </c>
      <c r="I209" t="inlineStr">
        <is>
          <t>Medicine</t>
        </is>
      </c>
      <c r="J209" t="inlineStr">
        <is>
          <t>Summit Choice PPO</t>
        </is>
      </c>
      <c r="K209" t="inlineStr">
        <is>
          <t>Commercial</t>
        </is>
      </c>
      <c r="L209" t="inlineStr">
        <is>
          <t>N39.0</t>
        </is>
      </c>
      <c r="M209" t="inlineStr">
        <is>
          <t>Urinary tract infection, site not specified</t>
        </is>
      </c>
      <c r="N209" t="inlineStr">
        <is>
          <t>Genitourinary</t>
        </is>
      </c>
      <c r="O209" s="28" t="n">
        <v>56</v>
      </c>
      <c r="P209" s="29" t="n">
        <v>14092.19</v>
      </c>
      <c r="Q209" t="inlineStr">
        <is>
          <t>N</t>
        </is>
      </c>
      <c r="R209" s="28" t="n">
        <v>0</v>
      </c>
    </row>
    <row r="210">
      <c r="A210" t="inlineStr">
        <is>
          <t>ENC110919</t>
        </is>
      </c>
      <c r="B210" t="inlineStr">
        <is>
          <t>PT13372</t>
        </is>
      </c>
      <c r="C210" t="inlineStr">
        <is>
          <t>Inpatient</t>
        </is>
      </c>
      <c r="D210" s="27" t="n">
        <v>45663</v>
      </c>
      <c r="E210" s="27" t="n">
        <v>45674</v>
      </c>
      <c r="F210" s="28" t="n">
        <v>11</v>
      </c>
      <c r="G210" t="inlineStr">
        <is>
          <t>Bluestone Memorial Hospital</t>
        </is>
      </c>
      <c r="H210" t="inlineStr">
        <is>
          <t>Cardiac Step-Down</t>
        </is>
      </c>
      <c r="I210" t="inlineStr">
        <is>
          <t>Cardiovascular</t>
        </is>
      </c>
      <c r="J210" t="inlineStr">
        <is>
          <t>Silverline Medicare Advantage</t>
        </is>
      </c>
      <c r="K210" t="inlineStr">
        <is>
          <t>Medicare Advantage</t>
        </is>
      </c>
      <c r="L210" t="inlineStr">
        <is>
          <t>I50.9</t>
        </is>
      </c>
      <c r="M210" t="inlineStr">
        <is>
          <t>Heart failure, unspecified</t>
        </is>
      </c>
      <c r="N210" t="inlineStr">
        <is>
          <t>Circulatory</t>
        </is>
      </c>
      <c r="O210" s="28" t="n">
        <v>76</v>
      </c>
      <c r="P210" s="29" t="n">
        <v>63749.8</v>
      </c>
      <c r="Q210" t="inlineStr">
        <is>
          <t>N</t>
        </is>
      </c>
      <c r="R210" s="28" t="n">
        <v>0</v>
      </c>
    </row>
    <row r="211">
      <c r="A211" t="inlineStr">
        <is>
          <t>ENC110922</t>
        </is>
      </c>
      <c r="B211" t="inlineStr">
        <is>
          <t>PT10855</t>
        </is>
      </c>
      <c r="C211" t="inlineStr">
        <is>
          <t>Inpatient</t>
        </is>
      </c>
      <c r="D211" s="27" t="n">
        <v>45663</v>
      </c>
      <c r="E211" s="27" t="n">
        <v>45666</v>
      </c>
      <c r="F211" s="28" t="n">
        <v>3</v>
      </c>
      <c r="G211" t="inlineStr">
        <is>
          <t>Cedar Ridge Medical Center</t>
        </is>
      </c>
      <c r="H211" t="inlineStr">
        <is>
          <t>Medical-Surgical</t>
        </is>
      </c>
      <c r="I211" t="inlineStr">
        <is>
          <t>Medicine</t>
        </is>
      </c>
      <c r="J211" t="inlineStr">
        <is>
          <t>Medicare</t>
        </is>
      </c>
      <c r="K211" t="inlineStr">
        <is>
          <t>Government</t>
        </is>
      </c>
      <c r="L211" t="inlineStr">
        <is>
          <t>E86.0</t>
        </is>
      </c>
      <c r="M211" t="inlineStr">
        <is>
          <t>Dehydration</t>
        </is>
      </c>
      <c r="N211" t="inlineStr">
        <is>
          <t>Endocrine</t>
        </is>
      </c>
      <c r="O211" s="28" t="n">
        <v>69</v>
      </c>
      <c r="P211" s="29" t="n">
        <v>8674.559999999999</v>
      </c>
      <c r="Q211" t="inlineStr">
        <is>
          <t>N</t>
        </is>
      </c>
      <c r="R211" s="28" t="n">
        <v>0</v>
      </c>
    </row>
    <row r="212">
      <c r="A212" t="inlineStr">
        <is>
          <t>ENC110925</t>
        </is>
      </c>
      <c r="B212" t="inlineStr">
        <is>
          <t>PT11917</t>
        </is>
      </c>
      <c r="C212" t="inlineStr">
        <is>
          <t>Inpatient</t>
        </is>
      </c>
      <c r="D212" s="27" t="n">
        <v>45663</v>
      </c>
      <c r="E212" s="27" t="n">
        <v>45665</v>
      </c>
      <c r="F212" s="28" t="n">
        <v>2</v>
      </c>
      <c r="G212" t="inlineStr">
        <is>
          <t>Bluestone Memorial Hospital</t>
        </is>
      </c>
      <c r="H212" t="inlineStr">
        <is>
          <t>Labor &amp; Delivery</t>
        </is>
      </c>
      <c r="I212" t="inlineStr">
        <is>
          <t>Women &amp; Children</t>
        </is>
      </c>
      <c r="J212" t="inlineStr">
        <is>
          <t>Evergreen Mutual Insurance</t>
        </is>
      </c>
      <c r="K212" t="inlineStr">
        <is>
          <t>Commercial</t>
        </is>
      </c>
      <c r="L212" t="inlineStr">
        <is>
          <t>O80</t>
        </is>
      </c>
      <c r="M212" t="inlineStr">
        <is>
          <t>Encounter for full-term uncomplicated delivery</t>
        </is>
      </c>
      <c r="N212" t="inlineStr">
        <is>
          <t>Pregnancy</t>
        </is>
      </c>
      <c r="O212" s="28" t="n">
        <v>20</v>
      </c>
      <c r="P212" s="29" t="n">
        <v>19421.34</v>
      </c>
      <c r="Q212" t="inlineStr">
        <is>
          <t>N</t>
        </is>
      </c>
      <c r="R212" s="28" t="n">
        <v>0</v>
      </c>
    </row>
    <row r="213">
      <c r="A213" t="inlineStr">
        <is>
          <t>ENC110920</t>
        </is>
      </c>
      <c r="B213" t="inlineStr">
        <is>
          <t>PT12633</t>
        </is>
      </c>
      <c r="C213" t="inlineStr">
        <is>
          <t>Inpatient</t>
        </is>
      </c>
      <c r="D213" s="27" t="n">
        <v>45663</v>
      </c>
      <c r="E213" s="27" t="n">
        <v>45665</v>
      </c>
      <c r="F213" s="28" t="n">
        <v>2</v>
      </c>
      <c r="G213" t="inlineStr">
        <is>
          <t>Bluestone Memorial Hospital</t>
        </is>
      </c>
      <c r="H213" t="inlineStr">
        <is>
          <t>Labor &amp; Delivery</t>
        </is>
      </c>
      <c r="I213" t="inlineStr">
        <is>
          <t>Women &amp; Children</t>
        </is>
      </c>
      <c r="J213" t="inlineStr">
        <is>
          <t>Evergreen Mutual Insurance</t>
        </is>
      </c>
      <c r="K213" t="inlineStr">
        <is>
          <t>Commercial</t>
        </is>
      </c>
      <c r="L213" t="inlineStr">
        <is>
          <t>O80</t>
        </is>
      </c>
      <c r="M213" t="inlineStr">
        <is>
          <t>Encounter for full-term uncomplicated delivery</t>
        </is>
      </c>
      <c r="N213" t="inlineStr">
        <is>
          <t>Pregnancy</t>
        </is>
      </c>
      <c r="O213" s="28" t="n">
        <v>41</v>
      </c>
      <c r="P213" s="29" t="n">
        <v>17934.54</v>
      </c>
      <c r="Q213" t="inlineStr">
        <is>
          <t>N</t>
        </is>
      </c>
      <c r="R213" s="28" t="n">
        <v>0</v>
      </c>
    </row>
    <row r="214">
      <c r="A214" t="inlineStr">
        <is>
          <t>ENC110924</t>
        </is>
      </c>
      <c r="B214" t="inlineStr">
        <is>
          <t>PT11972</t>
        </is>
      </c>
      <c r="C214" t="inlineStr">
        <is>
          <t>Inpatient</t>
        </is>
      </c>
      <c r="D214" s="27" t="n">
        <v>45664</v>
      </c>
      <c r="E214" s="27" t="n">
        <v>45666</v>
      </c>
      <c r="F214" s="28" t="n">
        <v>2</v>
      </c>
      <c r="G214" t="inlineStr">
        <is>
          <t>Ashby Falls Community Hospital</t>
        </is>
      </c>
      <c r="H214" t="inlineStr">
        <is>
          <t>Medical-Surgical</t>
        </is>
      </c>
      <c r="I214" t="inlineStr">
        <is>
          <t>Medicine</t>
        </is>
      </c>
      <c r="J214" t="inlineStr">
        <is>
          <t>Medicare</t>
        </is>
      </c>
      <c r="K214" t="inlineStr">
        <is>
          <t>Government</t>
        </is>
      </c>
      <c r="L214" t="inlineStr">
        <is>
          <t>J18.9</t>
        </is>
      </c>
      <c r="M214" t="inlineStr">
        <is>
          <t>Pneumonia, unspecified organism</t>
        </is>
      </c>
      <c r="N214" t="inlineStr">
        <is>
          <t>Respiratory</t>
        </is>
      </c>
      <c r="O214" s="28" t="n">
        <v>67</v>
      </c>
      <c r="P214" s="29" t="n">
        <v>17052.17</v>
      </c>
      <c r="Q214" t="inlineStr">
        <is>
          <t>N</t>
        </is>
      </c>
      <c r="R214" s="28" t="n">
        <v>0</v>
      </c>
    </row>
    <row r="215">
      <c r="A215" t="inlineStr">
        <is>
          <t>ENC110926</t>
        </is>
      </c>
      <c r="B215" t="inlineStr">
        <is>
          <t>PT13088</t>
        </is>
      </c>
      <c r="C215" t="inlineStr">
        <is>
          <t>Inpatient</t>
        </is>
      </c>
      <c r="D215" s="27" t="n">
        <v>45664</v>
      </c>
      <c r="E215" s="27" t="n">
        <v>45665</v>
      </c>
      <c r="F215" s="28" t="n">
        <v>1</v>
      </c>
      <c r="G215" t="inlineStr">
        <is>
          <t>Bluestone Memorial Hospital</t>
        </is>
      </c>
      <c r="H215" t="inlineStr">
        <is>
          <t>Orthopedics &amp; Spine</t>
        </is>
      </c>
      <c r="I215" t="inlineStr">
        <is>
          <t>Orthopedics</t>
        </is>
      </c>
      <c r="J215" t="inlineStr">
        <is>
          <t>State Medicaid</t>
        </is>
      </c>
      <c r="K215" t="inlineStr">
        <is>
          <t>Government</t>
        </is>
      </c>
      <c r="L215" t="inlineStr">
        <is>
          <t>M16.11</t>
        </is>
      </c>
      <c r="M215" t="inlineStr">
        <is>
          <t>Unilateral primary osteoarthritis, right hip</t>
        </is>
      </c>
      <c r="N215" t="inlineStr">
        <is>
          <t>Musculoskeletal</t>
        </is>
      </c>
      <c r="O215" s="28" t="n">
        <v>50</v>
      </c>
      <c r="P215" s="29" t="n">
        <v>47044.2</v>
      </c>
      <c r="Q215" t="inlineStr">
        <is>
          <t>N</t>
        </is>
      </c>
      <c r="R215" s="28" t="n">
        <v>0</v>
      </c>
    </row>
    <row r="216">
      <c r="A216" t="inlineStr">
        <is>
          <t>ENC110928</t>
        </is>
      </c>
      <c r="B216" t="inlineStr">
        <is>
          <t>PT11816</t>
        </is>
      </c>
      <c r="C216" t="inlineStr">
        <is>
          <t>Outpatient</t>
        </is>
      </c>
      <c r="D216" s="27" t="n">
        <v>45664</v>
      </c>
      <c r="E216" s="27" t="n">
        <v>45664</v>
      </c>
      <c r="F216" s="28" t="n">
        <v>0</v>
      </c>
      <c r="G216" t="inlineStr">
        <is>
          <t>Bluestone Outpatient Pavilion</t>
        </is>
      </c>
      <c r="H216" t="inlineStr">
        <is>
          <t>Endocrinology &amp; Diabetes Clinic</t>
        </is>
      </c>
      <c r="I216" t="inlineStr">
        <is>
          <t>Ambulatory</t>
        </is>
      </c>
      <c r="J216" t="inlineStr">
        <is>
          <t>Medicare</t>
        </is>
      </c>
      <c r="K216" t="inlineStr">
        <is>
          <t>Government</t>
        </is>
      </c>
      <c r="L216" t="inlineStr">
        <is>
          <t>E11.65</t>
        </is>
      </c>
      <c r="M216" t="inlineStr">
        <is>
          <t>Type 2 diabetes mellitus with hyperglycemia</t>
        </is>
      </c>
      <c r="N216" t="inlineStr">
        <is>
          <t>Endocrine</t>
        </is>
      </c>
      <c r="O216" s="28" t="n">
        <v>95</v>
      </c>
      <c r="P216" s="29" t="n">
        <v>208.59</v>
      </c>
      <c r="R216" s="28" t="n"/>
    </row>
    <row r="217">
      <c r="A217" t="inlineStr">
        <is>
          <t>ENC110929</t>
        </is>
      </c>
      <c r="B217" t="inlineStr">
        <is>
          <t>PT13413</t>
        </is>
      </c>
      <c r="C217" t="inlineStr">
        <is>
          <t>Outpatient</t>
        </is>
      </c>
      <c r="D217" s="27" t="n">
        <v>45664</v>
      </c>
      <c r="E217" s="27" t="n">
        <v>45664</v>
      </c>
      <c r="F217" s="28" t="n">
        <v>0</v>
      </c>
      <c r="G217" t="inlineStr">
        <is>
          <t>Bluestone Outpatient Pavilion</t>
        </is>
      </c>
      <c r="H217" t="inlineStr">
        <is>
          <t>Infusion &amp; Oncology Clinic</t>
        </is>
      </c>
      <c r="I217" t="inlineStr">
        <is>
          <t>Oncology</t>
        </is>
      </c>
      <c r="J217" t="inlineStr">
        <is>
          <t>Keystone Health Partners</t>
        </is>
      </c>
      <c r="K217" t="inlineStr">
        <is>
          <t>Commercial</t>
        </is>
      </c>
      <c r="L217" t="inlineStr">
        <is>
          <t>Z51.11</t>
        </is>
      </c>
      <c r="M217" t="inlineStr">
        <is>
          <t>Encounter for antineoplastic chemotherapy</t>
        </is>
      </c>
      <c r="N217" t="inlineStr">
        <is>
          <t>Factors Influencing Health</t>
        </is>
      </c>
      <c r="O217" s="28" t="n">
        <v>43</v>
      </c>
      <c r="P217" s="29" t="n">
        <v>8619.51</v>
      </c>
      <c r="R217" s="28" t="n"/>
    </row>
    <row r="218">
      <c r="A218" t="inlineStr">
        <is>
          <t>ENC110930</t>
        </is>
      </c>
      <c r="B218" t="inlineStr">
        <is>
          <t>PT13132</t>
        </is>
      </c>
      <c r="C218" t="inlineStr">
        <is>
          <t>Outpatient</t>
        </is>
      </c>
      <c r="D218" s="27" t="n">
        <v>45664</v>
      </c>
      <c r="E218" s="27" t="n">
        <v>45664</v>
      </c>
      <c r="F218" s="28" t="n">
        <v>0</v>
      </c>
      <c r="G218" t="inlineStr">
        <is>
          <t>Bluestone Outpatient Pavilion</t>
        </is>
      </c>
      <c r="H218" t="inlineStr">
        <is>
          <t>Endocrinology &amp; Diabetes Clinic</t>
        </is>
      </c>
      <c r="I218" t="inlineStr">
        <is>
          <t>Ambulatory</t>
        </is>
      </c>
      <c r="J218" t="inlineStr">
        <is>
          <t>Keystone Health Partners</t>
        </is>
      </c>
      <c r="K218" t="inlineStr">
        <is>
          <t>Commercial</t>
        </is>
      </c>
      <c r="L218" t="inlineStr">
        <is>
          <t>E11.65</t>
        </is>
      </c>
      <c r="M218" t="inlineStr">
        <is>
          <t>Type 2 diabetes mellitus with hyperglycemia</t>
        </is>
      </c>
      <c r="N218" t="inlineStr">
        <is>
          <t>Endocrine</t>
        </is>
      </c>
      <c r="O218" s="28" t="n">
        <v>46</v>
      </c>
      <c r="P218" s="29" t="n">
        <v>353.05</v>
      </c>
      <c r="R218" s="28" t="n"/>
    </row>
    <row r="219">
      <c r="A219" t="inlineStr">
        <is>
          <t>ENC110931</t>
        </is>
      </c>
      <c r="B219" t="inlineStr">
        <is>
          <t>PT11689</t>
        </is>
      </c>
      <c r="C219" t="inlineStr">
        <is>
          <t>Outpatient</t>
        </is>
      </c>
      <c r="D219" s="27" t="n">
        <v>45664</v>
      </c>
      <c r="E219" s="27" t="n">
        <v>45664</v>
      </c>
      <c r="F219" s="28" t="n">
        <v>0</v>
      </c>
      <c r="G219" t="inlineStr">
        <is>
          <t>Bluestone Outpatient Pavilion</t>
        </is>
      </c>
      <c r="H219" t="inlineStr">
        <is>
          <t>Primary Care Clinic</t>
        </is>
      </c>
      <c r="I219" t="inlineStr">
        <is>
          <t>Ambulatory</t>
        </is>
      </c>
      <c r="J219" t="inlineStr">
        <is>
          <t>Medicare</t>
        </is>
      </c>
      <c r="K219" t="inlineStr">
        <is>
          <t>Government</t>
        </is>
      </c>
      <c r="L219" t="inlineStr">
        <is>
          <t>J06.9</t>
        </is>
      </c>
      <c r="M219" t="inlineStr">
        <is>
          <t>Acute upper respiratory infection, unspecified</t>
        </is>
      </c>
      <c r="N219" t="inlineStr">
        <is>
          <t>Respiratory</t>
        </is>
      </c>
      <c r="O219" s="28" t="n">
        <v>75</v>
      </c>
      <c r="P219" s="29" t="n">
        <v>160.68</v>
      </c>
      <c r="R219" s="28" t="n"/>
    </row>
    <row r="220">
      <c r="A220" t="inlineStr">
        <is>
          <t>ENC110932</t>
        </is>
      </c>
      <c r="B220" t="inlineStr">
        <is>
          <t>PT11483</t>
        </is>
      </c>
      <c r="C220" t="inlineStr">
        <is>
          <t>Outpatient</t>
        </is>
      </c>
      <c r="D220" s="27" t="n">
        <v>45664</v>
      </c>
      <c r="E220" s="27" t="n">
        <v>45664</v>
      </c>
      <c r="F220" s="28" t="n">
        <v>0</v>
      </c>
      <c r="G220" t="inlineStr">
        <is>
          <t>Bluestone Outpatient Pavilion</t>
        </is>
      </c>
      <c r="H220" t="inlineStr">
        <is>
          <t>Pediatric Clinic</t>
        </is>
      </c>
      <c r="I220" t="inlineStr">
        <is>
          <t>Women &amp; Children</t>
        </is>
      </c>
      <c r="J220" t="inlineStr">
        <is>
          <t>Keystone Health Partners</t>
        </is>
      </c>
      <c r="K220" t="inlineStr">
        <is>
          <t>Commercial</t>
        </is>
      </c>
      <c r="L220" t="inlineStr">
        <is>
          <t>H66.90</t>
        </is>
      </c>
      <c r="M220" t="inlineStr">
        <is>
          <t>Otitis media, unspecified, unspecified ear</t>
        </is>
      </c>
      <c r="N220" t="inlineStr">
        <is>
          <t>Ear</t>
        </is>
      </c>
      <c r="O220" s="28" t="n">
        <v>12</v>
      </c>
      <c r="P220" s="29" t="n">
        <v>435.76</v>
      </c>
      <c r="R220" s="28" t="n"/>
    </row>
    <row r="221">
      <c r="A221" t="inlineStr">
        <is>
          <t>ENC110933</t>
        </is>
      </c>
      <c r="B221" t="inlineStr">
        <is>
          <t>PT12586</t>
        </is>
      </c>
      <c r="C221" t="inlineStr">
        <is>
          <t>Outpatient</t>
        </is>
      </c>
      <c r="D221" s="27" t="n">
        <v>45664</v>
      </c>
      <c r="E221" s="27" t="n">
        <v>45664</v>
      </c>
      <c r="F221" s="28" t="n">
        <v>0</v>
      </c>
      <c r="G221" t="inlineStr">
        <is>
          <t>Bluestone Outpatient Pavilion</t>
        </is>
      </c>
      <c r="H221" t="inlineStr">
        <is>
          <t>Primary Care Clinic</t>
        </is>
      </c>
      <c r="I221" t="inlineStr">
        <is>
          <t>Ambulatory</t>
        </is>
      </c>
      <c r="J221" t="inlineStr">
        <is>
          <t>Summit Choice PPO</t>
        </is>
      </c>
      <c r="K221" t="inlineStr">
        <is>
          <t>Commercial</t>
        </is>
      </c>
      <c r="L221" t="inlineStr">
        <is>
          <t>Z23</t>
        </is>
      </c>
      <c r="M221" t="inlineStr">
        <is>
          <t>Encounter for immunization</t>
        </is>
      </c>
      <c r="N221" t="inlineStr">
        <is>
          <t>Factors Influencing Health</t>
        </is>
      </c>
      <c r="O221" s="28" t="n">
        <v>26</v>
      </c>
      <c r="P221" s="29" t="n">
        <v>124.64</v>
      </c>
      <c r="R221" s="28" t="n"/>
    </row>
    <row r="222">
      <c r="A222" t="inlineStr">
        <is>
          <t>ENC110934</t>
        </is>
      </c>
      <c r="B222" t="inlineStr">
        <is>
          <t>PT12854</t>
        </is>
      </c>
      <c r="C222" t="inlineStr">
        <is>
          <t>Outpatient</t>
        </is>
      </c>
      <c r="D222" s="27" t="n">
        <v>45664</v>
      </c>
      <c r="E222" s="27" t="n">
        <v>45664</v>
      </c>
      <c r="F222" s="28" t="n">
        <v>0</v>
      </c>
      <c r="G222" t="inlineStr">
        <is>
          <t>Bluestone Outpatient Pavilion</t>
        </is>
      </c>
      <c r="H222" t="inlineStr">
        <is>
          <t>Infusion &amp; Oncology Clinic</t>
        </is>
      </c>
      <c r="I222" t="inlineStr">
        <is>
          <t>Oncology</t>
        </is>
      </c>
      <c r="J222" t="inlineStr">
        <is>
          <t>Silverline Medicare Advantage</t>
        </is>
      </c>
      <c r="K222" t="inlineStr">
        <is>
          <t>Medicare Advantage</t>
        </is>
      </c>
      <c r="L222" t="inlineStr">
        <is>
          <t>Z51.11</t>
        </is>
      </c>
      <c r="M222" t="inlineStr">
        <is>
          <t>Encounter for antineoplastic chemotherapy</t>
        </is>
      </c>
      <c r="N222" t="inlineStr">
        <is>
          <t>Factors Influencing Health</t>
        </is>
      </c>
      <c r="O222" s="28" t="n">
        <v>67</v>
      </c>
      <c r="P222" s="29" t="n">
        <v>5105.42</v>
      </c>
      <c r="R222" s="28" t="n"/>
    </row>
    <row r="223">
      <c r="A223" t="inlineStr">
        <is>
          <t>ENC110927</t>
        </is>
      </c>
      <c r="B223" t="inlineStr">
        <is>
          <t>PT12927</t>
        </is>
      </c>
      <c r="C223" t="inlineStr">
        <is>
          <t>Inpatient</t>
        </is>
      </c>
      <c r="D223" s="27" t="n">
        <v>45664</v>
      </c>
      <c r="E223" s="27" t="n">
        <v>45666</v>
      </c>
      <c r="F223" s="28" t="n">
        <v>2</v>
      </c>
      <c r="G223" t="inlineStr">
        <is>
          <t>Ashby Falls Community Hospital</t>
        </is>
      </c>
      <c r="H223" t="inlineStr">
        <is>
          <t>Medical-Surgical</t>
        </is>
      </c>
      <c r="I223" t="inlineStr">
        <is>
          <t>Medicine</t>
        </is>
      </c>
      <c r="J223" t="inlineStr">
        <is>
          <t>Medicare</t>
        </is>
      </c>
      <c r="K223" t="inlineStr">
        <is>
          <t>Government</t>
        </is>
      </c>
      <c r="L223" t="inlineStr">
        <is>
          <t>I21.4</t>
        </is>
      </c>
      <c r="M223" t="inlineStr">
        <is>
          <t>Non-ST elevation (NSTEMI) myocardial infarction</t>
        </is>
      </c>
      <c r="N223" t="inlineStr">
        <is>
          <t>Circulatory</t>
        </is>
      </c>
      <c r="O223" s="28" t="n">
        <v>67</v>
      </c>
      <c r="P223" s="29" t="n">
        <v>42638.14</v>
      </c>
      <c r="Q223" t="inlineStr">
        <is>
          <t>N</t>
        </is>
      </c>
      <c r="R223" s="28" t="n">
        <v>0</v>
      </c>
    </row>
    <row r="224">
      <c r="A224" t="inlineStr">
        <is>
          <t>ENC110935</t>
        </is>
      </c>
      <c r="B224" t="inlineStr">
        <is>
          <t>PT13237</t>
        </is>
      </c>
      <c r="C224" t="inlineStr">
        <is>
          <t>Outpatient</t>
        </is>
      </c>
      <c r="D224" s="27" t="n">
        <v>45664</v>
      </c>
      <c r="E224" s="27" t="n">
        <v>45664</v>
      </c>
      <c r="F224" s="28" t="n">
        <v>0</v>
      </c>
      <c r="G224" t="inlineStr">
        <is>
          <t>Bluestone Outpatient Pavilion</t>
        </is>
      </c>
      <c r="H224" t="inlineStr">
        <is>
          <t>Primary Care Clinic</t>
        </is>
      </c>
      <c r="I224" t="inlineStr">
        <is>
          <t>Ambulatory</t>
        </is>
      </c>
      <c r="J224" t="inlineStr">
        <is>
          <t>Medicare</t>
        </is>
      </c>
      <c r="K224" t="inlineStr">
        <is>
          <t>Government</t>
        </is>
      </c>
      <c r="L224" t="inlineStr">
        <is>
          <t>E78.5</t>
        </is>
      </c>
      <c r="M224" t="inlineStr">
        <is>
          <t>Hyperlipidemia, unspecified</t>
        </is>
      </c>
      <c r="N224" t="inlineStr">
        <is>
          <t>Endocrine</t>
        </is>
      </c>
      <c r="O224" s="28" t="n">
        <v>83</v>
      </c>
      <c r="P224" s="29" t="n">
        <v>320.83</v>
      </c>
      <c r="R224" s="28" t="n"/>
    </row>
    <row r="225">
      <c r="A225" t="inlineStr">
        <is>
          <t>ENC110936</t>
        </is>
      </c>
      <c r="B225" t="inlineStr">
        <is>
          <t>PT13681</t>
        </is>
      </c>
      <c r="C225" t="inlineStr">
        <is>
          <t>Emergency</t>
        </is>
      </c>
      <c r="D225" s="27" t="n">
        <v>45664</v>
      </c>
      <c r="E225" s="27" t="n">
        <v>45664</v>
      </c>
      <c r="F225" s="28" t="n">
        <v>0</v>
      </c>
      <c r="G225" t="inlineStr">
        <is>
          <t>Bluestone Memorial Hospital</t>
        </is>
      </c>
      <c r="H225" t="inlineStr">
        <is>
          <t>Emergency Department</t>
        </is>
      </c>
      <c r="I225" t="inlineStr">
        <is>
          <t>Emergency</t>
        </is>
      </c>
      <c r="J225" t="inlineStr">
        <is>
          <t>Summit Choice PPO</t>
        </is>
      </c>
      <c r="K225" t="inlineStr">
        <is>
          <t>Commercial</t>
        </is>
      </c>
      <c r="L225" t="inlineStr">
        <is>
          <t>J45.909</t>
        </is>
      </c>
      <c r="M225" t="inlineStr">
        <is>
          <t>Unspecified asthma, uncomplicated</t>
        </is>
      </c>
      <c r="N225" t="inlineStr">
        <is>
          <t>Respiratory</t>
        </is>
      </c>
      <c r="O225" s="28" t="n">
        <v>25</v>
      </c>
      <c r="P225" s="29" t="n">
        <v>992.87</v>
      </c>
      <c r="R225" s="28" t="n"/>
    </row>
    <row r="226">
      <c r="A226" t="inlineStr">
        <is>
          <t>ENC110937</t>
        </is>
      </c>
      <c r="B226" t="inlineStr">
        <is>
          <t>PT12542</t>
        </is>
      </c>
      <c r="C226" t="inlineStr">
        <is>
          <t>Emergency</t>
        </is>
      </c>
      <c r="D226" s="27" t="n">
        <v>45664</v>
      </c>
      <c r="E226" s="27" t="n">
        <v>45664</v>
      </c>
      <c r="F226" s="28" t="n">
        <v>0</v>
      </c>
      <c r="G226" t="inlineStr">
        <is>
          <t>Cedar Ridge Medical Center</t>
        </is>
      </c>
      <c r="H226" t="inlineStr">
        <is>
          <t>Emergency Department</t>
        </is>
      </c>
      <c r="I226" t="inlineStr">
        <is>
          <t>Emergency</t>
        </is>
      </c>
      <c r="J226" t="inlineStr">
        <is>
          <t>Medicare</t>
        </is>
      </c>
      <c r="K226" t="inlineStr">
        <is>
          <t>Government</t>
        </is>
      </c>
      <c r="L226" t="inlineStr">
        <is>
          <t>J18.9</t>
        </is>
      </c>
      <c r="M226" t="inlineStr">
        <is>
          <t>Pneumonia, unspecified organism</t>
        </is>
      </c>
      <c r="N226" t="inlineStr">
        <is>
          <t>Respiratory</t>
        </is>
      </c>
      <c r="O226" s="28" t="n">
        <v>71</v>
      </c>
      <c r="P226" s="29" t="n">
        <v>6122.44</v>
      </c>
      <c r="R226" s="28" t="n"/>
    </row>
    <row r="227">
      <c r="A227" t="inlineStr">
        <is>
          <t>ENC110938</t>
        </is>
      </c>
      <c r="B227" t="inlineStr">
        <is>
          <t>PT12951</t>
        </is>
      </c>
      <c r="C227" t="inlineStr">
        <is>
          <t>Emergency</t>
        </is>
      </c>
      <c r="D227" s="27" t="n">
        <v>45664</v>
      </c>
      <c r="E227" s="27" t="n">
        <v>45664</v>
      </c>
      <c r="F227" s="28" t="n">
        <v>0</v>
      </c>
      <c r="G227" t="inlineStr">
        <is>
          <t>Bluestone Memorial Hospital</t>
        </is>
      </c>
      <c r="H227" t="inlineStr">
        <is>
          <t>Emergency Department</t>
        </is>
      </c>
      <c r="I227" t="inlineStr">
        <is>
          <t>Emergency</t>
        </is>
      </c>
      <c r="J227" t="inlineStr">
        <is>
          <t>Evergreen Mutual Insurance</t>
        </is>
      </c>
      <c r="K227" t="inlineStr">
        <is>
          <t>Commercial</t>
        </is>
      </c>
      <c r="L227" t="inlineStr">
        <is>
          <t>F32.9</t>
        </is>
      </c>
      <c r="M227" t="inlineStr">
        <is>
          <t>Major depressive disorder, single episode, unspecified</t>
        </is>
      </c>
      <c r="N227" t="inlineStr">
        <is>
          <t>Mental &amp; Behavioral</t>
        </is>
      </c>
      <c r="O227" s="28" t="n">
        <v>26</v>
      </c>
      <c r="P227" s="29" t="n">
        <v>4002.02</v>
      </c>
      <c r="R227" s="28" t="n"/>
    </row>
    <row r="228">
      <c r="A228" t="inlineStr">
        <is>
          <t>ENC110939</t>
        </is>
      </c>
      <c r="B228" t="inlineStr">
        <is>
          <t>PT13437</t>
        </is>
      </c>
      <c r="C228" t="inlineStr">
        <is>
          <t>Emergency</t>
        </is>
      </c>
      <c r="D228" s="27" t="n">
        <v>45664</v>
      </c>
      <c r="E228" s="27" t="n">
        <v>45664</v>
      </c>
      <c r="F228" s="28" t="n">
        <v>0</v>
      </c>
      <c r="G228" t="inlineStr">
        <is>
          <t>Bluestone Memorial Hospital</t>
        </is>
      </c>
      <c r="H228" t="inlineStr">
        <is>
          <t>Emergency Department</t>
        </is>
      </c>
      <c r="I228" t="inlineStr">
        <is>
          <t>Emergency</t>
        </is>
      </c>
      <c r="J228" t="inlineStr">
        <is>
          <t>Evergreen Mutual Insurance</t>
        </is>
      </c>
      <c r="K228" t="inlineStr">
        <is>
          <t>Commercial</t>
        </is>
      </c>
      <c r="L228" t="inlineStr">
        <is>
          <t>J45.909</t>
        </is>
      </c>
      <c r="M228" t="inlineStr">
        <is>
          <t>Unspecified asthma, uncomplicated</t>
        </is>
      </c>
      <c r="N228" t="inlineStr">
        <is>
          <t>Respiratory</t>
        </is>
      </c>
      <c r="O228" s="28" t="n">
        <v>58</v>
      </c>
      <c r="P228" s="29" t="n">
        <v>599.01</v>
      </c>
      <c r="R228" s="28" t="n"/>
    </row>
    <row r="229">
      <c r="A229" t="inlineStr">
        <is>
          <t>ENC110940</t>
        </is>
      </c>
      <c r="B229" t="inlineStr">
        <is>
          <t>PT12390</t>
        </is>
      </c>
      <c r="C229" t="inlineStr">
        <is>
          <t>Emergency</t>
        </is>
      </c>
      <c r="D229" s="27" t="n">
        <v>45664</v>
      </c>
      <c r="E229" s="27" t="n">
        <v>45664</v>
      </c>
      <c r="F229" s="28" t="n">
        <v>0</v>
      </c>
      <c r="G229" t="inlineStr">
        <is>
          <t>Bluestone Memorial Hospital</t>
        </is>
      </c>
      <c r="H229" t="inlineStr">
        <is>
          <t>Emergency Department</t>
        </is>
      </c>
      <c r="I229" t="inlineStr">
        <is>
          <t>Emergency</t>
        </is>
      </c>
      <c r="J229" t="inlineStr">
        <is>
          <t>Workers' Compensation</t>
        </is>
      </c>
      <c r="K229" t="inlineStr">
        <is>
          <t>Workers' Comp</t>
        </is>
      </c>
      <c r="L229" t="inlineStr">
        <is>
          <t>S93.401A</t>
        </is>
      </c>
      <c r="M229" t="inlineStr">
        <is>
          <t>Sprain of unspecified ligament of right ankle, initial encounter</t>
        </is>
      </c>
      <c r="N229" t="inlineStr">
        <is>
          <t>Injury</t>
        </is>
      </c>
      <c r="O229" s="28" t="n">
        <v>63</v>
      </c>
      <c r="P229" s="29" t="n">
        <v>4397.3</v>
      </c>
      <c r="R229" s="28" t="n"/>
    </row>
    <row r="230">
      <c r="A230" t="inlineStr">
        <is>
          <t>ENC110941</t>
        </is>
      </c>
      <c r="B230" t="inlineStr">
        <is>
          <t>PT13126</t>
        </is>
      </c>
      <c r="C230" t="inlineStr">
        <is>
          <t>Outpatient</t>
        </is>
      </c>
      <c r="D230" s="27" t="n">
        <v>45664</v>
      </c>
      <c r="E230" s="27" t="n">
        <v>45664</v>
      </c>
      <c r="F230" s="28" t="n">
        <v>0</v>
      </c>
      <c r="G230" t="inlineStr">
        <is>
          <t>Bluestone Outpatient Pavilion</t>
        </is>
      </c>
      <c r="H230" t="inlineStr">
        <is>
          <t>Primary Care Clinic</t>
        </is>
      </c>
      <c r="I230" t="inlineStr">
        <is>
          <t>Ambulatory</t>
        </is>
      </c>
      <c r="J230" t="inlineStr">
        <is>
          <t>Keystone Health Partners</t>
        </is>
      </c>
      <c r="K230" t="inlineStr">
        <is>
          <t>Commercial</t>
        </is>
      </c>
      <c r="L230" t="inlineStr">
        <is>
          <t>I10</t>
        </is>
      </c>
      <c r="M230" t="inlineStr">
        <is>
          <t>Essential (primary) hypertension</t>
        </is>
      </c>
      <c r="N230" t="inlineStr">
        <is>
          <t>Circulatory</t>
        </is>
      </c>
      <c r="O230" s="28" t="n">
        <v>45</v>
      </c>
      <c r="P230" s="29" t="n">
        <v>286.2</v>
      </c>
      <c r="R230" s="28" t="n"/>
    </row>
    <row r="231">
      <c r="A231" t="inlineStr">
        <is>
          <t>ENC110942</t>
        </is>
      </c>
      <c r="B231" t="inlineStr">
        <is>
          <t>PT10165</t>
        </is>
      </c>
      <c r="C231" t="inlineStr">
        <is>
          <t>Outpatient</t>
        </is>
      </c>
      <c r="D231" s="27" t="n">
        <v>45664</v>
      </c>
      <c r="E231" s="27" t="n">
        <v>45664</v>
      </c>
      <c r="F231" s="28" t="n">
        <v>0</v>
      </c>
      <c r="G231" t="inlineStr">
        <is>
          <t>Bluestone Outpatient Pavilion</t>
        </is>
      </c>
      <c r="H231" t="inlineStr">
        <is>
          <t>Infusion &amp; Oncology Clinic</t>
        </is>
      </c>
      <c r="I231" t="inlineStr">
        <is>
          <t>Oncology</t>
        </is>
      </c>
      <c r="J231" t="inlineStr">
        <is>
          <t>Silverline Medicare Advantage</t>
        </is>
      </c>
      <c r="K231" t="inlineStr">
        <is>
          <t>Medicare Advantage</t>
        </is>
      </c>
      <c r="L231" t="inlineStr">
        <is>
          <t>Z51.11</t>
        </is>
      </c>
      <c r="M231" t="inlineStr">
        <is>
          <t>Encounter for antineoplastic chemotherapy</t>
        </is>
      </c>
      <c r="N231" t="inlineStr">
        <is>
          <t>Factors Influencing Health</t>
        </is>
      </c>
      <c r="O231" s="28" t="n">
        <v>78</v>
      </c>
      <c r="P231" s="29" t="n">
        <v>9205.309999999999</v>
      </c>
      <c r="R231" s="28" t="n"/>
    </row>
    <row r="232">
      <c r="A232" t="inlineStr">
        <is>
          <t>ENC110943</t>
        </is>
      </c>
      <c r="B232" t="inlineStr">
        <is>
          <t>PT11293</t>
        </is>
      </c>
      <c r="C232" t="inlineStr">
        <is>
          <t>Outpatient</t>
        </is>
      </c>
      <c r="D232" s="27" t="n">
        <v>45664</v>
      </c>
      <c r="E232" s="27" t="n">
        <v>45664</v>
      </c>
      <c r="F232" s="28" t="n">
        <v>0</v>
      </c>
      <c r="G232" t="inlineStr">
        <is>
          <t>Bluestone Outpatient Pavilion</t>
        </is>
      </c>
      <c r="H232" t="inlineStr">
        <is>
          <t>Primary Care Clinic</t>
        </is>
      </c>
      <c r="I232" t="inlineStr">
        <is>
          <t>Ambulatory</t>
        </is>
      </c>
      <c r="J232" t="inlineStr">
        <is>
          <t>State Medicaid</t>
        </is>
      </c>
      <c r="K232" t="inlineStr">
        <is>
          <t>Government</t>
        </is>
      </c>
      <c r="L232" t="inlineStr">
        <is>
          <t>J06.9</t>
        </is>
      </c>
      <c r="M232" t="inlineStr">
        <is>
          <t>Acute upper respiratory infection, unspecified</t>
        </is>
      </c>
      <c r="N232" t="inlineStr">
        <is>
          <t>Respiratory</t>
        </is>
      </c>
      <c r="O232" s="28" t="n">
        <v>40</v>
      </c>
      <c r="P232" s="29" t="n">
        <v>290.22</v>
      </c>
      <c r="R232" s="28" t="n"/>
    </row>
    <row r="233">
      <c r="A233" t="inlineStr">
        <is>
          <t>ENC110944</t>
        </is>
      </c>
      <c r="B233" t="inlineStr">
        <is>
          <t>PT13606</t>
        </is>
      </c>
      <c r="C233" t="inlineStr">
        <is>
          <t>Outpatient</t>
        </is>
      </c>
      <c r="D233" s="27" t="n">
        <v>45664</v>
      </c>
      <c r="E233" s="27" t="n">
        <v>45664</v>
      </c>
      <c r="F233" s="28" t="n">
        <v>0</v>
      </c>
      <c r="G233" t="inlineStr">
        <is>
          <t>Bluestone Outpatient Pavilion</t>
        </is>
      </c>
      <c r="H233" t="inlineStr">
        <is>
          <t>Pediatric Clinic</t>
        </is>
      </c>
      <c r="I233" t="inlineStr">
        <is>
          <t>Women &amp; Children</t>
        </is>
      </c>
      <c r="J233" t="inlineStr">
        <is>
          <t>Self-Pay</t>
        </is>
      </c>
      <c r="K233" t="inlineStr">
        <is>
          <t>Self-Pay</t>
        </is>
      </c>
      <c r="L233" t="inlineStr">
        <is>
          <t>Z23</t>
        </is>
      </c>
      <c r="M233" t="inlineStr">
        <is>
          <t>Encounter for immunization</t>
        </is>
      </c>
      <c r="N233" t="inlineStr">
        <is>
          <t>Factors Influencing Health</t>
        </is>
      </c>
      <c r="O233" s="28" t="n">
        <v>3</v>
      </c>
      <c r="P233" s="29" t="n">
        <v>98.62</v>
      </c>
      <c r="R233" s="28" t="n"/>
    </row>
    <row r="234">
      <c r="A234" t="inlineStr">
        <is>
          <t>ENC110945</t>
        </is>
      </c>
      <c r="B234" t="inlineStr">
        <is>
          <t>PT11582</t>
        </is>
      </c>
      <c r="C234" t="inlineStr">
        <is>
          <t>Emergency</t>
        </is>
      </c>
      <c r="D234" s="27" t="n">
        <v>45664</v>
      </c>
      <c r="E234" s="27" t="n">
        <v>45664</v>
      </c>
      <c r="F234" s="28" t="n">
        <v>0</v>
      </c>
      <c r="G234" t="inlineStr">
        <is>
          <t>Cedar Ridge Medical Center</t>
        </is>
      </c>
      <c r="H234" t="inlineStr">
        <is>
          <t>Emergency Department</t>
        </is>
      </c>
      <c r="I234" t="inlineStr">
        <is>
          <t>Emergency</t>
        </is>
      </c>
      <c r="J234" t="inlineStr">
        <is>
          <t>Silverline Medicare Advantage</t>
        </is>
      </c>
      <c r="K234" t="inlineStr">
        <is>
          <t>Medicare Advantage</t>
        </is>
      </c>
      <c r="L234" t="inlineStr">
        <is>
          <t>R10.9</t>
        </is>
      </c>
      <c r="M234" t="inlineStr">
        <is>
          <t>Unspecified abdominal pain</t>
        </is>
      </c>
      <c r="N234" t="inlineStr">
        <is>
          <t>Symptoms &amp; Signs</t>
        </is>
      </c>
      <c r="O234" s="28" t="n">
        <v>85</v>
      </c>
      <c r="P234" s="29" t="n">
        <v>3493.47</v>
      </c>
      <c r="R234" s="28" t="n"/>
    </row>
    <row r="235">
      <c r="A235" t="inlineStr">
        <is>
          <t>ENC110946</t>
        </is>
      </c>
      <c r="B235" t="inlineStr">
        <is>
          <t>PT13320</t>
        </is>
      </c>
      <c r="C235" t="inlineStr">
        <is>
          <t>Outpatient</t>
        </is>
      </c>
      <c r="D235" s="27" t="n">
        <v>45664</v>
      </c>
      <c r="E235" s="27" t="n">
        <v>45664</v>
      </c>
      <c r="F235" s="28" t="n">
        <v>0</v>
      </c>
      <c r="G235" t="inlineStr">
        <is>
          <t>Bluestone Outpatient Pavilion</t>
        </is>
      </c>
      <c r="H235" t="inlineStr">
        <is>
          <t>Primary Care Clinic</t>
        </is>
      </c>
      <c r="I235" t="inlineStr">
        <is>
          <t>Ambulatory</t>
        </is>
      </c>
      <c r="J235" t="inlineStr">
        <is>
          <t>Silverline Medicare Advantage</t>
        </is>
      </c>
      <c r="K235" t="inlineStr">
        <is>
          <t>Medicare Advantage</t>
        </is>
      </c>
      <c r="L235" t="inlineStr">
        <is>
          <t>E78.5</t>
        </is>
      </c>
      <c r="M235" t="inlineStr">
        <is>
          <t>Hyperlipidemia, unspecified</t>
        </is>
      </c>
      <c r="N235" t="inlineStr">
        <is>
          <t>Endocrine</t>
        </is>
      </c>
      <c r="O235" s="28" t="n">
        <v>69</v>
      </c>
      <c r="P235" s="29" t="n">
        <v>232.12</v>
      </c>
      <c r="R235" s="28" t="n"/>
    </row>
    <row r="236">
      <c r="A236" t="inlineStr">
        <is>
          <t>ENC110947</t>
        </is>
      </c>
      <c r="B236" t="inlineStr">
        <is>
          <t>PT13273</t>
        </is>
      </c>
      <c r="C236" t="inlineStr">
        <is>
          <t>Outpatient</t>
        </is>
      </c>
      <c r="D236" s="27" t="n">
        <v>45664</v>
      </c>
      <c r="E236" s="27" t="n">
        <v>45664</v>
      </c>
      <c r="F236" s="28" t="n">
        <v>0</v>
      </c>
      <c r="G236" t="inlineStr">
        <is>
          <t>Bluestone Outpatient Pavilion</t>
        </is>
      </c>
      <c r="H236" t="inlineStr">
        <is>
          <t>Primary Care Clinic</t>
        </is>
      </c>
      <c r="I236" t="inlineStr">
        <is>
          <t>Ambulatory</t>
        </is>
      </c>
      <c r="J236" t="inlineStr">
        <is>
          <t>Medicare</t>
        </is>
      </c>
      <c r="K236" t="inlineStr">
        <is>
          <t>Government</t>
        </is>
      </c>
      <c r="L236" t="inlineStr">
        <is>
          <t>J06.9</t>
        </is>
      </c>
      <c r="M236" t="inlineStr">
        <is>
          <t>Acute upper respiratory infection, unspecified</t>
        </is>
      </c>
      <c r="N236" t="inlineStr">
        <is>
          <t>Respiratory</t>
        </is>
      </c>
      <c r="O236" s="28" t="n">
        <v>73</v>
      </c>
      <c r="P236" s="29" t="n">
        <v>269.42</v>
      </c>
      <c r="R236" s="28" t="n"/>
    </row>
    <row r="237">
      <c r="A237" t="inlineStr">
        <is>
          <t>ENC110948</t>
        </is>
      </c>
      <c r="B237" t="inlineStr">
        <is>
          <t>PT11962</t>
        </is>
      </c>
      <c r="C237" t="inlineStr">
        <is>
          <t>Outpatient</t>
        </is>
      </c>
      <c r="D237" s="27" t="n">
        <v>45664</v>
      </c>
      <c r="E237" s="27" t="n">
        <v>45664</v>
      </c>
      <c r="F237" s="28" t="n">
        <v>0</v>
      </c>
      <c r="G237" t="inlineStr">
        <is>
          <t>Bluestone Outpatient Pavilion</t>
        </is>
      </c>
      <c r="H237" t="inlineStr">
        <is>
          <t>Pediatric Clinic</t>
        </is>
      </c>
      <c r="I237" t="inlineStr">
        <is>
          <t>Women &amp; Children</t>
        </is>
      </c>
      <c r="J237" t="inlineStr">
        <is>
          <t>Evergreen Mutual Insurance</t>
        </is>
      </c>
      <c r="K237" t="inlineStr">
        <is>
          <t>Commercial</t>
        </is>
      </c>
      <c r="L237" t="inlineStr">
        <is>
          <t>Z00.129</t>
        </is>
      </c>
      <c r="M237" t="inlineStr">
        <is>
          <t>Encounter for routine child health examination without abnormal findings</t>
        </is>
      </c>
      <c r="N237" t="inlineStr">
        <is>
          <t>Factors Influencing Health</t>
        </is>
      </c>
      <c r="O237" s="28" t="n">
        <v>11</v>
      </c>
      <c r="P237" s="29" t="n">
        <v>265.91</v>
      </c>
      <c r="R237" s="28" t="n"/>
    </row>
    <row r="238">
      <c r="A238" t="inlineStr">
        <is>
          <t>ENC110949</t>
        </is>
      </c>
      <c r="B238" t="inlineStr">
        <is>
          <t>PT11320</t>
        </is>
      </c>
      <c r="C238" t="inlineStr">
        <is>
          <t>Outpatient</t>
        </is>
      </c>
      <c r="D238" s="27" t="n">
        <v>45664</v>
      </c>
      <c r="E238" s="27" t="n">
        <v>45664</v>
      </c>
      <c r="F238" s="28" t="n">
        <v>0</v>
      </c>
      <c r="G238" t="inlineStr">
        <is>
          <t>Bluestone Outpatient Pavilion</t>
        </is>
      </c>
      <c r="H238" t="inlineStr">
        <is>
          <t>Infusion &amp; Oncology Clinic</t>
        </is>
      </c>
      <c r="I238" t="inlineStr">
        <is>
          <t>Oncology</t>
        </is>
      </c>
      <c r="J238" t="inlineStr">
        <is>
          <t>Medicare</t>
        </is>
      </c>
      <c r="K238" t="inlineStr">
        <is>
          <t>Government</t>
        </is>
      </c>
      <c r="L238" t="inlineStr">
        <is>
          <t>Z51.11</t>
        </is>
      </c>
      <c r="M238" t="inlineStr">
        <is>
          <t>Encounter for antineoplastic chemotherapy</t>
        </is>
      </c>
      <c r="N238" t="inlineStr">
        <is>
          <t>Factors Influencing Health</t>
        </is>
      </c>
      <c r="O238" s="28" t="n">
        <v>74</v>
      </c>
      <c r="P238" s="29" t="n">
        <v>11341.4</v>
      </c>
      <c r="R238" s="28" t="n"/>
    </row>
    <row r="239">
      <c r="A239" t="inlineStr">
        <is>
          <t>ENC110950</t>
        </is>
      </c>
      <c r="B239" t="inlineStr">
        <is>
          <t>PT10816</t>
        </is>
      </c>
      <c r="C239" t="inlineStr">
        <is>
          <t>Outpatient</t>
        </is>
      </c>
      <c r="D239" s="27" t="n">
        <v>45664</v>
      </c>
      <c r="E239" s="27" t="n">
        <v>45664</v>
      </c>
      <c r="F239" s="28" t="n">
        <v>0</v>
      </c>
      <c r="G239" t="inlineStr">
        <is>
          <t>Bluestone Outpatient Pavilion</t>
        </is>
      </c>
      <c r="H239" t="inlineStr">
        <is>
          <t>Pediatric Clinic</t>
        </is>
      </c>
      <c r="I239" t="inlineStr">
        <is>
          <t>Women &amp; Children</t>
        </is>
      </c>
      <c r="J239" t="inlineStr">
        <is>
          <t>Summit Choice PPO</t>
        </is>
      </c>
      <c r="K239" t="inlineStr">
        <is>
          <t>Commercial</t>
        </is>
      </c>
      <c r="L239" t="inlineStr">
        <is>
          <t>Z00.129</t>
        </is>
      </c>
      <c r="M239" t="inlineStr">
        <is>
          <t>Encounter for routine child health examination without abnormal findings</t>
        </is>
      </c>
      <c r="N239" t="inlineStr">
        <is>
          <t>Factors Influencing Health</t>
        </is>
      </c>
      <c r="O239" s="28" t="n">
        <v>9</v>
      </c>
      <c r="P239" s="29" t="n">
        <v>356.16</v>
      </c>
      <c r="R239" s="28" t="n"/>
    </row>
    <row r="240">
      <c r="A240" t="inlineStr">
        <is>
          <t>ENC110951</t>
        </is>
      </c>
      <c r="B240" t="inlineStr">
        <is>
          <t>PT10261</t>
        </is>
      </c>
      <c r="C240" t="inlineStr">
        <is>
          <t>Emergency</t>
        </is>
      </c>
      <c r="D240" s="27" t="n">
        <v>45664</v>
      </c>
      <c r="E240" s="27" t="n">
        <v>45664</v>
      </c>
      <c r="F240" s="28" t="n">
        <v>0</v>
      </c>
      <c r="G240" t="inlineStr">
        <is>
          <t>Bluestone Memorial Hospital</t>
        </is>
      </c>
      <c r="H240" t="inlineStr">
        <is>
          <t>Emergency Department</t>
        </is>
      </c>
      <c r="I240" t="inlineStr">
        <is>
          <t>Emergency</t>
        </is>
      </c>
      <c r="J240" t="inlineStr">
        <is>
          <t>State Medicaid</t>
        </is>
      </c>
      <c r="K240" t="inlineStr">
        <is>
          <t>Government</t>
        </is>
      </c>
      <c r="L240" t="inlineStr">
        <is>
          <t>J21.9</t>
        </is>
      </c>
      <c r="M240" t="inlineStr">
        <is>
          <t>Acute bronchiolitis, unspecified</t>
        </is>
      </c>
      <c r="N240" t="inlineStr">
        <is>
          <t>Respiratory</t>
        </is>
      </c>
      <c r="O240" s="28" t="n">
        <v>0</v>
      </c>
      <c r="P240" s="29" t="n">
        <v>3574.71</v>
      </c>
      <c r="R240" s="28" t="n"/>
    </row>
    <row r="241">
      <c r="A241" t="inlineStr">
        <is>
          <t>ENC110952</t>
        </is>
      </c>
      <c r="B241" t="inlineStr">
        <is>
          <t>PT11420</t>
        </is>
      </c>
      <c r="C241" t="inlineStr">
        <is>
          <t>Inpatient</t>
        </is>
      </c>
      <c r="D241" s="27" t="n">
        <v>45664</v>
      </c>
      <c r="E241" s="27" t="n">
        <v>45669</v>
      </c>
      <c r="F241" s="28" t="n">
        <v>5</v>
      </c>
      <c r="G241" t="inlineStr">
        <is>
          <t>Cedar Ridge Medical Center</t>
        </is>
      </c>
      <c r="H241" t="inlineStr">
        <is>
          <t>Orthopedics</t>
        </is>
      </c>
      <c r="I241" t="inlineStr">
        <is>
          <t>Orthopedics</t>
        </is>
      </c>
      <c r="J241" t="inlineStr">
        <is>
          <t>Silverline Medicare Advantage</t>
        </is>
      </c>
      <c r="K241" t="inlineStr">
        <is>
          <t>Medicare Advantage</t>
        </is>
      </c>
      <c r="L241" t="inlineStr">
        <is>
          <t>S72.001A</t>
        </is>
      </c>
      <c r="M241" t="inlineStr">
        <is>
          <t>Fracture of unspecified part of neck of right femur, initial encounter</t>
        </is>
      </c>
      <c r="N241" t="inlineStr">
        <is>
          <t>Injury</t>
        </is>
      </c>
      <c r="O241" s="28" t="n">
        <v>96</v>
      </c>
      <c r="P241" s="29" t="n">
        <v>64067.75</v>
      </c>
      <c r="Q241" t="inlineStr">
        <is>
          <t>N</t>
        </is>
      </c>
      <c r="R241" s="28" t="n">
        <v>0</v>
      </c>
    </row>
    <row r="242">
      <c r="A242" t="inlineStr">
        <is>
          <t>ENC110953</t>
        </is>
      </c>
      <c r="B242" t="inlineStr">
        <is>
          <t>PT10534</t>
        </is>
      </c>
      <c r="C242" t="inlineStr">
        <is>
          <t>Inpatient</t>
        </is>
      </c>
      <c r="D242" s="27" t="n">
        <v>45664</v>
      </c>
      <c r="E242" s="27" t="n">
        <v>45668</v>
      </c>
      <c r="F242" s="28" t="n">
        <v>4</v>
      </c>
      <c r="G242" t="inlineStr">
        <is>
          <t>Ashby Falls Community Hospital</t>
        </is>
      </c>
      <c r="H242" t="inlineStr">
        <is>
          <t>Medical-Surgical</t>
        </is>
      </c>
      <c r="I242" t="inlineStr">
        <is>
          <t>Medicine</t>
        </is>
      </c>
      <c r="J242" t="inlineStr">
        <is>
          <t>Evergreen Mutual Insurance</t>
        </is>
      </c>
      <c r="K242" t="inlineStr">
        <is>
          <t>Commercial</t>
        </is>
      </c>
      <c r="L242" t="inlineStr">
        <is>
          <t>L03.115</t>
        </is>
      </c>
      <c r="M242" t="inlineStr">
        <is>
          <t>Cellulitis of right lower limb</t>
        </is>
      </c>
      <c r="N242" t="inlineStr">
        <is>
          <t>Skin</t>
        </is>
      </c>
      <c r="O242" s="28" t="n">
        <v>49</v>
      </c>
      <c r="P242" s="29" t="n">
        <v>16335.56</v>
      </c>
      <c r="Q242" t="inlineStr">
        <is>
          <t>N</t>
        </is>
      </c>
      <c r="R242" s="28" t="n">
        <v>0</v>
      </c>
    </row>
    <row r="243">
      <c r="A243" t="inlineStr">
        <is>
          <t>ENC110956</t>
        </is>
      </c>
      <c r="B243" t="inlineStr">
        <is>
          <t>PT13707</t>
        </is>
      </c>
      <c r="C243" t="inlineStr">
        <is>
          <t>Emergency</t>
        </is>
      </c>
      <c r="D243" s="27" t="n">
        <v>45664</v>
      </c>
      <c r="E243" s="27" t="n">
        <v>45664</v>
      </c>
      <c r="F243" s="28" t="n">
        <v>0</v>
      </c>
      <c r="G243" t="inlineStr">
        <is>
          <t>Bluestone Memorial Hospital</t>
        </is>
      </c>
      <c r="H243" t="inlineStr">
        <is>
          <t>Emergency Department</t>
        </is>
      </c>
      <c r="I243" t="inlineStr">
        <is>
          <t>Emergency</t>
        </is>
      </c>
      <c r="J243" t="inlineStr">
        <is>
          <t>State Medicaid</t>
        </is>
      </c>
      <c r="K243" t="inlineStr">
        <is>
          <t>Government</t>
        </is>
      </c>
      <c r="L243" t="inlineStr">
        <is>
          <t>J45.909</t>
        </is>
      </c>
      <c r="M243" t="inlineStr">
        <is>
          <t>Unspecified asthma, uncomplicated</t>
        </is>
      </c>
      <c r="N243" t="inlineStr">
        <is>
          <t>Respiratory</t>
        </is>
      </c>
      <c r="O243" s="28" t="n">
        <v>28</v>
      </c>
      <c r="P243" s="29" t="n">
        <v>8267.809999999999</v>
      </c>
      <c r="R243" s="28" t="n"/>
    </row>
    <row r="244">
      <c r="A244" t="inlineStr">
        <is>
          <t>ENC110960</t>
        </is>
      </c>
      <c r="B244" t="inlineStr">
        <is>
          <t>PT12131</t>
        </is>
      </c>
      <c r="C244" t="inlineStr">
        <is>
          <t>Emergency</t>
        </is>
      </c>
      <c r="D244" s="27" t="n">
        <v>45664</v>
      </c>
      <c r="E244" s="27" t="n">
        <v>45664</v>
      </c>
      <c r="F244" s="28" t="n">
        <v>0</v>
      </c>
      <c r="G244" t="inlineStr">
        <is>
          <t>Bluestone Memorial Hospital</t>
        </is>
      </c>
      <c r="H244" t="inlineStr">
        <is>
          <t>Emergency Department</t>
        </is>
      </c>
      <c r="I244" t="inlineStr">
        <is>
          <t>Emergency</t>
        </is>
      </c>
      <c r="J244" t="inlineStr">
        <is>
          <t>Summit Choice PPO</t>
        </is>
      </c>
      <c r="K244" t="inlineStr">
        <is>
          <t>Commercial</t>
        </is>
      </c>
      <c r="L244" t="inlineStr">
        <is>
          <t>J45.909</t>
        </is>
      </c>
      <c r="M244" t="inlineStr">
        <is>
          <t>Unspecified asthma, uncomplicated</t>
        </is>
      </c>
      <c r="N244" t="inlineStr">
        <is>
          <t>Respiratory</t>
        </is>
      </c>
      <c r="O244" s="28" t="n">
        <v>42</v>
      </c>
      <c r="P244" s="29" t="n">
        <v>3013.59</v>
      </c>
      <c r="R244" s="28" t="n"/>
    </row>
    <row r="245">
      <c r="A245" t="inlineStr">
        <is>
          <t>ENC110955</t>
        </is>
      </c>
      <c r="B245" t="inlineStr">
        <is>
          <t>PT10217</t>
        </is>
      </c>
      <c r="C245" t="inlineStr">
        <is>
          <t>Inpatient</t>
        </is>
      </c>
      <c r="D245" s="27" t="n">
        <v>45664</v>
      </c>
      <c r="E245" s="27" t="n">
        <v>45671</v>
      </c>
      <c r="F245" s="28" t="n">
        <v>7</v>
      </c>
      <c r="G245" t="inlineStr">
        <is>
          <t>Bluestone Memorial Hospital</t>
        </is>
      </c>
      <c r="H245" t="inlineStr">
        <is>
          <t>Medical-Surgical 4 West</t>
        </is>
      </c>
      <c r="I245" t="inlineStr">
        <is>
          <t>Medicine</t>
        </is>
      </c>
      <c r="J245" t="inlineStr">
        <is>
          <t>Medicare</t>
        </is>
      </c>
      <c r="K245" t="inlineStr">
        <is>
          <t>Government</t>
        </is>
      </c>
      <c r="L245" t="inlineStr">
        <is>
          <t>L03.115</t>
        </is>
      </c>
      <c r="M245" t="inlineStr">
        <is>
          <t>Cellulitis of right lower limb</t>
        </is>
      </c>
      <c r="N245" t="inlineStr">
        <is>
          <t>Skin</t>
        </is>
      </c>
      <c r="O245" s="28" t="n">
        <v>86</v>
      </c>
      <c r="P245" s="29" t="n">
        <v>22453.27</v>
      </c>
      <c r="Q245" t="inlineStr">
        <is>
          <t>N</t>
        </is>
      </c>
      <c r="R245" s="28" t="n">
        <v>0</v>
      </c>
    </row>
    <row r="246">
      <c r="A246" t="inlineStr">
        <is>
          <t>ENC110954</t>
        </is>
      </c>
      <c r="B246" t="inlineStr">
        <is>
          <t>PT13517</t>
        </is>
      </c>
      <c r="C246" t="inlineStr">
        <is>
          <t>Inpatient</t>
        </is>
      </c>
      <c r="D246" s="27" t="n">
        <v>45664</v>
      </c>
      <c r="E246" s="27" t="n">
        <v>45668</v>
      </c>
      <c r="F246" s="28" t="n">
        <v>4</v>
      </c>
      <c r="G246" t="inlineStr">
        <is>
          <t>Bluestone Memorial Hospital</t>
        </is>
      </c>
      <c r="H246" t="inlineStr">
        <is>
          <t>Medical-Surgical 5 East</t>
        </is>
      </c>
      <c r="I246" t="inlineStr">
        <is>
          <t>Medicine</t>
        </is>
      </c>
      <c r="J246" t="inlineStr">
        <is>
          <t>State Medicaid</t>
        </is>
      </c>
      <c r="K246" t="inlineStr">
        <is>
          <t>Government</t>
        </is>
      </c>
      <c r="L246" t="inlineStr">
        <is>
          <t>E11.65</t>
        </is>
      </c>
      <c r="M246" t="inlineStr">
        <is>
          <t>Type 2 diabetes mellitus with hyperglycemia</t>
        </is>
      </c>
      <c r="N246" t="inlineStr">
        <is>
          <t>Endocrine</t>
        </is>
      </c>
      <c r="O246" s="28" t="n">
        <v>62</v>
      </c>
      <c r="P246" s="29" t="n">
        <v>22267.85</v>
      </c>
      <c r="Q246" t="inlineStr">
        <is>
          <t>N</t>
        </is>
      </c>
      <c r="R246" s="28" t="n">
        <v>0</v>
      </c>
    </row>
    <row r="247">
      <c r="A247" t="inlineStr">
        <is>
          <t>ENC110961</t>
        </is>
      </c>
      <c r="B247" t="inlineStr">
        <is>
          <t>PT11125</t>
        </is>
      </c>
      <c r="C247" t="inlineStr">
        <is>
          <t>Emergency</t>
        </is>
      </c>
      <c r="D247" s="27" t="n">
        <v>45664</v>
      </c>
      <c r="E247" s="27" t="n">
        <v>45664</v>
      </c>
      <c r="F247" s="28" t="n">
        <v>0</v>
      </c>
      <c r="G247" t="inlineStr">
        <is>
          <t>Bluestone Memorial Hospital</t>
        </is>
      </c>
      <c r="H247" t="inlineStr">
        <is>
          <t>Emergency Department</t>
        </is>
      </c>
      <c r="I247" t="inlineStr">
        <is>
          <t>Emergency</t>
        </is>
      </c>
      <c r="J247" t="inlineStr">
        <is>
          <t>Silverline Medicare Advantage</t>
        </is>
      </c>
      <c r="K247" t="inlineStr">
        <is>
          <t>Medicare Advantage</t>
        </is>
      </c>
      <c r="L247" t="inlineStr">
        <is>
          <t>J06.9</t>
        </is>
      </c>
      <c r="M247" t="inlineStr">
        <is>
          <t>Acute upper respiratory infection, unspecified</t>
        </is>
      </c>
      <c r="N247" t="inlineStr">
        <is>
          <t>Respiratory</t>
        </is>
      </c>
      <c r="O247" s="28" t="n">
        <v>86</v>
      </c>
      <c r="P247" s="29" t="n">
        <v>1141.91</v>
      </c>
      <c r="R247" s="28" t="n"/>
    </row>
    <row r="248">
      <c r="A248" t="inlineStr">
        <is>
          <t>ENC110959</t>
        </is>
      </c>
      <c r="B248" t="inlineStr">
        <is>
          <t>PT10232</t>
        </is>
      </c>
      <c r="C248" t="inlineStr">
        <is>
          <t>Inpatient</t>
        </is>
      </c>
      <c r="D248" s="27" t="n">
        <v>45664</v>
      </c>
      <c r="E248" s="27" t="n">
        <v>45668</v>
      </c>
      <c r="F248" s="28" t="n">
        <v>4</v>
      </c>
      <c r="G248" t="inlineStr">
        <is>
          <t>Bluestone Memorial Hospital</t>
        </is>
      </c>
      <c r="H248" t="inlineStr">
        <is>
          <t>Pediatrics</t>
        </is>
      </c>
      <c r="I248" t="inlineStr">
        <is>
          <t>Women &amp; Children</t>
        </is>
      </c>
      <c r="J248" t="inlineStr">
        <is>
          <t>Summit Choice PPO</t>
        </is>
      </c>
      <c r="K248" t="inlineStr">
        <is>
          <t>Commercial</t>
        </is>
      </c>
      <c r="L248" t="inlineStr">
        <is>
          <t>J21.9</t>
        </is>
      </c>
      <c r="M248" t="inlineStr">
        <is>
          <t>Acute bronchiolitis, unspecified</t>
        </is>
      </c>
      <c r="N248" t="inlineStr">
        <is>
          <t>Respiratory</t>
        </is>
      </c>
      <c r="O248" s="28" t="n">
        <v>2</v>
      </c>
      <c r="P248" s="29" t="n">
        <v>13197.21</v>
      </c>
      <c r="Q248" t="inlineStr">
        <is>
          <t>N</t>
        </is>
      </c>
      <c r="R248" s="28" t="n">
        <v>0</v>
      </c>
    </row>
    <row r="249">
      <c r="A249" t="inlineStr">
        <is>
          <t>ENC110962</t>
        </is>
      </c>
      <c r="B249" t="inlineStr">
        <is>
          <t>PT10516</t>
        </is>
      </c>
      <c r="C249" t="inlineStr">
        <is>
          <t>Emergency</t>
        </is>
      </c>
      <c r="D249" s="27" t="n">
        <v>45664</v>
      </c>
      <c r="E249" s="27" t="n">
        <v>45665</v>
      </c>
      <c r="F249" s="28" t="n">
        <v>1</v>
      </c>
      <c r="G249" t="inlineStr">
        <is>
          <t>Bluestone Memorial Hospital</t>
        </is>
      </c>
      <c r="H249" t="inlineStr">
        <is>
          <t>Emergency Department</t>
        </is>
      </c>
      <c r="I249" t="inlineStr">
        <is>
          <t>Emergency</t>
        </is>
      </c>
      <c r="J249" t="inlineStr">
        <is>
          <t>Evergreen Mutual Insurance</t>
        </is>
      </c>
      <c r="K249" t="inlineStr">
        <is>
          <t>Commercial</t>
        </is>
      </c>
      <c r="L249" t="inlineStr">
        <is>
          <t>A08.4</t>
        </is>
      </c>
      <c r="M249" t="inlineStr">
        <is>
          <t>Viral intestinal infection, unspecified</t>
        </is>
      </c>
      <c r="N249" t="inlineStr">
        <is>
          <t>Infectious</t>
        </is>
      </c>
      <c r="O249" s="28" t="n">
        <v>48</v>
      </c>
      <c r="P249" s="29" t="n">
        <v>3048.1</v>
      </c>
      <c r="R249" s="28" t="n"/>
    </row>
    <row r="250">
      <c r="A250" t="inlineStr">
        <is>
          <t>ENC110958</t>
        </is>
      </c>
      <c r="B250" t="inlineStr">
        <is>
          <t>PT10785</t>
        </is>
      </c>
      <c r="C250" t="inlineStr">
        <is>
          <t>Inpatient</t>
        </is>
      </c>
      <c r="D250" s="27" t="n">
        <v>45664</v>
      </c>
      <c r="E250" s="27" t="n">
        <v>45675</v>
      </c>
      <c r="F250" s="28" t="n">
        <v>11</v>
      </c>
      <c r="G250" t="inlineStr">
        <is>
          <t>Bluestone Memorial Hospital</t>
        </is>
      </c>
      <c r="H250" t="inlineStr">
        <is>
          <t>Medical-Surgical 5 East</t>
        </is>
      </c>
      <c r="I250" t="inlineStr">
        <is>
          <t>Medicine</t>
        </is>
      </c>
      <c r="J250" t="inlineStr">
        <is>
          <t>Keystone Health Partners</t>
        </is>
      </c>
      <c r="K250" t="inlineStr">
        <is>
          <t>Commercial</t>
        </is>
      </c>
      <c r="L250" t="inlineStr">
        <is>
          <t>J18.9</t>
        </is>
      </c>
      <c r="M250" t="inlineStr">
        <is>
          <t>Pneumonia, unspecified organism</t>
        </is>
      </c>
      <c r="N250" t="inlineStr">
        <is>
          <t>Respiratory</t>
        </is>
      </c>
      <c r="O250" s="28" t="n">
        <v>43</v>
      </c>
      <c r="P250" s="29" t="n">
        <v>68689.71000000001</v>
      </c>
      <c r="Q250" t="inlineStr">
        <is>
          <t>N</t>
        </is>
      </c>
      <c r="R250" s="28" t="n">
        <v>0</v>
      </c>
    </row>
    <row r="251">
      <c r="A251" t="inlineStr">
        <is>
          <t>ENC110957</t>
        </is>
      </c>
      <c r="B251" t="inlineStr">
        <is>
          <t>PT12504</t>
        </is>
      </c>
      <c r="C251" t="inlineStr">
        <is>
          <t>Inpatient</t>
        </is>
      </c>
      <c r="D251" s="27" t="n">
        <v>45664</v>
      </c>
      <c r="E251" s="27" t="n">
        <v>45676</v>
      </c>
      <c r="F251" s="28" t="n">
        <v>12</v>
      </c>
      <c r="G251" t="inlineStr">
        <is>
          <t>Bluestone Memorial Hospital</t>
        </is>
      </c>
      <c r="H251" t="inlineStr">
        <is>
          <t>Medical-Surgical 4 West</t>
        </is>
      </c>
      <c r="I251" t="inlineStr">
        <is>
          <t>Medicine</t>
        </is>
      </c>
      <c r="J251" t="inlineStr">
        <is>
          <t>Medicare</t>
        </is>
      </c>
      <c r="K251" t="inlineStr">
        <is>
          <t>Government</t>
        </is>
      </c>
      <c r="L251" t="inlineStr">
        <is>
          <t>J18.9</t>
        </is>
      </c>
      <c r="M251" t="inlineStr">
        <is>
          <t>Pneumonia, unspecified organism</t>
        </is>
      </c>
      <c r="N251" t="inlineStr">
        <is>
          <t>Respiratory</t>
        </is>
      </c>
      <c r="O251" s="28" t="n">
        <v>95</v>
      </c>
      <c r="P251" s="29" t="n">
        <v>52897.86</v>
      </c>
      <c r="Q251" t="inlineStr">
        <is>
          <t>N</t>
        </is>
      </c>
      <c r="R251" s="28" t="n">
        <v>0</v>
      </c>
    </row>
    <row r="252">
      <c r="A252" t="inlineStr">
        <is>
          <t>ENC110964</t>
        </is>
      </c>
      <c r="B252" t="inlineStr">
        <is>
          <t>PT11885</t>
        </is>
      </c>
      <c r="C252" t="inlineStr">
        <is>
          <t>Emergency</t>
        </is>
      </c>
      <c r="D252" s="27" t="n">
        <v>45665</v>
      </c>
      <c r="E252" s="27" t="n">
        <v>45665</v>
      </c>
      <c r="F252" s="28" t="n">
        <v>0</v>
      </c>
      <c r="G252" t="inlineStr">
        <is>
          <t>Ashby Falls Community Hospital</t>
        </is>
      </c>
      <c r="H252" t="inlineStr">
        <is>
          <t>Emergency Department</t>
        </is>
      </c>
      <c r="I252" t="inlineStr">
        <is>
          <t>Emergency</t>
        </is>
      </c>
      <c r="J252" t="inlineStr">
        <is>
          <t>Evergreen Mutual Insurance</t>
        </is>
      </c>
      <c r="K252" t="inlineStr">
        <is>
          <t>Commercial</t>
        </is>
      </c>
      <c r="L252" t="inlineStr">
        <is>
          <t>U07.1</t>
        </is>
      </c>
      <c r="M252" t="inlineStr">
        <is>
          <t>COVID-19</t>
        </is>
      </c>
      <c r="N252" t="inlineStr">
        <is>
          <t>Respiratory</t>
        </is>
      </c>
      <c r="O252" s="28" t="n">
        <v>55</v>
      </c>
      <c r="P252" s="29" t="n">
        <v>4852.53</v>
      </c>
      <c r="R252" s="28" t="n"/>
    </row>
    <row r="253">
      <c r="A253" t="inlineStr">
        <is>
          <t>ENC110963</t>
        </is>
      </c>
      <c r="B253" t="inlineStr">
        <is>
          <t>PT10543</t>
        </is>
      </c>
      <c r="C253" t="inlineStr">
        <is>
          <t>Inpatient</t>
        </is>
      </c>
      <c r="D253" s="27" t="n">
        <v>45665</v>
      </c>
      <c r="E253" s="27" t="n">
        <v>45668</v>
      </c>
      <c r="F253" s="28" t="n">
        <v>3</v>
      </c>
      <c r="G253" t="inlineStr">
        <is>
          <t>Ashby Falls Community Hospital</t>
        </is>
      </c>
      <c r="H253" t="inlineStr">
        <is>
          <t>Labor &amp; Delivery</t>
        </is>
      </c>
      <c r="I253" t="inlineStr">
        <is>
          <t>Women &amp; Children</t>
        </is>
      </c>
      <c r="J253" t="inlineStr">
        <is>
          <t>Summit Choice PPO</t>
        </is>
      </c>
      <c r="K253" t="inlineStr">
        <is>
          <t>Commercial</t>
        </is>
      </c>
      <c r="L253" t="inlineStr">
        <is>
          <t>O80</t>
        </is>
      </c>
      <c r="M253" t="inlineStr">
        <is>
          <t>Encounter for full-term uncomplicated delivery</t>
        </is>
      </c>
      <c r="N253" t="inlineStr">
        <is>
          <t>Pregnancy</t>
        </is>
      </c>
      <c r="O253" s="28" t="n">
        <v>38</v>
      </c>
      <c r="P253" s="29" t="n">
        <v>13688.09</v>
      </c>
      <c r="Q253" t="inlineStr">
        <is>
          <t>N</t>
        </is>
      </c>
      <c r="R253" s="28" t="n">
        <v>0</v>
      </c>
    </row>
    <row r="254">
      <c r="A254" t="inlineStr">
        <is>
          <t>ENC110965</t>
        </is>
      </c>
      <c r="B254" t="inlineStr">
        <is>
          <t>PT12183</t>
        </is>
      </c>
      <c r="C254" t="inlineStr">
        <is>
          <t>Inpatient</t>
        </is>
      </c>
      <c r="D254" s="27" t="n">
        <v>45665</v>
      </c>
      <c r="E254" s="27" t="n">
        <v>45670</v>
      </c>
      <c r="F254" s="28" t="n">
        <v>5</v>
      </c>
      <c r="G254" t="inlineStr">
        <is>
          <t>Bluestone Memorial Hospital</t>
        </is>
      </c>
      <c r="H254" t="inlineStr">
        <is>
          <t>Orthopedics &amp; Spine</t>
        </is>
      </c>
      <c r="I254" t="inlineStr">
        <is>
          <t>Orthopedics</t>
        </is>
      </c>
      <c r="J254" t="inlineStr">
        <is>
          <t>Silverline Medicare Advantage</t>
        </is>
      </c>
      <c r="K254" t="inlineStr">
        <is>
          <t>Medicare Advantage</t>
        </is>
      </c>
      <c r="L254" t="inlineStr">
        <is>
          <t>S72.001A</t>
        </is>
      </c>
      <c r="M254" t="inlineStr">
        <is>
          <t>Fracture of unspecified part of neck of right femur, initial encounter</t>
        </is>
      </c>
      <c r="N254" t="inlineStr">
        <is>
          <t>Injury</t>
        </is>
      </c>
      <c r="O254" s="28" t="n">
        <v>67</v>
      </c>
      <c r="P254" s="29" t="n">
        <v>82379.35000000001</v>
      </c>
      <c r="Q254" t="inlineStr">
        <is>
          <t>N</t>
        </is>
      </c>
      <c r="R254" s="28" t="n">
        <v>0</v>
      </c>
    </row>
    <row r="255">
      <c r="A255" t="inlineStr">
        <is>
          <t>ENC110966</t>
        </is>
      </c>
      <c r="B255" t="inlineStr">
        <is>
          <t>PT12487</t>
        </is>
      </c>
      <c r="C255" t="inlineStr">
        <is>
          <t>Emergency</t>
        </is>
      </c>
      <c r="D255" s="27" t="n">
        <v>45665</v>
      </c>
      <c r="E255" s="27" t="n">
        <v>45665</v>
      </c>
      <c r="F255" s="28" t="n">
        <v>0</v>
      </c>
      <c r="G255" t="inlineStr">
        <is>
          <t>Ashby Falls Community Hospital</t>
        </is>
      </c>
      <c r="H255" t="inlineStr">
        <is>
          <t>Emergency Department</t>
        </is>
      </c>
      <c r="I255" t="inlineStr">
        <is>
          <t>Emergency</t>
        </is>
      </c>
      <c r="J255" t="inlineStr">
        <is>
          <t>Medicare</t>
        </is>
      </c>
      <c r="K255" t="inlineStr">
        <is>
          <t>Government</t>
        </is>
      </c>
      <c r="L255" t="inlineStr">
        <is>
          <t>J44.1</t>
        </is>
      </c>
      <c r="M255" t="inlineStr">
        <is>
          <t>Chronic obstructive pulmonary disease with (acute) exacerbation</t>
        </is>
      </c>
      <c r="N255" t="inlineStr">
        <is>
          <t>Respiratory</t>
        </is>
      </c>
      <c r="O255" s="28" t="n">
        <v>86</v>
      </c>
      <c r="P255" s="29" t="n">
        <v>1693.4</v>
      </c>
      <c r="R255" s="28" t="n"/>
    </row>
    <row r="256">
      <c r="A256" t="inlineStr">
        <is>
          <t>ENC110968</t>
        </is>
      </c>
      <c r="B256" t="inlineStr">
        <is>
          <t>PT12285</t>
        </is>
      </c>
      <c r="C256" t="inlineStr">
        <is>
          <t>Outpatient</t>
        </is>
      </c>
      <c r="D256" s="27" t="n">
        <v>45665</v>
      </c>
      <c r="E256" s="27" t="n">
        <v>45665</v>
      </c>
      <c r="F256" s="28" t="n">
        <v>0</v>
      </c>
      <c r="G256" t="inlineStr">
        <is>
          <t>Bluestone Outpatient Pavilion</t>
        </is>
      </c>
      <c r="H256" t="inlineStr">
        <is>
          <t>Pediatric Clinic</t>
        </is>
      </c>
      <c r="I256" t="inlineStr">
        <is>
          <t>Women &amp; Children</t>
        </is>
      </c>
      <c r="J256" t="inlineStr">
        <is>
          <t>Evergreen Mutual Insurance</t>
        </is>
      </c>
      <c r="K256" t="inlineStr">
        <is>
          <t>Commercial</t>
        </is>
      </c>
      <c r="L256" t="inlineStr">
        <is>
          <t>J06.9</t>
        </is>
      </c>
      <c r="M256" t="inlineStr">
        <is>
          <t>Acute upper respiratory infection, unspecified</t>
        </is>
      </c>
      <c r="N256" t="inlineStr">
        <is>
          <t>Respiratory</t>
        </is>
      </c>
      <c r="O256" s="28" t="n">
        <v>6</v>
      </c>
      <c r="P256" s="29" t="n">
        <v>279.2</v>
      </c>
      <c r="R256" s="28" t="n"/>
    </row>
    <row r="257">
      <c r="A257" t="inlineStr">
        <is>
          <t>ENC110969</t>
        </is>
      </c>
      <c r="B257" t="inlineStr">
        <is>
          <t>PT11582</t>
        </is>
      </c>
      <c r="C257" t="inlineStr">
        <is>
          <t>Outpatient</t>
        </is>
      </c>
      <c r="D257" s="27" t="n">
        <v>45665</v>
      </c>
      <c r="E257" s="27" t="n">
        <v>45665</v>
      </c>
      <c r="F257" s="28" t="n">
        <v>0</v>
      </c>
      <c r="G257" t="inlineStr">
        <is>
          <t>Bluestone Outpatient Pavilion</t>
        </is>
      </c>
      <c r="H257" t="inlineStr">
        <is>
          <t>Orthopedic Clinic</t>
        </is>
      </c>
      <c r="I257" t="inlineStr">
        <is>
          <t>Orthopedics</t>
        </is>
      </c>
      <c r="J257" t="inlineStr">
        <is>
          <t>Silverline Medicare Advantage</t>
        </is>
      </c>
      <c r="K257" t="inlineStr">
        <is>
          <t>Medicare Advantage</t>
        </is>
      </c>
      <c r="L257" t="inlineStr">
        <is>
          <t>M16.11</t>
        </is>
      </c>
      <c r="M257" t="inlineStr">
        <is>
          <t>Unilateral primary osteoarthritis, right hip</t>
        </is>
      </c>
      <c r="N257" t="inlineStr">
        <is>
          <t>Musculoskeletal</t>
        </is>
      </c>
      <c r="O257" s="28" t="n">
        <v>85</v>
      </c>
      <c r="P257" s="29" t="n">
        <v>430.41</v>
      </c>
      <c r="R257" s="28" t="n"/>
    </row>
    <row r="258">
      <c r="A258" t="inlineStr">
        <is>
          <t>ENC110970</t>
        </is>
      </c>
      <c r="B258" t="inlineStr">
        <is>
          <t>PT11488</t>
        </is>
      </c>
      <c r="C258" t="inlineStr">
        <is>
          <t>Outpatient</t>
        </is>
      </c>
      <c r="D258" s="27" t="n">
        <v>45665</v>
      </c>
      <c r="E258" s="27" t="n">
        <v>45665</v>
      </c>
      <c r="F258" s="28" t="n">
        <v>0</v>
      </c>
      <c r="G258" t="inlineStr">
        <is>
          <t>Bluestone Outpatient Pavilion</t>
        </is>
      </c>
      <c r="H258" t="inlineStr">
        <is>
          <t>Primary Care Clinic</t>
        </is>
      </c>
      <c r="I258" t="inlineStr">
        <is>
          <t>Ambulatory</t>
        </is>
      </c>
      <c r="J258" t="inlineStr">
        <is>
          <t>Self-Pay</t>
        </is>
      </c>
      <c r="K258" t="inlineStr">
        <is>
          <t>Self-Pay</t>
        </is>
      </c>
      <c r="L258" t="inlineStr">
        <is>
          <t>Z00.00</t>
        </is>
      </c>
      <c r="M258" t="inlineStr">
        <is>
          <t>Encounter for general adult medical examination without abnormal findings</t>
        </is>
      </c>
      <c r="N258" t="inlineStr">
        <is>
          <t>Factors Influencing Health</t>
        </is>
      </c>
      <c r="O258" s="28" t="n">
        <v>51</v>
      </c>
      <c r="P258" s="29" t="n">
        <v>265.29</v>
      </c>
      <c r="R258" s="28" t="n"/>
    </row>
    <row r="259">
      <c r="A259" t="inlineStr">
        <is>
          <t>ENC110971</t>
        </is>
      </c>
      <c r="B259" t="inlineStr">
        <is>
          <t>PT13002</t>
        </is>
      </c>
      <c r="C259" t="inlineStr">
        <is>
          <t>Emergency</t>
        </is>
      </c>
      <c r="D259" s="27" t="n">
        <v>45665</v>
      </c>
      <c r="E259" s="27" t="n">
        <v>45665</v>
      </c>
      <c r="F259" s="28" t="n">
        <v>0</v>
      </c>
      <c r="G259" t="inlineStr">
        <is>
          <t>Bluestone Memorial Hospital</t>
        </is>
      </c>
      <c r="H259" t="inlineStr">
        <is>
          <t>Emergency Department</t>
        </is>
      </c>
      <c r="I259" t="inlineStr">
        <is>
          <t>Emergency</t>
        </is>
      </c>
      <c r="J259" t="inlineStr">
        <is>
          <t>Keystone Health Partners</t>
        </is>
      </c>
      <c r="K259" t="inlineStr">
        <is>
          <t>Commercial</t>
        </is>
      </c>
      <c r="L259" t="inlineStr">
        <is>
          <t>L03.115</t>
        </is>
      </c>
      <c r="M259" t="inlineStr">
        <is>
          <t>Cellulitis of right lower limb</t>
        </is>
      </c>
      <c r="N259" t="inlineStr">
        <is>
          <t>Skin</t>
        </is>
      </c>
      <c r="O259" s="28" t="n">
        <v>43</v>
      </c>
      <c r="P259" s="29" t="n">
        <v>3668.09</v>
      </c>
      <c r="R259" s="28" t="n"/>
    </row>
    <row r="260">
      <c r="A260" t="inlineStr">
        <is>
          <t>ENC110973</t>
        </is>
      </c>
      <c r="B260" t="inlineStr">
        <is>
          <t>PT11382</t>
        </is>
      </c>
      <c r="C260" t="inlineStr">
        <is>
          <t>Inpatient</t>
        </is>
      </c>
      <c r="D260" s="27" t="n">
        <v>45665</v>
      </c>
      <c r="E260" s="27" t="n">
        <v>45669</v>
      </c>
      <c r="F260" s="28" t="n">
        <v>4</v>
      </c>
      <c r="G260" t="inlineStr">
        <is>
          <t>Ashby Falls Community Hospital</t>
        </is>
      </c>
      <c r="H260" t="inlineStr">
        <is>
          <t>Medical-Surgical</t>
        </is>
      </c>
      <c r="I260" t="inlineStr">
        <is>
          <t>Medicine</t>
        </is>
      </c>
      <c r="J260" t="inlineStr">
        <is>
          <t>Medicare</t>
        </is>
      </c>
      <c r="K260" t="inlineStr">
        <is>
          <t>Government</t>
        </is>
      </c>
      <c r="L260" t="inlineStr">
        <is>
          <t>N39.0</t>
        </is>
      </c>
      <c r="M260" t="inlineStr">
        <is>
          <t>Urinary tract infection, site not specified</t>
        </is>
      </c>
      <c r="N260" t="inlineStr">
        <is>
          <t>Genitourinary</t>
        </is>
      </c>
      <c r="O260" s="28" t="n">
        <v>64</v>
      </c>
      <c r="P260" s="29" t="n">
        <v>26952.14</v>
      </c>
      <c r="Q260" t="inlineStr">
        <is>
          <t>N</t>
        </is>
      </c>
      <c r="R260" s="28" t="n">
        <v>0</v>
      </c>
    </row>
    <row r="261">
      <c r="A261" t="inlineStr">
        <is>
          <t>ENC110974</t>
        </is>
      </c>
      <c r="B261" t="inlineStr">
        <is>
          <t>PT11237</t>
        </is>
      </c>
      <c r="C261" t="inlineStr">
        <is>
          <t>Outpatient</t>
        </is>
      </c>
      <c r="D261" s="27" t="n">
        <v>45665</v>
      </c>
      <c r="E261" s="27" t="n">
        <v>45665</v>
      </c>
      <c r="F261" s="28" t="n">
        <v>0</v>
      </c>
      <c r="G261" t="inlineStr">
        <is>
          <t>Bluestone Outpatient Pavilion</t>
        </is>
      </c>
      <c r="H261" t="inlineStr">
        <is>
          <t>Primary Care Clinic</t>
        </is>
      </c>
      <c r="I261" t="inlineStr">
        <is>
          <t>Ambulatory</t>
        </is>
      </c>
      <c r="J261" t="inlineStr">
        <is>
          <t>Silverline Medicare Advantage</t>
        </is>
      </c>
      <c r="K261" t="inlineStr">
        <is>
          <t>Medicare Advantage</t>
        </is>
      </c>
      <c r="L261" t="inlineStr">
        <is>
          <t>A08.4</t>
        </is>
      </c>
      <c r="M261" t="inlineStr">
        <is>
          <t>Viral intestinal infection, unspecified</t>
        </is>
      </c>
      <c r="N261" t="inlineStr">
        <is>
          <t>Infectious</t>
        </is>
      </c>
      <c r="O261" s="28" t="n">
        <v>69</v>
      </c>
      <c r="P261" s="29" t="n">
        <v>471.48</v>
      </c>
      <c r="R261" s="28" t="n"/>
    </row>
    <row r="262">
      <c r="A262" t="inlineStr">
        <is>
          <t>ENC110975</t>
        </is>
      </c>
      <c r="B262" t="inlineStr">
        <is>
          <t>PT11701</t>
        </is>
      </c>
      <c r="C262" t="inlineStr">
        <is>
          <t>Inpatient</t>
        </is>
      </c>
      <c r="D262" s="27" t="n">
        <v>45665</v>
      </c>
      <c r="E262" s="27" t="n">
        <v>45666</v>
      </c>
      <c r="F262" s="28" t="n">
        <v>1</v>
      </c>
      <c r="G262" t="inlineStr">
        <is>
          <t>Bluestone Memorial Hospital</t>
        </is>
      </c>
      <c r="H262" t="inlineStr">
        <is>
          <t>Medical-Surgical 4 West</t>
        </is>
      </c>
      <c r="I262" t="inlineStr">
        <is>
          <t>Medicine</t>
        </is>
      </c>
      <c r="J262" t="inlineStr">
        <is>
          <t>Medicare</t>
        </is>
      </c>
      <c r="K262" t="inlineStr">
        <is>
          <t>Government</t>
        </is>
      </c>
      <c r="L262" t="inlineStr">
        <is>
          <t>K80.20</t>
        </is>
      </c>
      <c r="M262" t="inlineStr">
        <is>
          <t>Calculus of gallbladder without cholecystitis without obstruction</t>
        </is>
      </c>
      <c r="N262" t="inlineStr">
        <is>
          <t>Digestive</t>
        </is>
      </c>
      <c r="O262" s="28" t="n">
        <v>68</v>
      </c>
      <c r="P262" s="29" t="n">
        <v>29564.23</v>
      </c>
      <c r="Q262" t="inlineStr">
        <is>
          <t>N</t>
        </is>
      </c>
      <c r="R262" s="28" t="n">
        <v>0</v>
      </c>
    </row>
    <row r="263">
      <c r="A263" t="inlineStr">
        <is>
          <t>ENC110976</t>
        </is>
      </c>
      <c r="B263" t="inlineStr">
        <is>
          <t>PT10873</t>
        </is>
      </c>
      <c r="C263" t="inlineStr">
        <is>
          <t>Outpatient</t>
        </is>
      </c>
      <c r="D263" s="27" t="n">
        <v>45665</v>
      </c>
      <c r="E263" s="27" t="n">
        <v>45665</v>
      </c>
      <c r="F263" s="28" t="n">
        <v>0</v>
      </c>
      <c r="G263" t="inlineStr">
        <is>
          <t>Bluestone Outpatient Pavilion</t>
        </is>
      </c>
      <c r="H263" t="inlineStr">
        <is>
          <t>Primary Care Clinic</t>
        </is>
      </c>
      <c r="I263" t="inlineStr">
        <is>
          <t>Ambulatory</t>
        </is>
      </c>
      <c r="J263" t="inlineStr">
        <is>
          <t>Medicare</t>
        </is>
      </c>
      <c r="K263" t="inlineStr">
        <is>
          <t>Government</t>
        </is>
      </c>
      <c r="L263" t="inlineStr">
        <is>
          <t>N39.0</t>
        </is>
      </c>
      <c r="M263" t="inlineStr">
        <is>
          <t>Urinary tract infection, site not specified</t>
        </is>
      </c>
      <c r="N263" t="inlineStr">
        <is>
          <t>Genitourinary</t>
        </is>
      </c>
      <c r="O263" s="28" t="n">
        <v>71</v>
      </c>
      <c r="P263" s="29" t="n">
        <v>353.47</v>
      </c>
      <c r="R263" s="28" t="n"/>
    </row>
    <row r="264">
      <c r="A264" t="inlineStr">
        <is>
          <t>ENC110977</t>
        </is>
      </c>
      <c r="B264" t="inlineStr">
        <is>
          <t>PT12065</t>
        </is>
      </c>
      <c r="C264" t="inlineStr">
        <is>
          <t>Emergency</t>
        </is>
      </c>
      <c r="D264" s="27" t="n">
        <v>45665</v>
      </c>
      <c r="E264" s="27" t="n">
        <v>45665</v>
      </c>
      <c r="F264" s="28" t="n">
        <v>0</v>
      </c>
      <c r="G264" t="inlineStr">
        <is>
          <t>Bluestone Memorial Hospital</t>
        </is>
      </c>
      <c r="H264" t="inlineStr">
        <is>
          <t>Emergency Department</t>
        </is>
      </c>
      <c r="I264" t="inlineStr">
        <is>
          <t>Emergency</t>
        </is>
      </c>
      <c r="J264" t="inlineStr">
        <is>
          <t>Summit Choice PPO</t>
        </is>
      </c>
      <c r="K264" t="inlineStr">
        <is>
          <t>Commercial</t>
        </is>
      </c>
      <c r="L264" t="inlineStr">
        <is>
          <t>J45.909</t>
        </is>
      </c>
      <c r="M264" t="inlineStr">
        <is>
          <t>Unspecified asthma, uncomplicated</t>
        </is>
      </c>
      <c r="N264" t="inlineStr">
        <is>
          <t>Respiratory</t>
        </is>
      </c>
      <c r="O264" s="28" t="n">
        <v>43</v>
      </c>
      <c r="P264" s="29" t="n">
        <v>3797.02</v>
      </c>
      <c r="R264" s="28" t="n"/>
    </row>
    <row r="265">
      <c r="A265" t="inlineStr">
        <is>
          <t>ENC110978</t>
        </is>
      </c>
      <c r="B265" t="inlineStr">
        <is>
          <t>PT10031</t>
        </is>
      </c>
      <c r="C265" t="inlineStr">
        <is>
          <t>Outpatient</t>
        </is>
      </c>
      <c r="D265" s="27" t="n">
        <v>45665</v>
      </c>
      <c r="E265" s="27" t="n">
        <v>45665</v>
      </c>
      <c r="F265" s="28" t="n">
        <v>0</v>
      </c>
      <c r="G265" t="inlineStr">
        <is>
          <t>Bluestone Outpatient Pavilion</t>
        </is>
      </c>
      <c r="H265" t="inlineStr">
        <is>
          <t>Primary Care Clinic</t>
        </is>
      </c>
      <c r="I265" t="inlineStr">
        <is>
          <t>Ambulatory</t>
        </is>
      </c>
      <c r="J265" t="inlineStr">
        <is>
          <t>Keystone Health Partners</t>
        </is>
      </c>
      <c r="K265" t="inlineStr">
        <is>
          <t>Commercial</t>
        </is>
      </c>
      <c r="L265" t="inlineStr">
        <is>
          <t>I10</t>
        </is>
      </c>
      <c r="M265" t="inlineStr">
        <is>
          <t>Essential (primary) hypertension</t>
        </is>
      </c>
      <c r="N265" t="inlineStr">
        <is>
          <t>Circulatory</t>
        </is>
      </c>
      <c r="O265" s="28" t="n">
        <v>76</v>
      </c>
      <c r="P265" s="29" t="n">
        <v>550.74</v>
      </c>
      <c r="R265" s="28" t="n"/>
    </row>
    <row r="266">
      <c r="A266" t="inlineStr">
        <is>
          <t>ENC110979</t>
        </is>
      </c>
      <c r="B266" t="inlineStr">
        <is>
          <t>PT13900</t>
        </is>
      </c>
      <c r="C266" t="inlineStr">
        <is>
          <t>Outpatient</t>
        </is>
      </c>
      <c r="D266" s="27" t="n">
        <v>45665</v>
      </c>
      <c r="E266" s="27" t="n">
        <v>45665</v>
      </c>
      <c r="F266" s="28" t="n">
        <v>0</v>
      </c>
      <c r="G266" t="inlineStr">
        <is>
          <t>Bluestone Outpatient Pavilion</t>
        </is>
      </c>
      <c r="H266" t="inlineStr">
        <is>
          <t>Primary Care Clinic</t>
        </is>
      </c>
      <c r="I266" t="inlineStr">
        <is>
          <t>Ambulatory</t>
        </is>
      </c>
      <c r="J266" t="inlineStr">
        <is>
          <t>Medicare</t>
        </is>
      </c>
      <c r="K266" t="inlineStr">
        <is>
          <t>Government</t>
        </is>
      </c>
      <c r="L266" t="inlineStr">
        <is>
          <t>E78.5</t>
        </is>
      </c>
      <c r="M266" t="inlineStr">
        <is>
          <t>Hyperlipidemia, unspecified</t>
        </is>
      </c>
      <c r="N266" t="inlineStr">
        <is>
          <t>Endocrine</t>
        </is>
      </c>
      <c r="O266" s="28" t="n">
        <v>85</v>
      </c>
      <c r="P266" s="29" t="n">
        <v>450.46</v>
      </c>
      <c r="R266" s="28" t="n"/>
    </row>
    <row r="267">
      <c r="A267" t="inlineStr">
        <is>
          <t>ENC110980</t>
        </is>
      </c>
      <c r="B267" t="inlineStr">
        <is>
          <t>PT13252</t>
        </is>
      </c>
      <c r="C267" t="inlineStr">
        <is>
          <t>Outpatient</t>
        </is>
      </c>
      <c r="D267" s="27" t="n">
        <v>45665</v>
      </c>
      <c r="E267" s="27" t="n">
        <v>45665</v>
      </c>
      <c r="F267" s="28" t="n">
        <v>0</v>
      </c>
      <c r="G267" t="inlineStr">
        <is>
          <t>Bluestone Outpatient Pavilion</t>
        </is>
      </c>
      <c r="H267" t="inlineStr">
        <is>
          <t>Primary Care Clinic</t>
        </is>
      </c>
      <c r="I267" t="inlineStr">
        <is>
          <t>Ambulatory</t>
        </is>
      </c>
      <c r="J267" t="inlineStr">
        <is>
          <t>Medicare</t>
        </is>
      </c>
      <c r="K267" t="inlineStr">
        <is>
          <t>Government</t>
        </is>
      </c>
      <c r="L267" t="inlineStr">
        <is>
          <t>J06.9</t>
        </is>
      </c>
      <c r="M267" t="inlineStr">
        <is>
          <t>Acute upper respiratory infection, unspecified</t>
        </is>
      </c>
      <c r="N267" t="inlineStr">
        <is>
          <t>Respiratory</t>
        </is>
      </c>
      <c r="O267" s="28" t="n">
        <v>61</v>
      </c>
      <c r="P267" s="29" t="n">
        <v>380.14</v>
      </c>
      <c r="R267" s="28" t="n"/>
    </row>
    <row r="268">
      <c r="A268" t="inlineStr">
        <is>
          <t>ENC110981</t>
        </is>
      </c>
      <c r="B268" t="inlineStr">
        <is>
          <t>PT13469</t>
        </is>
      </c>
      <c r="C268" t="inlineStr">
        <is>
          <t>Emergency</t>
        </is>
      </c>
      <c r="D268" s="27" t="n">
        <v>45665</v>
      </c>
      <c r="E268" s="27" t="n">
        <v>45665</v>
      </c>
      <c r="F268" s="28" t="n">
        <v>0</v>
      </c>
      <c r="G268" t="inlineStr">
        <is>
          <t>Bluestone Memorial Hospital</t>
        </is>
      </c>
      <c r="H268" t="inlineStr">
        <is>
          <t>Emergency Department</t>
        </is>
      </c>
      <c r="I268" t="inlineStr">
        <is>
          <t>Emergency</t>
        </is>
      </c>
      <c r="J268" t="inlineStr">
        <is>
          <t>Medicare</t>
        </is>
      </c>
      <c r="K268" t="inlineStr">
        <is>
          <t>Government</t>
        </is>
      </c>
      <c r="L268" t="inlineStr">
        <is>
          <t>U07.1</t>
        </is>
      </c>
      <c r="M268" t="inlineStr">
        <is>
          <t>COVID-19</t>
        </is>
      </c>
      <c r="N268" t="inlineStr">
        <is>
          <t>Respiratory</t>
        </is>
      </c>
      <c r="O268" s="28" t="n">
        <v>51</v>
      </c>
      <c r="P268" s="29" t="n">
        <v>4291.12</v>
      </c>
      <c r="R268" s="28" t="n"/>
    </row>
    <row r="269">
      <c r="A269" t="inlineStr">
        <is>
          <t>ENC110982</t>
        </is>
      </c>
      <c r="B269" t="inlineStr">
        <is>
          <t>PT12342</t>
        </is>
      </c>
      <c r="C269" t="inlineStr">
        <is>
          <t>Outpatient</t>
        </is>
      </c>
      <c r="D269" s="27" t="n">
        <v>45665</v>
      </c>
      <c r="E269" s="27" t="n">
        <v>45665</v>
      </c>
      <c r="F269" s="28" t="n">
        <v>0</v>
      </c>
      <c r="G269" t="inlineStr">
        <is>
          <t>Bluestone Outpatient Pavilion</t>
        </is>
      </c>
      <c r="H269" t="inlineStr">
        <is>
          <t>Primary Care Clinic</t>
        </is>
      </c>
      <c r="I269" t="inlineStr">
        <is>
          <t>Ambulatory</t>
        </is>
      </c>
      <c r="J269" t="inlineStr">
        <is>
          <t>Summit Choice PPO</t>
        </is>
      </c>
      <c r="K269" t="inlineStr">
        <is>
          <t>Commercial</t>
        </is>
      </c>
      <c r="L269" t="inlineStr">
        <is>
          <t>F32.9</t>
        </is>
      </c>
      <c r="M269" t="inlineStr">
        <is>
          <t>Major depressive disorder, single episode, unspecified</t>
        </is>
      </c>
      <c r="N269" t="inlineStr">
        <is>
          <t>Mental &amp; Behavioral</t>
        </is>
      </c>
      <c r="O269" s="28" t="n">
        <v>56</v>
      </c>
      <c r="P269" s="29" t="n">
        <v>369.94</v>
      </c>
      <c r="R269" s="28" t="n"/>
    </row>
    <row r="270">
      <c r="A270" t="inlineStr">
        <is>
          <t>ENC110983</t>
        </is>
      </c>
      <c r="B270" t="inlineStr">
        <is>
          <t>PT11806</t>
        </is>
      </c>
      <c r="C270" t="inlineStr">
        <is>
          <t>Outpatient</t>
        </is>
      </c>
      <c r="D270" s="27" t="n">
        <v>45665</v>
      </c>
      <c r="E270" s="27" t="n">
        <v>45665</v>
      </c>
      <c r="F270" s="28" t="n">
        <v>0</v>
      </c>
      <c r="G270" t="inlineStr">
        <is>
          <t>Bluestone Outpatient Pavilion</t>
        </is>
      </c>
      <c r="H270" t="inlineStr">
        <is>
          <t>Pediatric Clinic</t>
        </is>
      </c>
      <c r="I270" t="inlineStr">
        <is>
          <t>Women &amp; Children</t>
        </is>
      </c>
      <c r="J270" t="inlineStr">
        <is>
          <t>Summit Choice PPO</t>
        </is>
      </c>
      <c r="K270" t="inlineStr">
        <is>
          <t>Commercial</t>
        </is>
      </c>
      <c r="L270" t="inlineStr">
        <is>
          <t>J45.909</t>
        </is>
      </c>
      <c r="M270" t="inlineStr">
        <is>
          <t>Unspecified asthma, uncomplicated</t>
        </is>
      </c>
      <c r="N270" t="inlineStr">
        <is>
          <t>Respiratory</t>
        </is>
      </c>
      <c r="O270" s="28" t="n">
        <v>15</v>
      </c>
      <c r="P270" s="29" t="n">
        <v>360.52</v>
      </c>
      <c r="R270" s="28" t="n"/>
    </row>
    <row r="271">
      <c r="A271" t="inlineStr">
        <is>
          <t>ENC110967</t>
        </is>
      </c>
      <c r="B271" t="inlineStr">
        <is>
          <t>PT11138</t>
        </is>
      </c>
      <c r="C271" t="inlineStr">
        <is>
          <t>Inpatient</t>
        </is>
      </c>
      <c r="D271" s="27" t="n">
        <v>45665</v>
      </c>
      <c r="E271" s="27" t="n">
        <v>45668</v>
      </c>
      <c r="F271" s="28" t="n">
        <v>3</v>
      </c>
      <c r="G271" t="inlineStr">
        <is>
          <t>Cedar Ridge Medical Center</t>
        </is>
      </c>
      <c r="H271" t="inlineStr">
        <is>
          <t>Medical-Surgical</t>
        </is>
      </c>
      <c r="I271" t="inlineStr">
        <is>
          <t>Medicine</t>
        </is>
      </c>
      <c r="J271" t="inlineStr">
        <is>
          <t>Summit Choice PPO</t>
        </is>
      </c>
      <c r="K271" t="inlineStr">
        <is>
          <t>Commercial</t>
        </is>
      </c>
      <c r="L271" t="inlineStr">
        <is>
          <t>N39.0</t>
        </is>
      </c>
      <c r="M271" t="inlineStr">
        <is>
          <t>Urinary tract infection, site not specified</t>
        </is>
      </c>
      <c r="N271" t="inlineStr">
        <is>
          <t>Genitourinary</t>
        </is>
      </c>
      <c r="O271" s="28" t="n">
        <v>63</v>
      </c>
      <c r="P271" s="29" t="n">
        <v>27045.66</v>
      </c>
      <c r="Q271" t="inlineStr">
        <is>
          <t>N</t>
        </is>
      </c>
      <c r="R271" s="28" t="n">
        <v>0</v>
      </c>
    </row>
    <row r="272">
      <c r="A272" t="inlineStr">
        <is>
          <t>ENC110985</t>
        </is>
      </c>
      <c r="B272" t="inlineStr">
        <is>
          <t>PT11154</t>
        </is>
      </c>
      <c r="C272" t="inlineStr">
        <is>
          <t>Emergency</t>
        </is>
      </c>
      <c r="D272" s="27" t="n">
        <v>45665</v>
      </c>
      <c r="E272" s="27" t="n">
        <v>45665</v>
      </c>
      <c r="F272" s="28" t="n">
        <v>0</v>
      </c>
      <c r="G272" t="inlineStr">
        <is>
          <t>Bluestone Memorial Hospital</t>
        </is>
      </c>
      <c r="H272" t="inlineStr">
        <is>
          <t>Emergency Department</t>
        </is>
      </c>
      <c r="I272" t="inlineStr">
        <is>
          <t>Emergency</t>
        </is>
      </c>
      <c r="J272" t="inlineStr">
        <is>
          <t>Silverline Medicare Advantage</t>
        </is>
      </c>
      <c r="K272" t="inlineStr">
        <is>
          <t>Medicare Advantage</t>
        </is>
      </c>
      <c r="L272" t="inlineStr">
        <is>
          <t>S93.401A</t>
        </is>
      </c>
      <c r="M272" t="inlineStr">
        <is>
          <t>Sprain of unspecified ligament of right ankle, initial encounter</t>
        </is>
      </c>
      <c r="N272" t="inlineStr">
        <is>
          <t>Injury</t>
        </is>
      </c>
      <c r="O272" s="28" t="n">
        <v>76</v>
      </c>
      <c r="P272" s="29" t="n">
        <v>835.17</v>
      </c>
      <c r="R272" s="28" t="n"/>
    </row>
    <row r="273">
      <c r="A273" t="inlineStr">
        <is>
          <t>ENC110986</t>
        </is>
      </c>
      <c r="B273" t="inlineStr">
        <is>
          <t>PT11741</t>
        </is>
      </c>
      <c r="C273" t="inlineStr">
        <is>
          <t>Outpatient</t>
        </is>
      </c>
      <c r="D273" s="27" t="n">
        <v>45665</v>
      </c>
      <c r="E273" s="27" t="n">
        <v>45665</v>
      </c>
      <c r="F273" s="28" t="n">
        <v>0</v>
      </c>
      <c r="G273" t="inlineStr">
        <is>
          <t>Bluestone Outpatient Pavilion</t>
        </is>
      </c>
      <c r="H273" t="inlineStr">
        <is>
          <t>Primary Care Clinic</t>
        </is>
      </c>
      <c r="I273" t="inlineStr">
        <is>
          <t>Ambulatory</t>
        </is>
      </c>
      <c r="J273" t="inlineStr">
        <is>
          <t>Medicare</t>
        </is>
      </c>
      <c r="K273" t="inlineStr">
        <is>
          <t>Government</t>
        </is>
      </c>
      <c r="L273" t="inlineStr">
        <is>
          <t>Z23</t>
        </is>
      </c>
      <c r="M273" t="inlineStr">
        <is>
          <t>Encounter for immunization</t>
        </is>
      </c>
      <c r="N273" t="inlineStr">
        <is>
          <t>Factors Influencing Health</t>
        </is>
      </c>
      <c r="O273" s="28" t="n">
        <v>65</v>
      </c>
      <c r="P273" s="29" t="n">
        <v>134.94</v>
      </c>
      <c r="R273" s="28" t="n"/>
    </row>
    <row r="274">
      <c r="A274" t="inlineStr">
        <is>
          <t>ENC110972</t>
        </is>
      </c>
      <c r="B274" t="inlineStr">
        <is>
          <t>PT10649</t>
        </is>
      </c>
      <c r="C274" t="inlineStr">
        <is>
          <t>Inpatient</t>
        </is>
      </c>
      <c r="D274" s="27" t="n">
        <v>45665</v>
      </c>
      <c r="E274" s="27" t="n">
        <v>45668</v>
      </c>
      <c r="F274" s="28" t="n">
        <v>3</v>
      </c>
      <c r="G274" t="inlineStr">
        <is>
          <t>Bluestone Memorial Hospital</t>
        </is>
      </c>
      <c r="H274" t="inlineStr">
        <is>
          <t>Medical-Surgical 5 East</t>
        </is>
      </c>
      <c r="I274" t="inlineStr">
        <is>
          <t>Medicine</t>
        </is>
      </c>
      <c r="J274" t="inlineStr">
        <is>
          <t>Medicare</t>
        </is>
      </c>
      <c r="K274" t="inlineStr">
        <is>
          <t>Government</t>
        </is>
      </c>
      <c r="L274" t="inlineStr">
        <is>
          <t>N39.0</t>
        </is>
      </c>
      <c r="M274" t="inlineStr">
        <is>
          <t>Urinary tract infection, site not specified</t>
        </is>
      </c>
      <c r="N274" t="inlineStr">
        <is>
          <t>Genitourinary</t>
        </is>
      </c>
      <c r="O274" s="28" t="n">
        <v>65</v>
      </c>
      <c r="P274" s="29" t="n">
        <v>14874.56</v>
      </c>
      <c r="Q274" t="inlineStr">
        <is>
          <t>Y</t>
        </is>
      </c>
      <c r="R274" s="28" t="n">
        <v>1</v>
      </c>
    </row>
    <row r="275">
      <c r="A275" t="inlineStr">
        <is>
          <t>ENC110987</t>
        </is>
      </c>
      <c r="B275" t="inlineStr">
        <is>
          <t>PT11976</t>
        </is>
      </c>
      <c r="C275" t="inlineStr">
        <is>
          <t>Outpatient</t>
        </is>
      </c>
      <c r="D275" s="27" t="n">
        <v>45665</v>
      </c>
      <c r="E275" s="27" t="n">
        <v>45665</v>
      </c>
      <c r="F275" s="28" t="n">
        <v>0</v>
      </c>
      <c r="G275" t="inlineStr">
        <is>
          <t>Bluestone Outpatient Pavilion</t>
        </is>
      </c>
      <c r="H275" t="inlineStr">
        <is>
          <t>Infusion &amp; Oncology Clinic</t>
        </is>
      </c>
      <c r="I275" t="inlineStr">
        <is>
          <t>Oncology</t>
        </is>
      </c>
      <c r="J275" t="inlineStr">
        <is>
          <t>Keystone Health Partners</t>
        </is>
      </c>
      <c r="K275" t="inlineStr">
        <is>
          <t>Commercial</t>
        </is>
      </c>
      <c r="L275" t="inlineStr">
        <is>
          <t>Z51.11</t>
        </is>
      </c>
      <c r="M275" t="inlineStr">
        <is>
          <t>Encounter for antineoplastic chemotherapy</t>
        </is>
      </c>
      <c r="N275" t="inlineStr">
        <is>
          <t>Factors Influencing Health</t>
        </is>
      </c>
      <c r="O275" s="28" t="n">
        <v>44</v>
      </c>
      <c r="P275" s="29" t="n">
        <v>7413.09</v>
      </c>
      <c r="R275" s="28" t="n"/>
    </row>
    <row r="276">
      <c r="A276" t="inlineStr">
        <is>
          <t>ENC110988</t>
        </is>
      </c>
      <c r="B276" t="inlineStr">
        <is>
          <t>PT13274</t>
        </is>
      </c>
      <c r="C276" t="inlineStr">
        <is>
          <t>Outpatient</t>
        </is>
      </c>
      <c r="D276" s="27" t="n">
        <v>45665</v>
      </c>
      <c r="E276" s="27" t="n">
        <v>45665</v>
      </c>
      <c r="F276" s="28" t="n">
        <v>0</v>
      </c>
      <c r="G276" t="inlineStr">
        <is>
          <t>Bluestone Outpatient Pavilion</t>
        </is>
      </c>
      <c r="H276" t="inlineStr">
        <is>
          <t>Orthopedic Clinic</t>
        </is>
      </c>
      <c r="I276" t="inlineStr">
        <is>
          <t>Orthopedics</t>
        </is>
      </c>
      <c r="J276" t="inlineStr">
        <is>
          <t>State Medicaid</t>
        </is>
      </c>
      <c r="K276" t="inlineStr">
        <is>
          <t>Government</t>
        </is>
      </c>
      <c r="L276" t="inlineStr">
        <is>
          <t>M17.11</t>
        </is>
      </c>
      <c r="M276" t="inlineStr">
        <is>
          <t>Unilateral primary osteoarthritis, right knee</t>
        </is>
      </c>
      <c r="N276" t="inlineStr">
        <is>
          <t>Musculoskeletal</t>
        </is>
      </c>
      <c r="O276" s="28" t="n">
        <v>57</v>
      </c>
      <c r="P276" s="29" t="n">
        <v>473.81</v>
      </c>
      <c r="R276" s="28" t="n"/>
    </row>
    <row r="277">
      <c r="A277" t="inlineStr">
        <is>
          <t>ENC110989</t>
        </is>
      </c>
      <c r="B277" t="inlineStr">
        <is>
          <t>PT10444</t>
        </is>
      </c>
      <c r="C277" t="inlineStr">
        <is>
          <t>Emergency</t>
        </is>
      </c>
      <c r="D277" s="27" t="n">
        <v>45665</v>
      </c>
      <c r="E277" s="27" t="n">
        <v>45665</v>
      </c>
      <c r="F277" s="28" t="n">
        <v>0</v>
      </c>
      <c r="G277" t="inlineStr">
        <is>
          <t>Bluestone Memorial Hospital</t>
        </is>
      </c>
      <c r="H277" t="inlineStr">
        <is>
          <t>Emergency Department</t>
        </is>
      </c>
      <c r="I277" t="inlineStr">
        <is>
          <t>Emergency</t>
        </is>
      </c>
      <c r="J277" t="inlineStr">
        <is>
          <t>Medicare</t>
        </is>
      </c>
      <c r="K277" t="inlineStr">
        <is>
          <t>Government</t>
        </is>
      </c>
      <c r="L277" t="inlineStr">
        <is>
          <t>J44.1</t>
        </is>
      </c>
      <c r="M277" t="inlineStr">
        <is>
          <t>Chronic obstructive pulmonary disease with (acute) exacerbation</t>
        </is>
      </c>
      <c r="N277" t="inlineStr">
        <is>
          <t>Respiratory</t>
        </is>
      </c>
      <c r="O277" s="28" t="n">
        <v>71</v>
      </c>
      <c r="P277" s="29" t="n">
        <v>3793.84</v>
      </c>
      <c r="R277" s="28" t="n"/>
    </row>
    <row r="278">
      <c r="A278" t="inlineStr">
        <is>
          <t>ENC110984</t>
        </is>
      </c>
      <c r="B278" t="inlineStr">
        <is>
          <t>PT12737</t>
        </is>
      </c>
      <c r="C278" t="inlineStr">
        <is>
          <t>Inpatient</t>
        </is>
      </c>
      <c r="D278" s="27" t="n">
        <v>45665</v>
      </c>
      <c r="E278" s="27" t="n">
        <v>45668</v>
      </c>
      <c r="F278" s="28" t="n">
        <v>3</v>
      </c>
      <c r="G278" t="inlineStr">
        <is>
          <t>Bluestone Memorial Hospital</t>
        </is>
      </c>
      <c r="H278" t="inlineStr">
        <is>
          <t>Medical-Surgical 5 East</t>
        </is>
      </c>
      <c r="I278" t="inlineStr">
        <is>
          <t>Medicine</t>
        </is>
      </c>
      <c r="J278" t="inlineStr">
        <is>
          <t>Medicare</t>
        </is>
      </c>
      <c r="K278" t="inlineStr">
        <is>
          <t>Government</t>
        </is>
      </c>
      <c r="L278" t="inlineStr">
        <is>
          <t>J44.1</t>
        </is>
      </c>
      <c r="M278" t="inlineStr">
        <is>
          <t>Chronic obstructive pulmonary disease with (acute) exacerbation</t>
        </is>
      </c>
      <c r="N278" t="inlineStr">
        <is>
          <t>Respiratory</t>
        </is>
      </c>
      <c r="O278" s="28" t="n">
        <v>77</v>
      </c>
      <c r="P278" s="29" t="n">
        <v>10520.63</v>
      </c>
      <c r="Q278" t="inlineStr">
        <is>
          <t>N</t>
        </is>
      </c>
      <c r="R278" s="28" t="n">
        <v>0</v>
      </c>
    </row>
    <row r="279">
      <c r="A279" t="inlineStr">
        <is>
          <t>ENC110990</t>
        </is>
      </c>
      <c r="B279" t="inlineStr">
        <is>
          <t>PT11842</t>
        </is>
      </c>
      <c r="C279" t="inlineStr">
        <is>
          <t>Outpatient</t>
        </is>
      </c>
      <c r="D279" s="27" t="n">
        <v>45665</v>
      </c>
      <c r="E279" s="27" t="n">
        <v>45665</v>
      </c>
      <c r="F279" s="28" t="n">
        <v>0</v>
      </c>
      <c r="G279" t="inlineStr">
        <is>
          <t>Bluestone Outpatient Pavilion</t>
        </is>
      </c>
      <c r="H279" t="inlineStr">
        <is>
          <t>Primary Care Clinic</t>
        </is>
      </c>
      <c r="I279" t="inlineStr">
        <is>
          <t>Ambulatory</t>
        </is>
      </c>
      <c r="J279" t="inlineStr">
        <is>
          <t>Medicare</t>
        </is>
      </c>
      <c r="K279" t="inlineStr">
        <is>
          <t>Government</t>
        </is>
      </c>
      <c r="L279" t="inlineStr">
        <is>
          <t>E78.5</t>
        </is>
      </c>
      <c r="M279" t="inlineStr">
        <is>
          <t>Hyperlipidemia, unspecified</t>
        </is>
      </c>
      <c r="N279" t="inlineStr">
        <is>
          <t>Endocrine</t>
        </is>
      </c>
      <c r="O279" s="28" t="n">
        <v>60</v>
      </c>
      <c r="P279" s="29" t="n">
        <v>314.33</v>
      </c>
      <c r="R279" s="28" t="n"/>
    </row>
    <row r="280">
      <c r="A280" t="inlineStr">
        <is>
          <t>ENC110991</t>
        </is>
      </c>
      <c r="B280" t="inlineStr">
        <is>
          <t>PT12481</t>
        </is>
      </c>
      <c r="C280" t="inlineStr">
        <is>
          <t>Outpatient</t>
        </is>
      </c>
      <c r="D280" s="27" t="n">
        <v>45665</v>
      </c>
      <c r="E280" s="27" t="n">
        <v>45665</v>
      </c>
      <c r="F280" s="28" t="n">
        <v>0</v>
      </c>
      <c r="G280" t="inlineStr">
        <is>
          <t>Bluestone Outpatient Pavilion</t>
        </is>
      </c>
      <c r="H280" t="inlineStr">
        <is>
          <t>Primary Care Clinic</t>
        </is>
      </c>
      <c r="I280" t="inlineStr">
        <is>
          <t>Ambulatory</t>
        </is>
      </c>
      <c r="J280" t="inlineStr">
        <is>
          <t>Keystone Health Partners</t>
        </is>
      </c>
      <c r="K280" t="inlineStr">
        <is>
          <t>Commercial</t>
        </is>
      </c>
      <c r="L280" t="inlineStr">
        <is>
          <t>J06.9</t>
        </is>
      </c>
      <c r="M280" t="inlineStr">
        <is>
          <t>Acute upper respiratory infection, unspecified</t>
        </is>
      </c>
      <c r="N280" t="inlineStr">
        <is>
          <t>Respiratory</t>
        </is>
      </c>
      <c r="O280" s="28" t="n">
        <v>55</v>
      </c>
      <c r="P280" s="29" t="n">
        <v>226.3</v>
      </c>
      <c r="R280" s="28" t="n"/>
    </row>
    <row r="281">
      <c r="A281" t="inlineStr">
        <is>
          <t>ENC110992</t>
        </is>
      </c>
      <c r="B281" t="inlineStr">
        <is>
          <t>PT10272</t>
        </is>
      </c>
      <c r="C281" t="inlineStr">
        <is>
          <t>Emergency</t>
        </is>
      </c>
      <c r="D281" s="27" t="n">
        <v>45665</v>
      </c>
      <c r="E281" s="27" t="n">
        <v>45665</v>
      </c>
      <c r="F281" s="28" t="n">
        <v>0</v>
      </c>
      <c r="G281" t="inlineStr">
        <is>
          <t>Bluestone Memorial Hospital</t>
        </is>
      </c>
      <c r="H281" t="inlineStr">
        <is>
          <t>Emergency Department</t>
        </is>
      </c>
      <c r="I281" t="inlineStr">
        <is>
          <t>Emergency</t>
        </is>
      </c>
      <c r="J281" t="inlineStr">
        <is>
          <t>Keystone Health Partners</t>
        </is>
      </c>
      <c r="K281" t="inlineStr">
        <is>
          <t>Commercial</t>
        </is>
      </c>
      <c r="L281" t="inlineStr">
        <is>
          <t>J18.9</t>
        </is>
      </c>
      <c r="M281" t="inlineStr">
        <is>
          <t>Pneumonia, unspecified organism</t>
        </is>
      </c>
      <c r="N281" t="inlineStr">
        <is>
          <t>Respiratory</t>
        </is>
      </c>
      <c r="O281" s="28" t="n">
        <v>75</v>
      </c>
      <c r="P281" s="29" t="n">
        <v>5207.98</v>
      </c>
      <c r="R281" s="28" t="n"/>
    </row>
    <row r="282">
      <c r="A282" t="inlineStr">
        <is>
          <t>ENC110994</t>
        </is>
      </c>
      <c r="B282" t="inlineStr">
        <is>
          <t>PT11411</t>
        </is>
      </c>
      <c r="C282" t="inlineStr">
        <is>
          <t>Emergency</t>
        </is>
      </c>
      <c r="D282" s="27" t="n">
        <v>45665</v>
      </c>
      <c r="E282" s="27" t="n">
        <v>45665</v>
      </c>
      <c r="F282" s="28" t="n">
        <v>0</v>
      </c>
      <c r="G282" t="inlineStr">
        <is>
          <t>Bluestone Memorial Hospital</t>
        </is>
      </c>
      <c r="H282" t="inlineStr">
        <is>
          <t>Emergency Department</t>
        </is>
      </c>
      <c r="I282" t="inlineStr">
        <is>
          <t>Emergency</t>
        </is>
      </c>
      <c r="J282" t="inlineStr">
        <is>
          <t>Keystone Health Partners</t>
        </is>
      </c>
      <c r="K282" t="inlineStr">
        <is>
          <t>Commercial</t>
        </is>
      </c>
      <c r="L282" t="inlineStr">
        <is>
          <t>J06.9</t>
        </is>
      </c>
      <c r="M282" t="inlineStr">
        <is>
          <t>Acute upper respiratory infection, unspecified</t>
        </is>
      </c>
      <c r="N282" t="inlineStr">
        <is>
          <t>Respiratory</t>
        </is>
      </c>
      <c r="O282" s="28" t="n">
        <v>54</v>
      </c>
      <c r="P282" s="29" t="n">
        <v>1774.37</v>
      </c>
      <c r="R282" s="28" t="n"/>
    </row>
    <row r="283">
      <c r="A283" t="inlineStr">
        <is>
          <t>ENC110995</t>
        </is>
      </c>
      <c r="B283" t="inlineStr">
        <is>
          <t>PT12197</t>
        </is>
      </c>
      <c r="C283" t="inlineStr">
        <is>
          <t>Emergency</t>
        </is>
      </c>
      <c r="D283" s="27" t="n">
        <v>45665</v>
      </c>
      <c r="E283" s="27" t="n">
        <v>45665</v>
      </c>
      <c r="F283" s="28" t="n">
        <v>0</v>
      </c>
      <c r="G283" t="inlineStr">
        <is>
          <t>Ashby Falls Community Hospital</t>
        </is>
      </c>
      <c r="H283" t="inlineStr">
        <is>
          <t>Emergency Department</t>
        </is>
      </c>
      <c r="I283" t="inlineStr">
        <is>
          <t>Emergency</t>
        </is>
      </c>
      <c r="J283" t="inlineStr">
        <is>
          <t>State Medicaid</t>
        </is>
      </c>
      <c r="K283" t="inlineStr">
        <is>
          <t>Government</t>
        </is>
      </c>
      <c r="L283" t="inlineStr">
        <is>
          <t>J06.9</t>
        </is>
      </c>
      <c r="M283" t="inlineStr">
        <is>
          <t>Acute upper respiratory infection, unspecified</t>
        </is>
      </c>
      <c r="N283" t="inlineStr">
        <is>
          <t>Respiratory</t>
        </is>
      </c>
      <c r="O283" s="28" t="n">
        <v>42</v>
      </c>
      <c r="P283" s="29" t="n">
        <v>3101.7</v>
      </c>
      <c r="R283" s="28" t="n"/>
    </row>
    <row r="284">
      <c r="A284" t="inlineStr">
        <is>
          <t>ENC110996</t>
        </is>
      </c>
      <c r="B284" t="inlineStr">
        <is>
          <t>PT13917</t>
        </is>
      </c>
      <c r="C284" t="inlineStr">
        <is>
          <t>Emergency</t>
        </is>
      </c>
      <c r="D284" s="27" t="n">
        <v>45665</v>
      </c>
      <c r="E284" s="27" t="n">
        <v>45665</v>
      </c>
      <c r="F284" s="28" t="n">
        <v>0</v>
      </c>
      <c r="G284" t="inlineStr">
        <is>
          <t>Bluestone Memorial Hospital</t>
        </is>
      </c>
      <c r="H284" t="inlineStr">
        <is>
          <t>Emergency Department</t>
        </is>
      </c>
      <c r="I284" t="inlineStr">
        <is>
          <t>Emergency</t>
        </is>
      </c>
      <c r="J284" t="inlineStr">
        <is>
          <t>Medicare</t>
        </is>
      </c>
      <c r="K284" t="inlineStr">
        <is>
          <t>Government</t>
        </is>
      </c>
      <c r="L284" t="inlineStr">
        <is>
          <t>K80.20</t>
        </is>
      </c>
      <c r="M284" t="inlineStr">
        <is>
          <t>Calculus of gallbladder without cholecystitis without obstruction</t>
        </is>
      </c>
      <c r="N284" t="inlineStr">
        <is>
          <t>Digestive</t>
        </is>
      </c>
      <c r="O284" s="28" t="n">
        <v>79</v>
      </c>
      <c r="P284" s="29" t="n">
        <v>3342.77</v>
      </c>
      <c r="R284" s="28" t="n"/>
    </row>
    <row r="285">
      <c r="A285" t="inlineStr">
        <is>
          <t>ENC110997</t>
        </is>
      </c>
      <c r="B285" t="inlineStr">
        <is>
          <t>PT12873</t>
        </is>
      </c>
      <c r="C285" t="inlineStr">
        <is>
          <t>Emergency</t>
        </is>
      </c>
      <c r="D285" s="27" t="n">
        <v>45665</v>
      </c>
      <c r="E285" s="27" t="n">
        <v>45666</v>
      </c>
      <c r="F285" s="28" t="n">
        <v>1</v>
      </c>
      <c r="G285" t="inlineStr">
        <is>
          <t>Bluestone Memorial Hospital</t>
        </is>
      </c>
      <c r="H285" t="inlineStr">
        <is>
          <t>Emergency Department</t>
        </is>
      </c>
      <c r="I285" t="inlineStr">
        <is>
          <t>Emergency</t>
        </is>
      </c>
      <c r="J285" t="inlineStr">
        <is>
          <t>Medicare</t>
        </is>
      </c>
      <c r="K285" t="inlineStr">
        <is>
          <t>Government</t>
        </is>
      </c>
      <c r="L285" t="inlineStr">
        <is>
          <t>R07.9</t>
        </is>
      </c>
      <c r="M285" t="inlineStr">
        <is>
          <t>Chest pain, unspecified</t>
        </is>
      </c>
      <c r="N285" t="inlineStr">
        <is>
          <t>Symptoms &amp; Signs</t>
        </is>
      </c>
      <c r="O285" s="28" t="n">
        <v>68</v>
      </c>
      <c r="P285" s="29" t="n">
        <v>3511.97</v>
      </c>
      <c r="R285" s="28" t="n"/>
    </row>
    <row r="286">
      <c r="A286" t="inlineStr">
        <is>
          <t>ENC110998</t>
        </is>
      </c>
      <c r="B286" t="inlineStr">
        <is>
          <t>PT10743</t>
        </is>
      </c>
      <c r="C286" t="inlineStr">
        <is>
          <t>Observation</t>
        </is>
      </c>
      <c r="D286" s="27" t="n">
        <v>45665</v>
      </c>
      <c r="E286" s="27" t="n">
        <v>45667</v>
      </c>
      <c r="F286" s="28" t="n">
        <v>2</v>
      </c>
      <c r="G286" t="inlineStr">
        <is>
          <t>Ashby Falls Community Hospital</t>
        </is>
      </c>
      <c r="H286" t="inlineStr">
        <is>
          <t>Medical-Surgical</t>
        </is>
      </c>
      <c r="I286" t="inlineStr">
        <is>
          <t>Medicine</t>
        </is>
      </c>
      <c r="J286" t="inlineStr">
        <is>
          <t>Silverline Medicare Advantage</t>
        </is>
      </c>
      <c r="K286" t="inlineStr">
        <is>
          <t>Medicare Advantage</t>
        </is>
      </c>
      <c r="L286" t="inlineStr">
        <is>
          <t>I21.4</t>
        </is>
      </c>
      <c r="M286" t="inlineStr">
        <is>
          <t>Non-ST elevation (NSTEMI) myocardial infarction</t>
        </is>
      </c>
      <c r="N286" t="inlineStr">
        <is>
          <t>Circulatory</t>
        </is>
      </c>
      <c r="O286" s="28" t="n">
        <v>70</v>
      </c>
      <c r="P286" s="29" t="n">
        <v>6523.48</v>
      </c>
      <c r="R286" s="28" t="n"/>
    </row>
    <row r="287">
      <c r="A287" t="inlineStr">
        <is>
          <t>ENC110993</t>
        </is>
      </c>
      <c r="B287" t="inlineStr">
        <is>
          <t>PT10565</t>
        </is>
      </c>
      <c r="C287" t="inlineStr">
        <is>
          <t>Inpatient</t>
        </is>
      </c>
      <c r="D287" s="27" t="n">
        <v>45665</v>
      </c>
      <c r="E287" s="27" t="n">
        <v>45671</v>
      </c>
      <c r="F287" s="28" t="n">
        <v>6</v>
      </c>
      <c r="G287" t="inlineStr">
        <is>
          <t>Bluestone Memorial Hospital</t>
        </is>
      </c>
      <c r="H287" t="inlineStr">
        <is>
          <t>Medical-Surgical 5 East</t>
        </is>
      </c>
      <c r="I287" t="inlineStr">
        <is>
          <t>Medicine</t>
        </is>
      </c>
      <c r="J287" t="inlineStr">
        <is>
          <t>Keystone Health Partners</t>
        </is>
      </c>
      <c r="K287" t="inlineStr">
        <is>
          <t>Commercial</t>
        </is>
      </c>
      <c r="L287" t="inlineStr">
        <is>
          <t>A41.9</t>
        </is>
      </c>
      <c r="M287" t="inlineStr">
        <is>
          <t>Sepsis, unspecified organism</t>
        </is>
      </c>
      <c r="N287" t="inlineStr">
        <is>
          <t>Infectious</t>
        </is>
      </c>
      <c r="O287" s="28" t="n">
        <v>60</v>
      </c>
      <c r="P287" s="29" t="n">
        <v>58890.28</v>
      </c>
      <c r="Q287" t="inlineStr">
        <is>
          <t>N</t>
        </is>
      </c>
      <c r="R287" s="28" t="n">
        <v>0</v>
      </c>
    </row>
    <row r="288">
      <c r="A288" t="inlineStr">
        <is>
          <t>ENC111000</t>
        </is>
      </c>
      <c r="B288" t="inlineStr">
        <is>
          <t>PT13529</t>
        </is>
      </c>
      <c r="C288" t="inlineStr">
        <is>
          <t>Emergency</t>
        </is>
      </c>
      <c r="D288" s="27" t="n">
        <v>45666</v>
      </c>
      <c r="E288" s="27" t="n">
        <v>45666</v>
      </c>
      <c r="F288" s="28" t="n">
        <v>0</v>
      </c>
      <c r="G288" t="inlineStr">
        <is>
          <t>Bluestone Memorial Hospital</t>
        </is>
      </c>
      <c r="H288" t="inlineStr">
        <is>
          <t>Emergency Department</t>
        </is>
      </c>
      <c r="I288" t="inlineStr">
        <is>
          <t>Emergency</t>
        </is>
      </c>
      <c r="J288" t="inlineStr">
        <is>
          <t>Medicare</t>
        </is>
      </c>
      <c r="K288" t="inlineStr">
        <is>
          <t>Government</t>
        </is>
      </c>
      <c r="L288" t="inlineStr">
        <is>
          <t>A08.4</t>
        </is>
      </c>
      <c r="M288" t="inlineStr">
        <is>
          <t>Viral intestinal infection, unspecified</t>
        </is>
      </c>
      <c r="N288" t="inlineStr">
        <is>
          <t>Infectious</t>
        </is>
      </c>
      <c r="O288" s="28" t="n">
        <v>78</v>
      </c>
      <c r="P288" s="29" t="n">
        <v>3201.41</v>
      </c>
      <c r="R288" s="28" t="n"/>
    </row>
    <row r="289">
      <c r="A289" t="inlineStr">
        <is>
          <t>ENC110999</t>
        </is>
      </c>
      <c r="B289" t="inlineStr">
        <is>
          <t>PT10628</t>
        </is>
      </c>
      <c r="C289" t="inlineStr">
        <is>
          <t>Observation</t>
        </is>
      </c>
      <c r="D289" s="27" t="n">
        <v>45666</v>
      </c>
      <c r="E289" s="27" t="n">
        <v>45666</v>
      </c>
      <c r="F289" s="28" t="n">
        <v>0</v>
      </c>
      <c r="G289" t="inlineStr">
        <is>
          <t>Bluestone Memorial Hospital</t>
        </is>
      </c>
      <c r="H289" t="inlineStr">
        <is>
          <t>Observation Unit</t>
        </is>
      </c>
      <c r="I289" t="inlineStr">
        <is>
          <t>Medicine</t>
        </is>
      </c>
      <c r="J289" t="inlineStr">
        <is>
          <t>Silverline Medicare Advantage</t>
        </is>
      </c>
      <c r="K289" t="inlineStr">
        <is>
          <t>Medicare Advantage</t>
        </is>
      </c>
      <c r="L289" t="inlineStr">
        <is>
          <t>I21.4</t>
        </is>
      </c>
      <c r="M289" t="inlineStr">
        <is>
          <t>Non-ST elevation (NSTEMI) myocardial infarction</t>
        </is>
      </c>
      <c r="N289" t="inlineStr">
        <is>
          <t>Circulatory</t>
        </is>
      </c>
      <c r="O289" s="28" t="n">
        <v>79</v>
      </c>
      <c r="P289" s="29" t="n">
        <v>8994.18</v>
      </c>
      <c r="R289" s="28" t="n"/>
    </row>
    <row r="290">
      <c r="A290" t="inlineStr">
        <is>
          <t>ENC111001</t>
        </is>
      </c>
      <c r="B290" t="inlineStr">
        <is>
          <t>PT13009</t>
        </is>
      </c>
      <c r="C290" t="inlineStr">
        <is>
          <t>Emergency</t>
        </is>
      </c>
      <c r="D290" s="27" t="n">
        <v>45666</v>
      </c>
      <c r="E290" s="27" t="n">
        <v>45666</v>
      </c>
      <c r="F290" s="28" t="n">
        <v>0</v>
      </c>
      <c r="G290" t="inlineStr">
        <is>
          <t>Cedar Ridge Medical Center</t>
        </is>
      </c>
      <c r="H290" t="inlineStr">
        <is>
          <t>Emergency Department</t>
        </is>
      </c>
      <c r="I290" t="inlineStr">
        <is>
          <t>Emergency</t>
        </is>
      </c>
      <c r="J290" t="inlineStr">
        <is>
          <t>Keystone Health Partners</t>
        </is>
      </c>
      <c r="K290" t="inlineStr">
        <is>
          <t>Commercial</t>
        </is>
      </c>
      <c r="L290" t="inlineStr">
        <is>
          <t>M54.50</t>
        </is>
      </c>
      <c r="M290" t="inlineStr">
        <is>
          <t>Low back pain, unspecified</t>
        </is>
      </c>
      <c r="N290" t="inlineStr">
        <is>
          <t>Musculoskeletal</t>
        </is>
      </c>
      <c r="O290" s="28" t="n">
        <v>56</v>
      </c>
      <c r="P290" s="29" t="n">
        <v>730.2</v>
      </c>
      <c r="R290" s="28" t="n"/>
    </row>
    <row r="291">
      <c r="A291" t="inlineStr">
        <is>
          <t>ENC111002</t>
        </is>
      </c>
      <c r="B291" t="inlineStr">
        <is>
          <t>PT10619</t>
        </is>
      </c>
      <c r="C291" t="inlineStr">
        <is>
          <t>Emergency</t>
        </is>
      </c>
      <c r="D291" s="27" t="n">
        <v>45666</v>
      </c>
      <c r="E291" s="27" t="n">
        <v>45666</v>
      </c>
      <c r="F291" s="28" t="n">
        <v>0</v>
      </c>
      <c r="G291" t="inlineStr">
        <is>
          <t>Bluestone Memorial Hospital</t>
        </is>
      </c>
      <c r="H291" t="inlineStr">
        <is>
          <t>Emergency Department</t>
        </is>
      </c>
      <c r="I291" t="inlineStr">
        <is>
          <t>Emergency</t>
        </is>
      </c>
      <c r="J291" t="inlineStr">
        <is>
          <t>Self-Pay</t>
        </is>
      </c>
      <c r="K291" t="inlineStr">
        <is>
          <t>Self-Pay</t>
        </is>
      </c>
      <c r="L291" t="inlineStr">
        <is>
          <t>R07.9</t>
        </is>
      </c>
      <c r="M291" t="inlineStr">
        <is>
          <t>Chest pain, unspecified</t>
        </is>
      </c>
      <c r="N291" t="inlineStr">
        <is>
          <t>Symptoms &amp; Signs</t>
        </is>
      </c>
      <c r="O291" s="28" t="n">
        <v>44</v>
      </c>
      <c r="P291" s="29" t="n">
        <v>3927.8</v>
      </c>
      <c r="R291" s="28" t="n"/>
    </row>
    <row r="292">
      <c r="A292" t="inlineStr">
        <is>
          <t>ENC111003</t>
        </is>
      </c>
      <c r="B292" t="inlineStr">
        <is>
          <t>PT11104</t>
        </is>
      </c>
      <c r="C292" t="inlineStr">
        <is>
          <t>Emergency</t>
        </is>
      </c>
      <c r="D292" s="27" t="n">
        <v>45666</v>
      </c>
      <c r="E292" s="27" t="n">
        <v>45666</v>
      </c>
      <c r="F292" s="28" t="n">
        <v>0</v>
      </c>
      <c r="G292" t="inlineStr">
        <is>
          <t>Cedar Ridge Medical Center</t>
        </is>
      </c>
      <c r="H292" t="inlineStr">
        <is>
          <t>Emergency Department</t>
        </is>
      </c>
      <c r="I292" t="inlineStr">
        <is>
          <t>Emergency</t>
        </is>
      </c>
      <c r="J292" t="inlineStr">
        <is>
          <t>Medicare</t>
        </is>
      </c>
      <c r="K292" t="inlineStr">
        <is>
          <t>Government</t>
        </is>
      </c>
      <c r="L292" t="inlineStr">
        <is>
          <t>J06.9</t>
        </is>
      </c>
      <c r="M292" t="inlineStr">
        <is>
          <t>Acute upper respiratory infection, unspecified</t>
        </is>
      </c>
      <c r="N292" t="inlineStr">
        <is>
          <t>Respiratory</t>
        </is>
      </c>
      <c r="O292" s="28" t="n">
        <v>65</v>
      </c>
      <c r="P292" s="29" t="n">
        <v>1280.28</v>
      </c>
      <c r="R292" s="28" t="n"/>
    </row>
    <row r="293">
      <c r="A293" t="inlineStr">
        <is>
          <t>ENC111005</t>
        </is>
      </c>
      <c r="B293" t="inlineStr">
        <is>
          <t>PT10450</t>
        </is>
      </c>
      <c r="C293" t="inlineStr">
        <is>
          <t>Emergency</t>
        </is>
      </c>
      <c r="D293" s="27" t="n">
        <v>45666</v>
      </c>
      <c r="E293" s="27" t="n">
        <v>45666</v>
      </c>
      <c r="F293" s="28" t="n">
        <v>0</v>
      </c>
      <c r="G293" t="inlineStr">
        <is>
          <t>Bluestone Memorial Hospital</t>
        </is>
      </c>
      <c r="H293" t="inlineStr">
        <is>
          <t>Emergency Department</t>
        </is>
      </c>
      <c r="I293" t="inlineStr">
        <is>
          <t>Emergency</t>
        </is>
      </c>
      <c r="J293" t="inlineStr">
        <is>
          <t>Medicare</t>
        </is>
      </c>
      <c r="K293" t="inlineStr">
        <is>
          <t>Government</t>
        </is>
      </c>
      <c r="L293" t="inlineStr">
        <is>
          <t>A08.4</t>
        </is>
      </c>
      <c r="M293" t="inlineStr">
        <is>
          <t>Viral intestinal infection, unspecified</t>
        </is>
      </c>
      <c r="N293" t="inlineStr">
        <is>
          <t>Infectious</t>
        </is>
      </c>
      <c r="O293" s="28" t="n">
        <v>66</v>
      </c>
      <c r="P293" s="29" t="n">
        <v>661.83</v>
      </c>
      <c r="R293" s="28" t="n"/>
    </row>
    <row r="294">
      <c r="A294" t="inlineStr">
        <is>
          <t>ENC111006</t>
        </is>
      </c>
      <c r="B294" t="inlineStr">
        <is>
          <t>PT10694</t>
        </is>
      </c>
      <c r="C294" t="inlineStr">
        <is>
          <t>Inpatient</t>
        </is>
      </c>
      <c r="D294" s="27" t="n">
        <v>45666</v>
      </c>
      <c r="E294" s="27" t="n">
        <v>45668</v>
      </c>
      <c r="F294" s="28" t="n">
        <v>2</v>
      </c>
      <c r="G294" t="inlineStr">
        <is>
          <t>Bluestone Memorial Hospital</t>
        </is>
      </c>
      <c r="H294" t="inlineStr">
        <is>
          <t>Labor &amp; Delivery</t>
        </is>
      </c>
      <c r="I294" t="inlineStr">
        <is>
          <t>Women &amp; Children</t>
        </is>
      </c>
      <c r="J294" t="inlineStr">
        <is>
          <t>State Medicaid</t>
        </is>
      </c>
      <c r="K294" t="inlineStr">
        <is>
          <t>Government</t>
        </is>
      </c>
      <c r="L294" t="inlineStr">
        <is>
          <t>O80</t>
        </is>
      </c>
      <c r="M294" t="inlineStr">
        <is>
          <t>Encounter for full-term uncomplicated delivery</t>
        </is>
      </c>
      <c r="N294" t="inlineStr">
        <is>
          <t>Pregnancy</t>
        </is>
      </c>
      <c r="O294" s="28" t="n">
        <v>33</v>
      </c>
      <c r="P294" s="29" t="n">
        <v>10539.19</v>
      </c>
      <c r="Q294" t="inlineStr">
        <is>
          <t>N</t>
        </is>
      </c>
      <c r="R294" s="28" t="n">
        <v>0</v>
      </c>
    </row>
    <row r="295">
      <c r="A295" t="inlineStr">
        <is>
          <t>ENC111007</t>
        </is>
      </c>
      <c r="B295" t="inlineStr">
        <is>
          <t>PT13903</t>
        </is>
      </c>
      <c r="C295" t="inlineStr">
        <is>
          <t>Outpatient</t>
        </is>
      </c>
      <c r="D295" s="27" t="n">
        <v>45666</v>
      </c>
      <c r="E295" s="27" t="n">
        <v>45666</v>
      </c>
      <c r="F295" s="28" t="n">
        <v>0</v>
      </c>
      <c r="G295" t="inlineStr">
        <is>
          <t>Bluestone Outpatient Pavilion</t>
        </is>
      </c>
      <c r="H295" t="inlineStr">
        <is>
          <t>Endocrinology &amp; Diabetes Clinic</t>
        </is>
      </c>
      <c r="I295" t="inlineStr">
        <is>
          <t>Ambulatory</t>
        </is>
      </c>
      <c r="J295" t="inlineStr">
        <is>
          <t>Medicare</t>
        </is>
      </c>
      <c r="K295" t="inlineStr">
        <is>
          <t>Government</t>
        </is>
      </c>
      <c r="L295" t="inlineStr">
        <is>
          <t>E11.9</t>
        </is>
      </c>
      <c r="M295" t="inlineStr">
        <is>
          <t>Type 2 diabetes mellitus without complications</t>
        </is>
      </c>
      <c r="N295" t="inlineStr">
        <is>
          <t>Endocrine</t>
        </is>
      </c>
      <c r="O295" s="28" t="n">
        <v>76</v>
      </c>
      <c r="P295" s="29" t="n">
        <v>656.6</v>
      </c>
      <c r="R295" s="28" t="n"/>
    </row>
    <row r="296">
      <c r="A296" t="inlineStr">
        <is>
          <t>ENC111008</t>
        </is>
      </c>
      <c r="B296" t="inlineStr">
        <is>
          <t>PT11852</t>
        </is>
      </c>
      <c r="C296" t="inlineStr">
        <is>
          <t>Outpatient</t>
        </is>
      </c>
      <c r="D296" s="27" t="n">
        <v>45666</v>
      </c>
      <c r="E296" s="27" t="n">
        <v>45666</v>
      </c>
      <c r="F296" s="28" t="n">
        <v>0</v>
      </c>
      <c r="G296" t="inlineStr">
        <is>
          <t>Bluestone Outpatient Pavilion</t>
        </is>
      </c>
      <c r="H296" t="inlineStr">
        <is>
          <t>Primary Care Clinic</t>
        </is>
      </c>
      <c r="I296" t="inlineStr">
        <is>
          <t>Ambulatory</t>
        </is>
      </c>
      <c r="J296" t="inlineStr">
        <is>
          <t>Medicare</t>
        </is>
      </c>
      <c r="K296" t="inlineStr">
        <is>
          <t>Government</t>
        </is>
      </c>
      <c r="L296" t="inlineStr">
        <is>
          <t>Z23</t>
        </is>
      </c>
      <c r="M296" t="inlineStr">
        <is>
          <t>Encounter for immunization</t>
        </is>
      </c>
      <c r="N296" t="inlineStr">
        <is>
          <t>Factors Influencing Health</t>
        </is>
      </c>
      <c r="O296" s="28" t="n">
        <v>77</v>
      </c>
      <c r="P296" s="29" t="n">
        <v>102.2</v>
      </c>
      <c r="R296" s="28" t="n"/>
    </row>
    <row r="297">
      <c r="A297" t="inlineStr">
        <is>
          <t>ENC111009</t>
        </is>
      </c>
      <c r="B297" t="inlineStr">
        <is>
          <t>PT10416</t>
        </is>
      </c>
      <c r="C297" t="inlineStr">
        <is>
          <t>Outpatient</t>
        </is>
      </c>
      <c r="D297" s="27" t="n">
        <v>45666</v>
      </c>
      <c r="E297" s="27" t="n">
        <v>45666</v>
      </c>
      <c r="F297" s="28" t="n">
        <v>0</v>
      </c>
      <c r="G297" t="inlineStr">
        <is>
          <t>Bluestone Outpatient Pavilion</t>
        </is>
      </c>
      <c r="H297" t="inlineStr">
        <is>
          <t>Infusion &amp; Oncology Clinic</t>
        </is>
      </c>
      <c r="I297" t="inlineStr">
        <is>
          <t>Oncology</t>
        </is>
      </c>
      <c r="J297" t="inlineStr">
        <is>
          <t>Self-Pay</t>
        </is>
      </c>
      <c r="K297" t="inlineStr">
        <is>
          <t>Self-Pay</t>
        </is>
      </c>
      <c r="L297" t="inlineStr">
        <is>
          <t>Z51.11</t>
        </is>
      </c>
      <c r="M297" t="inlineStr">
        <is>
          <t>Encounter for antineoplastic chemotherapy</t>
        </is>
      </c>
      <c r="N297" t="inlineStr">
        <is>
          <t>Factors Influencing Health</t>
        </is>
      </c>
      <c r="O297" s="28" t="n">
        <v>50</v>
      </c>
      <c r="P297" s="29" t="n">
        <v>9629.860000000001</v>
      </c>
      <c r="R297" s="28" t="n"/>
    </row>
    <row r="298">
      <c r="A298" t="inlineStr">
        <is>
          <t>ENC111010</t>
        </is>
      </c>
      <c r="B298" t="inlineStr">
        <is>
          <t>PT13581</t>
        </is>
      </c>
      <c r="C298" t="inlineStr">
        <is>
          <t>Outpatient</t>
        </is>
      </c>
      <c r="D298" s="27" t="n">
        <v>45666</v>
      </c>
      <c r="E298" s="27" t="n">
        <v>45666</v>
      </c>
      <c r="F298" s="28" t="n">
        <v>0</v>
      </c>
      <c r="G298" t="inlineStr">
        <is>
          <t>Bluestone Outpatient Pavilion</t>
        </is>
      </c>
      <c r="H298" t="inlineStr">
        <is>
          <t>Infusion &amp; Oncology Clinic</t>
        </is>
      </c>
      <c r="I298" t="inlineStr">
        <is>
          <t>Oncology</t>
        </is>
      </c>
      <c r="J298" t="inlineStr">
        <is>
          <t>Medicare</t>
        </is>
      </c>
      <c r="K298" t="inlineStr">
        <is>
          <t>Government</t>
        </is>
      </c>
      <c r="L298" t="inlineStr">
        <is>
          <t>Z51.11</t>
        </is>
      </c>
      <c r="M298" t="inlineStr">
        <is>
          <t>Encounter for antineoplastic chemotherapy</t>
        </is>
      </c>
      <c r="N298" t="inlineStr">
        <is>
          <t>Factors Influencing Health</t>
        </is>
      </c>
      <c r="O298" s="28" t="n">
        <v>67</v>
      </c>
      <c r="P298" s="29" t="n">
        <v>12944.97</v>
      </c>
      <c r="R298" s="28" t="n"/>
    </row>
    <row r="299">
      <c r="A299" t="inlineStr">
        <is>
          <t>ENC111004</t>
        </is>
      </c>
      <c r="B299" t="inlineStr">
        <is>
          <t>PT11919</t>
        </is>
      </c>
      <c r="C299" t="inlineStr">
        <is>
          <t>Observation</t>
        </is>
      </c>
      <c r="D299" s="27" t="n">
        <v>45666</v>
      </c>
      <c r="E299" s="27" t="n">
        <v>45668</v>
      </c>
      <c r="F299" s="28" t="n">
        <v>2</v>
      </c>
      <c r="G299" t="inlineStr">
        <is>
          <t>Bluestone Memorial Hospital</t>
        </is>
      </c>
      <c r="H299" t="inlineStr">
        <is>
          <t>Observation Unit</t>
        </is>
      </c>
      <c r="I299" t="inlineStr">
        <is>
          <t>Medicine</t>
        </is>
      </c>
      <c r="J299" t="inlineStr">
        <is>
          <t>Silverline Medicare Advantage</t>
        </is>
      </c>
      <c r="K299" t="inlineStr">
        <is>
          <t>Medicare Advantage</t>
        </is>
      </c>
      <c r="L299" t="inlineStr">
        <is>
          <t>L03.115</t>
        </is>
      </c>
      <c r="M299" t="inlineStr">
        <is>
          <t>Cellulitis of right lower limb</t>
        </is>
      </c>
      <c r="N299" t="inlineStr">
        <is>
          <t>Skin</t>
        </is>
      </c>
      <c r="O299" s="28" t="n">
        <v>65</v>
      </c>
      <c r="P299" s="29" t="n">
        <v>9111.799999999999</v>
      </c>
      <c r="R299" s="28" t="n"/>
    </row>
    <row r="300">
      <c r="A300" t="inlineStr">
        <is>
          <t>ENC111011</t>
        </is>
      </c>
      <c r="B300" t="inlineStr">
        <is>
          <t>PT11645</t>
        </is>
      </c>
      <c r="C300" t="inlineStr">
        <is>
          <t>Outpatient</t>
        </is>
      </c>
      <c r="D300" s="27" t="n">
        <v>45666</v>
      </c>
      <c r="E300" s="27" t="n">
        <v>45666</v>
      </c>
      <c r="F300" s="28" t="n">
        <v>0</v>
      </c>
      <c r="G300" t="inlineStr">
        <is>
          <t>Bluestone Outpatient Pavilion</t>
        </is>
      </c>
      <c r="H300" t="inlineStr">
        <is>
          <t>Primary Care Clinic</t>
        </is>
      </c>
      <c r="I300" t="inlineStr">
        <is>
          <t>Ambulatory</t>
        </is>
      </c>
      <c r="J300" t="inlineStr">
        <is>
          <t>Keystone Health Partners</t>
        </is>
      </c>
      <c r="K300" t="inlineStr">
        <is>
          <t>Commercial</t>
        </is>
      </c>
      <c r="L300" t="inlineStr">
        <is>
          <t>Z23</t>
        </is>
      </c>
      <c r="M300" t="inlineStr">
        <is>
          <t>Encounter for immunization</t>
        </is>
      </c>
      <c r="N300" t="inlineStr">
        <is>
          <t>Factors Influencing Health</t>
        </is>
      </c>
      <c r="O300" s="28" t="n">
        <v>61</v>
      </c>
      <c r="P300" s="29" t="n">
        <v>133.43</v>
      </c>
      <c r="R300" s="28" t="n"/>
    </row>
    <row r="301">
      <c r="A301" t="inlineStr">
        <is>
          <t>ENC111013</t>
        </is>
      </c>
      <c r="B301" t="inlineStr">
        <is>
          <t>PT13369</t>
        </is>
      </c>
      <c r="C301" t="inlineStr">
        <is>
          <t>Emergency</t>
        </is>
      </c>
      <c r="D301" s="27" t="n">
        <v>45666</v>
      </c>
      <c r="E301" s="27" t="n">
        <v>45666</v>
      </c>
      <c r="F301" s="28" t="n">
        <v>0</v>
      </c>
      <c r="G301" t="inlineStr">
        <is>
          <t>Bluestone Memorial Hospital</t>
        </is>
      </c>
      <c r="H301" t="inlineStr">
        <is>
          <t>Emergency Department</t>
        </is>
      </c>
      <c r="I301" t="inlineStr">
        <is>
          <t>Emergency</t>
        </is>
      </c>
      <c r="J301" t="inlineStr">
        <is>
          <t>State Medicaid</t>
        </is>
      </c>
      <c r="K301" t="inlineStr">
        <is>
          <t>Government</t>
        </is>
      </c>
      <c r="L301" t="inlineStr">
        <is>
          <t>J06.9</t>
        </is>
      </c>
      <c r="M301" t="inlineStr">
        <is>
          <t>Acute upper respiratory infection, unspecified</t>
        </is>
      </c>
      <c r="N301" t="inlineStr">
        <is>
          <t>Respiratory</t>
        </is>
      </c>
      <c r="O301" s="28" t="n">
        <v>59</v>
      </c>
      <c r="P301" s="29" t="n">
        <v>2926.56</v>
      </c>
      <c r="R301" s="28" t="n"/>
    </row>
    <row r="302">
      <c r="A302" t="inlineStr">
        <is>
          <t>ENC111014</t>
        </is>
      </c>
      <c r="B302" t="inlineStr">
        <is>
          <t>PT11537</t>
        </is>
      </c>
      <c r="C302" t="inlineStr">
        <is>
          <t>Emergency</t>
        </is>
      </c>
      <c r="D302" s="27" t="n">
        <v>45666</v>
      </c>
      <c r="E302" s="27" t="n">
        <v>45666</v>
      </c>
      <c r="F302" s="28" t="n">
        <v>0</v>
      </c>
      <c r="G302" t="inlineStr">
        <is>
          <t>Bluestone Memorial Hospital</t>
        </is>
      </c>
      <c r="H302" t="inlineStr">
        <is>
          <t>Emergency Department</t>
        </is>
      </c>
      <c r="I302" t="inlineStr">
        <is>
          <t>Emergency</t>
        </is>
      </c>
      <c r="J302" t="inlineStr">
        <is>
          <t>Evergreen Mutual Insurance</t>
        </is>
      </c>
      <c r="K302" t="inlineStr">
        <is>
          <t>Commercial</t>
        </is>
      </c>
      <c r="L302" t="inlineStr">
        <is>
          <t>F10.239</t>
        </is>
      </c>
      <c r="M302" t="inlineStr">
        <is>
          <t>Alcohol dependence with withdrawal, unspecified</t>
        </is>
      </c>
      <c r="N302" t="inlineStr">
        <is>
          <t>Mental &amp; Behavioral</t>
        </is>
      </c>
      <c r="O302" s="28" t="n">
        <v>41</v>
      </c>
      <c r="P302" s="29" t="n">
        <v>2609.58</v>
      </c>
      <c r="R302" s="28" t="n"/>
    </row>
    <row r="303">
      <c r="A303" t="inlineStr">
        <is>
          <t>ENC111015</t>
        </is>
      </c>
      <c r="B303" t="inlineStr">
        <is>
          <t>PT11758</t>
        </is>
      </c>
      <c r="C303" t="inlineStr">
        <is>
          <t>Outpatient</t>
        </is>
      </c>
      <c r="D303" s="27" t="n">
        <v>45666</v>
      </c>
      <c r="E303" s="27" t="n">
        <v>45666</v>
      </c>
      <c r="F303" s="28" t="n">
        <v>0</v>
      </c>
      <c r="G303" t="inlineStr">
        <is>
          <t>Bluestone Outpatient Pavilion</t>
        </is>
      </c>
      <c r="H303" t="inlineStr">
        <is>
          <t>Primary Care Clinic</t>
        </is>
      </c>
      <c r="I303" t="inlineStr">
        <is>
          <t>Ambulatory</t>
        </is>
      </c>
      <c r="J303" t="inlineStr">
        <is>
          <t>Self-Pay</t>
        </is>
      </c>
      <c r="K303" t="inlineStr">
        <is>
          <t>Self-Pay</t>
        </is>
      </c>
      <c r="L303" t="inlineStr">
        <is>
          <t>J06.9</t>
        </is>
      </c>
      <c r="M303" t="inlineStr">
        <is>
          <t>Acute upper respiratory infection, unspecified</t>
        </is>
      </c>
      <c r="N303" t="inlineStr">
        <is>
          <t>Respiratory</t>
        </is>
      </c>
      <c r="O303" s="28" t="n">
        <v>60</v>
      </c>
      <c r="P303" s="29" t="n">
        <v>187.82</v>
      </c>
      <c r="R303" s="28" t="n"/>
    </row>
    <row r="304">
      <c r="A304" t="inlineStr">
        <is>
          <t>ENC111016</t>
        </is>
      </c>
      <c r="B304" t="inlineStr">
        <is>
          <t>PT11277</t>
        </is>
      </c>
      <c r="C304" t="inlineStr">
        <is>
          <t>Outpatient</t>
        </is>
      </c>
      <c r="D304" s="27" t="n">
        <v>45666</v>
      </c>
      <c r="E304" s="27" t="n">
        <v>45666</v>
      </c>
      <c r="F304" s="28" t="n">
        <v>0</v>
      </c>
      <c r="G304" t="inlineStr">
        <is>
          <t>Bluestone Outpatient Pavilion</t>
        </is>
      </c>
      <c r="H304" t="inlineStr">
        <is>
          <t>Primary Care Clinic</t>
        </is>
      </c>
      <c r="I304" t="inlineStr">
        <is>
          <t>Ambulatory</t>
        </is>
      </c>
      <c r="J304" t="inlineStr">
        <is>
          <t>Silverline Medicare Advantage</t>
        </is>
      </c>
      <c r="K304" t="inlineStr">
        <is>
          <t>Medicare Advantage</t>
        </is>
      </c>
      <c r="L304" t="inlineStr">
        <is>
          <t>Z23</t>
        </is>
      </c>
      <c r="M304" t="inlineStr">
        <is>
          <t>Encounter for immunization</t>
        </is>
      </c>
      <c r="N304" t="inlineStr">
        <is>
          <t>Factors Influencing Health</t>
        </is>
      </c>
      <c r="O304" s="28" t="n">
        <v>93</v>
      </c>
      <c r="P304" s="29" t="n">
        <v>104.69</v>
      </c>
      <c r="R304" s="28" t="n"/>
    </row>
    <row r="305">
      <c r="A305" t="inlineStr">
        <is>
          <t>ENC111017</t>
        </is>
      </c>
      <c r="B305" t="inlineStr">
        <is>
          <t>PT10403</t>
        </is>
      </c>
      <c r="C305" t="inlineStr">
        <is>
          <t>Outpatient</t>
        </is>
      </c>
      <c r="D305" s="27" t="n">
        <v>45666</v>
      </c>
      <c r="E305" s="27" t="n">
        <v>45666</v>
      </c>
      <c r="F305" s="28" t="n">
        <v>0</v>
      </c>
      <c r="G305" t="inlineStr">
        <is>
          <t>Bluestone Outpatient Pavilion</t>
        </is>
      </c>
      <c r="H305" t="inlineStr">
        <is>
          <t>Primary Care Clinic</t>
        </is>
      </c>
      <c r="I305" t="inlineStr">
        <is>
          <t>Ambulatory</t>
        </is>
      </c>
      <c r="J305" t="inlineStr">
        <is>
          <t>Medicare</t>
        </is>
      </c>
      <c r="K305" t="inlineStr">
        <is>
          <t>Government</t>
        </is>
      </c>
      <c r="L305" t="inlineStr">
        <is>
          <t>E78.5</t>
        </is>
      </c>
      <c r="M305" t="inlineStr">
        <is>
          <t>Hyperlipidemia, unspecified</t>
        </is>
      </c>
      <c r="N305" t="inlineStr">
        <is>
          <t>Endocrine</t>
        </is>
      </c>
      <c r="O305" s="28" t="n">
        <v>70</v>
      </c>
      <c r="P305" s="29" t="n">
        <v>396.25</v>
      </c>
      <c r="R305" s="28" t="n"/>
    </row>
    <row r="306">
      <c r="A306" t="inlineStr">
        <is>
          <t>ENC111018</t>
        </is>
      </c>
      <c r="B306" t="inlineStr">
        <is>
          <t>PT11883</t>
        </is>
      </c>
      <c r="C306" t="inlineStr">
        <is>
          <t>Outpatient</t>
        </is>
      </c>
      <c r="D306" s="27" t="n">
        <v>45666</v>
      </c>
      <c r="E306" s="27" t="n">
        <v>45666</v>
      </c>
      <c r="F306" s="28" t="n">
        <v>0</v>
      </c>
      <c r="G306" t="inlineStr">
        <is>
          <t>Bluestone Outpatient Pavilion</t>
        </is>
      </c>
      <c r="H306" t="inlineStr">
        <is>
          <t>Primary Care Clinic</t>
        </is>
      </c>
      <c r="I306" t="inlineStr">
        <is>
          <t>Ambulatory</t>
        </is>
      </c>
      <c r="J306" t="inlineStr">
        <is>
          <t>Evergreen Mutual Insurance</t>
        </is>
      </c>
      <c r="K306" t="inlineStr">
        <is>
          <t>Commercial</t>
        </is>
      </c>
      <c r="L306" t="inlineStr">
        <is>
          <t>Z23</t>
        </is>
      </c>
      <c r="M306" t="inlineStr">
        <is>
          <t>Encounter for immunization</t>
        </is>
      </c>
      <c r="N306" t="inlineStr">
        <is>
          <t>Factors Influencing Health</t>
        </is>
      </c>
      <c r="O306" s="28" t="n">
        <v>53</v>
      </c>
      <c r="P306" s="29" t="n">
        <v>101.51</v>
      </c>
      <c r="R306" s="28" t="n"/>
    </row>
    <row r="307">
      <c r="A307" t="inlineStr">
        <is>
          <t>ENC111019</t>
        </is>
      </c>
      <c r="B307" t="inlineStr">
        <is>
          <t>PT12897</t>
        </is>
      </c>
      <c r="C307" t="inlineStr">
        <is>
          <t>Emergency</t>
        </is>
      </c>
      <c r="D307" s="27" t="n">
        <v>45666</v>
      </c>
      <c r="E307" s="27" t="n">
        <v>45666</v>
      </c>
      <c r="F307" s="28" t="n">
        <v>0</v>
      </c>
      <c r="G307" t="inlineStr">
        <is>
          <t>Bluestone Memorial Hospital</t>
        </is>
      </c>
      <c r="H307" t="inlineStr">
        <is>
          <t>Emergency Department</t>
        </is>
      </c>
      <c r="I307" t="inlineStr">
        <is>
          <t>Emergency</t>
        </is>
      </c>
      <c r="J307" t="inlineStr">
        <is>
          <t>Medicare</t>
        </is>
      </c>
      <c r="K307" t="inlineStr">
        <is>
          <t>Government</t>
        </is>
      </c>
      <c r="L307" t="inlineStr">
        <is>
          <t>J06.9</t>
        </is>
      </c>
      <c r="M307" t="inlineStr">
        <is>
          <t>Acute upper respiratory infection, unspecified</t>
        </is>
      </c>
      <c r="N307" t="inlineStr">
        <is>
          <t>Respiratory</t>
        </is>
      </c>
      <c r="O307" s="28" t="n">
        <v>76</v>
      </c>
      <c r="P307" s="29" t="n">
        <v>1229.04</v>
      </c>
      <c r="R307" s="28" t="n"/>
    </row>
    <row r="308">
      <c r="A308" t="inlineStr">
        <is>
          <t>ENC111021</t>
        </is>
      </c>
      <c r="B308" t="inlineStr">
        <is>
          <t>PT10513</t>
        </is>
      </c>
      <c r="C308" t="inlineStr">
        <is>
          <t>Emergency</t>
        </is>
      </c>
      <c r="D308" s="27" t="n">
        <v>45666</v>
      </c>
      <c r="E308" s="27" t="n">
        <v>45666</v>
      </c>
      <c r="F308" s="28" t="n">
        <v>0</v>
      </c>
      <c r="G308" t="inlineStr">
        <is>
          <t>Bluestone Memorial Hospital</t>
        </is>
      </c>
      <c r="H308" t="inlineStr">
        <is>
          <t>Emergency Department</t>
        </is>
      </c>
      <c r="I308" t="inlineStr">
        <is>
          <t>Emergency</t>
        </is>
      </c>
      <c r="J308" t="inlineStr">
        <is>
          <t>Keystone Health Partners</t>
        </is>
      </c>
      <c r="K308" t="inlineStr">
        <is>
          <t>Commercial</t>
        </is>
      </c>
      <c r="L308" t="inlineStr">
        <is>
          <t>G43.909</t>
        </is>
      </c>
      <c r="M308" t="inlineStr">
        <is>
          <t>Migraine, unspecified, not intractable, without status migrainosus</t>
        </is>
      </c>
      <c r="N308" t="inlineStr">
        <is>
          <t>Nervous System</t>
        </is>
      </c>
      <c r="O308" s="28" t="n">
        <v>52</v>
      </c>
      <c r="P308" s="29" t="n">
        <v>1433.77</v>
      </c>
      <c r="R308" s="28" t="n"/>
    </row>
    <row r="309">
      <c r="A309" t="inlineStr">
        <is>
          <t>ENC111022</t>
        </is>
      </c>
      <c r="B309" t="inlineStr">
        <is>
          <t>PT13276</t>
        </is>
      </c>
      <c r="C309" t="inlineStr">
        <is>
          <t>Outpatient</t>
        </is>
      </c>
      <c r="D309" s="27" t="n">
        <v>45666</v>
      </c>
      <c r="E309" s="27" t="n">
        <v>45666</v>
      </c>
      <c r="F309" s="28" t="n">
        <v>0</v>
      </c>
      <c r="G309" t="inlineStr">
        <is>
          <t>Bluestone Outpatient Pavilion</t>
        </is>
      </c>
      <c r="H309" t="inlineStr">
        <is>
          <t>Pediatric Clinic</t>
        </is>
      </c>
      <c r="I309" t="inlineStr">
        <is>
          <t>Women &amp; Children</t>
        </is>
      </c>
      <c r="J309" t="inlineStr">
        <is>
          <t>Keystone Health Partners</t>
        </is>
      </c>
      <c r="K309" t="inlineStr">
        <is>
          <t>Commercial</t>
        </is>
      </c>
      <c r="L309" t="inlineStr">
        <is>
          <t>H66.90</t>
        </is>
      </c>
      <c r="M309" t="inlineStr">
        <is>
          <t>Otitis media, unspecified, unspecified ear</t>
        </is>
      </c>
      <c r="N309" t="inlineStr">
        <is>
          <t>Ear</t>
        </is>
      </c>
      <c r="O309" s="28" t="n">
        <v>1</v>
      </c>
      <c r="P309" s="29" t="n">
        <v>393.23</v>
      </c>
      <c r="R309" s="28" t="n"/>
    </row>
    <row r="310">
      <c r="A310" t="inlineStr">
        <is>
          <t>ENC111023</t>
        </is>
      </c>
      <c r="B310" t="inlineStr">
        <is>
          <t>PT12641</t>
        </is>
      </c>
      <c r="C310" t="inlineStr">
        <is>
          <t>Outpatient</t>
        </is>
      </c>
      <c r="D310" s="27" t="n">
        <v>45666</v>
      </c>
      <c r="E310" s="27" t="n">
        <v>45666</v>
      </c>
      <c r="F310" s="28" t="n">
        <v>0</v>
      </c>
      <c r="G310" t="inlineStr">
        <is>
          <t>Bluestone Outpatient Pavilion</t>
        </is>
      </c>
      <c r="H310" t="inlineStr">
        <is>
          <t>Primary Care Clinic</t>
        </is>
      </c>
      <c r="I310" t="inlineStr">
        <is>
          <t>Ambulatory</t>
        </is>
      </c>
      <c r="J310" t="inlineStr">
        <is>
          <t>Keystone Health Partners</t>
        </is>
      </c>
      <c r="K310" t="inlineStr">
        <is>
          <t>Commercial</t>
        </is>
      </c>
      <c r="L310" t="inlineStr">
        <is>
          <t>J44.1</t>
        </is>
      </c>
      <c r="M310" t="inlineStr">
        <is>
          <t>Chronic obstructive pulmonary disease with (acute) exacerbation</t>
        </is>
      </c>
      <c r="N310" t="inlineStr">
        <is>
          <t>Respiratory</t>
        </is>
      </c>
      <c r="O310" s="28" t="n">
        <v>48</v>
      </c>
      <c r="P310" s="29" t="n">
        <v>302.33</v>
      </c>
      <c r="R310" s="28" t="n"/>
    </row>
    <row r="311">
      <c r="A311" t="inlineStr">
        <is>
          <t>ENC111024</t>
        </is>
      </c>
      <c r="B311" t="inlineStr">
        <is>
          <t>PT12369</t>
        </is>
      </c>
      <c r="C311" t="inlineStr">
        <is>
          <t>Outpatient</t>
        </is>
      </c>
      <c r="D311" s="27" t="n">
        <v>45666</v>
      </c>
      <c r="E311" s="27" t="n">
        <v>45666</v>
      </c>
      <c r="F311" s="28" t="n">
        <v>0</v>
      </c>
      <c r="G311" t="inlineStr">
        <is>
          <t>Bluestone Outpatient Pavilion</t>
        </is>
      </c>
      <c r="H311" t="inlineStr">
        <is>
          <t>Primary Care Clinic</t>
        </is>
      </c>
      <c r="I311" t="inlineStr">
        <is>
          <t>Ambulatory</t>
        </is>
      </c>
      <c r="J311" t="inlineStr">
        <is>
          <t>Keystone Health Partners</t>
        </is>
      </c>
      <c r="K311" t="inlineStr">
        <is>
          <t>Commercial</t>
        </is>
      </c>
      <c r="L311" t="inlineStr">
        <is>
          <t>Z23</t>
        </is>
      </c>
      <c r="M311" t="inlineStr">
        <is>
          <t>Encounter for immunization</t>
        </is>
      </c>
      <c r="N311" t="inlineStr">
        <is>
          <t>Factors Influencing Health</t>
        </is>
      </c>
      <c r="O311" s="28" t="n">
        <v>43</v>
      </c>
      <c r="P311" s="29" t="n">
        <v>127.52</v>
      </c>
      <c r="R311" s="28" t="n"/>
    </row>
    <row r="312">
      <c r="A312" t="inlineStr">
        <is>
          <t>ENC111012</t>
        </is>
      </c>
      <c r="B312" t="inlineStr">
        <is>
          <t>PT10511</t>
        </is>
      </c>
      <c r="C312" t="inlineStr">
        <is>
          <t>Inpatient</t>
        </is>
      </c>
      <c r="D312" s="27" t="n">
        <v>45666</v>
      </c>
      <c r="E312" s="27" t="n">
        <v>45671</v>
      </c>
      <c r="F312" s="28" t="n">
        <v>5</v>
      </c>
      <c r="G312" t="inlineStr">
        <is>
          <t>Bluestone Memorial Hospital</t>
        </is>
      </c>
      <c r="H312" t="inlineStr">
        <is>
          <t>Medical-Surgical 4 West</t>
        </is>
      </c>
      <c r="I312" t="inlineStr">
        <is>
          <t>Medicine</t>
        </is>
      </c>
      <c r="J312" t="inlineStr">
        <is>
          <t>Summit Choice PPO</t>
        </is>
      </c>
      <c r="K312" t="inlineStr">
        <is>
          <t>Commercial</t>
        </is>
      </c>
      <c r="L312" t="inlineStr">
        <is>
          <t>J18.9</t>
        </is>
      </c>
      <c r="M312" t="inlineStr">
        <is>
          <t>Pneumonia, unspecified organism</t>
        </is>
      </c>
      <c r="N312" t="inlineStr">
        <is>
          <t>Respiratory</t>
        </is>
      </c>
      <c r="O312" s="28" t="n">
        <v>62</v>
      </c>
      <c r="P312" s="29" t="n">
        <v>19563.2</v>
      </c>
      <c r="Q312" t="inlineStr">
        <is>
          <t>N</t>
        </is>
      </c>
      <c r="R312" s="28" t="n">
        <v>0</v>
      </c>
    </row>
    <row r="313">
      <c r="A313" t="inlineStr">
        <is>
          <t>ENC111025</t>
        </is>
      </c>
      <c r="B313" t="inlineStr">
        <is>
          <t>PT10618</t>
        </is>
      </c>
      <c r="C313" t="inlineStr">
        <is>
          <t>Outpatient</t>
        </is>
      </c>
      <c r="D313" s="27" t="n">
        <v>45666</v>
      </c>
      <c r="E313" s="27" t="n">
        <v>45666</v>
      </c>
      <c r="F313" s="28" t="n">
        <v>0</v>
      </c>
      <c r="G313" t="inlineStr">
        <is>
          <t>Bluestone Outpatient Pavilion</t>
        </is>
      </c>
      <c r="H313" t="inlineStr">
        <is>
          <t>Primary Care Clinic</t>
        </is>
      </c>
      <c r="I313" t="inlineStr">
        <is>
          <t>Ambulatory</t>
        </is>
      </c>
      <c r="J313" t="inlineStr">
        <is>
          <t>Medicare</t>
        </is>
      </c>
      <c r="K313" t="inlineStr">
        <is>
          <t>Government</t>
        </is>
      </c>
      <c r="L313" t="inlineStr">
        <is>
          <t>Z23</t>
        </is>
      </c>
      <c r="M313" t="inlineStr">
        <is>
          <t>Encounter for immunization</t>
        </is>
      </c>
      <c r="N313" t="inlineStr">
        <is>
          <t>Factors Influencing Health</t>
        </is>
      </c>
      <c r="O313" s="28" t="n">
        <v>76</v>
      </c>
      <c r="P313" s="29" t="n">
        <v>141.38</v>
      </c>
      <c r="R313" s="28" t="n"/>
    </row>
    <row r="314">
      <c r="A314" t="inlineStr">
        <is>
          <t>ENC111026</t>
        </is>
      </c>
      <c r="B314" t="inlineStr">
        <is>
          <t>PT13231</t>
        </is>
      </c>
      <c r="C314" t="inlineStr">
        <is>
          <t>Outpatient</t>
        </is>
      </c>
      <c r="D314" s="27" t="n">
        <v>45666</v>
      </c>
      <c r="E314" s="27" t="n">
        <v>45666</v>
      </c>
      <c r="F314" s="28" t="n">
        <v>0</v>
      </c>
      <c r="G314" t="inlineStr">
        <is>
          <t>Bluestone Outpatient Pavilion</t>
        </is>
      </c>
      <c r="H314" t="inlineStr">
        <is>
          <t>Primary Care Clinic</t>
        </is>
      </c>
      <c r="I314" t="inlineStr">
        <is>
          <t>Ambulatory</t>
        </is>
      </c>
      <c r="J314" t="inlineStr">
        <is>
          <t>Medicare</t>
        </is>
      </c>
      <c r="K314" t="inlineStr">
        <is>
          <t>Government</t>
        </is>
      </c>
      <c r="L314" t="inlineStr">
        <is>
          <t>N39.0</t>
        </is>
      </c>
      <c r="M314" t="inlineStr">
        <is>
          <t>Urinary tract infection, site not specified</t>
        </is>
      </c>
      <c r="N314" t="inlineStr">
        <is>
          <t>Genitourinary</t>
        </is>
      </c>
      <c r="O314" s="28" t="n">
        <v>65</v>
      </c>
      <c r="P314" s="29" t="n">
        <v>261.64</v>
      </c>
      <c r="R314" s="28" t="n"/>
    </row>
    <row r="315">
      <c r="A315" t="inlineStr">
        <is>
          <t>ENC111027</t>
        </is>
      </c>
      <c r="B315" t="inlineStr">
        <is>
          <t>PT13774</t>
        </is>
      </c>
      <c r="C315" t="inlineStr">
        <is>
          <t>Outpatient</t>
        </is>
      </c>
      <c r="D315" s="27" t="n">
        <v>45666</v>
      </c>
      <c r="E315" s="27" t="n">
        <v>45666</v>
      </c>
      <c r="F315" s="28" t="n">
        <v>0</v>
      </c>
      <c r="G315" t="inlineStr">
        <is>
          <t>Bluestone Outpatient Pavilion</t>
        </is>
      </c>
      <c r="H315" t="inlineStr">
        <is>
          <t>Primary Care Clinic</t>
        </is>
      </c>
      <c r="I315" t="inlineStr">
        <is>
          <t>Ambulatory</t>
        </is>
      </c>
      <c r="J315" t="inlineStr">
        <is>
          <t>Medicare</t>
        </is>
      </c>
      <c r="K315" t="inlineStr">
        <is>
          <t>Government</t>
        </is>
      </c>
      <c r="L315" t="inlineStr">
        <is>
          <t>J06.9</t>
        </is>
      </c>
      <c r="M315" t="inlineStr">
        <is>
          <t>Acute upper respiratory infection, unspecified</t>
        </is>
      </c>
      <c r="N315" t="inlineStr">
        <is>
          <t>Respiratory</t>
        </is>
      </c>
      <c r="O315" s="28" t="n">
        <v>73</v>
      </c>
      <c r="P315" s="29" t="n">
        <v>498.65</v>
      </c>
      <c r="R315" s="28" t="n"/>
    </row>
    <row r="316">
      <c r="A316" t="inlineStr">
        <is>
          <t>ENC111020</t>
        </is>
      </c>
      <c r="B316" t="inlineStr">
        <is>
          <t>PT10443</t>
        </is>
      </c>
      <c r="C316" t="inlineStr">
        <is>
          <t>Inpatient</t>
        </is>
      </c>
      <c r="D316" s="27" t="n">
        <v>45666</v>
      </c>
      <c r="E316" s="27" t="n">
        <v>45670</v>
      </c>
      <c r="F316" s="28" t="n">
        <v>4</v>
      </c>
      <c r="G316" t="inlineStr">
        <is>
          <t>Bluestone Memorial Hospital</t>
        </is>
      </c>
      <c r="H316" t="inlineStr">
        <is>
          <t>Neuroscience &amp; Stroke</t>
        </is>
      </c>
      <c r="I316" t="inlineStr">
        <is>
          <t>Neuroscience</t>
        </is>
      </c>
      <c r="J316" t="inlineStr">
        <is>
          <t>Silverline Medicare Advantage</t>
        </is>
      </c>
      <c r="K316" t="inlineStr">
        <is>
          <t>Medicare Advantage</t>
        </is>
      </c>
      <c r="L316" t="inlineStr">
        <is>
          <t>I63.9</t>
        </is>
      </c>
      <c r="M316" t="inlineStr">
        <is>
          <t>Cerebral infarction, unspecified</t>
        </is>
      </c>
      <c r="N316" t="inlineStr">
        <is>
          <t>Circulatory</t>
        </is>
      </c>
      <c r="O316" s="28" t="n">
        <v>67</v>
      </c>
      <c r="P316" s="29" t="n">
        <v>21386.48</v>
      </c>
      <c r="Q316" t="inlineStr">
        <is>
          <t>Y</t>
        </is>
      </c>
      <c r="R316" s="28" t="n">
        <v>1</v>
      </c>
    </row>
    <row r="317">
      <c r="A317" t="inlineStr">
        <is>
          <t>ENC111028</t>
        </is>
      </c>
      <c r="B317" t="inlineStr">
        <is>
          <t>PT12435</t>
        </is>
      </c>
      <c r="C317" t="inlineStr">
        <is>
          <t>Outpatient</t>
        </is>
      </c>
      <c r="D317" s="27" t="n">
        <v>45666</v>
      </c>
      <c r="E317" s="27" t="n">
        <v>45666</v>
      </c>
      <c r="F317" s="28" t="n">
        <v>0</v>
      </c>
      <c r="G317" t="inlineStr">
        <is>
          <t>Bluestone Outpatient Pavilion</t>
        </is>
      </c>
      <c r="H317" t="inlineStr">
        <is>
          <t>Primary Care Clinic</t>
        </is>
      </c>
      <c r="I317" t="inlineStr">
        <is>
          <t>Ambulatory</t>
        </is>
      </c>
      <c r="J317" t="inlineStr">
        <is>
          <t>Medicare</t>
        </is>
      </c>
      <c r="K317" t="inlineStr">
        <is>
          <t>Government</t>
        </is>
      </c>
      <c r="L317" t="inlineStr">
        <is>
          <t>I10</t>
        </is>
      </c>
      <c r="M317" t="inlineStr">
        <is>
          <t>Essential (primary) hypertension</t>
        </is>
      </c>
      <c r="N317" t="inlineStr">
        <is>
          <t>Circulatory</t>
        </is>
      </c>
      <c r="O317" s="28" t="n">
        <v>78</v>
      </c>
      <c r="P317" s="29" t="n">
        <v>503.53</v>
      </c>
      <c r="R317" s="28" t="n"/>
    </row>
    <row r="318">
      <c r="A318" t="inlineStr">
        <is>
          <t>ENC111029</t>
        </is>
      </c>
      <c r="B318" t="inlineStr">
        <is>
          <t>PT12237</t>
        </is>
      </c>
      <c r="C318" t="inlineStr">
        <is>
          <t>Outpatient</t>
        </is>
      </c>
      <c r="D318" s="27" t="n">
        <v>45666</v>
      </c>
      <c r="E318" s="27" t="n">
        <v>45666</v>
      </c>
      <c r="F318" s="28" t="n">
        <v>0</v>
      </c>
      <c r="G318" t="inlineStr">
        <is>
          <t>Bluestone Outpatient Pavilion</t>
        </is>
      </c>
      <c r="H318" t="inlineStr">
        <is>
          <t>Infusion &amp; Oncology Clinic</t>
        </is>
      </c>
      <c r="I318" t="inlineStr">
        <is>
          <t>Oncology</t>
        </is>
      </c>
      <c r="J318" t="inlineStr">
        <is>
          <t>Self-Pay</t>
        </is>
      </c>
      <c r="K318" t="inlineStr">
        <is>
          <t>Self-Pay</t>
        </is>
      </c>
      <c r="L318" t="inlineStr">
        <is>
          <t>C34.90</t>
        </is>
      </c>
      <c r="M318" t="inlineStr">
        <is>
          <t>Malignant neoplasm of unspecified part of unspecified bronchus or lung</t>
        </is>
      </c>
      <c r="N318" t="inlineStr">
        <is>
          <t>Neoplasms</t>
        </is>
      </c>
      <c r="O318" s="28" t="n">
        <v>50</v>
      </c>
      <c r="P318" s="29" t="n">
        <v>854.0700000000001</v>
      </c>
      <c r="R318" s="28" t="n"/>
    </row>
    <row r="319">
      <c r="A319" t="inlineStr">
        <is>
          <t>ENC111031</t>
        </is>
      </c>
      <c r="B319" t="inlineStr">
        <is>
          <t>PT13970</t>
        </is>
      </c>
      <c r="C319" t="inlineStr">
        <is>
          <t>Outpatient</t>
        </is>
      </c>
      <c r="D319" s="27" t="n">
        <v>45666</v>
      </c>
      <c r="E319" s="27" t="n">
        <v>45666</v>
      </c>
      <c r="F319" s="28" t="n">
        <v>0</v>
      </c>
      <c r="G319" t="inlineStr">
        <is>
          <t>Bluestone Outpatient Pavilion</t>
        </is>
      </c>
      <c r="H319" t="inlineStr">
        <is>
          <t>Orthopedic Clinic</t>
        </is>
      </c>
      <c r="I319" t="inlineStr">
        <is>
          <t>Orthopedics</t>
        </is>
      </c>
      <c r="J319" t="inlineStr">
        <is>
          <t>Evergreen Mutual Insurance</t>
        </is>
      </c>
      <c r="K319" t="inlineStr">
        <is>
          <t>Commercial</t>
        </is>
      </c>
      <c r="L319" t="inlineStr">
        <is>
          <t>M17.11</t>
        </is>
      </c>
      <c r="M319" t="inlineStr">
        <is>
          <t>Unilateral primary osteoarthritis, right knee</t>
        </is>
      </c>
      <c r="N319" t="inlineStr">
        <is>
          <t>Musculoskeletal</t>
        </is>
      </c>
      <c r="O319" s="28" t="n">
        <v>59</v>
      </c>
      <c r="P319" s="29" t="n">
        <v>217.35</v>
      </c>
      <c r="R319" s="28" t="n"/>
    </row>
    <row r="320">
      <c r="A320" t="inlineStr">
        <is>
          <t>ENC111032</t>
        </is>
      </c>
      <c r="B320" t="inlineStr">
        <is>
          <t>PT12524</t>
        </is>
      </c>
      <c r="C320" t="inlineStr">
        <is>
          <t>Outpatient</t>
        </is>
      </c>
      <c r="D320" s="27" t="n">
        <v>45666</v>
      </c>
      <c r="E320" s="27" t="n">
        <v>45666</v>
      </c>
      <c r="F320" s="28" t="n">
        <v>0</v>
      </c>
      <c r="G320" t="inlineStr">
        <is>
          <t>Bluestone Outpatient Pavilion</t>
        </is>
      </c>
      <c r="H320" t="inlineStr">
        <is>
          <t>Endocrinology &amp; Diabetes Clinic</t>
        </is>
      </c>
      <c r="I320" t="inlineStr">
        <is>
          <t>Ambulatory</t>
        </is>
      </c>
      <c r="J320" t="inlineStr">
        <is>
          <t>Medicare</t>
        </is>
      </c>
      <c r="K320" t="inlineStr">
        <is>
          <t>Government</t>
        </is>
      </c>
      <c r="L320" t="inlineStr">
        <is>
          <t>E11.9</t>
        </is>
      </c>
      <c r="M320" t="inlineStr">
        <is>
          <t>Type 2 diabetes mellitus without complications</t>
        </is>
      </c>
      <c r="N320" t="inlineStr">
        <is>
          <t>Endocrine</t>
        </is>
      </c>
      <c r="O320" s="28" t="n">
        <v>68</v>
      </c>
      <c r="P320" s="29" t="n">
        <v>246.38</v>
      </c>
      <c r="R320" s="28" t="n"/>
    </row>
    <row r="321">
      <c r="A321" t="inlineStr">
        <is>
          <t>ENC111033</t>
        </is>
      </c>
      <c r="B321" t="inlineStr">
        <is>
          <t>PT11244</t>
        </is>
      </c>
      <c r="C321" t="inlineStr">
        <is>
          <t>Emergency</t>
        </is>
      </c>
      <c r="D321" s="27" t="n">
        <v>45666</v>
      </c>
      <c r="E321" s="27" t="n">
        <v>45666</v>
      </c>
      <c r="F321" s="28" t="n">
        <v>0</v>
      </c>
      <c r="G321" t="inlineStr">
        <is>
          <t>Bluestone Memorial Hospital</t>
        </is>
      </c>
      <c r="H321" t="inlineStr">
        <is>
          <t>Emergency Department</t>
        </is>
      </c>
      <c r="I321" t="inlineStr">
        <is>
          <t>Emergency</t>
        </is>
      </c>
      <c r="J321" t="inlineStr">
        <is>
          <t>State Medicaid</t>
        </is>
      </c>
      <c r="K321" t="inlineStr">
        <is>
          <t>Government</t>
        </is>
      </c>
      <c r="L321" t="inlineStr">
        <is>
          <t>H66.90</t>
        </is>
      </c>
      <c r="M321" t="inlineStr">
        <is>
          <t>Otitis media, unspecified, unspecified ear</t>
        </is>
      </c>
      <c r="N321" t="inlineStr">
        <is>
          <t>Ear</t>
        </is>
      </c>
      <c r="O321" s="28" t="n">
        <v>0</v>
      </c>
      <c r="P321" s="29" t="n">
        <v>591.0599999999999</v>
      </c>
      <c r="R321" s="28" t="n"/>
    </row>
    <row r="322">
      <c r="A322" t="inlineStr">
        <is>
          <t>ENC111034</t>
        </is>
      </c>
      <c r="B322" t="inlineStr">
        <is>
          <t>PT12377</t>
        </is>
      </c>
      <c r="C322" t="inlineStr">
        <is>
          <t>Outpatient</t>
        </is>
      </c>
      <c r="D322" s="27" t="n">
        <v>45666</v>
      </c>
      <c r="E322" s="27" t="n">
        <v>45666</v>
      </c>
      <c r="F322" s="28" t="n">
        <v>0</v>
      </c>
      <c r="G322" t="inlineStr">
        <is>
          <t>Bluestone Outpatient Pavilion</t>
        </is>
      </c>
      <c r="H322" t="inlineStr">
        <is>
          <t>Primary Care Clinic</t>
        </is>
      </c>
      <c r="I322" t="inlineStr">
        <is>
          <t>Ambulatory</t>
        </is>
      </c>
      <c r="J322" t="inlineStr">
        <is>
          <t>Self-Pay</t>
        </is>
      </c>
      <c r="K322" t="inlineStr">
        <is>
          <t>Self-Pay</t>
        </is>
      </c>
      <c r="L322" t="inlineStr">
        <is>
          <t>F32.9</t>
        </is>
      </c>
      <c r="M322" t="inlineStr">
        <is>
          <t>Major depressive disorder, single episode, unspecified</t>
        </is>
      </c>
      <c r="N322" t="inlineStr">
        <is>
          <t>Mental &amp; Behavioral</t>
        </is>
      </c>
      <c r="O322" s="28" t="n">
        <v>39</v>
      </c>
      <c r="P322" s="29" t="n">
        <v>191.22</v>
      </c>
      <c r="R322" s="28" t="n"/>
    </row>
    <row r="323">
      <c r="A323" t="inlineStr">
        <is>
          <t>ENC111035</t>
        </is>
      </c>
      <c r="B323" t="inlineStr">
        <is>
          <t>PT13671</t>
        </is>
      </c>
      <c r="C323" t="inlineStr">
        <is>
          <t>Emergency</t>
        </is>
      </c>
      <c r="D323" s="27" t="n">
        <v>45666</v>
      </c>
      <c r="E323" s="27" t="n">
        <v>45666</v>
      </c>
      <c r="F323" s="28" t="n">
        <v>0</v>
      </c>
      <c r="G323" t="inlineStr">
        <is>
          <t>Bluestone Memorial Hospital</t>
        </is>
      </c>
      <c r="H323" t="inlineStr">
        <is>
          <t>Emergency Department</t>
        </is>
      </c>
      <c r="I323" t="inlineStr">
        <is>
          <t>Emergency</t>
        </is>
      </c>
      <c r="J323" t="inlineStr">
        <is>
          <t>Medicare</t>
        </is>
      </c>
      <c r="K323" t="inlineStr">
        <is>
          <t>Government</t>
        </is>
      </c>
      <c r="L323" t="inlineStr">
        <is>
          <t>J44.1</t>
        </is>
      </c>
      <c r="M323" t="inlineStr">
        <is>
          <t>Chronic obstructive pulmonary disease with (acute) exacerbation</t>
        </is>
      </c>
      <c r="N323" t="inlineStr">
        <is>
          <t>Respiratory</t>
        </is>
      </c>
      <c r="O323" s="28" t="n">
        <v>86</v>
      </c>
      <c r="P323" s="29" t="n">
        <v>1172.55</v>
      </c>
      <c r="R323" s="28" t="n"/>
    </row>
    <row r="324">
      <c r="A324" t="inlineStr">
        <is>
          <t>ENC111036</t>
        </is>
      </c>
      <c r="B324" t="inlineStr">
        <is>
          <t>PT13252</t>
        </is>
      </c>
      <c r="C324" t="inlineStr">
        <is>
          <t>Emergency</t>
        </is>
      </c>
      <c r="D324" s="27" t="n">
        <v>45666</v>
      </c>
      <c r="E324" s="27" t="n">
        <v>45666</v>
      </c>
      <c r="F324" s="28" t="n">
        <v>0</v>
      </c>
      <c r="G324" t="inlineStr">
        <is>
          <t>Bluestone Memorial Hospital</t>
        </is>
      </c>
      <c r="H324" t="inlineStr">
        <is>
          <t>Emergency Department</t>
        </is>
      </c>
      <c r="I324" t="inlineStr">
        <is>
          <t>Emergency</t>
        </is>
      </c>
      <c r="J324" t="inlineStr">
        <is>
          <t>Medicare</t>
        </is>
      </c>
      <c r="K324" t="inlineStr">
        <is>
          <t>Government</t>
        </is>
      </c>
      <c r="L324" t="inlineStr">
        <is>
          <t>E86.0</t>
        </is>
      </c>
      <c r="M324" t="inlineStr">
        <is>
          <t>Dehydration</t>
        </is>
      </c>
      <c r="N324" t="inlineStr">
        <is>
          <t>Endocrine</t>
        </is>
      </c>
      <c r="O324" s="28" t="n">
        <v>61</v>
      </c>
      <c r="P324" s="29" t="n">
        <v>3276.04</v>
      </c>
      <c r="R324" s="28" t="n"/>
    </row>
    <row r="325">
      <c r="A325" t="inlineStr">
        <is>
          <t>ENC111030</t>
        </is>
      </c>
      <c r="B325" t="inlineStr">
        <is>
          <t>PT13818</t>
        </is>
      </c>
      <c r="C325" t="inlineStr">
        <is>
          <t>Inpatient</t>
        </is>
      </c>
      <c r="D325" s="27" t="n">
        <v>45666</v>
      </c>
      <c r="E325" s="27" t="n">
        <v>45669</v>
      </c>
      <c r="F325" s="28" t="n">
        <v>3</v>
      </c>
      <c r="G325" t="inlineStr">
        <is>
          <t>Bluestone Memorial Hospital</t>
        </is>
      </c>
      <c r="H325" t="inlineStr">
        <is>
          <t>Medical-Surgical 4 West</t>
        </is>
      </c>
      <c r="I325" t="inlineStr">
        <is>
          <t>Medicine</t>
        </is>
      </c>
      <c r="J325" t="inlineStr">
        <is>
          <t>Keystone Health Partners</t>
        </is>
      </c>
      <c r="K325" t="inlineStr">
        <is>
          <t>Commercial</t>
        </is>
      </c>
      <c r="L325" t="inlineStr">
        <is>
          <t>E11.65</t>
        </is>
      </c>
      <c r="M325" t="inlineStr">
        <is>
          <t>Type 2 diabetes mellitus with hyperglycemia</t>
        </is>
      </c>
      <c r="N325" t="inlineStr">
        <is>
          <t>Endocrine</t>
        </is>
      </c>
      <c r="O325" s="28" t="n">
        <v>36</v>
      </c>
      <c r="P325" s="29" t="n">
        <v>11791.07</v>
      </c>
      <c r="Q325" t="inlineStr">
        <is>
          <t>N</t>
        </is>
      </c>
      <c r="R325" s="28" t="n">
        <v>0</v>
      </c>
    </row>
    <row r="326">
      <c r="A326" t="inlineStr">
        <is>
          <t>ENC111037</t>
        </is>
      </c>
      <c r="B326" t="inlineStr">
        <is>
          <t>PT10901</t>
        </is>
      </c>
      <c r="C326" t="inlineStr">
        <is>
          <t>Emergency</t>
        </is>
      </c>
      <c r="D326" s="27" t="n">
        <v>45666</v>
      </c>
      <c r="E326" s="27" t="n">
        <v>45666</v>
      </c>
      <c r="F326" s="28" t="n">
        <v>0</v>
      </c>
      <c r="G326" t="inlineStr">
        <is>
          <t>Bluestone Memorial Hospital</t>
        </is>
      </c>
      <c r="H326" t="inlineStr">
        <is>
          <t>Emergency Department</t>
        </is>
      </c>
      <c r="I326" t="inlineStr">
        <is>
          <t>Emergency</t>
        </is>
      </c>
      <c r="J326" t="inlineStr">
        <is>
          <t>Medicare</t>
        </is>
      </c>
      <c r="K326" t="inlineStr">
        <is>
          <t>Government</t>
        </is>
      </c>
      <c r="L326" t="inlineStr">
        <is>
          <t>U07.1</t>
        </is>
      </c>
      <c r="M326" t="inlineStr">
        <is>
          <t>COVID-19</t>
        </is>
      </c>
      <c r="N326" t="inlineStr">
        <is>
          <t>Respiratory</t>
        </is>
      </c>
      <c r="O326" s="28" t="n">
        <v>78</v>
      </c>
      <c r="P326" s="29" t="n">
        <v>6458.24</v>
      </c>
      <c r="R326" s="28" t="n"/>
    </row>
    <row r="327">
      <c r="A327" t="inlineStr">
        <is>
          <t>ENC111038</t>
        </is>
      </c>
      <c r="B327" t="inlineStr">
        <is>
          <t>PT12562</t>
        </is>
      </c>
      <c r="C327" t="inlineStr">
        <is>
          <t>Emergency</t>
        </is>
      </c>
      <c r="D327" s="27" t="n">
        <v>45666</v>
      </c>
      <c r="E327" s="27" t="n">
        <v>45666</v>
      </c>
      <c r="F327" s="28" t="n">
        <v>0</v>
      </c>
      <c r="G327" t="inlineStr">
        <is>
          <t>Bluestone Memorial Hospital</t>
        </is>
      </c>
      <c r="H327" t="inlineStr">
        <is>
          <t>Emergency Department</t>
        </is>
      </c>
      <c r="I327" t="inlineStr">
        <is>
          <t>Emergency</t>
        </is>
      </c>
      <c r="J327" t="inlineStr">
        <is>
          <t>Keystone Health Partners</t>
        </is>
      </c>
      <c r="K327" t="inlineStr">
        <is>
          <t>Commercial</t>
        </is>
      </c>
      <c r="L327" t="inlineStr">
        <is>
          <t>U07.1</t>
        </is>
      </c>
      <c r="M327" t="inlineStr">
        <is>
          <t>COVID-19</t>
        </is>
      </c>
      <c r="N327" t="inlineStr">
        <is>
          <t>Respiratory</t>
        </is>
      </c>
      <c r="O327" s="28" t="n">
        <v>57</v>
      </c>
      <c r="P327" s="29" t="n">
        <v>3533.12</v>
      </c>
      <c r="R327" s="28" t="n"/>
    </row>
    <row r="328">
      <c r="A328" t="inlineStr">
        <is>
          <t>ENC111039</t>
        </is>
      </c>
      <c r="B328" t="inlineStr">
        <is>
          <t>PT13205</t>
        </is>
      </c>
      <c r="C328" t="inlineStr">
        <is>
          <t>Emergency</t>
        </is>
      </c>
      <c r="D328" s="27" t="n">
        <v>45666</v>
      </c>
      <c r="E328" s="27" t="n">
        <v>45666</v>
      </c>
      <c r="F328" s="28" t="n">
        <v>0</v>
      </c>
      <c r="G328" t="inlineStr">
        <is>
          <t>Bluestone Memorial Hospital</t>
        </is>
      </c>
      <c r="H328" t="inlineStr">
        <is>
          <t>Emergency Department</t>
        </is>
      </c>
      <c r="I328" t="inlineStr">
        <is>
          <t>Emergency</t>
        </is>
      </c>
      <c r="J328" t="inlineStr">
        <is>
          <t>Summit Choice PPO</t>
        </is>
      </c>
      <c r="K328" t="inlineStr">
        <is>
          <t>Commercial</t>
        </is>
      </c>
      <c r="L328" t="inlineStr">
        <is>
          <t>I10</t>
        </is>
      </c>
      <c r="M328" t="inlineStr">
        <is>
          <t>Essential (primary) hypertension</t>
        </is>
      </c>
      <c r="N328" t="inlineStr">
        <is>
          <t>Circulatory</t>
        </is>
      </c>
      <c r="O328" s="28" t="n">
        <v>50</v>
      </c>
      <c r="P328" s="29" t="n">
        <v>1281.28</v>
      </c>
      <c r="R328" s="28" t="n"/>
    </row>
    <row r="329">
      <c r="A329" t="inlineStr">
        <is>
          <t>ENC111040</t>
        </is>
      </c>
      <c r="B329" t="inlineStr">
        <is>
          <t>PT11817</t>
        </is>
      </c>
      <c r="C329" t="inlineStr">
        <is>
          <t>Emergency</t>
        </is>
      </c>
      <c r="D329" s="27" t="n">
        <v>45666</v>
      </c>
      <c r="E329" s="27" t="n">
        <v>45667</v>
      </c>
      <c r="F329" s="28" t="n">
        <v>1</v>
      </c>
      <c r="G329" t="inlineStr">
        <is>
          <t>Bluestone Memorial Hospital</t>
        </is>
      </c>
      <c r="H329" t="inlineStr">
        <is>
          <t>Emergency Department</t>
        </is>
      </c>
      <c r="I329" t="inlineStr">
        <is>
          <t>Emergency</t>
        </is>
      </c>
      <c r="J329" t="inlineStr">
        <is>
          <t>State Medicaid</t>
        </is>
      </c>
      <c r="K329" t="inlineStr">
        <is>
          <t>Government</t>
        </is>
      </c>
      <c r="L329" t="inlineStr">
        <is>
          <t>J45.909</t>
        </is>
      </c>
      <c r="M329" t="inlineStr">
        <is>
          <t>Unspecified asthma, uncomplicated</t>
        </is>
      </c>
      <c r="N329" t="inlineStr">
        <is>
          <t>Respiratory</t>
        </is>
      </c>
      <c r="O329" s="28" t="n">
        <v>59</v>
      </c>
      <c r="P329" s="29" t="n">
        <v>3552.4</v>
      </c>
      <c r="R329" s="28" t="n"/>
    </row>
    <row r="330">
      <c r="A330" t="inlineStr">
        <is>
          <t>ENC111041</t>
        </is>
      </c>
      <c r="B330" t="inlineStr">
        <is>
          <t>PT11346</t>
        </is>
      </c>
      <c r="C330" t="inlineStr">
        <is>
          <t>Inpatient</t>
        </is>
      </c>
      <c r="D330" s="27" t="n">
        <v>45667</v>
      </c>
      <c r="E330" s="27" t="n">
        <v>45670</v>
      </c>
      <c r="F330" s="28" t="n">
        <v>3</v>
      </c>
      <c r="G330" t="inlineStr">
        <is>
          <t>Bluestone Memorial Hospital</t>
        </is>
      </c>
      <c r="H330" t="inlineStr">
        <is>
          <t>Cardiac Step-Down</t>
        </is>
      </c>
      <c r="I330" t="inlineStr">
        <is>
          <t>Cardiovascular</t>
        </is>
      </c>
      <c r="J330" t="inlineStr">
        <is>
          <t>Medicare</t>
        </is>
      </c>
      <c r="K330" t="inlineStr">
        <is>
          <t>Government</t>
        </is>
      </c>
      <c r="L330" t="inlineStr">
        <is>
          <t>I48.91</t>
        </is>
      </c>
      <c r="M330" t="inlineStr">
        <is>
          <t>Unspecified atrial fibrillation</t>
        </is>
      </c>
      <c r="N330" t="inlineStr">
        <is>
          <t>Circulatory</t>
        </is>
      </c>
      <c r="O330" s="28" t="n">
        <v>71</v>
      </c>
      <c r="P330" s="29" t="n">
        <v>30930.61</v>
      </c>
      <c r="Q330" t="inlineStr">
        <is>
          <t>Y</t>
        </is>
      </c>
      <c r="R330" s="28" t="n">
        <v>1</v>
      </c>
    </row>
    <row r="331">
      <c r="A331" t="inlineStr">
        <is>
          <t>ENC111042</t>
        </is>
      </c>
      <c r="B331" t="inlineStr">
        <is>
          <t>PT11114</t>
        </is>
      </c>
      <c r="C331" t="inlineStr">
        <is>
          <t>Observation</t>
        </is>
      </c>
      <c r="D331" s="27" t="n">
        <v>45667</v>
      </c>
      <c r="E331" s="27" t="n">
        <v>45667</v>
      </c>
      <c r="F331" s="28" t="n">
        <v>0</v>
      </c>
      <c r="G331" t="inlineStr">
        <is>
          <t>Cedar Ridge Medical Center</t>
        </is>
      </c>
      <c r="H331" t="inlineStr">
        <is>
          <t>Medical-Surgical</t>
        </is>
      </c>
      <c r="I331" t="inlineStr">
        <is>
          <t>Medicine</t>
        </is>
      </c>
      <c r="J331" t="inlineStr">
        <is>
          <t>Summit Choice PPO</t>
        </is>
      </c>
      <c r="K331" t="inlineStr">
        <is>
          <t>Commercial</t>
        </is>
      </c>
      <c r="L331" t="inlineStr">
        <is>
          <t>K92.2</t>
        </is>
      </c>
      <c r="M331" t="inlineStr">
        <is>
          <t>Gastrointestinal hemorrhage, unspecified</t>
        </is>
      </c>
      <c r="N331" t="inlineStr">
        <is>
          <t>Digestive</t>
        </is>
      </c>
      <c r="O331" s="28" t="n">
        <v>50</v>
      </c>
      <c r="P331" s="29" t="n">
        <v>9442.74</v>
      </c>
      <c r="R331" s="28" t="n"/>
    </row>
    <row r="332">
      <c r="A332" t="inlineStr">
        <is>
          <t>ENC111043</t>
        </is>
      </c>
      <c r="B332" t="inlineStr">
        <is>
          <t>PT10031</t>
        </is>
      </c>
      <c r="C332" t="inlineStr">
        <is>
          <t>Inpatient</t>
        </is>
      </c>
      <c r="D332" s="27" t="n">
        <v>45667</v>
      </c>
      <c r="E332" s="27" t="n">
        <v>45676</v>
      </c>
      <c r="F332" s="28" t="n">
        <v>9</v>
      </c>
      <c r="G332" t="inlineStr">
        <is>
          <t>Bluestone Memorial Hospital</t>
        </is>
      </c>
      <c r="H332" t="inlineStr">
        <is>
          <t>Medical-Surgical 5 East</t>
        </is>
      </c>
      <c r="I332" t="inlineStr">
        <is>
          <t>Medicine</t>
        </is>
      </c>
      <c r="J332" t="inlineStr">
        <is>
          <t>Keystone Health Partners</t>
        </is>
      </c>
      <c r="K332" t="inlineStr">
        <is>
          <t>Commercial</t>
        </is>
      </c>
      <c r="L332" t="inlineStr">
        <is>
          <t>K92.2</t>
        </is>
      </c>
      <c r="M332" t="inlineStr">
        <is>
          <t>Gastrointestinal hemorrhage, unspecified</t>
        </is>
      </c>
      <c r="N332" t="inlineStr">
        <is>
          <t>Digestive</t>
        </is>
      </c>
      <c r="O332" s="28" t="n">
        <v>76</v>
      </c>
      <c r="P332" s="29" t="n">
        <v>28327.5</v>
      </c>
      <c r="Q332" t="inlineStr">
        <is>
          <t>N</t>
        </is>
      </c>
      <c r="R332" s="28" t="n">
        <v>0</v>
      </c>
    </row>
    <row r="333">
      <c r="A333" t="inlineStr">
        <is>
          <t>ENC111044</t>
        </is>
      </c>
      <c r="B333" t="inlineStr">
        <is>
          <t>PT12325</t>
        </is>
      </c>
      <c r="C333" t="inlineStr">
        <is>
          <t>Observation</t>
        </is>
      </c>
      <c r="D333" s="27" t="n">
        <v>45667</v>
      </c>
      <c r="E333" s="27" t="n">
        <v>45668</v>
      </c>
      <c r="F333" s="28" t="n">
        <v>1</v>
      </c>
      <c r="G333" t="inlineStr">
        <is>
          <t>Bluestone Memorial Hospital</t>
        </is>
      </c>
      <c r="H333" t="inlineStr">
        <is>
          <t>Observation Unit</t>
        </is>
      </c>
      <c r="I333" t="inlineStr">
        <is>
          <t>Medicine</t>
        </is>
      </c>
      <c r="J333" t="inlineStr">
        <is>
          <t>Keystone Health Partners</t>
        </is>
      </c>
      <c r="K333" t="inlineStr">
        <is>
          <t>Commercial</t>
        </is>
      </c>
      <c r="L333" t="inlineStr">
        <is>
          <t>I21.4</t>
        </is>
      </c>
      <c r="M333" t="inlineStr">
        <is>
          <t>Non-ST elevation (NSTEMI) myocardial infarction</t>
        </is>
      </c>
      <c r="N333" t="inlineStr">
        <is>
          <t>Circulatory</t>
        </is>
      </c>
      <c r="O333" s="28" t="n">
        <v>75</v>
      </c>
      <c r="P333" s="29" t="n">
        <v>4259.68</v>
      </c>
      <c r="R333" s="28" t="n"/>
    </row>
    <row r="334">
      <c r="A334" t="inlineStr">
        <is>
          <t>ENC111046</t>
        </is>
      </c>
      <c r="B334" t="inlineStr">
        <is>
          <t>PT13152</t>
        </is>
      </c>
      <c r="C334" t="inlineStr">
        <is>
          <t>Outpatient</t>
        </is>
      </c>
      <c r="D334" s="27" t="n">
        <v>45667</v>
      </c>
      <c r="E334" s="27" t="n">
        <v>45667</v>
      </c>
      <c r="F334" s="28" t="n">
        <v>0</v>
      </c>
      <c r="G334" t="inlineStr">
        <is>
          <t>Bluestone Outpatient Pavilion</t>
        </is>
      </c>
      <c r="H334" t="inlineStr">
        <is>
          <t>Primary Care Clinic</t>
        </is>
      </c>
      <c r="I334" t="inlineStr">
        <is>
          <t>Ambulatory</t>
        </is>
      </c>
      <c r="J334" t="inlineStr">
        <is>
          <t>State Medicaid</t>
        </is>
      </c>
      <c r="K334" t="inlineStr">
        <is>
          <t>Government</t>
        </is>
      </c>
      <c r="L334" t="inlineStr">
        <is>
          <t>J06.9</t>
        </is>
      </c>
      <c r="M334" t="inlineStr">
        <is>
          <t>Acute upper respiratory infection, unspecified</t>
        </is>
      </c>
      <c r="N334" t="inlineStr">
        <is>
          <t>Respiratory</t>
        </is>
      </c>
      <c r="O334" s="28" t="n">
        <v>52</v>
      </c>
      <c r="P334" s="29" t="n">
        <v>457.62</v>
      </c>
      <c r="R334" s="28" t="n"/>
    </row>
    <row r="335">
      <c r="A335" t="inlineStr">
        <is>
          <t>ENC111045</t>
        </is>
      </c>
      <c r="B335" t="inlineStr">
        <is>
          <t>PT10715</t>
        </is>
      </c>
      <c r="C335" t="inlineStr">
        <is>
          <t>Inpatient</t>
        </is>
      </c>
      <c r="D335" s="27" t="n">
        <v>45667</v>
      </c>
      <c r="E335" s="27" t="n">
        <v>45674</v>
      </c>
      <c r="F335" s="28" t="n">
        <v>7</v>
      </c>
      <c r="G335" t="inlineStr">
        <is>
          <t>Cedar Ridge Medical Center</t>
        </is>
      </c>
      <c r="H335" t="inlineStr">
        <is>
          <t>Medical-Surgical</t>
        </is>
      </c>
      <c r="I335" t="inlineStr">
        <is>
          <t>Medicine</t>
        </is>
      </c>
      <c r="J335" t="inlineStr">
        <is>
          <t>State Medicaid</t>
        </is>
      </c>
      <c r="K335" t="inlineStr">
        <is>
          <t>Government</t>
        </is>
      </c>
      <c r="L335" t="inlineStr">
        <is>
          <t>A41.9</t>
        </is>
      </c>
      <c r="M335" t="inlineStr">
        <is>
          <t>Sepsis, unspecified organism</t>
        </is>
      </c>
      <c r="N335" t="inlineStr">
        <is>
          <t>Infectious</t>
        </is>
      </c>
      <c r="O335" s="28" t="n">
        <v>57</v>
      </c>
      <c r="P335" s="29" t="n">
        <v>80694.99000000001</v>
      </c>
      <c r="Q335" t="inlineStr">
        <is>
          <t>N</t>
        </is>
      </c>
      <c r="R335" s="28" t="n">
        <v>0</v>
      </c>
    </row>
    <row r="336">
      <c r="A336" t="inlineStr">
        <is>
          <t>ENC111047</t>
        </is>
      </c>
      <c r="B336" t="inlineStr">
        <is>
          <t>PT13000</t>
        </is>
      </c>
      <c r="C336" t="inlineStr">
        <is>
          <t>Outpatient</t>
        </is>
      </c>
      <c r="D336" s="27" t="n">
        <v>45667</v>
      </c>
      <c r="E336" s="27" t="n">
        <v>45667</v>
      </c>
      <c r="F336" s="28" t="n">
        <v>0</v>
      </c>
      <c r="G336" t="inlineStr">
        <is>
          <t>Bluestone Outpatient Pavilion</t>
        </is>
      </c>
      <c r="H336" t="inlineStr">
        <is>
          <t>Cardiology Clinic</t>
        </is>
      </c>
      <c r="I336" t="inlineStr">
        <is>
          <t>Cardiovascular</t>
        </is>
      </c>
      <c r="J336" t="inlineStr">
        <is>
          <t>Medicare</t>
        </is>
      </c>
      <c r="K336" t="inlineStr">
        <is>
          <t>Government</t>
        </is>
      </c>
      <c r="L336" t="inlineStr">
        <is>
          <t>I48.91</t>
        </is>
      </c>
      <c r="M336" t="inlineStr">
        <is>
          <t>Unspecified atrial fibrillation</t>
        </is>
      </c>
      <c r="N336" t="inlineStr">
        <is>
          <t>Circulatory</t>
        </is>
      </c>
      <c r="O336" s="28" t="n">
        <v>68</v>
      </c>
      <c r="P336" s="29" t="n">
        <v>514.67</v>
      </c>
      <c r="R336" s="28" t="n"/>
    </row>
    <row r="337">
      <c r="A337" t="inlineStr">
        <is>
          <t>ENC111048</t>
        </is>
      </c>
      <c r="B337" t="inlineStr">
        <is>
          <t>PT12639</t>
        </is>
      </c>
      <c r="C337" t="inlineStr">
        <is>
          <t>Outpatient</t>
        </is>
      </c>
      <c r="D337" s="27" t="n">
        <v>45667</v>
      </c>
      <c r="E337" s="27" t="n">
        <v>45667</v>
      </c>
      <c r="F337" s="28" t="n">
        <v>0</v>
      </c>
      <c r="G337" t="inlineStr">
        <is>
          <t>Bluestone Outpatient Pavilion</t>
        </is>
      </c>
      <c r="H337" t="inlineStr">
        <is>
          <t>Primary Care Clinic</t>
        </is>
      </c>
      <c r="I337" t="inlineStr">
        <is>
          <t>Ambulatory</t>
        </is>
      </c>
      <c r="J337" t="inlineStr">
        <is>
          <t>Summit Choice PPO</t>
        </is>
      </c>
      <c r="K337" t="inlineStr">
        <is>
          <t>Commercial</t>
        </is>
      </c>
      <c r="L337" t="inlineStr">
        <is>
          <t>J06.9</t>
        </is>
      </c>
      <c r="M337" t="inlineStr">
        <is>
          <t>Acute upper respiratory infection, unspecified</t>
        </is>
      </c>
      <c r="N337" t="inlineStr">
        <is>
          <t>Respiratory</t>
        </is>
      </c>
      <c r="O337" s="28" t="n">
        <v>28</v>
      </c>
      <c r="P337" s="29" t="n">
        <v>349.66</v>
      </c>
      <c r="R337" s="28" t="n"/>
    </row>
    <row r="338">
      <c r="A338" t="inlineStr">
        <is>
          <t>ENC111049</t>
        </is>
      </c>
      <c r="B338" t="inlineStr">
        <is>
          <t>PT10263</t>
        </is>
      </c>
      <c r="C338" t="inlineStr">
        <is>
          <t>Outpatient</t>
        </is>
      </c>
      <c r="D338" s="27" t="n">
        <v>45667</v>
      </c>
      <c r="E338" s="27" t="n">
        <v>45667</v>
      </c>
      <c r="F338" s="28" t="n">
        <v>0</v>
      </c>
      <c r="G338" t="inlineStr">
        <is>
          <t>Bluestone Outpatient Pavilion</t>
        </is>
      </c>
      <c r="H338" t="inlineStr">
        <is>
          <t>Primary Care Clinic</t>
        </is>
      </c>
      <c r="I338" t="inlineStr">
        <is>
          <t>Ambulatory</t>
        </is>
      </c>
      <c r="J338" t="inlineStr">
        <is>
          <t>Self-Pay</t>
        </is>
      </c>
      <c r="K338" t="inlineStr">
        <is>
          <t>Self-Pay</t>
        </is>
      </c>
      <c r="L338" t="inlineStr">
        <is>
          <t>J06.9</t>
        </is>
      </c>
      <c r="M338" t="inlineStr">
        <is>
          <t>Acute upper respiratory infection, unspecified</t>
        </is>
      </c>
      <c r="N338" t="inlineStr">
        <is>
          <t>Respiratory</t>
        </is>
      </c>
      <c r="O338" s="28" t="n">
        <v>22</v>
      </c>
      <c r="P338" s="29" t="n">
        <v>270.81</v>
      </c>
      <c r="R338" s="28" t="n"/>
    </row>
    <row r="339">
      <c r="A339" t="inlineStr">
        <is>
          <t>ENC111050</t>
        </is>
      </c>
      <c r="B339" t="inlineStr">
        <is>
          <t>PT11468</t>
        </is>
      </c>
      <c r="C339" t="inlineStr">
        <is>
          <t>Outpatient</t>
        </is>
      </c>
      <c r="D339" s="27" t="n">
        <v>45667</v>
      </c>
      <c r="E339" s="27" t="n">
        <v>45667</v>
      </c>
      <c r="F339" s="28" t="n">
        <v>0</v>
      </c>
      <c r="G339" t="inlineStr">
        <is>
          <t>Bluestone Outpatient Pavilion</t>
        </is>
      </c>
      <c r="H339" t="inlineStr">
        <is>
          <t>Primary Care Clinic</t>
        </is>
      </c>
      <c r="I339" t="inlineStr">
        <is>
          <t>Ambulatory</t>
        </is>
      </c>
      <c r="J339" t="inlineStr">
        <is>
          <t>Self-Pay</t>
        </is>
      </c>
      <c r="K339" t="inlineStr">
        <is>
          <t>Self-Pay</t>
        </is>
      </c>
      <c r="L339" t="inlineStr">
        <is>
          <t>M54.50</t>
        </is>
      </c>
      <c r="M339" t="inlineStr">
        <is>
          <t>Low back pain, unspecified</t>
        </is>
      </c>
      <c r="N339" t="inlineStr">
        <is>
          <t>Musculoskeletal</t>
        </is>
      </c>
      <c r="O339" s="28" t="n">
        <v>45</v>
      </c>
      <c r="P339" s="29" t="n">
        <v>258.26</v>
      </c>
      <c r="R339" s="28" t="n"/>
    </row>
    <row r="340">
      <c r="A340" t="inlineStr">
        <is>
          <t>ENC111051</t>
        </is>
      </c>
      <c r="B340" t="inlineStr">
        <is>
          <t>PT10357</t>
        </is>
      </c>
      <c r="C340" t="inlineStr">
        <is>
          <t>Outpatient</t>
        </is>
      </c>
      <c r="D340" s="27" t="n">
        <v>45667</v>
      </c>
      <c r="E340" s="27" t="n">
        <v>45667</v>
      </c>
      <c r="F340" s="28" t="n">
        <v>0</v>
      </c>
      <c r="G340" t="inlineStr">
        <is>
          <t>Bluestone Outpatient Pavilion</t>
        </is>
      </c>
      <c r="H340" t="inlineStr">
        <is>
          <t>Primary Care Clinic</t>
        </is>
      </c>
      <c r="I340" t="inlineStr">
        <is>
          <t>Ambulatory</t>
        </is>
      </c>
      <c r="J340" t="inlineStr">
        <is>
          <t>Keystone Health Partners</t>
        </is>
      </c>
      <c r="K340" t="inlineStr">
        <is>
          <t>Commercial</t>
        </is>
      </c>
      <c r="L340" t="inlineStr">
        <is>
          <t>E78.5</t>
        </is>
      </c>
      <c r="M340" t="inlineStr">
        <is>
          <t>Hyperlipidemia, unspecified</t>
        </is>
      </c>
      <c r="N340" t="inlineStr">
        <is>
          <t>Endocrine</t>
        </is>
      </c>
      <c r="O340" s="28" t="n">
        <v>36</v>
      </c>
      <c r="P340" s="29" t="n">
        <v>341.08</v>
      </c>
      <c r="R340" s="28" t="n"/>
    </row>
    <row r="341">
      <c r="A341" t="inlineStr">
        <is>
          <t>ENC111052</t>
        </is>
      </c>
      <c r="B341" t="inlineStr">
        <is>
          <t>PT12177</t>
        </is>
      </c>
      <c r="C341" t="inlineStr">
        <is>
          <t>Outpatient</t>
        </is>
      </c>
      <c r="D341" s="27" t="n">
        <v>45667</v>
      </c>
      <c r="E341" s="27" t="n">
        <v>45667</v>
      </c>
      <c r="F341" s="28" t="n">
        <v>0</v>
      </c>
      <c r="G341" t="inlineStr">
        <is>
          <t>Bluestone Outpatient Pavilion</t>
        </is>
      </c>
      <c r="H341" t="inlineStr">
        <is>
          <t>Endocrinology &amp; Diabetes Clinic</t>
        </is>
      </c>
      <c r="I341" t="inlineStr">
        <is>
          <t>Ambulatory</t>
        </is>
      </c>
      <c r="J341" t="inlineStr">
        <is>
          <t>Evergreen Mutual Insurance</t>
        </is>
      </c>
      <c r="K341" t="inlineStr">
        <is>
          <t>Commercial</t>
        </is>
      </c>
      <c r="L341" t="inlineStr">
        <is>
          <t>E11.65</t>
        </is>
      </c>
      <c r="M341" t="inlineStr">
        <is>
          <t>Type 2 diabetes mellitus with hyperglycemia</t>
        </is>
      </c>
      <c r="N341" t="inlineStr">
        <is>
          <t>Endocrine</t>
        </is>
      </c>
      <c r="O341" s="28" t="n">
        <v>51</v>
      </c>
      <c r="P341" s="29" t="n">
        <v>266.07</v>
      </c>
      <c r="R341" s="28" t="n"/>
    </row>
    <row r="342">
      <c r="A342" t="inlineStr">
        <is>
          <t>ENC111053</t>
        </is>
      </c>
      <c r="B342" t="inlineStr">
        <is>
          <t>PT12861</t>
        </is>
      </c>
      <c r="C342" t="inlineStr">
        <is>
          <t>Outpatient</t>
        </is>
      </c>
      <c r="D342" s="27" t="n">
        <v>45667</v>
      </c>
      <c r="E342" s="27" t="n">
        <v>45667</v>
      </c>
      <c r="F342" s="28" t="n">
        <v>0</v>
      </c>
      <c r="G342" t="inlineStr">
        <is>
          <t>Bluestone Outpatient Pavilion</t>
        </is>
      </c>
      <c r="H342" t="inlineStr">
        <is>
          <t>Primary Care Clinic</t>
        </is>
      </c>
      <c r="I342" t="inlineStr">
        <is>
          <t>Ambulatory</t>
        </is>
      </c>
      <c r="J342" t="inlineStr">
        <is>
          <t>Evergreen Mutual Insurance</t>
        </is>
      </c>
      <c r="K342" t="inlineStr">
        <is>
          <t>Commercial</t>
        </is>
      </c>
      <c r="L342" t="inlineStr">
        <is>
          <t>Z00.00</t>
        </is>
      </c>
      <c r="M342" t="inlineStr">
        <is>
          <t>Encounter for general adult medical examination without abnormal findings</t>
        </is>
      </c>
      <c r="N342" t="inlineStr">
        <is>
          <t>Factors Influencing Health</t>
        </is>
      </c>
      <c r="O342" s="28" t="n">
        <v>57</v>
      </c>
      <c r="P342" s="29" t="n">
        <v>229.79</v>
      </c>
      <c r="R342" s="28" t="n"/>
    </row>
    <row r="343">
      <c r="A343" t="inlineStr">
        <is>
          <t>ENC111054</t>
        </is>
      </c>
      <c r="B343" t="inlineStr">
        <is>
          <t>PT12938</t>
        </is>
      </c>
      <c r="C343" t="inlineStr">
        <is>
          <t>Outpatient</t>
        </is>
      </c>
      <c r="D343" s="27" t="n">
        <v>45667</v>
      </c>
      <c r="E343" s="27" t="n">
        <v>45667</v>
      </c>
      <c r="F343" s="28" t="n">
        <v>0</v>
      </c>
      <c r="G343" t="inlineStr">
        <is>
          <t>Bluestone Outpatient Pavilion</t>
        </is>
      </c>
      <c r="H343" t="inlineStr">
        <is>
          <t>Infusion &amp; Oncology Clinic</t>
        </is>
      </c>
      <c r="I343" t="inlineStr">
        <is>
          <t>Oncology</t>
        </is>
      </c>
      <c r="J343" t="inlineStr">
        <is>
          <t>Medicare</t>
        </is>
      </c>
      <c r="K343" t="inlineStr">
        <is>
          <t>Government</t>
        </is>
      </c>
      <c r="L343" t="inlineStr">
        <is>
          <t>Z51.11</t>
        </is>
      </c>
      <c r="M343" t="inlineStr">
        <is>
          <t>Encounter for antineoplastic chemotherapy</t>
        </is>
      </c>
      <c r="N343" t="inlineStr">
        <is>
          <t>Factors Influencing Health</t>
        </is>
      </c>
      <c r="O343" s="28" t="n">
        <v>73</v>
      </c>
      <c r="P343" s="29" t="n">
        <v>14120.76</v>
      </c>
      <c r="R343" s="28" t="n"/>
    </row>
    <row r="344">
      <c r="A344" t="inlineStr">
        <is>
          <t>ENC111055</t>
        </is>
      </c>
      <c r="B344" t="inlineStr">
        <is>
          <t>PT11302</t>
        </is>
      </c>
      <c r="C344" t="inlineStr">
        <is>
          <t>Inpatient</t>
        </is>
      </c>
      <c r="D344" s="27" t="n">
        <v>45667</v>
      </c>
      <c r="E344" s="27" t="n">
        <v>45669</v>
      </c>
      <c r="F344" s="28" t="n">
        <v>2</v>
      </c>
      <c r="G344" t="inlineStr">
        <is>
          <t>Bluestone Memorial Hospital</t>
        </is>
      </c>
      <c r="H344" t="inlineStr">
        <is>
          <t>Labor &amp; Delivery</t>
        </is>
      </c>
      <c r="I344" t="inlineStr">
        <is>
          <t>Women &amp; Children</t>
        </is>
      </c>
      <c r="J344" t="inlineStr">
        <is>
          <t>Evergreen Mutual Insurance</t>
        </is>
      </c>
      <c r="K344" t="inlineStr">
        <is>
          <t>Commercial</t>
        </is>
      </c>
      <c r="L344" t="inlineStr">
        <is>
          <t>O82</t>
        </is>
      </c>
      <c r="M344" t="inlineStr">
        <is>
          <t>Encounter for cesarean delivery without indication</t>
        </is>
      </c>
      <c r="N344" t="inlineStr">
        <is>
          <t>Pregnancy</t>
        </is>
      </c>
      <c r="O344" s="28" t="n">
        <v>40</v>
      </c>
      <c r="P344" s="29" t="n">
        <v>17989.49</v>
      </c>
      <c r="Q344" t="inlineStr">
        <is>
          <t>N</t>
        </is>
      </c>
      <c r="R344" s="28" t="n">
        <v>0</v>
      </c>
    </row>
    <row r="345">
      <c r="A345" t="inlineStr">
        <is>
          <t>ENC111056</t>
        </is>
      </c>
      <c r="B345" t="inlineStr">
        <is>
          <t>PT13877</t>
        </is>
      </c>
      <c r="C345" t="inlineStr">
        <is>
          <t>Emergency</t>
        </is>
      </c>
      <c r="D345" s="27" t="n">
        <v>45667</v>
      </c>
      <c r="E345" s="27" t="n">
        <v>45667</v>
      </c>
      <c r="F345" s="28" t="n">
        <v>0</v>
      </c>
      <c r="G345" t="inlineStr">
        <is>
          <t>Cedar Ridge Medical Center</t>
        </is>
      </c>
      <c r="H345" t="inlineStr">
        <is>
          <t>Emergency Department</t>
        </is>
      </c>
      <c r="I345" t="inlineStr">
        <is>
          <t>Emergency</t>
        </is>
      </c>
      <c r="J345" t="inlineStr">
        <is>
          <t>Silverline Medicare Advantage</t>
        </is>
      </c>
      <c r="K345" t="inlineStr">
        <is>
          <t>Medicare Advantage</t>
        </is>
      </c>
      <c r="L345" t="inlineStr">
        <is>
          <t>E11.9</t>
        </is>
      </c>
      <c r="M345" t="inlineStr">
        <is>
          <t>Type 2 diabetes mellitus without complications</t>
        </is>
      </c>
      <c r="N345" t="inlineStr">
        <is>
          <t>Endocrine</t>
        </is>
      </c>
      <c r="O345" s="28" t="n">
        <v>87</v>
      </c>
      <c r="P345" s="29" t="n">
        <v>1585.21</v>
      </c>
      <c r="R345" s="28" t="n"/>
    </row>
    <row r="346">
      <c r="A346" t="inlineStr">
        <is>
          <t>ENC111058</t>
        </is>
      </c>
      <c r="B346" t="inlineStr">
        <is>
          <t>PT13581</t>
        </is>
      </c>
      <c r="C346" t="inlineStr">
        <is>
          <t>Outpatient</t>
        </is>
      </c>
      <c r="D346" s="27" t="n">
        <v>45667</v>
      </c>
      <c r="E346" s="27" t="n">
        <v>45667</v>
      </c>
      <c r="F346" s="28" t="n">
        <v>0</v>
      </c>
      <c r="G346" t="inlineStr">
        <is>
          <t>Bluestone Outpatient Pavilion</t>
        </is>
      </c>
      <c r="H346" t="inlineStr">
        <is>
          <t>Endocrinology &amp; Diabetes Clinic</t>
        </is>
      </c>
      <c r="I346" t="inlineStr">
        <is>
          <t>Ambulatory</t>
        </is>
      </c>
      <c r="J346" t="inlineStr">
        <is>
          <t>Medicare</t>
        </is>
      </c>
      <c r="K346" t="inlineStr">
        <is>
          <t>Government</t>
        </is>
      </c>
      <c r="L346" t="inlineStr">
        <is>
          <t>E11.65</t>
        </is>
      </c>
      <c r="M346" t="inlineStr">
        <is>
          <t>Type 2 diabetes mellitus with hyperglycemia</t>
        </is>
      </c>
      <c r="N346" t="inlineStr">
        <is>
          <t>Endocrine</t>
        </is>
      </c>
      <c r="O346" s="28" t="n">
        <v>67</v>
      </c>
      <c r="P346" s="29" t="n">
        <v>244.5</v>
      </c>
      <c r="R346" s="28" t="n"/>
    </row>
    <row r="347">
      <c r="A347" t="inlineStr">
        <is>
          <t>ENC111059</t>
        </is>
      </c>
      <c r="B347" t="inlineStr">
        <is>
          <t>PT13785</t>
        </is>
      </c>
      <c r="C347" t="inlineStr">
        <is>
          <t>Emergency</t>
        </is>
      </c>
      <c r="D347" s="27" t="n">
        <v>45667</v>
      </c>
      <c r="E347" s="27" t="n">
        <v>45667</v>
      </c>
      <c r="F347" s="28" t="n">
        <v>0</v>
      </c>
      <c r="G347" t="inlineStr">
        <is>
          <t>Ashby Falls Community Hospital</t>
        </is>
      </c>
      <c r="H347" t="inlineStr">
        <is>
          <t>Emergency Department</t>
        </is>
      </c>
      <c r="I347" t="inlineStr">
        <is>
          <t>Emergency</t>
        </is>
      </c>
      <c r="J347" t="inlineStr">
        <is>
          <t>Silverline Medicare Advantage</t>
        </is>
      </c>
      <c r="K347" t="inlineStr">
        <is>
          <t>Medicare Advantage</t>
        </is>
      </c>
      <c r="L347" t="inlineStr">
        <is>
          <t>J06.9</t>
        </is>
      </c>
      <c r="M347" t="inlineStr">
        <is>
          <t>Acute upper respiratory infection, unspecified</t>
        </is>
      </c>
      <c r="N347" t="inlineStr">
        <is>
          <t>Respiratory</t>
        </is>
      </c>
      <c r="O347" s="28" t="n">
        <v>71</v>
      </c>
      <c r="P347" s="29" t="n">
        <v>1491.72</v>
      </c>
      <c r="R347" s="28" t="n"/>
    </row>
    <row r="348">
      <c r="A348" t="inlineStr">
        <is>
          <t>ENC111060</t>
        </is>
      </c>
      <c r="B348" t="inlineStr">
        <is>
          <t>PT10286</t>
        </is>
      </c>
      <c r="C348" t="inlineStr">
        <is>
          <t>Outpatient</t>
        </is>
      </c>
      <c r="D348" s="27" t="n">
        <v>45667</v>
      </c>
      <c r="E348" s="27" t="n">
        <v>45667</v>
      </c>
      <c r="F348" s="28" t="n">
        <v>0</v>
      </c>
      <c r="G348" t="inlineStr">
        <is>
          <t>Bluestone Outpatient Pavilion</t>
        </is>
      </c>
      <c r="H348" t="inlineStr">
        <is>
          <t>Pediatric Clinic</t>
        </is>
      </c>
      <c r="I348" t="inlineStr">
        <is>
          <t>Women &amp; Children</t>
        </is>
      </c>
      <c r="J348" t="inlineStr">
        <is>
          <t>Keystone Health Partners</t>
        </is>
      </c>
      <c r="K348" t="inlineStr">
        <is>
          <t>Commercial</t>
        </is>
      </c>
      <c r="L348" t="inlineStr">
        <is>
          <t>G43.909</t>
        </is>
      </c>
      <c r="M348" t="inlineStr">
        <is>
          <t>Migraine, unspecified, not intractable, without status migrainosus</t>
        </is>
      </c>
      <c r="N348" t="inlineStr">
        <is>
          <t>Nervous System</t>
        </is>
      </c>
      <c r="O348" s="28" t="n">
        <v>13</v>
      </c>
      <c r="P348" s="29" t="n">
        <v>399.46</v>
      </c>
      <c r="R348" s="28" t="n"/>
    </row>
    <row r="349">
      <c r="A349" t="inlineStr">
        <is>
          <t>ENC111061</t>
        </is>
      </c>
      <c r="B349" t="inlineStr">
        <is>
          <t>PT10669</t>
        </is>
      </c>
      <c r="C349" t="inlineStr">
        <is>
          <t>Outpatient</t>
        </is>
      </c>
      <c r="D349" s="27" t="n">
        <v>45667</v>
      </c>
      <c r="E349" s="27" t="n">
        <v>45667</v>
      </c>
      <c r="F349" s="28" t="n">
        <v>0</v>
      </c>
      <c r="G349" t="inlineStr">
        <is>
          <t>Bluestone Outpatient Pavilion</t>
        </is>
      </c>
      <c r="H349" t="inlineStr">
        <is>
          <t>Orthopedic Clinic</t>
        </is>
      </c>
      <c r="I349" t="inlineStr">
        <is>
          <t>Orthopedics</t>
        </is>
      </c>
      <c r="J349" t="inlineStr">
        <is>
          <t>Medicare</t>
        </is>
      </c>
      <c r="K349" t="inlineStr">
        <is>
          <t>Government</t>
        </is>
      </c>
      <c r="L349" t="inlineStr">
        <is>
          <t>M17.11</t>
        </is>
      </c>
      <c r="M349" t="inlineStr">
        <is>
          <t>Unilateral primary osteoarthritis, right knee</t>
        </is>
      </c>
      <c r="N349" t="inlineStr">
        <is>
          <t>Musculoskeletal</t>
        </is>
      </c>
      <c r="O349" s="28" t="n">
        <v>83</v>
      </c>
      <c r="P349" s="29" t="n">
        <v>228.7</v>
      </c>
      <c r="R349" s="28" t="n"/>
    </row>
    <row r="350">
      <c r="A350" t="inlineStr">
        <is>
          <t>ENC111062</t>
        </is>
      </c>
      <c r="B350" t="inlineStr">
        <is>
          <t>PT10594</t>
        </is>
      </c>
      <c r="C350" t="inlineStr">
        <is>
          <t>Observation</t>
        </is>
      </c>
      <c r="D350" s="27" t="n">
        <v>45667</v>
      </c>
      <c r="E350" s="27" t="n">
        <v>45668</v>
      </c>
      <c r="F350" s="28" t="n">
        <v>1</v>
      </c>
      <c r="G350" t="inlineStr">
        <is>
          <t>Bluestone Memorial Hospital</t>
        </is>
      </c>
      <c r="H350" t="inlineStr">
        <is>
          <t>Observation Unit</t>
        </is>
      </c>
      <c r="I350" t="inlineStr">
        <is>
          <t>Medicine</t>
        </is>
      </c>
      <c r="J350" t="inlineStr">
        <is>
          <t>Medicare</t>
        </is>
      </c>
      <c r="K350" t="inlineStr">
        <is>
          <t>Government</t>
        </is>
      </c>
      <c r="L350" t="inlineStr">
        <is>
          <t>U07.1</t>
        </is>
      </c>
      <c r="M350" t="inlineStr">
        <is>
          <t>COVID-19</t>
        </is>
      </c>
      <c r="N350" t="inlineStr">
        <is>
          <t>Respiratory</t>
        </is>
      </c>
      <c r="O350" s="28" t="n">
        <v>78</v>
      </c>
      <c r="P350" s="29" t="n">
        <v>6818.02</v>
      </c>
      <c r="R350" s="28" t="n"/>
    </row>
    <row r="351">
      <c r="A351" t="inlineStr">
        <is>
          <t>ENC111063</t>
        </is>
      </c>
      <c r="B351" t="inlineStr">
        <is>
          <t>PT10750</t>
        </is>
      </c>
      <c r="C351" t="inlineStr">
        <is>
          <t>Emergency</t>
        </is>
      </c>
      <c r="D351" s="27" t="n">
        <v>45667</v>
      </c>
      <c r="E351" s="27" t="n">
        <v>45667</v>
      </c>
      <c r="F351" s="28" t="n">
        <v>0</v>
      </c>
      <c r="G351" t="inlineStr">
        <is>
          <t>Cedar Ridge Medical Center</t>
        </is>
      </c>
      <c r="H351" t="inlineStr">
        <is>
          <t>Emergency Department</t>
        </is>
      </c>
      <c r="I351" t="inlineStr">
        <is>
          <t>Emergency</t>
        </is>
      </c>
      <c r="J351" t="inlineStr">
        <is>
          <t>Medicare</t>
        </is>
      </c>
      <c r="K351" t="inlineStr">
        <is>
          <t>Government</t>
        </is>
      </c>
      <c r="L351" t="inlineStr">
        <is>
          <t>S93.401A</t>
        </is>
      </c>
      <c r="M351" t="inlineStr">
        <is>
          <t>Sprain of unspecified ligament of right ankle, initial encounter</t>
        </is>
      </c>
      <c r="N351" t="inlineStr">
        <is>
          <t>Injury</t>
        </is>
      </c>
      <c r="O351" s="28" t="n">
        <v>80</v>
      </c>
      <c r="P351" s="29" t="n">
        <v>1073.62</v>
      </c>
      <c r="R351" s="28" t="n"/>
    </row>
    <row r="352">
      <c r="A352" t="inlineStr">
        <is>
          <t>ENC111064</t>
        </is>
      </c>
      <c r="B352" t="inlineStr">
        <is>
          <t>PT10668</t>
        </is>
      </c>
      <c r="C352" t="inlineStr">
        <is>
          <t>Emergency</t>
        </is>
      </c>
      <c r="D352" s="27" t="n">
        <v>45667</v>
      </c>
      <c r="E352" s="27" t="n">
        <v>45667</v>
      </c>
      <c r="F352" s="28" t="n">
        <v>0</v>
      </c>
      <c r="G352" t="inlineStr">
        <is>
          <t>Cedar Ridge Medical Center</t>
        </is>
      </c>
      <c r="H352" t="inlineStr">
        <is>
          <t>Emergency Department</t>
        </is>
      </c>
      <c r="I352" t="inlineStr">
        <is>
          <t>Emergency</t>
        </is>
      </c>
      <c r="J352" t="inlineStr">
        <is>
          <t>Silverline Medicare Advantage</t>
        </is>
      </c>
      <c r="K352" t="inlineStr">
        <is>
          <t>Medicare Advantage</t>
        </is>
      </c>
      <c r="L352" t="inlineStr">
        <is>
          <t>J06.9</t>
        </is>
      </c>
      <c r="M352" t="inlineStr">
        <is>
          <t>Acute upper respiratory infection, unspecified</t>
        </is>
      </c>
      <c r="N352" t="inlineStr">
        <is>
          <t>Respiratory</t>
        </is>
      </c>
      <c r="O352" s="28" t="n">
        <v>73</v>
      </c>
      <c r="P352" s="29" t="n">
        <v>623.05</v>
      </c>
      <c r="R352" s="28" t="n"/>
    </row>
    <row r="353">
      <c r="A353" t="inlineStr">
        <is>
          <t>ENC111065</t>
        </is>
      </c>
      <c r="B353" t="inlineStr">
        <is>
          <t>PT13128</t>
        </is>
      </c>
      <c r="C353" t="inlineStr">
        <is>
          <t>Outpatient</t>
        </is>
      </c>
      <c r="D353" s="27" t="n">
        <v>45667</v>
      </c>
      <c r="E353" s="27" t="n">
        <v>45667</v>
      </c>
      <c r="F353" s="28" t="n">
        <v>0</v>
      </c>
      <c r="G353" t="inlineStr">
        <is>
          <t>Bluestone Outpatient Pavilion</t>
        </is>
      </c>
      <c r="H353" t="inlineStr">
        <is>
          <t>Primary Care Clinic</t>
        </is>
      </c>
      <c r="I353" t="inlineStr">
        <is>
          <t>Ambulatory</t>
        </is>
      </c>
      <c r="J353" t="inlineStr">
        <is>
          <t>Summit Choice PPO</t>
        </is>
      </c>
      <c r="K353" t="inlineStr">
        <is>
          <t>Commercial</t>
        </is>
      </c>
      <c r="L353" t="inlineStr">
        <is>
          <t>Z00.00</t>
        </is>
      </c>
      <c r="M353" t="inlineStr">
        <is>
          <t>Encounter for general adult medical examination without abnormal findings</t>
        </is>
      </c>
      <c r="N353" t="inlineStr">
        <is>
          <t>Factors Influencing Health</t>
        </is>
      </c>
      <c r="O353" s="28" t="n">
        <v>32</v>
      </c>
      <c r="P353" s="29" t="n">
        <v>446.29</v>
      </c>
      <c r="R353" s="28" t="n"/>
    </row>
    <row r="354">
      <c r="A354" t="inlineStr">
        <is>
          <t>ENC111066</t>
        </is>
      </c>
      <c r="B354" t="inlineStr">
        <is>
          <t>PT12222</t>
        </is>
      </c>
      <c r="C354" t="inlineStr">
        <is>
          <t>Emergency</t>
        </is>
      </c>
      <c r="D354" s="27" t="n">
        <v>45667</v>
      </c>
      <c r="E354" s="27" t="n">
        <v>45667</v>
      </c>
      <c r="F354" s="28" t="n">
        <v>0</v>
      </c>
      <c r="G354" t="inlineStr">
        <is>
          <t>Ashby Falls Community Hospital</t>
        </is>
      </c>
      <c r="H354" t="inlineStr">
        <is>
          <t>Emergency Department</t>
        </is>
      </c>
      <c r="I354" t="inlineStr">
        <is>
          <t>Emergency</t>
        </is>
      </c>
      <c r="J354" t="inlineStr">
        <is>
          <t>Medicare</t>
        </is>
      </c>
      <c r="K354" t="inlineStr">
        <is>
          <t>Government</t>
        </is>
      </c>
      <c r="L354" t="inlineStr">
        <is>
          <t>J44.1</t>
        </is>
      </c>
      <c r="M354" t="inlineStr">
        <is>
          <t>Chronic obstructive pulmonary disease with (acute) exacerbation</t>
        </is>
      </c>
      <c r="N354" t="inlineStr">
        <is>
          <t>Respiratory</t>
        </is>
      </c>
      <c r="O354" s="28" t="n">
        <v>66</v>
      </c>
      <c r="P354" s="29" t="n">
        <v>3863.08</v>
      </c>
      <c r="R354" s="28" t="n"/>
    </row>
    <row r="355">
      <c r="A355" t="inlineStr">
        <is>
          <t>ENC111070</t>
        </is>
      </c>
      <c r="B355" t="inlineStr">
        <is>
          <t>PT12706</t>
        </is>
      </c>
      <c r="C355" t="inlineStr">
        <is>
          <t>Outpatient</t>
        </is>
      </c>
      <c r="D355" s="27" t="n">
        <v>45667</v>
      </c>
      <c r="E355" s="27" t="n">
        <v>45667</v>
      </c>
      <c r="F355" s="28" t="n">
        <v>0</v>
      </c>
      <c r="G355" t="inlineStr">
        <is>
          <t>Bluestone Outpatient Pavilion</t>
        </is>
      </c>
      <c r="H355" t="inlineStr">
        <is>
          <t>Endocrinology &amp; Diabetes Clinic</t>
        </is>
      </c>
      <c r="I355" t="inlineStr">
        <is>
          <t>Ambulatory</t>
        </is>
      </c>
      <c r="J355" t="inlineStr">
        <is>
          <t>Evergreen Mutual Insurance</t>
        </is>
      </c>
      <c r="K355" t="inlineStr">
        <is>
          <t>Commercial</t>
        </is>
      </c>
      <c r="L355" t="inlineStr">
        <is>
          <t>E11.9</t>
        </is>
      </c>
      <c r="M355" t="inlineStr">
        <is>
          <t>Type 2 diabetes mellitus without complications</t>
        </is>
      </c>
      <c r="N355" t="inlineStr">
        <is>
          <t>Endocrine</t>
        </is>
      </c>
      <c r="O355" s="28" t="n">
        <v>48</v>
      </c>
      <c r="P355" s="29" t="n">
        <v>285.67</v>
      </c>
      <c r="R355" s="28" t="n"/>
    </row>
    <row r="356">
      <c r="A356" t="inlineStr">
        <is>
          <t>ENC111071</t>
        </is>
      </c>
      <c r="B356" t="inlineStr">
        <is>
          <t>PT11557</t>
        </is>
      </c>
      <c r="C356" t="inlineStr">
        <is>
          <t>Outpatient</t>
        </is>
      </c>
      <c r="D356" s="27" t="n">
        <v>45667</v>
      </c>
      <c r="E356" s="27" t="n">
        <v>45667</v>
      </c>
      <c r="F356" s="28" t="n">
        <v>0</v>
      </c>
      <c r="G356" t="inlineStr">
        <is>
          <t>Bluestone Outpatient Pavilion</t>
        </is>
      </c>
      <c r="H356" t="inlineStr">
        <is>
          <t>Primary Care Clinic</t>
        </is>
      </c>
      <c r="I356" t="inlineStr">
        <is>
          <t>Ambulatory</t>
        </is>
      </c>
      <c r="J356" t="inlineStr">
        <is>
          <t>Evergreen Mutual Insurance</t>
        </is>
      </c>
      <c r="K356" t="inlineStr">
        <is>
          <t>Commercial</t>
        </is>
      </c>
      <c r="L356" t="inlineStr">
        <is>
          <t>Z23</t>
        </is>
      </c>
      <c r="M356" t="inlineStr">
        <is>
          <t>Encounter for immunization</t>
        </is>
      </c>
      <c r="N356" t="inlineStr">
        <is>
          <t>Factors Influencing Health</t>
        </is>
      </c>
      <c r="O356" s="28" t="n">
        <v>24</v>
      </c>
      <c r="P356" s="29" t="n">
        <v>112.11</v>
      </c>
      <c r="R356" s="28" t="n"/>
    </row>
    <row r="357">
      <c r="A357" t="inlineStr">
        <is>
          <t>ENC111072</t>
        </is>
      </c>
      <c r="B357" t="inlineStr">
        <is>
          <t>PT12239</t>
        </is>
      </c>
      <c r="C357" t="inlineStr">
        <is>
          <t>Emergency</t>
        </is>
      </c>
      <c r="D357" s="27" t="n">
        <v>45667</v>
      </c>
      <c r="E357" s="27" t="n">
        <v>45667</v>
      </c>
      <c r="F357" s="28" t="n">
        <v>0</v>
      </c>
      <c r="G357" t="inlineStr">
        <is>
          <t>Bluestone Memorial Hospital</t>
        </is>
      </c>
      <c r="H357" t="inlineStr">
        <is>
          <t>Emergency Department</t>
        </is>
      </c>
      <c r="I357" t="inlineStr">
        <is>
          <t>Emergency</t>
        </is>
      </c>
      <c r="J357" t="inlineStr">
        <is>
          <t>Evergreen Mutual Insurance</t>
        </is>
      </c>
      <c r="K357" t="inlineStr">
        <is>
          <t>Commercial</t>
        </is>
      </c>
      <c r="L357" t="inlineStr">
        <is>
          <t>R55</t>
        </is>
      </c>
      <c r="M357" t="inlineStr">
        <is>
          <t>Syncope and collapse</t>
        </is>
      </c>
      <c r="N357" t="inlineStr">
        <is>
          <t>Symptoms &amp; Signs</t>
        </is>
      </c>
      <c r="O357" s="28" t="n">
        <v>18</v>
      </c>
      <c r="P357" s="29" t="n">
        <v>4420.85</v>
      </c>
      <c r="R357" s="28" t="n"/>
    </row>
    <row r="358">
      <c r="A358" t="inlineStr">
        <is>
          <t>ENC111073</t>
        </is>
      </c>
      <c r="B358" t="inlineStr">
        <is>
          <t>PT11459</t>
        </is>
      </c>
      <c r="C358" t="inlineStr">
        <is>
          <t>Outpatient</t>
        </is>
      </c>
      <c r="D358" s="27" t="n">
        <v>45667</v>
      </c>
      <c r="E358" s="27" t="n">
        <v>45667</v>
      </c>
      <c r="F358" s="28" t="n">
        <v>0</v>
      </c>
      <c r="G358" t="inlineStr">
        <is>
          <t>Bluestone Outpatient Pavilion</t>
        </is>
      </c>
      <c r="H358" t="inlineStr">
        <is>
          <t>Primary Care Clinic</t>
        </is>
      </c>
      <c r="I358" t="inlineStr">
        <is>
          <t>Ambulatory</t>
        </is>
      </c>
      <c r="J358" t="inlineStr">
        <is>
          <t>Summit Choice PPO</t>
        </is>
      </c>
      <c r="K358" t="inlineStr">
        <is>
          <t>Commercial</t>
        </is>
      </c>
      <c r="L358" t="inlineStr">
        <is>
          <t>Z23</t>
        </is>
      </c>
      <c r="M358" t="inlineStr">
        <is>
          <t>Encounter for immunization</t>
        </is>
      </c>
      <c r="N358" t="inlineStr">
        <is>
          <t>Factors Influencing Health</t>
        </is>
      </c>
      <c r="O358" s="28" t="n">
        <v>23</v>
      </c>
      <c r="P358" s="29" t="n">
        <v>132.57</v>
      </c>
      <c r="R358" s="28" t="n"/>
    </row>
    <row r="359">
      <c r="A359" t="inlineStr">
        <is>
          <t>ENC111057</t>
        </is>
      </c>
      <c r="B359" t="inlineStr">
        <is>
          <t>PT13645</t>
        </is>
      </c>
      <c r="C359" t="inlineStr">
        <is>
          <t>Inpatient</t>
        </is>
      </c>
      <c r="D359" s="27" t="n">
        <v>45667</v>
      </c>
      <c r="E359" s="27" t="n">
        <v>45671</v>
      </c>
      <c r="F359" s="28" t="n">
        <v>4</v>
      </c>
      <c r="G359" t="inlineStr">
        <is>
          <t>Bluestone Memorial Hospital</t>
        </is>
      </c>
      <c r="H359" t="inlineStr">
        <is>
          <t>Medical-Surgical 4 West</t>
        </is>
      </c>
      <c r="I359" t="inlineStr">
        <is>
          <t>Medicine</t>
        </is>
      </c>
      <c r="J359" t="inlineStr">
        <is>
          <t>Medicare</t>
        </is>
      </c>
      <c r="K359" t="inlineStr">
        <is>
          <t>Government</t>
        </is>
      </c>
      <c r="L359" t="inlineStr">
        <is>
          <t>L03.115</t>
        </is>
      </c>
      <c r="M359" t="inlineStr">
        <is>
          <t>Cellulitis of right lower limb</t>
        </is>
      </c>
      <c r="N359" t="inlineStr">
        <is>
          <t>Skin</t>
        </is>
      </c>
      <c r="O359" s="28" t="n">
        <v>91</v>
      </c>
      <c r="P359" s="29" t="n">
        <v>12776.77</v>
      </c>
      <c r="Q359" t="inlineStr">
        <is>
          <t>N</t>
        </is>
      </c>
      <c r="R359" s="28" t="n">
        <v>0</v>
      </c>
    </row>
    <row r="360">
      <c r="A360" t="inlineStr">
        <is>
          <t>ENC111074</t>
        </is>
      </c>
      <c r="B360" t="inlineStr">
        <is>
          <t>PT11934</t>
        </is>
      </c>
      <c r="C360" t="inlineStr">
        <is>
          <t>Emergency</t>
        </is>
      </c>
      <c r="D360" s="27" t="n">
        <v>45667</v>
      </c>
      <c r="E360" s="27" t="n">
        <v>45667</v>
      </c>
      <c r="F360" s="28" t="n">
        <v>0</v>
      </c>
      <c r="G360" t="inlineStr">
        <is>
          <t>Ashby Falls Community Hospital</t>
        </is>
      </c>
      <c r="H360" t="inlineStr">
        <is>
          <t>Emergency Department</t>
        </is>
      </c>
      <c r="I360" t="inlineStr">
        <is>
          <t>Emergency</t>
        </is>
      </c>
      <c r="J360" t="inlineStr">
        <is>
          <t>Self-Pay</t>
        </is>
      </c>
      <c r="K360" t="inlineStr">
        <is>
          <t>Self-Pay</t>
        </is>
      </c>
      <c r="L360" t="inlineStr">
        <is>
          <t>S06.0X0A</t>
        </is>
      </c>
      <c r="M360" t="inlineStr">
        <is>
          <t>Concussion without loss of consciousness, initial encounter</t>
        </is>
      </c>
      <c r="N360" t="inlineStr">
        <is>
          <t>Injury</t>
        </is>
      </c>
      <c r="O360" s="28" t="n">
        <v>56</v>
      </c>
      <c r="P360" s="29" t="n">
        <v>7489.23</v>
      </c>
      <c r="R360" s="28" t="n"/>
    </row>
    <row r="361">
      <c r="A361" t="inlineStr">
        <is>
          <t>ENC111075</t>
        </is>
      </c>
      <c r="B361" t="inlineStr">
        <is>
          <t>PT11317</t>
        </is>
      </c>
      <c r="C361" t="inlineStr">
        <is>
          <t>Outpatient</t>
        </is>
      </c>
      <c r="D361" s="27" t="n">
        <v>45667</v>
      </c>
      <c r="E361" s="27" t="n">
        <v>45667</v>
      </c>
      <c r="F361" s="28" t="n">
        <v>0</v>
      </c>
      <c r="G361" t="inlineStr">
        <is>
          <t>Bluestone Outpatient Pavilion</t>
        </is>
      </c>
      <c r="H361" t="inlineStr">
        <is>
          <t>Primary Care Clinic</t>
        </is>
      </c>
      <c r="I361" t="inlineStr">
        <is>
          <t>Ambulatory</t>
        </is>
      </c>
      <c r="J361" t="inlineStr">
        <is>
          <t>Self-Pay</t>
        </is>
      </c>
      <c r="K361" t="inlineStr">
        <is>
          <t>Self-Pay</t>
        </is>
      </c>
      <c r="L361" t="inlineStr">
        <is>
          <t>F32.9</t>
        </is>
      </c>
      <c r="M361" t="inlineStr">
        <is>
          <t>Major depressive disorder, single episode, unspecified</t>
        </is>
      </c>
      <c r="N361" t="inlineStr">
        <is>
          <t>Mental &amp; Behavioral</t>
        </is>
      </c>
      <c r="O361" s="28" t="n">
        <v>23</v>
      </c>
      <c r="P361" s="29" t="n">
        <v>392.26</v>
      </c>
      <c r="R361" s="28" t="n"/>
    </row>
    <row r="362">
      <c r="A362" t="inlineStr">
        <is>
          <t>ENC111076</t>
        </is>
      </c>
      <c r="B362" t="inlineStr">
        <is>
          <t>PT10073</t>
        </is>
      </c>
      <c r="C362" t="inlineStr">
        <is>
          <t>Emergency</t>
        </is>
      </c>
      <c r="D362" s="27" t="n">
        <v>45667</v>
      </c>
      <c r="E362" s="27" t="n">
        <v>45667</v>
      </c>
      <c r="F362" s="28" t="n">
        <v>0</v>
      </c>
      <c r="G362" t="inlineStr">
        <is>
          <t>Bluestone Memorial Hospital</t>
        </is>
      </c>
      <c r="H362" t="inlineStr">
        <is>
          <t>Emergency Department</t>
        </is>
      </c>
      <c r="I362" t="inlineStr">
        <is>
          <t>Emergency</t>
        </is>
      </c>
      <c r="J362" t="inlineStr">
        <is>
          <t>Medicare</t>
        </is>
      </c>
      <c r="K362" t="inlineStr">
        <is>
          <t>Government</t>
        </is>
      </c>
      <c r="L362" t="inlineStr">
        <is>
          <t>J06.9</t>
        </is>
      </c>
      <c r="M362" t="inlineStr">
        <is>
          <t>Acute upper respiratory infection, unspecified</t>
        </is>
      </c>
      <c r="N362" t="inlineStr">
        <is>
          <t>Respiratory</t>
        </is>
      </c>
      <c r="O362" s="28" t="n">
        <v>20</v>
      </c>
      <c r="P362" s="29" t="n">
        <v>1231.96</v>
      </c>
      <c r="R362" s="28" t="n"/>
    </row>
    <row r="363">
      <c r="A363" t="inlineStr">
        <is>
          <t>ENC111069</t>
        </is>
      </c>
      <c r="B363" t="inlineStr">
        <is>
          <t>PT10683</t>
        </is>
      </c>
      <c r="C363" t="inlineStr">
        <is>
          <t>Inpatient</t>
        </is>
      </c>
      <c r="D363" s="27" t="n">
        <v>45667</v>
      </c>
      <c r="E363" s="27" t="n">
        <v>45672</v>
      </c>
      <c r="F363" s="28" t="n">
        <v>5</v>
      </c>
      <c r="G363" t="inlineStr">
        <is>
          <t>Bluestone Memorial Hospital</t>
        </is>
      </c>
      <c r="H363" t="inlineStr">
        <is>
          <t>Medical-Surgical 4 West</t>
        </is>
      </c>
      <c r="I363" t="inlineStr">
        <is>
          <t>Medicine</t>
        </is>
      </c>
      <c r="J363" t="inlineStr">
        <is>
          <t>Summit Choice PPO</t>
        </is>
      </c>
      <c r="K363" t="inlineStr">
        <is>
          <t>Commercial</t>
        </is>
      </c>
      <c r="L363" t="inlineStr">
        <is>
          <t>J18.9</t>
        </is>
      </c>
      <c r="M363" t="inlineStr">
        <is>
          <t>Pneumonia, unspecified organism</t>
        </is>
      </c>
      <c r="N363" t="inlineStr">
        <is>
          <t>Respiratory</t>
        </is>
      </c>
      <c r="O363" s="28" t="n">
        <v>54</v>
      </c>
      <c r="P363" s="29" t="n">
        <v>27310.1</v>
      </c>
      <c r="Q363" t="inlineStr">
        <is>
          <t>N</t>
        </is>
      </c>
      <c r="R363" s="28" t="n">
        <v>0</v>
      </c>
    </row>
    <row r="364">
      <c r="A364" t="inlineStr">
        <is>
          <t>ENC111068</t>
        </is>
      </c>
      <c r="B364" t="inlineStr">
        <is>
          <t>PT10344</t>
        </is>
      </c>
      <c r="C364" t="inlineStr">
        <is>
          <t>Inpatient</t>
        </is>
      </c>
      <c r="D364" s="27" t="n">
        <v>45667</v>
      </c>
      <c r="E364" s="27" t="n">
        <v>45671</v>
      </c>
      <c r="F364" s="28" t="n">
        <v>4</v>
      </c>
      <c r="G364" t="inlineStr">
        <is>
          <t>Bluestone Memorial Hospital</t>
        </is>
      </c>
      <c r="H364" t="inlineStr">
        <is>
          <t>Cardiac Step-Down</t>
        </is>
      </c>
      <c r="I364" t="inlineStr">
        <is>
          <t>Cardiovascular</t>
        </is>
      </c>
      <c r="J364" t="inlineStr">
        <is>
          <t>Keystone Health Partners</t>
        </is>
      </c>
      <c r="K364" t="inlineStr">
        <is>
          <t>Commercial</t>
        </is>
      </c>
      <c r="L364" t="inlineStr">
        <is>
          <t>I50.9</t>
        </is>
      </c>
      <c r="M364" t="inlineStr">
        <is>
          <t>Heart failure, unspecified</t>
        </is>
      </c>
      <c r="N364" t="inlineStr">
        <is>
          <t>Circulatory</t>
        </is>
      </c>
      <c r="O364" s="28" t="n">
        <v>55</v>
      </c>
      <c r="P364" s="29" t="n">
        <v>24976.35</v>
      </c>
      <c r="Q364" t="inlineStr">
        <is>
          <t>N</t>
        </is>
      </c>
      <c r="R364" s="28" t="n">
        <v>0</v>
      </c>
    </row>
    <row r="365">
      <c r="A365" t="inlineStr">
        <is>
          <t>ENC111067</t>
        </is>
      </c>
      <c r="B365" t="inlineStr">
        <is>
          <t>PT10489</t>
        </is>
      </c>
      <c r="C365" t="inlineStr">
        <is>
          <t>Inpatient</t>
        </is>
      </c>
      <c r="D365" s="27" t="n">
        <v>45667</v>
      </c>
      <c r="E365" s="27" t="n">
        <v>45671</v>
      </c>
      <c r="F365" s="28" t="n">
        <v>4</v>
      </c>
      <c r="G365" t="inlineStr">
        <is>
          <t>Bluestone Memorial Hospital</t>
        </is>
      </c>
      <c r="H365" t="inlineStr">
        <is>
          <t>Medical-Surgical 5 East</t>
        </is>
      </c>
      <c r="I365" t="inlineStr">
        <is>
          <t>Medicine</t>
        </is>
      </c>
      <c r="J365" t="inlineStr">
        <is>
          <t>Silverline Medicare Advantage</t>
        </is>
      </c>
      <c r="K365" t="inlineStr">
        <is>
          <t>Medicare Advantage</t>
        </is>
      </c>
      <c r="L365" t="inlineStr">
        <is>
          <t>J18.9</t>
        </is>
      </c>
      <c r="M365" t="inlineStr">
        <is>
          <t>Pneumonia, unspecified organism</t>
        </is>
      </c>
      <c r="N365" t="inlineStr">
        <is>
          <t>Respiratory</t>
        </is>
      </c>
      <c r="O365" s="28" t="n">
        <v>83</v>
      </c>
      <c r="P365" s="29" t="n">
        <v>16132.72</v>
      </c>
      <c r="Q365" t="inlineStr">
        <is>
          <t>N</t>
        </is>
      </c>
      <c r="R365" s="28" t="n">
        <v>0</v>
      </c>
    </row>
    <row r="366">
      <c r="A366" t="inlineStr">
        <is>
          <t>ENC111077</t>
        </is>
      </c>
      <c r="B366" t="inlineStr">
        <is>
          <t>PT12922</t>
        </is>
      </c>
      <c r="C366" t="inlineStr">
        <is>
          <t>Emergency</t>
        </is>
      </c>
      <c r="D366" s="27" t="n">
        <v>45667</v>
      </c>
      <c r="E366" s="27" t="n">
        <v>45667</v>
      </c>
      <c r="F366" s="28" t="n">
        <v>0</v>
      </c>
      <c r="G366" t="inlineStr">
        <is>
          <t>Bluestone Memorial Hospital</t>
        </is>
      </c>
      <c r="H366" t="inlineStr">
        <is>
          <t>Emergency Department</t>
        </is>
      </c>
      <c r="I366" t="inlineStr">
        <is>
          <t>Emergency</t>
        </is>
      </c>
      <c r="J366" t="inlineStr">
        <is>
          <t>Medicare</t>
        </is>
      </c>
      <c r="K366" t="inlineStr">
        <is>
          <t>Government</t>
        </is>
      </c>
      <c r="L366" t="inlineStr">
        <is>
          <t>R10.9</t>
        </is>
      </c>
      <c r="M366" t="inlineStr">
        <is>
          <t>Unspecified abdominal pain</t>
        </is>
      </c>
      <c r="N366" t="inlineStr">
        <is>
          <t>Symptoms &amp; Signs</t>
        </is>
      </c>
      <c r="O366" s="28" t="n">
        <v>77</v>
      </c>
      <c r="P366" s="29" t="n">
        <v>3334.19</v>
      </c>
      <c r="R366" s="28" t="n"/>
    </row>
    <row r="367">
      <c r="A367" t="inlineStr">
        <is>
          <t>ENC111078</t>
        </is>
      </c>
      <c r="B367" t="inlineStr">
        <is>
          <t>PT10952</t>
        </is>
      </c>
      <c r="C367" t="inlineStr">
        <is>
          <t>Emergency</t>
        </is>
      </c>
      <c r="D367" s="27" t="n">
        <v>45667</v>
      </c>
      <c r="E367" s="27" t="n">
        <v>45667</v>
      </c>
      <c r="F367" s="28" t="n">
        <v>0</v>
      </c>
      <c r="G367" t="inlineStr">
        <is>
          <t>Ashby Falls Community Hospital</t>
        </is>
      </c>
      <c r="H367" t="inlineStr">
        <is>
          <t>Emergency Department</t>
        </is>
      </c>
      <c r="I367" t="inlineStr">
        <is>
          <t>Emergency</t>
        </is>
      </c>
      <c r="J367" t="inlineStr">
        <is>
          <t>State Medicaid</t>
        </is>
      </c>
      <c r="K367" t="inlineStr">
        <is>
          <t>Government</t>
        </is>
      </c>
      <c r="L367" t="inlineStr">
        <is>
          <t>J06.9</t>
        </is>
      </c>
      <c r="M367" t="inlineStr">
        <is>
          <t>Acute upper respiratory infection, unspecified</t>
        </is>
      </c>
      <c r="N367" t="inlineStr">
        <is>
          <t>Respiratory</t>
        </is>
      </c>
      <c r="O367" s="28" t="n">
        <v>48</v>
      </c>
      <c r="P367" s="29" t="n">
        <v>934.27</v>
      </c>
      <c r="R367" s="28" t="n"/>
    </row>
    <row r="368">
      <c r="A368" t="inlineStr">
        <is>
          <t>ENC111081</t>
        </is>
      </c>
      <c r="B368" t="inlineStr">
        <is>
          <t>PT12623</t>
        </is>
      </c>
      <c r="C368" t="inlineStr">
        <is>
          <t>Emergency</t>
        </is>
      </c>
      <c r="D368" s="27" t="n">
        <v>45667</v>
      </c>
      <c r="E368" s="27" t="n">
        <v>45668</v>
      </c>
      <c r="F368" s="28" t="n">
        <v>1</v>
      </c>
      <c r="G368" t="inlineStr">
        <is>
          <t>Bluestone Memorial Hospital</t>
        </is>
      </c>
      <c r="H368" t="inlineStr">
        <is>
          <t>Emergency Department</t>
        </is>
      </c>
      <c r="I368" t="inlineStr">
        <is>
          <t>Emergency</t>
        </is>
      </c>
      <c r="J368" t="inlineStr">
        <is>
          <t>Keystone Health Partners</t>
        </is>
      </c>
      <c r="K368" t="inlineStr">
        <is>
          <t>Commercial</t>
        </is>
      </c>
      <c r="L368" t="inlineStr">
        <is>
          <t>F41.9</t>
        </is>
      </c>
      <c r="M368" t="inlineStr">
        <is>
          <t>Anxiety disorder, unspecified</t>
        </is>
      </c>
      <c r="N368" t="inlineStr">
        <is>
          <t>Mental &amp; Behavioral</t>
        </is>
      </c>
      <c r="O368" s="28" t="n">
        <v>28</v>
      </c>
      <c r="P368" s="29" t="n">
        <v>4226.06</v>
      </c>
      <c r="R368" s="28" t="n"/>
    </row>
    <row r="369">
      <c r="A369" t="inlineStr">
        <is>
          <t>ENC111082</t>
        </is>
      </c>
      <c r="B369" t="inlineStr">
        <is>
          <t>PT12553</t>
        </is>
      </c>
      <c r="C369" t="inlineStr">
        <is>
          <t>Inpatient</t>
        </is>
      </c>
      <c r="D369" s="27" t="n">
        <v>45667</v>
      </c>
      <c r="E369" s="27" t="n">
        <v>45673</v>
      </c>
      <c r="F369" s="28" t="n">
        <v>6</v>
      </c>
      <c r="G369" t="inlineStr">
        <is>
          <t>Bluestone Memorial Hospital</t>
        </is>
      </c>
      <c r="H369" t="inlineStr">
        <is>
          <t>Orthopedics &amp; Spine</t>
        </is>
      </c>
      <c r="I369" t="inlineStr">
        <is>
          <t>Orthopedics</t>
        </is>
      </c>
      <c r="J369" t="inlineStr">
        <is>
          <t>Evergreen Mutual Insurance</t>
        </is>
      </c>
      <c r="K369" t="inlineStr">
        <is>
          <t>Commercial</t>
        </is>
      </c>
      <c r="L369" t="inlineStr">
        <is>
          <t>S72.001A</t>
        </is>
      </c>
      <c r="M369" t="inlineStr">
        <is>
          <t>Fracture of unspecified part of neck of right femur, initial encounter</t>
        </is>
      </c>
      <c r="N369" t="inlineStr">
        <is>
          <t>Injury</t>
        </is>
      </c>
      <c r="O369" s="28" t="n">
        <v>59</v>
      </c>
      <c r="P369" s="29" t="n">
        <v>71129.39999999999</v>
      </c>
      <c r="Q369" t="inlineStr">
        <is>
          <t>N</t>
        </is>
      </c>
      <c r="R369" s="28" t="n">
        <v>0</v>
      </c>
    </row>
    <row r="370">
      <c r="A370" t="inlineStr">
        <is>
          <t>ENC111079</t>
        </is>
      </c>
      <c r="B370" t="inlineStr">
        <is>
          <t>PT12060</t>
        </is>
      </c>
      <c r="C370" t="inlineStr">
        <is>
          <t>Inpatient</t>
        </is>
      </c>
      <c r="D370" s="27" t="n">
        <v>45667</v>
      </c>
      <c r="E370" s="27" t="n">
        <v>45675</v>
      </c>
      <c r="F370" s="28" t="n">
        <v>8</v>
      </c>
      <c r="G370" t="inlineStr">
        <is>
          <t>Cedar Ridge Medical Center</t>
        </is>
      </c>
      <c r="H370" t="inlineStr">
        <is>
          <t>Intensive Care Unit</t>
        </is>
      </c>
      <c r="I370" t="inlineStr">
        <is>
          <t>Critical Care</t>
        </is>
      </c>
      <c r="J370" t="inlineStr">
        <is>
          <t>Summit Choice PPO</t>
        </is>
      </c>
      <c r="K370" t="inlineStr">
        <is>
          <t>Commercial</t>
        </is>
      </c>
      <c r="L370" t="inlineStr">
        <is>
          <t>A41.9</t>
        </is>
      </c>
      <c r="M370" t="inlineStr">
        <is>
          <t>Sepsis, unspecified organism</t>
        </is>
      </c>
      <c r="N370" t="inlineStr">
        <is>
          <t>Infectious</t>
        </is>
      </c>
      <c r="O370" s="28" t="n">
        <v>63</v>
      </c>
      <c r="P370" s="29" t="n">
        <v>89500.47</v>
      </c>
      <c r="Q370" t="inlineStr">
        <is>
          <t>Y</t>
        </is>
      </c>
      <c r="R370" s="28" t="n">
        <v>1</v>
      </c>
    </row>
    <row r="371">
      <c r="A371" t="inlineStr">
        <is>
          <t>ENC111084</t>
        </is>
      </c>
      <c r="B371" t="inlineStr">
        <is>
          <t>PT11676</t>
        </is>
      </c>
      <c r="C371" t="inlineStr">
        <is>
          <t>Emergency</t>
        </is>
      </c>
      <c r="D371" s="27" t="n">
        <v>45667</v>
      </c>
      <c r="E371" s="27" t="n">
        <v>45668</v>
      </c>
      <c r="F371" s="28" t="n">
        <v>1</v>
      </c>
      <c r="G371" t="inlineStr">
        <is>
          <t>Bluestone Memorial Hospital</t>
        </is>
      </c>
      <c r="H371" t="inlineStr">
        <is>
          <t>Emergency Department</t>
        </is>
      </c>
      <c r="I371" t="inlineStr">
        <is>
          <t>Emergency</t>
        </is>
      </c>
      <c r="J371" t="inlineStr">
        <is>
          <t>State Medicaid</t>
        </is>
      </c>
      <c r="K371" t="inlineStr">
        <is>
          <t>Government</t>
        </is>
      </c>
      <c r="L371" t="inlineStr">
        <is>
          <t>R10.9</t>
        </is>
      </c>
      <c r="M371" t="inlineStr">
        <is>
          <t>Unspecified abdominal pain</t>
        </is>
      </c>
      <c r="N371" t="inlineStr">
        <is>
          <t>Symptoms &amp; Signs</t>
        </is>
      </c>
      <c r="O371" s="28" t="n">
        <v>20</v>
      </c>
      <c r="P371" s="29" t="n">
        <v>1263.89</v>
      </c>
      <c r="R371" s="28" t="n"/>
    </row>
    <row r="372">
      <c r="A372" t="inlineStr">
        <is>
          <t>ENC111085</t>
        </is>
      </c>
      <c r="B372" t="inlineStr">
        <is>
          <t>PT11725</t>
        </is>
      </c>
      <c r="C372" t="inlineStr">
        <is>
          <t>Observation</t>
        </is>
      </c>
      <c r="D372" s="27" t="n">
        <v>45667</v>
      </c>
      <c r="E372" s="27" t="n">
        <v>45668</v>
      </c>
      <c r="F372" s="28" t="n">
        <v>1</v>
      </c>
      <c r="G372" t="inlineStr">
        <is>
          <t>Bluestone Memorial Hospital</t>
        </is>
      </c>
      <c r="H372" t="inlineStr">
        <is>
          <t>Observation Unit</t>
        </is>
      </c>
      <c r="I372" t="inlineStr">
        <is>
          <t>Medicine</t>
        </is>
      </c>
      <c r="J372" t="inlineStr">
        <is>
          <t>Keystone Health Partners</t>
        </is>
      </c>
      <c r="K372" t="inlineStr">
        <is>
          <t>Commercial</t>
        </is>
      </c>
      <c r="L372" t="inlineStr">
        <is>
          <t>I48.91</t>
        </is>
      </c>
      <c r="M372" t="inlineStr">
        <is>
          <t>Unspecified atrial fibrillation</t>
        </is>
      </c>
      <c r="N372" t="inlineStr">
        <is>
          <t>Circulatory</t>
        </is>
      </c>
      <c r="O372" s="28" t="n">
        <v>48</v>
      </c>
      <c r="P372" s="29" t="n">
        <v>5730.31</v>
      </c>
      <c r="R372" s="28" t="n"/>
    </row>
    <row r="373">
      <c r="A373" t="inlineStr">
        <is>
          <t>ENC111080</t>
        </is>
      </c>
      <c r="B373" t="inlineStr">
        <is>
          <t>PT10676</t>
        </is>
      </c>
      <c r="C373" t="inlineStr">
        <is>
          <t>Inpatient</t>
        </is>
      </c>
      <c r="D373" s="27" t="n">
        <v>45668</v>
      </c>
      <c r="E373" s="27" t="n">
        <v>45675</v>
      </c>
      <c r="F373" s="28" t="n">
        <v>7</v>
      </c>
      <c r="G373" t="inlineStr">
        <is>
          <t>Bluestone Memorial Hospital</t>
        </is>
      </c>
      <c r="H373" t="inlineStr">
        <is>
          <t>Oncology</t>
        </is>
      </c>
      <c r="I373" t="inlineStr">
        <is>
          <t>Oncology</t>
        </is>
      </c>
      <c r="J373" t="inlineStr">
        <is>
          <t>Medicare</t>
        </is>
      </c>
      <c r="K373" t="inlineStr">
        <is>
          <t>Government</t>
        </is>
      </c>
      <c r="L373" t="inlineStr">
        <is>
          <t>C34.90</t>
        </is>
      </c>
      <c r="M373" t="inlineStr">
        <is>
          <t>Malignant neoplasm of unspecified part of unspecified bronchus or lung</t>
        </is>
      </c>
      <c r="N373" t="inlineStr">
        <is>
          <t>Neoplasms</t>
        </is>
      </c>
      <c r="O373" s="28" t="n">
        <v>69</v>
      </c>
      <c r="P373" s="29" t="n">
        <v>33768.16</v>
      </c>
      <c r="Q373" t="inlineStr">
        <is>
          <t>Y</t>
        </is>
      </c>
      <c r="R373" s="28" t="n">
        <v>1</v>
      </c>
    </row>
    <row r="374">
      <c r="A374" t="inlineStr">
        <is>
          <t>ENC111086</t>
        </is>
      </c>
      <c r="B374" t="inlineStr">
        <is>
          <t>PT13588</t>
        </is>
      </c>
      <c r="C374" t="inlineStr">
        <is>
          <t>Emergency</t>
        </is>
      </c>
      <c r="D374" s="27" t="n">
        <v>45668</v>
      </c>
      <c r="E374" s="27" t="n">
        <v>45668</v>
      </c>
      <c r="F374" s="28" t="n">
        <v>0</v>
      </c>
      <c r="G374" t="inlineStr">
        <is>
          <t>Bluestone Memorial Hospital</t>
        </is>
      </c>
      <c r="H374" t="inlineStr">
        <is>
          <t>Emergency Department</t>
        </is>
      </c>
      <c r="I374" t="inlineStr">
        <is>
          <t>Emergency</t>
        </is>
      </c>
      <c r="J374" t="inlineStr">
        <is>
          <t>State Medicaid</t>
        </is>
      </c>
      <c r="K374" t="inlineStr">
        <is>
          <t>Government</t>
        </is>
      </c>
      <c r="L374" t="inlineStr">
        <is>
          <t>I48.91</t>
        </is>
      </c>
      <c r="M374" t="inlineStr">
        <is>
          <t>Unspecified atrial fibrillation</t>
        </is>
      </c>
      <c r="N374" t="inlineStr">
        <is>
          <t>Circulatory</t>
        </is>
      </c>
      <c r="O374" s="28" t="n">
        <v>80</v>
      </c>
      <c r="P374" s="29" t="n">
        <v>3645.75</v>
      </c>
      <c r="R374" s="28" t="n"/>
    </row>
    <row r="375">
      <c r="A375" t="inlineStr">
        <is>
          <t>ENC111087</t>
        </is>
      </c>
      <c r="B375" t="inlineStr">
        <is>
          <t>PT11782</t>
        </is>
      </c>
      <c r="C375" t="inlineStr">
        <is>
          <t>Emergency</t>
        </is>
      </c>
      <c r="D375" s="27" t="n">
        <v>45668</v>
      </c>
      <c r="E375" s="27" t="n">
        <v>45668</v>
      </c>
      <c r="F375" s="28" t="n">
        <v>0</v>
      </c>
      <c r="G375" t="inlineStr">
        <is>
          <t>Bluestone Memorial Hospital</t>
        </is>
      </c>
      <c r="H375" t="inlineStr">
        <is>
          <t>Emergency Department</t>
        </is>
      </c>
      <c r="I375" t="inlineStr">
        <is>
          <t>Emergency</t>
        </is>
      </c>
      <c r="J375" t="inlineStr">
        <is>
          <t>Keystone Health Partners</t>
        </is>
      </c>
      <c r="K375" t="inlineStr">
        <is>
          <t>Commercial</t>
        </is>
      </c>
      <c r="L375" t="inlineStr">
        <is>
          <t>A08.4</t>
        </is>
      </c>
      <c r="M375" t="inlineStr">
        <is>
          <t>Viral intestinal infection, unspecified</t>
        </is>
      </c>
      <c r="N375" t="inlineStr">
        <is>
          <t>Infectious</t>
        </is>
      </c>
      <c r="O375" s="28" t="n">
        <v>41</v>
      </c>
      <c r="P375" s="29" t="n">
        <v>1603.38</v>
      </c>
      <c r="R375" s="28" t="n"/>
    </row>
    <row r="376">
      <c r="A376" t="inlineStr">
        <is>
          <t>ENC111083</t>
        </is>
      </c>
      <c r="B376" t="inlineStr">
        <is>
          <t>PT12049</t>
        </is>
      </c>
      <c r="C376" t="inlineStr">
        <is>
          <t>Inpatient</t>
        </is>
      </c>
      <c r="D376" s="27" t="n">
        <v>45668</v>
      </c>
      <c r="E376" s="27" t="n">
        <v>45670</v>
      </c>
      <c r="F376" s="28" t="n">
        <v>2</v>
      </c>
      <c r="G376" t="inlineStr">
        <is>
          <t>Bluestone Memorial Hospital</t>
        </is>
      </c>
      <c r="H376" t="inlineStr">
        <is>
          <t>Medical-Surgical 4 West</t>
        </is>
      </c>
      <c r="I376" t="inlineStr">
        <is>
          <t>Medicine</t>
        </is>
      </c>
      <c r="J376" t="inlineStr">
        <is>
          <t>Medicare</t>
        </is>
      </c>
      <c r="K376" t="inlineStr">
        <is>
          <t>Government</t>
        </is>
      </c>
      <c r="L376" t="inlineStr">
        <is>
          <t>K35.80</t>
        </is>
      </c>
      <c r="M376" t="inlineStr">
        <is>
          <t>Unspecified acute appendicitis</t>
        </is>
      </c>
      <c r="N376" t="inlineStr">
        <is>
          <t>Digestive</t>
        </is>
      </c>
      <c r="O376" s="28" t="n">
        <v>70</v>
      </c>
      <c r="P376" s="29" t="n">
        <v>34428.75</v>
      </c>
      <c r="Q376" t="inlineStr">
        <is>
          <t>N</t>
        </is>
      </c>
      <c r="R376" s="28" t="n">
        <v>0</v>
      </c>
    </row>
    <row r="377">
      <c r="A377" t="inlineStr">
        <is>
          <t>ENC111088</t>
        </is>
      </c>
      <c r="B377" t="inlineStr">
        <is>
          <t>PT13303</t>
        </is>
      </c>
      <c r="C377" t="inlineStr">
        <is>
          <t>Inpatient</t>
        </is>
      </c>
      <c r="D377" s="27" t="n">
        <v>45668</v>
      </c>
      <c r="E377" s="27" t="n">
        <v>45672</v>
      </c>
      <c r="F377" s="28" t="n">
        <v>4</v>
      </c>
      <c r="G377" t="inlineStr">
        <is>
          <t>Bluestone Memorial Hospital</t>
        </is>
      </c>
      <c r="H377" t="inlineStr">
        <is>
          <t>Medical-Surgical 4 West</t>
        </is>
      </c>
      <c r="I377" t="inlineStr">
        <is>
          <t>Medicine</t>
        </is>
      </c>
      <c r="J377" t="inlineStr">
        <is>
          <t>Medicare</t>
        </is>
      </c>
      <c r="K377" t="inlineStr">
        <is>
          <t>Government</t>
        </is>
      </c>
      <c r="L377" t="inlineStr">
        <is>
          <t>A41.9</t>
        </is>
      </c>
      <c r="M377" t="inlineStr">
        <is>
          <t>Sepsis, unspecified organism</t>
        </is>
      </c>
      <c r="N377" t="inlineStr">
        <is>
          <t>Infectious</t>
        </is>
      </c>
      <c r="O377" s="28" t="n">
        <v>72</v>
      </c>
      <c r="P377" s="29" t="n">
        <v>38453.48</v>
      </c>
      <c r="Q377" t="inlineStr">
        <is>
          <t>N</t>
        </is>
      </c>
      <c r="R377" s="28" t="n">
        <v>0</v>
      </c>
    </row>
    <row r="378">
      <c r="A378" t="inlineStr">
        <is>
          <t>ENC111090</t>
        </is>
      </c>
      <c r="B378" t="inlineStr">
        <is>
          <t>PT11013</t>
        </is>
      </c>
      <c r="C378" t="inlineStr">
        <is>
          <t>Emergency</t>
        </is>
      </c>
      <c r="D378" s="27" t="n">
        <v>45668</v>
      </c>
      <c r="E378" s="27" t="n">
        <v>45668</v>
      </c>
      <c r="F378" s="28" t="n">
        <v>0</v>
      </c>
      <c r="G378" t="inlineStr">
        <is>
          <t>Bluestone Memorial Hospital</t>
        </is>
      </c>
      <c r="H378" t="inlineStr">
        <is>
          <t>Emergency Department</t>
        </is>
      </c>
      <c r="I378" t="inlineStr">
        <is>
          <t>Emergency</t>
        </is>
      </c>
      <c r="J378" t="inlineStr">
        <is>
          <t>State Medicaid</t>
        </is>
      </c>
      <c r="K378" t="inlineStr">
        <is>
          <t>Government</t>
        </is>
      </c>
      <c r="L378" t="inlineStr">
        <is>
          <t>J06.9</t>
        </is>
      </c>
      <c r="M378" t="inlineStr">
        <is>
          <t>Acute upper respiratory infection, unspecified</t>
        </is>
      </c>
      <c r="N378" t="inlineStr">
        <is>
          <t>Respiratory</t>
        </is>
      </c>
      <c r="O378" s="28" t="n">
        <v>50</v>
      </c>
      <c r="P378" s="29" t="n">
        <v>751.28</v>
      </c>
      <c r="R378" s="28" t="n"/>
    </row>
    <row r="379">
      <c r="A379" t="inlineStr">
        <is>
          <t>ENC111089</t>
        </is>
      </c>
      <c r="B379" t="inlineStr">
        <is>
          <t>PT11336</t>
        </is>
      </c>
      <c r="C379" t="inlineStr">
        <is>
          <t>Inpatient</t>
        </is>
      </c>
      <c r="D379" s="27" t="n">
        <v>45668</v>
      </c>
      <c r="E379" s="27" t="n">
        <v>45673</v>
      </c>
      <c r="F379" s="28" t="n">
        <v>5</v>
      </c>
      <c r="G379" t="inlineStr">
        <is>
          <t>Bluestone Memorial Hospital</t>
        </is>
      </c>
      <c r="H379" t="inlineStr">
        <is>
          <t>Orthopedics &amp; Spine</t>
        </is>
      </c>
      <c r="I379" t="inlineStr">
        <is>
          <t>Orthopedics</t>
        </is>
      </c>
      <c r="J379" t="inlineStr">
        <is>
          <t>Summit Choice PPO</t>
        </is>
      </c>
      <c r="K379" t="inlineStr">
        <is>
          <t>Commercial</t>
        </is>
      </c>
      <c r="L379" t="inlineStr">
        <is>
          <t>S72.001A</t>
        </is>
      </c>
      <c r="M379" t="inlineStr">
        <is>
          <t>Fracture of unspecified part of neck of right femur, initial encounter</t>
        </is>
      </c>
      <c r="N379" t="inlineStr">
        <is>
          <t>Injury</t>
        </is>
      </c>
      <c r="O379" s="28" t="n">
        <v>55</v>
      </c>
      <c r="P379" s="29" t="n">
        <v>69733.36</v>
      </c>
      <c r="Q379" t="inlineStr">
        <is>
          <t>N</t>
        </is>
      </c>
      <c r="R379" s="28" t="n">
        <v>0</v>
      </c>
    </row>
    <row r="380">
      <c r="A380" t="inlineStr">
        <is>
          <t>ENC111091</t>
        </is>
      </c>
      <c r="B380" t="inlineStr">
        <is>
          <t>PT11333</t>
        </is>
      </c>
      <c r="C380" t="inlineStr">
        <is>
          <t>Emergency</t>
        </is>
      </c>
      <c r="D380" s="27" t="n">
        <v>45668</v>
      </c>
      <c r="E380" s="27" t="n">
        <v>45668</v>
      </c>
      <c r="F380" s="28" t="n">
        <v>0</v>
      </c>
      <c r="G380" t="inlineStr">
        <is>
          <t>Bluestone Memorial Hospital</t>
        </is>
      </c>
      <c r="H380" t="inlineStr">
        <is>
          <t>Emergency Department</t>
        </is>
      </c>
      <c r="I380" t="inlineStr">
        <is>
          <t>Emergency</t>
        </is>
      </c>
      <c r="J380" t="inlineStr">
        <is>
          <t>Medicare</t>
        </is>
      </c>
      <c r="K380" t="inlineStr">
        <is>
          <t>Government</t>
        </is>
      </c>
      <c r="L380" t="inlineStr">
        <is>
          <t>R55</t>
        </is>
      </c>
      <c r="M380" t="inlineStr">
        <is>
          <t>Syncope and collapse</t>
        </is>
      </c>
      <c r="N380" t="inlineStr">
        <is>
          <t>Symptoms &amp; Signs</t>
        </is>
      </c>
      <c r="O380" s="28" t="n">
        <v>77</v>
      </c>
      <c r="P380" s="29" t="n">
        <v>1312.48</v>
      </c>
      <c r="R380" s="28" t="n"/>
    </row>
    <row r="381">
      <c r="A381" t="inlineStr">
        <is>
          <t>ENC111092</t>
        </is>
      </c>
      <c r="B381" t="inlineStr">
        <is>
          <t>PT10499</t>
        </is>
      </c>
      <c r="C381" t="inlineStr">
        <is>
          <t>Emergency</t>
        </is>
      </c>
      <c r="D381" s="27" t="n">
        <v>45668</v>
      </c>
      <c r="E381" s="27" t="n">
        <v>45668</v>
      </c>
      <c r="F381" s="28" t="n">
        <v>0</v>
      </c>
      <c r="G381" t="inlineStr">
        <is>
          <t>Bluestone Memorial Hospital</t>
        </is>
      </c>
      <c r="H381" t="inlineStr">
        <is>
          <t>Emergency Department</t>
        </is>
      </c>
      <c r="I381" t="inlineStr">
        <is>
          <t>Emergency</t>
        </is>
      </c>
      <c r="J381" t="inlineStr">
        <is>
          <t>Medicare</t>
        </is>
      </c>
      <c r="K381" t="inlineStr">
        <is>
          <t>Government</t>
        </is>
      </c>
      <c r="L381" t="inlineStr">
        <is>
          <t>R10.9</t>
        </is>
      </c>
      <c r="M381" t="inlineStr">
        <is>
          <t>Unspecified abdominal pain</t>
        </is>
      </c>
      <c r="N381" t="inlineStr">
        <is>
          <t>Symptoms &amp; Signs</t>
        </is>
      </c>
      <c r="O381" s="28" t="n">
        <v>78</v>
      </c>
      <c r="P381" s="29" t="n">
        <v>3862.77</v>
      </c>
      <c r="R381" s="28" t="n"/>
    </row>
    <row r="382">
      <c r="A382" t="inlineStr">
        <is>
          <t>ENC111093</t>
        </is>
      </c>
      <c r="B382" t="inlineStr">
        <is>
          <t>PT11024</t>
        </is>
      </c>
      <c r="C382" t="inlineStr">
        <is>
          <t>Observation</t>
        </is>
      </c>
      <c r="D382" s="27" t="n">
        <v>45668</v>
      </c>
      <c r="E382" s="27" t="n">
        <v>45669</v>
      </c>
      <c r="F382" s="28" t="n">
        <v>1</v>
      </c>
      <c r="G382" t="inlineStr">
        <is>
          <t>Bluestone Memorial Hospital</t>
        </is>
      </c>
      <c r="H382" t="inlineStr">
        <is>
          <t>Observation Unit</t>
        </is>
      </c>
      <c r="I382" t="inlineStr">
        <is>
          <t>Medicine</t>
        </is>
      </c>
      <c r="J382" t="inlineStr">
        <is>
          <t>Evergreen Mutual Insurance</t>
        </is>
      </c>
      <c r="K382" t="inlineStr">
        <is>
          <t>Commercial</t>
        </is>
      </c>
      <c r="L382" t="inlineStr">
        <is>
          <t>N17.9</t>
        </is>
      </c>
      <c r="M382" t="inlineStr">
        <is>
          <t>Acute kidney failure, unspecified</t>
        </is>
      </c>
      <c r="N382" t="inlineStr">
        <is>
          <t>Genitourinary</t>
        </is>
      </c>
      <c r="O382" s="28" t="n">
        <v>57</v>
      </c>
      <c r="P382" s="29" t="n">
        <v>8579.809999999999</v>
      </c>
      <c r="R382" s="28" t="n"/>
    </row>
    <row r="383">
      <c r="A383" t="inlineStr">
        <is>
          <t>ENC111095</t>
        </is>
      </c>
      <c r="B383" t="inlineStr">
        <is>
          <t>PT13621</t>
        </is>
      </c>
      <c r="C383" t="inlineStr">
        <is>
          <t>Emergency</t>
        </is>
      </c>
      <c r="D383" s="27" t="n">
        <v>45668</v>
      </c>
      <c r="E383" s="27" t="n">
        <v>45668</v>
      </c>
      <c r="F383" s="28" t="n">
        <v>0</v>
      </c>
      <c r="G383" t="inlineStr">
        <is>
          <t>Bluestone Memorial Hospital</t>
        </is>
      </c>
      <c r="H383" t="inlineStr">
        <is>
          <t>Emergency Department</t>
        </is>
      </c>
      <c r="I383" t="inlineStr">
        <is>
          <t>Emergency</t>
        </is>
      </c>
      <c r="J383" t="inlineStr">
        <is>
          <t>Summit Choice PPO</t>
        </is>
      </c>
      <c r="K383" t="inlineStr">
        <is>
          <t>Commercial</t>
        </is>
      </c>
      <c r="L383" t="inlineStr">
        <is>
          <t>J45.909</t>
        </is>
      </c>
      <c r="M383" t="inlineStr">
        <is>
          <t>Unspecified asthma, uncomplicated</t>
        </is>
      </c>
      <c r="N383" t="inlineStr">
        <is>
          <t>Respiratory</t>
        </is>
      </c>
      <c r="O383" s="28" t="n">
        <v>39</v>
      </c>
      <c r="P383" s="29" t="n">
        <v>4008.02</v>
      </c>
      <c r="R383" s="28" t="n"/>
    </row>
    <row r="384">
      <c r="A384" t="inlineStr">
        <is>
          <t>ENC111098</t>
        </is>
      </c>
      <c r="B384" t="inlineStr">
        <is>
          <t>PT13674</t>
        </is>
      </c>
      <c r="C384" t="inlineStr">
        <is>
          <t>Emergency</t>
        </is>
      </c>
      <c r="D384" s="27" t="n">
        <v>45668</v>
      </c>
      <c r="E384" s="27" t="n">
        <v>45668</v>
      </c>
      <c r="F384" s="28" t="n">
        <v>0</v>
      </c>
      <c r="G384" t="inlineStr">
        <is>
          <t>Bluestone Memorial Hospital</t>
        </is>
      </c>
      <c r="H384" t="inlineStr">
        <is>
          <t>Emergency Department</t>
        </is>
      </c>
      <c r="I384" t="inlineStr">
        <is>
          <t>Emergency</t>
        </is>
      </c>
      <c r="J384" t="inlineStr">
        <is>
          <t>Summit Choice PPO</t>
        </is>
      </c>
      <c r="K384" t="inlineStr">
        <is>
          <t>Commercial</t>
        </is>
      </c>
      <c r="L384" t="inlineStr">
        <is>
          <t>G40.909</t>
        </is>
      </c>
      <c r="M384" t="inlineStr">
        <is>
          <t>Epilepsy, unspecified, not intractable, without status epilepticus</t>
        </is>
      </c>
      <c r="N384" t="inlineStr">
        <is>
          <t>Nervous System</t>
        </is>
      </c>
      <c r="O384" s="28" t="n">
        <v>24</v>
      </c>
      <c r="P384" s="29" t="n">
        <v>4894.99</v>
      </c>
      <c r="R384" s="28" t="n"/>
    </row>
    <row r="385">
      <c r="A385" t="inlineStr">
        <is>
          <t>ENC111094</t>
        </is>
      </c>
      <c r="B385" t="inlineStr">
        <is>
          <t>PT12193</t>
        </is>
      </c>
      <c r="C385" t="inlineStr">
        <is>
          <t>Inpatient</t>
        </is>
      </c>
      <c r="D385" s="27" t="n">
        <v>45668</v>
      </c>
      <c r="E385" s="27" t="n">
        <v>45670</v>
      </c>
      <c r="F385" s="28" t="n">
        <v>2</v>
      </c>
      <c r="G385" t="inlineStr">
        <is>
          <t>Cedar Ridge Medical Center</t>
        </is>
      </c>
      <c r="H385" t="inlineStr">
        <is>
          <t>Medical-Surgical</t>
        </is>
      </c>
      <c r="I385" t="inlineStr">
        <is>
          <t>Medicine</t>
        </is>
      </c>
      <c r="J385" t="inlineStr">
        <is>
          <t>Medicare</t>
        </is>
      </c>
      <c r="K385" t="inlineStr">
        <is>
          <t>Government</t>
        </is>
      </c>
      <c r="L385" t="inlineStr">
        <is>
          <t>E87.1</t>
        </is>
      </c>
      <c r="M385" t="inlineStr">
        <is>
          <t>Hypo-osmolality and hyponatremia</t>
        </is>
      </c>
      <c r="N385" t="inlineStr">
        <is>
          <t>Endocrine</t>
        </is>
      </c>
      <c r="O385" s="28" t="n">
        <v>78</v>
      </c>
      <c r="P385" s="29" t="n">
        <v>9169.120000000001</v>
      </c>
      <c r="Q385" t="inlineStr">
        <is>
          <t>N</t>
        </is>
      </c>
      <c r="R385" s="28" t="n">
        <v>0</v>
      </c>
    </row>
    <row r="386">
      <c r="A386" t="inlineStr">
        <is>
          <t>ENC111099</t>
        </is>
      </c>
      <c r="B386" t="inlineStr">
        <is>
          <t>PT10378</t>
        </is>
      </c>
      <c r="C386" t="inlineStr">
        <is>
          <t>Emergency</t>
        </is>
      </c>
      <c r="D386" s="27" t="n">
        <v>45668</v>
      </c>
      <c r="E386" s="27" t="n">
        <v>45668</v>
      </c>
      <c r="F386" s="28" t="n">
        <v>0</v>
      </c>
      <c r="G386" t="inlineStr">
        <is>
          <t>Bluestone Memorial Hospital</t>
        </is>
      </c>
      <c r="H386" t="inlineStr">
        <is>
          <t>Emergency Department</t>
        </is>
      </c>
      <c r="I386" t="inlineStr">
        <is>
          <t>Emergency</t>
        </is>
      </c>
      <c r="J386" t="inlineStr">
        <is>
          <t>Medicare</t>
        </is>
      </c>
      <c r="K386" t="inlineStr">
        <is>
          <t>Government</t>
        </is>
      </c>
      <c r="L386" t="inlineStr">
        <is>
          <t>E86.0</t>
        </is>
      </c>
      <c r="M386" t="inlineStr">
        <is>
          <t>Dehydration</t>
        </is>
      </c>
      <c r="N386" t="inlineStr">
        <is>
          <t>Endocrine</t>
        </is>
      </c>
      <c r="O386" s="28" t="n">
        <v>71</v>
      </c>
      <c r="P386" s="29" t="n">
        <v>2800.85</v>
      </c>
      <c r="R386" s="28" t="n"/>
    </row>
    <row r="387">
      <c r="A387" t="inlineStr">
        <is>
          <t>ENC111100</t>
        </is>
      </c>
      <c r="B387" t="inlineStr">
        <is>
          <t>PT12648</t>
        </is>
      </c>
      <c r="C387" t="inlineStr">
        <is>
          <t>Emergency</t>
        </is>
      </c>
      <c r="D387" s="27" t="n">
        <v>45668</v>
      </c>
      <c r="E387" s="27" t="n">
        <v>45668</v>
      </c>
      <c r="F387" s="28" t="n">
        <v>0</v>
      </c>
      <c r="G387" t="inlineStr">
        <is>
          <t>Bluestone Memorial Hospital</t>
        </is>
      </c>
      <c r="H387" t="inlineStr">
        <is>
          <t>Emergency Department</t>
        </is>
      </c>
      <c r="I387" t="inlineStr">
        <is>
          <t>Emergency</t>
        </is>
      </c>
      <c r="J387" t="inlineStr">
        <is>
          <t>Self-Pay</t>
        </is>
      </c>
      <c r="K387" t="inlineStr">
        <is>
          <t>Self-Pay</t>
        </is>
      </c>
      <c r="L387" t="inlineStr">
        <is>
          <t>J18.9</t>
        </is>
      </c>
      <c r="M387" t="inlineStr">
        <is>
          <t>Pneumonia, unspecified organism</t>
        </is>
      </c>
      <c r="N387" t="inlineStr">
        <is>
          <t>Respiratory</t>
        </is>
      </c>
      <c r="O387" s="28" t="n">
        <v>60</v>
      </c>
      <c r="P387" s="29" t="n">
        <v>8054.55</v>
      </c>
      <c r="R387" s="28" t="n"/>
    </row>
    <row r="388">
      <c r="A388" t="inlineStr">
        <is>
          <t>ENC111096</t>
        </is>
      </c>
      <c r="B388" t="inlineStr">
        <is>
          <t>PT13081</t>
        </is>
      </c>
      <c r="C388" t="inlineStr">
        <is>
          <t>Inpatient</t>
        </is>
      </c>
      <c r="D388" s="27" t="n">
        <v>45668</v>
      </c>
      <c r="E388" s="27" t="n">
        <v>45674</v>
      </c>
      <c r="F388" s="28" t="n">
        <v>6</v>
      </c>
      <c r="G388" t="inlineStr">
        <is>
          <t>Bluestone Memorial Hospital</t>
        </is>
      </c>
      <c r="H388" t="inlineStr">
        <is>
          <t>Medical-Surgical 5 East</t>
        </is>
      </c>
      <c r="I388" t="inlineStr">
        <is>
          <t>Medicine</t>
        </is>
      </c>
      <c r="J388" t="inlineStr">
        <is>
          <t>Summit Choice PPO</t>
        </is>
      </c>
      <c r="K388" t="inlineStr">
        <is>
          <t>Commercial</t>
        </is>
      </c>
      <c r="L388" t="inlineStr">
        <is>
          <t>A41.9</t>
        </is>
      </c>
      <c r="M388" t="inlineStr">
        <is>
          <t>Sepsis, unspecified organism</t>
        </is>
      </c>
      <c r="N388" t="inlineStr">
        <is>
          <t>Infectious</t>
        </is>
      </c>
      <c r="O388" s="28" t="n">
        <v>41</v>
      </c>
      <c r="P388" s="29" t="n">
        <v>57182.1</v>
      </c>
      <c r="Q388" t="inlineStr">
        <is>
          <t>N</t>
        </is>
      </c>
      <c r="R388" s="28" t="n">
        <v>0</v>
      </c>
    </row>
    <row r="389">
      <c r="A389" t="inlineStr">
        <is>
          <t>ENC111103</t>
        </is>
      </c>
      <c r="B389" t="inlineStr">
        <is>
          <t>PT13486</t>
        </is>
      </c>
      <c r="C389" t="inlineStr">
        <is>
          <t>Emergency</t>
        </is>
      </c>
      <c r="D389" s="27" t="n">
        <v>45668</v>
      </c>
      <c r="E389" s="27" t="n">
        <v>45668</v>
      </c>
      <c r="F389" s="28" t="n">
        <v>0</v>
      </c>
      <c r="G389" t="inlineStr">
        <is>
          <t>Bluestone Memorial Hospital</t>
        </is>
      </c>
      <c r="H389" t="inlineStr">
        <is>
          <t>Emergency Department</t>
        </is>
      </c>
      <c r="I389" t="inlineStr">
        <is>
          <t>Emergency</t>
        </is>
      </c>
      <c r="J389" t="inlineStr">
        <is>
          <t>Evergreen Mutual Insurance</t>
        </is>
      </c>
      <c r="K389" t="inlineStr">
        <is>
          <t>Commercial</t>
        </is>
      </c>
      <c r="L389" t="inlineStr">
        <is>
          <t>J18.9</t>
        </is>
      </c>
      <c r="M389" t="inlineStr">
        <is>
          <t>Pneumonia, unspecified organism</t>
        </is>
      </c>
      <c r="N389" t="inlineStr">
        <is>
          <t>Respiratory</t>
        </is>
      </c>
      <c r="O389" s="28" t="n">
        <v>30</v>
      </c>
      <c r="P389" s="29" t="n">
        <v>6749.89</v>
      </c>
      <c r="R389" s="28" t="n"/>
    </row>
    <row r="390">
      <c r="A390" t="inlineStr">
        <is>
          <t>ENC111097</t>
        </is>
      </c>
      <c r="B390" t="inlineStr">
        <is>
          <t>PT11704</t>
        </is>
      </c>
      <c r="C390" t="inlineStr">
        <is>
          <t>Inpatient</t>
        </is>
      </c>
      <c r="D390" s="27" t="n">
        <v>45668</v>
      </c>
      <c r="E390" s="27" t="n">
        <v>45671</v>
      </c>
      <c r="F390" s="28" t="n">
        <v>3</v>
      </c>
      <c r="G390" t="inlineStr">
        <is>
          <t>Bluestone Memorial Hospital</t>
        </is>
      </c>
      <c r="H390" t="inlineStr">
        <is>
          <t>Medical-Surgical 5 East</t>
        </is>
      </c>
      <c r="I390" t="inlineStr">
        <is>
          <t>Medicine</t>
        </is>
      </c>
      <c r="J390" t="inlineStr">
        <is>
          <t>State Medicaid</t>
        </is>
      </c>
      <c r="K390" t="inlineStr">
        <is>
          <t>Government</t>
        </is>
      </c>
      <c r="L390" t="inlineStr">
        <is>
          <t>J44.1</t>
        </is>
      </c>
      <c r="M390" t="inlineStr">
        <is>
          <t>Chronic obstructive pulmonary disease with (acute) exacerbation</t>
        </is>
      </c>
      <c r="N390" t="inlineStr">
        <is>
          <t>Respiratory</t>
        </is>
      </c>
      <c r="O390" s="28" t="n">
        <v>58</v>
      </c>
      <c r="P390" s="29" t="n">
        <v>9557.26</v>
      </c>
      <c r="Q390" t="inlineStr">
        <is>
          <t>N</t>
        </is>
      </c>
      <c r="R390" s="28" t="n">
        <v>0</v>
      </c>
    </row>
    <row r="391">
      <c r="A391" t="inlineStr">
        <is>
          <t>ENC111102</t>
        </is>
      </c>
      <c r="B391" t="inlineStr">
        <is>
          <t>PT13585</t>
        </is>
      </c>
      <c r="C391" t="inlineStr">
        <is>
          <t>Inpatient</t>
        </is>
      </c>
      <c r="D391" s="27" t="n">
        <v>45668</v>
      </c>
      <c r="E391" s="27" t="n">
        <v>45670</v>
      </c>
      <c r="F391" s="28" t="n">
        <v>2</v>
      </c>
      <c r="G391" t="inlineStr">
        <is>
          <t>Bluestone Memorial Hospital</t>
        </is>
      </c>
      <c r="H391" t="inlineStr">
        <is>
          <t>Neuroscience &amp; Stroke</t>
        </is>
      </c>
      <c r="I391" t="inlineStr">
        <is>
          <t>Neuroscience</t>
        </is>
      </c>
      <c r="J391" t="inlineStr">
        <is>
          <t>Summit Choice PPO</t>
        </is>
      </c>
      <c r="K391" t="inlineStr">
        <is>
          <t>Commercial</t>
        </is>
      </c>
      <c r="L391" t="inlineStr">
        <is>
          <t>I63.9</t>
        </is>
      </c>
      <c r="M391" t="inlineStr">
        <is>
          <t>Cerebral infarction, unspecified</t>
        </is>
      </c>
      <c r="N391" t="inlineStr">
        <is>
          <t>Circulatory</t>
        </is>
      </c>
      <c r="O391" s="28" t="n">
        <v>63</v>
      </c>
      <c r="P391" s="29" t="n">
        <v>8997.309999999999</v>
      </c>
      <c r="Q391" t="inlineStr">
        <is>
          <t>Y</t>
        </is>
      </c>
      <c r="R391" s="28" t="n">
        <v>1</v>
      </c>
    </row>
    <row r="392">
      <c r="A392" t="inlineStr">
        <is>
          <t>ENC111101</t>
        </is>
      </c>
      <c r="B392" t="inlineStr">
        <is>
          <t>PT12264</t>
        </is>
      </c>
      <c r="C392" t="inlineStr">
        <is>
          <t>Inpatient</t>
        </is>
      </c>
      <c r="D392" s="27" t="n">
        <v>45668</v>
      </c>
      <c r="E392" s="27" t="n">
        <v>45671</v>
      </c>
      <c r="F392" s="28" t="n">
        <v>3</v>
      </c>
      <c r="G392" t="inlineStr">
        <is>
          <t>Cedar Ridge Medical Center</t>
        </is>
      </c>
      <c r="H392" t="inlineStr">
        <is>
          <t>Medical-Surgical</t>
        </is>
      </c>
      <c r="I392" t="inlineStr">
        <is>
          <t>Medicine</t>
        </is>
      </c>
      <c r="J392" t="inlineStr">
        <is>
          <t>Medicare</t>
        </is>
      </c>
      <c r="K392" t="inlineStr">
        <is>
          <t>Government</t>
        </is>
      </c>
      <c r="L392" t="inlineStr">
        <is>
          <t>E87.1</t>
        </is>
      </c>
      <c r="M392" t="inlineStr">
        <is>
          <t>Hypo-osmolality and hyponatremia</t>
        </is>
      </c>
      <c r="N392" t="inlineStr">
        <is>
          <t>Endocrine</t>
        </is>
      </c>
      <c r="O392" s="28" t="n">
        <v>76</v>
      </c>
      <c r="P392" s="29" t="n">
        <v>16418.17</v>
      </c>
      <c r="Q392" t="inlineStr">
        <is>
          <t>N</t>
        </is>
      </c>
      <c r="R392" s="28" t="n">
        <v>0</v>
      </c>
    </row>
    <row r="393">
      <c r="A393" t="inlineStr">
        <is>
          <t>ENC111105</t>
        </is>
      </c>
      <c r="B393" t="inlineStr">
        <is>
          <t>PT13010</t>
        </is>
      </c>
      <c r="C393" t="inlineStr">
        <is>
          <t>Observation</t>
        </is>
      </c>
      <c r="D393" s="27" t="n">
        <v>45668</v>
      </c>
      <c r="E393" s="27" t="n">
        <v>45669</v>
      </c>
      <c r="F393" s="28" t="n">
        <v>1</v>
      </c>
      <c r="G393" t="inlineStr">
        <is>
          <t>Bluestone Memorial Hospital</t>
        </is>
      </c>
      <c r="H393" t="inlineStr">
        <is>
          <t>Observation Unit</t>
        </is>
      </c>
      <c r="I393" t="inlineStr">
        <is>
          <t>Medicine</t>
        </is>
      </c>
      <c r="J393" t="inlineStr">
        <is>
          <t>Evergreen Mutual Insurance</t>
        </is>
      </c>
      <c r="K393" t="inlineStr">
        <is>
          <t>Commercial</t>
        </is>
      </c>
      <c r="L393" t="inlineStr">
        <is>
          <t>J21.9</t>
        </is>
      </c>
      <c r="M393" t="inlineStr">
        <is>
          <t>Acute bronchiolitis, unspecified</t>
        </is>
      </c>
      <c r="N393" t="inlineStr">
        <is>
          <t>Respiratory</t>
        </is>
      </c>
      <c r="O393" s="28" t="n">
        <v>0</v>
      </c>
      <c r="P393" s="29" t="n">
        <v>13054.78</v>
      </c>
      <c r="R393" s="28" t="n"/>
    </row>
    <row r="394">
      <c r="A394" t="inlineStr">
        <is>
          <t>ENC111108</t>
        </is>
      </c>
      <c r="B394" t="inlineStr">
        <is>
          <t>PT11415</t>
        </is>
      </c>
      <c r="C394" t="inlineStr">
        <is>
          <t>Emergency</t>
        </is>
      </c>
      <c r="D394" s="27" t="n">
        <v>45668</v>
      </c>
      <c r="E394" s="27" t="n">
        <v>45669</v>
      </c>
      <c r="F394" s="28" t="n">
        <v>1</v>
      </c>
      <c r="G394" t="inlineStr">
        <is>
          <t>Ashby Falls Community Hospital</t>
        </is>
      </c>
      <c r="H394" t="inlineStr">
        <is>
          <t>Emergency Department</t>
        </is>
      </c>
      <c r="I394" t="inlineStr">
        <is>
          <t>Emergency</t>
        </is>
      </c>
      <c r="J394" t="inlineStr">
        <is>
          <t>Self-Pay</t>
        </is>
      </c>
      <c r="K394" t="inlineStr">
        <is>
          <t>Self-Pay</t>
        </is>
      </c>
      <c r="L394" t="inlineStr">
        <is>
          <t>J06.9</t>
        </is>
      </c>
      <c r="M394" t="inlineStr">
        <is>
          <t>Acute upper respiratory infection, unspecified</t>
        </is>
      </c>
      <c r="N394" t="inlineStr">
        <is>
          <t>Respiratory</t>
        </is>
      </c>
      <c r="O394" s="28" t="n">
        <v>53</v>
      </c>
      <c r="P394" s="29" t="n">
        <v>886.0599999999999</v>
      </c>
      <c r="R394" s="28" t="n"/>
    </row>
    <row r="395">
      <c r="A395" t="inlineStr">
        <is>
          <t>ENC111106</t>
        </is>
      </c>
      <c r="B395" t="inlineStr">
        <is>
          <t>PT13251</t>
        </is>
      </c>
      <c r="C395" t="inlineStr">
        <is>
          <t>Observation</t>
        </is>
      </c>
      <c r="D395" s="27" t="n">
        <v>45668</v>
      </c>
      <c r="E395" s="27" t="n">
        <v>45669</v>
      </c>
      <c r="F395" s="28" t="n">
        <v>1</v>
      </c>
      <c r="G395" t="inlineStr">
        <is>
          <t>Bluestone Memorial Hospital</t>
        </is>
      </c>
      <c r="H395" t="inlineStr">
        <is>
          <t>Observation Unit</t>
        </is>
      </c>
      <c r="I395" t="inlineStr">
        <is>
          <t>Medicine</t>
        </is>
      </c>
      <c r="J395" t="inlineStr">
        <is>
          <t>Self-Pay</t>
        </is>
      </c>
      <c r="K395" t="inlineStr">
        <is>
          <t>Self-Pay</t>
        </is>
      </c>
      <c r="L395" t="inlineStr">
        <is>
          <t>G40.909</t>
        </is>
      </c>
      <c r="M395" t="inlineStr">
        <is>
          <t>Epilepsy, unspecified, not intractable, without status epilepticus</t>
        </is>
      </c>
      <c r="N395" t="inlineStr">
        <is>
          <t>Nervous System</t>
        </is>
      </c>
      <c r="O395" s="28" t="n">
        <v>36</v>
      </c>
      <c r="P395" s="29" t="n">
        <v>8218.139999999999</v>
      </c>
      <c r="R395" s="28" t="n"/>
    </row>
    <row r="396">
      <c r="A396" t="inlineStr">
        <is>
          <t>ENC111104</t>
        </is>
      </c>
      <c r="B396" t="inlineStr">
        <is>
          <t>PT12676</t>
        </is>
      </c>
      <c r="C396" t="inlineStr">
        <is>
          <t>Inpatient</t>
        </is>
      </c>
      <c r="D396" s="27" t="n">
        <v>45668</v>
      </c>
      <c r="E396" s="27" t="n">
        <v>45674</v>
      </c>
      <c r="F396" s="28" t="n">
        <v>6</v>
      </c>
      <c r="G396" t="inlineStr">
        <is>
          <t>Bluestone Memorial Hospital</t>
        </is>
      </c>
      <c r="H396" t="inlineStr">
        <is>
          <t>Cardiac Step-Down</t>
        </is>
      </c>
      <c r="I396" t="inlineStr">
        <is>
          <t>Cardiovascular</t>
        </is>
      </c>
      <c r="J396" t="inlineStr">
        <is>
          <t>Medicare</t>
        </is>
      </c>
      <c r="K396" t="inlineStr">
        <is>
          <t>Government</t>
        </is>
      </c>
      <c r="L396" t="inlineStr">
        <is>
          <t>I21.4</t>
        </is>
      </c>
      <c r="M396" t="inlineStr">
        <is>
          <t>Non-ST elevation (NSTEMI) myocardial infarction</t>
        </is>
      </c>
      <c r="N396" t="inlineStr">
        <is>
          <t>Circulatory</t>
        </is>
      </c>
      <c r="O396" s="28" t="n">
        <v>55</v>
      </c>
      <c r="P396" s="29" t="n">
        <v>110148.87</v>
      </c>
      <c r="Q396" t="inlineStr">
        <is>
          <t>N</t>
        </is>
      </c>
      <c r="R396" s="28" t="n">
        <v>0</v>
      </c>
    </row>
    <row r="397">
      <c r="A397" t="inlineStr">
        <is>
          <t>ENC111107</t>
        </is>
      </c>
      <c r="B397" t="inlineStr">
        <is>
          <t>PT11278</t>
        </is>
      </c>
      <c r="C397" t="inlineStr">
        <is>
          <t>Inpatient</t>
        </is>
      </c>
      <c r="D397" s="27" t="n">
        <v>45668</v>
      </c>
      <c r="E397" s="27" t="n">
        <v>45674</v>
      </c>
      <c r="F397" s="28" t="n">
        <v>6</v>
      </c>
      <c r="G397" t="inlineStr">
        <is>
          <t>Bluestone Memorial Hospital</t>
        </is>
      </c>
      <c r="H397" t="inlineStr">
        <is>
          <t>Medical-Surgical 4 West</t>
        </is>
      </c>
      <c r="I397" t="inlineStr">
        <is>
          <t>Medicine</t>
        </is>
      </c>
      <c r="J397" t="inlineStr">
        <is>
          <t>Silverline Medicare Advantage</t>
        </is>
      </c>
      <c r="K397" t="inlineStr">
        <is>
          <t>Medicare Advantage</t>
        </is>
      </c>
      <c r="L397" t="inlineStr">
        <is>
          <t>E87.1</t>
        </is>
      </c>
      <c r="M397" t="inlineStr">
        <is>
          <t>Hypo-osmolality and hyponatremia</t>
        </is>
      </c>
      <c r="N397" t="inlineStr">
        <is>
          <t>Endocrine</t>
        </is>
      </c>
      <c r="O397" s="28" t="n">
        <v>73</v>
      </c>
      <c r="P397" s="29" t="n">
        <v>19329.61</v>
      </c>
      <c r="Q397" t="inlineStr">
        <is>
          <t>N</t>
        </is>
      </c>
      <c r="R397" s="28" t="n">
        <v>0</v>
      </c>
    </row>
    <row r="398">
      <c r="A398" t="inlineStr">
        <is>
          <t>ENC111109</t>
        </is>
      </c>
      <c r="B398" t="inlineStr">
        <is>
          <t>PT11371</t>
        </is>
      </c>
      <c r="C398" t="inlineStr">
        <is>
          <t>Inpatient</t>
        </is>
      </c>
      <c r="D398" s="27" t="n">
        <v>45669</v>
      </c>
      <c r="E398" s="27" t="n">
        <v>45675</v>
      </c>
      <c r="F398" s="28" t="n">
        <v>6</v>
      </c>
      <c r="G398" t="inlineStr">
        <is>
          <t>Cedar Ridge Medical Center</t>
        </is>
      </c>
      <c r="H398" t="inlineStr">
        <is>
          <t>Medical-Surgical</t>
        </is>
      </c>
      <c r="I398" t="inlineStr">
        <is>
          <t>Medicine</t>
        </is>
      </c>
      <c r="J398" t="inlineStr">
        <is>
          <t>Medicare</t>
        </is>
      </c>
      <c r="K398" t="inlineStr">
        <is>
          <t>Government</t>
        </is>
      </c>
      <c r="L398" t="inlineStr">
        <is>
          <t>N17.9</t>
        </is>
      </c>
      <c r="M398" t="inlineStr">
        <is>
          <t>Acute kidney failure, unspecified</t>
        </is>
      </c>
      <c r="N398" t="inlineStr">
        <is>
          <t>Genitourinary</t>
        </is>
      </c>
      <c r="O398" s="28" t="n">
        <v>72</v>
      </c>
      <c r="P398" s="29" t="n">
        <v>25943.27</v>
      </c>
      <c r="Q398" t="inlineStr">
        <is>
          <t>N</t>
        </is>
      </c>
      <c r="R398" s="28" t="n">
        <v>0</v>
      </c>
    </row>
    <row r="399">
      <c r="A399" t="inlineStr">
        <is>
          <t>ENC111110</t>
        </is>
      </c>
      <c r="B399" t="inlineStr">
        <is>
          <t>PT13187</t>
        </is>
      </c>
      <c r="C399" t="inlineStr">
        <is>
          <t>Inpatient</t>
        </is>
      </c>
      <c r="D399" s="27" t="n">
        <v>45669</v>
      </c>
      <c r="E399" s="27" t="n">
        <v>45674</v>
      </c>
      <c r="F399" s="28" t="n">
        <v>5</v>
      </c>
      <c r="G399" t="inlineStr">
        <is>
          <t>Bluestone Memorial Hospital</t>
        </is>
      </c>
      <c r="H399" t="inlineStr">
        <is>
          <t>Orthopedics &amp; Spine</t>
        </is>
      </c>
      <c r="I399" t="inlineStr">
        <is>
          <t>Orthopedics</t>
        </is>
      </c>
      <c r="J399" t="inlineStr">
        <is>
          <t>Silverline Medicare Advantage</t>
        </is>
      </c>
      <c r="K399" t="inlineStr">
        <is>
          <t>Medicare Advantage</t>
        </is>
      </c>
      <c r="L399" t="inlineStr">
        <is>
          <t>S72.001A</t>
        </is>
      </c>
      <c r="M399" t="inlineStr">
        <is>
          <t>Fracture of unspecified part of neck of right femur, initial encounter</t>
        </is>
      </c>
      <c r="N399" t="inlineStr">
        <is>
          <t>Injury</t>
        </is>
      </c>
      <c r="O399" s="28" t="n">
        <v>77</v>
      </c>
      <c r="P399" s="29" t="n">
        <v>39131.74</v>
      </c>
      <c r="Q399" t="inlineStr">
        <is>
          <t>N</t>
        </is>
      </c>
      <c r="R399" s="28" t="n">
        <v>0</v>
      </c>
    </row>
    <row r="400">
      <c r="A400" t="inlineStr">
        <is>
          <t>ENC111111</t>
        </is>
      </c>
      <c r="B400" t="inlineStr">
        <is>
          <t>PT13426</t>
        </is>
      </c>
      <c r="C400" t="inlineStr">
        <is>
          <t>Emergency</t>
        </is>
      </c>
      <c r="D400" s="27" t="n">
        <v>45669</v>
      </c>
      <c r="E400" s="27" t="n">
        <v>45669</v>
      </c>
      <c r="F400" s="28" t="n">
        <v>0</v>
      </c>
      <c r="G400" t="inlineStr">
        <is>
          <t>Cedar Ridge Medical Center</t>
        </is>
      </c>
      <c r="H400" t="inlineStr">
        <is>
          <t>Emergency Department</t>
        </is>
      </c>
      <c r="I400" t="inlineStr">
        <is>
          <t>Emergency</t>
        </is>
      </c>
      <c r="J400" t="inlineStr">
        <is>
          <t>State Medicaid</t>
        </is>
      </c>
      <c r="K400" t="inlineStr">
        <is>
          <t>Government</t>
        </is>
      </c>
      <c r="L400" t="inlineStr">
        <is>
          <t>J44.1</t>
        </is>
      </c>
      <c r="M400" t="inlineStr">
        <is>
          <t>Chronic obstructive pulmonary disease with (acute) exacerbation</t>
        </is>
      </c>
      <c r="N400" t="inlineStr">
        <is>
          <t>Respiratory</t>
        </is>
      </c>
      <c r="O400" s="28" t="n">
        <v>97</v>
      </c>
      <c r="P400" s="29" t="n">
        <v>1475.58</v>
      </c>
      <c r="R400" s="28" t="n"/>
    </row>
    <row r="401">
      <c r="A401" t="inlineStr">
        <is>
          <t>ENC111112</t>
        </is>
      </c>
      <c r="B401" t="inlineStr">
        <is>
          <t>PT12593</t>
        </is>
      </c>
      <c r="C401" t="inlineStr">
        <is>
          <t>Emergency</t>
        </is>
      </c>
      <c r="D401" s="27" t="n">
        <v>45669</v>
      </c>
      <c r="E401" s="27" t="n">
        <v>45669</v>
      </c>
      <c r="F401" s="28" t="n">
        <v>0</v>
      </c>
      <c r="G401" t="inlineStr">
        <is>
          <t>Bluestone Memorial Hospital</t>
        </is>
      </c>
      <c r="H401" t="inlineStr">
        <is>
          <t>Emergency Department</t>
        </is>
      </c>
      <c r="I401" t="inlineStr">
        <is>
          <t>Emergency</t>
        </is>
      </c>
      <c r="J401" t="inlineStr">
        <is>
          <t>Silverline Medicare Advantage</t>
        </is>
      </c>
      <c r="K401" t="inlineStr">
        <is>
          <t>Medicare Advantage</t>
        </is>
      </c>
      <c r="L401" t="inlineStr">
        <is>
          <t>N39.0</t>
        </is>
      </c>
      <c r="M401" t="inlineStr">
        <is>
          <t>Urinary tract infection, site not specified</t>
        </is>
      </c>
      <c r="N401" t="inlineStr">
        <is>
          <t>Genitourinary</t>
        </is>
      </c>
      <c r="O401" s="28" t="n">
        <v>88</v>
      </c>
      <c r="P401" s="29" t="n">
        <v>3348.85</v>
      </c>
      <c r="R401" s="28" t="n"/>
    </row>
    <row r="402">
      <c r="A402" t="inlineStr">
        <is>
          <t>ENC111113</t>
        </is>
      </c>
      <c r="B402" t="inlineStr">
        <is>
          <t>PT10076</t>
        </is>
      </c>
      <c r="C402" t="inlineStr">
        <is>
          <t>Emergency</t>
        </is>
      </c>
      <c r="D402" s="27" t="n">
        <v>45669</v>
      </c>
      <c r="E402" s="27" t="n">
        <v>45669</v>
      </c>
      <c r="F402" s="28" t="n">
        <v>0</v>
      </c>
      <c r="G402" t="inlineStr">
        <is>
          <t>Cedar Ridge Medical Center</t>
        </is>
      </c>
      <c r="H402" t="inlineStr">
        <is>
          <t>Emergency Department</t>
        </is>
      </c>
      <c r="I402" t="inlineStr">
        <is>
          <t>Emergency</t>
        </is>
      </c>
      <c r="J402" t="inlineStr">
        <is>
          <t>Silverline Medicare Advantage</t>
        </is>
      </c>
      <c r="K402" t="inlineStr">
        <is>
          <t>Medicare Advantage</t>
        </is>
      </c>
      <c r="L402" t="inlineStr">
        <is>
          <t>F41.9</t>
        </is>
      </c>
      <c r="M402" t="inlineStr">
        <is>
          <t>Anxiety disorder, unspecified</t>
        </is>
      </c>
      <c r="N402" t="inlineStr">
        <is>
          <t>Mental &amp; Behavioral</t>
        </is>
      </c>
      <c r="O402" s="28" t="n">
        <v>72</v>
      </c>
      <c r="P402" s="29" t="n">
        <v>2095.02</v>
      </c>
      <c r="R402" s="28" t="n"/>
    </row>
    <row r="403">
      <c r="A403" t="inlineStr">
        <is>
          <t>ENC111115</t>
        </is>
      </c>
      <c r="B403" t="inlineStr">
        <is>
          <t>PT11715</t>
        </is>
      </c>
      <c r="C403" t="inlineStr">
        <is>
          <t>Emergency</t>
        </is>
      </c>
      <c r="D403" s="27" t="n">
        <v>45669</v>
      </c>
      <c r="E403" s="27" t="n">
        <v>45669</v>
      </c>
      <c r="F403" s="28" t="n">
        <v>0</v>
      </c>
      <c r="G403" t="inlineStr">
        <is>
          <t>Bluestone Memorial Hospital</t>
        </is>
      </c>
      <c r="H403" t="inlineStr">
        <is>
          <t>Emergency Department</t>
        </is>
      </c>
      <c r="I403" t="inlineStr">
        <is>
          <t>Emergency</t>
        </is>
      </c>
      <c r="J403" t="inlineStr">
        <is>
          <t>Keystone Health Partners</t>
        </is>
      </c>
      <c r="K403" t="inlineStr">
        <is>
          <t>Commercial</t>
        </is>
      </c>
      <c r="L403" t="inlineStr">
        <is>
          <t>U07.1</t>
        </is>
      </c>
      <c r="M403" t="inlineStr">
        <is>
          <t>COVID-19</t>
        </is>
      </c>
      <c r="N403" t="inlineStr">
        <is>
          <t>Respiratory</t>
        </is>
      </c>
      <c r="O403" s="28" t="n">
        <v>9</v>
      </c>
      <c r="P403" s="29" t="n">
        <v>5809.09</v>
      </c>
      <c r="R403" s="28" t="n"/>
    </row>
    <row r="404">
      <c r="A404" t="inlineStr">
        <is>
          <t>ENC111116</t>
        </is>
      </c>
      <c r="B404" t="inlineStr">
        <is>
          <t>PT12240</t>
        </is>
      </c>
      <c r="C404" t="inlineStr">
        <is>
          <t>Emergency</t>
        </is>
      </c>
      <c r="D404" s="27" t="n">
        <v>45669</v>
      </c>
      <c r="E404" s="27" t="n">
        <v>45669</v>
      </c>
      <c r="F404" s="28" t="n">
        <v>0</v>
      </c>
      <c r="G404" t="inlineStr">
        <is>
          <t>Bluestone Memorial Hospital</t>
        </is>
      </c>
      <c r="H404" t="inlineStr">
        <is>
          <t>Emergency Department</t>
        </is>
      </c>
      <c r="I404" t="inlineStr">
        <is>
          <t>Emergency</t>
        </is>
      </c>
      <c r="J404" t="inlineStr">
        <is>
          <t>Evergreen Mutual Insurance</t>
        </is>
      </c>
      <c r="K404" t="inlineStr">
        <is>
          <t>Commercial</t>
        </is>
      </c>
      <c r="L404" t="inlineStr">
        <is>
          <t>F32.9</t>
        </is>
      </c>
      <c r="M404" t="inlineStr">
        <is>
          <t>Major depressive disorder, single episode, unspecified</t>
        </is>
      </c>
      <c r="N404" t="inlineStr">
        <is>
          <t>Mental &amp; Behavioral</t>
        </is>
      </c>
      <c r="O404" s="28" t="n">
        <v>32</v>
      </c>
      <c r="P404" s="29" t="n">
        <v>2996.74</v>
      </c>
      <c r="R404" s="28" t="n"/>
    </row>
    <row r="405">
      <c r="A405" t="inlineStr">
        <is>
          <t>ENC111118</t>
        </is>
      </c>
      <c r="B405" t="inlineStr">
        <is>
          <t>PT12277</t>
        </is>
      </c>
      <c r="C405" t="inlineStr">
        <is>
          <t>Emergency</t>
        </is>
      </c>
      <c r="D405" s="27" t="n">
        <v>45669</v>
      </c>
      <c r="E405" s="27" t="n">
        <v>45669</v>
      </c>
      <c r="F405" s="28" t="n">
        <v>0</v>
      </c>
      <c r="G405" t="inlineStr">
        <is>
          <t>Bluestone Memorial Hospital</t>
        </is>
      </c>
      <c r="H405" t="inlineStr">
        <is>
          <t>Emergency Department</t>
        </is>
      </c>
      <c r="I405" t="inlineStr">
        <is>
          <t>Emergency</t>
        </is>
      </c>
      <c r="J405" t="inlineStr">
        <is>
          <t>Silverline Medicare Advantage</t>
        </is>
      </c>
      <c r="K405" t="inlineStr">
        <is>
          <t>Medicare Advantage</t>
        </is>
      </c>
      <c r="L405" t="inlineStr">
        <is>
          <t>R07.9</t>
        </is>
      </c>
      <c r="M405" t="inlineStr">
        <is>
          <t>Chest pain, unspecified</t>
        </is>
      </c>
      <c r="N405" t="inlineStr">
        <is>
          <t>Symptoms &amp; Signs</t>
        </is>
      </c>
      <c r="O405" s="28" t="n">
        <v>67</v>
      </c>
      <c r="P405" s="29" t="n">
        <v>4033.93</v>
      </c>
      <c r="R405" s="28" t="n"/>
    </row>
    <row r="406">
      <c r="A406" t="inlineStr">
        <is>
          <t>ENC111119</t>
        </is>
      </c>
      <c r="B406" t="inlineStr">
        <is>
          <t>PT11696</t>
        </is>
      </c>
      <c r="C406" t="inlineStr">
        <is>
          <t>Emergency</t>
        </is>
      </c>
      <c r="D406" s="27" t="n">
        <v>45669</v>
      </c>
      <c r="E406" s="27" t="n">
        <v>45669</v>
      </c>
      <c r="F406" s="28" t="n">
        <v>0</v>
      </c>
      <c r="G406" t="inlineStr">
        <is>
          <t>Bluestone Memorial Hospital</t>
        </is>
      </c>
      <c r="H406" t="inlineStr">
        <is>
          <t>Emergency Department</t>
        </is>
      </c>
      <c r="I406" t="inlineStr">
        <is>
          <t>Emergency</t>
        </is>
      </c>
      <c r="J406" t="inlineStr">
        <is>
          <t>Medicare</t>
        </is>
      </c>
      <c r="K406" t="inlineStr">
        <is>
          <t>Government</t>
        </is>
      </c>
      <c r="L406" t="inlineStr">
        <is>
          <t>J06.9</t>
        </is>
      </c>
      <c r="M406" t="inlineStr">
        <is>
          <t>Acute upper respiratory infection, unspecified</t>
        </is>
      </c>
      <c r="N406" t="inlineStr">
        <is>
          <t>Respiratory</t>
        </is>
      </c>
      <c r="O406" s="28" t="n">
        <v>64</v>
      </c>
      <c r="P406" s="29" t="n">
        <v>1231.89</v>
      </c>
      <c r="R406" s="28" t="n"/>
    </row>
    <row r="407">
      <c r="A407" t="inlineStr">
        <is>
          <t>ENC111117</t>
        </is>
      </c>
      <c r="B407" t="inlineStr">
        <is>
          <t>PT11923</t>
        </is>
      </c>
      <c r="C407" t="inlineStr">
        <is>
          <t>Inpatient</t>
        </is>
      </c>
      <c r="D407" s="27" t="n">
        <v>45669</v>
      </c>
      <c r="E407" s="27" t="n">
        <v>45675</v>
      </c>
      <c r="F407" s="28" t="n">
        <v>6</v>
      </c>
      <c r="G407" t="inlineStr">
        <is>
          <t>Bluestone Memorial Hospital</t>
        </is>
      </c>
      <c r="H407" t="inlineStr">
        <is>
          <t>Cardiac Step-Down</t>
        </is>
      </c>
      <c r="I407" t="inlineStr">
        <is>
          <t>Cardiovascular</t>
        </is>
      </c>
      <c r="J407" t="inlineStr">
        <is>
          <t>Silverline Medicare Advantage</t>
        </is>
      </c>
      <c r="K407" t="inlineStr">
        <is>
          <t>Medicare Advantage</t>
        </is>
      </c>
      <c r="L407" t="inlineStr">
        <is>
          <t>I50.9</t>
        </is>
      </c>
      <c r="M407" t="inlineStr">
        <is>
          <t>Heart failure, unspecified</t>
        </is>
      </c>
      <c r="N407" t="inlineStr">
        <is>
          <t>Circulatory</t>
        </is>
      </c>
      <c r="O407" s="28" t="n">
        <v>77</v>
      </c>
      <c r="P407" s="29" t="n">
        <v>30667.36</v>
      </c>
      <c r="Q407" t="inlineStr">
        <is>
          <t>N</t>
        </is>
      </c>
      <c r="R407" s="28" t="n">
        <v>0</v>
      </c>
    </row>
    <row r="408">
      <c r="A408" t="inlineStr">
        <is>
          <t>ENC111114</t>
        </is>
      </c>
      <c r="B408" t="inlineStr">
        <is>
          <t>PT11101</t>
        </is>
      </c>
      <c r="C408" t="inlineStr">
        <is>
          <t>Inpatient</t>
        </is>
      </c>
      <c r="D408" s="27" t="n">
        <v>45669</v>
      </c>
      <c r="E408" s="27" t="n">
        <v>45676</v>
      </c>
      <c r="F408" s="28" t="n">
        <v>7</v>
      </c>
      <c r="G408" t="inlineStr">
        <is>
          <t>Cedar Ridge Medical Center</t>
        </is>
      </c>
      <c r="H408" t="inlineStr">
        <is>
          <t>Medical-Surgical</t>
        </is>
      </c>
      <c r="I408" t="inlineStr">
        <is>
          <t>Medicine</t>
        </is>
      </c>
      <c r="J408" t="inlineStr">
        <is>
          <t>Medicare</t>
        </is>
      </c>
      <c r="K408" t="inlineStr">
        <is>
          <t>Government</t>
        </is>
      </c>
      <c r="L408" t="inlineStr">
        <is>
          <t>J18.9</t>
        </is>
      </c>
      <c r="M408" t="inlineStr">
        <is>
          <t>Pneumonia, unspecified organism</t>
        </is>
      </c>
      <c r="N408" t="inlineStr">
        <is>
          <t>Respiratory</t>
        </is>
      </c>
      <c r="O408" s="28" t="n">
        <v>72</v>
      </c>
      <c r="P408" s="29" t="n">
        <v>39804.2</v>
      </c>
      <c r="Q408" t="inlineStr">
        <is>
          <t>N</t>
        </is>
      </c>
      <c r="R408" s="28" t="n">
        <v>0</v>
      </c>
    </row>
    <row r="409">
      <c r="A409" t="inlineStr">
        <is>
          <t>ENC111122</t>
        </is>
      </c>
      <c r="B409" t="inlineStr">
        <is>
          <t>PT13623</t>
        </is>
      </c>
      <c r="C409" t="inlineStr">
        <is>
          <t>Emergency</t>
        </is>
      </c>
      <c r="D409" s="27" t="n">
        <v>45669</v>
      </c>
      <c r="E409" s="27" t="n">
        <v>45669</v>
      </c>
      <c r="F409" s="28" t="n">
        <v>0</v>
      </c>
      <c r="G409" t="inlineStr">
        <is>
          <t>Bluestone Memorial Hospital</t>
        </is>
      </c>
      <c r="H409" t="inlineStr">
        <is>
          <t>Emergency Department</t>
        </is>
      </c>
      <c r="I409" t="inlineStr">
        <is>
          <t>Emergency</t>
        </is>
      </c>
      <c r="J409" t="inlineStr">
        <is>
          <t>Keystone Health Partners</t>
        </is>
      </c>
      <c r="K409" t="inlineStr">
        <is>
          <t>Commercial</t>
        </is>
      </c>
      <c r="L409" t="inlineStr">
        <is>
          <t>S93.401A</t>
        </is>
      </c>
      <c r="M409" t="inlineStr">
        <is>
          <t>Sprain of unspecified ligament of right ankle, initial encounter</t>
        </is>
      </c>
      <c r="N409" t="inlineStr">
        <is>
          <t>Injury</t>
        </is>
      </c>
      <c r="O409" s="28" t="n">
        <v>30</v>
      </c>
      <c r="P409" s="29" t="n">
        <v>678.02</v>
      </c>
      <c r="R409" s="28" t="n"/>
    </row>
    <row r="410">
      <c r="A410" t="inlineStr">
        <is>
          <t>ENC111123</t>
        </is>
      </c>
      <c r="B410" t="inlineStr">
        <is>
          <t>PT12436</t>
        </is>
      </c>
      <c r="C410" t="inlineStr">
        <is>
          <t>Emergency</t>
        </is>
      </c>
      <c r="D410" s="27" t="n">
        <v>45669</v>
      </c>
      <c r="E410" s="27" t="n">
        <v>45669</v>
      </c>
      <c r="F410" s="28" t="n">
        <v>0</v>
      </c>
      <c r="G410" t="inlineStr">
        <is>
          <t>Bluestone Memorial Hospital</t>
        </is>
      </c>
      <c r="H410" t="inlineStr">
        <is>
          <t>Emergency Department</t>
        </is>
      </c>
      <c r="I410" t="inlineStr">
        <is>
          <t>Emergency</t>
        </is>
      </c>
      <c r="J410" t="inlineStr">
        <is>
          <t>Medicare</t>
        </is>
      </c>
      <c r="K410" t="inlineStr">
        <is>
          <t>Government</t>
        </is>
      </c>
      <c r="L410" t="inlineStr">
        <is>
          <t>J44.1</t>
        </is>
      </c>
      <c r="M410" t="inlineStr">
        <is>
          <t>Chronic obstructive pulmonary disease with (acute) exacerbation</t>
        </is>
      </c>
      <c r="N410" t="inlineStr">
        <is>
          <t>Respiratory</t>
        </is>
      </c>
      <c r="O410" s="28" t="n">
        <v>69</v>
      </c>
      <c r="P410" s="29" t="n">
        <v>2372.95</v>
      </c>
      <c r="R410" s="28" t="n"/>
    </row>
    <row r="411">
      <c r="A411" t="inlineStr">
        <is>
          <t>ENC111125</t>
        </is>
      </c>
      <c r="B411" t="inlineStr">
        <is>
          <t>PT10795</t>
        </is>
      </c>
      <c r="C411" t="inlineStr">
        <is>
          <t>Inpatient</t>
        </is>
      </c>
      <c r="D411" s="27" t="n">
        <v>45669</v>
      </c>
      <c r="E411" s="27" t="n">
        <v>45672</v>
      </c>
      <c r="F411" s="28" t="n">
        <v>3</v>
      </c>
      <c r="G411" t="inlineStr">
        <is>
          <t>Ashby Falls Community Hospital</t>
        </is>
      </c>
      <c r="H411" t="inlineStr">
        <is>
          <t>Medical-Surgical</t>
        </is>
      </c>
      <c r="I411" t="inlineStr">
        <is>
          <t>Medicine</t>
        </is>
      </c>
      <c r="J411" t="inlineStr">
        <is>
          <t>Evergreen Mutual Insurance</t>
        </is>
      </c>
      <c r="K411" t="inlineStr">
        <is>
          <t>Commercial</t>
        </is>
      </c>
      <c r="L411" t="inlineStr">
        <is>
          <t>A41.9</t>
        </is>
      </c>
      <c r="M411" t="inlineStr">
        <is>
          <t>Sepsis, unspecified organism</t>
        </is>
      </c>
      <c r="N411" t="inlineStr">
        <is>
          <t>Infectious</t>
        </is>
      </c>
      <c r="O411" s="28" t="n">
        <v>63</v>
      </c>
      <c r="P411" s="29" t="n">
        <v>37923.36</v>
      </c>
      <c r="Q411" t="inlineStr">
        <is>
          <t>N</t>
        </is>
      </c>
      <c r="R411" s="28" t="n">
        <v>0</v>
      </c>
    </row>
    <row r="412">
      <c r="A412" t="inlineStr">
        <is>
          <t>ENC111127</t>
        </is>
      </c>
      <c r="B412" t="inlineStr">
        <is>
          <t>PT10722</t>
        </is>
      </c>
      <c r="C412" t="inlineStr">
        <is>
          <t>Inpatient</t>
        </is>
      </c>
      <c r="D412" s="27" t="n">
        <v>45669</v>
      </c>
      <c r="E412" s="27" t="n">
        <v>45671</v>
      </c>
      <c r="F412" s="28" t="n">
        <v>2</v>
      </c>
      <c r="G412" t="inlineStr">
        <is>
          <t>Ashby Falls Community Hospital</t>
        </is>
      </c>
      <c r="H412" t="inlineStr">
        <is>
          <t>Medical-Surgical</t>
        </is>
      </c>
      <c r="I412" t="inlineStr">
        <is>
          <t>Medicine</t>
        </is>
      </c>
      <c r="J412" t="inlineStr">
        <is>
          <t>Keystone Health Partners</t>
        </is>
      </c>
      <c r="K412" t="inlineStr">
        <is>
          <t>Commercial</t>
        </is>
      </c>
      <c r="L412" t="inlineStr">
        <is>
          <t>N39.0</t>
        </is>
      </c>
      <c r="M412" t="inlineStr">
        <is>
          <t>Urinary tract infection, site not specified</t>
        </is>
      </c>
      <c r="N412" t="inlineStr">
        <is>
          <t>Genitourinary</t>
        </is>
      </c>
      <c r="O412" s="28" t="n">
        <v>45</v>
      </c>
      <c r="P412" s="29" t="n">
        <v>17118.38</v>
      </c>
      <c r="Q412" t="inlineStr">
        <is>
          <t>N</t>
        </is>
      </c>
      <c r="R412" s="28" t="n">
        <v>0</v>
      </c>
    </row>
    <row r="413">
      <c r="A413" t="inlineStr">
        <is>
          <t>ENC111120</t>
        </is>
      </c>
      <c r="B413" t="inlineStr">
        <is>
          <t>PT10900</t>
        </is>
      </c>
      <c r="C413" t="inlineStr">
        <is>
          <t>Inpatient</t>
        </is>
      </c>
      <c r="D413" s="27" t="n">
        <v>45669</v>
      </c>
      <c r="E413" s="27" t="n">
        <v>45673</v>
      </c>
      <c r="F413" s="28" t="n">
        <v>4</v>
      </c>
      <c r="G413" t="inlineStr">
        <is>
          <t>Ashby Falls Community Hospital</t>
        </is>
      </c>
      <c r="H413" t="inlineStr">
        <is>
          <t>Medical-Surgical</t>
        </is>
      </c>
      <c r="I413" t="inlineStr">
        <is>
          <t>Medicine</t>
        </is>
      </c>
      <c r="J413" t="inlineStr">
        <is>
          <t>Silverline Medicare Advantage</t>
        </is>
      </c>
      <c r="K413" t="inlineStr">
        <is>
          <t>Medicare Advantage</t>
        </is>
      </c>
      <c r="L413" t="inlineStr">
        <is>
          <t>N39.0</t>
        </is>
      </c>
      <c r="M413" t="inlineStr">
        <is>
          <t>Urinary tract infection, site not specified</t>
        </is>
      </c>
      <c r="N413" t="inlineStr">
        <is>
          <t>Genitourinary</t>
        </is>
      </c>
      <c r="O413" s="28" t="n">
        <v>71</v>
      </c>
      <c r="P413" s="29" t="n">
        <v>15523.02</v>
      </c>
      <c r="Q413" t="inlineStr">
        <is>
          <t>N</t>
        </is>
      </c>
      <c r="R413" s="28" t="n">
        <v>0</v>
      </c>
    </row>
    <row r="414">
      <c r="A414" t="inlineStr">
        <is>
          <t>ENC111128</t>
        </is>
      </c>
      <c r="B414" t="inlineStr">
        <is>
          <t>PT10928</t>
        </is>
      </c>
      <c r="C414" t="inlineStr">
        <is>
          <t>Emergency</t>
        </is>
      </c>
      <c r="D414" s="27" t="n">
        <v>45669</v>
      </c>
      <c r="E414" s="27" t="n">
        <v>45669</v>
      </c>
      <c r="F414" s="28" t="n">
        <v>0</v>
      </c>
      <c r="G414" t="inlineStr">
        <is>
          <t>Bluestone Memorial Hospital</t>
        </is>
      </c>
      <c r="H414" t="inlineStr">
        <is>
          <t>Emergency Department</t>
        </is>
      </c>
      <c r="I414" t="inlineStr">
        <is>
          <t>Emergency</t>
        </is>
      </c>
      <c r="J414" t="inlineStr">
        <is>
          <t>Keystone Health Partners</t>
        </is>
      </c>
      <c r="K414" t="inlineStr">
        <is>
          <t>Commercial</t>
        </is>
      </c>
      <c r="L414" t="inlineStr">
        <is>
          <t>S93.401A</t>
        </is>
      </c>
      <c r="M414" t="inlineStr">
        <is>
          <t>Sprain of unspecified ligament of right ankle, initial encounter</t>
        </is>
      </c>
      <c r="N414" t="inlineStr">
        <is>
          <t>Injury</t>
        </is>
      </c>
      <c r="O414" s="28" t="n">
        <v>29</v>
      </c>
      <c r="P414" s="29" t="n">
        <v>1812.3</v>
      </c>
      <c r="R414" s="28" t="n"/>
    </row>
    <row r="415">
      <c r="A415" t="inlineStr">
        <is>
          <t>ENC111130</t>
        </is>
      </c>
      <c r="B415" t="inlineStr">
        <is>
          <t>PT13718</t>
        </is>
      </c>
      <c r="C415" t="inlineStr">
        <is>
          <t>Emergency</t>
        </is>
      </c>
      <c r="D415" s="27" t="n">
        <v>45669</v>
      </c>
      <c r="E415" s="27" t="n">
        <v>45669</v>
      </c>
      <c r="F415" s="28" t="n">
        <v>0</v>
      </c>
      <c r="G415" t="inlineStr">
        <is>
          <t>Bluestone Memorial Hospital</t>
        </is>
      </c>
      <c r="H415" t="inlineStr">
        <is>
          <t>Emergency Department</t>
        </is>
      </c>
      <c r="I415" t="inlineStr">
        <is>
          <t>Emergency</t>
        </is>
      </c>
      <c r="J415" t="inlineStr">
        <is>
          <t>State Medicaid</t>
        </is>
      </c>
      <c r="K415" t="inlineStr">
        <is>
          <t>Government</t>
        </is>
      </c>
      <c r="L415" t="inlineStr">
        <is>
          <t>H66.90</t>
        </is>
      </c>
      <c r="M415" t="inlineStr">
        <is>
          <t>Otitis media, unspecified, unspecified ear</t>
        </is>
      </c>
      <c r="N415" t="inlineStr">
        <is>
          <t>Ear</t>
        </is>
      </c>
      <c r="O415" s="28" t="n">
        <v>9</v>
      </c>
      <c r="P415" s="29" t="n">
        <v>1222.46</v>
      </c>
      <c r="R415" s="28" t="n"/>
    </row>
    <row r="416">
      <c r="A416" t="inlineStr">
        <is>
          <t>ENC111131</t>
        </is>
      </c>
      <c r="B416" t="inlineStr">
        <is>
          <t>PT13531</t>
        </is>
      </c>
      <c r="C416" t="inlineStr">
        <is>
          <t>Emergency</t>
        </is>
      </c>
      <c r="D416" s="27" t="n">
        <v>45669</v>
      </c>
      <c r="E416" s="27" t="n">
        <v>45669</v>
      </c>
      <c r="F416" s="28" t="n">
        <v>0</v>
      </c>
      <c r="G416" t="inlineStr">
        <is>
          <t>Cedar Ridge Medical Center</t>
        </is>
      </c>
      <c r="H416" t="inlineStr">
        <is>
          <t>Emergency Department</t>
        </is>
      </c>
      <c r="I416" t="inlineStr">
        <is>
          <t>Emergency</t>
        </is>
      </c>
      <c r="J416" t="inlineStr">
        <is>
          <t>State Medicaid</t>
        </is>
      </c>
      <c r="K416" t="inlineStr">
        <is>
          <t>Government</t>
        </is>
      </c>
      <c r="L416" t="inlineStr">
        <is>
          <t>R10.9</t>
        </is>
      </c>
      <c r="M416" t="inlineStr">
        <is>
          <t>Unspecified abdominal pain</t>
        </is>
      </c>
      <c r="N416" t="inlineStr">
        <is>
          <t>Symptoms &amp; Signs</t>
        </is>
      </c>
      <c r="O416" s="28" t="n">
        <v>57</v>
      </c>
      <c r="P416" s="29" t="n">
        <v>1239.68</v>
      </c>
      <c r="R416" s="28" t="n"/>
    </row>
    <row r="417">
      <c r="A417" t="inlineStr">
        <is>
          <t>ENC111121</t>
        </is>
      </c>
      <c r="B417" t="inlineStr">
        <is>
          <t>PT11987</t>
        </is>
      </c>
      <c r="C417" t="inlineStr">
        <is>
          <t>Observation</t>
        </is>
      </c>
      <c r="D417" s="27" t="n">
        <v>45669</v>
      </c>
      <c r="E417" s="27" t="n">
        <v>45670</v>
      </c>
      <c r="F417" s="28" t="n">
        <v>1</v>
      </c>
      <c r="G417" t="inlineStr">
        <is>
          <t>Bluestone Memorial Hospital</t>
        </is>
      </c>
      <c r="H417" t="inlineStr">
        <is>
          <t>Observation Unit</t>
        </is>
      </c>
      <c r="I417" t="inlineStr">
        <is>
          <t>Medicine</t>
        </is>
      </c>
      <c r="J417" t="inlineStr">
        <is>
          <t>Silverline Medicare Advantage</t>
        </is>
      </c>
      <c r="K417" t="inlineStr">
        <is>
          <t>Medicare Advantage</t>
        </is>
      </c>
      <c r="L417" t="inlineStr">
        <is>
          <t>N17.9</t>
        </is>
      </c>
      <c r="M417" t="inlineStr">
        <is>
          <t>Acute kidney failure, unspecified</t>
        </is>
      </c>
      <c r="N417" t="inlineStr">
        <is>
          <t>Genitourinary</t>
        </is>
      </c>
      <c r="O417" s="28" t="n">
        <v>68</v>
      </c>
      <c r="P417" s="29" t="n">
        <v>9624.43</v>
      </c>
      <c r="R417" s="28" t="n"/>
    </row>
    <row r="418">
      <c r="A418" t="inlineStr">
        <is>
          <t>ENC111132</t>
        </is>
      </c>
      <c r="B418" t="inlineStr">
        <is>
          <t>PT10285</t>
        </is>
      </c>
      <c r="C418" t="inlineStr">
        <is>
          <t>Inpatient</t>
        </is>
      </c>
      <c r="D418" s="27" t="n">
        <v>45669</v>
      </c>
      <c r="E418" s="27" t="n">
        <v>45673</v>
      </c>
      <c r="F418" s="28" t="n">
        <v>4</v>
      </c>
      <c r="G418" t="inlineStr">
        <is>
          <t>Bluestone Memorial Hospital</t>
        </is>
      </c>
      <c r="H418" t="inlineStr">
        <is>
          <t>Medical-Surgical 5 East</t>
        </is>
      </c>
      <c r="I418" t="inlineStr">
        <is>
          <t>Medicine</t>
        </is>
      </c>
      <c r="J418" t="inlineStr">
        <is>
          <t>Medicare</t>
        </is>
      </c>
      <c r="K418" t="inlineStr">
        <is>
          <t>Government</t>
        </is>
      </c>
      <c r="L418" t="inlineStr">
        <is>
          <t>N17.9</t>
        </is>
      </c>
      <c r="M418" t="inlineStr">
        <is>
          <t>Acute kidney failure, unspecified</t>
        </is>
      </c>
      <c r="N418" t="inlineStr">
        <is>
          <t>Genitourinary</t>
        </is>
      </c>
      <c r="O418" s="28" t="n">
        <v>64</v>
      </c>
      <c r="P418" s="29" t="n">
        <v>16889.14</v>
      </c>
      <c r="Q418" t="inlineStr">
        <is>
          <t>N</t>
        </is>
      </c>
      <c r="R418" s="28" t="n">
        <v>0</v>
      </c>
    </row>
    <row r="419">
      <c r="A419" t="inlineStr">
        <is>
          <t>ENC111124</t>
        </is>
      </c>
      <c r="B419" t="inlineStr">
        <is>
          <t>PT13086</t>
        </is>
      </c>
      <c r="C419" t="inlineStr">
        <is>
          <t>Inpatient</t>
        </is>
      </c>
      <c r="D419" s="27" t="n">
        <v>45669</v>
      </c>
      <c r="E419" s="27" t="n">
        <v>45674</v>
      </c>
      <c r="F419" s="28" t="n">
        <v>5</v>
      </c>
      <c r="G419" t="inlineStr">
        <is>
          <t>Bluestone Memorial Hospital</t>
        </is>
      </c>
      <c r="H419" t="inlineStr">
        <is>
          <t>Medical-Surgical 5 East</t>
        </is>
      </c>
      <c r="I419" t="inlineStr">
        <is>
          <t>Medicine</t>
        </is>
      </c>
      <c r="J419" t="inlineStr">
        <is>
          <t>Medicare</t>
        </is>
      </c>
      <c r="K419" t="inlineStr">
        <is>
          <t>Government</t>
        </is>
      </c>
      <c r="L419" t="inlineStr">
        <is>
          <t>N17.9</t>
        </is>
      </c>
      <c r="M419" t="inlineStr">
        <is>
          <t>Acute kidney failure, unspecified</t>
        </is>
      </c>
      <c r="N419" t="inlineStr">
        <is>
          <t>Genitourinary</t>
        </is>
      </c>
      <c r="O419" s="28" t="n">
        <v>78</v>
      </c>
      <c r="P419" s="29" t="n">
        <v>21879.88</v>
      </c>
      <c r="Q419" t="inlineStr">
        <is>
          <t>N</t>
        </is>
      </c>
      <c r="R419" s="28" t="n">
        <v>0</v>
      </c>
    </row>
    <row r="420">
      <c r="A420" t="inlineStr">
        <is>
          <t>ENC111135</t>
        </is>
      </c>
      <c r="B420" t="inlineStr">
        <is>
          <t>PT13543</t>
        </is>
      </c>
      <c r="C420" t="inlineStr">
        <is>
          <t>Emergency</t>
        </is>
      </c>
      <c r="D420" s="27" t="n">
        <v>45669</v>
      </c>
      <c r="E420" s="27" t="n">
        <v>45669</v>
      </c>
      <c r="F420" s="28" t="n">
        <v>0</v>
      </c>
      <c r="G420" t="inlineStr">
        <is>
          <t>Bluestone Memorial Hospital</t>
        </is>
      </c>
      <c r="H420" t="inlineStr">
        <is>
          <t>Emergency Department</t>
        </is>
      </c>
      <c r="I420" t="inlineStr">
        <is>
          <t>Emergency</t>
        </is>
      </c>
      <c r="J420" t="inlineStr">
        <is>
          <t>State Medicaid</t>
        </is>
      </c>
      <c r="K420" t="inlineStr">
        <is>
          <t>Government</t>
        </is>
      </c>
      <c r="L420" t="inlineStr">
        <is>
          <t>E11.9</t>
        </is>
      </c>
      <c r="M420" t="inlineStr">
        <is>
          <t>Type 2 diabetes mellitus without complications</t>
        </is>
      </c>
      <c r="N420" t="inlineStr">
        <is>
          <t>Endocrine</t>
        </is>
      </c>
      <c r="O420" s="28" t="n">
        <v>38</v>
      </c>
      <c r="P420" s="29" t="n">
        <v>1729.47</v>
      </c>
      <c r="R420" s="28" t="n"/>
    </row>
    <row r="421">
      <c r="A421" t="inlineStr">
        <is>
          <t>ENC111136</t>
        </is>
      </c>
      <c r="B421" t="inlineStr">
        <is>
          <t>PT10691</t>
        </is>
      </c>
      <c r="C421" t="inlineStr">
        <is>
          <t>Emergency</t>
        </is>
      </c>
      <c r="D421" s="27" t="n">
        <v>45669</v>
      </c>
      <c r="E421" s="27" t="n">
        <v>45669</v>
      </c>
      <c r="F421" s="28" t="n">
        <v>0</v>
      </c>
      <c r="G421" t="inlineStr">
        <is>
          <t>Bluestone Memorial Hospital</t>
        </is>
      </c>
      <c r="H421" t="inlineStr">
        <is>
          <t>Emergency Department</t>
        </is>
      </c>
      <c r="I421" t="inlineStr">
        <is>
          <t>Emergency</t>
        </is>
      </c>
      <c r="J421" t="inlineStr">
        <is>
          <t>Keystone Health Partners</t>
        </is>
      </c>
      <c r="K421" t="inlineStr">
        <is>
          <t>Commercial</t>
        </is>
      </c>
      <c r="L421" t="inlineStr">
        <is>
          <t>R07.9</t>
        </is>
      </c>
      <c r="M421" t="inlineStr">
        <is>
          <t>Chest pain, unspecified</t>
        </is>
      </c>
      <c r="N421" t="inlineStr">
        <is>
          <t>Symptoms &amp; Signs</t>
        </is>
      </c>
      <c r="O421" s="28" t="n">
        <v>59</v>
      </c>
      <c r="P421" s="29" t="n">
        <v>3069.35</v>
      </c>
      <c r="R421" s="28" t="n"/>
    </row>
    <row r="422">
      <c r="A422" t="inlineStr">
        <is>
          <t>ENC111126</t>
        </is>
      </c>
      <c r="B422" t="inlineStr">
        <is>
          <t>PT13991</t>
        </is>
      </c>
      <c r="C422" t="inlineStr">
        <is>
          <t>Observation</t>
        </is>
      </c>
      <c r="D422" s="27" t="n">
        <v>45669</v>
      </c>
      <c r="E422" s="27" t="n">
        <v>45671</v>
      </c>
      <c r="F422" s="28" t="n">
        <v>2</v>
      </c>
      <c r="G422" t="inlineStr">
        <is>
          <t>Cedar Ridge Medical Center</t>
        </is>
      </c>
      <c r="H422" t="inlineStr">
        <is>
          <t>Medical-Surgical</t>
        </is>
      </c>
      <c r="I422" t="inlineStr">
        <is>
          <t>Medicine</t>
        </is>
      </c>
      <c r="J422" t="inlineStr">
        <is>
          <t>Silverline Medicare Advantage</t>
        </is>
      </c>
      <c r="K422" t="inlineStr">
        <is>
          <t>Medicare Advantage</t>
        </is>
      </c>
      <c r="L422" t="inlineStr">
        <is>
          <t>N39.0</t>
        </is>
      </c>
      <c r="M422" t="inlineStr">
        <is>
          <t>Urinary tract infection, site not specified</t>
        </is>
      </c>
      <c r="N422" t="inlineStr">
        <is>
          <t>Genitourinary</t>
        </is>
      </c>
      <c r="O422" s="28" t="n">
        <v>73</v>
      </c>
      <c r="P422" s="29" t="n">
        <v>12522.51</v>
      </c>
      <c r="R422" s="28" t="n"/>
    </row>
    <row r="423">
      <c r="A423" t="inlineStr">
        <is>
          <t>ENC111137</t>
        </is>
      </c>
      <c r="B423" t="inlineStr">
        <is>
          <t>PT12093</t>
        </is>
      </c>
      <c r="C423" t="inlineStr">
        <is>
          <t>Inpatient</t>
        </is>
      </c>
      <c r="D423" s="27" t="n">
        <v>45669</v>
      </c>
      <c r="E423" s="27" t="n">
        <v>45673</v>
      </c>
      <c r="F423" s="28" t="n">
        <v>4</v>
      </c>
      <c r="G423" t="inlineStr">
        <is>
          <t>Bluestone Memorial Hospital</t>
        </is>
      </c>
      <c r="H423" t="inlineStr">
        <is>
          <t>Labor &amp; Delivery</t>
        </is>
      </c>
      <c r="I423" t="inlineStr">
        <is>
          <t>Women &amp; Children</t>
        </is>
      </c>
      <c r="J423" t="inlineStr">
        <is>
          <t>Keystone Health Partners</t>
        </is>
      </c>
      <c r="K423" t="inlineStr">
        <is>
          <t>Commercial</t>
        </is>
      </c>
      <c r="L423" t="inlineStr">
        <is>
          <t>O80</t>
        </is>
      </c>
      <c r="M423" t="inlineStr">
        <is>
          <t>Encounter for full-term uncomplicated delivery</t>
        </is>
      </c>
      <c r="N423" t="inlineStr">
        <is>
          <t>Pregnancy</t>
        </is>
      </c>
      <c r="O423" s="28" t="n">
        <v>31</v>
      </c>
      <c r="P423" s="29" t="n">
        <v>42793.86</v>
      </c>
      <c r="Q423" t="inlineStr">
        <is>
          <t>N</t>
        </is>
      </c>
      <c r="R423" s="28" t="n">
        <v>0</v>
      </c>
    </row>
    <row r="424">
      <c r="A424" t="inlineStr">
        <is>
          <t>ENC111129</t>
        </is>
      </c>
      <c r="B424" t="inlineStr">
        <is>
          <t>PT10251</t>
        </is>
      </c>
      <c r="C424" t="inlineStr">
        <is>
          <t>Inpatient</t>
        </is>
      </c>
      <c r="D424" s="27" t="n">
        <v>45669</v>
      </c>
      <c r="E424" s="27" t="n">
        <v>45676</v>
      </c>
      <c r="F424" s="28" t="n">
        <v>7</v>
      </c>
      <c r="G424" t="inlineStr">
        <is>
          <t>Bluestone Memorial Hospital</t>
        </is>
      </c>
      <c r="H424" t="inlineStr">
        <is>
          <t>Cardiac Step-Down</t>
        </is>
      </c>
      <c r="I424" t="inlineStr">
        <is>
          <t>Cardiovascular</t>
        </is>
      </c>
      <c r="J424" t="inlineStr">
        <is>
          <t>Medicare</t>
        </is>
      </c>
      <c r="K424" t="inlineStr">
        <is>
          <t>Government</t>
        </is>
      </c>
      <c r="L424" t="inlineStr">
        <is>
          <t>I50.9</t>
        </is>
      </c>
      <c r="M424" t="inlineStr">
        <is>
          <t>Heart failure, unspecified</t>
        </is>
      </c>
      <c r="N424" t="inlineStr">
        <is>
          <t>Circulatory</t>
        </is>
      </c>
      <c r="O424" s="28" t="n">
        <v>75</v>
      </c>
      <c r="P424" s="29" t="n">
        <v>27229.98</v>
      </c>
      <c r="Q424" t="inlineStr">
        <is>
          <t>N</t>
        </is>
      </c>
      <c r="R424" s="28" t="n">
        <v>0</v>
      </c>
    </row>
    <row r="425">
      <c r="A425" t="inlineStr">
        <is>
          <t>ENC111138</t>
        </is>
      </c>
      <c r="B425" t="inlineStr">
        <is>
          <t>PT12455</t>
        </is>
      </c>
      <c r="C425" t="inlineStr">
        <is>
          <t>Inpatient</t>
        </is>
      </c>
      <c r="D425" s="27" t="n">
        <v>45669</v>
      </c>
      <c r="E425" s="27" t="n">
        <v>45681</v>
      </c>
      <c r="F425" s="28" t="n">
        <v>12</v>
      </c>
      <c r="G425" t="inlineStr">
        <is>
          <t>Bluestone Memorial Hospital</t>
        </is>
      </c>
      <c r="H425" t="inlineStr">
        <is>
          <t>Medical-Surgical 4 West</t>
        </is>
      </c>
      <c r="I425" t="inlineStr">
        <is>
          <t>Medicine</t>
        </is>
      </c>
      <c r="J425" t="inlineStr">
        <is>
          <t>Medicare</t>
        </is>
      </c>
      <c r="K425" t="inlineStr">
        <is>
          <t>Government</t>
        </is>
      </c>
      <c r="L425" t="inlineStr">
        <is>
          <t>J18.9</t>
        </is>
      </c>
      <c r="M425" t="inlineStr">
        <is>
          <t>Pneumonia, unspecified organism</t>
        </is>
      </c>
      <c r="N425" t="inlineStr">
        <is>
          <t>Respiratory</t>
        </is>
      </c>
      <c r="O425" s="28" t="n">
        <v>78</v>
      </c>
      <c r="P425" s="29" t="n">
        <v>48028.29</v>
      </c>
      <c r="Q425" t="inlineStr">
        <is>
          <t>Y</t>
        </is>
      </c>
      <c r="R425" s="28" t="n">
        <v>1</v>
      </c>
    </row>
    <row r="426">
      <c r="A426" t="inlineStr">
        <is>
          <t>ENC111139</t>
        </is>
      </c>
      <c r="B426" t="inlineStr">
        <is>
          <t>PT12817</t>
        </is>
      </c>
      <c r="C426" t="inlineStr">
        <is>
          <t>Emergency</t>
        </is>
      </c>
      <c r="D426" s="27" t="n">
        <v>45669</v>
      </c>
      <c r="E426" s="27" t="n">
        <v>45670</v>
      </c>
      <c r="F426" s="28" t="n">
        <v>1</v>
      </c>
      <c r="G426" t="inlineStr">
        <is>
          <t>Ashby Falls Community Hospital</t>
        </is>
      </c>
      <c r="H426" t="inlineStr">
        <is>
          <t>Emergency Department</t>
        </is>
      </c>
      <c r="I426" t="inlineStr">
        <is>
          <t>Emergency</t>
        </is>
      </c>
      <c r="J426" t="inlineStr">
        <is>
          <t>Self-Pay</t>
        </is>
      </c>
      <c r="K426" t="inlineStr">
        <is>
          <t>Self-Pay</t>
        </is>
      </c>
      <c r="L426" t="inlineStr">
        <is>
          <t>G43.909</t>
        </is>
      </c>
      <c r="M426" t="inlineStr">
        <is>
          <t>Migraine, unspecified, not intractable, without status migrainosus</t>
        </is>
      </c>
      <c r="N426" t="inlineStr">
        <is>
          <t>Nervous System</t>
        </is>
      </c>
      <c r="O426" s="28" t="n">
        <v>34</v>
      </c>
      <c r="P426" s="29" t="n">
        <v>4375.74</v>
      </c>
      <c r="R426" s="28" t="n"/>
    </row>
    <row r="427">
      <c r="A427" t="inlineStr">
        <is>
          <t>ENC111133</t>
        </is>
      </c>
      <c r="B427" t="inlineStr">
        <is>
          <t>PT11461</t>
        </is>
      </c>
      <c r="C427" t="inlineStr">
        <is>
          <t>Inpatient</t>
        </is>
      </c>
      <c r="D427" s="27" t="n">
        <v>45669</v>
      </c>
      <c r="E427" s="27" t="n">
        <v>45673</v>
      </c>
      <c r="F427" s="28" t="n">
        <v>4</v>
      </c>
      <c r="G427" t="inlineStr">
        <is>
          <t>Bluestone Memorial Hospital</t>
        </is>
      </c>
      <c r="H427" t="inlineStr">
        <is>
          <t>Medical-Surgical 5 East</t>
        </is>
      </c>
      <c r="I427" t="inlineStr">
        <is>
          <t>Medicine</t>
        </is>
      </c>
      <c r="J427" t="inlineStr">
        <is>
          <t>State Medicaid</t>
        </is>
      </c>
      <c r="K427" t="inlineStr">
        <is>
          <t>Government</t>
        </is>
      </c>
      <c r="L427" t="inlineStr">
        <is>
          <t>A41.9</t>
        </is>
      </c>
      <c r="M427" t="inlineStr">
        <is>
          <t>Sepsis, unspecified organism</t>
        </is>
      </c>
      <c r="N427" t="inlineStr">
        <is>
          <t>Infectious</t>
        </is>
      </c>
      <c r="O427" s="28" t="n">
        <v>45</v>
      </c>
      <c r="P427" s="29" t="n">
        <v>35850.28</v>
      </c>
      <c r="Q427" t="inlineStr">
        <is>
          <t>N</t>
        </is>
      </c>
      <c r="R427" s="28" t="n">
        <v>0</v>
      </c>
    </row>
    <row r="428">
      <c r="A428" t="inlineStr">
        <is>
          <t>ENC111140</t>
        </is>
      </c>
      <c r="B428" t="inlineStr">
        <is>
          <t>PT10961</t>
        </is>
      </c>
      <c r="C428" t="inlineStr">
        <is>
          <t>Emergency</t>
        </is>
      </c>
      <c r="D428" s="27" t="n">
        <v>45670</v>
      </c>
      <c r="E428" s="27" t="n">
        <v>45670</v>
      </c>
      <c r="F428" s="28" t="n">
        <v>0</v>
      </c>
      <c r="G428" t="inlineStr">
        <is>
          <t>Bluestone Memorial Hospital</t>
        </is>
      </c>
      <c r="H428" t="inlineStr">
        <is>
          <t>Emergency Department</t>
        </is>
      </c>
      <c r="I428" t="inlineStr">
        <is>
          <t>Emergency</t>
        </is>
      </c>
      <c r="J428" t="inlineStr">
        <is>
          <t>Summit Choice PPO</t>
        </is>
      </c>
      <c r="K428" t="inlineStr">
        <is>
          <t>Commercial</t>
        </is>
      </c>
      <c r="L428" t="inlineStr">
        <is>
          <t>J21.9</t>
        </is>
      </c>
      <c r="M428" t="inlineStr">
        <is>
          <t>Acute bronchiolitis, unspecified</t>
        </is>
      </c>
      <c r="N428" t="inlineStr">
        <is>
          <t>Respiratory</t>
        </is>
      </c>
      <c r="O428" s="28" t="n">
        <v>2</v>
      </c>
      <c r="P428" s="29" t="n">
        <v>2948.72</v>
      </c>
      <c r="R428" s="28" t="n"/>
    </row>
    <row r="429">
      <c r="A429" t="inlineStr">
        <is>
          <t>ENC111134</t>
        </is>
      </c>
      <c r="B429" t="inlineStr">
        <is>
          <t>PT13850</t>
        </is>
      </c>
      <c r="C429" t="inlineStr">
        <is>
          <t>Inpatient</t>
        </is>
      </c>
      <c r="D429" s="27" t="n">
        <v>45670</v>
      </c>
      <c r="E429" s="27" t="n">
        <v>45673</v>
      </c>
      <c r="F429" s="28" t="n">
        <v>3</v>
      </c>
      <c r="G429" t="inlineStr">
        <is>
          <t>Bluestone Memorial Hospital</t>
        </is>
      </c>
      <c r="H429" t="inlineStr">
        <is>
          <t>Medical-Surgical 4 West</t>
        </is>
      </c>
      <c r="I429" t="inlineStr">
        <is>
          <t>Medicine</t>
        </is>
      </c>
      <c r="J429" t="inlineStr">
        <is>
          <t>Medicare</t>
        </is>
      </c>
      <c r="K429" t="inlineStr">
        <is>
          <t>Government</t>
        </is>
      </c>
      <c r="L429" t="inlineStr">
        <is>
          <t>K35.80</t>
        </is>
      </c>
      <c r="M429" t="inlineStr">
        <is>
          <t>Unspecified acute appendicitis</t>
        </is>
      </c>
      <c r="N429" t="inlineStr">
        <is>
          <t>Digestive</t>
        </is>
      </c>
      <c r="O429" s="28" t="n">
        <v>70</v>
      </c>
      <c r="P429" s="29" t="n">
        <v>45708.19</v>
      </c>
      <c r="Q429" t="inlineStr">
        <is>
          <t>N</t>
        </is>
      </c>
      <c r="R429" s="28" t="n">
        <v>0</v>
      </c>
    </row>
    <row r="430">
      <c r="A430" t="inlineStr">
        <is>
          <t>ENC111142</t>
        </is>
      </c>
      <c r="B430" t="inlineStr">
        <is>
          <t>PT10905</t>
        </is>
      </c>
      <c r="C430" t="inlineStr">
        <is>
          <t>Emergency</t>
        </is>
      </c>
      <c r="D430" s="27" t="n">
        <v>45670</v>
      </c>
      <c r="E430" s="27" t="n">
        <v>45670</v>
      </c>
      <c r="F430" s="28" t="n">
        <v>0</v>
      </c>
      <c r="G430" t="inlineStr">
        <is>
          <t>Bluestone Memorial Hospital</t>
        </is>
      </c>
      <c r="H430" t="inlineStr">
        <is>
          <t>Emergency Department</t>
        </is>
      </c>
      <c r="I430" t="inlineStr">
        <is>
          <t>Emergency</t>
        </is>
      </c>
      <c r="J430" t="inlineStr">
        <is>
          <t>Self-Pay</t>
        </is>
      </c>
      <c r="K430" t="inlineStr">
        <is>
          <t>Self-Pay</t>
        </is>
      </c>
      <c r="L430" t="inlineStr">
        <is>
          <t>N39.0</t>
        </is>
      </c>
      <c r="M430" t="inlineStr">
        <is>
          <t>Urinary tract infection, site not specified</t>
        </is>
      </c>
      <c r="N430" t="inlineStr">
        <is>
          <t>Genitourinary</t>
        </is>
      </c>
      <c r="O430" s="28" t="n">
        <v>54</v>
      </c>
      <c r="P430" s="29" t="n">
        <v>1753.91</v>
      </c>
      <c r="R430" s="28" t="n"/>
    </row>
    <row r="431">
      <c r="A431" t="inlineStr">
        <is>
          <t>ENC111141</t>
        </is>
      </c>
      <c r="B431" t="inlineStr">
        <is>
          <t>PT11545</t>
        </is>
      </c>
      <c r="C431" t="inlineStr">
        <is>
          <t>Inpatient</t>
        </is>
      </c>
      <c r="D431" s="27" t="n">
        <v>45670</v>
      </c>
      <c r="E431" s="27" t="n">
        <v>45674</v>
      </c>
      <c r="F431" s="28" t="n">
        <v>4</v>
      </c>
      <c r="G431" t="inlineStr">
        <is>
          <t>Bluestone Memorial Hospital</t>
        </is>
      </c>
      <c r="H431" t="inlineStr">
        <is>
          <t>Medical-Surgical 4 West</t>
        </is>
      </c>
      <c r="I431" t="inlineStr">
        <is>
          <t>Medicine</t>
        </is>
      </c>
      <c r="J431" t="inlineStr">
        <is>
          <t>Medicare</t>
        </is>
      </c>
      <c r="K431" t="inlineStr">
        <is>
          <t>Government</t>
        </is>
      </c>
      <c r="L431" t="inlineStr">
        <is>
          <t>K92.2</t>
        </is>
      </c>
      <c r="M431" t="inlineStr">
        <is>
          <t>Gastrointestinal hemorrhage, unspecified</t>
        </is>
      </c>
      <c r="N431" t="inlineStr">
        <is>
          <t>Digestive</t>
        </is>
      </c>
      <c r="O431" s="28" t="n">
        <v>98</v>
      </c>
      <c r="P431" s="29" t="n">
        <v>30651.52</v>
      </c>
      <c r="Q431" t="inlineStr">
        <is>
          <t>N</t>
        </is>
      </c>
      <c r="R431" s="28" t="n">
        <v>0</v>
      </c>
    </row>
    <row r="432">
      <c r="A432" t="inlineStr">
        <is>
          <t>ENC111143</t>
        </is>
      </c>
      <c r="B432" t="inlineStr">
        <is>
          <t>PT13750</t>
        </is>
      </c>
      <c r="C432" t="inlineStr">
        <is>
          <t>Emergency</t>
        </is>
      </c>
      <c r="D432" s="27" t="n">
        <v>45670</v>
      </c>
      <c r="E432" s="27" t="n">
        <v>45670</v>
      </c>
      <c r="F432" s="28" t="n">
        <v>0</v>
      </c>
      <c r="G432" t="inlineStr">
        <is>
          <t>Bluestone Memorial Hospital</t>
        </is>
      </c>
      <c r="H432" t="inlineStr">
        <is>
          <t>Emergency Department</t>
        </is>
      </c>
      <c r="I432" t="inlineStr">
        <is>
          <t>Emergency</t>
        </is>
      </c>
      <c r="J432" t="inlineStr">
        <is>
          <t>Keystone Health Partners</t>
        </is>
      </c>
      <c r="K432" t="inlineStr">
        <is>
          <t>Commercial</t>
        </is>
      </c>
      <c r="L432" t="inlineStr">
        <is>
          <t>L03.115</t>
        </is>
      </c>
      <c r="M432" t="inlineStr">
        <is>
          <t>Cellulitis of right lower limb</t>
        </is>
      </c>
      <c r="N432" t="inlineStr">
        <is>
          <t>Skin</t>
        </is>
      </c>
      <c r="O432" s="28" t="n">
        <v>25</v>
      </c>
      <c r="P432" s="29" t="n">
        <v>2177.28</v>
      </c>
      <c r="R432" s="28" t="n"/>
    </row>
    <row r="433">
      <c r="A433" t="inlineStr">
        <is>
          <t>ENC111144</t>
        </is>
      </c>
      <c r="B433" t="inlineStr">
        <is>
          <t>PT10417</t>
        </is>
      </c>
      <c r="C433" t="inlineStr">
        <is>
          <t>Inpatient</t>
        </is>
      </c>
      <c r="D433" s="27" t="n">
        <v>45670</v>
      </c>
      <c r="E433" s="27" t="n">
        <v>45678</v>
      </c>
      <c r="F433" s="28" t="n">
        <v>8</v>
      </c>
      <c r="G433" t="inlineStr">
        <is>
          <t>Bluestone Memorial Hospital</t>
        </is>
      </c>
      <c r="H433" t="inlineStr">
        <is>
          <t>Intensive Care Unit</t>
        </is>
      </c>
      <c r="I433" t="inlineStr">
        <is>
          <t>Critical Care</t>
        </is>
      </c>
      <c r="J433" t="inlineStr">
        <is>
          <t>Silverline Medicare Advantage</t>
        </is>
      </c>
      <c r="K433" t="inlineStr">
        <is>
          <t>Medicare Advantage</t>
        </is>
      </c>
      <c r="L433" t="inlineStr">
        <is>
          <t>J96.01</t>
        </is>
      </c>
      <c r="M433" t="inlineStr">
        <is>
          <t>Acute respiratory failure with hypoxia</t>
        </is>
      </c>
      <c r="N433" t="inlineStr">
        <is>
          <t>Respiratory</t>
        </is>
      </c>
      <c r="O433" s="28" t="n">
        <v>68</v>
      </c>
      <c r="P433" s="29" t="n">
        <v>62593.62</v>
      </c>
      <c r="Q433" t="inlineStr">
        <is>
          <t>N</t>
        </is>
      </c>
      <c r="R433" s="28" t="n">
        <v>0</v>
      </c>
    </row>
    <row r="434">
      <c r="A434" t="inlineStr">
        <is>
          <t>ENC111145</t>
        </is>
      </c>
      <c r="B434" t="inlineStr">
        <is>
          <t>PT11209</t>
        </is>
      </c>
      <c r="C434" t="inlineStr">
        <is>
          <t>Outpatient</t>
        </is>
      </c>
      <c r="D434" s="27" t="n">
        <v>45670</v>
      </c>
      <c r="E434" s="27" t="n">
        <v>45670</v>
      </c>
      <c r="F434" s="28" t="n">
        <v>0</v>
      </c>
      <c r="G434" t="inlineStr">
        <is>
          <t>Bluestone Outpatient Pavilion</t>
        </is>
      </c>
      <c r="H434" t="inlineStr">
        <is>
          <t>Primary Care Clinic</t>
        </is>
      </c>
      <c r="I434" t="inlineStr">
        <is>
          <t>Ambulatory</t>
        </is>
      </c>
      <c r="J434" t="inlineStr">
        <is>
          <t>Medicare</t>
        </is>
      </c>
      <c r="K434" t="inlineStr">
        <is>
          <t>Government</t>
        </is>
      </c>
      <c r="L434" t="inlineStr">
        <is>
          <t>J06.9</t>
        </is>
      </c>
      <c r="M434" t="inlineStr">
        <is>
          <t>Acute upper respiratory infection, unspecified</t>
        </is>
      </c>
      <c r="N434" t="inlineStr">
        <is>
          <t>Respiratory</t>
        </is>
      </c>
      <c r="O434" s="28" t="n">
        <v>89</v>
      </c>
      <c r="P434" s="29" t="n">
        <v>266.42</v>
      </c>
      <c r="R434" s="28" t="n"/>
    </row>
    <row r="435">
      <c r="A435" t="inlineStr">
        <is>
          <t>ENC111146</t>
        </is>
      </c>
      <c r="B435" t="inlineStr">
        <is>
          <t>PT13306</t>
        </is>
      </c>
      <c r="C435" t="inlineStr">
        <is>
          <t>Outpatient</t>
        </is>
      </c>
      <c r="D435" s="27" t="n">
        <v>45670</v>
      </c>
      <c r="E435" s="27" t="n">
        <v>45670</v>
      </c>
      <c r="F435" s="28" t="n">
        <v>0</v>
      </c>
      <c r="G435" t="inlineStr">
        <is>
          <t>Bluestone Outpatient Pavilion</t>
        </is>
      </c>
      <c r="H435" t="inlineStr">
        <is>
          <t>Cardiology Clinic</t>
        </is>
      </c>
      <c r="I435" t="inlineStr">
        <is>
          <t>Cardiovascular</t>
        </is>
      </c>
      <c r="J435" t="inlineStr">
        <is>
          <t>Evergreen Mutual Insurance</t>
        </is>
      </c>
      <c r="K435" t="inlineStr">
        <is>
          <t>Commercial</t>
        </is>
      </c>
      <c r="L435" t="inlineStr">
        <is>
          <t>I48.91</t>
        </is>
      </c>
      <c r="M435" t="inlineStr">
        <is>
          <t>Unspecified atrial fibrillation</t>
        </is>
      </c>
      <c r="N435" t="inlineStr">
        <is>
          <t>Circulatory</t>
        </is>
      </c>
      <c r="O435" s="28" t="n">
        <v>57</v>
      </c>
      <c r="P435" s="29" t="n">
        <v>325.22</v>
      </c>
      <c r="R435" s="28" t="n"/>
    </row>
    <row r="436">
      <c r="A436" t="inlineStr">
        <is>
          <t>ENC111147</t>
        </is>
      </c>
      <c r="B436" t="inlineStr">
        <is>
          <t>PT12158</t>
        </is>
      </c>
      <c r="C436" t="inlineStr">
        <is>
          <t>Emergency</t>
        </is>
      </c>
      <c r="D436" s="27" t="n">
        <v>45670</v>
      </c>
      <c r="E436" s="27" t="n">
        <v>45670</v>
      </c>
      <c r="F436" s="28" t="n">
        <v>0</v>
      </c>
      <c r="G436" t="inlineStr">
        <is>
          <t>Bluestone Memorial Hospital</t>
        </is>
      </c>
      <c r="H436" t="inlineStr">
        <is>
          <t>Emergency Department</t>
        </is>
      </c>
      <c r="I436" t="inlineStr">
        <is>
          <t>Emergency</t>
        </is>
      </c>
      <c r="J436" t="inlineStr">
        <is>
          <t>State Medicaid</t>
        </is>
      </c>
      <c r="K436" t="inlineStr">
        <is>
          <t>Government</t>
        </is>
      </c>
      <c r="L436" t="inlineStr">
        <is>
          <t>J06.9</t>
        </is>
      </c>
      <c r="M436" t="inlineStr">
        <is>
          <t>Acute upper respiratory infection, unspecified</t>
        </is>
      </c>
      <c r="N436" t="inlineStr">
        <is>
          <t>Respiratory</t>
        </is>
      </c>
      <c r="O436" s="28" t="n">
        <v>56</v>
      </c>
      <c r="P436" s="29" t="n">
        <v>897.21</v>
      </c>
      <c r="R436" s="28" t="n"/>
    </row>
    <row r="437">
      <c r="A437" t="inlineStr">
        <is>
          <t>ENC111148</t>
        </is>
      </c>
      <c r="B437" t="inlineStr">
        <is>
          <t>PT12176</t>
        </is>
      </c>
      <c r="C437" t="inlineStr">
        <is>
          <t>Emergency</t>
        </is>
      </c>
      <c r="D437" s="27" t="n">
        <v>45670</v>
      </c>
      <c r="E437" s="27" t="n">
        <v>45670</v>
      </c>
      <c r="F437" s="28" t="n">
        <v>0</v>
      </c>
      <c r="G437" t="inlineStr">
        <is>
          <t>Bluestone Memorial Hospital</t>
        </is>
      </c>
      <c r="H437" t="inlineStr">
        <is>
          <t>Emergency Department</t>
        </is>
      </c>
      <c r="I437" t="inlineStr">
        <is>
          <t>Emergency</t>
        </is>
      </c>
      <c r="J437" t="inlineStr">
        <is>
          <t>Silverline Medicare Advantage</t>
        </is>
      </c>
      <c r="K437" t="inlineStr">
        <is>
          <t>Medicare Advantage</t>
        </is>
      </c>
      <c r="L437" t="inlineStr">
        <is>
          <t>J06.9</t>
        </is>
      </c>
      <c r="M437" t="inlineStr">
        <is>
          <t>Acute upper respiratory infection, unspecified</t>
        </is>
      </c>
      <c r="N437" t="inlineStr">
        <is>
          <t>Respiratory</t>
        </is>
      </c>
      <c r="O437" s="28" t="n">
        <v>68</v>
      </c>
      <c r="P437" s="29" t="n">
        <v>1731.22</v>
      </c>
      <c r="R437" s="28" t="n"/>
    </row>
    <row r="438">
      <c r="A438" t="inlineStr">
        <is>
          <t>ENC111150</t>
        </is>
      </c>
      <c r="B438" t="inlineStr">
        <is>
          <t>PT12611</t>
        </is>
      </c>
      <c r="C438" t="inlineStr">
        <is>
          <t>Emergency</t>
        </is>
      </c>
      <c r="D438" s="27" t="n">
        <v>45670</v>
      </c>
      <c r="E438" s="27" t="n">
        <v>45670</v>
      </c>
      <c r="F438" s="28" t="n">
        <v>0</v>
      </c>
      <c r="G438" t="inlineStr">
        <is>
          <t>Bluestone Memorial Hospital</t>
        </is>
      </c>
      <c r="H438" t="inlineStr">
        <is>
          <t>Emergency Department</t>
        </is>
      </c>
      <c r="I438" t="inlineStr">
        <is>
          <t>Emergency</t>
        </is>
      </c>
      <c r="J438" t="inlineStr">
        <is>
          <t>Medicare</t>
        </is>
      </c>
      <c r="K438" t="inlineStr">
        <is>
          <t>Government</t>
        </is>
      </c>
      <c r="L438" t="inlineStr">
        <is>
          <t>U07.1</t>
        </is>
      </c>
      <c r="M438" t="inlineStr">
        <is>
          <t>COVID-19</t>
        </is>
      </c>
      <c r="N438" t="inlineStr">
        <is>
          <t>Respiratory</t>
        </is>
      </c>
      <c r="O438" s="28" t="n">
        <v>22</v>
      </c>
      <c r="P438" s="29" t="n">
        <v>880.5599999999999</v>
      </c>
      <c r="R438" s="28" t="n"/>
    </row>
    <row r="439">
      <c r="A439" t="inlineStr">
        <is>
          <t>ENC111151</t>
        </is>
      </c>
      <c r="B439" t="inlineStr">
        <is>
          <t>PT13047</t>
        </is>
      </c>
      <c r="C439" t="inlineStr">
        <is>
          <t>Outpatient</t>
        </is>
      </c>
      <c r="D439" s="27" t="n">
        <v>45670</v>
      </c>
      <c r="E439" s="27" t="n">
        <v>45670</v>
      </c>
      <c r="F439" s="28" t="n">
        <v>0</v>
      </c>
      <c r="G439" t="inlineStr">
        <is>
          <t>Bluestone Outpatient Pavilion</t>
        </is>
      </c>
      <c r="H439" t="inlineStr">
        <is>
          <t>Primary Care Clinic</t>
        </is>
      </c>
      <c r="I439" t="inlineStr">
        <is>
          <t>Ambulatory</t>
        </is>
      </c>
      <c r="J439" t="inlineStr">
        <is>
          <t>Evergreen Mutual Insurance</t>
        </is>
      </c>
      <c r="K439" t="inlineStr">
        <is>
          <t>Commercial</t>
        </is>
      </c>
      <c r="L439" t="inlineStr">
        <is>
          <t>J06.9</t>
        </is>
      </c>
      <c r="M439" t="inlineStr">
        <is>
          <t>Acute upper respiratory infection, unspecified</t>
        </is>
      </c>
      <c r="N439" t="inlineStr">
        <is>
          <t>Respiratory</t>
        </is>
      </c>
      <c r="O439" s="28" t="n">
        <v>46</v>
      </c>
      <c r="P439" s="29" t="n">
        <v>170.14</v>
      </c>
      <c r="R439" s="28" t="n"/>
    </row>
    <row r="440">
      <c r="A440" t="inlineStr">
        <is>
          <t>ENC111152</t>
        </is>
      </c>
      <c r="B440" t="inlineStr">
        <is>
          <t>PT12192</t>
        </is>
      </c>
      <c r="C440" t="inlineStr">
        <is>
          <t>Inpatient</t>
        </is>
      </c>
      <c r="D440" s="27" t="n">
        <v>45670</v>
      </c>
      <c r="E440" s="27" t="n">
        <v>45672</v>
      </c>
      <c r="F440" s="28" t="n">
        <v>2</v>
      </c>
      <c r="G440" t="inlineStr">
        <is>
          <t>Bluestone Memorial Hospital</t>
        </is>
      </c>
      <c r="H440" t="inlineStr">
        <is>
          <t>Medical-Surgical 4 West</t>
        </is>
      </c>
      <c r="I440" t="inlineStr">
        <is>
          <t>Medicine</t>
        </is>
      </c>
      <c r="J440" t="inlineStr">
        <is>
          <t>Evergreen Mutual Insurance</t>
        </is>
      </c>
      <c r="K440" t="inlineStr">
        <is>
          <t>Commercial</t>
        </is>
      </c>
      <c r="L440" t="inlineStr">
        <is>
          <t>J44.1</t>
        </is>
      </c>
      <c r="M440" t="inlineStr">
        <is>
          <t>Chronic obstructive pulmonary disease with (acute) exacerbation</t>
        </is>
      </c>
      <c r="N440" t="inlineStr">
        <is>
          <t>Respiratory</t>
        </is>
      </c>
      <c r="O440" s="28" t="n">
        <v>56</v>
      </c>
      <c r="P440" s="29" t="n">
        <v>11711.1</v>
      </c>
      <c r="Q440" t="inlineStr">
        <is>
          <t>Y</t>
        </is>
      </c>
      <c r="R440" s="28" t="n">
        <v>1</v>
      </c>
    </row>
    <row r="441">
      <c r="A441" t="inlineStr">
        <is>
          <t>ENC111153</t>
        </is>
      </c>
      <c r="B441" t="inlineStr">
        <is>
          <t>PT13703</t>
        </is>
      </c>
      <c r="C441" t="inlineStr">
        <is>
          <t>Outpatient</t>
        </is>
      </c>
      <c r="D441" s="27" t="n">
        <v>45670</v>
      </c>
      <c r="E441" s="27" t="n">
        <v>45670</v>
      </c>
      <c r="F441" s="28" t="n">
        <v>0</v>
      </c>
      <c r="G441" t="inlineStr">
        <is>
          <t>Bluestone Outpatient Pavilion</t>
        </is>
      </c>
      <c r="H441" t="inlineStr">
        <is>
          <t>Pediatric Clinic</t>
        </is>
      </c>
      <c r="I441" t="inlineStr">
        <is>
          <t>Women &amp; Children</t>
        </is>
      </c>
      <c r="J441" t="inlineStr">
        <is>
          <t>Keystone Health Partners</t>
        </is>
      </c>
      <c r="K441" t="inlineStr">
        <is>
          <t>Commercial</t>
        </is>
      </c>
      <c r="L441" t="inlineStr">
        <is>
          <t>G40.909</t>
        </is>
      </c>
      <c r="M441" t="inlineStr">
        <is>
          <t>Epilepsy, unspecified, not intractable, without status epilepticus</t>
        </is>
      </c>
      <c r="N441" t="inlineStr">
        <is>
          <t>Nervous System</t>
        </is>
      </c>
      <c r="O441" s="28" t="n">
        <v>15</v>
      </c>
      <c r="P441" s="29" t="n">
        <v>386.16</v>
      </c>
      <c r="R441" s="28" t="n"/>
    </row>
    <row r="442">
      <c r="A442" t="inlineStr">
        <is>
          <t>ENC111154</t>
        </is>
      </c>
      <c r="B442" t="inlineStr">
        <is>
          <t>PT12430</t>
        </is>
      </c>
      <c r="C442" t="inlineStr">
        <is>
          <t>Outpatient</t>
        </is>
      </c>
      <c r="D442" s="27" t="n">
        <v>45670</v>
      </c>
      <c r="E442" s="27" t="n">
        <v>45670</v>
      </c>
      <c r="F442" s="28" t="n">
        <v>0</v>
      </c>
      <c r="G442" t="inlineStr">
        <is>
          <t>Bluestone Outpatient Pavilion</t>
        </is>
      </c>
      <c r="H442" t="inlineStr">
        <is>
          <t>Primary Care Clinic</t>
        </is>
      </c>
      <c r="I442" t="inlineStr">
        <is>
          <t>Ambulatory</t>
        </is>
      </c>
      <c r="J442" t="inlineStr">
        <is>
          <t>Silverline Medicare Advantage</t>
        </is>
      </c>
      <c r="K442" t="inlineStr">
        <is>
          <t>Medicare Advantage</t>
        </is>
      </c>
      <c r="L442" t="inlineStr">
        <is>
          <t>Z23</t>
        </is>
      </c>
      <c r="M442" t="inlineStr">
        <is>
          <t>Encounter for immunization</t>
        </is>
      </c>
      <c r="N442" t="inlineStr">
        <is>
          <t>Factors Influencing Health</t>
        </is>
      </c>
      <c r="O442" s="28" t="n">
        <v>77</v>
      </c>
      <c r="P442" s="29" t="n">
        <v>97.19</v>
      </c>
      <c r="R442" s="28" t="n"/>
    </row>
    <row r="443">
      <c r="A443" t="inlineStr">
        <is>
          <t>ENC111155</t>
        </is>
      </c>
      <c r="B443" t="inlineStr">
        <is>
          <t>PT13420</t>
        </is>
      </c>
      <c r="C443" t="inlineStr">
        <is>
          <t>Emergency</t>
        </is>
      </c>
      <c r="D443" s="27" t="n">
        <v>45670</v>
      </c>
      <c r="E443" s="27" t="n">
        <v>45670</v>
      </c>
      <c r="F443" s="28" t="n">
        <v>0</v>
      </c>
      <c r="G443" t="inlineStr">
        <is>
          <t>Bluestone Memorial Hospital</t>
        </is>
      </c>
      <c r="H443" t="inlineStr">
        <is>
          <t>Emergency Department</t>
        </is>
      </c>
      <c r="I443" t="inlineStr">
        <is>
          <t>Emergency</t>
        </is>
      </c>
      <c r="J443" t="inlineStr">
        <is>
          <t>Keystone Health Partners</t>
        </is>
      </c>
      <c r="K443" t="inlineStr">
        <is>
          <t>Commercial</t>
        </is>
      </c>
      <c r="L443" t="inlineStr">
        <is>
          <t>J06.9</t>
        </is>
      </c>
      <c r="M443" t="inlineStr">
        <is>
          <t>Acute upper respiratory infection, unspecified</t>
        </is>
      </c>
      <c r="N443" t="inlineStr">
        <is>
          <t>Respiratory</t>
        </is>
      </c>
      <c r="O443" s="28" t="n">
        <v>32</v>
      </c>
      <c r="P443" s="29" t="n">
        <v>821.73</v>
      </c>
      <c r="R443" s="28" t="n"/>
    </row>
    <row r="444">
      <c r="A444" t="inlineStr">
        <is>
          <t>ENC111156</t>
        </is>
      </c>
      <c r="B444" t="inlineStr">
        <is>
          <t>PT13054</t>
        </is>
      </c>
      <c r="C444" t="inlineStr">
        <is>
          <t>Outpatient</t>
        </is>
      </c>
      <c r="D444" s="27" t="n">
        <v>45670</v>
      </c>
      <c r="E444" s="27" t="n">
        <v>45670</v>
      </c>
      <c r="F444" s="28" t="n">
        <v>0</v>
      </c>
      <c r="G444" t="inlineStr">
        <is>
          <t>Bluestone Outpatient Pavilion</t>
        </is>
      </c>
      <c r="H444" t="inlineStr">
        <is>
          <t>Primary Care Clinic</t>
        </is>
      </c>
      <c r="I444" t="inlineStr">
        <is>
          <t>Ambulatory</t>
        </is>
      </c>
      <c r="J444" t="inlineStr">
        <is>
          <t>Evergreen Mutual Insurance</t>
        </is>
      </c>
      <c r="K444" t="inlineStr">
        <is>
          <t>Commercial</t>
        </is>
      </c>
      <c r="L444" t="inlineStr">
        <is>
          <t>Z23</t>
        </is>
      </c>
      <c r="M444" t="inlineStr">
        <is>
          <t>Encounter for immunization</t>
        </is>
      </c>
      <c r="N444" t="inlineStr">
        <is>
          <t>Factors Influencing Health</t>
        </is>
      </c>
      <c r="O444" s="28" t="n">
        <v>41</v>
      </c>
      <c r="P444" s="29" t="n">
        <v>107.12</v>
      </c>
      <c r="R444" s="28" t="n"/>
    </row>
    <row r="445">
      <c r="A445" t="inlineStr">
        <is>
          <t>ENC111157</t>
        </is>
      </c>
      <c r="B445" t="inlineStr">
        <is>
          <t>PT10332</t>
        </is>
      </c>
      <c r="C445" t="inlineStr">
        <is>
          <t>Outpatient</t>
        </is>
      </c>
      <c r="D445" s="27" t="n">
        <v>45670</v>
      </c>
      <c r="E445" s="27" t="n">
        <v>45670</v>
      </c>
      <c r="F445" s="28" t="n">
        <v>0</v>
      </c>
      <c r="G445" t="inlineStr">
        <is>
          <t>Bluestone Outpatient Pavilion</t>
        </is>
      </c>
      <c r="H445" t="inlineStr">
        <is>
          <t>Endocrinology &amp; Diabetes Clinic</t>
        </is>
      </c>
      <c r="I445" t="inlineStr">
        <is>
          <t>Ambulatory</t>
        </is>
      </c>
      <c r="J445" t="inlineStr">
        <is>
          <t>Medicare</t>
        </is>
      </c>
      <c r="K445" t="inlineStr">
        <is>
          <t>Government</t>
        </is>
      </c>
      <c r="L445" t="inlineStr">
        <is>
          <t>E11.65</t>
        </is>
      </c>
      <c r="M445" t="inlineStr">
        <is>
          <t>Type 2 diabetes mellitus with hyperglycemia</t>
        </is>
      </c>
      <c r="N445" t="inlineStr">
        <is>
          <t>Endocrine</t>
        </is>
      </c>
      <c r="O445" s="28" t="n">
        <v>72</v>
      </c>
      <c r="P445" s="29" t="n">
        <v>445.96</v>
      </c>
      <c r="R445" s="28" t="n"/>
    </row>
    <row r="446">
      <c r="A446" t="inlineStr">
        <is>
          <t>ENC111158</t>
        </is>
      </c>
      <c r="B446" t="inlineStr">
        <is>
          <t>PT10968</t>
        </is>
      </c>
      <c r="C446" t="inlineStr">
        <is>
          <t>Outpatient</t>
        </is>
      </c>
      <c r="D446" s="27" t="n">
        <v>45670</v>
      </c>
      <c r="E446" s="27" t="n">
        <v>45670</v>
      </c>
      <c r="F446" s="28" t="n">
        <v>0</v>
      </c>
      <c r="G446" t="inlineStr">
        <is>
          <t>Bluestone Outpatient Pavilion</t>
        </is>
      </c>
      <c r="H446" t="inlineStr">
        <is>
          <t>Primary Care Clinic</t>
        </is>
      </c>
      <c r="I446" t="inlineStr">
        <is>
          <t>Ambulatory</t>
        </is>
      </c>
      <c r="J446" t="inlineStr">
        <is>
          <t>Medicare</t>
        </is>
      </c>
      <c r="K446" t="inlineStr">
        <is>
          <t>Government</t>
        </is>
      </c>
      <c r="L446" t="inlineStr">
        <is>
          <t>J06.9</t>
        </is>
      </c>
      <c r="M446" t="inlineStr">
        <is>
          <t>Acute upper respiratory infection, unspecified</t>
        </is>
      </c>
      <c r="N446" t="inlineStr">
        <is>
          <t>Respiratory</t>
        </is>
      </c>
      <c r="O446" s="28" t="n">
        <v>76</v>
      </c>
      <c r="P446" s="29" t="n">
        <v>327.94</v>
      </c>
      <c r="R446" s="28" t="n"/>
    </row>
    <row r="447">
      <c r="A447" t="inlineStr">
        <is>
          <t>ENC111149</t>
        </is>
      </c>
      <c r="B447" t="inlineStr">
        <is>
          <t>PT11575</t>
        </is>
      </c>
      <c r="C447" t="inlineStr">
        <is>
          <t>Inpatient</t>
        </is>
      </c>
      <c r="D447" s="27" t="n">
        <v>45670</v>
      </c>
      <c r="E447" s="27" t="n">
        <v>45676</v>
      </c>
      <c r="F447" s="28" t="n">
        <v>6</v>
      </c>
      <c r="G447" t="inlineStr">
        <is>
          <t>Bluestone Memorial Hospital</t>
        </is>
      </c>
      <c r="H447" t="inlineStr">
        <is>
          <t>Medical-Surgical 5 East</t>
        </is>
      </c>
      <c r="I447" t="inlineStr">
        <is>
          <t>Medicine</t>
        </is>
      </c>
      <c r="J447" t="inlineStr">
        <is>
          <t>State Medicaid</t>
        </is>
      </c>
      <c r="K447" t="inlineStr">
        <is>
          <t>Government</t>
        </is>
      </c>
      <c r="L447" t="inlineStr">
        <is>
          <t>J18.9</t>
        </is>
      </c>
      <c r="M447" t="inlineStr">
        <is>
          <t>Pneumonia, unspecified organism</t>
        </is>
      </c>
      <c r="N447" t="inlineStr">
        <is>
          <t>Respiratory</t>
        </is>
      </c>
      <c r="O447" s="28" t="n">
        <v>62</v>
      </c>
      <c r="P447" s="29" t="n">
        <v>30909.51</v>
      </c>
      <c r="Q447" t="inlineStr">
        <is>
          <t>N</t>
        </is>
      </c>
      <c r="R447" s="28" t="n">
        <v>0</v>
      </c>
    </row>
    <row r="448">
      <c r="A448" t="inlineStr">
        <is>
          <t>ENC111162</t>
        </is>
      </c>
      <c r="B448" t="inlineStr">
        <is>
          <t>PT10003</t>
        </is>
      </c>
      <c r="C448" t="inlineStr">
        <is>
          <t>Outpatient</t>
        </is>
      </c>
      <c r="D448" s="27" t="n">
        <v>45670</v>
      </c>
      <c r="E448" s="27" t="n">
        <v>45670</v>
      </c>
      <c r="F448" s="28" t="n">
        <v>0</v>
      </c>
      <c r="G448" t="inlineStr">
        <is>
          <t>Bluestone Outpatient Pavilion</t>
        </is>
      </c>
      <c r="H448" t="inlineStr">
        <is>
          <t>Primary Care Clinic</t>
        </is>
      </c>
      <c r="I448" t="inlineStr">
        <is>
          <t>Ambulatory</t>
        </is>
      </c>
      <c r="J448" t="inlineStr">
        <is>
          <t>Silverline Medicare Advantage</t>
        </is>
      </c>
      <c r="K448" t="inlineStr">
        <is>
          <t>Medicare Advantage</t>
        </is>
      </c>
      <c r="L448" t="inlineStr">
        <is>
          <t>I10</t>
        </is>
      </c>
      <c r="M448" t="inlineStr">
        <is>
          <t>Essential (primary) hypertension</t>
        </is>
      </c>
      <c r="N448" t="inlineStr">
        <is>
          <t>Circulatory</t>
        </is>
      </c>
      <c r="O448" s="28" t="n">
        <v>77</v>
      </c>
      <c r="P448" s="29" t="n">
        <v>568.13</v>
      </c>
      <c r="R448" s="28" t="n"/>
    </row>
    <row r="449">
      <c r="A449" t="inlineStr">
        <is>
          <t>ENC111163</t>
        </is>
      </c>
      <c r="B449" t="inlineStr">
        <is>
          <t>PT11544</t>
        </is>
      </c>
      <c r="C449" t="inlineStr">
        <is>
          <t>Outpatient</t>
        </is>
      </c>
      <c r="D449" s="27" t="n">
        <v>45670</v>
      </c>
      <c r="E449" s="27" t="n">
        <v>45670</v>
      </c>
      <c r="F449" s="28" t="n">
        <v>0</v>
      </c>
      <c r="G449" t="inlineStr">
        <is>
          <t>Bluestone Outpatient Pavilion</t>
        </is>
      </c>
      <c r="H449" t="inlineStr">
        <is>
          <t>Pediatric Clinic</t>
        </is>
      </c>
      <c r="I449" t="inlineStr">
        <is>
          <t>Women &amp; Children</t>
        </is>
      </c>
      <c r="J449" t="inlineStr">
        <is>
          <t>Evergreen Mutual Insurance</t>
        </is>
      </c>
      <c r="K449" t="inlineStr">
        <is>
          <t>Commercial</t>
        </is>
      </c>
      <c r="L449" t="inlineStr">
        <is>
          <t>Z23</t>
        </is>
      </c>
      <c r="M449" t="inlineStr">
        <is>
          <t>Encounter for immunization</t>
        </is>
      </c>
      <c r="N449" t="inlineStr">
        <is>
          <t>Factors Influencing Health</t>
        </is>
      </c>
      <c r="O449" s="28" t="n">
        <v>1</v>
      </c>
      <c r="P449" s="29" t="n">
        <v>123.17</v>
      </c>
      <c r="R449" s="28" t="n"/>
    </row>
    <row r="450">
      <c r="A450" t="inlineStr">
        <is>
          <t>ENC111159</t>
        </is>
      </c>
      <c r="B450" t="inlineStr">
        <is>
          <t>PT10592</t>
        </is>
      </c>
      <c r="C450" t="inlineStr">
        <is>
          <t>Inpatient</t>
        </is>
      </c>
      <c r="D450" s="27" t="n">
        <v>45670</v>
      </c>
      <c r="E450" s="27" t="n">
        <v>45672</v>
      </c>
      <c r="F450" s="28" t="n">
        <v>2</v>
      </c>
      <c r="G450" t="inlineStr">
        <is>
          <t>Bluestone Memorial Hospital</t>
        </is>
      </c>
      <c r="H450" t="inlineStr">
        <is>
          <t>Medical-Surgical 4 West</t>
        </is>
      </c>
      <c r="I450" t="inlineStr">
        <is>
          <t>Medicine</t>
        </is>
      </c>
      <c r="J450" t="inlineStr">
        <is>
          <t>Silverline Medicare Advantage</t>
        </is>
      </c>
      <c r="K450" t="inlineStr">
        <is>
          <t>Medicare Advantage</t>
        </is>
      </c>
      <c r="L450" t="inlineStr">
        <is>
          <t>L03.115</t>
        </is>
      </c>
      <c r="M450" t="inlineStr">
        <is>
          <t>Cellulitis of right lower limb</t>
        </is>
      </c>
      <c r="N450" t="inlineStr">
        <is>
          <t>Skin</t>
        </is>
      </c>
      <c r="O450" s="28" t="n">
        <v>68</v>
      </c>
      <c r="P450" s="29" t="n">
        <v>9226.18</v>
      </c>
      <c r="Q450" t="inlineStr">
        <is>
          <t>Y</t>
        </is>
      </c>
      <c r="R450" s="28" t="n">
        <v>1</v>
      </c>
    </row>
    <row r="451">
      <c r="A451" t="inlineStr">
        <is>
          <t>ENC111164</t>
        </is>
      </c>
      <c r="B451" t="inlineStr">
        <is>
          <t>PT13446</t>
        </is>
      </c>
      <c r="C451" t="inlineStr">
        <is>
          <t>Outpatient</t>
        </is>
      </c>
      <c r="D451" s="27" t="n">
        <v>45670</v>
      </c>
      <c r="E451" s="27" t="n">
        <v>45670</v>
      </c>
      <c r="F451" s="28" t="n">
        <v>0</v>
      </c>
      <c r="G451" t="inlineStr">
        <is>
          <t>Bluestone Outpatient Pavilion</t>
        </is>
      </c>
      <c r="H451" t="inlineStr">
        <is>
          <t>Primary Care Clinic</t>
        </is>
      </c>
      <c r="I451" t="inlineStr">
        <is>
          <t>Ambulatory</t>
        </is>
      </c>
      <c r="J451" t="inlineStr">
        <is>
          <t>Keystone Health Partners</t>
        </is>
      </c>
      <c r="K451" t="inlineStr">
        <is>
          <t>Commercial</t>
        </is>
      </c>
      <c r="L451" t="inlineStr">
        <is>
          <t>J44.1</t>
        </is>
      </c>
      <c r="M451" t="inlineStr">
        <is>
          <t>Chronic obstructive pulmonary disease with (acute) exacerbation</t>
        </is>
      </c>
      <c r="N451" t="inlineStr">
        <is>
          <t>Respiratory</t>
        </is>
      </c>
      <c r="O451" s="28" t="n">
        <v>46</v>
      </c>
      <c r="P451" s="29" t="n">
        <v>449.82</v>
      </c>
      <c r="R451" s="28" t="n"/>
    </row>
    <row r="452">
      <c r="A452" t="inlineStr">
        <is>
          <t>ENC111165</t>
        </is>
      </c>
      <c r="B452" t="inlineStr">
        <is>
          <t>PT11831</t>
        </is>
      </c>
      <c r="C452" t="inlineStr">
        <is>
          <t>Outpatient</t>
        </is>
      </c>
      <c r="D452" s="27" t="n">
        <v>45670</v>
      </c>
      <c r="E452" s="27" t="n">
        <v>45670</v>
      </c>
      <c r="F452" s="28" t="n">
        <v>0</v>
      </c>
      <c r="G452" t="inlineStr">
        <is>
          <t>Bluestone Outpatient Pavilion</t>
        </is>
      </c>
      <c r="H452" t="inlineStr">
        <is>
          <t>Infusion &amp; Oncology Clinic</t>
        </is>
      </c>
      <c r="I452" t="inlineStr">
        <is>
          <t>Oncology</t>
        </is>
      </c>
      <c r="J452" t="inlineStr">
        <is>
          <t>Silverline Medicare Advantage</t>
        </is>
      </c>
      <c r="K452" t="inlineStr">
        <is>
          <t>Medicare Advantage</t>
        </is>
      </c>
      <c r="L452" t="inlineStr">
        <is>
          <t>C34.90</t>
        </is>
      </c>
      <c r="M452" t="inlineStr">
        <is>
          <t>Malignant neoplasm of unspecified part of unspecified bronchus or lung</t>
        </is>
      </c>
      <c r="N452" t="inlineStr">
        <is>
          <t>Neoplasms</t>
        </is>
      </c>
      <c r="O452" s="28" t="n">
        <v>76</v>
      </c>
      <c r="P452" s="29" t="n">
        <v>709.16</v>
      </c>
      <c r="R452" s="28" t="n"/>
    </row>
    <row r="453">
      <c r="A453" t="inlineStr">
        <is>
          <t>ENC111166</t>
        </is>
      </c>
      <c r="B453" t="inlineStr">
        <is>
          <t>PT10814</t>
        </is>
      </c>
      <c r="C453" t="inlineStr">
        <is>
          <t>Emergency</t>
        </is>
      </c>
      <c r="D453" s="27" t="n">
        <v>45670</v>
      </c>
      <c r="E453" s="27" t="n">
        <v>45670</v>
      </c>
      <c r="F453" s="28" t="n">
        <v>0</v>
      </c>
      <c r="G453" t="inlineStr">
        <is>
          <t>Cedar Ridge Medical Center</t>
        </is>
      </c>
      <c r="H453" t="inlineStr">
        <is>
          <t>Emergency Department</t>
        </is>
      </c>
      <c r="I453" t="inlineStr">
        <is>
          <t>Emergency</t>
        </is>
      </c>
      <c r="J453" t="inlineStr">
        <is>
          <t>Summit Choice PPO</t>
        </is>
      </c>
      <c r="K453" t="inlineStr">
        <is>
          <t>Commercial</t>
        </is>
      </c>
      <c r="L453" t="inlineStr">
        <is>
          <t>S93.401A</t>
        </is>
      </c>
      <c r="M453" t="inlineStr">
        <is>
          <t>Sprain of unspecified ligament of right ankle, initial encounter</t>
        </is>
      </c>
      <c r="N453" t="inlineStr">
        <is>
          <t>Injury</t>
        </is>
      </c>
      <c r="O453" s="28" t="n">
        <v>45</v>
      </c>
      <c r="P453" s="29" t="n">
        <v>760.2</v>
      </c>
      <c r="R453" s="28" t="n"/>
    </row>
    <row r="454">
      <c r="A454" t="inlineStr">
        <is>
          <t>ENC111167</t>
        </is>
      </c>
      <c r="B454" t="inlineStr">
        <is>
          <t>PT11016</t>
        </is>
      </c>
      <c r="C454" t="inlineStr">
        <is>
          <t>Outpatient</t>
        </is>
      </c>
      <c r="D454" s="27" t="n">
        <v>45670</v>
      </c>
      <c r="E454" s="27" t="n">
        <v>45670</v>
      </c>
      <c r="F454" s="28" t="n">
        <v>0</v>
      </c>
      <c r="G454" t="inlineStr">
        <is>
          <t>Bluestone Outpatient Pavilion</t>
        </is>
      </c>
      <c r="H454" t="inlineStr">
        <is>
          <t>Primary Care Clinic</t>
        </is>
      </c>
      <c r="I454" t="inlineStr">
        <is>
          <t>Ambulatory</t>
        </is>
      </c>
      <c r="J454" t="inlineStr">
        <is>
          <t>Keystone Health Partners</t>
        </is>
      </c>
      <c r="K454" t="inlineStr">
        <is>
          <t>Commercial</t>
        </is>
      </c>
      <c r="L454" t="inlineStr">
        <is>
          <t>J06.9</t>
        </is>
      </c>
      <c r="M454" t="inlineStr">
        <is>
          <t>Acute upper respiratory infection, unspecified</t>
        </is>
      </c>
      <c r="N454" t="inlineStr">
        <is>
          <t>Respiratory</t>
        </is>
      </c>
      <c r="O454" s="28" t="n">
        <v>61</v>
      </c>
      <c r="P454" s="29" t="n">
        <v>227.62</v>
      </c>
      <c r="R454" s="28" t="n"/>
    </row>
    <row r="455">
      <c r="A455" t="inlineStr">
        <is>
          <t>ENC111169</t>
        </is>
      </c>
      <c r="B455" t="inlineStr">
        <is>
          <t>PT10728</t>
        </is>
      </c>
      <c r="C455" t="inlineStr">
        <is>
          <t>Inpatient</t>
        </is>
      </c>
      <c r="D455" s="27" t="n">
        <v>45670</v>
      </c>
      <c r="E455" s="27" t="n">
        <v>45677</v>
      </c>
      <c r="F455" s="28" t="n">
        <v>7</v>
      </c>
      <c r="G455" t="inlineStr">
        <is>
          <t>Bluestone Memorial Hospital</t>
        </is>
      </c>
      <c r="H455" t="inlineStr">
        <is>
          <t>Medical-Surgical 4 West</t>
        </is>
      </c>
      <c r="I455" t="inlineStr">
        <is>
          <t>Medicine</t>
        </is>
      </c>
      <c r="J455" t="inlineStr">
        <is>
          <t>Keystone Health Partners</t>
        </is>
      </c>
      <c r="K455" t="inlineStr">
        <is>
          <t>Commercial</t>
        </is>
      </c>
      <c r="L455" t="inlineStr">
        <is>
          <t>J18.9</t>
        </is>
      </c>
      <c r="M455" t="inlineStr">
        <is>
          <t>Pneumonia, unspecified organism</t>
        </is>
      </c>
      <c r="N455" t="inlineStr">
        <is>
          <t>Respiratory</t>
        </is>
      </c>
      <c r="O455" s="28" t="n">
        <v>11</v>
      </c>
      <c r="P455" s="29" t="n">
        <v>36790.28</v>
      </c>
      <c r="Q455" t="inlineStr">
        <is>
          <t>N</t>
        </is>
      </c>
      <c r="R455" s="28" t="n">
        <v>0</v>
      </c>
    </row>
    <row r="456">
      <c r="A456" t="inlineStr">
        <is>
          <t>ENC111161</t>
        </is>
      </c>
      <c r="B456" t="inlineStr">
        <is>
          <t>PT10021</t>
        </is>
      </c>
      <c r="C456" t="inlineStr">
        <is>
          <t>Observation</t>
        </is>
      </c>
      <c r="D456" s="27" t="n">
        <v>45670</v>
      </c>
      <c r="E456" s="27" t="n">
        <v>45671</v>
      </c>
      <c r="F456" s="28" t="n">
        <v>1</v>
      </c>
      <c r="G456" t="inlineStr">
        <is>
          <t>Bluestone Memorial Hospital</t>
        </is>
      </c>
      <c r="H456" t="inlineStr">
        <is>
          <t>Observation Unit</t>
        </is>
      </c>
      <c r="I456" t="inlineStr">
        <is>
          <t>Medicine</t>
        </is>
      </c>
      <c r="J456" t="inlineStr">
        <is>
          <t>Summit Choice PPO</t>
        </is>
      </c>
      <c r="K456" t="inlineStr">
        <is>
          <t>Commercial</t>
        </is>
      </c>
      <c r="L456" t="inlineStr">
        <is>
          <t>A08.4</t>
        </is>
      </c>
      <c r="M456" t="inlineStr">
        <is>
          <t>Viral intestinal infection, unspecified</t>
        </is>
      </c>
      <c r="N456" t="inlineStr">
        <is>
          <t>Infectious</t>
        </is>
      </c>
      <c r="O456" s="28" t="n">
        <v>51</v>
      </c>
      <c r="P456" s="29" t="n">
        <v>9777.01</v>
      </c>
      <c r="R456" s="28" t="n"/>
    </row>
    <row r="457">
      <c r="A457" t="inlineStr">
        <is>
          <t>ENC111172</t>
        </is>
      </c>
      <c r="B457" t="inlineStr">
        <is>
          <t>PT10201</t>
        </is>
      </c>
      <c r="C457" t="inlineStr">
        <is>
          <t>Emergency</t>
        </is>
      </c>
      <c r="D457" s="27" t="n">
        <v>45670</v>
      </c>
      <c r="E457" s="27" t="n">
        <v>45670</v>
      </c>
      <c r="F457" s="28" t="n">
        <v>0</v>
      </c>
      <c r="G457" t="inlineStr">
        <is>
          <t>Bluestone Memorial Hospital</t>
        </is>
      </c>
      <c r="H457" t="inlineStr">
        <is>
          <t>Emergency Department</t>
        </is>
      </c>
      <c r="I457" t="inlineStr">
        <is>
          <t>Emergency</t>
        </is>
      </c>
      <c r="J457" t="inlineStr">
        <is>
          <t>Silverline Medicare Advantage</t>
        </is>
      </c>
      <c r="K457" t="inlineStr">
        <is>
          <t>Medicare Advantage</t>
        </is>
      </c>
      <c r="L457" t="inlineStr">
        <is>
          <t>R55</t>
        </is>
      </c>
      <c r="M457" t="inlineStr">
        <is>
          <t>Syncope and collapse</t>
        </is>
      </c>
      <c r="N457" t="inlineStr">
        <is>
          <t>Symptoms &amp; Signs</t>
        </is>
      </c>
      <c r="O457" s="28" t="n">
        <v>68</v>
      </c>
      <c r="P457" s="29" t="n">
        <v>2824.17</v>
      </c>
      <c r="R457" s="28" t="n"/>
    </row>
    <row r="458">
      <c r="A458" t="inlineStr">
        <is>
          <t>ENC111173</t>
        </is>
      </c>
      <c r="B458" t="inlineStr">
        <is>
          <t>PT13354</t>
        </is>
      </c>
      <c r="C458" t="inlineStr">
        <is>
          <t>Emergency</t>
        </is>
      </c>
      <c r="D458" s="27" t="n">
        <v>45670</v>
      </c>
      <c r="E458" s="27" t="n">
        <v>45670</v>
      </c>
      <c r="F458" s="28" t="n">
        <v>0</v>
      </c>
      <c r="G458" t="inlineStr">
        <is>
          <t>Bluestone Memorial Hospital</t>
        </is>
      </c>
      <c r="H458" t="inlineStr">
        <is>
          <t>Emergency Department</t>
        </is>
      </c>
      <c r="I458" t="inlineStr">
        <is>
          <t>Emergency</t>
        </is>
      </c>
      <c r="J458" t="inlineStr">
        <is>
          <t>Medicare</t>
        </is>
      </c>
      <c r="K458" t="inlineStr">
        <is>
          <t>Government</t>
        </is>
      </c>
      <c r="L458" t="inlineStr">
        <is>
          <t>R55</t>
        </is>
      </c>
      <c r="M458" t="inlineStr">
        <is>
          <t>Syncope and collapse</t>
        </is>
      </c>
      <c r="N458" t="inlineStr">
        <is>
          <t>Symptoms &amp; Signs</t>
        </is>
      </c>
      <c r="O458" s="28" t="n">
        <v>87</v>
      </c>
      <c r="P458" s="29" t="n">
        <v>1679.65</v>
      </c>
      <c r="R458" s="28" t="n"/>
    </row>
    <row r="459">
      <c r="A459" t="inlineStr">
        <is>
          <t>ENC111160</t>
        </is>
      </c>
      <c r="B459" t="inlineStr">
        <is>
          <t>PT10604</t>
        </is>
      </c>
      <c r="C459" t="inlineStr">
        <is>
          <t>Inpatient</t>
        </is>
      </c>
      <c r="D459" s="27" t="n">
        <v>45670</v>
      </c>
      <c r="E459" s="27" t="n">
        <v>45674</v>
      </c>
      <c r="F459" s="28" t="n">
        <v>4</v>
      </c>
      <c r="G459" t="inlineStr">
        <is>
          <t>Bluestone Memorial Hospital</t>
        </is>
      </c>
      <c r="H459" t="inlineStr">
        <is>
          <t>Intensive Care Unit</t>
        </is>
      </c>
      <c r="I459" t="inlineStr">
        <is>
          <t>Critical Care</t>
        </is>
      </c>
      <c r="J459" t="inlineStr">
        <is>
          <t>Keystone Health Partners</t>
        </is>
      </c>
      <c r="K459" t="inlineStr">
        <is>
          <t>Commercial</t>
        </is>
      </c>
      <c r="L459" t="inlineStr">
        <is>
          <t>K92.2</t>
        </is>
      </c>
      <c r="M459" t="inlineStr">
        <is>
          <t>Gastrointestinal hemorrhage, unspecified</t>
        </is>
      </c>
      <c r="N459" t="inlineStr">
        <is>
          <t>Digestive</t>
        </is>
      </c>
      <c r="O459" s="28" t="n">
        <v>53</v>
      </c>
      <c r="P459" s="29" t="n">
        <v>46111.93</v>
      </c>
      <c r="Q459" t="inlineStr">
        <is>
          <t>N</t>
        </is>
      </c>
      <c r="R459" s="28" t="n">
        <v>0</v>
      </c>
    </row>
    <row r="460">
      <c r="A460" t="inlineStr">
        <is>
          <t>ENC111174</t>
        </is>
      </c>
      <c r="B460" t="inlineStr">
        <is>
          <t>PT11954</t>
        </is>
      </c>
      <c r="C460" t="inlineStr">
        <is>
          <t>Outpatient</t>
        </is>
      </c>
      <c r="D460" s="27" t="n">
        <v>45670</v>
      </c>
      <c r="E460" s="27" t="n">
        <v>45670</v>
      </c>
      <c r="F460" s="28" t="n">
        <v>0</v>
      </c>
      <c r="G460" t="inlineStr">
        <is>
          <t>Bluestone Outpatient Pavilion</t>
        </is>
      </c>
      <c r="H460" t="inlineStr">
        <is>
          <t>Endocrinology &amp; Diabetes Clinic</t>
        </is>
      </c>
      <c r="I460" t="inlineStr">
        <is>
          <t>Ambulatory</t>
        </is>
      </c>
      <c r="J460" t="inlineStr">
        <is>
          <t>Silverline Medicare Advantage</t>
        </is>
      </c>
      <c r="K460" t="inlineStr">
        <is>
          <t>Medicare Advantage</t>
        </is>
      </c>
      <c r="L460" t="inlineStr">
        <is>
          <t>E11.9</t>
        </is>
      </c>
      <c r="M460" t="inlineStr">
        <is>
          <t>Type 2 diabetes mellitus without complications</t>
        </is>
      </c>
      <c r="N460" t="inlineStr">
        <is>
          <t>Endocrine</t>
        </is>
      </c>
      <c r="O460" s="28" t="n">
        <v>83</v>
      </c>
      <c r="P460" s="29" t="n">
        <v>333.27</v>
      </c>
      <c r="R460" s="28" t="n"/>
    </row>
    <row r="461">
      <c r="A461" t="inlineStr">
        <is>
          <t>ENC111175</t>
        </is>
      </c>
      <c r="B461" t="inlineStr">
        <is>
          <t>PT12316</t>
        </is>
      </c>
      <c r="C461" t="inlineStr">
        <is>
          <t>Outpatient</t>
        </is>
      </c>
      <c r="D461" s="27" t="n">
        <v>45670</v>
      </c>
      <c r="E461" s="27" t="n">
        <v>45670</v>
      </c>
      <c r="F461" s="28" t="n">
        <v>0</v>
      </c>
      <c r="G461" t="inlineStr">
        <is>
          <t>Bluestone Outpatient Pavilion</t>
        </is>
      </c>
      <c r="H461" t="inlineStr">
        <is>
          <t>Primary Care Clinic</t>
        </is>
      </c>
      <c r="I461" t="inlineStr">
        <is>
          <t>Ambulatory</t>
        </is>
      </c>
      <c r="J461" t="inlineStr">
        <is>
          <t>Silverline Medicare Advantage</t>
        </is>
      </c>
      <c r="K461" t="inlineStr">
        <is>
          <t>Medicare Advantage</t>
        </is>
      </c>
      <c r="L461" t="inlineStr">
        <is>
          <t>Z23</t>
        </is>
      </c>
      <c r="M461" t="inlineStr">
        <is>
          <t>Encounter for immunization</t>
        </is>
      </c>
      <c r="N461" t="inlineStr">
        <is>
          <t>Factors Influencing Health</t>
        </is>
      </c>
      <c r="O461" s="28" t="n">
        <v>67</v>
      </c>
      <c r="P461" s="29" t="n">
        <v>125.99</v>
      </c>
      <c r="R461" s="28" t="n"/>
    </row>
    <row r="462">
      <c r="A462" t="inlineStr">
        <is>
          <t>ENC111176</t>
        </is>
      </c>
      <c r="B462" t="inlineStr">
        <is>
          <t>PT12865</t>
        </is>
      </c>
      <c r="C462" t="inlineStr">
        <is>
          <t>Emergency</t>
        </is>
      </c>
      <c r="D462" s="27" t="n">
        <v>45670</v>
      </c>
      <c r="E462" s="27" t="n">
        <v>45670</v>
      </c>
      <c r="F462" s="28" t="n">
        <v>0</v>
      </c>
      <c r="G462" t="inlineStr">
        <is>
          <t>Ashby Falls Community Hospital</t>
        </is>
      </c>
      <c r="H462" t="inlineStr">
        <is>
          <t>Emergency Department</t>
        </is>
      </c>
      <c r="I462" t="inlineStr">
        <is>
          <t>Emergency</t>
        </is>
      </c>
      <c r="J462" t="inlineStr">
        <is>
          <t>Silverline Medicare Advantage</t>
        </is>
      </c>
      <c r="K462" t="inlineStr">
        <is>
          <t>Medicare Advantage</t>
        </is>
      </c>
      <c r="L462" t="inlineStr">
        <is>
          <t>M54.50</t>
        </is>
      </c>
      <c r="M462" t="inlineStr">
        <is>
          <t>Low back pain, unspecified</t>
        </is>
      </c>
      <c r="N462" t="inlineStr">
        <is>
          <t>Musculoskeletal</t>
        </is>
      </c>
      <c r="O462" s="28" t="n">
        <v>90</v>
      </c>
      <c r="P462" s="29" t="n">
        <v>1408.86</v>
      </c>
      <c r="R462" s="28" t="n"/>
    </row>
    <row r="463">
      <c r="A463" t="inlineStr">
        <is>
          <t>ENC111168</t>
        </is>
      </c>
      <c r="B463" t="inlineStr">
        <is>
          <t>PT11666</t>
        </is>
      </c>
      <c r="C463" t="inlineStr">
        <is>
          <t>Inpatient</t>
        </is>
      </c>
      <c r="D463" s="27" t="n">
        <v>45670</v>
      </c>
      <c r="E463" s="27" t="n">
        <v>45673</v>
      </c>
      <c r="F463" s="28" t="n">
        <v>3</v>
      </c>
      <c r="G463" t="inlineStr">
        <is>
          <t>Bluestone Memorial Hospital</t>
        </is>
      </c>
      <c r="H463" t="inlineStr">
        <is>
          <t>Medical-Surgical 5 East</t>
        </is>
      </c>
      <c r="I463" t="inlineStr">
        <is>
          <t>Medicine</t>
        </is>
      </c>
      <c r="J463" t="inlineStr">
        <is>
          <t>Silverline Medicare Advantage</t>
        </is>
      </c>
      <c r="K463" t="inlineStr">
        <is>
          <t>Medicare Advantage</t>
        </is>
      </c>
      <c r="L463" t="inlineStr">
        <is>
          <t>E87.1</t>
        </is>
      </c>
      <c r="M463" t="inlineStr">
        <is>
          <t>Hypo-osmolality and hyponatremia</t>
        </is>
      </c>
      <c r="N463" t="inlineStr">
        <is>
          <t>Endocrine</t>
        </is>
      </c>
      <c r="O463" s="28" t="n">
        <v>74</v>
      </c>
      <c r="P463" s="29" t="n">
        <v>17460.99</v>
      </c>
      <c r="Q463" t="inlineStr">
        <is>
          <t>N</t>
        </is>
      </c>
      <c r="R463" s="28" t="n">
        <v>0</v>
      </c>
    </row>
    <row r="464">
      <c r="A464" t="inlineStr">
        <is>
          <t>ENC111177</t>
        </is>
      </c>
      <c r="B464" t="inlineStr">
        <is>
          <t>PT12745</t>
        </is>
      </c>
      <c r="C464" t="inlineStr">
        <is>
          <t>Outpatient</t>
        </is>
      </c>
      <c r="D464" s="27" t="n">
        <v>45670</v>
      </c>
      <c r="E464" s="27" t="n">
        <v>45670</v>
      </c>
      <c r="F464" s="28" t="n">
        <v>0</v>
      </c>
      <c r="G464" t="inlineStr">
        <is>
          <t>Bluestone Outpatient Pavilion</t>
        </is>
      </c>
      <c r="H464" t="inlineStr">
        <is>
          <t>Endocrinology &amp; Diabetes Clinic</t>
        </is>
      </c>
      <c r="I464" t="inlineStr">
        <is>
          <t>Ambulatory</t>
        </is>
      </c>
      <c r="J464" t="inlineStr">
        <is>
          <t>Medicare</t>
        </is>
      </c>
      <c r="K464" t="inlineStr">
        <is>
          <t>Government</t>
        </is>
      </c>
      <c r="L464" t="inlineStr">
        <is>
          <t>E11.9</t>
        </is>
      </c>
      <c r="M464" t="inlineStr">
        <is>
          <t>Type 2 diabetes mellitus without complications</t>
        </is>
      </c>
      <c r="N464" t="inlineStr">
        <is>
          <t>Endocrine</t>
        </is>
      </c>
      <c r="O464" s="28" t="n">
        <v>73</v>
      </c>
      <c r="P464" s="29" t="n">
        <v>355.76</v>
      </c>
      <c r="R464" s="28" t="n"/>
    </row>
    <row r="465">
      <c r="A465" t="inlineStr">
        <is>
          <t>ENC111170</t>
        </is>
      </c>
      <c r="B465" t="inlineStr">
        <is>
          <t>PT13907</t>
        </is>
      </c>
      <c r="C465" t="inlineStr">
        <is>
          <t>Inpatient</t>
        </is>
      </c>
      <c r="D465" s="27" t="n">
        <v>45670</v>
      </c>
      <c r="E465" s="27" t="n">
        <v>45674</v>
      </c>
      <c r="F465" s="28" t="n">
        <v>4</v>
      </c>
      <c r="G465" t="inlineStr">
        <is>
          <t>Ashby Falls Community Hospital</t>
        </is>
      </c>
      <c r="H465" t="inlineStr">
        <is>
          <t>Medical-Surgical</t>
        </is>
      </c>
      <c r="I465" t="inlineStr">
        <is>
          <t>Medicine</t>
        </is>
      </c>
      <c r="J465" t="inlineStr">
        <is>
          <t>State Medicaid</t>
        </is>
      </c>
      <c r="K465" t="inlineStr">
        <is>
          <t>Government</t>
        </is>
      </c>
      <c r="L465" t="inlineStr">
        <is>
          <t>J18.9</t>
        </is>
      </c>
      <c r="M465" t="inlineStr">
        <is>
          <t>Pneumonia, unspecified organism</t>
        </is>
      </c>
      <c r="N465" t="inlineStr">
        <is>
          <t>Respiratory</t>
        </is>
      </c>
      <c r="O465" s="28" t="n">
        <v>59</v>
      </c>
      <c r="P465" s="29" t="n">
        <v>12708.08</v>
      </c>
      <c r="Q465" t="inlineStr">
        <is>
          <t>N</t>
        </is>
      </c>
      <c r="R465" s="28" t="n">
        <v>0</v>
      </c>
    </row>
    <row r="466">
      <c r="A466" t="inlineStr">
        <is>
          <t>ENC111178</t>
        </is>
      </c>
      <c r="B466" t="inlineStr">
        <is>
          <t>PT10752</t>
        </is>
      </c>
      <c r="C466" t="inlineStr">
        <is>
          <t>Emergency</t>
        </is>
      </c>
      <c r="D466" s="27" t="n">
        <v>45670</v>
      </c>
      <c r="E466" s="27" t="n">
        <v>45670</v>
      </c>
      <c r="F466" s="28" t="n">
        <v>0</v>
      </c>
      <c r="G466" t="inlineStr">
        <is>
          <t>Ashby Falls Community Hospital</t>
        </is>
      </c>
      <c r="H466" t="inlineStr">
        <is>
          <t>Emergency Department</t>
        </is>
      </c>
      <c r="I466" t="inlineStr">
        <is>
          <t>Emergency</t>
        </is>
      </c>
      <c r="J466" t="inlineStr">
        <is>
          <t>State Medicaid</t>
        </is>
      </c>
      <c r="K466" t="inlineStr">
        <is>
          <t>Government</t>
        </is>
      </c>
      <c r="L466" t="inlineStr">
        <is>
          <t>J06.9</t>
        </is>
      </c>
      <c r="M466" t="inlineStr">
        <is>
          <t>Acute upper respiratory infection, unspecified</t>
        </is>
      </c>
      <c r="N466" t="inlineStr">
        <is>
          <t>Respiratory</t>
        </is>
      </c>
      <c r="O466" s="28" t="n">
        <v>1</v>
      </c>
      <c r="P466" s="29" t="n">
        <v>1948.54</v>
      </c>
      <c r="R466" s="28" t="n"/>
    </row>
    <row r="467">
      <c r="A467" t="inlineStr">
        <is>
          <t>ENC111171</t>
        </is>
      </c>
      <c r="B467" t="inlineStr">
        <is>
          <t>PT12484</t>
        </is>
      </c>
      <c r="C467" t="inlineStr">
        <is>
          <t>Inpatient</t>
        </is>
      </c>
      <c r="D467" s="27" t="n">
        <v>45670</v>
      </c>
      <c r="E467" s="27" t="n">
        <v>45672</v>
      </c>
      <c r="F467" s="28" t="n">
        <v>2</v>
      </c>
      <c r="G467" t="inlineStr">
        <is>
          <t>Cedar Ridge Medical Center</t>
        </is>
      </c>
      <c r="H467" t="inlineStr">
        <is>
          <t>Cardiac Step-Down</t>
        </is>
      </c>
      <c r="I467" t="inlineStr">
        <is>
          <t>Cardiovascular</t>
        </is>
      </c>
      <c r="J467" t="inlineStr">
        <is>
          <t>Medicare</t>
        </is>
      </c>
      <c r="K467" t="inlineStr">
        <is>
          <t>Government</t>
        </is>
      </c>
      <c r="L467" t="inlineStr">
        <is>
          <t>I50.9</t>
        </is>
      </c>
      <c r="M467" t="inlineStr">
        <is>
          <t>Heart failure, unspecified</t>
        </is>
      </c>
      <c r="N467" t="inlineStr">
        <is>
          <t>Circulatory</t>
        </is>
      </c>
      <c r="O467" s="28" t="n">
        <v>67</v>
      </c>
      <c r="P467" s="29" t="n">
        <v>15267.59</v>
      </c>
      <c r="Q467" t="inlineStr">
        <is>
          <t>Y</t>
        </is>
      </c>
      <c r="R467" s="28" t="n">
        <v>1</v>
      </c>
    </row>
    <row r="468">
      <c r="A468" t="inlineStr">
        <is>
          <t>ENC111179</t>
        </is>
      </c>
      <c r="B468" t="inlineStr">
        <is>
          <t>PT13683</t>
        </is>
      </c>
      <c r="C468" t="inlineStr">
        <is>
          <t>Emergency</t>
        </is>
      </c>
      <c r="D468" s="27" t="n">
        <v>45670</v>
      </c>
      <c r="E468" s="27" t="n">
        <v>45670</v>
      </c>
      <c r="F468" s="28" t="n">
        <v>0</v>
      </c>
      <c r="G468" t="inlineStr">
        <is>
          <t>Bluestone Memorial Hospital</t>
        </is>
      </c>
      <c r="H468" t="inlineStr">
        <is>
          <t>Emergency Department</t>
        </is>
      </c>
      <c r="I468" t="inlineStr">
        <is>
          <t>Emergency</t>
        </is>
      </c>
      <c r="J468" t="inlineStr">
        <is>
          <t>Evergreen Mutual Insurance</t>
        </is>
      </c>
      <c r="K468" t="inlineStr">
        <is>
          <t>Commercial</t>
        </is>
      </c>
      <c r="L468" t="inlineStr">
        <is>
          <t>K80.20</t>
        </is>
      </c>
      <c r="M468" t="inlineStr">
        <is>
          <t>Calculus of gallbladder without cholecystitis without obstruction</t>
        </is>
      </c>
      <c r="N468" t="inlineStr">
        <is>
          <t>Digestive</t>
        </is>
      </c>
      <c r="O468" s="28" t="n">
        <v>58</v>
      </c>
      <c r="P468" s="29" t="n">
        <v>1774.68</v>
      </c>
      <c r="R468" s="28" t="n"/>
    </row>
    <row r="469">
      <c r="A469" t="inlineStr">
        <is>
          <t>ENC111180</t>
        </is>
      </c>
      <c r="B469" t="inlineStr">
        <is>
          <t>PT10522</t>
        </is>
      </c>
      <c r="C469" t="inlineStr">
        <is>
          <t>Emergency</t>
        </is>
      </c>
      <c r="D469" s="27" t="n">
        <v>45670</v>
      </c>
      <c r="E469" s="27" t="n">
        <v>45670</v>
      </c>
      <c r="F469" s="28" t="n">
        <v>0</v>
      </c>
      <c r="G469" t="inlineStr">
        <is>
          <t>Bluestone Memorial Hospital</t>
        </is>
      </c>
      <c r="H469" t="inlineStr">
        <is>
          <t>Emergency Department</t>
        </is>
      </c>
      <c r="I469" t="inlineStr">
        <is>
          <t>Emergency</t>
        </is>
      </c>
      <c r="J469" t="inlineStr">
        <is>
          <t>Keystone Health Partners</t>
        </is>
      </c>
      <c r="K469" t="inlineStr">
        <is>
          <t>Commercial</t>
        </is>
      </c>
      <c r="L469" t="inlineStr">
        <is>
          <t>J06.9</t>
        </is>
      </c>
      <c r="M469" t="inlineStr">
        <is>
          <t>Acute upper respiratory infection, unspecified</t>
        </is>
      </c>
      <c r="N469" t="inlineStr">
        <is>
          <t>Respiratory</t>
        </is>
      </c>
      <c r="O469" s="28" t="n">
        <v>16</v>
      </c>
      <c r="P469" s="29" t="n">
        <v>2090.14</v>
      </c>
      <c r="R469" s="28" t="n"/>
    </row>
    <row r="470">
      <c r="A470" t="inlineStr">
        <is>
          <t>ENC111181</t>
        </is>
      </c>
      <c r="B470" t="inlineStr">
        <is>
          <t>PT13581</t>
        </is>
      </c>
      <c r="C470" t="inlineStr">
        <is>
          <t>Inpatient</t>
        </is>
      </c>
      <c r="D470" s="27" t="n">
        <v>45670</v>
      </c>
      <c r="E470" s="27" t="n">
        <v>45675</v>
      </c>
      <c r="F470" s="28" t="n">
        <v>5</v>
      </c>
      <c r="G470" t="inlineStr">
        <is>
          <t>Bluestone Memorial Hospital</t>
        </is>
      </c>
      <c r="H470" t="inlineStr">
        <is>
          <t>Medical-Surgical 4 West</t>
        </is>
      </c>
      <c r="I470" t="inlineStr">
        <is>
          <t>Medicine</t>
        </is>
      </c>
      <c r="J470" t="inlineStr">
        <is>
          <t>Medicare</t>
        </is>
      </c>
      <c r="K470" t="inlineStr">
        <is>
          <t>Government</t>
        </is>
      </c>
      <c r="L470" t="inlineStr">
        <is>
          <t>E11.65</t>
        </is>
      </c>
      <c r="M470" t="inlineStr">
        <is>
          <t>Type 2 diabetes mellitus with hyperglycemia</t>
        </is>
      </c>
      <c r="N470" t="inlineStr">
        <is>
          <t>Endocrine</t>
        </is>
      </c>
      <c r="O470" s="28" t="n">
        <v>67</v>
      </c>
      <c r="P470" s="29" t="n">
        <v>18532.7</v>
      </c>
      <c r="Q470" t="inlineStr">
        <is>
          <t>N</t>
        </is>
      </c>
      <c r="R470" s="28" t="n">
        <v>0</v>
      </c>
    </row>
    <row r="471">
      <c r="A471" t="inlineStr">
        <is>
          <t>ENC111182</t>
        </is>
      </c>
      <c r="B471" t="inlineStr">
        <is>
          <t>PT12473</t>
        </is>
      </c>
      <c r="C471" t="inlineStr">
        <is>
          <t>Inpatient</t>
        </is>
      </c>
      <c r="D471" s="27" t="n">
        <v>45670</v>
      </c>
      <c r="E471" s="27" t="n">
        <v>45672</v>
      </c>
      <c r="F471" s="28" t="n">
        <v>2</v>
      </c>
      <c r="G471" t="inlineStr">
        <is>
          <t>Bluestone Memorial Hospital</t>
        </is>
      </c>
      <c r="H471" t="inlineStr">
        <is>
          <t>Labor &amp; Delivery</t>
        </is>
      </c>
      <c r="I471" t="inlineStr">
        <is>
          <t>Women &amp; Children</t>
        </is>
      </c>
      <c r="J471" t="inlineStr">
        <is>
          <t>State Medicaid</t>
        </is>
      </c>
      <c r="K471" t="inlineStr">
        <is>
          <t>Government</t>
        </is>
      </c>
      <c r="L471" t="inlineStr">
        <is>
          <t>O82</t>
        </is>
      </c>
      <c r="M471" t="inlineStr">
        <is>
          <t>Encounter for cesarean delivery without indication</t>
        </is>
      </c>
      <c r="N471" t="inlineStr">
        <is>
          <t>Pregnancy</t>
        </is>
      </c>
      <c r="O471" s="28" t="n">
        <v>40</v>
      </c>
      <c r="P471" s="29" t="n">
        <v>35546.44</v>
      </c>
      <c r="Q471" t="inlineStr">
        <is>
          <t>N</t>
        </is>
      </c>
      <c r="R471" s="28" t="n">
        <v>0</v>
      </c>
    </row>
    <row r="472">
      <c r="A472" t="inlineStr">
        <is>
          <t>ENC111185</t>
        </is>
      </c>
      <c r="B472" t="inlineStr">
        <is>
          <t>PT10644</t>
        </is>
      </c>
      <c r="C472" t="inlineStr">
        <is>
          <t>Inpatient</t>
        </is>
      </c>
      <c r="D472" s="27" t="n">
        <v>45670</v>
      </c>
      <c r="E472" s="27" t="n">
        <v>45675</v>
      </c>
      <c r="F472" s="28" t="n">
        <v>5</v>
      </c>
      <c r="G472" t="inlineStr">
        <is>
          <t>Cedar Ridge Medical Center</t>
        </is>
      </c>
      <c r="H472" t="inlineStr">
        <is>
          <t>Cardiac Step-Down</t>
        </is>
      </c>
      <c r="I472" t="inlineStr">
        <is>
          <t>Cardiovascular</t>
        </is>
      </c>
      <c r="J472" t="inlineStr">
        <is>
          <t>Medicare</t>
        </is>
      </c>
      <c r="K472" t="inlineStr">
        <is>
          <t>Government</t>
        </is>
      </c>
      <c r="L472" t="inlineStr">
        <is>
          <t>I50.9</t>
        </is>
      </c>
      <c r="M472" t="inlineStr">
        <is>
          <t>Heart failure, unspecified</t>
        </is>
      </c>
      <c r="N472" t="inlineStr">
        <is>
          <t>Circulatory</t>
        </is>
      </c>
      <c r="O472" s="28" t="n">
        <v>85</v>
      </c>
      <c r="P472" s="29" t="n">
        <v>19932.18</v>
      </c>
      <c r="Q472" t="inlineStr">
        <is>
          <t>Y</t>
        </is>
      </c>
      <c r="R472" s="28" t="n">
        <v>1</v>
      </c>
    </row>
    <row r="473">
      <c r="A473" t="inlineStr">
        <is>
          <t>ENC111183</t>
        </is>
      </c>
      <c r="B473" t="inlineStr">
        <is>
          <t>PT10399</t>
        </is>
      </c>
      <c r="C473" t="inlineStr">
        <is>
          <t>Inpatient</t>
        </is>
      </c>
      <c r="D473" s="27" t="n">
        <v>45670</v>
      </c>
      <c r="E473" s="27" t="n">
        <v>45678</v>
      </c>
      <c r="F473" s="28" t="n">
        <v>8</v>
      </c>
      <c r="G473" t="inlineStr">
        <is>
          <t>Bluestone Memorial Hospital</t>
        </is>
      </c>
      <c r="H473" t="inlineStr">
        <is>
          <t>Medical-Surgical 5 East</t>
        </is>
      </c>
      <c r="I473" t="inlineStr">
        <is>
          <t>Medicine</t>
        </is>
      </c>
      <c r="J473" t="inlineStr">
        <is>
          <t>Evergreen Mutual Insurance</t>
        </is>
      </c>
      <c r="K473" t="inlineStr">
        <is>
          <t>Commercial</t>
        </is>
      </c>
      <c r="L473" t="inlineStr">
        <is>
          <t>K56.609</t>
        </is>
      </c>
      <c r="M473" t="inlineStr">
        <is>
          <t>Unspecified intestinal obstruction</t>
        </is>
      </c>
      <c r="N473" t="inlineStr">
        <is>
          <t>Digestive</t>
        </is>
      </c>
      <c r="O473" s="28" t="n">
        <v>37</v>
      </c>
      <c r="P473" s="29" t="n">
        <v>39212.89</v>
      </c>
      <c r="Q473" t="inlineStr">
        <is>
          <t>N</t>
        </is>
      </c>
      <c r="R473" s="28" t="n">
        <v>0</v>
      </c>
    </row>
    <row r="474">
      <c r="A474" t="inlineStr">
        <is>
          <t>ENC111186</t>
        </is>
      </c>
      <c r="B474" t="inlineStr">
        <is>
          <t>PT10959</t>
        </is>
      </c>
      <c r="C474" t="inlineStr">
        <is>
          <t>Emergency</t>
        </is>
      </c>
      <c r="D474" s="27" t="n">
        <v>45670</v>
      </c>
      <c r="E474" s="27" t="n">
        <v>45671</v>
      </c>
      <c r="F474" s="28" t="n">
        <v>1</v>
      </c>
      <c r="G474" t="inlineStr">
        <is>
          <t>Bluestone Memorial Hospital</t>
        </is>
      </c>
      <c r="H474" t="inlineStr">
        <is>
          <t>Emergency Department</t>
        </is>
      </c>
      <c r="I474" t="inlineStr">
        <is>
          <t>Emergency</t>
        </is>
      </c>
      <c r="J474" t="inlineStr">
        <is>
          <t>Summit Choice PPO</t>
        </is>
      </c>
      <c r="K474" t="inlineStr">
        <is>
          <t>Commercial</t>
        </is>
      </c>
      <c r="L474" t="inlineStr">
        <is>
          <t>J06.9</t>
        </is>
      </c>
      <c r="M474" t="inlineStr">
        <is>
          <t>Acute upper respiratory infection, unspecified</t>
        </is>
      </c>
      <c r="N474" t="inlineStr">
        <is>
          <t>Respiratory</t>
        </is>
      </c>
      <c r="O474" s="28" t="n">
        <v>33</v>
      </c>
      <c r="P474" s="29" t="n">
        <v>1394.35</v>
      </c>
      <c r="R474" s="28" t="n"/>
    </row>
    <row r="475">
      <c r="A475" t="inlineStr">
        <is>
          <t>ENC111184</t>
        </is>
      </c>
      <c r="B475" t="inlineStr">
        <is>
          <t>PT13087</t>
        </is>
      </c>
      <c r="C475" t="inlineStr">
        <is>
          <t>Inpatient</t>
        </is>
      </c>
      <c r="D475" s="27" t="n">
        <v>45670</v>
      </c>
      <c r="E475" s="27" t="n">
        <v>45674</v>
      </c>
      <c r="F475" s="28" t="n">
        <v>4</v>
      </c>
      <c r="G475" t="inlineStr">
        <is>
          <t>Bluestone Memorial Hospital</t>
        </is>
      </c>
      <c r="H475" t="inlineStr">
        <is>
          <t>Orthopedics &amp; Spine</t>
        </is>
      </c>
      <c r="I475" t="inlineStr">
        <is>
          <t>Orthopedics</t>
        </is>
      </c>
      <c r="J475" t="inlineStr">
        <is>
          <t>Medicare</t>
        </is>
      </c>
      <c r="K475" t="inlineStr">
        <is>
          <t>Government</t>
        </is>
      </c>
      <c r="L475" t="inlineStr">
        <is>
          <t>S72.001A</t>
        </is>
      </c>
      <c r="M475" t="inlineStr">
        <is>
          <t>Fracture of unspecified part of neck of right femur, initial encounter</t>
        </is>
      </c>
      <c r="N475" t="inlineStr">
        <is>
          <t>Injury</t>
        </is>
      </c>
      <c r="O475" s="28" t="n">
        <v>68</v>
      </c>
      <c r="P475" s="29" t="n">
        <v>55942.14</v>
      </c>
      <c r="Q475" t="inlineStr">
        <is>
          <t>N</t>
        </is>
      </c>
      <c r="R475" s="28" t="n">
        <v>0</v>
      </c>
    </row>
    <row r="476">
      <c r="A476" t="inlineStr">
        <is>
          <t>ENC111188</t>
        </is>
      </c>
      <c r="B476" t="inlineStr">
        <is>
          <t>PT13686</t>
        </is>
      </c>
      <c r="C476" t="inlineStr">
        <is>
          <t>Inpatient</t>
        </is>
      </c>
      <c r="D476" s="27" t="n">
        <v>45671</v>
      </c>
      <c r="E476" s="27" t="n">
        <v>45676</v>
      </c>
      <c r="F476" s="28" t="n">
        <v>5</v>
      </c>
      <c r="G476" t="inlineStr">
        <is>
          <t>Bluestone Memorial Hospital</t>
        </is>
      </c>
      <c r="H476" t="inlineStr">
        <is>
          <t>Cardiac Step-Down</t>
        </is>
      </c>
      <c r="I476" t="inlineStr">
        <is>
          <t>Cardiovascular</t>
        </is>
      </c>
      <c r="J476" t="inlineStr">
        <is>
          <t>Medicare</t>
        </is>
      </c>
      <c r="K476" t="inlineStr">
        <is>
          <t>Government</t>
        </is>
      </c>
      <c r="L476" t="inlineStr">
        <is>
          <t>I21.4</t>
        </is>
      </c>
      <c r="M476" t="inlineStr">
        <is>
          <t>Non-ST elevation (NSTEMI) myocardial infarction</t>
        </is>
      </c>
      <c r="N476" t="inlineStr">
        <is>
          <t>Circulatory</t>
        </is>
      </c>
      <c r="O476" s="28" t="n">
        <v>64</v>
      </c>
      <c r="P476" s="29" t="n">
        <v>77803.75999999999</v>
      </c>
      <c r="Q476" t="inlineStr">
        <is>
          <t>N</t>
        </is>
      </c>
      <c r="R476" s="28" t="n">
        <v>0</v>
      </c>
    </row>
    <row r="477">
      <c r="A477" t="inlineStr">
        <is>
          <t>ENC111187</t>
        </is>
      </c>
      <c r="B477" t="inlineStr">
        <is>
          <t>PT13219</t>
        </is>
      </c>
      <c r="C477" t="inlineStr">
        <is>
          <t>Observation</t>
        </is>
      </c>
      <c r="D477" s="27" t="n">
        <v>45671</v>
      </c>
      <c r="E477" s="27" t="n">
        <v>45672</v>
      </c>
      <c r="F477" s="28" t="n">
        <v>1</v>
      </c>
      <c r="G477" t="inlineStr">
        <is>
          <t>Bluestone Memorial Hospital</t>
        </is>
      </c>
      <c r="H477" t="inlineStr">
        <is>
          <t>Observation Unit</t>
        </is>
      </c>
      <c r="I477" t="inlineStr">
        <is>
          <t>Medicine</t>
        </is>
      </c>
      <c r="J477" t="inlineStr">
        <is>
          <t>Silverline Medicare Advantage</t>
        </is>
      </c>
      <c r="K477" t="inlineStr">
        <is>
          <t>Medicare Advantage</t>
        </is>
      </c>
      <c r="L477" t="inlineStr">
        <is>
          <t>I21.4</t>
        </is>
      </c>
      <c r="M477" t="inlineStr">
        <is>
          <t>Non-ST elevation (NSTEMI) myocardial infarction</t>
        </is>
      </c>
      <c r="N477" t="inlineStr">
        <is>
          <t>Circulatory</t>
        </is>
      </c>
      <c r="O477" s="28" t="n">
        <v>94</v>
      </c>
      <c r="P477" s="29" t="n">
        <v>10158.39</v>
      </c>
      <c r="R477" s="28" t="n"/>
    </row>
    <row r="478">
      <c r="A478" t="inlineStr">
        <is>
          <t>ENC111190</t>
        </is>
      </c>
      <c r="B478" t="inlineStr">
        <is>
          <t>PT12420</t>
        </is>
      </c>
      <c r="C478" t="inlineStr">
        <is>
          <t>Inpatient</t>
        </is>
      </c>
      <c r="D478" s="27" t="n">
        <v>45671</v>
      </c>
      <c r="E478" s="27" t="n">
        <v>45672</v>
      </c>
      <c r="F478" s="28" t="n">
        <v>1</v>
      </c>
      <c r="G478" t="inlineStr">
        <is>
          <t>Cedar Ridge Medical Center</t>
        </is>
      </c>
      <c r="H478" t="inlineStr">
        <is>
          <t>Orthopedics</t>
        </is>
      </c>
      <c r="I478" t="inlineStr">
        <is>
          <t>Orthopedics</t>
        </is>
      </c>
      <c r="J478" t="inlineStr">
        <is>
          <t>Evergreen Mutual Insurance</t>
        </is>
      </c>
      <c r="K478" t="inlineStr">
        <is>
          <t>Commercial</t>
        </is>
      </c>
      <c r="L478" t="inlineStr">
        <is>
          <t>M17.11</t>
        </is>
      </c>
      <c r="M478" t="inlineStr">
        <is>
          <t>Unilateral primary osteoarthritis, right knee</t>
        </is>
      </c>
      <c r="N478" t="inlineStr">
        <is>
          <t>Musculoskeletal</t>
        </is>
      </c>
      <c r="O478" s="28" t="n">
        <v>52</v>
      </c>
      <c r="P478" s="29" t="n">
        <v>40948.84</v>
      </c>
      <c r="Q478" t="inlineStr">
        <is>
          <t>N</t>
        </is>
      </c>
      <c r="R478" s="28" t="n">
        <v>0</v>
      </c>
    </row>
    <row r="479">
      <c r="A479" t="inlineStr">
        <is>
          <t>ENC111192</t>
        </is>
      </c>
      <c r="B479" t="inlineStr">
        <is>
          <t>PT11767</t>
        </is>
      </c>
      <c r="C479" t="inlineStr">
        <is>
          <t>Emergency</t>
        </is>
      </c>
      <c r="D479" s="27" t="n">
        <v>45671</v>
      </c>
      <c r="E479" s="27" t="n">
        <v>45671</v>
      </c>
      <c r="F479" s="28" t="n">
        <v>0</v>
      </c>
      <c r="G479" t="inlineStr">
        <is>
          <t>Bluestone Memorial Hospital</t>
        </is>
      </c>
      <c r="H479" t="inlineStr">
        <is>
          <t>Emergency Department</t>
        </is>
      </c>
      <c r="I479" t="inlineStr">
        <is>
          <t>Emergency</t>
        </is>
      </c>
      <c r="J479" t="inlineStr">
        <is>
          <t>Evergreen Mutual Insurance</t>
        </is>
      </c>
      <c r="K479" t="inlineStr">
        <is>
          <t>Commercial</t>
        </is>
      </c>
      <c r="L479" t="inlineStr">
        <is>
          <t>H66.90</t>
        </is>
      </c>
      <c r="M479" t="inlineStr">
        <is>
          <t>Otitis media, unspecified, unspecified ear</t>
        </is>
      </c>
      <c r="N479" t="inlineStr">
        <is>
          <t>Ear</t>
        </is>
      </c>
      <c r="O479" s="28" t="n">
        <v>2</v>
      </c>
      <c r="P479" s="29" t="n">
        <v>980.24</v>
      </c>
      <c r="R479" s="28" t="n"/>
    </row>
    <row r="480">
      <c r="A480" t="inlineStr">
        <is>
          <t>ENC111193</t>
        </is>
      </c>
      <c r="B480" t="inlineStr">
        <is>
          <t>PT12335</t>
        </is>
      </c>
      <c r="C480" t="inlineStr">
        <is>
          <t>Emergency</t>
        </is>
      </c>
      <c r="D480" s="27" t="n">
        <v>45671</v>
      </c>
      <c r="E480" s="27" t="n">
        <v>45671</v>
      </c>
      <c r="F480" s="28" t="n">
        <v>0</v>
      </c>
      <c r="G480" t="inlineStr">
        <is>
          <t>Bluestone Memorial Hospital</t>
        </is>
      </c>
      <c r="H480" t="inlineStr">
        <is>
          <t>Emergency Department</t>
        </is>
      </c>
      <c r="I480" t="inlineStr">
        <is>
          <t>Emergency</t>
        </is>
      </c>
      <c r="J480" t="inlineStr">
        <is>
          <t>Evergreen Mutual Insurance</t>
        </is>
      </c>
      <c r="K480" t="inlineStr">
        <is>
          <t>Commercial</t>
        </is>
      </c>
      <c r="L480" t="inlineStr">
        <is>
          <t>J45.909</t>
        </is>
      </c>
      <c r="M480" t="inlineStr">
        <is>
          <t>Unspecified asthma, uncomplicated</t>
        </is>
      </c>
      <c r="N480" t="inlineStr">
        <is>
          <t>Respiratory</t>
        </is>
      </c>
      <c r="O480" s="28" t="n">
        <v>42</v>
      </c>
      <c r="P480" s="29" t="n">
        <v>917.08</v>
      </c>
      <c r="R480" s="28" t="n"/>
    </row>
    <row r="481">
      <c r="A481" t="inlineStr">
        <is>
          <t>ENC111194</t>
        </is>
      </c>
      <c r="B481" t="inlineStr">
        <is>
          <t>PT10557</t>
        </is>
      </c>
      <c r="C481" t="inlineStr">
        <is>
          <t>Outpatient</t>
        </is>
      </c>
      <c r="D481" s="27" t="n">
        <v>45671</v>
      </c>
      <c r="E481" s="27" t="n">
        <v>45671</v>
      </c>
      <c r="F481" s="28" t="n">
        <v>0</v>
      </c>
      <c r="G481" t="inlineStr">
        <is>
          <t>Bluestone Outpatient Pavilion</t>
        </is>
      </c>
      <c r="H481" t="inlineStr">
        <is>
          <t>Primary Care Clinic</t>
        </is>
      </c>
      <c r="I481" t="inlineStr">
        <is>
          <t>Ambulatory</t>
        </is>
      </c>
      <c r="J481" t="inlineStr">
        <is>
          <t>Evergreen Mutual Insurance</t>
        </is>
      </c>
      <c r="K481" t="inlineStr">
        <is>
          <t>Commercial</t>
        </is>
      </c>
      <c r="L481" t="inlineStr">
        <is>
          <t>Z00.00</t>
        </is>
      </c>
      <c r="M481" t="inlineStr">
        <is>
          <t>Encounter for general adult medical examination without abnormal findings</t>
        </is>
      </c>
      <c r="N481" t="inlineStr">
        <is>
          <t>Factors Influencing Health</t>
        </is>
      </c>
      <c r="O481" s="28" t="n">
        <v>44</v>
      </c>
      <c r="P481" s="29" t="n">
        <v>237.23</v>
      </c>
      <c r="R481" s="28" t="n"/>
    </row>
    <row r="482">
      <c r="A482" t="inlineStr">
        <is>
          <t>ENC111196</t>
        </is>
      </c>
      <c r="B482" t="inlineStr">
        <is>
          <t>PT12799</t>
        </is>
      </c>
      <c r="C482" t="inlineStr">
        <is>
          <t>Outpatient</t>
        </is>
      </c>
      <c r="D482" s="27" t="n">
        <v>45671</v>
      </c>
      <c r="E482" s="27" t="n">
        <v>45671</v>
      </c>
      <c r="F482" s="28" t="n">
        <v>0</v>
      </c>
      <c r="G482" t="inlineStr">
        <is>
          <t>Bluestone Outpatient Pavilion</t>
        </is>
      </c>
      <c r="H482" t="inlineStr">
        <is>
          <t>Pediatric Clinic</t>
        </is>
      </c>
      <c r="I482" t="inlineStr">
        <is>
          <t>Women &amp; Children</t>
        </is>
      </c>
      <c r="J482" t="inlineStr">
        <is>
          <t>State Medicaid</t>
        </is>
      </c>
      <c r="K482" t="inlineStr">
        <is>
          <t>Government</t>
        </is>
      </c>
      <c r="L482" t="inlineStr">
        <is>
          <t>Z00.129</t>
        </is>
      </c>
      <c r="M482" t="inlineStr">
        <is>
          <t>Encounter for routine child health examination without abnormal findings</t>
        </is>
      </c>
      <c r="N482" t="inlineStr">
        <is>
          <t>Factors Influencing Health</t>
        </is>
      </c>
      <c r="O482" s="28" t="n">
        <v>16</v>
      </c>
      <c r="P482" s="29" t="n">
        <v>201.19</v>
      </c>
      <c r="R482" s="28" t="n"/>
    </row>
    <row r="483">
      <c r="A483" t="inlineStr">
        <is>
          <t>ENC111197</t>
        </is>
      </c>
      <c r="B483" t="inlineStr">
        <is>
          <t>PT10233</t>
        </is>
      </c>
      <c r="C483" t="inlineStr">
        <is>
          <t>Outpatient</t>
        </is>
      </c>
      <c r="D483" s="27" t="n">
        <v>45671</v>
      </c>
      <c r="E483" s="27" t="n">
        <v>45671</v>
      </c>
      <c r="F483" s="28" t="n">
        <v>0</v>
      </c>
      <c r="G483" t="inlineStr">
        <is>
          <t>Bluestone Outpatient Pavilion</t>
        </is>
      </c>
      <c r="H483" t="inlineStr">
        <is>
          <t>Primary Care Clinic</t>
        </is>
      </c>
      <c r="I483" t="inlineStr">
        <is>
          <t>Ambulatory</t>
        </is>
      </c>
      <c r="J483" t="inlineStr">
        <is>
          <t>Summit Choice PPO</t>
        </is>
      </c>
      <c r="K483" t="inlineStr">
        <is>
          <t>Commercial</t>
        </is>
      </c>
      <c r="L483" t="inlineStr">
        <is>
          <t>F32.9</t>
        </is>
      </c>
      <c r="M483" t="inlineStr">
        <is>
          <t>Major depressive disorder, single episode, unspecified</t>
        </is>
      </c>
      <c r="N483" t="inlineStr">
        <is>
          <t>Mental &amp; Behavioral</t>
        </is>
      </c>
      <c r="O483" s="28" t="n">
        <v>61</v>
      </c>
      <c r="P483" s="29" t="n">
        <v>268.77</v>
      </c>
      <c r="R483" s="28" t="n"/>
    </row>
    <row r="484">
      <c r="A484" t="inlineStr">
        <is>
          <t>ENC111191</t>
        </is>
      </c>
      <c r="B484" t="inlineStr">
        <is>
          <t>PT11514</t>
        </is>
      </c>
      <c r="C484" t="inlineStr">
        <is>
          <t>Inpatient</t>
        </is>
      </c>
      <c r="D484" s="27" t="n">
        <v>45671</v>
      </c>
      <c r="E484" s="27" t="n">
        <v>45674</v>
      </c>
      <c r="F484" s="28" t="n">
        <v>3</v>
      </c>
      <c r="G484" t="inlineStr">
        <is>
          <t>Ashby Falls Community Hospital</t>
        </is>
      </c>
      <c r="H484" t="inlineStr">
        <is>
          <t>Medical-Surgical</t>
        </is>
      </c>
      <c r="I484" t="inlineStr">
        <is>
          <t>Medicine</t>
        </is>
      </c>
      <c r="J484" t="inlineStr">
        <is>
          <t>Medicare</t>
        </is>
      </c>
      <c r="K484" t="inlineStr">
        <is>
          <t>Government</t>
        </is>
      </c>
      <c r="L484" t="inlineStr">
        <is>
          <t>J18.9</t>
        </is>
      </c>
      <c r="M484" t="inlineStr">
        <is>
          <t>Pneumonia, unspecified organism</t>
        </is>
      </c>
      <c r="N484" t="inlineStr">
        <is>
          <t>Respiratory</t>
        </is>
      </c>
      <c r="O484" s="28" t="n">
        <v>92</v>
      </c>
      <c r="P484" s="29" t="n">
        <v>14026.34</v>
      </c>
      <c r="Q484" t="inlineStr">
        <is>
          <t>N</t>
        </is>
      </c>
      <c r="R484" s="28" t="n">
        <v>0</v>
      </c>
    </row>
    <row r="485">
      <c r="A485" t="inlineStr">
        <is>
          <t>ENC111189</t>
        </is>
      </c>
      <c r="B485" t="inlineStr">
        <is>
          <t>PT10618</t>
        </is>
      </c>
      <c r="C485" t="inlineStr">
        <is>
          <t>Observation</t>
        </is>
      </c>
      <c r="D485" s="27" t="n">
        <v>45671</v>
      </c>
      <c r="E485" s="27" t="n">
        <v>45672</v>
      </c>
      <c r="F485" s="28" t="n">
        <v>1</v>
      </c>
      <c r="G485" t="inlineStr">
        <is>
          <t>Bluestone Memorial Hospital</t>
        </is>
      </c>
      <c r="H485" t="inlineStr">
        <is>
          <t>Observation Unit</t>
        </is>
      </c>
      <c r="I485" t="inlineStr">
        <is>
          <t>Medicine</t>
        </is>
      </c>
      <c r="J485" t="inlineStr">
        <is>
          <t>Medicare</t>
        </is>
      </c>
      <c r="K485" t="inlineStr">
        <is>
          <t>Government</t>
        </is>
      </c>
      <c r="L485" t="inlineStr">
        <is>
          <t>R07.9</t>
        </is>
      </c>
      <c r="M485" t="inlineStr">
        <is>
          <t>Chest pain, unspecified</t>
        </is>
      </c>
      <c r="N485" t="inlineStr">
        <is>
          <t>Symptoms &amp; Signs</t>
        </is>
      </c>
      <c r="O485" s="28" t="n">
        <v>76</v>
      </c>
      <c r="P485" s="29" t="n">
        <v>9061.540000000001</v>
      </c>
      <c r="R485" s="28" t="n"/>
    </row>
    <row r="486">
      <c r="A486" t="inlineStr">
        <is>
          <t>ENC111198</t>
        </is>
      </c>
      <c r="B486" t="inlineStr">
        <is>
          <t>PT10089</t>
        </is>
      </c>
      <c r="C486" t="inlineStr">
        <is>
          <t>Outpatient</t>
        </is>
      </c>
      <c r="D486" s="27" t="n">
        <v>45671</v>
      </c>
      <c r="E486" s="27" t="n">
        <v>45671</v>
      </c>
      <c r="F486" s="28" t="n">
        <v>0</v>
      </c>
      <c r="G486" t="inlineStr">
        <is>
          <t>Bluestone Outpatient Pavilion</t>
        </is>
      </c>
      <c r="H486" t="inlineStr">
        <is>
          <t>Endocrinology &amp; Diabetes Clinic</t>
        </is>
      </c>
      <c r="I486" t="inlineStr">
        <is>
          <t>Ambulatory</t>
        </is>
      </c>
      <c r="J486" t="inlineStr">
        <is>
          <t>Summit Choice PPO</t>
        </is>
      </c>
      <c r="K486" t="inlineStr">
        <is>
          <t>Commercial</t>
        </is>
      </c>
      <c r="L486" t="inlineStr">
        <is>
          <t>E11.9</t>
        </is>
      </c>
      <c r="M486" t="inlineStr">
        <is>
          <t>Type 2 diabetes mellitus without complications</t>
        </is>
      </c>
      <c r="N486" t="inlineStr">
        <is>
          <t>Endocrine</t>
        </is>
      </c>
      <c r="O486" s="28" t="n">
        <v>59</v>
      </c>
      <c r="P486" s="29" t="n">
        <v>247.1</v>
      </c>
      <c r="R486" s="28" t="n"/>
    </row>
    <row r="487">
      <c r="A487" t="inlineStr">
        <is>
          <t>ENC111199</t>
        </is>
      </c>
      <c r="B487" t="inlineStr">
        <is>
          <t>PT12372</t>
        </is>
      </c>
      <c r="C487" t="inlineStr">
        <is>
          <t>Outpatient</t>
        </is>
      </c>
      <c r="D487" s="27" t="n">
        <v>45671</v>
      </c>
      <c r="E487" s="27" t="n">
        <v>45671</v>
      </c>
      <c r="F487" s="28" t="n">
        <v>0</v>
      </c>
      <c r="G487" t="inlineStr">
        <is>
          <t>Bluestone Outpatient Pavilion</t>
        </is>
      </c>
      <c r="H487" t="inlineStr">
        <is>
          <t>Primary Care Clinic</t>
        </is>
      </c>
      <c r="I487" t="inlineStr">
        <is>
          <t>Ambulatory</t>
        </is>
      </c>
      <c r="J487" t="inlineStr">
        <is>
          <t>Evergreen Mutual Insurance</t>
        </is>
      </c>
      <c r="K487" t="inlineStr">
        <is>
          <t>Commercial</t>
        </is>
      </c>
      <c r="L487" t="inlineStr">
        <is>
          <t>E78.5</t>
        </is>
      </c>
      <c r="M487" t="inlineStr">
        <is>
          <t>Hyperlipidemia, unspecified</t>
        </is>
      </c>
      <c r="N487" t="inlineStr">
        <is>
          <t>Endocrine</t>
        </is>
      </c>
      <c r="O487" s="28" t="n">
        <v>57</v>
      </c>
      <c r="P487" s="29" t="n">
        <v>340.09</v>
      </c>
      <c r="R487" s="28" t="n"/>
    </row>
    <row r="488">
      <c r="A488" t="inlineStr">
        <is>
          <t>ENC111201</t>
        </is>
      </c>
      <c r="B488" t="inlineStr">
        <is>
          <t>PT10360</t>
        </is>
      </c>
      <c r="C488" t="inlineStr">
        <is>
          <t>Outpatient</t>
        </is>
      </c>
      <c r="D488" s="27" t="n">
        <v>45671</v>
      </c>
      <c r="E488" s="27" t="n">
        <v>45671</v>
      </c>
      <c r="F488" s="28" t="n">
        <v>0</v>
      </c>
      <c r="G488" t="inlineStr">
        <is>
          <t>Bluestone Outpatient Pavilion</t>
        </is>
      </c>
      <c r="H488" t="inlineStr">
        <is>
          <t>Infusion &amp; Oncology Clinic</t>
        </is>
      </c>
      <c r="I488" t="inlineStr">
        <is>
          <t>Oncology</t>
        </is>
      </c>
      <c r="J488" t="inlineStr">
        <is>
          <t>Silverline Medicare Advantage</t>
        </is>
      </c>
      <c r="K488" t="inlineStr">
        <is>
          <t>Medicare Advantage</t>
        </is>
      </c>
      <c r="L488" t="inlineStr">
        <is>
          <t>Z51.11</t>
        </is>
      </c>
      <c r="M488" t="inlineStr">
        <is>
          <t>Encounter for antineoplastic chemotherapy</t>
        </is>
      </c>
      <c r="N488" t="inlineStr">
        <is>
          <t>Factors Influencing Health</t>
        </is>
      </c>
      <c r="O488" s="28" t="n">
        <v>69</v>
      </c>
      <c r="P488" s="29" t="n">
        <v>12402.28</v>
      </c>
      <c r="R488" s="28" t="n"/>
    </row>
    <row r="489">
      <c r="A489" t="inlineStr">
        <is>
          <t>ENC111195</t>
        </is>
      </c>
      <c r="B489" t="inlineStr">
        <is>
          <t>PT13914</t>
        </is>
      </c>
      <c r="C489" t="inlineStr">
        <is>
          <t>Inpatient</t>
        </is>
      </c>
      <c r="D489" s="27" t="n">
        <v>45671</v>
      </c>
      <c r="E489" s="27" t="n">
        <v>45677</v>
      </c>
      <c r="F489" s="28" t="n">
        <v>6</v>
      </c>
      <c r="G489" t="inlineStr">
        <is>
          <t>Bluestone Memorial Hospital</t>
        </is>
      </c>
      <c r="H489" t="inlineStr">
        <is>
          <t>Cardiac Step-Down</t>
        </is>
      </c>
      <c r="I489" t="inlineStr">
        <is>
          <t>Cardiovascular</t>
        </is>
      </c>
      <c r="J489" t="inlineStr">
        <is>
          <t>Evergreen Mutual Insurance</t>
        </is>
      </c>
      <c r="K489" t="inlineStr">
        <is>
          <t>Commercial</t>
        </is>
      </c>
      <c r="L489" t="inlineStr">
        <is>
          <t>I50.9</t>
        </is>
      </c>
      <c r="M489" t="inlineStr">
        <is>
          <t>Heart failure, unspecified</t>
        </is>
      </c>
      <c r="N489" t="inlineStr">
        <is>
          <t>Circulatory</t>
        </is>
      </c>
      <c r="O489" s="28" t="n">
        <v>63</v>
      </c>
      <c r="P489" s="29" t="n">
        <v>29569.55</v>
      </c>
      <c r="Q489" t="inlineStr">
        <is>
          <t>N</t>
        </is>
      </c>
      <c r="R489" s="28" t="n">
        <v>0</v>
      </c>
    </row>
    <row r="490">
      <c r="A490" t="inlineStr">
        <is>
          <t>ENC111202</t>
        </is>
      </c>
      <c r="B490" t="inlineStr">
        <is>
          <t>PT12512</t>
        </is>
      </c>
      <c r="C490" t="inlineStr">
        <is>
          <t>Outpatient</t>
        </is>
      </c>
      <c r="D490" s="27" t="n">
        <v>45671</v>
      </c>
      <c r="E490" s="27" t="n">
        <v>45671</v>
      </c>
      <c r="F490" s="28" t="n">
        <v>0</v>
      </c>
      <c r="G490" t="inlineStr">
        <is>
          <t>Bluestone Outpatient Pavilion</t>
        </is>
      </c>
      <c r="H490" t="inlineStr">
        <is>
          <t>Endocrinology &amp; Diabetes Clinic</t>
        </is>
      </c>
      <c r="I490" t="inlineStr">
        <is>
          <t>Ambulatory</t>
        </is>
      </c>
      <c r="J490" t="inlineStr">
        <is>
          <t>Keystone Health Partners</t>
        </is>
      </c>
      <c r="K490" t="inlineStr">
        <is>
          <t>Commercial</t>
        </is>
      </c>
      <c r="L490" t="inlineStr">
        <is>
          <t>E11.65</t>
        </is>
      </c>
      <c r="M490" t="inlineStr">
        <is>
          <t>Type 2 diabetes mellitus with hyperglycemia</t>
        </is>
      </c>
      <c r="N490" t="inlineStr">
        <is>
          <t>Endocrine</t>
        </is>
      </c>
      <c r="O490" s="28" t="n">
        <v>27</v>
      </c>
      <c r="P490" s="29" t="n">
        <v>428.6</v>
      </c>
      <c r="R490" s="28" t="n"/>
    </row>
    <row r="491">
      <c r="A491" t="inlineStr">
        <is>
          <t>ENC111203</t>
        </is>
      </c>
      <c r="B491" t="inlineStr">
        <is>
          <t>PT11408</t>
        </is>
      </c>
      <c r="C491" t="inlineStr">
        <is>
          <t>Outpatient</t>
        </is>
      </c>
      <c r="D491" s="27" t="n">
        <v>45671</v>
      </c>
      <c r="E491" s="27" t="n">
        <v>45671</v>
      </c>
      <c r="F491" s="28" t="n">
        <v>0</v>
      </c>
      <c r="G491" t="inlineStr">
        <is>
          <t>Bluestone Outpatient Pavilion</t>
        </is>
      </c>
      <c r="H491" t="inlineStr">
        <is>
          <t>Pediatric Clinic</t>
        </is>
      </c>
      <c r="I491" t="inlineStr">
        <is>
          <t>Women &amp; Children</t>
        </is>
      </c>
      <c r="J491" t="inlineStr">
        <is>
          <t>State Medicaid</t>
        </is>
      </c>
      <c r="K491" t="inlineStr">
        <is>
          <t>Government</t>
        </is>
      </c>
      <c r="L491" t="inlineStr">
        <is>
          <t>H66.90</t>
        </is>
      </c>
      <c r="M491" t="inlineStr">
        <is>
          <t>Otitis media, unspecified, unspecified ear</t>
        </is>
      </c>
      <c r="N491" t="inlineStr">
        <is>
          <t>Ear</t>
        </is>
      </c>
      <c r="O491" s="28" t="n">
        <v>2</v>
      </c>
      <c r="P491" s="29" t="n">
        <v>482.76</v>
      </c>
      <c r="R491" s="28" t="n"/>
    </row>
    <row r="492">
      <c r="A492" t="inlineStr">
        <is>
          <t>ENC111204</t>
        </is>
      </c>
      <c r="B492" t="inlineStr">
        <is>
          <t>PT13174</t>
        </is>
      </c>
      <c r="C492" t="inlineStr">
        <is>
          <t>Outpatient</t>
        </is>
      </c>
      <c r="D492" s="27" t="n">
        <v>45671</v>
      </c>
      <c r="E492" s="27" t="n">
        <v>45671</v>
      </c>
      <c r="F492" s="28" t="n">
        <v>0</v>
      </c>
      <c r="G492" t="inlineStr">
        <is>
          <t>Bluestone Outpatient Pavilion</t>
        </is>
      </c>
      <c r="H492" t="inlineStr">
        <is>
          <t>Endocrinology &amp; Diabetes Clinic</t>
        </is>
      </c>
      <c r="I492" t="inlineStr">
        <is>
          <t>Ambulatory</t>
        </is>
      </c>
      <c r="J492" t="inlineStr">
        <is>
          <t>Medicare</t>
        </is>
      </c>
      <c r="K492" t="inlineStr">
        <is>
          <t>Government</t>
        </is>
      </c>
      <c r="L492" t="inlineStr">
        <is>
          <t>E11.9</t>
        </is>
      </c>
      <c r="M492" t="inlineStr">
        <is>
          <t>Type 2 diabetes mellitus without complications</t>
        </is>
      </c>
      <c r="N492" t="inlineStr">
        <is>
          <t>Endocrine</t>
        </is>
      </c>
      <c r="O492" s="28" t="n">
        <v>69</v>
      </c>
      <c r="P492" s="29" t="n">
        <v>520.88</v>
      </c>
      <c r="R492" s="28" t="n"/>
    </row>
    <row r="493">
      <c r="A493" t="inlineStr">
        <is>
          <t>ENC111200</t>
        </is>
      </c>
      <c r="B493" t="inlineStr">
        <is>
          <t>PT10443</t>
        </is>
      </c>
      <c r="C493" t="inlineStr">
        <is>
          <t>Inpatient</t>
        </is>
      </c>
      <c r="D493" s="27" t="n">
        <v>45671</v>
      </c>
      <c r="E493" s="27" t="n">
        <v>45675</v>
      </c>
      <c r="F493" s="28" t="n">
        <v>4</v>
      </c>
      <c r="G493" t="inlineStr">
        <is>
          <t>Bluestone Memorial Hospital</t>
        </is>
      </c>
      <c r="H493" t="inlineStr">
        <is>
          <t>Neuroscience &amp; Stroke</t>
        </is>
      </c>
      <c r="I493" t="inlineStr">
        <is>
          <t>Neuroscience</t>
        </is>
      </c>
      <c r="J493" t="inlineStr">
        <is>
          <t>Silverline Medicare Advantage</t>
        </is>
      </c>
      <c r="K493" t="inlineStr">
        <is>
          <t>Medicare Advantage</t>
        </is>
      </c>
      <c r="L493" t="inlineStr">
        <is>
          <t>I63.9</t>
        </is>
      </c>
      <c r="M493" t="inlineStr">
        <is>
          <t>Cerebral infarction, unspecified</t>
        </is>
      </c>
      <c r="N493" t="inlineStr">
        <is>
          <t>Circulatory</t>
        </is>
      </c>
      <c r="O493" s="28" t="n">
        <v>67</v>
      </c>
      <c r="P493" s="29" t="n">
        <v>27363.29</v>
      </c>
      <c r="Q493" t="inlineStr">
        <is>
          <t>N</t>
        </is>
      </c>
      <c r="R493" s="28" t="n">
        <v>0</v>
      </c>
    </row>
    <row r="494">
      <c r="A494" t="inlineStr">
        <is>
          <t>ENC111205</t>
        </is>
      </c>
      <c r="B494" t="inlineStr">
        <is>
          <t>PT11209</t>
        </is>
      </c>
      <c r="C494" t="inlineStr">
        <is>
          <t>Outpatient</t>
        </is>
      </c>
      <c r="D494" s="27" t="n">
        <v>45671</v>
      </c>
      <c r="E494" s="27" t="n">
        <v>45671</v>
      </c>
      <c r="F494" s="28" t="n">
        <v>0</v>
      </c>
      <c r="G494" t="inlineStr">
        <is>
          <t>Bluestone Outpatient Pavilion</t>
        </is>
      </c>
      <c r="H494" t="inlineStr">
        <is>
          <t>Primary Care Clinic</t>
        </is>
      </c>
      <c r="I494" t="inlineStr">
        <is>
          <t>Ambulatory</t>
        </is>
      </c>
      <c r="J494" t="inlineStr">
        <is>
          <t>Medicare</t>
        </is>
      </c>
      <c r="K494" t="inlineStr">
        <is>
          <t>Government</t>
        </is>
      </c>
      <c r="L494" t="inlineStr">
        <is>
          <t>I10</t>
        </is>
      </c>
      <c r="M494" t="inlineStr">
        <is>
          <t>Essential (primary) hypertension</t>
        </is>
      </c>
      <c r="N494" t="inlineStr">
        <is>
          <t>Circulatory</t>
        </is>
      </c>
      <c r="O494" s="28" t="n">
        <v>89</v>
      </c>
      <c r="P494" s="29" t="n">
        <v>418.25</v>
      </c>
      <c r="R494" s="28" t="n"/>
    </row>
    <row r="495">
      <c r="A495" t="inlineStr">
        <is>
          <t>ENC111206</t>
        </is>
      </c>
      <c r="B495" t="inlineStr">
        <is>
          <t>PT12385</t>
        </is>
      </c>
      <c r="C495" t="inlineStr">
        <is>
          <t>Outpatient</t>
        </is>
      </c>
      <c r="D495" s="27" t="n">
        <v>45671</v>
      </c>
      <c r="E495" s="27" t="n">
        <v>45671</v>
      </c>
      <c r="F495" s="28" t="n">
        <v>0</v>
      </c>
      <c r="G495" t="inlineStr">
        <is>
          <t>Bluestone Outpatient Pavilion</t>
        </is>
      </c>
      <c r="H495" t="inlineStr">
        <is>
          <t>Pediatric Clinic</t>
        </is>
      </c>
      <c r="I495" t="inlineStr">
        <is>
          <t>Women &amp; Children</t>
        </is>
      </c>
      <c r="J495" t="inlineStr">
        <is>
          <t>Evergreen Mutual Insurance</t>
        </is>
      </c>
      <c r="K495" t="inlineStr">
        <is>
          <t>Commercial</t>
        </is>
      </c>
      <c r="L495" t="inlineStr">
        <is>
          <t>Z23</t>
        </is>
      </c>
      <c r="M495" t="inlineStr">
        <is>
          <t>Encounter for immunization</t>
        </is>
      </c>
      <c r="N495" t="inlineStr">
        <is>
          <t>Factors Influencing Health</t>
        </is>
      </c>
      <c r="O495" s="28" t="n">
        <v>10</v>
      </c>
      <c r="P495" s="29" t="n">
        <v>125.24</v>
      </c>
      <c r="R495" s="28" t="n"/>
    </row>
    <row r="496">
      <c r="A496" t="inlineStr">
        <is>
          <t>ENC111207</t>
        </is>
      </c>
      <c r="B496" t="inlineStr">
        <is>
          <t>PT13253</t>
        </is>
      </c>
      <c r="C496" t="inlineStr">
        <is>
          <t>Outpatient</t>
        </is>
      </c>
      <c r="D496" s="27" t="n">
        <v>45671</v>
      </c>
      <c r="E496" s="27" t="n">
        <v>45671</v>
      </c>
      <c r="F496" s="28" t="n">
        <v>0</v>
      </c>
      <c r="G496" t="inlineStr">
        <is>
          <t>Bluestone Outpatient Pavilion</t>
        </is>
      </c>
      <c r="H496" t="inlineStr">
        <is>
          <t>Cardiology Clinic</t>
        </is>
      </c>
      <c r="I496" t="inlineStr">
        <is>
          <t>Cardiovascular</t>
        </is>
      </c>
      <c r="J496" t="inlineStr">
        <is>
          <t>Silverline Medicare Advantage</t>
        </is>
      </c>
      <c r="K496" t="inlineStr">
        <is>
          <t>Medicare Advantage</t>
        </is>
      </c>
      <c r="L496" t="inlineStr">
        <is>
          <t>I48.91</t>
        </is>
      </c>
      <c r="M496" t="inlineStr">
        <is>
          <t>Unspecified atrial fibrillation</t>
        </is>
      </c>
      <c r="N496" t="inlineStr">
        <is>
          <t>Circulatory</t>
        </is>
      </c>
      <c r="O496" s="28" t="n">
        <v>72</v>
      </c>
      <c r="P496" s="29" t="n">
        <v>496.18</v>
      </c>
      <c r="R496" s="28" t="n"/>
    </row>
    <row r="497">
      <c r="A497" t="inlineStr">
        <is>
          <t>ENC111208</t>
        </is>
      </c>
      <c r="B497" t="inlineStr">
        <is>
          <t>PT11934</t>
        </is>
      </c>
      <c r="C497" t="inlineStr">
        <is>
          <t>Outpatient</t>
        </is>
      </c>
      <c r="D497" s="27" t="n">
        <v>45671</v>
      </c>
      <c r="E497" s="27" t="n">
        <v>45671</v>
      </c>
      <c r="F497" s="28" t="n">
        <v>0</v>
      </c>
      <c r="G497" t="inlineStr">
        <is>
          <t>Bluestone Outpatient Pavilion</t>
        </is>
      </c>
      <c r="H497" t="inlineStr">
        <is>
          <t>Infusion &amp; Oncology Clinic</t>
        </is>
      </c>
      <c r="I497" t="inlineStr">
        <is>
          <t>Oncology</t>
        </is>
      </c>
      <c r="J497" t="inlineStr">
        <is>
          <t>Self-Pay</t>
        </is>
      </c>
      <c r="K497" t="inlineStr">
        <is>
          <t>Self-Pay</t>
        </is>
      </c>
      <c r="L497" t="inlineStr">
        <is>
          <t>Z51.11</t>
        </is>
      </c>
      <c r="M497" t="inlineStr">
        <is>
          <t>Encounter for antineoplastic chemotherapy</t>
        </is>
      </c>
      <c r="N497" t="inlineStr">
        <is>
          <t>Factors Influencing Health</t>
        </is>
      </c>
      <c r="O497" s="28" t="n">
        <v>56</v>
      </c>
      <c r="P497" s="29" t="n">
        <v>11536.03</v>
      </c>
      <c r="R497" s="28" t="n"/>
    </row>
    <row r="498">
      <c r="A498" t="inlineStr">
        <is>
          <t>ENC111210</t>
        </is>
      </c>
      <c r="B498" t="inlineStr">
        <is>
          <t>PT13789</t>
        </is>
      </c>
      <c r="C498" t="inlineStr">
        <is>
          <t>Outpatient</t>
        </is>
      </c>
      <c r="D498" s="27" t="n">
        <v>45671</v>
      </c>
      <c r="E498" s="27" t="n">
        <v>45671</v>
      </c>
      <c r="F498" s="28" t="n">
        <v>0</v>
      </c>
      <c r="G498" t="inlineStr">
        <is>
          <t>Bluestone Outpatient Pavilion</t>
        </is>
      </c>
      <c r="H498" t="inlineStr">
        <is>
          <t>Infusion &amp; Oncology Clinic</t>
        </is>
      </c>
      <c r="I498" t="inlineStr">
        <is>
          <t>Oncology</t>
        </is>
      </c>
      <c r="J498" t="inlineStr">
        <is>
          <t>Medicare</t>
        </is>
      </c>
      <c r="K498" t="inlineStr">
        <is>
          <t>Government</t>
        </is>
      </c>
      <c r="L498" t="inlineStr">
        <is>
          <t>Z51.11</t>
        </is>
      </c>
      <c r="M498" t="inlineStr">
        <is>
          <t>Encounter for antineoplastic chemotherapy</t>
        </is>
      </c>
      <c r="N498" t="inlineStr">
        <is>
          <t>Factors Influencing Health</t>
        </is>
      </c>
      <c r="O498" s="28" t="n">
        <v>81</v>
      </c>
      <c r="P498" s="29" t="n">
        <v>10758.19</v>
      </c>
      <c r="R498" s="28" t="n"/>
    </row>
    <row r="499">
      <c r="A499" t="inlineStr">
        <is>
          <t>ENC111211</t>
        </is>
      </c>
      <c r="B499" t="inlineStr">
        <is>
          <t>PT10372</t>
        </is>
      </c>
      <c r="C499" t="inlineStr">
        <is>
          <t>Emergency</t>
        </is>
      </c>
      <c r="D499" s="27" t="n">
        <v>45671</v>
      </c>
      <c r="E499" s="27" t="n">
        <v>45671</v>
      </c>
      <c r="F499" s="28" t="n">
        <v>0</v>
      </c>
      <c r="G499" t="inlineStr">
        <is>
          <t>Bluestone Memorial Hospital</t>
        </is>
      </c>
      <c r="H499" t="inlineStr">
        <is>
          <t>Emergency Department</t>
        </is>
      </c>
      <c r="I499" t="inlineStr">
        <is>
          <t>Emergency</t>
        </is>
      </c>
      <c r="J499" t="inlineStr">
        <is>
          <t>Medicare</t>
        </is>
      </c>
      <c r="K499" t="inlineStr">
        <is>
          <t>Government</t>
        </is>
      </c>
      <c r="L499" t="inlineStr">
        <is>
          <t>R10.9</t>
        </is>
      </c>
      <c r="M499" t="inlineStr">
        <is>
          <t>Unspecified abdominal pain</t>
        </is>
      </c>
      <c r="N499" t="inlineStr">
        <is>
          <t>Symptoms &amp; Signs</t>
        </is>
      </c>
      <c r="O499" s="28" t="n">
        <v>94</v>
      </c>
      <c r="P499" s="29" t="n">
        <v>4283.92</v>
      </c>
      <c r="R499" s="28" t="n"/>
    </row>
    <row r="500">
      <c r="A500" t="inlineStr">
        <is>
          <t>ENC111212</t>
        </is>
      </c>
      <c r="B500" t="inlineStr">
        <is>
          <t>PT11167</t>
        </is>
      </c>
      <c r="C500" t="inlineStr">
        <is>
          <t>Outpatient</t>
        </is>
      </c>
      <c r="D500" s="27" t="n">
        <v>45671</v>
      </c>
      <c r="E500" s="27" t="n">
        <v>45671</v>
      </c>
      <c r="F500" s="28" t="n">
        <v>0</v>
      </c>
      <c r="G500" t="inlineStr">
        <is>
          <t>Bluestone Outpatient Pavilion</t>
        </is>
      </c>
      <c r="H500" t="inlineStr">
        <is>
          <t>Primary Care Clinic</t>
        </is>
      </c>
      <c r="I500" t="inlineStr">
        <is>
          <t>Ambulatory</t>
        </is>
      </c>
      <c r="J500" t="inlineStr">
        <is>
          <t>Silverline Medicare Advantage</t>
        </is>
      </c>
      <c r="K500" t="inlineStr">
        <is>
          <t>Medicare Advantage</t>
        </is>
      </c>
      <c r="L500" t="inlineStr">
        <is>
          <t>I10</t>
        </is>
      </c>
      <c r="M500" t="inlineStr">
        <is>
          <t>Essential (primary) hypertension</t>
        </is>
      </c>
      <c r="N500" t="inlineStr">
        <is>
          <t>Circulatory</t>
        </is>
      </c>
      <c r="O500" s="28" t="n">
        <v>92</v>
      </c>
      <c r="P500" s="29" t="n">
        <v>452.37</v>
      </c>
      <c r="R500" s="28" t="n"/>
    </row>
    <row r="501">
      <c r="A501" t="inlineStr">
        <is>
          <t>ENC111213</t>
        </is>
      </c>
      <c r="B501" t="inlineStr">
        <is>
          <t>PT10219</t>
        </is>
      </c>
      <c r="C501" t="inlineStr">
        <is>
          <t>Emergency</t>
        </is>
      </c>
      <c r="D501" s="27" t="n">
        <v>45671</v>
      </c>
      <c r="E501" s="27" t="n">
        <v>45671</v>
      </c>
      <c r="F501" s="28" t="n">
        <v>0</v>
      </c>
      <c r="G501" t="inlineStr">
        <is>
          <t>Cedar Ridge Medical Center</t>
        </is>
      </c>
      <c r="H501" t="inlineStr">
        <is>
          <t>Emergency Department</t>
        </is>
      </c>
      <c r="I501" t="inlineStr">
        <is>
          <t>Emergency</t>
        </is>
      </c>
      <c r="J501" t="inlineStr">
        <is>
          <t>Medicare</t>
        </is>
      </c>
      <c r="K501" t="inlineStr">
        <is>
          <t>Government</t>
        </is>
      </c>
      <c r="L501" t="inlineStr">
        <is>
          <t>R10.9</t>
        </is>
      </c>
      <c r="M501" t="inlineStr">
        <is>
          <t>Unspecified abdominal pain</t>
        </is>
      </c>
      <c r="N501" t="inlineStr">
        <is>
          <t>Symptoms &amp; Signs</t>
        </is>
      </c>
      <c r="O501" s="28" t="n">
        <v>60</v>
      </c>
      <c r="P501" s="29" t="n">
        <v>1636.64</v>
      </c>
      <c r="R501" s="28" t="n"/>
    </row>
    <row r="502">
      <c r="A502" t="inlineStr">
        <is>
          <t>ENC111214</t>
        </is>
      </c>
      <c r="B502" t="inlineStr">
        <is>
          <t>PT13934</t>
        </is>
      </c>
      <c r="C502" t="inlineStr">
        <is>
          <t>Outpatient</t>
        </is>
      </c>
      <c r="D502" s="27" t="n">
        <v>45671</v>
      </c>
      <c r="E502" s="27" t="n">
        <v>45671</v>
      </c>
      <c r="F502" s="28" t="n">
        <v>0</v>
      </c>
      <c r="G502" t="inlineStr">
        <is>
          <t>Bluestone Outpatient Pavilion</t>
        </is>
      </c>
      <c r="H502" t="inlineStr">
        <is>
          <t>Orthopedic Clinic</t>
        </is>
      </c>
      <c r="I502" t="inlineStr">
        <is>
          <t>Orthopedics</t>
        </is>
      </c>
      <c r="J502" t="inlineStr">
        <is>
          <t>Keystone Health Partners</t>
        </is>
      </c>
      <c r="K502" t="inlineStr">
        <is>
          <t>Commercial</t>
        </is>
      </c>
      <c r="L502" t="inlineStr">
        <is>
          <t>M16.11</t>
        </is>
      </c>
      <c r="M502" t="inlineStr">
        <is>
          <t>Unilateral primary osteoarthritis, right hip</t>
        </is>
      </c>
      <c r="N502" t="inlineStr">
        <is>
          <t>Musculoskeletal</t>
        </is>
      </c>
      <c r="O502" s="28" t="n">
        <v>52</v>
      </c>
      <c r="P502" s="29" t="n">
        <v>130.54</v>
      </c>
      <c r="R502" s="28" t="n"/>
    </row>
    <row r="503">
      <c r="A503" t="inlineStr">
        <is>
          <t>ENC111215</t>
        </is>
      </c>
      <c r="B503" t="inlineStr">
        <is>
          <t>PT11403</t>
        </is>
      </c>
      <c r="C503" t="inlineStr">
        <is>
          <t>Emergency</t>
        </is>
      </c>
      <c r="D503" s="27" t="n">
        <v>45671</v>
      </c>
      <c r="E503" s="27" t="n">
        <v>45671</v>
      </c>
      <c r="F503" s="28" t="n">
        <v>0</v>
      </c>
      <c r="G503" t="inlineStr">
        <is>
          <t>Cedar Ridge Medical Center</t>
        </is>
      </c>
      <c r="H503" t="inlineStr">
        <is>
          <t>Emergency Department</t>
        </is>
      </c>
      <c r="I503" t="inlineStr">
        <is>
          <t>Emergency</t>
        </is>
      </c>
      <c r="J503" t="inlineStr">
        <is>
          <t>State Medicaid</t>
        </is>
      </c>
      <c r="K503" t="inlineStr">
        <is>
          <t>Government</t>
        </is>
      </c>
      <c r="L503" t="inlineStr">
        <is>
          <t>R07.9</t>
        </is>
      </c>
      <c r="M503" t="inlineStr">
        <is>
          <t>Chest pain, unspecified</t>
        </is>
      </c>
      <c r="N503" t="inlineStr">
        <is>
          <t>Symptoms &amp; Signs</t>
        </is>
      </c>
      <c r="O503" s="28" t="n">
        <v>58</v>
      </c>
      <c r="P503" s="29" t="n">
        <v>5365.59</v>
      </c>
      <c r="R503" s="28" t="n"/>
    </row>
    <row r="504">
      <c r="A504" t="inlineStr">
        <is>
          <t>ENC111216</t>
        </is>
      </c>
      <c r="B504" t="inlineStr">
        <is>
          <t>PT13609</t>
        </is>
      </c>
      <c r="C504" t="inlineStr">
        <is>
          <t>Outpatient</t>
        </is>
      </c>
      <c r="D504" s="27" t="n">
        <v>45671</v>
      </c>
      <c r="E504" s="27" t="n">
        <v>45671</v>
      </c>
      <c r="F504" s="28" t="n">
        <v>0</v>
      </c>
      <c r="G504" t="inlineStr">
        <is>
          <t>Bluestone Outpatient Pavilion</t>
        </is>
      </c>
      <c r="H504" t="inlineStr">
        <is>
          <t>Primary Care Clinic</t>
        </is>
      </c>
      <c r="I504" t="inlineStr">
        <is>
          <t>Ambulatory</t>
        </is>
      </c>
      <c r="J504" t="inlineStr">
        <is>
          <t>Summit Choice PPO</t>
        </is>
      </c>
      <c r="K504" t="inlineStr">
        <is>
          <t>Commercial</t>
        </is>
      </c>
      <c r="L504" t="inlineStr">
        <is>
          <t>J45.909</t>
        </is>
      </c>
      <c r="M504" t="inlineStr">
        <is>
          <t>Unspecified asthma, uncomplicated</t>
        </is>
      </c>
      <c r="N504" t="inlineStr">
        <is>
          <t>Respiratory</t>
        </is>
      </c>
      <c r="O504" s="28" t="n">
        <v>47</v>
      </c>
      <c r="P504" s="29" t="n">
        <v>335.39</v>
      </c>
      <c r="R504" s="28" t="n"/>
    </row>
    <row r="505">
      <c r="A505" t="inlineStr">
        <is>
          <t>ENC111217</t>
        </is>
      </c>
      <c r="B505" t="inlineStr">
        <is>
          <t>PT12510</t>
        </is>
      </c>
      <c r="C505" t="inlineStr">
        <is>
          <t>Emergency</t>
        </is>
      </c>
      <c r="D505" s="27" t="n">
        <v>45671</v>
      </c>
      <c r="E505" s="27" t="n">
        <v>45671</v>
      </c>
      <c r="F505" s="28" t="n">
        <v>0</v>
      </c>
      <c r="G505" t="inlineStr">
        <is>
          <t>Bluestone Memorial Hospital</t>
        </is>
      </c>
      <c r="H505" t="inlineStr">
        <is>
          <t>Emergency Department</t>
        </is>
      </c>
      <c r="I505" t="inlineStr">
        <is>
          <t>Emergency</t>
        </is>
      </c>
      <c r="J505" t="inlineStr">
        <is>
          <t>Evergreen Mutual Insurance</t>
        </is>
      </c>
      <c r="K505" t="inlineStr">
        <is>
          <t>Commercial</t>
        </is>
      </c>
      <c r="L505" t="inlineStr">
        <is>
          <t>A08.4</t>
        </is>
      </c>
      <c r="M505" t="inlineStr">
        <is>
          <t>Viral intestinal infection, unspecified</t>
        </is>
      </c>
      <c r="N505" t="inlineStr">
        <is>
          <t>Infectious</t>
        </is>
      </c>
      <c r="O505" s="28" t="n">
        <v>19</v>
      </c>
      <c r="P505" s="29" t="n">
        <v>1249.75</v>
      </c>
      <c r="R505" s="28" t="n"/>
    </row>
    <row r="506">
      <c r="A506" t="inlineStr">
        <is>
          <t>ENC111209</t>
        </is>
      </c>
      <c r="B506" t="inlineStr">
        <is>
          <t>PT12270</t>
        </is>
      </c>
      <c r="C506" t="inlineStr">
        <is>
          <t>Observation</t>
        </is>
      </c>
      <c r="D506" s="27" t="n">
        <v>45671</v>
      </c>
      <c r="E506" s="27" t="n">
        <v>45672</v>
      </c>
      <c r="F506" s="28" t="n">
        <v>1</v>
      </c>
      <c r="G506" t="inlineStr">
        <is>
          <t>Bluestone Memorial Hospital</t>
        </is>
      </c>
      <c r="H506" t="inlineStr">
        <is>
          <t>Observation Unit</t>
        </is>
      </c>
      <c r="I506" t="inlineStr">
        <is>
          <t>Medicine</t>
        </is>
      </c>
      <c r="J506" t="inlineStr">
        <is>
          <t>Medicare</t>
        </is>
      </c>
      <c r="K506" t="inlineStr">
        <is>
          <t>Government</t>
        </is>
      </c>
      <c r="L506" t="inlineStr">
        <is>
          <t>J45.909</t>
        </is>
      </c>
      <c r="M506" t="inlineStr">
        <is>
          <t>Unspecified asthma, uncomplicated</t>
        </is>
      </c>
      <c r="N506" t="inlineStr">
        <is>
          <t>Respiratory</t>
        </is>
      </c>
      <c r="O506" s="28" t="n">
        <v>61</v>
      </c>
      <c r="P506" s="29" t="n">
        <v>6554.82</v>
      </c>
      <c r="R506" s="28" t="n"/>
    </row>
    <row r="507">
      <c r="A507" t="inlineStr">
        <is>
          <t>ENC111219</t>
        </is>
      </c>
      <c r="B507" t="inlineStr">
        <is>
          <t>PT12002</t>
        </is>
      </c>
      <c r="C507" t="inlineStr">
        <is>
          <t>Emergency</t>
        </is>
      </c>
      <c r="D507" s="27" t="n">
        <v>45671</v>
      </c>
      <c r="E507" s="27" t="n">
        <v>45671</v>
      </c>
      <c r="F507" s="28" t="n">
        <v>0</v>
      </c>
      <c r="G507" t="inlineStr">
        <is>
          <t>Bluestone Memorial Hospital</t>
        </is>
      </c>
      <c r="H507" t="inlineStr">
        <is>
          <t>Emergency Department</t>
        </is>
      </c>
      <c r="I507" t="inlineStr">
        <is>
          <t>Emergency</t>
        </is>
      </c>
      <c r="J507" t="inlineStr">
        <is>
          <t>Keystone Health Partners</t>
        </is>
      </c>
      <c r="K507" t="inlineStr">
        <is>
          <t>Commercial</t>
        </is>
      </c>
      <c r="L507" t="inlineStr">
        <is>
          <t>A08.4</t>
        </is>
      </c>
      <c r="M507" t="inlineStr">
        <is>
          <t>Viral intestinal infection, unspecified</t>
        </is>
      </c>
      <c r="N507" t="inlineStr">
        <is>
          <t>Infectious</t>
        </is>
      </c>
      <c r="O507" s="28" t="n">
        <v>27</v>
      </c>
      <c r="P507" s="29" t="n">
        <v>1679.71</v>
      </c>
      <c r="R507" s="28" t="n"/>
    </row>
    <row r="508">
      <c r="A508" t="inlineStr">
        <is>
          <t>ENC111221</t>
        </is>
      </c>
      <c r="B508" t="inlineStr">
        <is>
          <t>PT11459</t>
        </is>
      </c>
      <c r="C508" t="inlineStr">
        <is>
          <t>Emergency</t>
        </is>
      </c>
      <c r="D508" s="27" t="n">
        <v>45671</v>
      </c>
      <c r="E508" s="27" t="n">
        <v>45671</v>
      </c>
      <c r="F508" s="28" t="n">
        <v>0</v>
      </c>
      <c r="G508" t="inlineStr">
        <is>
          <t>Ashby Falls Community Hospital</t>
        </is>
      </c>
      <c r="H508" t="inlineStr">
        <is>
          <t>Emergency Department</t>
        </is>
      </c>
      <c r="I508" t="inlineStr">
        <is>
          <t>Emergency</t>
        </is>
      </c>
      <c r="J508" t="inlineStr">
        <is>
          <t>Summit Choice PPO</t>
        </is>
      </c>
      <c r="K508" t="inlineStr">
        <is>
          <t>Commercial</t>
        </is>
      </c>
      <c r="L508" t="inlineStr">
        <is>
          <t>M54.50</t>
        </is>
      </c>
      <c r="M508" t="inlineStr">
        <is>
          <t>Low back pain, unspecified</t>
        </is>
      </c>
      <c r="N508" t="inlineStr">
        <is>
          <t>Musculoskeletal</t>
        </is>
      </c>
      <c r="O508" s="28" t="n">
        <v>23</v>
      </c>
      <c r="P508" s="29" t="n">
        <v>1954.28</v>
      </c>
      <c r="R508" s="28" t="n"/>
    </row>
    <row r="509">
      <c r="A509" t="inlineStr">
        <is>
          <t>ENC111222</t>
        </is>
      </c>
      <c r="B509" t="inlineStr">
        <is>
          <t>PT12878</t>
        </is>
      </c>
      <c r="C509" t="inlineStr">
        <is>
          <t>Inpatient</t>
        </is>
      </c>
      <c r="D509" s="27" t="n">
        <v>45671</v>
      </c>
      <c r="E509" s="27" t="n">
        <v>45674</v>
      </c>
      <c r="F509" s="28" t="n">
        <v>3</v>
      </c>
      <c r="G509" t="inlineStr">
        <is>
          <t>Bluestone Memorial Hospital</t>
        </is>
      </c>
      <c r="H509" t="inlineStr">
        <is>
          <t>Medical-Surgical 5 East</t>
        </is>
      </c>
      <c r="I509" t="inlineStr">
        <is>
          <t>Medicine</t>
        </is>
      </c>
      <c r="J509" t="inlineStr">
        <is>
          <t>Keystone Health Partners</t>
        </is>
      </c>
      <c r="K509" t="inlineStr">
        <is>
          <t>Commercial</t>
        </is>
      </c>
      <c r="L509" t="inlineStr">
        <is>
          <t>J44.1</t>
        </is>
      </c>
      <c r="M509" t="inlineStr">
        <is>
          <t>Chronic obstructive pulmonary disease with (acute) exacerbation</t>
        </is>
      </c>
      <c r="N509" t="inlineStr">
        <is>
          <t>Respiratory</t>
        </is>
      </c>
      <c r="O509" s="28" t="n">
        <v>55</v>
      </c>
      <c r="P509" s="29" t="n">
        <v>13819.55</v>
      </c>
      <c r="Q509" t="inlineStr">
        <is>
          <t>N</t>
        </is>
      </c>
      <c r="R509" s="28" t="n">
        <v>0</v>
      </c>
    </row>
    <row r="510">
      <c r="A510" t="inlineStr">
        <is>
          <t>ENC111223</t>
        </is>
      </c>
      <c r="B510" t="inlineStr">
        <is>
          <t>PT11247</t>
        </is>
      </c>
      <c r="C510" t="inlineStr">
        <is>
          <t>Emergency</t>
        </is>
      </c>
      <c r="D510" s="27" t="n">
        <v>45671</v>
      </c>
      <c r="E510" s="27" t="n">
        <v>45671</v>
      </c>
      <c r="F510" s="28" t="n">
        <v>0</v>
      </c>
      <c r="G510" t="inlineStr">
        <is>
          <t>Bluestone Memorial Hospital</t>
        </is>
      </c>
      <c r="H510" t="inlineStr">
        <is>
          <t>Emergency Department</t>
        </is>
      </c>
      <c r="I510" t="inlineStr">
        <is>
          <t>Emergency</t>
        </is>
      </c>
      <c r="J510" t="inlineStr">
        <is>
          <t>Keystone Health Partners</t>
        </is>
      </c>
      <c r="K510" t="inlineStr">
        <is>
          <t>Commercial</t>
        </is>
      </c>
      <c r="L510" t="inlineStr">
        <is>
          <t>J21.9</t>
        </is>
      </c>
      <c r="M510" t="inlineStr">
        <is>
          <t>Acute bronchiolitis, unspecified</t>
        </is>
      </c>
      <c r="N510" t="inlineStr">
        <is>
          <t>Respiratory</t>
        </is>
      </c>
      <c r="O510" s="28" t="n">
        <v>2</v>
      </c>
      <c r="P510" s="29" t="n">
        <v>4667.79</v>
      </c>
      <c r="R510" s="28" t="n"/>
    </row>
    <row r="511">
      <c r="A511" t="inlineStr">
        <is>
          <t>ENC111218</t>
        </is>
      </c>
      <c r="B511" t="inlineStr">
        <is>
          <t>PT10213</t>
        </is>
      </c>
      <c r="C511" t="inlineStr">
        <is>
          <t>Observation</t>
        </is>
      </c>
      <c r="D511" s="27" t="n">
        <v>45671</v>
      </c>
      <c r="E511" s="27" t="n">
        <v>45673</v>
      </c>
      <c r="F511" s="28" t="n">
        <v>2</v>
      </c>
      <c r="G511" t="inlineStr">
        <is>
          <t>Bluestone Memorial Hospital</t>
        </is>
      </c>
      <c r="H511" t="inlineStr">
        <is>
          <t>Observation Unit</t>
        </is>
      </c>
      <c r="I511" t="inlineStr">
        <is>
          <t>Medicine</t>
        </is>
      </c>
      <c r="J511" t="inlineStr">
        <is>
          <t>Evergreen Mutual Insurance</t>
        </is>
      </c>
      <c r="K511" t="inlineStr">
        <is>
          <t>Commercial</t>
        </is>
      </c>
      <c r="L511" t="inlineStr">
        <is>
          <t>N39.0</t>
        </is>
      </c>
      <c r="M511" t="inlineStr">
        <is>
          <t>Urinary tract infection, site not specified</t>
        </is>
      </c>
      <c r="N511" t="inlineStr">
        <is>
          <t>Genitourinary</t>
        </is>
      </c>
      <c r="O511" s="28" t="n">
        <v>63</v>
      </c>
      <c r="P511" s="29" t="n">
        <v>5952.42</v>
      </c>
      <c r="R511" s="28" t="n"/>
    </row>
    <row r="512">
      <c r="A512" t="inlineStr">
        <is>
          <t>ENC111220</t>
        </is>
      </c>
      <c r="B512" t="inlineStr">
        <is>
          <t>PT13970</t>
        </is>
      </c>
      <c r="C512" t="inlineStr">
        <is>
          <t>Observation</t>
        </is>
      </c>
      <c r="D512" s="27" t="n">
        <v>45671</v>
      </c>
      <c r="E512" s="27" t="n">
        <v>45672</v>
      </c>
      <c r="F512" s="28" t="n">
        <v>1</v>
      </c>
      <c r="G512" t="inlineStr">
        <is>
          <t>Bluestone Memorial Hospital</t>
        </is>
      </c>
      <c r="H512" t="inlineStr">
        <is>
          <t>Observation Unit</t>
        </is>
      </c>
      <c r="I512" t="inlineStr">
        <is>
          <t>Medicine</t>
        </is>
      </c>
      <c r="J512" t="inlineStr">
        <is>
          <t>Evergreen Mutual Insurance</t>
        </is>
      </c>
      <c r="K512" t="inlineStr">
        <is>
          <t>Commercial</t>
        </is>
      </c>
      <c r="L512" t="inlineStr">
        <is>
          <t>R07.9</t>
        </is>
      </c>
      <c r="M512" t="inlineStr">
        <is>
          <t>Chest pain, unspecified</t>
        </is>
      </c>
      <c r="N512" t="inlineStr">
        <is>
          <t>Symptoms &amp; Signs</t>
        </is>
      </c>
      <c r="O512" s="28" t="n">
        <v>59</v>
      </c>
      <c r="P512" s="29" t="n">
        <v>6827.42</v>
      </c>
      <c r="R512" s="28" t="n"/>
    </row>
    <row r="513">
      <c r="A513" t="inlineStr">
        <is>
          <t>ENC111225</t>
        </is>
      </c>
      <c r="B513" t="inlineStr">
        <is>
          <t>PT10652</t>
        </is>
      </c>
      <c r="C513" t="inlineStr">
        <is>
          <t>Inpatient</t>
        </is>
      </c>
      <c r="D513" s="27" t="n">
        <v>45672</v>
      </c>
      <c r="E513" s="27" t="n">
        <v>45677</v>
      </c>
      <c r="F513" s="28" t="n">
        <v>5</v>
      </c>
      <c r="G513" t="inlineStr">
        <is>
          <t>Bluestone Memorial Hospital</t>
        </is>
      </c>
      <c r="H513" t="inlineStr">
        <is>
          <t>Intensive Care Unit</t>
        </is>
      </c>
      <c r="I513" t="inlineStr">
        <is>
          <t>Critical Care</t>
        </is>
      </c>
      <c r="J513" t="inlineStr">
        <is>
          <t>Evergreen Mutual Insurance</t>
        </is>
      </c>
      <c r="K513" t="inlineStr">
        <is>
          <t>Commercial</t>
        </is>
      </c>
      <c r="L513" t="inlineStr">
        <is>
          <t>A41.9</t>
        </is>
      </c>
      <c r="M513" t="inlineStr">
        <is>
          <t>Sepsis, unspecified organism</t>
        </is>
      </c>
      <c r="N513" t="inlineStr">
        <is>
          <t>Infectious</t>
        </is>
      </c>
      <c r="O513" s="28" t="n">
        <v>1</v>
      </c>
      <c r="P513" s="29" t="n">
        <v>60727.45</v>
      </c>
      <c r="Q513" t="inlineStr">
        <is>
          <t>Y</t>
        </is>
      </c>
      <c r="R513" s="28" t="n">
        <v>1</v>
      </c>
    </row>
    <row r="514">
      <c r="A514" t="inlineStr">
        <is>
          <t>ENC111224</t>
        </is>
      </c>
      <c r="B514" t="inlineStr">
        <is>
          <t>PT10119</t>
        </is>
      </c>
      <c r="C514" t="inlineStr">
        <is>
          <t>Inpatient</t>
        </is>
      </c>
      <c r="D514" s="27" t="n">
        <v>45672</v>
      </c>
      <c r="E514" s="27" t="n">
        <v>45679</v>
      </c>
      <c r="F514" s="28" t="n">
        <v>7</v>
      </c>
      <c r="G514" t="inlineStr">
        <is>
          <t>Bluestone Memorial Hospital</t>
        </is>
      </c>
      <c r="H514" t="inlineStr">
        <is>
          <t>Medical-Surgical 4 West</t>
        </is>
      </c>
      <c r="I514" t="inlineStr">
        <is>
          <t>Medicine</t>
        </is>
      </c>
      <c r="J514" t="inlineStr">
        <is>
          <t>State Medicaid</t>
        </is>
      </c>
      <c r="K514" t="inlineStr">
        <is>
          <t>Government</t>
        </is>
      </c>
      <c r="L514" t="inlineStr">
        <is>
          <t>U07.1</t>
        </is>
      </c>
      <c r="M514" t="inlineStr">
        <is>
          <t>COVID-19</t>
        </is>
      </c>
      <c r="N514" t="inlineStr">
        <is>
          <t>Respiratory</t>
        </is>
      </c>
      <c r="O514" s="28" t="n">
        <v>78</v>
      </c>
      <c r="P514" s="29" t="n">
        <v>26964.62</v>
      </c>
      <c r="Q514" t="inlineStr">
        <is>
          <t>N</t>
        </is>
      </c>
      <c r="R514" s="28" t="n">
        <v>0</v>
      </c>
    </row>
    <row r="515">
      <c r="A515" t="inlineStr">
        <is>
          <t>ENC111226</t>
        </is>
      </c>
      <c r="B515" t="inlineStr">
        <is>
          <t>PT13398</t>
        </is>
      </c>
      <c r="C515" t="inlineStr">
        <is>
          <t>Emergency</t>
        </is>
      </c>
      <c r="D515" s="27" t="n">
        <v>45672</v>
      </c>
      <c r="E515" s="27" t="n">
        <v>45672</v>
      </c>
      <c r="F515" s="28" t="n">
        <v>0</v>
      </c>
      <c r="G515" t="inlineStr">
        <is>
          <t>Bluestone Memorial Hospital</t>
        </is>
      </c>
      <c r="H515" t="inlineStr">
        <is>
          <t>Emergency Department</t>
        </is>
      </c>
      <c r="I515" t="inlineStr">
        <is>
          <t>Emergency</t>
        </is>
      </c>
      <c r="J515" t="inlineStr">
        <is>
          <t>State Medicaid</t>
        </is>
      </c>
      <c r="K515" t="inlineStr">
        <is>
          <t>Government</t>
        </is>
      </c>
      <c r="L515" t="inlineStr">
        <is>
          <t>G40.909</t>
        </is>
      </c>
      <c r="M515" t="inlineStr">
        <is>
          <t>Epilepsy, unspecified, not intractable, without status epilepticus</t>
        </is>
      </c>
      <c r="N515" t="inlineStr">
        <is>
          <t>Nervous System</t>
        </is>
      </c>
      <c r="O515" s="28" t="n">
        <v>57</v>
      </c>
      <c r="P515" s="29" t="n">
        <v>2519.9</v>
      </c>
      <c r="R515" s="28" t="n"/>
    </row>
    <row r="516">
      <c r="A516" t="inlineStr">
        <is>
          <t>ENC111229</t>
        </is>
      </c>
      <c r="B516" t="inlineStr">
        <is>
          <t>PT10151</t>
        </is>
      </c>
      <c r="C516" t="inlineStr">
        <is>
          <t>Outpatient</t>
        </is>
      </c>
      <c r="D516" s="27" t="n">
        <v>45672</v>
      </c>
      <c r="E516" s="27" t="n">
        <v>45672</v>
      </c>
      <c r="F516" s="28" t="n">
        <v>0</v>
      </c>
      <c r="G516" t="inlineStr">
        <is>
          <t>Bluestone Outpatient Pavilion</t>
        </is>
      </c>
      <c r="H516" t="inlineStr">
        <is>
          <t>Pediatric Clinic</t>
        </is>
      </c>
      <c r="I516" t="inlineStr">
        <is>
          <t>Women &amp; Children</t>
        </is>
      </c>
      <c r="J516" t="inlineStr">
        <is>
          <t>Summit Choice PPO</t>
        </is>
      </c>
      <c r="K516" t="inlineStr">
        <is>
          <t>Commercial</t>
        </is>
      </c>
      <c r="L516" t="inlineStr">
        <is>
          <t>H66.90</t>
        </is>
      </c>
      <c r="M516" t="inlineStr">
        <is>
          <t>Otitis media, unspecified, unspecified ear</t>
        </is>
      </c>
      <c r="N516" t="inlineStr">
        <is>
          <t>Ear</t>
        </is>
      </c>
      <c r="O516" s="28" t="n">
        <v>4</v>
      </c>
      <c r="P516" s="29" t="n">
        <v>467.35</v>
      </c>
      <c r="R516" s="28" t="n"/>
    </row>
    <row r="517">
      <c r="A517" t="inlineStr">
        <is>
          <t>ENC111230</t>
        </is>
      </c>
      <c r="B517" t="inlineStr">
        <is>
          <t>PT11551</t>
        </is>
      </c>
      <c r="C517" t="inlineStr">
        <is>
          <t>Outpatient</t>
        </is>
      </c>
      <c r="D517" s="27" t="n">
        <v>45672</v>
      </c>
      <c r="E517" s="27" t="n">
        <v>45672</v>
      </c>
      <c r="F517" s="28" t="n">
        <v>0</v>
      </c>
      <c r="G517" t="inlineStr">
        <is>
          <t>Bluestone Outpatient Pavilion</t>
        </is>
      </c>
      <c r="H517" t="inlineStr">
        <is>
          <t>Infusion &amp; Oncology Clinic</t>
        </is>
      </c>
      <c r="I517" t="inlineStr">
        <is>
          <t>Oncology</t>
        </is>
      </c>
      <c r="J517" t="inlineStr">
        <is>
          <t>Silverline Medicare Advantage</t>
        </is>
      </c>
      <c r="K517" t="inlineStr">
        <is>
          <t>Medicare Advantage</t>
        </is>
      </c>
      <c r="L517" t="inlineStr">
        <is>
          <t>Z51.11</t>
        </is>
      </c>
      <c r="M517" t="inlineStr">
        <is>
          <t>Encounter for antineoplastic chemotherapy</t>
        </is>
      </c>
      <c r="N517" t="inlineStr">
        <is>
          <t>Factors Influencing Health</t>
        </is>
      </c>
      <c r="O517" s="28" t="n">
        <v>67</v>
      </c>
      <c r="P517" s="29" t="n">
        <v>6309</v>
      </c>
      <c r="R517" s="28" t="n"/>
    </row>
    <row r="518">
      <c r="A518" t="inlineStr">
        <is>
          <t>ENC111227</t>
        </is>
      </c>
      <c r="B518" t="inlineStr">
        <is>
          <t>PT11854</t>
        </is>
      </c>
      <c r="C518" t="inlineStr">
        <is>
          <t>Inpatient</t>
        </is>
      </c>
      <c r="D518" s="27" t="n">
        <v>45672</v>
      </c>
      <c r="E518" s="27" t="n">
        <v>45687</v>
      </c>
      <c r="F518" s="28" t="n">
        <v>15</v>
      </c>
      <c r="G518" t="inlineStr">
        <is>
          <t>Ashby Falls Community Hospital</t>
        </is>
      </c>
      <c r="H518" t="inlineStr">
        <is>
          <t>Intensive Care Unit</t>
        </is>
      </c>
      <c r="I518" t="inlineStr">
        <is>
          <t>Critical Care</t>
        </is>
      </c>
      <c r="J518" t="inlineStr">
        <is>
          <t>Medicare</t>
        </is>
      </c>
      <c r="K518" t="inlineStr">
        <is>
          <t>Government</t>
        </is>
      </c>
      <c r="L518" t="inlineStr">
        <is>
          <t>A41.9</t>
        </is>
      </c>
      <c r="M518" t="inlineStr">
        <is>
          <t>Sepsis, unspecified organism</t>
        </is>
      </c>
      <c r="N518" t="inlineStr">
        <is>
          <t>Infectious</t>
        </is>
      </c>
      <c r="O518" s="28" t="n">
        <v>88</v>
      </c>
      <c r="P518" s="29" t="n">
        <v>146635.19</v>
      </c>
      <c r="Q518" t="inlineStr">
        <is>
          <t>Y</t>
        </is>
      </c>
      <c r="R518" s="28" t="n">
        <v>1</v>
      </c>
    </row>
    <row r="519">
      <c r="A519" t="inlineStr">
        <is>
          <t>ENC111231</t>
        </is>
      </c>
      <c r="B519" t="inlineStr">
        <is>
          <t>PT11719</t>
        </is>
      </c>
      <c r="C519" t="inlineStr">
        <is>
          <t>Emergency</t>
        </is>
      </c>
      <c r="D519" s="27" t="n">
        <v>45672</v>
      </c>
      <c r="E519" s="27" t="n">
        <v>45672</v>
      </c>
      <c r="F519" s="28" t="n">
        <v>0</v>
      </c>
      <c r="G519" t="inlineStr">
        <is>
          <t>Cedar Ridge Medical Center</t>
        </is>
      </c>
      <c r="H519" t="inlineStr">
        <is>
          <t>Emergency Department</t>
        </is>
      </c>
      <c r="I519" t="inlineStr">
        <is>
          <t>Emergency</t>
        </is>
      </c>
      <c r="J519" t="inlineStr">
        <is>
          <t>Medicare</t>
        </is>
      </c>
      <c r="K519" t="inlineStr">
        <is>
          <t>Government</t>
        </is>
      </c>
      <c r="L519" t="inlineStr">
        <is>
          <t>J06.9</t>
        </is>
      </c>
      <c r="M519" t="inlineStr">
        <is>
          <t>Acute upper respiratory infection, unspecified</t>
        </is>
      </c>
      <c r="N519" t="inlineStr">
        <is>
          <t>Respiratory</t>
        </is>
      </c>
      <c r="O519" s="28" t="n">
        <v>89</v>
      </c>
      <c r="P519" s="29" t="n">
        <v>1501.06</v>
      </c>
      <c r="R519" s="28" t="n"/>
    </row>
    <row r="520">
      <c r="A520" t="inlineStr">
        <is>
          <t>ENC111232</t>
        </is>
      </c>
      <c r="B520" t="inlineStr">
        <is>
          <t>PT13057</t>
        </is>
      </c>
      <c r="C520" t="inlineStr">
        <is>
          <t>Outpatient</t>
        </is>
      </c>
      <c r="D520" s="27" t="n">
        <v>45672</v>
      </c>
      <c r="E520" s="27" t="n">
        <v>45672</v>
      </c>
      <c r="F520" s="28" t="n">
        <v>0</v>
      </c>
      <c r="G520" t="inlineStr">
        <is>
          <t>Bluestone Outpatient Pavilion</t>
        </is>
      </c>
      <c r="H520" t="inlineStr">
        <is>
          <t>Primary Care Clinic</t>
        </is>
      </c>
      <c r="I520" t="inlineStr">
        <is>
          <t>Ambulatory</t>
        </is>
      </c>
      <c r="J520" t="inlineStr">
        <is>
          <t>Evergreen Mutual Insurance</t>
        </is>
      </c>
      <c r="K520" t="inlineStr">
        <is>
          <t>Commercial</t>
        </is>
      </c>
      <c r="L520" t="inlineStr">
        <is>
          <t>J45.909</t>
        </is>
      </c>
      <c r="M520" t="inlineStr">
        <is>
          <t>Unspecified asthma, uncomplicated</t>
        </is>
      </c>
      <c r="N520" t="inlineStr">
        <is>
          <t>Respiratory</t>
        </is>
      </c>
      <c r="O520" s="28" t="n">
        <v>60</v>
      </c>
      <c r="P520" s="29" t="n">
        <v>176.35</v>
      </c>
      <c r="R520" s="28" t="n"/>
    </row>
    <row r="521">
      <c r="A521" t="inlineStr">
        <is>
          <t>ENC111233</t>
        </is>
      </c>
      <c r="B521" t="inlineStr">
        <is>
          <t>PT13536</t>
        </is>
      </c>
      <c r="C521" t="inlineStr">
        <is>
          <t>Inpatient</t>
        </is>
      </c>
      <c r="D521" s="27" t="n">
        <v>45672</v>
      </c>
      <c r="E521" s="27" t="n">
        <v>45676</v>
      </c>
      <c r="F521" s="28" t="n">
        <v>4</v>
      </c>
      <c r="G521" t="inlineStr">
        <is>
          <t>Cedar Ridge Medical Center</t>
        </is>
      </c>
      <c r="H521" t="inlineStr">
        <is>
          <t>Cardiac Step-Down</t>
        </is>
      </c>
      <c r="I521" t="inlineStr">
        <is>
          <t>Cardiovascular</t>
        </is>
      </c>
      <c r="J521" t="inlineStr">
        <is>
          <t>Silverline Medicare Advantage</t>
        </is>
      </c>
      <c r="K521" t="inlineStr">
        <is>
          <t>Medicare Advantage</t>
        </is>
      </c>
      <c r="L521" t="inlineStr">
        <is>
          <t>I48.91</t>
        </is>
      </c>
      <c r="M521" t="inlineStr">
        <is>
          <t>Unspecified atrial fibrillation</t>
        </is>
      </c>
      <c r="N521" t="inlineStr">
        <is>
          <t>Circulatory</t>
        </is>
      </c>
      <c r="O521" s="28" t="n">
        <v>72</v>
      </c>
      <c r="P521" s="29" t="n">
        <v>23835.84</v>
      </c>
      <c r="Q521" t="inlineStr">
        <is>
          <t>N</t>
        </is>
      </c>
      <c r="R521" s="28" t="n">
        <v>0</v>
      </c>
    </row>
    <row r="522">
      <c r="A522" t="inlineStr">
        <is>
          <t>ENC111228</t>
        </is>
      </c>
      <c r="B522" t="inlineStr">
        <is>
          <t>PT11125</t>
        </is>
      </c>
      <c r="C522" t="inlineStr">
        <is>
          <t>Observation</t>
        </is>
      </c>
      <c r="D522" s="27" t="n">
        <v>45672</v>
      </c>
      <c r="E522" s="27" t="n">
        <v>45673</v>
      </c>
      <c r="F522" s="28" t="n">
        <v>1</v>
      </c>
      <c r="G522" t="inlineStr">
        <is>
          <t>Bluestone Memorial Hospital</t>
        </is>
      </c>
      <c r="H522" t="inlineStr">
        <is>
          <t>Observation Unit</t>
        </is>
      </c>
      <c r="I522" t="inlineStr">
        <is>
          <t>Medicine</t>
        </is>
      </c>
      <c r="J522" t="inlineStr">
        <is>
          <t>Silverline Medicare Advantage</t>
        </is>
      </c>
      <c r="K522" t="inlineStr">
        <is>
          <t>Medicare Advantage</t>
        </is>
      </c>
      <c r="L522" t="inlineStr">
        <is>
          <t>J44.1</t>
        </is>
      </c>
      <c r="M522" t="inlineStr">
        <is>
          <t>Chronic obstructive pulmonary disease with (acute) exacerbation</t>
        </is>
      </c>
      <c r="N522" t="inlineStr">
        <is>
          <t>Respiratory</t>
        </is>
      </c>
      <c r="O522" s="28" t="n">
        <v>86</v>
      </c>
      <c r="P522" s="29" t="n">
        <v>6066.48</v>
      </c>
      <c r="R522" s="28" t="n"/>
    </row>
    <row r="523">
      <c r="A523" t="inlineStr">
        <is>
          <t>ENC111234</t>
        </is>
      </c>
      <c r="B523" t="inlineStr">
        <is>
          <t>PT11641</t>
        </is>
      </c>
      <c r="C523" t="inlineStr">
        <is>
          <t>Outpatient</t>
        </is>
      </c>
      <c r="D523" s="27" t="n">
        <v>45672</v>
      </c>
      <c r="E523" s="27" t="n">
        <v>45672</v>
      </c>
      <c r="F523" s="28" t="n">
        <v>0</v>
      </c>
      <c r="G523" t="inlineStr">
        <is>
          <t>Bluestone Outpatient Pavilion</t>
        </is>
      </c>
      <c r="H523" t="inlineStr">
        <is>
          <t>Primary Care Clinic</t>
        </is>
      </c>
      <c r="I523" t="inlineStr">
        <is>
          <t>Ambulatory</t>
        </is>
      </c>
      <c r="J523" t="inlineStr">
        <is>
          <t>Summit Choice PPO</t>
        </is>
      </c>
      <c r="K523" t="inlineStr">
        <is>
          <t>Commercial</t>
        </is>
      </c>
      <c r="L523" t="inlineStr">
        <is>
          <t>E78.5</t>
        </is>
      </c>
      <c r="M523" t="inlineStr">
        <is>
          <t>Hyperlipidemia, unspecified</t>
        </is>
      </c>
      <c r="N523" t="inlineStr">
        <is>
          <t>Endocrine</t>
        </is>
      </c>
      <c r="O523" s="28" t="n">
        <v>59</v>
      </c>
      <c r="P523" s="29" t="n">
        <v>285.17</v>
      </c>
      <c r="R523" s="28" t="n"/>
    </row>
    <row r="524">
      <c r="A524" t="inlineStr">
        <is>
          <t>ENC111235</t>
        </is>
      </c>
      <c r="B524" t="inlineStr">
        <is>
          <t>PT13899</t>
        </is>
      </c>
      <c r="C524" t="inlineStr">
        <is>
          <t>Outpatient</t>
        </is>
      </c>
      <c r="D524" s="27" t="n">
        <v>45672</v>
      </c>
      <c r="E524" s="27" t="n">
        <v>45672</v>
      </c>
      <c r="F524" s="28" t="n">
        <v>0</v>
      </c>
      <c r="G524" t="inlineStr">
        <is>
          <t>Bluestone Outpatient Pavilion</t>
        </is>
      </c>
      <c r="H524" t="inlineStr">
        <is>
          <t>Pediatric Clinic</t>
        </is>
      </c>
      <c r="I524" t="inlineStr">
        <is>
          <t>Women &amp; Children</t>
        </is>
      </c>
      <c r="J524" t="inlineStr">
        <is>
          <t>Evergreen Mutual Insurance</t>
        </is>
      </c>
      <c r="K524" t="inlineStr">
        <is>
          <t>Commercial</t>
        </is>
      </c>
      <c r="L524" t="inlineStr">
        <is>
          <t>H66.90</t>
        </is>
      </c>
      <c r="M524" t="inlineStr">
        <is>
          <t>Otitis media, unspecified, unspecified ear</t>
        </is>
      </c>
      <c r="N524" t="inlineStr">
        <is>
          <t>Ear</t>
        </is>
      </c>
      <c r="O524" s="28" t="n">
        <v>3</v>
      </c>
      <c r="P524" s="29" t="n">
        <v>401.67</v>
      </c>
      <c r="R524" s="28" t="n"/>
    </row>
    <row r="525">
      <c r="A525" t="inlineStr">
        <is>
          <t>ENC111236</t>
        </is>
      </c>
      <c r="B525" t="inlineStr">
        <is>
          <t>PT10802</t>
        </is>
      </c>
      <c r="C525" t="inlineStr">
        <is>
          <t>Outpatient</t>
        </is>
      </c>
      <c r="D525" s="27" t="n">
        <v>45672</v>
      </c>
      <c r="E525" s="27" t="n">
        <v>45672</v>
      </c>
      <c r="F525" s="28" t="n">
        <v>0</v>
      </c>
      <c r="G525" t="inlineStr">
        <is>
          <t>Bluestone Outpatient Pavilion</t>
        </is>
      </c>
      <c r="H525" t="inlineStr">
        <is>
          <t>Infusion &amp; Oncology Clinic</t>
        </is>
      </c>
      <c r="I525" t="inlineStr">
        <is>
          <t>Oncology</t>
        </is>
      </c>
      <c r="J525" t="inlineStr">
        <is>
          <t>Silverline Medicare Advantage</t>
        </is>
      </c>
      <c r="K525" t="inlineStr">
        <is>
          <t>Medicare Advantage</t>
        </is>
      </c>
      <c r="L525" t="inlineStr">
        <is>
          <t>Z51.11</t>
        </is>
      </c>
      <c r="M525" t="inlineStr">
        <is>
          <t>Encounter for antineoplastic chemotherapy</t>
        </is>
      </c>
      <c r="N525" t="inlineStr">
        <is>
          <t>Factors Influencing Health</t>
        </is>
      </c>
      <c r="O525" s="28" t="n">
        <v>88</v>
      </c>
      <c r="P525" s="29" t="n">
        <v>16397.79</v>
      </c>
      <c r="R525" s="28" t="n"/>
    </row>
    <row r="526">
      <c r="A526" t="inlineStr">
        <is>
          <t>ENC111237</t>
        </is>
      </c>
      <c r="B526" t="inlineStr">
        <is>
          <t>PT10187</t>
        </is>
      </c>
      <c r="C526" t="inlineStr">
        <is>
          <t>Emergency</t>
        </is>
      </c>
      <c r="D526" s="27" t="n">
        <v>45672</v>
      </c>
      <c r="E526" s="27" t="n">
        <v>45672</v>
      </c>
      <c r="F526" s="28" t="n">
        <v>0</v>
      </c>
      <c r="G526" t="inlineStr">
        <is>
          <t>Bluestone Memorial Hospital</t>
        </is>
      </c>
      <c r="H526" t="inlineStr">
        <is>
          <t>Emergency Department</t>
        </is>
      </c>
      <c r="I526" t="inlineStr">
        <is>
          <t>Emergency</t>
        </is>
      </c>
      <c r="J526" t="inlineStr">
        <is>
          <t>Keystone Health Partners</t>
        </is>
      </c>
      <c r="K526" t="inlineStr">
        <is>
          <t>Commercial</t>
        </is>
      </c>
      <c r="L526" t="inlineStr">
        <is>
          <t>N39.0</t>
        </is>
      </c>
      <c r="M526" t="inlineStr">
        <is>
          <t>Urinary tract infection, site not specified</t>
        </is>
      </c>
      <c r="N526" t="inlineStr">
        <is>
          <t>Genitourinary</t>
        </is>
      </c>
      <c r="O526" s="28" t="n">
        <v>74</v>
      </c>
      <c r="P526" s="29" t="n">
        <v>4979.46</v>
      </c>
      <c r="R526" s="28" t="n"/>
    </row>
    <row r="527">
      <c r="A527" t="inlineStr">
        <is>
          <t>ENC111238</t>
        </is>
      </c>
      <c r="B527" t="inlineStr">
        <is>
          <t>PT11333</t>
        </is>
      </c>
      <c r="C527" t="inlineStr">
        <is>
          <t>Emergency</t>
        </is>
      </c>
      <c r="D527" s="27" t="n">
        <v>45672</v>
      </c>
      <c r="E527" s="27" t="n">
        <v>45672</v>
      </c>
      <c r="F527" s="28" t="n">
        <v>0</v>
      </c>
      <c r="G527" t="inlineStr">
        <is>
          <t>Bluestone Memorial Hospital</t>
        </is>
      </c>
      <c r="H527" t="inlineStr">
        <is>
          <t>Emergency Department</t>
        </is>
      </c>
      <c r="I527" t="inlineStr">
        <is>
          <t>Emergency</t>
        </is>
      </c>
      <c r="J527" t="inlineStr">
        <is>
          <t>Medicare</t>
        </is>
      </c>
      <c r="K527" t="inlineStr">
        <is>
          <t>Government</t>
        </is>
      </c>
      <c r="L527" t="inlineStr">
        <is>
          <t>F41.9</t>
        </is>
      </c>
      <c r="M527" t="inlineStr">
        <is>
          <t>Anxiety disorder, unspecified</t>
        </is>
      </c>
      <c r="N527" t="inlineStr">
        <is>
          <t>Mental &amp; Behavioral</t>
        </is>
      </c>
      <c r="O527" s="28" t="n">
        <v>77</v>
      </c>
      <c r="P527" s="29" t="n">
        <v>2201.81</v>
      </c>
      <c r="R527" s="28" t="n"/>
    </row>
    <row r="528">
      <c r="A528" t="inlineStr">
        <is>
          <t>ENC111239</t>
        </is>
      </c>
      <c r="B528" t="inlineStr">
        <is>
          <t>PT13983</t>
        </is>
      </c>
      <c r="C528" t="inlineStr">
        <is>
          <t>Emergency</t>
        </is>
      </c>
      <c r="D528" s="27" t="n">
        <v>45672</v>
      </c>
      <c r="E528" s="27" t="n">
        <v>45672</v>
      </c>
      <c r="F528" s="28" t="n">
        <v>0</v>
      </c>
      <c r="G528" t="inlineStr">
        <is>
          <t>Bluestone Memorial Hospital</t>
        </is>
      </c>
      <c r="H528" t="inlineStr">
        <is>
          <t>Emergency Department</t>
        </is>
      </c>
      <c r="I528" t="inlineStr">
        <is>
          <t>Emergency</t>
        </is>
      </c>
      <c r="J528" t="inlineStr">
        <is>
          <t>Silverline Medicare Advantage</t>
        </is>
      </c>
      <c r="K528" t="inlineStr">
        <is>
          <t>Medicare Advantage</t>
        </is>
      </c>
      <c r="L528" t="inlineStr">
        <is>
          <t>E11.65</t>
        </is>
      </c>
      <c r="M528" t="inlineStr">
        <is>
          <t>Type 2 diabetes mellitus with hyperglycemia</t>
        </is>
      </c>
      <c r="N528" t="inlineStr">
        <is>
          <t>Endocrine</t>
        </is>
      </c>
      <c r="O528" s="28" t="n">
        <v>76</v>
      </c>
      <c r="P528" s="29" t="n">
        <v>3732.68</v>
      </c>
      <c r="R528" s="28" t="n"/>
    </row>
    <row r="529">
      <c r="A529" t="inlineStr">
        <is>
          <t>ENC111240</t>
        </is>
      </c>
      <c r="B529" t="inlineStr">
        <is>
          <t>PT11840</t>
        </is>
      </c>
      <c r="C529" t="inlineStr">
        <is>
          <t>Outpatient</t>
        </is>
      </c>
      <c r="D529" s="27" t="n">
        <v>45672</v>
      </c>
      <c r="E529" s="27" t="n">
        <v>45672</v>
      </c>
      <c r="F529" s="28" t="n">
        <v>0</v>
      </c>
      <c r="G529" t="inlineStr">
        <is>
          <t>Bluestone Outpatient Pavilion</t>
        </is>
      </c>
      <c r="H529" t="inlineStr">
        <is>
          <t>Infusion &amp; Oncology Clinic</t>
        </is>
      </c>
      <c r="I529" t="inlineStr">
        <is>
          <t>Oncology</t>
        </is>
      </c>
      <c r="J529" t="inlineStr">
        <is>
          <t>Silverline Medicare Advantage</t>
        </is>
      </c>
      <c r="K529" t="inlineStr">
        <is>
          <t>Medicare Advantage</t>
        </is>
      </c>
      <c r="L529" t="inlineStr">
        <is>
          <t>C50.911</t>
        </is>
      </c>
      <c r="M529" t="inlineStr">
        <is>
          <t>Malignant neoplasm of unspecified site of right female breast</t>
        </is>
      </c>
      <c r="N529" t="inlineStr">
        <is>
          <t>Neoplasms</t>
        </is>
      </c>
      <c r="O529" s="28" t="n">
        <v>77</v>
      </c>
      <c r="P529" s="29" t="n">
        <v>849.05</v>
      </c>
      <c r="R529" s="28" t="n"/>
    </row>
    <row r="530">
      <c r="A530" t="inlineStr">
        <is>
          <t>ENC111241</t>
        </is>
      </c>
      <c r="B530" t="inlineStr">
        <is>
          <t>PT11818</t>
        </is>
      </c>
      <c r="C530" t="inlineStr">
        <is>
          <t>Outpatient</t>
        </is>
      </c>
      <c r="D530" s="27" t="n">
        <v>45672</v>
      </c>
      <c r="E530" s="27" t="n">
        <v>45672</v>
      </c>
      <c r="F530" s="28" t="n">
        <v>0</v>
      </c>
      <c r="G530" t="inlineStr">
        <is>
          <t>Bluestone Outpatient Pavilion</t>
        </is>
      </c>
      <c r="H530" t="inlineStr">
        <is>
          <t>Endocrinology &amp; Diabetes Clinic</t>
        </is>
      </c>
      <c r="I530" t="inlineStr">
        <is>
          <t>Ambulatory</t>
        </is>
      </c>
      <c r="J530" t="inlineStr">
        <is>
          <t>Medicare</t>
        </is>
      </c>
      <c r="K530" t="inlineStr">
        <is>
          <t>Government</t>
        </is>
      </c>
      <c r="L530" t="inlineStr">
        <is>
          <t>E11.65</t>
        </is>
      </c>
      <c r="M530" t="inlineStr">
        <is>
          <t>Type 2 diabetes mellitus with hyperglycemia</t>
        </is>
      </c>
      <c r="N530" t="inlineStr">
        <is>
          <t>Endocrine</t>
        </is>
      </c>
      <c r="O530" s="28" t="n">
        <v>72</v>
      </c>
      <c r="P530" s="29" t="n">
        <v>271.64</v>
      </c>
      <c r="R530" s="28" t="n"/>
    </row>
    <row r="531">
      <c r="A531" t="inlineStr">
        <is>
          <t>ENC111242</t>
        </is>
      </c>
      <c r="B531" t="inlineStr">
        <is>
          <t>PT11492</t>
        </is>
      </c>
      <c r="C531" t="inlineStr">
        <is>
          <t>Outpatient</t>
        </is>
      </c>
      <c r="D531" s="27" t="n">
        <v>45672</v>
      </c>
      <c r="E531" s="27" t="n">
        <v>45672</v>
      </c>
      <c r="F531" s="28" t="n">
        <v>0</v>
      </c>
      <c r="G531" t="inlineStr">
        <is>
          <t>Bluestone Outpatient Pavilion</t>
        </is>
      </c>
      <c r="H531" t="inlineStr">
        <is>
          <t>Primary Care Clinic</t>
        </is>
      </c>
      <c r="I531" t="inlineStr">
        <is>
          <t>Ambulatory</t>
        </is>
      </c>
      <c r="J531" t="inlineStr">
        <is>
          <t>Silverline Medicare Advantage</t>
        </is>
      </c>
      <c r="K531" t="inlineStr">
        <is>
          <t>Medicare Advantage</t>
        </is>
      </c>
      <c r="L531" t="inlineStr">
        <is>
          <t>Z23</t>
        </is>
      </c>
      <c r="M531" t="inlineStr">
        <is>
          <t>Encounter for immunization</t>
        </is>
      </c>
      <c r="N531" t="inlineStr">
        <is>
          <t>Factors Influencing Health</t>
        </is>
      </c>
      <c r="O531" s="28" t="n">
        <v>79</v>
      </c>
      <c r="P531" s="29" t="n">
        <v>139.12</v>
      </c>
      <c r="R531" s="28" t="n"/>
    </row>
    <row r="532">
      <c r="A532" t="inlineStr">
        <is>
          <t>ENC111245</t>
        </is>
      </c>
      <c r="B532" t="inlineStr">
        <is>
          <t>PT12429</t>
        </is>
      </c>
      <c r="C532" t="inlineStr">
        <is>
          <t>Outpatient</t>
        </is>
      </c>
      <c r="D532" s="27" t="n">
        <v>45672</v>
      </c>
      <c r="E532" s="27" t="n">
        <v>45672</v>
      </c>
      <c r="F532" s="28" t="n">
        <v>0</v>
      </c>
      <c r="G532" t="inlineStr">
        <is>
          <t>Bluestone Outpatient Pavilion</t>
        </is>
      </c>
      <c r="H532" t="inlineStr">
        <is>
          <t>Endocrinology &amp; Diabetes Clinic</t>
        </is>
      </c>
      <c r="I532" t="inlineStr">
        <is>
          <t>Ambulatory</t>
        </is>
      </c>
      <c r="J532" t="inlineStr">
        <is>
          <t>Medicare</t>
        </is>
      </c>
      <c r="K532" t="inlineStr">
        <is>
          <t>Government</t>
        </is>
      </c>
      <c r="L532" t="inlineStr">
        <is>
          <t>E11.9</t>
        </is>
      </c>
      <c r="M532" t="inlineStr">
        <is>
          <t>Type 2 diabetes mellitus without complications</t>
        </is>
      </c>
      <c r="N532" t="inlineStr">
        <is>
          <t>Endocrine</t>
        </is>
      </c>
      <c r="O532" s="28" t="n">
        <v>64</v>
      </c>
      <c r="P532" s="29" t="n">
        <v>724.51</v>
      </c>
      <c r="R532" s="28" t="n"/>
    </row>
    <row r="533">
      <c r="A533" t="inlineStr">
        <is>
          <t>ENC111246</t>
        </is>
      </c>
      <c r="B533" t="inlineStr">
        <is>
          <t>PT12697</t>
        </is>
      </c>
      <c r="C533" t="inlineStr">
        <is>
          <t>Outpatient</t>
        </is>
      </c>
      <c r="D533" s="27" t="n">
        <v>45672</v>
      </c>
      <c r="E533" s="27" t="n">
        <v>45672</v>
      </c>
      <c r="F533" s="28" t="n">
        <v>0</v>
      </c>
      <c r="G533" t="inlineStr">
        <is>
          <t>Bluestone Outpatient Pavilion</t>
        </is>
      </c>
      <c r="H533" t="inlineStr">
        <is>
          <t>Primary Care Clinic</t>
        </is>
      </c>
      <c r="I533" t="inlineStr">
        <is>
          <t>Ambulatory</t>
        </is>
      </c>
      <c r="J533" t="inlineStr">
        <is>
          <t>Keystone Health Partners</t>
        </is>
      </c>
      <c r="K533" t="inlineStr">
        <is>
          <t>Commercial</t>
        </is>
      </c>
      <c r="L533" t="inlineStr">
        <is>
          <t>Z00.00</t>
        </is>
      </c>
      <c r="M533" t="inlineStr">
        <is>
          <t>Encounter for general adult medical examination without abnormal findings</t>
        </is>
      </c>
      <c r="N533" t="inlineStr">
        <is>
          <t>Factors Influencing Health</t>
        </is>
      </c>
      <c r="O533" s="28" t="n">
        <v>47</v>
      </c>
      <c r="P533" s="29" t="n">
        <v>362.41</v>
      </c>
      <c r="R533" s="28" t="n"/>
    </row>
    <row r="534">
      <c r="A534" t="inlineStr">
        <is>
          <t>ENC111247</t>
        </is>
      </c>
      <c r="B534" t="inlineStr">
        <is>
          <t>PT10889</t>
        </is>
      </c>
      <c r="C534" t="inlineStr">
        <is>
          <t>Inpatient</t>
        </is>
      </c>
      <c r="D534" s="27" t="n">
        <v>45672</v>
      </c>
      <c r="E534" s="27" t="n">
        <v>45674</v>
      </c>
      <c r="F534" s="28" t="n">
        <v>2</v>
      </c>
      <c r="G534" t="inlineStr">
        <is>
          <t>Ashby Falls Community Hospital</t>
        </is>
      </c>
      <c r="H534" t="inlineStr">
        <is>
          <t>Medical-Surgical</t>
        </is>
      </c>
      <c r="I534" t="inlineStr">
        <is>
          <t>Medicine</t>
        </is>
      </c>
      <c r="J534" t="inlineStr">
        <is>
          <t>Summit Choice PPO</t>
        </is>
      </c>
      <c r="K534" t="inlineStr">
        <is>
          <t>Commercial</t>
        </is>
      </c>
      <c r="L534" t="inlineStr">
        <is>
          <t>K80.20</t>
        </is>
      </c>
      <c r="M534" t="inlineStr">
        <is>
          <t>Calculus of gallbladder without cholecystitis without obstruction</t>
        </is>
      </c>
      <c r="N534" t="inlineStr">
        <is>
          <t>Digestive</t>
        </is>
      </c>
      <c r="O534" s="28" t="n">
        <v>55</v>
      </c>
      <c r="P534" s="29" t="n">
        <v>29968.16</v>
      </c>
      <c r="Q534" t="inlineStr">
        <is>
          <t>N</t>
        </is>
      </c>
      <c r="R534" s="28" t="n">
        <v>0</v>
      </c>
    </row>
    <row r="535">
      <c r="A535" t="inlineStr">
        <is>
          <t>ENC111248</t>
        </is>
      </c>
      <c r="B535" t="inlineStr">
        <is>
          <t>PT12256</t>
        </is>
      </c>
      <c r="C535" t="inlineStr">
        <is>
          <t>Emergency</t>
        </is>
      </c>
      <c r="D535" s="27" t="n">
        <v>45672</v>
      </c>
      <c r="E535" s="27" t="n">
        <v>45672</v>
      </c>
      <c r="F535" s="28" t="n">
        <v>0</v>
      </c>
      <c r="G535" t="inlineStr">
        <is>
          <t>Bluestone Memorial Hospital</t>
        </is>
      </c>
      <c r="H535" t="inlineStr">
        <is>
          <t>Emergency Department</t>
        </is>
      </c>
      <c r="I535" t="inlineStr">
        <is>
          <t>Emergency</t>
        </is>
      </c>
      <c r="J535" t="inlineStr">
        <is>
          <t>Evergreen Mutual Insurance</t>
        </is>
      </c>
      <c r="K535" t="inlineStr">
        <is>
          <t>Commercial</t>
        </is>
      </c>
      <c r="L535" t="inlineStr">
        <is>
          <t>M54.50</t>
        </is>
      </c>
      <c r="M535" t="inlineStr">
        <is>
          <t>Low back pain, unspecified</t>
        </is>
      </c>
      <c r="N535" t="inlineStr">
        <is>
          <t>Musculoskeletal</t>
        </is>
      </c>
      <c r="O535" s="28" t="n">
        <v>46</v>
      </c>
      <c r="P535" s="29" t="n">
        <v>1582.78</v>
      </c>
      <c r="R535" s="28" t="n"/>
    </row>
    <row r="536">
      <c r="A536" t="inlineStr">
        <is>
          <t>ENC111244</t>
        </is>
      </c>
      <c r="B536" t="inlineStr">
        <is>
          <t>PT12494</t>
        </is>
      </c>
      <c r="C536" t="inlineStr">
        <is>
          <t>Inpatient</t>
        </is>
      </c>
      <c r="D536" s="27" t="n">
        <v>45672</v>
      </c>
      <c r="E536" s="27" t="n">
        <v>45677</v>
      </c>
      <c r="F536" s="28" t="n">
        <v>5</v>
      </c>
      <c r="G536" t="inlineStr">
        <is>
          <t>Cedar Ridge Medical Center</t>
        </is>
      </c>
      <c r="H536" t="inlineStr">
        <is>
          <t>Medical-Surgical</t>
        </is>
      </c>
      <c r="I536" t="inlineStr">
        <is>
          <t>Medicine</t>
        </is>
      </c>
      <c r="J536" t="inlineStr">
        <is>
          <t>State Medicaid</t>
        </is>
      </c>
      <c r="K536" t="inlineStr">
        <is>
          <t>Government</t>
        </is>
      </c>
      <c r="L536" t="inlineStr">
        <is>
          <t>J44.1</t>
        </is>
      </c>
      <c r="M536" t="inlineStr">
        <is>
          <t>Chronic obstructive pulmonary disease with (acute) exacerbation</t>
        </is>
      </c>
      <c r="N536" t="inlineStr">
        <is>
          <t>Respiratory</t>
        </is>
      </c>
      <c r="O536" s="28" t="n">
        <v>75</v>
      </c>
      <c r="P536" s="29" t="n">
        <v>22337.29</v>
      </c>
      <c r="Q536" t="inlineStr">
        <is>
          <t>Y</t>
        </is>
      </c>
      <c r="R536" s="28" t="n">
        <v>1</v>
      </c>
    </row>
    <row r="537">
      <c r="A537" t="inlineStr">
        <is>
          <t>ENC111250</t>
        </is>
      </c>
      <c r="B537" t="inlineStr">
        <is>
          <t>PT11353</t>
        </is>
      </c>
      <c r="C537" t="inlineStr">
        <is>
          <t>Emergency</t>
        </is>
      </c>
      <c r="D537" s="27" t="n">
        <v>45672</v>
      </c>
      <c r="E537" s="27" t="n">
        <v>45672</v>
      </c>
      <c r="F537" s="28" t="n">
        <v>0</v>
      </c>
      <c r="G537" t="inlineStr">
        <is>
          <t>Bluestone Memorial Hospital</t>
        </is>
      </c>
      <c r="H537" t="inlineStr">
        <is>
          <t>Emergency Department</t>
        </is>
      </c>
      <c r="I537" t="inlineStr">
        <is>
          <t>Emergency</t>
        </is>
      </c>
      <c r="J537" t="inlineStr">
        <is>
          <t>Summit Choice PPO</t>
        </is>
      </c>
      <c r="K537" t="inlineStr">
        <is>
          <t>Commercial</t>
        </is>
      </c>
      <c r="L537" t="inlineStr">
        <is>
          <t>J06.9</t>
        </is>
      </c>
      <c r="M537" t="inlineStr">
        <is>
          <t>Acute upper respiratory infection, unspecified</t>
        </is>
      </c>
      <c r="N537" t="inlineStr">
        <is>
          <t>Respiratory</t>
        </is>
      </c>
      <c r="O537" s="28" t="n">
        <v>55</v>
      </c>
      <c r="P537" s="29" t="n">
        <v>555.65</v>
      </c>
      <c r="R537" s="28" t="n"/>
    </row>
    <row r="538">
      <c r="A538" t="inlineStr">
        <is>
          <t>ENC111243</t>
        </is>
      </c>
      <c r="B538" t="inlineStr">
        <is>
          <t>PT11131</t>
        </is>
      </c>
      <c r="C538" t="inlineStr">
        <is>
          <t>Inpatient</t>
        </is>
      </c>
      <c r="D538" s="27" t="n">
        <v>45672</v>
      </c>
      <c r="E538" s="27" t="n">
        <v>45676</v>
      </c>
      <c r="F538" s="28" t="n">
        <v>4</v>
      </c>
      <c r="G538" t="inlineStr">
        <is>
          <t>Bluestone Memorial Hospital</t>
        </is>
      </c>
      <c r="H538" t="inlineStr">
        <is>
          <t>Cardiac Step-Down</t>
        </is>
      </c>
      <c r="I538" t="inlineStr">
        <is>
          <t>Cardiovascular</t>
        </is>
      </c>
      <c r="J538" t="inlineStr">
        <is>
          <t>Self-Pay</t>
        </is>
      </c>
      <c r="K538" t="inlineStr">
        <is>
          <t>Self-Pay</t>
        </is>
      </c>
      <c r="L538" t="inlineStr">
        <is>
          <t>I50.9</t>
        </is>
      </c>
      <c r="M538" t="inlineStr">
        <is>
          <t>Heart failure, unspecified</t>
        </is>
      </c>
      <c r="N538" t="inlineStr">
        <is>
          <t>Circulatory</t>
        </is>
      </c>
      <c r="O538" s="28" t="n">
        <v>56</v>
      </c>
      <c r="P538" s="29" t="n">
        <v>30320.76</v>
      </c>
      <c r="Q538" t="inlineStr">
        <is>
          <t>Y</t>
        </is>
      </c>
      <c r="R538" s="28" t="n">
        <v>1</v>
      </c>
    </row>
    <row r="539">
      <c r="A539" t="inlineStr">
        <is>
          <t>ENC111249</t>
        </is>
      </c>
      <c r="B539" t="inlineStr">
        <is>
          <t>PT10171</t>
        </is>
      </c>
      <c r="C539" t="inlineStr">
        <is>
          <t>Inpatient</t>
        </is>
      </c>
      <c r="D539" s="27" t="n">
        <v>45672</v>
      </c>
      <c r="E539" s="27" t="n">
        <v>45676</v>
      </c>
      <c r="F539" s="28" t="n">
        <v>4</v>
      </c>
      <c r="G539" t="inlineStr">
        <is>
          <t>Cedar Ridge Medical Center</t>
        </is>
      </c>
      <c r="H539" t="inlineStr">
        <is>
          <t>Medical-Surgical</t>
        </is>
      </c>
      <c r="I539" t="inlineStr">
        <is>
          <t>Medicine</t>
        </is>
      </c>
      <c r="J539" t="inlineStr">
        <is>
          <t>Medicare</t>
        </is>
      </c>
      <c r="K539" t="inlineStr">
        <is>
          <t>Government</t>
        </is>
      </c>
      <c r="L539" t="inlineStr">
        <is>
          <t>E11.65</t>
        </is>
      </c>
      <c r="M539" t="inlineStr">
        <is>
          <t>Type 2 diabetes mellitus with hyperglycemia</t>
        </is>
      </c>
      <c r="N539" t="inlineStr">
        <is>
          <t>Endocrine</t>
        </is>
      </c>
      <c r="O539" s="28" t="n">
        <v>75</v>
      </c>
      <c r="P539" s="29" t="n">
        <v>18956.94</v>
      </c>
      <c r="Q539" t="inlineStr">
        <is>
          <t>N</t>
        </is>
      </c>
      <c r="R539" s="28" t="n">
        <v>0</v>
      </c>
    </row>
    <row r="540">
      <c r="A540" t="inlineStr">
        <is>
          <t>ENC111251</t>
        </is>
      </c>
      <c r="B540" t="inlineStr">
        <is>
          <t>PT12893</t>
        </is>
      </c>
      <c r="C540" t="inlineStr">
        <is>
          <t>Observation</t>
        </is>
      </c>
      <c r="D540" s="27" t="n">
        <v>45672</v>
      </c>
      <c r="E540" s="27" t="n">
        <v>45673</v>
      </c>
      <c r="F540" s="28" t="n">
        <v>1</v>
      </c>
      <c r="G540" t="inlineStr">
        <is>
          <t>Cedar Ridge Medical Center</t>
        </is>
      </c>
      <c r="H540" t="inlineStr">
        <is>
          <t>Medical-Surgical</t>
        </is>
      </c>
      <c r="I540" t="inlineStr">
        <is>
          <t>Medicine</t>
        </is>
      </c>
      <c r="J540" t="inlineStr">
        <is>
          <t>Keystone Health Partners</t>
        </is>
      </c>
      <c r="K540" t="inlineStr">
        <is>
          <t>Commercial</t>
        </is>
      </c>
      <c r="L540" t="inlineStr">
        <is>
          <t>R10.9</t>
        </is>
      </c>
      <c r="M540" t="inlineStr">
        <is>
          <t>Unspecified abdominal pain</t>
        </is>
      </c>
      <c r="N540" t="inlineStr">
        <is>
          <t>Symptoms &amp; Signs</t>
        </is>
      </c>
      <c r="O540" s="28" t="n">
        <v>48</v>
      </c>
      <c r="P540" s="29" t="n">
        <v>8410.08</v>
      </c>
      <c r="R540" s="28" t="n"/>
    </row>
    <row r="541">
      <c r="A541" t="inlineStr">
        <is>
          <t>ENC111253</t>
        </is>
      </c>
      <c r="B541" t="inlineStr">
        <is>
          <t>PT10610</t>
        </is>
      </c>
      <c r="C541" t="inlineStr">
        <is>
          <t>Inpatient</t>
        </is>
      </c>
      <c r="D541" s="27" t="n">
        <v>45672</v>
      </c>
      <c r="E541" s="27" t="n">
        <v>45675</v>
      </c>
      <c r="F541" s="28" t="n">
        <v>3</v>
      </c>
      <c r="G541" t="inlineStr">
        <is>
          <t>Cedar Ridge Medical Center</t>
        </is>
      </c>
      <c r="H541" t="inlineStr">
        <is>
          <t>Medical-Surgical</t>
        </is>
      </c>
      <c r="I541" t="inlineStr">
        <is>
          <t>Medicine</t>
        </is>
      </c>
      <c r="J541" t="inlineStr">
        <is>
          <t>Keystone Health Partners</t>
        </is>
      </c>
      <c r="K541" t="inlineStr">
        <is>
          <t>Commercial</t>
        </is>
      </c>
      <c r="L541" t="inlineStr">
        <is>
          <t>N39.0</t>
        </is>
      </c>
      <c r="M541" t="inlineStr">
        <is>
          <t>Urinary tract infection, site not specified</t>
        </is>
      </c>
      <c r="N541" t="inlineStr">
        <is>
          <t>Genitourinary</t>
        </is>
      </c>
      <c r="O541" s="28" t="n">
        <v>35</v>
      </c>
      <c r="P541" s="29" t="n">
        <v>15846.72</v>
      </c>
      <c r="Q541" t="inlineStr">
        <is>
          <t>N</t>
        </is>
      </c>
      <c r="R541" s="28" t="n">
        <v>0</v>
      </c>
    </row>
    <row r="542">
      <c r="A542" t="inlineStr">
        <is>
          <t>ENC111255</t>
        </is>
      </c>
      <c r="B542" t="inlineStr">
        <is>
          <t>PT11654</t>
        </is>
      </c>
      <c r="C542" t="inlineStr">
        <is>
          <t>Emergency</t>
        </is>
      </c>
      <c r="D542" s="27" t="n">
        <v>45672</v>
      </c>
      <c r="E542" s="27" t="n">
        <v>45673</v>
      </c>
      <c r="F542" s="28" t="n">
        <v>1</v>
      </c>
      <c r="G542" t="inlineStr">
        <is>
          <t>Bluestone Memorial Hospital</t>
        </is>
      </c>
      <c r="H542" t="inlineStr">
        <is>
          <t>Emergency Department</t>
        </is>
      </c>
      <c r="I542" t="inlineStr">
        <is>
          <t>Emergency</t>
        </is>
      </c>
      <c r="J542" t="inlineStr">
        <is>
          <t>Keystone Health Partners</t>
        </is>
      </c>
      <c r="K542" t="inlineStr">
        <is>
          <t>Commercial</t>
        </is>
      </c>
      <c r="L542" t="inlineStr">
        <is>
          <t>J06.9</t>
        </is>
      </c>
      <c r="M542" t="inlineStr">
        <is>
          <t>Acute upper respiratory infection, unspecified</t>
        </is>
      </c>
      <c r="N542" t="inlineStr">
        <is>
          <t>Respiratory</t>
        </is>
      </c>
      <c r="O542" s="28" t="n">
        <v>14</v>
      </c>
      <c r="P542" s="29" t="n">
        <v>2070.67</v>
      </c>
      <c r="R542" s="28" t="n"/>
    </row>
    <row r="543">
      <c r="A543" t="inlineStr">
        <is>
          <t>ENC111252</t>
        </is>
      </c>
      <c r="B543" t="inlineStr">
        <is>
          <t>PT10321</t>
        </is>
      </c>
      <c r="C543" t="inlineStr">
        <is>
          <t>Inpatient</t>
        </is>
      </c>
      <c r="D543" s="27" t="n">
        <v>45672</v>
      </c>
      <c r="E543" s="27" t="n">
        <v>45674</v>
      </c>
      <c r="F543" s="28" t="n">
        <v>2</v>
      </c>
      <c r="G543" t="inlineStr">
        <is>
          <t>Bluestone Memorial Hospital</t>
        </is>
      </c>
      <c r="H543" t="inlineStr">
        <is>
          <t>Medical-Surgical 5 East</t>
        </is>
      </c>
      <c r="I543" t="inlineStr">
        <is>
          <t>Medicine</t>
        </is>
      </c>
      <c r="J543" t="inlineStr">
        <is>
          <t>Keystone Health Partners</t>
        </is>
      </c>
      <c r="K543" t="inlineStr">
        <is>
          <t>Commercial</t>
        </is>
      </c>
      <c r="L543" t="inlineStr">
        <is>
          <t>A08.4</t>
        </is>
      </c>
      <c r="M543" t="inlineStr">
        <is>
          <t>Viral intestinal infection, unspecified</t>
        </is>
      </c>
      <c r="N543" t="inlineStr">
        <is>
          <t>Infectious</t>
        </is>
      </c>
      <c r="O543" s="28" t="n">
        <v>2</v>
      </c>
      <c r="P543" s="29" t="n">
        <v>9278.940000000001</v>
      </c>
      <c r="Q543" t="inlineStr">
        <is>
          <t>N</t>
        </is>
      </c>
      <c r="R543" s="28" t="n">
        <v>0</v>
      </c>
    </row>
    <row r="544">
      <c r="A544" t="inlineStr">
        <is>
          <t>ENC111256</t>
        </is>
      </c>
      <c r="B544" t="inlineStr">
        <is>
          <t>PT12958</t>
        </is>
      </c>
      <c r="C544" t="inlineStr">
        <is>
          <t>Emergency</t>
        </is>
      </c>
      <c r="D544" s="27" t="n">
        <v>45672</v>
      </c>
      <c r="E544" s="27" t="n">
        <v>45673</v>
      </c>
      <c r="F544" s="28" t="n">
        <v>1</v>
      </c>
      <c r="G544" t="inlineStr">
        <is>
          <t>Bluestone Memorial Hospital</t>
        </is>
      </c>
      <c r="H544" t="inlineStr">
        <is>
          <t>Emergency Department</t>
        </is>
      </c>
      <c r="I544" t="inlineStr">
        <is>
          <t>Emergency</t>
        </is>
      </c>
      <c r="J544" t="inlineStr">
        <is>
          <t>Silverline Medicare Advantage</t>
        </is>
      </c>
      <c r="K544" t="inlineStr">
        <is>
          <t>Medicare Advantage</t>
        </is>
      </c>
      <c r="L544" t="inlineStr">
        <is>
          <t>R07.9</t>
        </is>
      </c>
      <c r="M544" t="inlineStr">
        <is>
          <t>Chest pain, unspecified</t>
        </is>
      </c>
      <c r="N544" t="inlineStr">
        <is>
          <t>Symptoms &amp; Signs</t>
        </is>
      </c>
      <c r="O544" s="28" t="n">
        <v>74</v>
      </c>
      <c r="P544" s="29" t="n">
        <v>5112.95</v>
      </c>
      <c r="R544" s="28" t="n"/>
    </row>
    <row r="545">
      <c r="A545" t="inlineStr">
        <is>
          <t>ENC111254</t>
        </is>
      </c>
      <c r="B545" t="inlineStr">
        <is>
          <t>PT11553</t>
        </is>
      </c>
      <c r="C545" t="inlineStr">
        <is>
          <t>Inpatient</t>
        </is>
      </c>
      <c r="D545" s="27" t="n">
        <v>45673</v>
      </c>
      <c r="E545" s="27" t="n">
        <v>45676</v>
      </c>
      <c r="F545" s="28" t="n">
        <v>3</v>
      </c>
      <c r="G545" t="inlineStr">
        <is>
          <t>Bluestone Memorial Hospital</t>
        </is>
      </c>
      <c r="H545" t="inlineStr">
        <is>
          <t>Medical-Surgical 5 East</t>
        </is>
      </c>
      <c r="I545" t="inlineStr">
        <is>
          <t>Medicine</t>
        </is>
      </c>
      <c r="J545" t="inlineStr">
        <is>
          <t>Evergreen Mutual Insurance</t>
        </is>
      </c>
      <c r="K545" t="inlineStr">
        <is>
          <t>Commercial</t>
        </is>
      </c>
      <c r="L545" t="inlineStr">
        <is>
          <t>J18.9</t>
        </is>
      </c>
      <c r="M545" t="inlineStr">
        <is>
          <t>Pneumonia, unspecified organism</t>
        </is>
      </c>
      <c r="N545" t="inlineStr">
        <is>
          <t>Respiratory</t>
        </is>
      </c>
      <c r="O545" s="28" t="n">
        <v>27</v>
      </c>
      <c r="P545" s="29" t="n">
        <v>8720.91</v>
      </c>
      <c r="Q545" t="inlineStr">
        <is>
          <t>N</t>
        </is>
      </c>
      <c r="R545" s="28" t="n">
        <v>0</v>
      </c>
    </row>
    <row r="546">
      <c r="A546" t="inlineStr">
        <is>
          <t>ENC111257</t>
        </is>
      </c>
      <c r="B546" t="inlineStr">
        <is>
          <t>PT12636</t>
        </is>
      </c>
      <c r="C546" t="inlineStr">
        <is>
          <t>Inpatient</t>
        </is>
      </c>
      <c r="D546" s="27" t="n">
        <v>45673</v>
      </c>
      <c r="E546" s="27" t="n">
        <v>45678</v>
      </c>
      <c r="F546" s="28" t="n">
        <v>5</v>
      </c>
      <c r="G546" t="inlineStr">
        <is>
          <t>Cedar Ridge Medical Center</t>
        </is>
      </c>
      <c r="H546" t="inlineStr">
        <is>
          <t>Cardiac Step-Down</t>
        </is>
      </c>
      <c r="I546" t="inlineStr">
        <is>
          <t>Cardiovascular</t>
        </is>
      </c>
      <c r="J546" t="inlineStr">
        <is>
          <t>Medicare</t>
        </is>
      </c>
      <c r="K546" t="inlineStr">
        <is>
          <t>Government</t>
        </is>
      </c>
      <c r="L546" t="inlineStr">
        <is>
          <t>I48.91</t>
        </is>
      </c>
      <c r="M546" t="inlineStr">
        <is>
          <t>Unspecified atrial fibrillation</t>
        </is>
      </c>
      <c r="N546" t="inlineStr">
        <is>
          <t>Circulatory</t>
        </is>
      </c>
      <c r="O546" s="28" t="n">
        <v>69</v>
      </c>
      <c r="P546" s="29" t="n">
        <v>24715</v>
      </c>
      <c r="Q546" t="inlineStr">
        <is>
          <t>N</t>
        </is>
      </c>
      <c r="R546" s="28" t="n">
        <v>0</v>
      </c>
    </row>
    <row r="547">
      <c r="A547" t="inlineStr">
        <is>
          <t>ENC111259</t>
        </is>
      </c>
      <c r="B547" t="inlineStr">
        <is>
          <t>PT13979</t>
        </is>
      </c>
      <c r="C547" t="inlineStr">
        <is>
          <t>Emergency</t>
        </is>
      </c>
      <c r="D547" s="27" t="n">
        <v>45673</v>
      </c>
      <c r="E547" s="27" t="n">
        <v>45673</v>
      </c>
      <c r="F547" s="28" t="n">
        <v>0</v>
      </c>
      <c r="G547" t="inlineStr">
        <is>
          <t>Bluestone Memorial Hospital</t>
        </is>
      </c>
      <c r="H547" t="inlineStr">
        <is>
          <t>Emergency Department</t>
        </is>
      </c>
      <c r="I547" t="inlineStr">
        <is>
          <t>Emergency</t>
        </is>
      </c>
      <c r="J547" t="inlineStr">
        <is>
          <t>Medicare</t>
        </is>
      </c>
      <c r="K547" t="inlineStr">
        <is>
          <t>Government</t>
        </is>
      </c>
      <c r="L547" t="inlineStr">
        <is>
          <t>R10.9</t>
        </is>
      </c>
      <c r="M547" t="inlineStr">
        <is>
          <t>Unspecified abdominal pain</t>
        </is>
      </c>
      <c r="N547" t="inlineStr">
        <is>
          <t>Symptoms &amp; Signs</t>
        </is>
      </c>
      <c r="O547" s="28" t="n">
        <v>68</v>
      </c>
      <c r="P547" s="29" t="n">
        <v>1267.48</v>
      </c>
      <c r="R547" s="28" t="n"/>
    </row>
    <row r="548">
      <c r="A548" t="inlineStr">
        <is>
          <t>ENC111258</t>
        </is>
      </c>
      <c r="B548" t="inlineStr">
        <is>
          <t>PT13821</t>
        </is>
      </c>
      <c r="C548" t="inlineStr">
        <is>
          <t>Inpatient</t>
        </is>
      </c>
      <c r="D548" s="27" t="n">
        <v>45673</v>
      </c>
      <c r="E548" s="27" t="n">
        <v>45676</v>
      </c>
      <c r="F548" s="28" t="n">
        <v>3</v>
      </c>
      <c r="G548" t="inlineStr">
        <is>
          <t>Cedar Ridge Medical Center</t>
        </is>
      </c>
      <c r="H548" t="inlineStr">
        <is>
          <t>Medical-Surgical</t>
        </is>
      </c>
      <c r="I548" t="inlineStr">
        <is>
          <t>Medicine</t>
        </is>
      </c>
      <c r="J548" t="inlineStr">
        <is>
          <t>Summit Choice PPO</t>
        </is>
      </c>
      <c r="K548" t="inlineStr">
        <is>
          <t>Commercial</t>
        </is>
      </c>
      <c r="L548" t="inlineStr">
        <is>
          <t>A41.9</t>
        </is>
      </c>
      <c r="M548" t="inlineStr">
        <is>
          <t>Sepsis, unspecified organism</t>
        </is>
      </c>
      <c r="N548" t="inlineStr">
        <is>
          <t>Infectious</t>
        </is>
      </c>
      <c r="O548" s="28" t="n">
        <v>46</v>
      </c>
      <c r="P548" s="29" t="n">
        <v>18753.47</v>
      </c>
      <c r="Q548" t="inlineStr">
        <is>
          <t>N</t>
        </is>
      </c>
      <c r="R548" s="28" t="n">
        <v>0</v>
      </c>
    </row>
    <row r="549">
      <c r="A549" t="inlineStr">
        <is>
          <t>ENC111260</t>
        </is>
      </c>
      <c r="B549" t="inlineStr">
        <is>
          <t>PT12177</t>
        </is>
      </c>
      <c r="C549" t="inlineStr">
        <is>
          <t>Outpatient</t>
        </is>
      </c>
      <c r="D549" s="27" t="n">
        <v>45673</v>
      </c>
      <c r="E549" s="27" t="n">
        <v>45673</v>
      </c>
      <c r="F549" s="28" t="n">
        <v>0</v>
      </c>
      <c r="G549" t="inlineStr">
        <is>
          <t>Bluestone Outpatient Pavilion</t>
        </is>
      </c>
      <c r="H549" t="inlineStr">
        <is>
          <t>Endocrinology &amp; Diabetes Clinic</t>
        </is>
      </c>
      <c r="I549" t="inlineStr">
        <is>
          <t>Ambulatory</t>
        </is>
      </c>
      <c r="J549" t="inlineStr">
        <is>
          <t>Evergreen Mutual Insurance</t>
        </is>
      </c>
      <c r="K549" t="inlineStr">
        <is>
          <t>Commercial</t>
        </is>
      </c>
      <c r="L549" t="inlineStr">
        <is>
          <t>E11.9</t>
        </is>
      </c>
      <c r="M549" t="inlineStr">
        <is>
          <t>Type 2 diabetes mellitus without complications</t>
        </is>
      </c>
      <c r="N549" t="inlineStr">
        <is>
          <t>Endocrine</t>
        </is>
      </c>
      <c r="O549" s="28" t="n">
        <v>51</v>
      </c>
      <c r="P549" s="29" t="n">
        <v>178.32</v>
      </c>
      <c r="R549" s="28" t="n"/>
    </row>
    <row r="550">
      <c r="A550" t="inlineStr">
        <is>
          <t>ENC111262</t>
        </is>
      </c>
      <c r="B550" t="inlineStr">
        <is>
          <t>PT12890</t>
        </is>
      </c>
      <c r="C550" t="inlineStr">
        <is>
          <t>Outpatient</t>
        </is>
      </c>
      <c r="D550" s="27" t="n">
        <v>45673</v>
      </c>
      <c r="E550" s="27" t="n">
        <v>45673</v>
      </c>
      <c r="F550" s="28" t="n">
        <v>0</v>
      </c>
      <c r="G550" t="inlineStr">
        <is>
          <t>Bluestone Outpatient Pavilion</t>
        </is>
      </c>
      <c r="H550" t="inlineStr">
        <is>
          <t>Primary Care Clinic</t>
        </is>
      </c>
      <c r="I550" t="inlineStr">
        <is>
          <t>Ambulatory</t>
        </is>
      </c>
      <c r="J550" t="inlineStr">
        <is>
          <t>State Medicaid</t>
        </is>
      </c>
      <c r="K550" t="inlineStr">
        <is>
          <t>Government</t>
        </is>
      </c>
      <c r="L550" t="inlineStr">
        <is>
          <t>Z23</t>
        </is>
      </c>
      <c r="M550" t="inlineStr">
        <is>
          <t>Encounter for immunization</t>
        </is>
      </c>
      <c r="N550" t="inlineStr">
        <is>
          <t>Factors Influencing Health</t>
        </is>
      </c>
      <c r="O550" s="28" t="n">
        <v>92</v>
      </c>
      <c r="P550" s="29" t="n">
        <v>106.04</v>
      </c>
      <c r="R550" s="28" t="n"/>
    </row>
    <row r="551">
      <c r="A551" t="inlineStr">
        <is>
          <t>ENC111264</t>
        </is>
      </c>
      <c r="B551" t="inlineStr">
        <is>
          <t>PT10248</t>
        </is>
      </c>
      <c r="C551" t="inlineStr">
        <is>
          <t>Outpatient</t>
        </is>
      </c>
      <c r="D551" s="27" t="n">
        <v>45673</v>
      </c>
      <c r="E551" s="27" t="n">
        <v>45673</v>
      </c>
      <c r="F551" s="28" t="n">
        <v>0</v>
      </c>
      <c r="G551" t="inlineStr">
        <is>
          <t>Bluestone Outpatient Pavilion</t>
        </is>
      </c>
      <c r="H551" t="inlineStr">
        <is>
          <t>Pediatric Clinic</t>
        </is>
      </c>
      <c r="I551" t="inlineStr">
        <is>
          <t>Women &amp; Children</t>
        </is>
      </c>
      <c r="J551" t="inlineStr">
        <is>
          <t>Keystone Health Partners</t>
        </is>
      </c>
      <c r="K551" t="inlineStr">
        <is>
          <t>Commercial</t>
        </is>
      </c>
      <c r="L551" t="inlineStr">
        <is>
          <t>H66.90</t>
        </is>
      </c>
      <c r="M551" t="inlineStr">
        <is>
          <t>Otitis media, unspecified, unspecified ear</t>
        </is>
      </c>
      <c r="N551" t="inlineStr">
        <is>
          <t>Ear</t>
        </is>
      </c>
      <c r="O551" s="28" t="n">
        <v>12</v>
      </c>
      <c r="P551" s="29" t="n">
        <v>346.57</v>
      </c>
      <c r="R551" s="28" t="n"/>
    </row>
    <row r="552">
      <c r="A552" t="inlineStr">
        <is>
          <t>ENC111266</t>
        </is>
      </c>
      <c r="B552" t="inlineStr">
        <is>
          <t>PT11413</t>
        </is>
      </c>
      <c r="C552" t="inlineStr">
        <is>
          <t>Outpatient</t>
        </is>
      </c>
      <c r="D552" s="27" t="n">
        <v>45673</v>
      </c>
      <c r="E552" s="27" t="n">
        <v>45673</v>
      </c>
      <c r="F552" s="28" t="n">
        <v>0</v>
      </c>
      <c r="G552" t="inlineStr">
        <is>
          <t>Bluestone Outpatient Pavilion</t>
        </is>
      </c>
      <c r="H552" t="inlineStr">
        <is>
          <t>Primary Care Clinic</t>
        </is>
      </c>
      <c r="I552" t="inlineStr">
        <is>
          <t>Ambulatory</t>
        </is>
      </c>
      <c r="J552" t="inlineStr">
        <is>
          <t>State Medicaid</t>
        </is>
      </c>
      <c r="K552" t="inlineStr">
        <is>
          <t>Government</t>
        </is>
      </c>
      <c r="L552" t="inlineStr">
        <is>
          <t>Z23</t>
        </is>
      </c>
      <c r="M552" t="inlineStr">
        <is>
          <t>Encounter for immunization</t>
        </is>
      </c>
      <c r="N552" t="inlineStr">
        <is>
          <t>Factors Influencing Health</t>
        </is>
      </c>
      <c r="O552" s="28" t="n">
        <v>58</v>
      </c>
      <c r="P552" s="29" t="n">
        <v>141.53</v>
      </c>
      <c r="R552" s="28" t="n"/>
    </row>
    <row r="553">
      <c r="A553" t="inlineStr">
        <is>
          <t>ENC111267</t>
        </is>
      </c>
      <c r="B553" t="inlineStr">
        <is>
          <t>PT13570</t>
        </is>
      </c>
      <c r="C553" t="inlineStr">
        <is>
          <t>Outpatient</t>
        </is>
      </c>
      <c r="D553" s="27" t="n">
        <v>45673</v>
      </c>
      <c r="E553" s="27" t="n">
        <v>45673</v>
      </c>
      <c r="F553" s="28" t="n">
        <v>0</v>
      </c>
      <c r="G553" t="inlineStr">
        <is>
          <t>Bluestone Outpatient Pavilion</t>
        </is>
      </c>
      <c r="H553" t="inlineStr">
        <is>
          <t>Infusion &amp; Oncology Clinic</t>
        </is>
      </c>
      <c r="I553" t="inlineStr">
        <is>
          <t>Oncology</t>
        </is>
      </c>
      <c r="J553" t="inlineStr">
        <is>
          <t>Keystone Health Partners</t>
        </is>
      </c>
      <c r="K553" t="inlineStr">
        <is>
          <t>Commercial</t>
        </is>
      </c>
      <c r="L553" t="inlineStr">
        <is>
          <t>C50.911</t>
        </is>
      </c>
      <c r="M553" t="inlineStr">
        <is>
          <t>Malignant neoplasm of unspecified site of right female breast</t>
        </is>
      </c>
      <c r="N553" t="inlineStr">
        <is>
          <t>Neoplasms</t>
        </is>
      </c>
      <c r="O553" s="28" t="n">
        <v>58</v>
      </c>
      <c r="P553" s="29" t="n">
        <v>713.22</v>
      </c>
      <c r="R553" s="28" t="n"/>
    </row>
    <row r="554">
      <c r="A554" t="inlineStr">
        <is>
          <t>ENC111268</t>
        </is>
      </c>
      <c r="B554" t="inlineStr">
        <is>
          <t>PT12608</t>
        </is>
      </c>
      <c r="C554" t="inlineStr">
        <is>
          <t>Outpatient</t>
        </is>
      </c>
      <c r="D554" s="27" t="n">
        <v>45673</v>
      </c>
      <c r="E554" s="27" t="n">
        <v>45673</v>
      </c>
      <c r="F554" s="28" t="n">
        <v>0</v>
      </c>
      <c r="G554" t="inlineStr">
        <is>
          <t>Bluestone Outpatient Pavilion</t>
        </is>
      </c>
      <c r="H554" t="inlineStr">
        <is>
          <t>Primary Care Clinic</t>
        </is>
      </c>
      <c r="I554" t="inlineStr">
        <is>
          <t>Ambulatory</t>
        </is>
      </c>
      <c r="J554" t="inlineStr">
        <is>
          <t>Summit Choice PPO</t>
        </is>
      </c>
      <c r="K554" t="inlineStr">
        <is>
          <t>Commercial</t>
        </is>
      </c>
      <c r="L554" t="inlineStr">
        <is>
          <t>E78.5</t>
        </is>
      </c>
      <c r="M554" t="inlineStr">
        <is>
          <t>Hyperlipidemia, unspecified</t>
        </is>
      </c>
      <c r="N554" t="inlineStr">
        <is>
          <t>Endocrine</t>
        </is>
      </c>
      <c r="O554" s="28" t="n">
        <v>53</v>
      </c>
      <c r="P554" s="29" t="n">
        <v>464.84</v>
      </c>
      <c r="R554" s="28" t="n"/>
    </row>
    <row r="555">
      <c r="A555" t="inlineStr">
        <is>
          <t>ENC111269</t>
        </is>
      </c>
      <c r="B555" t="inlineStr">
        <is>
          <t>PT11716</t>
        </is>
      </c>
      <c r="C555" t="inlineStr">
        <is>
          <t>Outpatient</t>
        </is>
      </c>
      <c r="D555" s="27" t="n">
        <v>45673</v>
      </c>
      <c r="E555" s="27" t="n">
        <v>45673</v>
      </c>
      <c r="F555" s="28" t="n">
        <v>0</v>
      </c>
      <c r="G555" t="inlineStr">
        <is>
          <t>Bluestone Outpatient Pavilion</t>
        </is>
      </c>
      <c r="H555" t="inlineStr">
        <is>
          <t>Primary Care Clinic</t>
        </is>
      </c>
      <c r="I555" t="inlineStr">
        <is>
          <t>Ambulatory</t>
        </is>
      </c>
      <c r="J555" t="inlineStr">
        <is>
          <t>Silverline Medicare Advantage</t>
        </is>
      </c>
      <c r="K555" t="inlineStr">
        <is>
          <t>Medicare Advantage</t>
        </is>
      </c>
      <c r="L555" t="inlineStr">
        <is>
          <t>G40.909</t>
        </is>
      </c>
      <c r="M555" t="inlineStr">
        <is>
          <t>Epilepsy, unspecified, not intractable, without status epilepticus</t>
        </is>
      </c>
      <c r="N555" t="inlineStr">
        <is>
          <t>Nervous System</t>
        </is>
      </c>
      <c r="O555" s="28" t="n">
        <v>73</v>
      </c>
      <c r="P555" s="29" t="n">
        <v>278.85</v>
      </c>
      <c r="R555" s="28" t="n"/>
    </row>
    <row r="556">
      <c r="A556" t="inlineStr">
        <is>
          <t>ENC111270</t>
        </is>
      </c>
      <c r="B556" t="inlineStr">
        <is>
          <t>PT10474</t>
        </is>
      </c>
      <c r="C556" t="inlineStr">
        <is>
          <t>Outpatient</t>
        </is>
      </c>
      <c r="D556" s="27" t="n">
        <v>45673</v>
      </c>
      <c r="E556" s="27" t="n">
        <v>45673</v>
      </c>
      <c r="F556" s="28" t="n">
        <v>0</v>
      </c>
      <c r="G556" t="inlineStr">
        <is>
          <t>Bluestone Outpatient Pavilion</t>
        </is>
      </c>
      <c r="H556" t="inlineStr">
        <is>
          <t>Orthopedic Clinic</t>
        </is>
      </c>
      <c r="I556" t="inlineStr">
        <is>
          <t>Orthopedics</t>
        </is>
      </c>
      <c r="J556" t="inlineStr">
        <is>
          <t>Evergreen Mutual Insurance</t>
        </is>
      </c>
      <c r="K556" t="inlineStr">
        <is>
          <t>Commercial</t>
        </is>
      </c>
      <c r="L556" t="inlineStr">
        <is>
          <t>M17.11</t>
        </is>
      </c>
      <c r="M556" t="inlineStr">
        <is>
          <t>Unilateral primary osteoarthritis, right knee</t>
        </is>
      </c>
      <c r="N556" t="inlineStr">
        <is>
          <t>Musculoskeletal</t>
        </is>
      </c>
      <c r="O556" s="28" t="n">
        <v>50</v>
      </c>
      <c r="P556" s="29" t="n">
        <v>304.07</v>
      </c>
      <c r="R556" s="28" t="n"/>
    </row>
    <row r="557">
      <c r="A557" t="inlineStr">
        <is>
          <t>ENC111263</t>
        </is>
      </c>
      <c r="B557" t="inlineStr">
        <is>
          <t>PT13734</t>
        </is>
      </c>
      <c r="C557" t="inlineStr">
        <is>
          <t>Observation</t>
        </is>
      </c>
      <c r="D557" s="27" t="n">
        <v>45673</v>
      </c>
      <c r="E557" s="27" t="n">
        <v>45674</v>
      </c>
      <c r="F557" s="28" t="n">
        <v>1</v>
      </c>
      <c r="G557" t="inlineStr">
        <is>
          <t>Bluestone Memorial Hospital</t>
        </is>
      </c>
      <c r="H557" t="inlineStr">
        <is>
          <t>Observation Unit</t>
        </is>
      </c>
      <c r="I557" t="inlineStr">
        <is>
          <t>Medicine</t>
        </is>
      </c>
      <c r="J557" t="inlineStr">
        <is>
          <t>Medicare</t>
        </is>
      </c>
      <c r="K557" t="inlineStr">
        <is>
          <t>Government</t>
        </is>
      </c>
      <c r="L557" t="inlineStr">
        <is>
          <t>J18.9</t>
        </is>
      </c>
      <c r="M557" t="inlineStr">
        <is>
          <t>Pneumonia, unspecified organism</t>
        </is>
      </c>
      <c r="N557" t="inlineStr">
        <is>
          <t>Respiratory</t>
        </is>
      </c>
      <c r="O557" s="28" t="n">
        <v>80</v>
      </c>
      <c r="P557" s="29" t="n">
        <v>11145.28</v>
      </c>
      <c r="R557" s="28" t="n"/>
    </row>
    <row r="558">
      <c r="A558" t="inlineStr">
        <is>
          <t>ENC111271</t>
        </is>
      </c>
      <c r="B558" t="inlineStr">
        <is>
          <t>PT10301</t>
        </is>
      </c>
      <c r="C558" t="inlineStr">
        <is>
          <t>Outpatient</t>
        </is>
      </c>
      <c r="D558" s="27" t="n">
        <v>45673</v>
      </c>
      <c r="E558" s="27" t="n">
        <v>45673</v>
      </c>
      <c r="F558" s="28" t="n">
        <v>0</v>
      </c>
      <c r="G558" t="inlineStr">
        <is>
          <t>Bluestone Outpatient Pavilion</t>
        </is>
      </c>
      <c r="H558" t="inlineStr">
        <is>
          <t>Primary Care Clinic</t>
        </is>
      </c>
      <c r="I558" t="inlineStr">
        <is>
          <t>Ambulatory</t>
        </is>
      </c>
      <c r="J558" t="inlineStr">
        <is>
          <t>State Medicaid</t>
        </is>
      </c>
      <c r="K558" t="inlineStr">
        <is>
          <t>Government</t>
        </is>
      </c>
      <c r="L558" t="inlineStr">
        <is>
          <t>I10</t>
        </is>
      </c>
      <c r="M558" t="inlineStr">
        <is>
          <t>Essential (primary) hypertension</t>
        </is>
      </c>
      <c r="N558" t="inlineStr">
        <is>
          <t>Circulatory</t>
        </is>
      </c>
      <c r="O558" s="28" t="n">
        <v>49</v>
      </c>
      <c r="P558" s="29" t="n">
        <v>473.68</v>
      </c>
      <c r="R558" s="28" t="n"/>
    </row>
    <row r="559">
      <c r="A559" t="inlineStr">
        <is>
          <t>ENC111272</t>
        </is>
      </c>
      <c r="B559" t="inlineStr">
        <is>
          <t>PT11762</t>
        </is>
      </c>
      <c r="C559" t="inlineStr">
        <is>
          <t>Emergency</t>
        </is>
      </c>
      <c r="D559" s="27" t="n">
        <v>45673</v>
      </c>
      <c r="E559" s="27" t="n">
        <v>45673</v>
      </c>
      <c r="F559" s="28" t="n">
        <v>0</v>
      </c>
      <c r="G559" t="inlineStr">
        <is>
          <t>Bluestone Memorial Hospital</t>
        </is>
      </c>
      <c r="H559" t="inlineStr">
        <is>
          <t>Emergency Department</t>
        </is>
      </c>
      <c r="I559" t="inlineStr">
        <is>
          <t>Emergency</t>
        </is>
      </c>
      <c r="J559" t="inlineStr">
        <is>
          <t>State Medicaid</t>
        </is>
      </c>
      <c r="K559" t="inlineStr">
        <is>
          <t>Government</t>
        </is>
      </c>
      <c r="L559" t="inlineStr">
        <is>
          <t>J21.9</t>
        </is>
      </c>
      <c r="M559" t="inlineStr">
        <is>
          <t>Acute bronchiolitis, unspecified</t>
        </is>
      </c>
      <c r="N559" t="inlineStr">
        <is>
          <t>Respiratory</t>
        </is>
      </c>
      <c r="O559" s="28" t="n">
        <v>1</v>
      </c>
      <c r="P559" s="29" t="n">
        <v>5976.25</v>
      </c>
      <c r="R559" s="28" t="n"/>
    </row>
    <row r="560">
      <c r="A560" t="inlineStr">
        <is>
          <t>ENC111273</t>
        </is>
      </c>
      <c r="B560" t="inlineStr">
        <is>
          <t>PT12791</t>
        </is>
      </c>
      <c r="C560" t="inlineStr">
        <is>
          <t>Outpatient</t>
        </is>
      </c>
      <c r="D560" s="27" t="n">
        <v>45673</v>
      </c>
      <c r="E560" s="27" t="n">
        <v>45673</v>
      </c>
      <c r="F560" s="28" t="n">
        <v>0</v>
      </c>
      <c r="G560" t="inlineStr">
        <is>
          <t>Bluestone Outpatient Pavilion</t>
        </is>
      </c>
      <c r="H560" t="inlineStr">
        <is>
          <t>Primary Care Clinic</t>
        </is>
      </c>
      <c r="I560" t="inlineStr">
        <is>
          <t>Ambulatory</t>
        </is>
      </c>
      <c r="J560" t="inlineStr">
        <is>
          <t>State Medicaid</t>
        </is>
      </c>
      <c r="K560" t="inlineStr">
        <is>
          <t>Government</t>
        </is>
      </c>
      <c r="L560" t="inlineStr">
        <is>
          <t>Z00.00</t>
        </is>
      </c>
      <c r="M560" t="inlineStr">
        <is>
          <t>Encounter for general adult medical examination without abnormal findings</t>
        </is>
      </c>
      <c r="N560" t="inlineStr">
        <is>
          <t>Factors Influencing Health</t>
        </is>
      </c>
      <c r="O560" s="28" t="n">
        <v>49</v>
      </c>
      <c r="P560" s="29" t="n">
        <v>266.78</v>
      </c>
      <c r="R560" s="28" t="n"/>
    </row>
    <row r="561">
      <c r="A561" t="inlineStr">
        <is>
          <t>ENC111261</t>
        </is>
      </c>
      <c r="B561" t="inlineStr">
        <is>
          <t>PT11551</t>
        </is>
      </c>
      <c r="C561" t="inlineStr">
        <is>
          <t>Inpatient</t>
        </is>
      </c>
      <c r="D561" s="27" t="n">
        <v>45673</v>
      </c>
      <c r="E561" s="27" t="n">
        <v>45681</v>
      </c>
      <c r="F561" s="28" t="n">
        <v>8</v>
      </c>
      <c r="G561" t="inlineStr">
        <is>
          <t>Bluestone Memorial Hospital</t>
        </is>
      </c>
      <c r="H561" t="inlineStr">
        <is>
          <t>Intensive Care Unit</t>
        </is>
      </c>
      <c r="I561" t="inlineStr">
        <is>
          <t>Critical Care</t>
        </is>
      </c>
      <c r="J561" t="inlineStr">
        <is>
          <t>Silverline Medicare Advantage</t>
        </is>
      </c>
      <c r="K561" t="inlineStr">
        <is>
          <t>Medicare Advantage</t>
        </is>
      </c>
      <c r="L561" t="inlineStr">
        <is>
          <t>A41.9</t>
        </is>
      </c>
      <c r="M561" t="inlineStr">
        <is>
          <t>Sepsis, unspecified organism</t>
        </is>
      </c>
      <c r="N561" t="inlineStr">
        <is>
          <t>Infectious</t>
        </is>
      </c>
      <c r="O561" s="28" t="n">
        <v>67</v>
      </c>
      <c r="P561" s="29" t="n">
        <v>103664.29</v>
      </c>
      <c r="Q561" t="inlineStr">
        <is>
          <t>N</t>
        </is>
      </c>
      <c r="R561" s="28" t="n">
        <v>0</v>
      </c>
    </row>
    <row r="562">
      <c r="A562" t="inlineStr">
        <is>
          <t>ENC111265</t>
        </is>
      </c>
      <c r="B562" t="inlineStr">
        <is>
          <t>PT11428</t>
        </is>
      </c>
      <c r="C562" t="inlineStr">
        <is>
          <t>Observation</t>
        </is>
      </c>
      <c r="D562" s="27" t="n">
        <v>45673</v>
      </c>
      <c r="E562" s="27" t="n">
        <v>45674</v>
      </c>
      <c r="F562" s="28" t="n">
        <v>1</v>
      </c>
      <c r="G562" t="inlineStr">
        <is>
          <t>Bluestone Memorial Hospital</t>
        </is>
      </c>
      <c r="H562" t="inlineStr">
        <is>
          <t>Observation Unit</t>
        </is>
      </c>
      <c r="I562" t="inlineStr">
        <is>
          <t>Medicine</t>
        </is>
      </c>
      <c r="J562" t="inlineStr">
        <is>
          <t>Medicare</t>
        </is>
      </c>
      <c r="K562" t="inlineStr">
        <is>
          <t>Government</t>
        </is>
      </c>
      <c r="L562" t="inlineStr">
        <is>
          <t>R07.9</t>
        </is>
      </c>
      <c r="M562" t="inlineStr">
        <is>
          <t>Chest pain, unspecified</t>
        </is>
      </c>
      <c r="N562" t="inlineStr">
        <is>
          <t>Symptoms &amp; Signs</t>
        </is>
      </c>
      <c r="O562" s="28" t="n">
        <v>68</v>
      </c>
      <c r="P562" s="29" t="n">
        <v>5783.16</v>
      </c>
      <c r="R562" s="28" t="n"/>
    </row>
    <row r="563">
      <c r="A563" t="inlineStr">
        <is>
          <t>ENC111274</t>
        </is>
      </c>
      <c r="B563" t="inlineStr">
        <is>
          <t>PT12142</t>
        </is>
      </c>
      <c r="C563" t="inlineStr">
        <is>
          <t>Emergency</t>
        </is>
      </c>
      <c r="D563" s="27" t="n">
        <v>45673</v>
      </c>
      <c r="E563" s="27" t="n">
        <v>45673</v>
      </c>
      <c r="F563" s="28" t="n">
        <v>0</v>
      </c>
      <c r="G563" t="inlineStr">
        <is>
          <t>Bluestone Memorial Hospital</t>
        </is>
      </c>
      <c r="H563" t="inlineStr">
        <is>
          <t>Emergency Department</t>
        </is>
      </c>
      <c r="I563" t="inlineStr">
        <is>
          <t>Emergency</t>
        </is>
      </c>
      <c r="J563" t="inlineStr">
        <is>
          <t>Self-Pay</t>
        </is>
      </c>
      <c r="K563" t="inlineStr">
        <is>
          <t>Self-Pay</t>
        </is>
      </c>
      <c r="L563" t="inlineStr">
        <is>
          <t>J44.1</t>
        </is>
      </c>
      <c r="M563" t="inlineStr">
        <is>
          <t>Chronic obstructive pulmonary disease with (acute) exacerbation</t>
        </is>
      </c>
      <c r="N563" t="inlineStr">
        <is>
          <t>Respiratory</t>
        </is>
      </c>
      <c r="O563" s="28" t="n">
        <v>57</v>
      </c>
      <c r="P563" s="29" t="n">
        <v>2776.54</v>
      </c>
      <c r="R563" s="28" t="n"/>
    </row>
    <row r="564">
      <c r="A564" t="inlineStr">
        <is>
          <t>ENC111275</t>
        </is>
      </c>
      <c r="B564" t="inlineStr">
        <is>
          <t>PT12052</t>
        </is>
      </c>
      <c r="C564" t="inlineStr">
        <is>
          <t>Emergency</t>
        </is>
      </c>
      <c r="D564" s="27" t="n">
        <v>45673</v>
      </c>
      <c r="E564" s="27" t="n">
        <v>45673</v>
      </c>
      <c r="F564" s="28" t="n">
        <v>0</v>
      </c>
      <c r="G564" t="inlineStr">
        <is>
          <t>Bluestone Memorial Hospital</t>
        </is>
      </c>
      <c r="H564" t="inlineStr">
        <is>
          <t>Emergency Department</t>
        </is>
      </c>
      <c r="I564" t="inlineStr">
        <is>
          <t>Emergency</t>
        </is>
      </c>
      <c r="J564" t="inlineStr">
        <is>
          <t>Keystone Health Partners</t>
        </is>
      </c>
      <c r="K564" t="inlineStr">
        <is>
          <t>Commercial</t>
        </is>
      </c>
      <c r="L564" t="inlineStr">
        <is>
          <t>H66.90</t>
        </is>
      </c>
      <c r="M564" t="inlineStr">
        <is>
          <t>Otitis media, unspecified, unspecified ear</t>
        </is>
      </c>
      <c r="N564" t="inlineStr">
        <is>
          <t>Ear</t>
        </is>
      </c>
      <c r="O564" s="28" t="n">
        <v>9</v>
      </c>
      <c r="P564" s="29" t="n">
        <v>1489.24</v>
      </c>
      <c r="R564" s="28" t="n"/>
    </row>
    <row r="565">
      <c r="A565" t="inlineStr">
        <is>
          <t>ENC111276</t>
        </is>
      </c>
      <c r="B565" t="inlineStr">
        <is>
          <t>PT10822</t>
        </is>
      </c>
      <c r="C565" t="inlineStr">
        <is>
          <t>Outpatient</t>
        </is>
      </c>
      <c r="D565" s="27" t="n">
        <v>45673</v>
      </c>
      <c r="E565" s="27" t="n">
        <v>45673</v>
      </c>
      <c r="F565" s="28" t="n">
        <v>0</v>
      </c>
      <c r="G565" t="inlineStr">
        <is>
          <t>Bluestone Outpatient Pavilion</t>
        </is>
      </c>
      <c r="H565" t="inlineStr">
        <is>
          <t>Infusion &amp; Oncology Clinic</t>
        </is>
      </c>
      <c r="I565" t="inlineStr">
        <is>
          <t>Oncology</t>
        </is>
      </c>
      <c r="J565" t="inlineStr">
        <is>
          <t>Medicare</t>
        </is>
      </c>
      <c r="K565" t="inlineStr">
        <is>
          <t>Government</t>
        </is>
      </c>
      <c r="L565" t="inlineStr">
        <is>
          <t>C34.90</t>
        </is>
      </c>
      <c r="M565" t="inlineStr">
        <is>
          <t>Malignant neoplasm of unspecified part of unspecified bronchus or lung</t>
        </is>
      </c>
      <c r="N565" t="inlineStr">
        <is>
          <t>Neoplasms</t>
        </is>
      </c>
      <c r="O565" s="28" t="n">
        <v>65</v>
      </c>
      <c r="P565" s="29" t="n">
        <v>1011.37</v>
      </c>
      <c r="R565" s="28" t="n"/>
    </row>
    <row r="566">
      <c r="A566" t="inlineStr">
        <is>
          <t>ENC111277</t>
        </is>
      </c>
      <c r="B566" t="inlineStr">
        <is>
          <t>PT10514</t>
        </is>
      </c>
      <c r="C566" t="inlineStr">
        <is>
          <t>Emergency</t>
        </is>
      </c>
      <c r="D566" s="27" t="n">
        <v>45673</v>
      </c>
      <c r="E566" s="27" t="n">
        <v>45673</v>
      </c>
      <c r="F566" s="28" t="n">
        <v>0</v>
      </c>
      <c r="G566" t="inlineStr">
        <is>
          <t>Bluestone Memorial Hospital</t>
        </is>
      </c>
      <c r="H566" t="inlineStr">
        <is>
          <t>Emergency Department</t>
        </is>
      </c>
      <c r="I566" t="inlineStr">
        <is>
          <t>Emergency</t>
        </is>
      </c>
      <c r="J566" t="inlineStr">
        <is>
          <t>Evergreen Mutual Insurance</t>
        </is>
      </c>
      <c r="K566" t="inlineStr">
        <is>
          <t>Commercial</t>
        </is>
      </c>
      <c r="L566" t="inlineStr">
        <is>
          <t>L03.115</t>
        </is>
      </c>
      <c r="M566" t="inlineStr">
        <is>
          <t>Cellulitis of right lower limb</t>
        </is>
      </c>
      <c r="N566" t="inlineStr">
        <is>
          <t>Skin</t>
        </is>
      </c>
      <c r="O566" s="28" t="n">
        <v>25</v>
      </c>
      <c r="P566" s="29" t="n">
        <v>2577.44</v>
      </c>
      <c r="R566" s="28" t="n"/>
    </row>
    <row r="567">
      <c r="A567" t="inlineStr">
        <is>
          <t>ENC111278</t>
        </is>
      </c>
      <c r="B567" t="inlineStr">
        <is>
          <t>PT10462</t>
        </is>
      </c>
      <c r="C567" t="inlineStr">
        <is>
          <t>Outpatient</t>
        </is>
      </c>
      <c r="D567" s="27" t="n">
        <v>45673</v>
      </c>
      <c r="E567" s="27" t="n">
        <v>45673</v>
      </c>
      <c r="F567" s="28" t="n">
        <v>0</v>
      </c>
      <c r="G567" t="inlineStr">
        <is>
          <t>Bluestone Outpatient Pavilion</t>
        </is>
      </c>
      <c r="H567" t="inlineStr">
        <is>
          <t>Pediatric Clinic</t>
        </is>
      </c>
      <c r="I567" t="inlineStr">
        <is>
          <t>Women &amp; Children</t>
        </is>
      </c>
      <c r="J567" t="inlineStr">
        <is>
          <t>Summit Choice PPO</t>
        </is>
      </c>
      <c r="K567" t="inlineStr">
        <is>
          <t>Commercial</t>
        </is>
      </c>
      <c r="L567" t="inlineStr">
        <is>
          <t>H66.90</t>
        </is>
      </c>
      <c r="M567" t="inlineStr">
        <is>
          <t>Otitis media, unspecified, unspecified ear</t>
        </is>
      </c>
      <c r="N567" t="inlineStr">
        <is>
          <t>Ear</t>
        </is>
      </c>
      <c r="O567" s="28" t="n">
        <v>9</v>
      </c>
      <c r="P567" s="29" t="n">
        <v>354.69</v>
      </c>
      <c r="R567" s="28" t="n"/>
    </row>
    <row r="568">
      <c r="A568" t="inlineStr">
        <is>
          <t>ENC111279</t>
        </is>
      </c>
      <c r="B568" t="inlineStr">
        <is>
          <t>PT11504</t>
        </is>
      </c>
      <c r="C568" t="inlineStr">
        <is>
          <t>Outpatient</t>
        </is>
      </c>
      <c r="D568" s="27" t="n">
        <v>45673</v>
      </c>
      <c r="E568" s="27" t="n">
        <v>45673</v>
      </c>
      <c r="F568" s="28" t="n">
        <v>0</v>
      </c>
      <c r="G568" t="inlineStr">
        <is>
          <t>Bluestone Outpatient Pavilion</t>
        </is>
      </c>
      <c r="H568" t="inlineStr">
        <is>
          <t>Primary Care Clinic</t>
        </is>
      </c>
      <c r="I568" t="inlineStr">
        <is>
          <t>Ambulatory</t>
        </is>
      </c>
      <c r="J568" t="inlineStr">
        <is>
          <t>Medicare</t>
        </is>
      </c>
      <c r="K568" t="inlineStr">
        <is>
          <t>Government</t>
        </is>
      </c>
      <c r="L568" t="inlineStr">
        <is>
          <t>J06.9</t>
        </is>
      </c>
      <c r="M568" t="inlineStr">
        <is>
          <t>Acute upper respiratory infection, unspecified</t>
        </is>
      </c>
      <c r="N568" t="inlineStr">
        <is>
          <t>Respiratory</t>
        </is>
      </c>
      <c r="O568" s="28" t="n">
        <v>77</v>
      </c>
      <c r="P568" s="29" t="n">
        <v>282.54</v>
      </c>
      <c r="R568" s="28" t="n"/>
    </row>
    <row r="569">
      <c r="A569" t="inlineStr">
        <is>
          <t>ENC111280</t>
        </is>
      </c>
      <c r="B569" t="inlineStr">
        <is>
          <t>PT13057</t>
        </is>
      </c>
      <c r="C569" t="inlineStr">
        <is>
          <t>Emergency</t>
        </is>
      </c>
      <c r="D569" s="27" t="n">
        <v>45673</v>
      </c>
      <c r="E569" s="27" t="n">
        <v>45673</v>
      </c>
      <c r="F569" s="28" t="n">
        <v>0</v>
      </c>
      <c r="G569" t="inlineStr">
        <is>
          <t>Bluestone Memorial Hospital</t>
        </is>
      </c>
      <c r="H569" t="inlineStr">
        <is>
          <t>Emergency Department</t>
        </is>
      </c>
      <c r="I569" t="inlineStr">
        <is>
          <t>Emergency</t>
        </is>
      </c>
      <c r="J569" t="inlineStr">
        <is>
          <t>Evergreen Mutual Insurance</t>
        </is>
      </c>
      <c r="K569" t="inlineStr">
        <is>
          <t>Commercial</t>
        </is>
      </c>
      <c r="L569" t="inlineStr">
        <is>
          <t>J45.909</t>
        </is>
      </c>
      <c r="M569" t="inlineStr">
        <is>
          <t>Unspecified asthma, uncomplicated</t>
        </is>
      </c>
      <c r="N569" t="inlineStr">
        <is>
          <t>Respiratory</t>
        </is>
      </c>
      <c r="O569" s="28" t="n">
        <v>60</v>
      </c>
      <c r="P569" s="29" t="n">
        <v>3663.83</v>
      </c>
      <c r="R569" s="28" t="n"/>
    </row>
    <row r="570">
      <c r="A570" t="inlineStr">
        <is>
          <t>ENC111281</t>
        </is>
      </c>
      <c r="B570" t="inlineStr">
        <is>
          <t>PT10002</t>
        </is>
      </c>
      <c r="C570" t="inlineStr">
        <is>
          <t>Outpatient</t>
        </is>
      </c>
      <c r="D570" s="27" t="n">
        <v>45673</v>
      </c>
      <c r="E570" s="27" t="n">
        <v>45673</v>
      </c>
      <c r="F570" s="28" t="n">
        <v>0</v>
      </c>
      <c r="G570" t="inlineStr">
        <is>
          <t>Bluestone Outpatient Pavilion</t>
        </is>
      </c>
      <c r="H570" t="inlineStr">
        <is>
          <t>Primary Care Clinic</t>
        </is>
      </c>
      <c r="I570" t="inlineStr">
        <is>
          <t>Ambulatory</t>
        </is>
      </c>
      <c r="J570" t="inlineStr">
        <is>
          <t>Medicare</t>
        </is>
      </c>
      <c r="K570" t="inlineStr">
        <is>
          <t>Government</t>
        </is>
      </c>
      <c r="L570" t="inlineStr">
        <is>
          <t>Z23</t>
        </is>
      </c>
      <c r="M570" t="inlineStr">
        <is>
          <t>Encounter for immunization</t>
        </is>
      </c>
      <c r="N570" t="inlineStr">
        <is>
          <t>Factors Influencing Health</t>
        </is>
      </c>
      <c r="O570" s="28" t="n">
        <v>81</v>
      </c>
      <c r="P570" s="29" t="n">
        <v>140.01</v>
      </c>
      <c r="R570" s="28" t="n"/>
    </row>
    <row r="571">
      <c r="A571" t="inlineStr">
        <is>
          <t>ENC111283</t>
        </is>
      </c>
      <c r="B571" t="inlineStr">
        <is>
          <t>PT11696</t>
        </is>
      </c>
      <c r="C571" t="inlineStr">
        <is>
          <t>Outpatient</t>
        </is>
      </c>
      <c r="D571" s="27" t="n">
        <v>45673</v>
      </c>
      <c r="E571" s="27" t="n">
        <v>45673</v>
      </c>
      <c r="F571" s="28" t="n">
        <v>0</v>
      </c>
      <c r="G571" t="inlineStr">
        <is>
          <t>Bluestone Outpatient Pavilion</t>
        </is>
      </c>
      <c r="H571" t="inlineStr">
        <is>
          <t>Cardiology Clinic</t>
        </is>
      </c>
      <c r="I571" t="inlineStr">
        <is>
          <t>Cardiovascular</t>
        </is>
      </c>
      <c r="J571" t="inlineStr">
        <is>
          <t>Medicare</t>
        </is>
      </c>
      <c r="K571" t="inlineStr">
        <is>
          <t>Government</t>
        </is>
      </c>
      <c r="L571" t="inlineStr">
        <is>
          <t>I48.91</t>
        </is>
      </c>
      <c r="M571" t="inlineStr">
        <is>
          <t>Unspecified atrial fibrillation</t>
        </is>
      </c>
      <c r="N571" t="inlineStr">
        <is>
          <t>Circulatory</t>
        </is>
      </c>
      <c r="O571" s="28" t="n">
        <v>64</v>
      </c>
      <c r="P571" s="29" t="n">
        <v>537.08</v>
      </c>
      <c r="R571" s="28" t="n"/>
    </row>
    <row r="572">
      <c r="A572" t="inlineStr">
        <is>
          <t>ENC111284</t>
        </is>
      </c>
      <c r="B572" t="inlineStr">
        <is>
          <t>PT12391</t>
        </is>
      </c>
      <c r="C572" t="inlineStr">
        <is>
          <t>Outpatient</t>
        </is>
      </c>
      <c r="D572" s="27" t="n">
        <v>45673</v>
      </c>
      <c r="E572" s="27" t="n">
        <v>45673</v>
      </c>
      <c r="F572" s="28" t="n">
        <v>0</v>
      </c>
      <c r="G572" t="inlineStr">
        <is>
          <t>Bluestone Outpatient Pavilion</t>
        </is>
      </c>
      <c r="H572" t="inlineStr">
        <is>
          <t>Pediatric Clinic</t>
        </is>
      </c>
      <c r="I572" t="inlineStr">
        <is>
          <t>Women &amp; Children</t>
        </is>
      </c>
      <c r="J572" t="inlineStr">
        <is>
          <t>State Medicaid</t>
        </is>
      </c>
      <c r="K572" t="inlineStr">
        <is>
          <t>Government</t>
        </is>
      </c>
      <c r="L572" t="inlineStr">
        <is>
          <t>J06.9</t>
        </is>
      </c>
      <c r="M572" t="inlineStr">
        <is>
          <t>Acute upper respiratory infection, unspecified</t>
        </is>
      </c>
      <c r="N572" t="inlineStr">
        <is>
          <t>Respiratory</t>
        </is>
      </c>
      <c r="O572" s="28" t="n">
        <v>1</v>
      </c>
      <c r="P572" s="29" t="n">
        <v>312.52</v>
      </c>
      <c r="R572" s="28" t="n"/>
    </row>
    <row r="573">
      <c r="A573" t="inlineStr">
        <is>
          <t>ENC111285</t>
        </is>
      </c>
      <c r="B573" t="inlineStr">
        <is>
          <t>PT13464</t>
        </is>
      </c>
      <c r="C573" t="inlineStr">
        <is>
          <t>Outpatient</t>
        </is>
      </c>
      <c r="D573" s="27" t="n">
        <v>45673</v>
      </c>
      <c r="E573" s="27" t="n">
        <v>45673</v>
      </c>
      <c r="F573" s="28" t="n">
        <v>0</v>
      </c>
      <c r="G573" t="inlineStr">
        <is>
          <t>Bluestone Outpatient Pavilion</t>
        </is>
      </c>
      <c r="H573" t="inlineStr">
        <is>
          <t>Primary Care Clinic</t>
        </is>
      </c>
      <c r="I573" t="inlineStr">
        <is>
          <t>Ambulatory</t>
        </is>
      </c>
      <c r="J573" t="inlineStr">
        <is>
          <t>Silverline Medicare Advantage</t>
        </is>
      </c>
      <c r="K573" t="inlineStr">
        <is>
          <t>Medicare Advantage</t>
        </is>
      </c>
      <c r="L573" t="inlineStr">
        <is>
          <t>Z00.00</t>
        </is>
      </c>
      <c r="M573" t="inlineStr">
        <is>
          <t>Encounter for general adult medical examination without abnormal findings</t>
        </is>
      </c>
      <c r="N573" t="inlineStr">
        <is>
          <t>Factors Influencing Health</t>
        </is>
      </c>
      <c r="O573" s="28" t="n">
        <v>85</v>
      </c>
      <c r="P573" s="29" t="n">
        <v>511.19</v>
      </c>
      <c r="R573" s="28" t="n"/>
    </row>
    <row r="574">
      <c r="A574" t="inlineStr">
        <is>
          <t>ENC111286</t>
        </is>
      </c>
      <c r="B574" t="inlineStr">
        <is>
          <t>PT11542</t>
        </is>
      </c>
      <c r="C574" t="inlineStr">
        <is>
          <t>Outpatient</t>
        </is>
      </c>
      <c r="D574" s="27" t="n">
        <v>45673</v>
      </c>
      <c r="E574" s="27" t="n">
        <v>45673</v>
      </c>
      <c r="F574" s="28" t="n">
        <v>0</v>
      </c>
      <c r="G574" t="inlineStr">
        <is>
          <t>Bluestone Outpatient Pavilion</t>
        </is>
      </c>
      <c r="H574" t="inlineStr">
        <is>
          <t>Cardiology Clinic</t>
        </is>
      </c>
      <c r="I574" t="inlineStr">
        <is>
          <t>Cardiovascular</t>
        </is>
      </c>
      <c r="J574" t="inlineStr">
        <is>
          <t>Silverline Medicare Advantage</t>
        </is>
      </c>
      <c r="K574" t="inlineStr">
        <is>
          <t>Medicare Advantage</t>
        </is>
      </c>
      <c r="L574" t="inlineStr">
        <is>
          <t>I50.9</t>
        </is>
      </c>
      <c r="M574" t="inlineStr">
        <is>
          <t>Heart failure, unspecified</t>
        </is>
      </c>
      <c r="N574" t="inlineStr">
        <is>
          <t>Circulatory</t>
        </is>
      </c>
      <c r="O574" s="28" t="n">
        <v>91</v>
      </c>
      <c r="P574" s="29" t="n">
        <v>122.73</v>
      </c>
      <c r="R574" s="28" t="n"/>
    </row>
    <row r="575">
      <c r="A575" t="inlineStr">
        <is>
          <t>ENC111287</t>
        </is>
      </c>
      <c r="B575" t="inlineStr">
        <is>
          <t>PT13985</t>
        </is>
      </c>
      <c r="C575" t="inlineStr">
        <is>
          <t>Outpatient</t>
        </is>
      </c>
      <c r="D575" s="27" t="n">
        <v>45673</v>
      </c>
      <c r="E575" s="27" t="n">
        <v>45673</v>
      </c>
      <c r="F575" s="28" t="n">
        <v>0</v>
      </c>
      <c r="G575" t="inlineStr">
        <is>
          <t>Bluestone Outpatient Pavilion</t>
        </is>
      </c>
      <c r="H575" t="inlineStr">
        <is>
          <t>Primary Care Clinic</t>
        </is>
      </c>
      <c r="I575" t="inlineStr">
        <is>
          <t>Ambulatory</t>
        </is>
      </c>
      <c r="J575" t="inlineStr">
        <is>
          <t>Medicare</t>
        </is>
      </c>
      <c r="K575" t="inlineStr">
        <is>
          <t>Government</t>
        </is>
      </c>
      <c r="L575" t="inlineStr">
        <is>
          <t>J44.1</t>
        </is>
      </c>
      <c r="M575" t="inlineStr">
        <is>
          <t>Chronic obstructive pulmonary disease with (acute) exacerbation</t>
        </is>
      </c>
      <c r="N575" t="inlineStr">
        <is>
          <t>Respiratory</t>
        </is>
      </c>
      <c r="O575" s="28" t="n">
        <v>66</v>
      </c>
      <c r="P575" s="29" t="n">
        <v>246.38</v>
      </c>
      <c r="R575" s="28" t="n"/>
    </row>
    <row r="576">
      <c r="A576" t="inlineStr">
        <is>
          <t>ENC111288</t>
        </is>
      </c>
      <c r="B576" t="inlineStr">
        <is>
          <t>PT11083</t>
        </is>
      </c>
      <c r="C576" t="inlineStr">
        <is>
          <t>Inpatient</t>
        </is>
      </c>
      <c r="D576" s="27" t="n">
        <v>45673</v>
      </c>
      <c r="E576" s="27" t="n">
        <v>45677</v>
      </c>
      <c r="F576" s="28" t="n">
        <v>4</v>
      </c>
      <c r="G576" t="inlineStr">
        <is>
          <t>Bluestone Memorial Hospital</t>
        </is>
      </c>
      <c r="H576" t="inlineStr">
        <is>
          <t>Medical-Surgical 5 East</t>
        </is>
      </c>
      <c r="I576" t="inlineStr">
        <is>
          <t>Medicine</t>
        </is>
      </c>
      <c r="J576" t="inlineStr">
        <is>
          <t>State Medicaid</t>
        </is>
      </c>
      <c r="K576" t="inlineStr">
        <is>
          <t>Government</t>
        </is>
      </c>
      <c r="L576" t="inlineStr">
        <is>
          <t>U07.1</t>
        </is>
      </c>
      <c r="M576" t="inlineStr">
        <is>
          <t>COVID-19</t>
        </is>
      </c>
      <c r="N576" t="inlineStr">
        <is>
          <t>Respiratory</t>
        </is>
      </c>
      <c r="O576" s="28" t="n">
        <v>40</v>
      </c>
      <c r="P576" s="29" t="n">
        <v>20453.38</v>
      </c>
      <c r="Q576" t="inlineStr">
        <is>
          <t>N</t>
        </is>
      </c>
      <c r="R576" s="28" t="n">
        <v>0</v>
      </c>
    </row>
    <row r="577">
      <c r="A577" t="inlineStr">
        <is>
          <t>ENC111290</t>
        </is>
      </c>
      <c r="B577" t="inlineStr">
        <is>
          <t>PT10936</t>
        </is>
      </c>
      <c r="C577" t="inlineStr">
        <is>
          <t>Emergency</t>
        </is>
      </c>
      <c r="D577" s="27" t="n">
        <v>45673</v>
      </c>
      <c r="E577" s="27" t="n">
        <v>45673</v>
      </c>
      <c r="F577" s="28" t="n">
        <v>0</v>
      </c>
      <c r="G577" t="inlineStr">
        <is>
          <t>Bluestone Memorial Hospital</t>
        </is>
      </c>
      <c r="H577" t="inlineStr">
        <is>
          <t>Emergency Department</t>
        </is>
      </c>
      <c r="I577" t="inlineStr">
        <is>
          <t>Emergency</t>
        </is>
      </c>
      <c r="J577" t="inlineStr">
        <is>
          <t>Evergreen Mutual Insurance</t>
        </is>
      </c>
      <c r="K577" t="inlineStr">
        <is>
          <t>Commercial</t>
        </is>
      </c>
      <c r="L577" t="inlineStr">
        <is>
          <t>I10</t>
        </is>
      </c>
      <c r="M577" t="inlineStr">
        <is>
          <t>Essential (primary) hypertension</t>
        </is>
      </c>
      <c r="N577" t="inlineStr">
        <is>
          <t>Circulatory</t>
        </is>
      </c>
      <c r="O577" s="28" t="n">
        <v>28</v>
      </c>
      <c r="P577" s="29" t="n">
        <v>3348.78</v>
      </c>
      <c r="R577" s="28" t="n"/>
    </row>
    <row r="578">
      <c r="A578" t="inlineStr">
        <is>
          <t>ENC111282</t>
        </is>
      </c>
      <c r="B578" t="inlineStr">
        <is>
          <t>PT11155</t>
        </is>
      </c>
      <c r="C578" t="inlineStr">
        <is>
          <t>Inpatient</t>
        </is>
      </c>
      <c r="D578" s="27" t="n">
        <v>45673</v>
      </c>
      <c r="E578" s="27" t="n">
        <v>45687</v>
      </c>
      <c r="F578" s="28" t="n">
        <v>14</v>
      </c>
      <c r="G578" t="inlineStr">
        <is>
          <t>Bluestone Memorial Hospital</t>
        </is>
      </c>
      <c r="H578" t="inlineStr">
        <is>
          <t>Behavioral Health</t>
        </is>
      </c>
      <c r="I578" t="inlineStr">
        <is>
          <t>Behavioral Health</t>
        </is>
      </c>
      <c r="J578" t="inlineStr">
        <is>
          <t>Evergreen Mutual Insurance</t>
        </is>
      </c>
      <c r="K578" t="inlineStr">
        <is>
          <t>Commercial</t>
        </is>
      </c>
      <c r="L578" t="inlineStr">
        <is>
          <t>F20.9</t>
        </is>
      </c>
      <c r="M578" t="inlineStr">
        <is>
          <t>Schizophrenia, unspecified</t>
        </is>
      </c>
      <c r="N578" t="inlineStr">
        <is>
          <t>Mental &amp; Behavioral</t>
        </is>
      </c>
      <c r="O578" s="28" t="n">
        <v>51</v>
      </c>
      <c r="P578" s="29" t="n">
        <v>29998.42</v>
      </c>
      <c r="Q578" t="inlineStr">
        <is>
          <t>N</t>
        </is>
      </c>
      <c r="R578" s="28" t="n">
        <v>0</v>
      </c>
    </row>
    <row r="579">
      <c r="A579" t="inlineStr">
        <is>
          <t>ENC111292</t>
        </is>
      </c>
      <c r="B579" t="inlineStr">
        <is>
          <t>PT12102</t>
        </is>
      </c>
      <c r="C579" t="inlineStr">
        <is>
          <t>Emergency</t>
        </is>
      </c>
      <c r="D579" s="27" t="n">
        <v>45673</v>
      </c>
      <c r="E579" s="27" t="n">
        <v>45673</v>
      </c>
      <c r="F579" s="28" t="n">
        <v>0</v>
      </c>
      <c r="G579" t="inlineStr">
        <is>
          <t>Bluestone Memorial Hospital</t>
        </is>
      </c>
      <c r="H579" t="inlineStr">
        <is>
          <t>Emergency Department</t>
        </is>
      </c>
      <c r="I579" t="inlineStr">
        <is>
          <t>Emergency</t>
        </is>
      </c>
      <c r="J579" t="inlineStr">
        <is>
          <t>Evergreen Mutual Insurance</t>
        </is>
      </c>
      <c r="K579" t="inlineStr">
        <is>
          <t>Commercial</t>
        </is>
      </c>
      <c r="L579" t="inlineStr">
        <is>
          <t>H66.90</t>
        </is>
      </c>
      <c r="M579" t="inlineStr">
        <is>
          <t>Otitis media, unspecified, unspecified ear</t>
        </is>
      </c>
      <c r="N579" t="inlineStr">
        <is>
          <t>Ear</t>
        </is>
      </c>
      <c r="O579" s="28" t="n">
        <v>5</v>
      </c>
      <c r="P579" s="29" t="n">
        <v>833.16</v>
      </c>
      <c r="R579" s="28" t="n"/>
    </row>
    <row r="580">
      <c r="A580" t="inlineStr">
        <is>
          <t>ENC111289</t>
        </is>
      </c>
      <c r="B580" t="inlineStr">
        <is>
          <t>PT13004</t>
        </is>
      </c>
      <c r="C580" t="inlineStr">
        <is>
          <t>Inpatient</t>
        </is>
      </c>
      <c r="D580" s="27" t="n">
        <v>45673</v>
      </c>
      <c r="E580" s="27" t="n">
        <v>45683</v>
      </c>
      <c r="F580" s="28" t="n">
        <v>10</v>
      </c>
      <c r="G580" t="inlineStr">
        <is>
          <t>Bluestone Memorial Hospital</t>
        </is>
      </c>
      <c r="H580" t="inlineStr">
        <is>
          <t>Oncology</t>
        </is>
      </c>
      <c r="I580" t="inlineStr">
        <is>
          <t>Oncology</t>
        </is>
      </c>
      <c r="J580" t="inlineStr">
        <is>
          <t>Medicare</t>
        </is>
      </c>
      <c r="K580" t="inlineStr">
        <is>
          <t>Government</t>
        </is>
      </c>
      <c r="L580" t="inlineStr">
        <is>
          <t>C34.90</t>
        </is>
      </c>
      <c r="M580" t="inlineStr">
        <is>
          <t>Malignant neoplasm of unspecified part of unspecified bronchus or lung</t>
        </is>
      </c>
      <c r="N580" t="inlineStr">
        <is>
          <t>Neoplasms</t>
        </is>
      </c>
      <c r="O580" s="28" t="n">
        <v>64</v>
      </c>
      <c r="P580" s="29" t="n">
        <v>41322.22</v>
      </c>
      <c r="Q580" t="inlineStr">
        <is>
          <t>N</t>
        </is>
      </c>
      <c r="R580" s="28" t="n">
        <v>0</v>
      </c>
    </row>
    <row r="581">
      <c r="A581" t="inlineStr">
        <is>
          <t>ENC111293</t>
        </is>
      </c>
      <c r="B581" t="inlineStr">
        <is>
          <t>PT11784</t>
        </is>
      </c>
      <c r="C581" t="inlineStr">
        <is>
          <t>Emergency</t>
        </is>
      </c>
      <c r="D581" s="27" t="n">
        <v>45673</v>
      </c>
      <c r="E581" s="27" t="n">
        <v>45673</v>
      </c>
      <c r="F581" s="28" t="n">
        <v>0</v>
      </c>
      <c r="G581" t="inlineStr">
        <is>
          <t>Bluestone Memorial Hospital</t>
        </is>
      </c>
      <c r="H581" t="inlineStr">
        <is>
          <t>Emergency Department</t>
        </is>
      </c>
      <c r="I581" t="inlineStr">
        <is>
          <t>Emergency</t>
        </is>
      </c>
      <c r="J581" t="inlineStr">
        <is>
          <t>Evergreen Mutual Insurance</t>
        </is>
      </c>
      <c r="K581" t="inlineStr">
        <is>
          <t>Commercial</t>
        </is>
      </c>
      <c r="L581" t="inlineStr">
        <is>
          <t>J06.9</t>
        </is>
      </c>
      <c r="M581" t="inlineStr">
        <is>
          <t>Acute upper respiratory infection, unspecified</t>
        </is>
      </c>
      <c r="N581" t="inlineStr">
        <is>
          <t>Respiratory</t>
        </is>
      </c>
      <c r="O581" s="28" t="n">
        <v>8</v>
      </c>
      <c r="P581" s="29" t="n">
        <v>1202.42</v>
      </c>
      <c r="R581" s="28" t="n"/>
    </row>
    <row r="582">
      <c r="A582" t="inlineStr">
        <is>
          <t>ENC111291</t>
        </is>
      </c>
      <c r="B582" t="inlineStr">
        <is>
          <t>PT10132</t>
        </is>
      </c>
      <c r="C582" t="inlineStr">
        <is>
          <t>Inpatient</t>
        </is>
      </c>
      <c r="D582" s="27" t="n">
        <v>45673</v>
      </c>
      <c r="E582" s="27" t="n">
        <v>45677</v>
      </c>
      <c r="F582" s="28" t="n">
        <v>4</v>
      </c>
      <c r="G582" t="inlineStr">
        <is>
          <t>Bluestone Memorial Hospital</t>
        </is>
      </c>
      <c r="H582" t="inlineStr">
        <is>
          <t>Medical-Surgical 4 West</t>
        </is>
      </c>
      <c r="I582" t="inlineStr">
        <is>
          <t>Medicine</t>
        </is>
      </c>
      <c r="J582" t="inlineStr">
        <is>
          <t>Medicare</t>
        </is>
      </c>
      <c r="K582" t="inlineStr">
        <is>
          <t>Government</t>
        </is>
      </c>
      <c r="L582" t="inlineStr">
        <is>
          <t>J44.1</t>
        </is>
      </c>
      <c r="M582" t="inlineStr">
        <is>
          <t>Chronic obstructive pulmonary disease with (acute) exacerbation</t>
        </is>
      </c>
      <c r="N582" t="inlineStr">
        <is>
          <t>Respiratory</t>
        </is>
      </c>
      <c r="O582" s="28" t="n">
        <v>71</v>
      </c>
      <c r="P582" s="29" t="n">
        <v>14176.82</v>
      </c>
      <c r="Q582" t="inlineStr">
        <is>
          <t>N</t>
        </is>
      </c>
      <c r="R582" s="28" t="n">
        <v>0</v>
      </c>
    </row>
    <row r="583">
      <c r="A583" t="inlineStr">
        <is>
          <t>ENC111294</t>
        </is>
      </c>
      <c r="B583" t="inlineStr">
        <is>
          <t>PT10120</t>
        </is>
      </c>
      <c r="C583" t="inlineStr">
        <is>
          <t>Emergency</t>
        </is>
      </c>
      <c r="D583" s="27" t="n">
        <v>45673</v>
      </c>
      <c r="E583" s="27" t="n">
        <v>45674</v>
      </c>
      <c r="F583" s="28" t="n">
        <v>1</v>
      </c>
      <c r="G583" t="inlineStr">
        <is>
          <t>Cedar Ridge Medical Center</t>
        </is>
      </c>
      <c r="H583" t="inlineStr">
        <is>
          <t>Emergency Department</t>
        </is>
      </c>
      <c r="I583" t="inlineStr">
        <is>
          <t>Emergency</t>
        </is>
      </c>
      <c r="J583" t="inlineStr">
        <is>
          <t>Evergreen Mutual Insurance</t>
        </is>
      </c>
      <c r="K583" t="inlineStr">
        <is>
          <t>Commercial</t>
        </is>
      </c>
      <c r="L583" t="inlineStr">
        <is>
          <t>N39.0</t>
        </is>
      </c>
      <c r="M583" t="inlineStr">
        <is>
          <t>Urinary tract infection, site not specified</t>
        </is>
      </c>
      <c r="N583" t="inlineStr">
        <is>
          <t>Genitourinary</t>
        </is>
      </c>
      <c r="O583" s="28" t="n">
        <v>61</v>
      </c>
      <c r="P583" s="29" t="n">
        <v>2540.52</v>
      </c>
      <c r="R583" s="28" t="n"/>
    </row>
    <row r="584">
      <c r="A584" t="inlineStr">
        <is>
          <t>ENC111296</t>
        </is>
      </c>
      <c r="B584" t="inlineStr">
        <is>
          <t>PT10329</t>
        </is>
      </c>
      <c r="C584" t="inlineStr">
        <is>
          <t>Emergency</t>
        </is>
      </c>
      <c r="D584" s="27" t="n">
        <v>45674</v>
      </c>
      <c r="E584" s="27" t="n">
        <v>45674</v>
      </c>
      <c r="F584" s="28" t="n">
        <v>0</v>
      </c>
      <c r="G584" t="inlineStr">
        <is>
          <t>Bluestone Memorial Hospital</t>
        </is>
      </c>
      <c r="H584" t="inlineStr">
        <is>
          <t>Emergency Department</t>
        </is>
      </c>
      <c r="I584" t="inlineStr">
        <is>
          <t>Emergency</t>
        </is>
      </c>
      <c r="J584" t="inlineStr">
        <is>
          <t>Medicare</t>
        </is>
      </c>
      <c r="K584" t="inlineStr">
        <is>
          <t>Government</t>
        </is>
      </c>
      <c r="L584" t="inlineStr">
        <is>
          <t>S93.401A</t>
        </is>
      </c>
      <c r="M584" t="inlineStr">
        <is>
          <t>Sprain of unspecified ligament of right ankle, initial encounter</t>
        </is>
      </c>
      <c r="N584" t="inlineStr">
        <is>
          <t>Injury</t>
        </is>
      </c>
      <c r="O584" s="28" t="n">
        <v>47</v>
      </c>
      <c r="P584" s="29" t="n">
        <v>2274.37</v>
      </c>
      <c r="R584" s="28" t="n"/>
    </row>
    <row r="585">
      <c r="A585" t="inlineStr">
        <is>
          <t>ENC111295</t>
        </is>
      </c>
      <c r="B585" t="inlineStr">
        <is>
          <t>PT13157</t>
        </is>
      </c>
      <c r="C585" t="inlineStr">
        <is>
          <t>Inpatient</t>
        </is>
      </c>
      <c r="D585" s="27" t="n">
        <v>45674</v>
      </c>
      <c r="E585" s="27" t="n">
        <v>45676</v>
      </c>
      <c r="F585" s="28" t="n">
        <v>2</v>
      </c>
      <c r="G585" t="inlineStr">
        <is>
          <t>Bluestone Memorial Hospital</t>
        </is>
      </c>
      <c r="H585" t="inlineStr">
        <is>
          <t>Pediatrics</t>
        </is>
      </c>
      <c r="I585" t="inlineStr">
        <is>
          <t>Women &amp; Children</t>
        </is>
      </c>
      <c r="J585" t="inlineStr">
        <is>
          <t>Keystone Health Partners</t>
        </is>
      </c>
      <c r="K585" t="inlineStr">
        <is>
          <t>Commercial</t>
        </is>
      </c>
      <c r="L585" t="inlineStr">
        <is>
          <t>J21.9</t>
        </is>
      </c>
      <c r="M585" t="inlineStr">
        <is>
          <t>Acute bronchiolitis, unspecified</t>
        </is>
      </c>
      <c r="N585" t="inlineStr">
        <is>
          <t>Respiratory</t>
        </is>
      </c>
      <c r="O585" s="28" t="n">
        <v>2</v>
      </c>
      <c r="P585" s="29" t="n">
        <v>11392.22</v>
      </c>
      <c r="Q585" t="inlineStr">
        <is>
          <t>Y</t>
        </is>
      </c>
      <c r="R585" s="28" t="n">
        <v>1</v>
      </c>
    </row>
    <row r="586">
      <c r="A586" t="inlineStr">
        <is>
          <t>ENC111297</t>
        </is>
      </c>
      <c r="B586" t="inlineStr">
        <is>
          <t>PT13981</t>
        </is>
      </c>
      <c r="C586" t="inlineStr">
        <is>
          <t>Emergency</t>
        </is>
      </c>
      <c r="D586" s="27" t="n">
        <v>45674</v>
      </c>
      <c r="E586" s="27" t="n">
        <v>45674</v>
      </c>
      <c r="F586" s="28" t="n">
        <v>0</v>
      </c>
      <c r="G586" t="inlineStr">
        <is>
          <t>Bluestone Memorial Hospital</t>
        </is>
      </c>
      <c r="H586" t="inlineStr">
        <is>
          <t>Emergency Department</t>
        </is>
      </c>
      <c r="I586" t="inlineStr">
        <is>
          <t>Emergency</t>
        </is>
      </c>
      <c r="J586" t="inlineStr">
        <is>
          <t>Silverline Medicare Advantage</t>
        </is>
      </c>
      <c r="K586" t="inlineStr">
        <is>
          <t>Medicare Advantage</t>
        </is>
      </c>
      <c r="L586" t="inlineStr">
        <is>
          <t>G43.909</t>
        </is>
      </c>
      <c r="M586" t="inlineStr">
        <is>
          <t>Migraine, unspecified, not intractable, without status migrainosus</t>
        </is>
      </c>
      <c r="N586" t="inlineStr">
        <is>
          <t>Nervous System</t>
        </is>
      </c>
      <c r="O586" s="28" t="n">
        <v>69</v>
      </c>
      <c r="P586" s="29" t="n">
        <v>8655.969999999999</v>
      </c>
      <c r="R586" s="28" t="n"/>
    </row>
    <row r="587">
      <c r="A587" t="inlineStr">
        <is>
          <t>ENC111298</t>
        </is>
      </c>
      <c r="B587" t="inlineStr">
        <is>
          <t>PT12149</t>
        </is>
      </c>
      <c r="C587" t="inlineStr">
        <is>
          <t>Outpatient</t>
        </is>
      </c>
      <c r="D587" s="27" t="n">
        <v>45674</v>
      </c>
      <c r="E587" s="27" t="n">
        <v>45674</v>
      </c>
      <c r="F587" s="28" t="n">
        <v>0</v>
      </c>
      <c r="G587" t="inlineStr">
        <is>
          <t>Bluestone Outpatient Pavilion</t>
        </is>
      </c>
      <c r="H587" t="inlineStr">
        <is>
          <t>Infusion &amp; Oncology Clinic</t>
        </is>
      </c>
      <c r="I587" t="inlineStr">
        <is>
          <t>Oncology</t>
        </is>
      </c>
      <c r="J587" t="inlineStr">
        <is>
          <t>Medicare</t>
        </is>
      </c>
      <c r="K587" t="inlineStr">
        <is>
          <t>Government</t>
        </is>
      </c>
      <c r="L587" t="inlineStr">
        <is>
          <t>Z51.11</t>
        </is>
      </c>
      <c r="M587" t="inlineStr">
        <is>
          <t>Encounter for antineoplastic chemotherapy</t>
        </is>
      </c>
      <c r="N587" t="inlineStr">
        <is>
          <t>Factors Influencing Health</t>
        </is>
      </c>
      <c r="O587" s="28" t="n">
        <v>65</v>
      </c>
      <c r="P587" s="29" t="n">
        <v>11564.59</v>
      </c>
      <c r="R587" s="28" t="n"/>
    </row>
    <row r="588">
      <c r="A588" t="inlineStr">
        <is>
          <t>ENC111299</t>
        </is>
      </c>
      <c r="B588" t="inlineStr">
        <is>
          <t>PT12193</t>
        </is>
      </c>
      <c r="C588" t="inlineStr">
        <is>
          <t>Outpatient</t>
        </is>
      </c>
      <c r="D588" s="27" t="n">
        <v>45674</v>
      </c>
      <c r="E588" s="27" t="n">
        <v>45674</v>
      </c>
      <c r="F588" s="28" t="n">
        <v>0</v>
      </c>
      <c r="G588" t="inlineStr">
        <is>
          <t>Bluestone Outpatient Pavilion</t>
        </is>
      </c>
      <c r="H588" t="inlineStr">
        <is>
          <t>Infusion &amp; Oncology Clinic</t>
        </is>
      </c>
      <c r="I588" t="inlineStr">
        <is>
          <t>Oncology</t>
        </is>
      </c>
      <c r="J588" t="inlineStr">
        <is>
          <t>Medicare</t>
        </is>
      </c>
      <c r="K588" t="inlineStr">
        <is>
          <t>Government</t>
        </is>
      </c>
      <c r="L588" t="inlineStr">
        <is>
          <t>C50.911</t>
        </is>
      </c>
      <c r="M588" t="inlineStr">
        <is>
          <t>Malignant neoplasm of unspecified site of right female breast</t>
        </is>
      </c>
      <c r="N588" t="inlineStr">
        <is>
          <t>Neoplasms</t>
        </is>
      </c>
      <c r="O588" s="28" t="n">
        <v>78</v>
      </c>
      <c r="P588" s="29" t="n">
        <v>596.28</v>
      </c>
      <c r="R588" s="28" t="n"/>
    </row>
    <row r="589">
      <c r="A589" t="inlineStr">
        <is>
          <t>ENC111300</t>
        </is>
      </c>
      <c r="B589" t="inlineStr">
        <is>
          <t>PT11244</t>
        </is>
      </c>
      <c r="C589" t="inlineStr">
        <is>
          <t>Outpatient</t>
        </is>
      </c>
      <c r="D589" s="27" t="n">
        <v>45674</v>
      </c>
      <c r="E589" s="27" t="n">
        <v>45674</v>
      </c>
      <c r="F589" s="28" t="n">
        <v>0</v>
      </c>
      <c r="G589" t="inlineStr">
        <is>
          <t>Bluestone Outpatient Pavilion</t>
        </is>
      </c>
      <c r="H589" t="inlineStr">
        <is>
          <t>Pediatric Clinic</t>
        </is>
      </c>
      <c r="I589" t="inlineStr">
        <is>
          <t>Women &amp; Children</t>
        </is>
      </c>
      <c r="J589" t="inlineStr">
        <is>
          <t>State Medicaid</t>
        </is>
      </c>
      <c r="K589" t="inlineStr">
        <is>
          <t>Government</t>
        </is>
      </c>
      <c r="L589" t="inlineStr">
        <is>
          <t>Z00.129</t>
        </is>
      </c>
      <c r="M589" t="inlineStr">
        <is>
          <t>Encounter for routine child health examination without abnormal findings</t>
        </is>
      </c>
      <c r="N589" t="inlineStr">
        <is>
          <t>Factors Influencing Health</t>
        </is>
      </c>
      <c r="O589" s="28" t="n">
        <v>0</v>
      </c>
      <c r="P589" s="29" t="n">
        <v>306.56</v>
      </c>
      <c r="R589" s="28" t="n"/>
    </row>
    <row r="590">
      <c r="A590" t="inlineStr">
        <is>
          <t>ENC111301</t>
        </is>
      </c>
      <c r="B590" t="inlineStr">
        <is>
          <t>PT11771</t>
        </is>
      </c>
      <c r="C590" t="inlineStr">
        <is>
          <t>Outpatient</t>
        </is>
      </c>
      <c r="D590" s="27" t="n">
        <v>45674</v>
      </c>
      <c r="E590" s="27" t="n">
        <v>45674</v>
      </c>
      <c r="F590" s="28" t="n">
        <v>0</v>
      </c>
      <c r="G590" t="inlineStr">
        <is>
          <t>Bluestone Outpatient Pavilion</t>
        </is>
      </c>
      <c r="H590" t="inlineStr">
        <is>
          <t>Pediatric Clinic</t>
        </is>
      </c>
      <c r="I590" t="inlineStr">
        <is>
          <t>Women &amp; Children</t>
        </is>
      </c>
      <c r="J590" t="inlineStr">
        <is>
          <t>State Medicaid</t>
        </is>
      </c>
      <c r="K590" t="inlineStr">
        <is>
          <t>Government</t>
        </is>
      </c>
      <c r="L590" t="inlineStr">
        <is>
          <t>H66.90</t>
        </is>
      </c>
      <c r="M590" t="inlineStr">
        <is>
          <t>Otitis media, unspecified, unspecified ear</t>
        </is>
      </c>
      <c r="N590" t="inlineStr">
        <is>
          <t>Ear</t>
        </is>
      </c>
      <c r="O590" s="28" t="n">
        <v>0</v>
      </c>
      <c r="P590" s="29" t="n">
        <v>200.35</v>
      </c>
      <c r="R590" s="28" t="n"/>
    </row>
    <row r="591">
      <c r="A591" t="inlineStr">
        <is>
          <t>ENC111302</t>
        </is>
      </c>
      <c r="B591" t="inlineStr">
        <is>
          <t>PT10754</t>
        </is>
      </c>
      <c r="C591" t="inlineStr">
        <is>
          <t>Emergency</t>
        </is>
      </c>
      <c r="D591" s="27" t="n">
        <v>45674</v>
      </c>
      <c r="E591" s="27" t="n">
        <v>45674</v>
      </c>
      <c r="F591" s="28" t="n">
        <v>0</v>
      </c>
      <c r="G591" t="inlineStr">
        <is>
          <t>Bluestone Memorial Hospital</t>
        </is>
      </c>
      <c r="H591" t="inlineStr">
        <is>
          <t>Emergency Department</t>
        </is>
      </c>
      <c r="I591" t="inlineStr">
        <is>
          <t>Emergency</t>
        </is>
      </c>
      <c r="J591" t="inlineStr">
        <is>
          <t>State Medicaid</t>
        </is>
      </c>
      <c r="K591" t="inlineStr">
        <is>
          <t>Government</t>
        </is>
      </c>
      <c r="L591" t="inlineStr">
        <is>
          <t>U07.1</t>
        </is>
      </c>
      <c r="M591" t="inlineStr">
        <is>
          <t>COVID-19</t>
        </is>
      </c>
      <c r="N591" t="inlineStr">
        <is>
          <t>Respiratory</t>
        </is>
      </c>
      <c r="O591" s="28" t="n">
        <v>7</v>
      </c>
      <c r="P591" s="29" t="n">
        <v>4099.75</v>
      </c>
      <c r="R591" s="28" t="n"/>
    </row>
    <row r="592">
      <c r="A592" t="inlineStr">
        <is>
          <t>ENC111303</t>
        </is>
      </c>
      <c r="B592" t="inlineStr">
        <is>
          <t>PT13209</t>
        </is>
      </c>
      <c r="C592" t="inlineStr">
        <is>
          <t>Outpatient</t>
        </is>
      </c>
      <c r="D592" s="27" t="n">
        <v>45674</v>
      </c>
      <c r="E592" s="27" t="n">
        <v>45674</v>
      </c>
      <c r="F592" s="28" t="n">
        <v>0</v>
      </c>
      <c r="G592" t="inlineStr">
        <is>
          <t>Bluestone Outpatient Pavilion</t>
        </is>
      </c>
      <c r="H592" t="inlineStr">
        <is>
          <t>Pediatric Clinic</t>
        </is>
      </c>
      <c r="I592" t="inlineStr">
        <is>
          <t>Women &amp; Children</t>
        </is>
      </c>
      <c r="J592" t="inlineStr">
        <is>
          <t>Keystone Health Partners</t>
        </is>
      </c>
      <c r="K592" t="inlineStr">
        <is>
          <t>Commercial</t>
        </is>
      </c>
      <c r="L592" t="inlineStr">
        <is>
          <t>J06.9</t>
        </is>
      </c>
      <c r="M592" t="inlineStr">
        <is>
          <t>Acute upper respiratory infection, unspecified</t>
        </is>
      </c>
      <c r="N592" t="inlineStr">
        <is>
          <t>Respiratory</t>
        </is>
      </c>
      <c r="O592" s="28" t="n">
        <v>0</v>
      </c>
      <c r="P592" s="29" t="n">
        <v>276.1</v>
      </c>
      <c r="R592" s="28" t="n"/>
    </row>
    <row r="593">
      <c r="A593" t="inlineStr">
        <is>
          <t>ENC111306</t>
        </is>
      </c>
      <c r="B593" t="inlineStr">
        <is>
          <t>PT13839</t>
        </is>
      </c>
      <c r="C593" t="inlineStr">
        <is>
          <t>Outpatient</t>
        </is>
      </c>
      <c r="D593" s="27" t="n">
        <v>45674</v>
      </c>
      <c r="E593" s="27" t="n">
        <v>45674</v>
      </c>
      <c r="F593" s="28" t="n">
        <v>0</v>
      </c>
      <c r="G593" t="inlineStr">
        <is>
          <t>Bluestone Outpatient Pavilion</t>
        </is>
      </c>
      <c r="H593" t="inlineStr">
        <is>
          <t>Primary Care Clinic</t>
        </is>
      </c>
      <c r="I593" t="inlineStr">
        <is>
          <t>Ambulatory</t>
        </is>
      </c>
      <c r="J593" t="inlineStr">
        <is>
          <t>State Medicaid</t>
        </is>
      </c>
      <c r="K593" t="inlineStr">
        <is>
          <t>Government</t>
        </is>
      </c>
      <c r="L593" t="inlineStr">
        <is>
          <t>G40.909</t>
        </is>
      </c>
      <c r="M593" t="inlineStr">
        <is>
          <t>Epilepsy, unspecified, not intractable, without status epilepticus</t>
        </is>
      </c>
      <c r="N593" t="inlineStr">
        <is>
          <t>Nervous System</t>
        </is>
      </c>
      <c r="O593" s="28" t="n">
        <v>18</v>
      </c>
      <c r="P593" s="29" t="n">
        <v>364.18</v>
      </c>
      <c r="R593" s="28" t="n"/>
    </row>
    <row r="594">
      <c r="A594" t="inlineStr">
        <is>
          <t>ENC111307</t>
        </is>
      </c>
      <c r="B594" t="inlineStr">
        <is>
          <t>PT11193</t>
        </is>
      </c>
      <c r="C594" t="inlineStr">
        <is>
          <t>Outpatient</t>
        </is>
      </c>
      <c r="D594" s="27" t="n">
        <v>45674</v>
      </c>
      <c r="E594" s="27" t="n">
        <v>45674</v>
      </c>
      <c r="F594" s="28" t="n">
        <v>0</v>
      </c>
      <c r="G594" t="inlineStr">
        <is>
          <t>Bluestone Outpatient Pavilion</t>
        </is>
      </c>
      <c r="H594" t="inlineStr">
        <is>
          <t>Primary Care Clinic</t>
        </is>
      </c>
      <c r="I594" t="inlineStr">
        <is>
          <t>Ambulatory</t>
        </is>
      </c>
      <c r="J594" t="inlineStr">
        <is>
          <t>Medicare</t>
        </is>
      </c>
      <c r="K594" t="inlineStr">
        <is>
          <t>Government</t>
        </is>
      </c>
      <c r="L594" t="inlineStr">
        <is>
          <t>J06.9</t>
        </is>
      </c>
      <c r="M594" t="inlineStr">
        <is>
          <t>Acute upper respiratory infection, unspecified</t>
        </is>
      </c>
      <c r="N594" t="inlineStr">
        <is>
          <t>Respiratory</t>
        </is>
      </c>
      <c r="O594" s="28" t="n">
        <v>71</v>
      </c>
      <c r="P594" s="29" t="n">
        <v>232.42</v>
      </c>
      <c r="R594" s="28" t="n"/>
    </row>
    <row r="595">
      <c r="A595" t="inlineStr">
        <is>
          <t>ENC111308</t>
        </is>
      </c>
      <c r="B595" t="inlineStr">
        <is>
          <t>PT11630</t>
        </is>
      </c>
      <c r="C595" t="inlineStr">
        <is>
          <t>Outpatient</t>
        </is>
      </c>
      <c r="D595" s="27" t="n">
        <v>45674</v>
      </c>
      <c r="E595" s="27" t="n">
        <v>45674</v>
      </c>
      <c r="F595" s="28" t="n">
        <v>0</v>
      </c>
      <c r="G595" t="inlineStr">
        <is>
          <t>Bluestone Outpatient Pavilion</t>
        </is>
      </c>
      <c r="H595" t="inlineStr">
        <is>
          <t>Pediatric Clinic</t>
        </is>
      </c>
      <c r="I595" t="inlineStr">
        <is>
          <t>Women &amp; Children</t>
        </is>
      </c>
      <c r="J595" t="inlineStr">
        <is>
          <t>State Medicaid</t>
        </is>
      </c>
      <c r="K595" t="inlineStr">
        <is>
          <t>Government</t>
        </is>
      </c>
      <c r="L595" t="inlineStr">
        <is>
          <t>J45.909</t>
        </is>
      </c>
      <c r="M595" t="inlineStr">
        <is>
          <t>Unspecified asthma, uncomplicated</t>
        </is>
      </c>
      <c r="N595" t="inlineStr">
        <is>
          <t>Respiratory</t>
        </is>
      </c>
      <c r="O595" s="28" t="n">
        <v>7</v>
      </c>
      <c r="P595" s="29" t="n">
        <v>346.29</v>
      </c>
      <c r="R595" s="28" t="n"/>
    </row>
    <row r="596">
      <c r="A596" t="inlineStr">
        <is>
          <t>ENC111309</t>
        </is>
      </c>
      <c r="B596" t="inlineStr">
        <is>
          <t>PT13136</t>
        </is>
      </c>
      <c r="C596" t="inlineStr">
        <is>
          <t>Emergency</t>
        </is>
      </c>
      <c r="D596" s="27" t="n">
        <v>45674</v>
      </c>
      <c r="E596" s="27" t="n">
        <v>45674</v>
      </c>
      <c r="F596" s="28" t="n">
        <v>0</v>
      </c>
      <c r="G596" t="inlineStr">
        <is>
          <t>Bluestone Memorial Hospital</t>
        </is>
      </c>
      <c r="H596" t="inlineStr">
        <is>
          <t>Emergency Department</t>
        </is>
      </c>
      <c r="I596" t="inlineStr">
        <is>
          <t>Emergency</t>
        </is>
      </c>
      <c r="J596" t="inlineStr">
        <is>
          <t>Medicare</t>
        </is>
      </c>
      <c r="K596" t="inlineStr">
        <is>
          <t>Government</t>
        </is>
      </c>
      <c r="L596" t="inlineStr">
        <is>
          <t>G43.909</t>
        </is>
      </c>
      <c r="M596" t="inlineStr">
        <is>
          <t>Migraine, unspecified, not intractable, without status migrainosus</t>
        </is>
      </c>
      <c r="N596" t="inlineStr">
        <is>
          <t>Nervous System</t>
        </is>
      </c>
      <c r="O596" s="28" t="n">
        <v>68</v>
      </c>
      <c r="P596" s="29" t="n">
        <v>1679.5</v>
      </c>
      <c r="R596" s="28" t="n"/>
    </row>
    <row r="597">
      <c r="A597" t="inlineStr">
        <is>
          <t>ENC111310</t>
        </is>
      </c>
      <c r="B597" t="inlineStr">
        <is>
          <t>PT10454</t>
        </is>
      </c>
      <c r="C597" t="inlineStr">
        <is>
          <t>Emergency</t>
        </is>
      </c>
      <c r="D597" s="27" t="n">
        <v>45674</v>
      </c>
      <c r="E597" s="27" t="n">
        <v>45674</v>
      </c>
      <c r="F597" s="28" t="n">
        <v>0</v>
      </c>
      <c r="G597" t="inlineStr">
        <is>
          <t>Bluestone Memorial Hospital</t>
        </is>
      </c>
      <c r="H597" t="inlineStr">
        <is>
          <t>Emergency Department</t>
        </is>
      </c>
      <c r="I597" t="inlineStr">
        <is>
          <t>Emergency</t>
        </is>
      </c>
      <c r="J597" t="inlineStr">
        <is>
          <t>Medicare</t>
        </is>
      </c>
      <c r="K597" t="inlineStr">
        <is>
          <t>Government</t>
        </is>
      </c>
      <c r="L597" t="inlineStr">
        <is>
          <t>N39.0</t>
        </is>
      </c>
      <c r="M597" t="inlineStr">
        <is>
          <t>Urinary tract infection, site not specified</t>
        </is>
      </c>
      <c r="N597" t="inlineStr">
        <is>
          <t>Genitourinary</t>
        </is>
      </c>
      <c r="O597" s="28" t="n">
        <v>98</v>
      </c>
      <c r="P597" s="29" t="n">
        <v>659.28</v>
      </c>
      <c r="R597" s="28" t="n"/>
    </row>
    <row r="598">
      <c r="A598" t="inlineStr">
        <is>
          <t>ENC111311</t>
        </is>
      </c>
      <c r="B598" t="inlineStr">
        <is>
          <t>PT10666</t>
        </is>
      </c>
      <c r="C598" t="inlineStr">
        <is>
          <t>Emergency</t>
        </is>
      </c>
      <c r="D598" s="27" t="n">
        <v>45674</v>
      </c>
      <c r="E598" s="27" t="n">
        <v>45674</v>
      </c>
      <c r="F598" s="28" t="n">
        <v>0</v>
      </c>
      <c r="G598" t="inlineStr">
        <is>
          <t>Bluestone Memorial Hospital</t>
        </is>
      </c>
      <c r="H598" t="inlineStr">
        <is>
          <t>Emergency Department</t>
        </is>
      </c>
      <c r="I598" t="inlineStr">
        <is>
          <t>Emergency</t>
        </is>
      </c>
      <c r="J598" t="inlineStr">
        <is>
          <t>State Medicaid</t>
        </is>
      </c>
      <c r="K598" t="inlineStr">
        <is>
          <t>Government</t>
        </is>
      </c>
      <c r="L598" t="inlineStr">
        <is>
          <t>J06.9</t>
        </is>
      </c>
      <c r="M598" t="inlineStr">
        <is>
          <t>Acute upper respiratory infection, unspecified</t>
        </is>
      </c>
      <c r="N598" t="inlineStr">
        <is>
          <t>Respiratory</t>
        </is>
      </c>
      <c r="O598" s="28" t="n">
        <v>50</v>
      </c>
      <c r="P598" s="29" t="n">
        <v>4067.67</v>
      </c>
      <c r="R598" s="28" t="n"/>
    </row>
    <row r="599">
      <c r="A599" t="inlineStr">
        <is>
          <t>ENC111313</t>
        </is>
      </c>
      <c r="B599" t="inlineStr">
        <is>
          <t>PT11284</t>
        </is>
      </c>
      <c r="C599" t="inlineStr">
        <is>
          <t>Emergency</t>
        </is>
      </c>
      <c r="D599" s="27" t="n">
        <v>45674</v>
      </c>
      <c r="E599" s="27" t="n">
        <v>45674</v>
      </c>
      <c r="F599" s="28" t="n">
        <v>0</v>
      </c>
      <c r="G599" t="inlineStr">
        <is>
          <t>Bluestone Memorial Hospital</t>
        </is>
      </c>
      <c r="H599" t="inlineStr">
        <is>
          <t>Emergency Department</t>
        </is>
      </c>
      <c r="I599" t="inlineStr">
        <is>
          <t>Emergency</t>
        </is>
      </c>
      <c r="J599" t="inlineStr">
        <is>
          <t>Keystone Health Partners</t>
        </is>
      </c>
      <c r="K599" t="inlineStr">
        <is>
          <t>Commercial</t>
        </is>
      </c>
      <c r="L599" t="inlineStr">
        <is>
          <t>J06.9</t>
        </is>
      </c>
      <c r="M599" t="inlineStr">
        <is>
          <t>Acute upper respiratory infection, unspecified</t>
        </is>
      </c>
      <c r="N599" t="inlineStr">
        <is>
          <t>Respiratory</t>
        </is>
      </c>
      <c r="O599" s="28" t="n">
        <v>26</v>
      </c>
      <c r="P599" s="29" t="n">
        <v>2692.7</v>
      </c>
      <c r="R599" s="28" t="n"/>
    </row>
    <row r="600">
      <c r="A600" t="inlineStr">
        <is>
          <t>ENC111305</t>
        </is>
      </c>
      <c r="B600" t="inlineStr">
        <is>
          <t>PT13469</t>
        </is>
      </c>
      <c r="C600" t="inlineStr">
        <is>
          <t>Inpatient</t>
        </is>
      </c>
      <c r="D600" s="27" t="n">
        <v>45674</v>
      </c>
      <c r="E600" s="27" t="n">
        <v>45679</v>
      </c>
      <c r="F600" s="28" t="n">
        <v>5</v>
      </c>
      <c r="G600" t="inlineStr">
        <is>
          <t>Bluestone Memorial Hospital</t>
        </is>
      </c>
      <c r="H600" t="inlineStr">
        <is>
          <t>Intensive Care Unit</t>
        </is>
      </c>
      <c r="I600" t="inlineStr">
        <is>
          <t>Critical Care</t>
        </is>
      </c>
      <c r="J600" t="inlineStr">
        <is>
          <t>Medicare</t>
        </is>
      </c>
      <c r="K600" t="inlineStr">
        <is>
          <t>Government</t>
        </is>
      </c>
      <c r="L600" t="inlineStr">
        <is>
          <t>K92.2</t>
        </is>
      </c>
      <c r="M600" t="inlineStr">
        <is>
          <t>Gastrointestinal hemorrhage, unspecified</t>
        </is>
      </c>
      <c r="N600" t="inlineStr">
        <is>
          <t>Digestive</t>
        </is>
      </c>
      <c r="O600" s="28" t="n">
        <v>51</v>
      </c>
      <c r="P600" s="29" t="n">
        <v>57133.09</v>
      </c>
      <c r="Q600" t="inlineStr">
        <is>
          <t>N</t>
        </is>
      </c>
      <c r="R600" s="28" t="n">
        <v>0</v>
      </c>
    </row>
    <row r="601">
      <c r="A601" t="inlineStr">
        <is>
          <t>ENC111314</t>
        </is>
      </c>
      <c r="B601" t="inlineStr">
        <is>
          <t>PT10529</t>
        </is>
      </c>
      <c r="C601" t="inlineStr">
        <is>
          <t>Outpatient</t>
        </is>
      </c>
      <c r="D601" s="27" t="n">
        <v>45674</v>
      </c>
      <c r="E601" s="27" t="n">
        <v>45674</v>
      </c>
      <c r="F601" s="28" t="n">
        <v>0</v>
      </c>
      <c r="G601" t="inlineStr">
        <is>
          <t>Bluestone Outpatient Pavilion</t>
        </is>
      </c>
      <c r="H601" t="inlineStr">
        <is>
          <t>Primary Care Clinic</t>
        </is>
      </c>
      <c r="I601" t="inlineStr">
        <is>
          <t>Ambulatory</t>
        </is>
      </c>
      <c r="J601" t="inlineStr">
        <is>
          <t>Medicare</t>
        </is>
      </c>
      <c r="K601" t="inlineStr">
        <is>
          <t>Government</t>
        </is>
      </c>
      <c r="L601" t="inlineStr">
        <is>
          <t>K80.20</t>
        </is>
      </c>
      <c r="M601" t="inlineStr">
        <is>
          <t>Calculus of gallbladder without cholecystitis without obstruction</t>
        </is>
      </c>
      <c r="N601" t="inlineStr">
        <is>
          <t>Digestive</t>
        </is>
      </c>
      <c r="O601" s="28" t="n">
        <v>88</v>
      </c>
      <c r="P601" s="29" t="n">
        <v>169.35</v>
      </c>
      <c r="R601" s="28" t="n"/>
    </row>
    <row r="602">
      <c r="A602" t="inlineStr">
        <is>
          <t>ENC111304</t>
        </is>
      </c>
      <c r="B602" t="inlineStr">
        <is>
          <t>PT13751</t>
        </is>
      </c>
      <c r="C602" t="inlineStr">
        <is>
          <t>Observation</t>
        </is>
      </c>
      <c r="D602" s="27" t="n">
        <v>45674</v>
      </c>
      <c r="E602" s="27" t="n">
        <v>45675</v>
      </c>
      <c r="F602" s="28" t="n">
        <v>1</v>
      </c>
      <c r="G602" t="inlineStr">
        <is>
          <t>Cedar Ridge Medical Center</t>
        </is>
      </c>
      <c r="H602" t="inlineStr">
        <is>
          <t>Medical-Surgical</t>
        </is>
      </c>
      <c r="I602" t="inlineStr">
        <is>
          <t>Medicine</t>
        </is>
      </c>
      <c r="J602" t="inlineStr">
        <is>
          <t>Silverline Medicare Advantage</t>
        </is>
      </c>
      <c r="K602" t="inlineStr">
        <is>
          <t>Medicare Advantage</t>
        </is>
      </c>
      <c r="L602" t="inlineStr">
        <is>
          <t>I50.9</t>
        </is>
      </c>
      <c r="M602" t="inlineStr">
        <is>
          <t>Heart failure, unspecified</t>
        </is>
      </c>
      <c r="N602" t="inlineStr">
        <is>
          <t>Circulatory</t>
        </is>
      </c>
      <c r="O602" s="28" t="n">
        <v>90</v>
      </c>
      <c r="P602" s="29" t="n">
        <v>5306.76</v>
      </c>
      <c r="R602" s="28" t="n"/>
    </row>
    <row r="603">
      <c r="A603" t="inlineStr">
        <is>
          <t>ENC111315</t>
        </is>
      </c>
      <c r="B603" t="inlineStr">
        <is>
          <t>PT11826</t>
        </is>
      </c>
      <c r="C603" t="inlineStr">
        <is>
          <t>Emergency</t>
        </is>
      </c>
      <c r="D603" s="27" t="n">
        <v>45674</v>
      </c>
      <c r="E603" s="27" t="n">
        <v>45674</v>
      </c>
      <c r="F603" s="28" t="n">
        <v>0</v>
      </c>
      <c r="G603" t="inlineStr">
        <is>
          <t>Bluestone Memorial Hospital</t>
        </is>
      </c>
      <c r="H603" t="inlineStr">
        <is>
          <t>Emergency Department</t>
        </is>
      </c>
      <c r="I603" t="inlineStr">
        <is>
          <t>Emergency</t>
        </is>
      </c>
      <c r="J603" t="inlineStr">
        <is>
          <t>State Medicaid</t>
        </is>
      </c>
      <c r="K603" t="inlineStr">
        <is>
          <t>Government</t>
        </is>
      </c>
      <c r="L603" t="inlineStr">
        <is>
          <t>N39.0</t>
        </is>
      </c>
      <c r="M603" t="inlineStr">
        <is>
          <t>Urinary tract infection, site not specified</t>
        </is>
      </c>
      <c r="N603" t="inlineStr">
        <is>
          <t>Genitourinary</t>
        </is>
      </c>
      <c r="O603" s="28" t="n">
        <v>33</v>
      </c>
      <c r="P603" s="29" t="n">
        <v>3011.6</v>
      </c>
      <c r="R603" s="28" t="n"/>
    </row>
    <row r="604">
      <c r="A604" t="inlineStr">
        <is>
          <t>ENC111316</t>
        </is>
      </c>
      <c r="B604" t="inlineStr">
        <is>
          <t>PT12950</t>
        </is>
      </c>
      <c r="C604" t="inlineStr">
        <is>
          <t>Outpatient</t>
        </is>
      </c>
      <c r="D604" s="27" t="n">
        <v>45674</v>
      </c>
      <c r="E604" s="27" t="n">
        <v>45674</v>
      </c>
      <c r="F604" s="28" t="n">
        <v>0</v>
      </c>
      <c r="G604" t="inlineStr">
        <is>
          <t>Bluestone Outpatient Pavilion</t>
        </is>
      </c>
      <c r="H604" t="inlineStr">
        <is>
          <t>Infusion &amp; Oncology Clinic</t>
        </is>
      </c>
      <c r="I604" t="inlineStr">
        <is>
          <t>Oncology</t>
        </is>
      </c>
      <c r="J604" t="inlineStr">
        <is>
          <t>Medicare</t>
        </is>
      </c>
      <c r="K604" t="inlineStr">
        <is>
          <t>Government</t>
        </is>
      </c>
      <c r="L604" t="inlineStr">
        <is>
          <t>Z51.11</t>
        </is>
      </c>
      <c r="M604" t="inlineStr">
        <is>
          <t>Encounter for antineoplastic chemotherapy</t>
        </is>
      </c>
      <c r="N604" t="inlineStr">
        <is>
          <t>Factors Influencing Health</t>
        </is>
      </c>
      <c r="O604" s="28" t="n">
        <v>77</v>
      </c>
      <c r="P604" s="29" t="n">
        <v>11940.86</v>
      </c>
      <c r="R604" s="28" t="n"/>
    </row>
    <row r="605">
      <c r="A605" t="inlineStr">
        <is>
          <t>ENC111317</t>
        </is>
      </c>
      <c r="B605" t="inlineStr">
        <is>
          <t>PT10299</t>
        </is>
      </c>
      <c r="C605" t="inlineStr">
        <is>
          <t>Outpatient</t>
        </is>
      </c>
      <c r="D605" s="27" t="n">
        <v>45674</v>
      </c>
      <c r="E605" s="27" t="n">
        <v>45674</v>
      </c>
      <c r="F605" s="28" t="n">
        <v>0</v>
      </c>
      <c r="G605" t="inlineStr">
        <is>
          <t>Bluestone Outpatient Pavilion</t>
        </is>
      </c>
      <c r="H605" t="inlineStr">
        <is>
          <t>Cardiology Clinic</t>
        </is>
      </c>
      <c r="I605" t="inlineStr">
        <is>
          <t>Cardiovascular</t>
        </is>
      </c>
      <c r="J605" t="inlineStr">
        <is>
          <t>Summit Choice PPO</t>
        </is>
      </c>
      <c r="K605" t="inlineStr">
        <is>
          <t>Commercial</t>
        </is>
      </c>
      <c r="L605" t="inlineStr">
        <is>
          <t>I50.9</t>
        </is>
      </c>
      <c r="M605" t="inlineStr">
        <is>
          <t>Heart failure, unspecified</t>
        </is>
      </c>
      <c r="N605" t="inlineStr">
        <is>
          <t>Circulatory</t>
        </is>
      </c>
      <c r="O605" s="28" t="n">
        <v>58</v>
      </c>
      <c r="P605" s="29" t="n">
        <v>369.89</v>
      </c>
      <c r="R605" s="28" t="n"/>
    </row>
    <row r="606">
      <c r="A606" t="inlineStr">
        <is>
          <t>ENC111318</t>
        </is>
      </c>
      <c r="B606" t="inlineStr">
        <is>
          <t>PT10088</t>
        </is>
      </c>
      <c r="C606" t="inlineStr">
        <is>
          <t>Outpatient</t>
        </is>
      </c>
      <c r="D606" s="27" t="n">
        <v>45674</v>
      </c>
      <c r="E606" s="27" t="n">
        <v>45674</v>
      </c>
      <c r="F606" s="28" t="n">
        <v>0</v>
      </c>
      <c r="G606" t="inlineStr">
        <is>
          <t>Bluestone Outpatient Pavilion</t>
        </is>
      </c>
      <c r="H606" t="inlineStr">
        <is>
          <t>Orthopedic Clinic</t>
        </is>
      </c>
      <c r="I606" t="inlineStr">
        <is>
          <t>Orthopedics</t>
        </is>
      </c>
      <c r="J606" t="inlineStr">
        <is>
          <t>Medicare</t>
        </is>
      </c>
      <c r="K606" t="inlineStr">
        <is>
          <t>Government</t>
        </is>
      </c>
      <c r="L606" t="inlineStr">
        <is>
          <t>S93.401A</t>
        </is>
      </c>
      <c r="M606" t="inlineStr">
        <is>
          <t>Sprain of unspecified ligament of right ankle, initial encounter</t>
        </is>
      </c>
      <c r="N606" t="inlineStr">
        <is>
          <t>Injury</t>
        </is>
      </c>
      <c r="O606" s="28" t="n">
        <v>74</v>
      </c>
      <c r="P606" s="29" t="n">
        <v>531.3200000000001</v>
      </c>
      <c r="R606" s="28" t="n"/>
    </row>
    <row r="607">
      <c r="A607" t="inlineStr">
        <is>
          <t>ENC111312</t>
        </is>
      </c>
      <c r="B607" t="inlineStr">
        <is>
          <t>PT13507</t>
        </is>
      </c>
      <c r="C607" t="inlineStr">
        <is>
          <t>Inpatient</t>
        </is>
      </c>
      <c r="D607" s="27" t="n">
        <v>45674</v>
      </c>
      <c r="E607" s="27" t="n">
        <v>45680</v>
      </c>
      <c r="F607" s="28" t="n">
        <v>6</v>
      </c>
      <c r="G607" t="inlineStr">
        <is>
          <t>Bluestone Memorial Hospital</t>
        </is>
      </c>
      <c r="H607" t="inlineStr">
        <is>
          <t>Intensive Care Unit</t>
        </is>
      </c>
      <c r="I607" t="inlineStr">
        <is>
          <t>Critical Care</t>
        </is>
      </c>
      <c r="J607" t="inlineStr">
        <is>
          <t>State Medicaid</t>
        </is>
      </c>
      <c r="K607" t="inlineStr">
        <is>
          <t>Government</t>
        </is>
      </c>
      <c r="L607" t="inlineStr">
        <is>
          <t>J96.01</t>
        </is>
      </c>
      <c r="M607" t="inlineStr">
        <is>
          <t>Acute respiratory failure with hypoxia</t>
        </is>
      </c>
      <c r="N607" t="inlineStr">
        <is>
          <t>Respiratory</t>
        </is>
      </c>
      <c r="O607" s="28" t="n">
        <v>53</v>
      </c>
      <c r="P607" s="29" t="n">
        <v>40853.2</v>
      </c>
      <c r="Q607" t="inlineStr">
        <is>
          <t>N</t>
        </is>
      </c>
      <c r="R607" s="28" t="n">
        <v>0</v>
      </c>
    </row>
    <row r="608">
      <c r="A608" t="inlineStr">
        <is>
          <t>ENC111320</t>
        </is>
      </c>
      <c r="B608" t="inlineStr">
        <is>
          <t>PT12268</t>
        </is>
      </c>
      <c r="C608" t="inlineStr">
        <is>
          <t>Outpatient</t>
        </is>
      </c>
      <c r="D608" s="27" t="n">
        <v>45674</v>
      </c>
      <c r="E608" s="27" t="n">
        <v>45674</v>
      </c>
      <c r="F608" s="28" t="n">
        <v>0</v>
      </c>
      <c r="G608" t="inlineStr">
        <is>
          <t>Bluestone Outpatient Pavilion</t>
        </is>
      </c>
      <c r="H608" t="inlineStr">
        <is>
          <t>Primary Care Clinic</t>
        </is>
      </c>
      <c r="I608" t="inlineStr">
        <is>
          <t>Ambulatory</t>
        </is>
      </c>
      <c r="J608" t="inlineStr">
        <is>
          <t>Evergreen Mutual Insurance</t>
        </is>
      </c>
      <c r="K608" t="inlineStr">
        <is>
          <t>Commercial</t>
        </is>
      </c>
      <c r="L608" t="inlineStr">
        <is>
          <t>J06.9</t>
        </is>
      </c>
      <c r="M608" t="inlineStr">
        <is>
          <t>Acute upper respiratory infection, unspecified</t>
        </is>
      </c>
      <c r="N608" t="inlineStr">
        <is>
          <t>Respiratory</t>
        </is>
      </c>
      <c r="O608" s="28" t="n">
        <v>46</v>
      </c>
      <c r="P608" s="29" t="n">
        <v>424.45</v>
      </c>
      <c r="R608" s="28" t="n"/>
    </row>
    <row r="609">
      <c r="A609" t="inlineStr">
        <is>
          <t>ENC111322</t>
        </is>
      </c>
      <c r="B609" t="inlineStr">
        <is>
          <t>PT12996</t>
        </is>
      </c>
      <c r="C609" t="inlineStr">
        <is>
          <t>Outpatient</t>
        </is>
      </c>
      <c r="D609" s="27" t="n">
        <v>45674</v>
      </c>
      <c r="E609" s="27" t="n">
        <v>45674</v>
      </c>
      <c r="F609" s="28" t="n">
        <v>0</v>
      </c>
      <c r="G609" t="inlineStr">
        <is>
          <t>Bluestone Outpatient Pavilion</t>
        </is>
      </c>
      <c r="H609" t="inlineStr">
        <is>
          <t>Primary Care Clinic</t>
        </is>
      </c>
      <c r="I609" t="inlineStr">
        <is>
          <t>Ambulatory</t>
        </is>
      </c>
      <c r="J609" t="inlineStr">
        <is>
          <t>Medicare</t>
        </is>
      </c>
      <c r="K609" t="inlineStr">
        <is>
          <t>Government</t>
        </is>
      </c>
      <c r="L609" t="inlineStr">
        <is>
          <t>Z00.00</t>
        </is>
      </c>
      <c r="M609" t="inlineStr">
        <is>
          <t>Encounter for general adult medical examination without abnormal findings</t>
        </is>
      </c>
      <c r="N609" t="inlineStr">
        <is>
          <t>Factors Influencing Health</t>
        </is>
      </c>
      <c r="O609" s="28" t="n">
        <v>67</v>
      </c>
      <c r="P609" s="29" t="n">
        <v>301.2</v>
      </c>
      <c r="R609" s="28" t="n"/>
    </row>
    <row r="610">
      <c r="A610" t="inlineStr">
        <is>
          <t>ENC111319</t>
        </is>
      </c>
      <c r="B610" t="inlineStr">
        <is>
          <t>PT11641</t>
        </is>
      </c>
      <c r="C610" t="inlineStr">
        <is>
          <t>Inpatient</t>
        </is>
      </c>
      <c r="D610" s="27" t="n">
        <v>45674</v>
      </c>
      <c r="E610" s="27" t="n">
        <v>45686</v>
      </c>
      <c r="F610" s="28" t="n">
        <v>12</v>
      </c>
      <c r="G610" t="inlineStr">
        <is>
          <t>Bluestone Memorial Hospital</t>
        </is>
      </c>
      <c r="H610" t="inlineStr">
        <is>
          <t>Behavioral Health</t>
        </is>
      </c>
      <c r="I610" t="inlineStr">
        <is>
          <t>Behavioral Health</t>
        </is>
      </c>
      <c r="J610" t="inlineStr">
        <is>
          <t>Summit Choice PPO</t>
        </is>
      </c>
      <c r="K610" t="inlineStr">
        <is>
          <t>Commercial</t>
        </is>
      </c>
      <c r="L610" t="inlineStr">
        <is>
          <t>F32.9</t>
        </is>
      </c>
      <c r="M610" t="inlineStr">
        <is>
          <t>Major depressive disorder, single episode, unspecified</t>
        </is>
      </c>
      <c r="N610" t="inlineStr">
        <is>
          <t>Mental &amp; Behavioral</t>
        </is>
      </c>
      <c r="O610" s="28" t="n">
        <v>59</v>
      </c>
      <c r="P610" s="29" t="n">
        <v>33208.41</v>
      </c>
      <c r="Q610" t="inlineStr">
        <is>
          <t>N</t>
        </is>
      </c>
      <c r="R610" s="28" t="n">
        <v>0</v>
      </c>
    </row>
    <row r="611">
      <c r="A611" t="inlineStr">
        <is>
          <t>ENC111324</t>
        </is>
      </c>
      <c r="B611" t="inlineStr">
        <is>
          <t>PT11303</t>
        </is>
      </c>
      <c r="C611" t="inlineStr">
        <is>
          <t>Outpatient</t>
        </is>
      </c>
      <c r="D611" s="27" t="n">
        <v>45674</v>
      </c>
      <c r="E611" s="27" t="n">
        <v>45674</v>
      </c>
      <c r="F611" s="28" t="n">
        <v>0</v>
      </c>
      <c r="G611" t="inlineStr">
        <is>
          <t>Bluestone Outpatient Pavilion</t>
        </is>
      </c>
      <c r="H611" t="inlineStr">
        <is>
          <t>Primary Care Clinic</t>
        </is>
      </c>
      <c r="I611" t="inlineStr">
        <is>
          <t>Ambulatory</t>
        </is>
      </c>
      <c r="J611" t="inlineStr">
        <is>
          <t>State Medicaid</t>
        </is>
      </c>
      <c r="K611" t="inlineStr">
        <is>
          <t>Government</t>
        </is>
      </c>
      <c r="L611" t="inlineStr">
        <is>
          <t>M54.50</t>
        </is>
      </c>
      <c r="M611" t="inlineStr">
        <is>
          <t>Low back pain, unspecified</t>
        </is>
      </c>
      <c r="N611" t="inlineStr">
        <is>
          <t>Musculoskeletal</t>
        </is>
      </c>
      <c r="O611" s="28" t="n">
        <v>60</v>
      </c>
      <c r="P611" s="29" t="n">
        <v>297.03</v>
      </c>
      <c r="R611" s="28" t="n"/>
    </row>
    <row r="612">
      <c r="A612" t="inlineStr">
        <is>
          <t>ENC111321</t>
        </is>
      </c>
      <c r="B612" t="inlineStr">
        <is>
          <t>PT13041</t>
        </is>
      </c>
      <c r="C612" t="inlineStr">
        <is>
          <t>Inpatient</t>
        </is>
      </c>
      <c r="D612" s="27" t="n">
        <v>45674</v>
      </c>
      <c r="E612" s="27" t="n">
        <v>45679</v>
      </c>
      <c r="F612" s="28" t="n">
        <v>5</v>
      </c>
      <c r="G612" t="inlineStr">
        <is>
          <t>Ashby Falls Community Hospital</t>
        </is>
      </c>
      <c r="H612" t="inlineStr">
        <is>
          <t>Medical-Surgical</t>
        </is>
      </c>
      <c r="I612" t="inlineStr">
        <is>
          <t>Medicine</t>
        </is>
      </c>
      <c r="J612" t="inlineStr">
        <is>
          <t>Medicare</t>
        </is>
      </c>
      <c r="K612" t="inlineStr">
        <is>
          <t>Government</t>
        </is>
      </c>
      <c r="L612" t="inlineStr">
        <is>
          <t>I50.9</t>
        </is>
      </c>
      <c r="M612" t="inlineStr">
        <is>
          <t>Heart failure, unspecified</t>
        </is>
      </c>
      <c r="N612" t="inlineStr">
        <is>
          <t>Circulatory</t>
        </is>
      </c>
      <c r="O612" s="28" t="n">
        <v>86</v>
      </c>
      <c r="P612" s="29" t="n">
        <v>39149.73</v>
      </c>
      <c r="Q612" t="inlineStr">
        <is>
          <t>N</t>
        </is>
      </c>
      <c r="R612" s="28" t="n">
        <v>0</v>
      </c>
    </row>
    <row r="613">
      <c r="A613" t="inlineStr">
        <is>
          <t>ENC111323</t>
        </is>
      </c>
      <c r="B613" t="inlineStr">
        <is>
          <t>PT12481</t>
        </is>
      </c>
      <c r="C613" t="inlineStr">
        <is>
          <t>Inpatient</t>
        </is>
      </c>
      <c r="D613" s="27" t="n">
        <v>45674</v>
      </c>
      <c r="E613" s="27" t="n">
        <v>45679</v>
      </c>
      <c r="F613" s="28" t="n">
        <v>5</v>
      </c>
      <c r="G613" t="inlineStr">
        <is>
          <t>Bluestone Memorial Hospital</t>
        </is>
      </c>
      <c r="H613" t="inlineStr">
        <is>
          <t>Orthopedics &amp; Spine</t>
        </is>
      </c>
      <c r="I613" t="inlineStr">
        <is>
          <t>Orthopedics</t>
        </is>
      </c>
      <c r="J613" t="inlineStr">
        <is>
          <t>Keystone Health Partners</t>
        </is>
      </c>
      <c r="K613" t="inlineStr">
        <is>
          <t>Commercial</t>
        </is>
      </c>
      <c r="L613" t="inlineStr">
        <is>
          <t>S72.001A</t>
        </is>
      </c>
      <c r="M613" t="inlineStr">
        <is>
          <t>Fracture of unspecified part of neck of right femur, initial encounter</t>
        </is>
      </c>
      <c r="N613" t="inlineStr">
        <is>
          <t>Injury</t>
        </is>
      </c>
      <c r="O613" s="28" t="n">
        <v>55</v>
      </c>
      <c r="P613" s="29" t="n">
        <v>49464.66</v>
      </c>
      <c r="Q613" t="inlineStr">
        <is>
          <t>N</t>
        </is>
      </c>
      <c r="R613" s="28" t="n">
        <v>0</v>
      </c>
    </row>
    <row r="614">
      <c r="A614" t="inlineStr">
        <is>
          <t>ENC111327</t>
        </is>
      </c>
      <c r="B614" t="inlineStr">
        <is>
          <t>PT12592</t>
        </is>
      </c>
      <c r="C614" t="inlineStr">
        <is>
          <t>Emergency</t>
        </is>
      </c>
      <c r="D614" s="27" t="n">
        <v>45674</v>
      </c>
      <c r="E614" s="27" t="n">
        <v>45675</v>
      </c>
      <c r="F614" s="28" t="n">
        <v>1</v>
      </c>
      <c r="G614" t="inlineStr">
        <is>
          <t>Bluestone Memorial Hospital</t>
        </is>
      </c>
      <c r="H614" t="inlineStr">
        <is>
          <t>Emergency Department</t>
        </is>
      </c>
      <c r="I614" t="inlineStr">
        <is>
          <t>Emergency</t>
        </is>
      </c>
      <c r="J614" t="inlineStr">
        <is>
          <t>Evergreen Mutual Insurance</t>
        </is>
      </c>
      <c r="K614" t="inlineStr">
        <is>
          <t>Commercial</t>
        </is>
      </c>
      <c r="L614" t="inlineStr">
        <is>
          <t>G40.909</t>
        </is>
      </c>
      <c r="M614" t="inlineStr">
        <is>
          <t>Epilepsy, unspecified, not intractable, without status epilepticus</t>
        </is>
      </c>
      <c r="N614" t="inlineStr">
        <is>
          <t>Nervous System</t>
        </is>
      </c>
      <c r="O614" s="28" t="n">
        <v>13</v>
      </c>
      <c r="P614" s="29" t="n">
        <v>5764.68</v>
      </c>
      <c r="R614" s="28" t="n"/>
    </row>
    <row r="615">
      <c r="A615" t="inlineStr">
        <is>
          <t>ENC111326</t>
        </is>
      </c>
      <c r="B615" t="inlineStr">
        <is>
          <t>PT10027</t>
        </is>
      </c>
      <c r="C615" t="inlineStr">
        <is>
          <t>Observation</t>
        </is>
      </c>
      <c r="D615" s="27" t="n">
        <v>45674</v>
      </c>
      <c r="E615" s="27" t="n">
        <v>45675</v>
      </c>
      <c r="F615" s="28" t="n">
        <v>1</v>
      </c>
      <c r="G615" t="inlineStr">
        <is>
          <t>Bluestone Memorial Hospital</t>
        </is>
      </c>
      <c r="H615" t="inlineStr">
        <is>
          <t>Observation Unit</t>
        </is>
      </c>
      <c r="I615" t="inlineStr">
        <is>
          <t>Medicine</t>
        </is>
      </c>
      <c r="J615" t="inlineStr">
        <is>
          <t>State Medicaid</t>
        </is>
      </c>
      <c r="K615" t="inlineStr">
        <is>
          <t>Government</t>
        </is>
      </c>
      <c r="L615" t="inlineStr">
        <is>
          <t>K80.20</t>
        </is>
      </c>
      <c r="M615" t="inlineStr">
        <is>
          <t>Calculus of gallbladder without cholecystitis without obstruction</t>
        </is>
      </c>
      <c r="N615" t="inlineStr">
        <is>
          <t>Digestive</t>
        </is>
      </c>
      <c r="O615" s="28" t="n">
        <v>31</v>
      </c>
      <c r="P615" s="29" t="n">
        <v>8558.540000000001</v>
      </c>
      <c r="R615" s="28" t="n"/>
    </row>
    <row r="616">
      <c r="A616" t="inlineStr">
        <is>
          <t>ENC111325</t>
        </is>
      </c>
      <c r="B616" t="inlineStr">
        <is>
          <t>PT13940</t>
        </is>
      </c>
      <c r="C616" t="inlineStr">
        <is>
          <t>Observation</t>
        </is>
      </c>
      <c r="D616" s="27" t="n">
        <v>45674</v>
      </c>
      <c r="E616" s="27" t="n">
        <v>45676</v>
      </c>
      <c r="F616" s="28" t="n">
        <v>2</v>
      </c>
      <c r="G616" t="inlineStr">
        <is>
          <t>Cedar Ridge Medical Center</t>
        </is>
      </c>
      <c r="H616" t="inlineStr">
        <is>
          <t>Medical-Surgical</t>
        </is>
      </c>
      <c r="I616" t="inlineStr">
        <is>
          <t>Medicine</t>
        </is>
      </c>
      <c r="J616" t="inlineStr">
        <is>
          <t>Evergreen Mutual Insurance</t>
        </is>
      </c>
      <c r="K616" t="inlineStr">
        <is>
          <t>Commercial</t>
        </is>
      </c>
      <c r="L616" t="inlineStr">
        <is>
          <t>J18.9</t>
        </is>
      </c>
      <c r="M616" t="inlineStr">
        <is>
          <t>Pneumonia, unspecified organism</t>
        </is>
      </c>
      <c r="N616" t="inlineStr">
        <is>
          <t>Respiratory</t>
        </is>
      </c>
      <c r="O616" s="28" t="n">
        <v>59</v>
      </c>
      <c r="P616" s="29" t="n">
        <v>4409.79</v>
      </c>
      <c r="R616" s="28" t="n"/>
    </row>
    <row r="617">
      <c r="A617" t="inlineStr">
        <is>
          <t>ENC111331</t>
        </is>
      </c>
      <c r="B617" t="inlineStr">
        <is>
          <t>PT13150</t>
        </is>
      </c>
      <c r="C617" t="inlineStr">
        <is>
          <t>Emergency</t>
        </is>
      </c>
      <c r="D617" s="27" t="n">
        <v>45674</v>
      </c>
      <c r="E617" s="27" t="n">
        <v>45675</v>
      </c>
      <c r="F617" s="28" t="n">
        <v>1</v>
      </c>
      <c r="G617" t="inlineStr">
        <is>
          <t>Bluestone Memorial Hospital</t>
        </is>
      </c>
      <c r="H617" t="inlineStr">
        <is>
          <t>Emergency Department</t>
        </is>
      </c>
      <c r="I617" t="inlineStr">
        <is>
          <t>Emergency</t>
        </is>
      </c>
      <c r="J617" t="inlineStr">
        <is>
          <t>State Medicaid</t>
        </is>
      </c>
      <c r="K617" t="inlineStr">
        <is>
          <t>Government</t>
        </is>
      </c>
      <c r="L617" t="inlineStr">
        <is>
          <t>U07.1</t>
        </is>
      </c>
      <c r="M617" t="inlineStr">
        <is>
          <t>COVID-19</t>
        </is>
      </c>
      <c r="N617" t="inlineStr">
        <is>
          <t>Respiratory</t>
        </is>
      </c>
      <c r="O617" s="28" t="n">
        <v>12</v>
      </c>
      <c r="P617" s="29" t="n">
        <v>3583.48</v>
      </c>
      <c r="R617" s="28" t="n"/>
    </row>
    <row r="618">
      <c r="A618" t="inlineStr">
        <is>
          <t>ENC111332</t>
        </is>
      </c>
      <c r="B618" t="inlineStr">
        <is>
          <t>PT10101</t>
        </is>
      </c>
      <c r="C618" t="inlineStr">
        <is>
          <t>Inpatient</t>
        </is>
      </c>
      <c r="D618" s="27" t="n">
        <v>45674</v>
      </c>
      <c r="E618" s="27" t="n">
        <v>45679</v>
      </c>
      <c r="F618" s="28" t="n">
        <v>5</v>
      </c>
      <c r="G618" t="inlineStr">
        <is>
          <t>Cedar Ridge Medical Center</t>
        </is>
      </c>
      <c r="H618" t="inlineStr">
        <is>
          <t>Medical-Surgical</t>
        </is>
      </c>
      <c r="I618" t="inlineStr">
        <is>
          <t>Medicine</t>
        </is>
      </c>
      <c r="J618" t="inlineStr">
        <is>
          <t>Silverline Medicare Advantage</t>
        </is>
      </c>
      <c r="K618" t="inlineStr">
        <is>
          <t>Medicare Advantage</t>
        </is>
      </c>
      <c r="L618" t="inlineStr">
        <is>
          <t>L03.115</t>
        </is>
      </c>
      <c r="M618" t="inlineStr">
        <is>
          <t>Cellulitis of right lower limb</t>
        </is>
      </c>
      <c r="N618" t="inlineStr">
        <is>
          <t>Skin</t>
        </is>
      </c>
      <c r="O618" s="28" t="n">
        <v>75</v>
      </c>
      <c r="P618" s="29" t="n">
        <v>25492.17</v>
      </c>
      <c r="Q618" t="inlineStr">
        <is>
          <t>N</t>
        </is>
      </c>
      <c r="R618" s="28" t="n">
        <v>0</v>
      </c>
    </row>
    <row r="619">
      <c r="A619" t="inlineStr">
        <is>
          <t>ENC111333</t>
        </is>
      </c>
      <c r="B619" t="inlineStr">
        <is>
          <t>PT12589</t>
        </is>
      </c>
      <c r="C619" t="inlineStr">
        <is>
          <t>Emergency</t>
        </is>
      </c>
      <c r="D619" s="27" t="n">
        <v>45674</v>
      </c>
      <c r="E619" s="27" t="n">
        <v>45675</v>
      </c>
      <c r="F619" s="28" t="n">
        <v>1</v>
      </c>
      <c r="G619" t="inlineStr">
        <is>
          <t>Bluestone Memorial Hospital</t>
        </is>
      </c>
      <c r="H619" t="inlineStr">
        <is>
          <t>Emergency Department</t>
        </is>
      </c>
      <c r="I619" t="inlineStr">
        <is>
          <t>Emergency</t>
        </is>
      </c>
      <c r="J619" t="inlineStr">
        <is>
          <t>Silverline Medicare Advantage</t>
        </is>
      </c>
      <c r="K619" t="inlineStr">
        <is>
          <t>Medicare Advantage</t>
        </is>
      </c>
      <c r="L619" t="inlineStr">
        <is>
          <t>J06.9</t>
        </is>
      </c>
      <c r="M619" t="inlineStr">
        <is>
          <t>Acute upper respiratory infection, unspecified</t>
        </is>
      </c>
      <c r="N619" t="inlineStr">
        <is>
          <t>Respiratory</t>
        </is>
      </c>
      <c r="O619" s="28" t="n">
        <v>70</v>
      </c>
      <c r="P619" s="29" t="n">
        <v>1153.22</v>
      </c>
      <c r="R619" s="28" t="n"/>
    </row>
    <row r="620">
      <c r="A620" t="inlineStr">
        <is>
          <t>ENC111328</t>
        </is>
      </c>
      <c r="B620" t="inlineStr">
        <is>
          <t>PT10739</t>
        </is>
      </c>
      <c r="C620" t="inlineStr">
        <is>
          <t>Inpatient</t>
        </is>
      </c>
      <c r="D620" s="27" t="n">
        <v>45674</v>
      </c>
      <c r="E620" s="27" t="n">
        <v>45677</v>
      </c>
      <c r="F620" s="28" t="n">
        <v>3</v>
      </c>
      <c r="G620" t="inlineStr">
        <is>
          <t>Ashby Falls Community Hospital</t>
        </is>
      </c>
      <c r="H620" t="inlineStr">
        <is>
          <t>Medical-Surgical</t>
        </is>
      </c>
      <c r="I620" t="inlineStr">
        <is>
          <t>Medicine</t>
        </is>
      </c>
      <c r="J620" t="inlineStr">
        <is>
          <t>State Medicaid</t>
        </is>
      </c>
      <c r="K620" t="inlineStr">
        <is>
          <t>Government</t>
        </is>
      </c>
      <c r="L620" t="inlineStr">
        <is>
          <t>E11.65</t>
        </is>
      </c>
      <c r="M620" t="inlineStr">
        <is>
          <t>Type 2 diabetes mellitus with hyperglycemia</t>
        </is>
      </c>
      <c r="N620" t="inlineStr">
        <is>
          <t>Endocrine</t>
        </is>
      </c>
      <c r="O620" s="28" t="n">
        <v>47</v>
      </c>
      <c r="P620" s="29" t="n">
        <v>9611.08</v>
      </c>
      <c r="Q620" t="inlineStr">
        <is>
          <t>N</t>
        </is>
      </c>
      <c r="R620" s="28" t="n">
        <v>0</v>
      </c>
    </row>
    <row r="621">
      <c r="A621" t="inlineStr">
        <is>
          <t>ENC111334</t>
        </is>
      </c>
      <c r="B621" t="inlineStr">
        <is>
          <t>PT10932</t>
        </is>
      </c>
      <c r="C621" t="inlineStr">
        <is>
          <t>Emergency</t>
        </is>
      </c>
      <c r="D621" s="27" t="n">
        <v>45674</v>
      </c>
      <c r="E621" s="27" t="n">
        <v>45675</v>
      </c>
      <c r="F621" s="28" t="n">
        <v>1</v>
      </c>
      <c r="G621" t="inlineStr">
        <is>
          <t>Bluestone Memorial Hospital</t>
        </is>
      </c>
      <c r="H621" t="inlineStr">
        <is>
          <t>Emergency Department</t>
        </is>
      </c>
      <c r="I621" t="inlineStr">
        <is>
          <t>Emergency</t>
        </is>
      </c>
      <c r="J621" t="inlineStr">
        <is>
          <t>Evergreen Mutual Insurance</t>
        </is>
      </c>
      <c r="K621" t="inlineStr">
        <is>
          <t>Commercial</t>
        </is>
      </c>
      <c r="L621" t="inlineStr">
        <is>
          <t>U07.1</t>
        </is>
      </c>
      <c r="M621" t="inlineStr">
        <is>
          <t>COVID-19</t>
        </is>
      </c>
      <c r="N621" t="inlineStr">
        <is>
          <t>Respiratory</t>
        </is>
      </c>
      <c r="O621" s="28" t="n">
        <v>42</v>
      </c>
      <c r="P621" s="29" t="n">
        <v>4019.23</v>
      </c>
      <c r="R621" s="28" t="n"/>
    </row>
    <row r="622">
      <c r="A622" t="inlineStr">
        <is>
          <t>ENC111330</t>
        </is>
      </c>
      <c r="B622" t="inlineStr">
        <is>
          <t>PT11985</t>
        </is>
      </c>
      <c r="C622" t="inlineStr">
        <is>
          <t>Inpatient</t>
        </is>
      </c>
      <c r="D622" s="27" t="n">
        <v>45675</v>
      </c>
      <c r="E622" s="27" t="n">
        <v>45682</v>
      </c>
      <c r="F622" s="28" t="n">
        <v>7</v>
      </c>
      <c r="G622" t="inlineStr">
        <is>
          <t>Bluestone Memorial Hospital</t>
        </is>
      </c>
      <c r="H622" t="inlineStr">
        <is>
          <t>Behavioral Health</t>
        </is>
      </c>
      <c r="I622" t="inlineStr">
        <is>
          <t>Behavioral Health</t>
        </is>
      </c>
      <c r="J622" t="inlineStr">
        <is>
          <t>Keystone Health Partners</t>
        </is>
      </c>
      <c r="K622" t="inlineStr">
        <is>
          <t>Commercial</t>
        </is>
      </c>
      <c r="L622" t="inlineStr">
        <is>
          <t>F20.9</t>
        </is>
      </c>
      <c r="M622" t="inlineStr">
        <is>
          <t>Schizophrenia, unspecified</t>
        </is>
      </c>
      <c r="N622" t="inlineStr">
        <is>
          <t>Mental &amp; Behavioral</t>
        </is>
      </c>
      <c r="O622" s="28" t="n">
        <v>25</v>
      </c>
      <c r="P622" s="29" t="n">
        <v>26249.53</v>
      </c>
      <c r="Q622" t="inlineStr">
        <is>
          <t>Y</t>
        </is>
      </c>
      <c r="R622" s="28" t="n">
        <v>1</v>
      </c>
    </row>
    <row r="623">
      <c r="A623" t="inlineStr">
        <is>
          <t>ENC111329</t>
        </is>
      </c>
      <c r="B623" t="inlineStr">
        <is>
          <t>PT12391</t>
        </is>
      </c>
      <c r="C623" t="inlineStr">
        <is>
          <t>Inpatient</t>
        </is>
      </c>
      <c r="D623" s="27" t="n">
        <v>45675</v>
      </c>
      <c r="E623" s="27" t="n">
        <v>45679</v>
      </c>
      <c r="F623" s="28" t="n">
        <v>4</v>
      </c>
      <c r="G623" t="inlineStr">
        <is>
          <t>Bluestone Memorial Hospital</t>
        </is>
      </c>
      <c r="H623" t="inlineStr">
        <is>
          <t>Pediatrics</t>
        </is>
      </c>
      <c r="I623" t="inlineStr">
        <is>
          <t>Women &amp; Children</t>
        </is>
      </c>
      <c r="J623" t="inlineStr">
        <is>
          <t>State Medicaid</t>
        </is>
      </c>
      <c r="K623" t="inlineStr">
        <is>
          <t>Government</t>
        </is>
      </c>
      <c r="L623" t="inlineStr">
        <is>
          <t>J21.9</t>
        </is>
      </c>
      <c r="M623" t="inlineStr">
        <is>
          <t>Acute bronchiolitis, unspecified</t>
        </is>
      </c>
      <c r="N623" t="inlineStr">
        <is>
          <t>Respiratory</t>
        </is>
      </c>
      <c r="O623" s="28" t="n">
        <v>1</v>
      </c>
      <c r="P623" s="29" t="n">
        <v>26275.47</v>
      </c>
      <c r="Q623" t="inlineStr">
        <is>
          <t>N</t>
        </is>
      </c>
      <c r="R623" s="28" t="n">
        <v>0</v>
      </c>
    </row>
    <row r="624">
      <c r="A624" t="inlineStr">
        <is>
          <t>ENC111335</t>
        </is>
      </c>
      <c r="B624" t="inlineStr">
        <is>
          <t>PT12484</t>
        </is>
      </c>
      <c r="C624" t="inlineStr">
        <is>
          <t>Inpatient</t>
        </is>
      </c>
      <c r="D624" s="27" t="n">
        <v>45675</v>
      </c>
      <c r="E624" s="27" t="n">
        <v>45677</v>
      </c>
      <c r="F624" s="28" t="n">
        <v>2</v>
      </c>
      <c r="G624" t="inlineStr">
        <is>
          <t>Bluestone Memorial Hospital</t>
        </is>
      </c>
      <c r="H624" t="inlineStr">
        <is>
          <t>Medical-Surgical 4 West</t>
        </is>
      </c>
      <c r="I624" t="inlineStr">
        <is>
          <t>Medicine</t>
        </is>
      </c>
      <c r="J624" t="inlineStr">
        <is>
          <t>Medicare</t>
        </is>
      </c>
      <c r="K624" t="inlineStr">
        <is>
          <t>Government</t>
        </is>
      </c>
      <c r="L624" t="inlineStr">
        <is>
          <t>J18.9</t>
        </is>
      </c>
      <c r="M624" t="inlineStr">
        <is>
          <t>Pneumonia, unspecified organism</t>
        </is>
      </c>
      <c r="N624" t="inlineStr">
        <is>
          <t>Respiratory</t>
        </is>
      </c>
      <c r="O624" s="28" t="n">
        <v>67</v>
      </c>
      <c r="P624" s="29" t="n">
        <v>7486.05</v>
      </c>
      <c r="Q624" t="inlineStr">
        <is>
          <t>N</t>
        </is>
      </c>
      <c r="R624" s="28" t="n">
        <v>0</v>
      </c>
    </row>
    <row r="625">
      <c r="A625" t="inlineStr">
        <is>
          <t>ENC111338</t>
        </is>
      </c>
      <c r="B625" t="inlineStr">
        <is>
          <t>PT11388</t>
        </is>
      </c>
      <c r="C625" t="inlineStr">
        <is>
          <t>Emergency</t>
        </is>
      </c>
      <c r="D625" s="27" t="n">
        <v>45675</v>
      </c>
      <c r="E625" s="27" t="n">
        <v>45675</v>
      </c>
      <c r="F625" s="28" t="n">
        <v>0</v>
      </c>
      <c r="G625" t="inlineStr">
        <is>
          <t>Bluestone Memorial Hospital</t>
        </is>
      </c>
      <c r="H625" t="inlineStr">
        <is>
          <t>Emergency Department</t>
        </is>
      </c>
      <c r="I625" t="inlineStr">
        <is>
          <t>Emergency</t>
        </is>
      </c>
      <c r="J625" t="inlineStr">
        <is>
          <t>Keystone Health Partners</t>
        </is>
      </c>
      <c r="K625" t="inlineStr">
        <is>
          <t>Commercial</t>
        </is>
      </c>
      <c r="L625" t="inlineStr">
        <is>
          <t>F41.9</t>
        </is>
      </c>
      <c r="M625" t="inlineStr">
        <is>
          <t>Anxiety disorder, unspecified</t>
        </is>
      </c>
      <c r="N625" t="inlineStr">
        <is>
          <t>Mental &amp; Behavioral</t>
        </is>
      </c>
      <c r="O625" s="28" t="n">
        <v>28</v>
      </c>
      <c r="P625" s="29" t="n">
        <v>1258.44</v>
      </c>
      <c r="R625" s="28" t="n"/>
    </row>
    <row r="626">
      <c r="A626" t="inlineStr">
        <is>
          <t>ENC111339</t>
        </is>
      </c>
      <c r="B626" t="inlineStr">
        <is>
          <t>PT10400</t>
        </is>
      </c>
      <c r="C626" t="inlineStr">
        <is>
          <t>Emergency</t>
        </is>
      </c>
      <c r="D626" s="27" t="n">
        <v>45675</v>
      </c>
      <c r="E626" s="27" t="n">
        <v>45675</v>
      </c>
      <c r="F626" s="28" t="n">
        <v>0</v>
      </c>
      <c r="G626" t="inlineStr">
        <is>
          <t>Ashby Falls Community Hospital</t>
        </is>
      </c>
      <c r="H626" t="inlineStr">
        <is>
          <t>Emergency Department</t>
        </is>
      </c>
      <c r="I626" t="inlineStr">
        <is>
          <t>Emergency</t>
        </is>
      </c>
      <c r="J626" t="inlineStr">
        <is>
          <t>Silverline Medicare Advantage</t>
        </is>
      </c>
      <c r="K626" t="inlineStr">
        <is>
          <t>Medicare Advantage</t>
        </is>
      </c>
      <c r="L626" t="inlineStr">
        <is>
          <t>J06.9</t>
        </is>
      </c>
      <c r="M626" t="inlineStr">
        <is>
          <t>Acute upper respiratory infection, unspecified</t>
        </is>
      </c>
      <c r="N626" t="inlineStr">
        <is>
          <t>Respiratory</t>
        </is>
      </c>
      <c r="O626" s="28" t="n">
        <v>73</v>
      </c>
      <c r="P626" s="29" t="n">
        <v>1063.03</v>
      </c>
      <c r="R626" s="28" t="n"/>
    </row>
    <row r="627">
      <c r="A627" t="inlineStr">
        <is>
          <t>ENC111336</t>
        </is>
      </c>
      <c r="B627" t="inlineStr">
        <is>
          <t>PT13695</t>
        </is>
      </c>
      <c r="C627" t="inlineStr">
        <is>
          <t>Inpatient</t>
        </is>
      </c>
      <c r="D627" s="27" t="n">
        <v>45675</v>
      </c>
      <c r="E627" s="27" t="n">
        <v>45676</v>
      </c>
      <c r="F627" s="28" t="n">
        <v>1</v>
      </c>
      <c r="G627" t="inlineStr">
        <is>
          <t>Bluestone Memorial Hospital</t>
        </is>
      </c>
      <c r="H627" t="inlineStr">
        <is>
          <t>Labor &amp; Delivery</t>
        </is>
      </c>
      <c r="I627" t="inlineStr">
        <is>
          <t>Women &amp; Children</t>
        </is>
      </c>
      <c r="J627" t="inlineStr">
        <is>
          <t>State Medicaid</t>
        </is>
      </c>
      <c r="K627" t="inlineStr">
        <is>
          <t>Government</t>
        </is>
      </c>
      <c r="L627" t="inlineStr">
        <is>
          <t>O80</t>
        </is>
      </c>
      <c r="M627" t="inlineStr">
        <is>
          <t>Encounter for full-term uncomplicated delivery</t>
        </is>
      </c>
      <c r="N627" t="inlineStr">
        <is>
          <t>Pregnancy</t>
        </is>
      </c>
      <c r="O627" s="28" t="n">
        <v>37</v>
      </c>
      <c r="P627" s="29" t="n">
        <v>19068.71</v>
      </c>
      <c r="Q627" t="inlineStr">
        <is>
          <t>N</t>
        </is>
      </c>
      <c r="R627" s="28" t="n">
        <v>0</v>
      </c>
    </row>
    <row r="628">
      <c r="A628" t="inlineStr">
        <is>
          <t>ENC111342</t>
        </is>
      </c>
      <c r="B628" t="inlineStr">
        <is>
          <t>PT10326</t>
        </is>
      </c>
      <c r="C628" t="inlineStr">
        <is>
          <t>Emergency</t>
        </is>
      </c>
      <c r="D628" s="27" t="n">
        <v>45675</v>
      </c>
      <c r="E628" s="27" t="n">
        <v>45675</v>
      </c>
      <c r="F628" s="28" t="n">
        <v>0</v>
      </c>
      <c r="G628" t="inlineStr">
        <is>
          <t>Bluestone Memorial Hospital</t>
        </is>
      </c>
      <c r="H628" t="inlineStr">
        <is>
          <t>Emergency Department</t>
        </is>
      </c>
      <c r="I628" t="inlineStr">
        <is>
          <t>Emergency</t>
        </is>
      </c>
      <c r="J628" t="inlineStr">
        <is>
          <t>Evergreen Mutual Insurance</t>
        </is>
      </c>
      <c r="K628" t="inlineStr">
        <is>
          <t>Commercial</t>
        </is>
      </c>
      <c r="L628" t="inlineStr">
        <is>
          <t>J44.1</t>
        </is>
      </c>
      <c r="M628" t="inlineStr">
        <is>
          <t>Chronic obstructive pulmonary disease with (acute) exacerbation</t>
        </is>
      </c>
      <c r="N628" t="inlineStr">
        <is>
          <t>Respiratory</t>
        </is>
      </c>
      <c r="O628" s="28" t="n">
        <v>57</v>
      </c>
      <c r="P628" s="29" t="n">
        <v>2368.36</v>
      </c>
      <c r="R628" s="28" t="n"/>
    </row>
    <row r="629">
      <c r="A629" t="inlineStr">
        <is>
          <t>ENC111337</t>
        </is>
      </c>
      <c r="B629" t="inlineStr">
        <is>
          <t>PT12047</t>
        </is>
      </c>
      <c r="C629" t="inlineStr">
        <is>
          <t>Inpatient</t>
        </is>
      </c>
      <c r="D629" s="27" t="n">
        <v>45675</v>
      </c>
      <c r="E629" s="27" t="n">
        <v>45682</v>
      </c>
      <c r="F629" s="28" t="n">
        <v>7</v>
      </c>
      <c r="G629" t="inlineStr">
        <is>
          <t>Bluestone Memorial Hospital</t>
        </is>
      </c>
      <c r="H629" t="inlineStr">
        <is>
          <t>Medical-Surgical 5 East</t>
        </is>
      </c>
      <c r="I629" t="inlineStr">
        <is>
          <t>Medicine</t>
        </is>
      </c>
      <c r="J629" t="inlineStr">
        <is>
          <t>Evergreen Mutual Insurance</t>
        </is>
      </c>
      <c r="K629" t="inlineStr">
        <is>
          <t>Commercial</t>
        </is>
      </c>
      <c r="L629" t="inlineStr">
        <is>
          <t>A41.9</t>
        </is>
      </c>
      <c r="M629" t="inlineStr">
        <is>
          <t>Sepsis, unspecified organism</t>
        </is>
      </c>
      <c r="N629" t="inlineStr">
        <is>
          <t>Infectious</t>
        </is>
      </c>
      <c r="O629" s="28" t="n">
        <v>56</v>
      </c>
      <c r="P629" s="29" t="n">
        <v>120200.14</v>
      </c>
      <c r="Q629" t="inlineStr">
        <is>
          <t>N</t>
        </is>
      </c>
      <c r="R629" s="28" t="n">
        <v>0</v>
      </c>
    </row>
    <row r="630">
      <c r="A630" t="inlineStr">
        <is>
          <t>ENC111341</t>
        </is>
      </c>
      <c r="B630" t="inlineStr">
        <is>
          <t>PT13962</t>
        </is>
      </c>
      <c r="C630" t="inlineStr">
        <is>
          <t>Inpatient</t>
        </is>
      </c>
      <c r="D630" s="27" t="n">
        <v>45675</v>
      </c>
      <c r="E630" s="27" t="n">
        <v>45678</v>
      </c>
      <c r="F630" s="28" t="n">
        <v>3</v>
      </c>
      <c r="G630" t="inlineStr">
        <is>
          <t>Bluestone Memorial Hospital</t>
        </is>
      </c>
      <c r="H630" t="inlineStr">
        <is>
          <t>Medical-Surgical 5 East</t>
        </is>
      </c>
      <c r="I630" t="inlineStr">
        <is>
          <t>Medicine</t>
        </is>
      </c>
      <c r="J630" t="inlineStr">
        <is>
          <t>Self-Pay</t>
        </is>
      </c>
      <c r="K630" t="inlineStr">
        <is>
          <t>Self-Pay</t>
        </is>
      </c>
      <c r="L630" t="inlineStr">
        <is>
          <t>A41.9</t>
        </is>
      </c>
      <c r="M630" t="inlineStr">
        <is>
          <t>Sepsis, unspecified organism</t>
        </is>
      </c>
      <c r="N630" t="inlineStr">
        <is>
          <t>Infectious</t>
        </is>
      </c>
      <c r="O630" s="28" t="n">
        <v>49</v>
      </c>
      <c r="P630" s="29" t="n">
        <v>30885.12</v>
      </c>
      <c r="Q630" t="inlineStr">
        <is>
          <t>N</t>
        </is>
      </c>
      <c r="R630" s="28" t="n">
        <v>0</v>
      </c>
    </row>
    <row r="631">
      <c r="A631" t="inlineStr">
        <is>
          <t>ENC111340</t>
        </is>
      </c>
      <c r="B631" t="inlineStr">
        <is>
          <t>PT13603</t>
        </is>
      </c>
      <c r="C631" t="inlineStr">
        <is>
          <t>Inpatient</t>
        </is>
      </c>
      <c r="D631" s="27" t="n">
        <v>45675</v>
      </c>
      <c r="E631" s="27" t="n">
        <v>45681</v>
      </c>
      <c r="F631" s="28" t="n">
        <v>6</v>
      </c>
      <c r="G631" t="inlineStr">
        <is>
          <t>Cedar Ridge Medical Center</t>
        </is>
      </c>
      <c r="H631" t="inlineStr">
        <is>
          <t>Medical-Surgical</t>
        </is>
      </c>
      <c r="I631" t="inlineStr">
        <is>
          <t>Medicine</t>
        </is>
      </c>
      <c r="J631" t="inlineStr">
        <is>
          <t>Silverline Medicare Advantage</t>
        </is>
      </c>
      <c r="K631" t="inlineStr">
        <is>
          <t>Medicare Advantage</t>
        </is>
      </c>
      <c r="L631" t="inlineStr">
        <is>
          <t>J44.1</t>
        </is>
      </c>
      <c r="M631" t="inlineStr">
        <is>
          <t>Chronic obstructive pulmonary disease with (acute) exacerbation</t>
        </is>
      </c>
      <c r="N631" t="inlineStr">
        <is>
          <t>Respiratory</t>
        </is>
      </c>
      <c r="O631" s="28" t="n">
        <v>80</v>
      </c>
      <c r="P631" s="29" t="n">
        <v>21702.38</v>
      </c>
      <c r="Q631" t="inlineStr">
        <is>
          <t>Y</t>
        </is>
      </c>
      <c r="R631" s="28" t="n">
        <v>1</v>
      </c>
    </row>
    <row r="632">
      <c r="A632" t="inlineStr">
        <is>
          <t>ENC111343</t>
        </is>
      </c>
      <c r="B632" t="inlineStr">
        <is>
          <t>PT11955</t>
        </is>
      </c>
      <c r="C632" t="inlineStr">
        <is>
          <t>Inpatient</t>
        </is>
      </c>
      <c r="D632" s="27" t="n">
        <v>45675</v>
      </c>
      <c r="E632" s="27" t="n">
        <v>45677</v>
      </c>
      <c r="F632" s="28" t="n">
        <v>2</v>
      </c>
      <c r="G632" t="inlineStr">
        <is>
          <t>Bluestone Memorial Hospital</t>
        </is>
      </c>
      <c r="H632" t="inlineStr">
        <is>
          <t>Cardiac Step-Down</t>
        </is>
      </c>
      <c r="I632" t="inlineStr">
        <is>
          <t>Cardiovascular</t>
        </is>
      </c>
      <c r="J632" t="inlineStr">
        <is>
          <t>Medicare</t>
        </is>
      </c>
      <c r="K632" t="inlineStr">
        <is>
          <t>Government</t>
        </is>
      </c>
      <c r="L632" t="inlineStr">
        <is>
          <t>I21.4</t>
        </is>
      </c>
      <c r="M632" t="inlineStr">
        <is>
          <t>Non-ST elevation (NSTEMI) myocardial infarction</t>
        </is>
      </c>
      <c r="N632" t="inlineStr">
        <is>
          <t>Circulatory</t>
        </is>
      </c>
      <c r="O632" s="28" t="n">
        <v>80</v>
      </c>
      <c r="P632" s="29" t="n">
        <v>37411.55</v>
      </c>
      <c r="Q632" t="inlineStr">
        <is>
          <t>N</t>
        </is>
      </c>
      <c r="R632" s="28" t="n">
        <v>0</v>
      </c>
    </row>
    <row r="633">
      <c r="A633" t="inlineStr">
        <is>
          <t>ENC111344</t>
        </is>
      </c>
      <c r="B633" t="inlineStr">
        <is>
          <t>PT10485</t>
        </is>
      </c>
      <c r="C633" t="inlineStr">
        <is>
          <t>Emergency</t>
        </is>
      </c>
      <c r="D633" s="27" t="n">
        <v>45675</v>
      </c>
      <c r="E633" s="27" t="n">
        <v>45675</v>
      </c>
      <c r="F633" s="28" t="n">
        <v>0</v>
      </c>
      <c r="G633" t="inlineStr">
        <is>
          <t>Bluestone Memorial Hospital</t>
        </is>
      </c>
      <c r="H633" t="inlineStr">
        <is>
          <t>Emergency Department</t>
        </is>
      </c>
      <c r="I633" t="inlineStr">
        <is>
          <t>Emergency</t>
        </is>
      </c>
      <c r="J633" t="inlineStr">
        <is>
          <t>Summit Choice PPO</t>
        </is>
      </c>
      <c r="K633" t="inlineStr">
        <is>
          <t>Commercial</t>
        </is>
      </c>
      <c r="L633" t="inlineStr">
        <is>
          <t>U07.1</t>
        </is>
      </c>
      <c r="M633" t="inlineStr">
        <is>
          <t>COVID-19</t>
        </is>
      </c>
      <c r="N633" t="inlineStr">
        <is>
          <t>Respiratory</t>
        </is>
      </c>
      <c r="O633" s="28" t="n">
        <v>60</v>
      </c>
      <c r="P633" s="29" t="n">
        <v>2855.42</v>
      </c>
      <c r="R633" s="28" t="n"/>
    </row>
    <row r="634">
      <c r="A634" t="inlineStr">
        <is>
          <t>ENC111345</t>
        </is>
      </c>
      <c r="B634" t="inlineStr">
        <is>
          <t>PT12819</t>
        </is>
      </c>
      <c r="C634" t="inlineStr">
        <is>
          <t>Emergency</t>
        </is>
      </c>
      <c r="D634" s="27" t="n">
        <v>45675</v>
      </c>
      <c r="E634" s="27" t="n">
        <v>45675</v>
      </c>
      <c r="F634" s="28" t="n">
        <v>0</v>
      </c>
      <c r="G634" t="inlineStr">
        <is>
          <t>Ashby Falls Community Hospital</t>
        </is>
      </c>
      <c r="H634" t="inlineStr">
        <is>
          <t>Emergency Department</t>
        </is>
      </c>
      <c r="I634" t="inlineStr">
        <is>
          <t>Emergency</t>
        </is>
      </c>
      <c r="J634" t="inlineStr">
        <is>
          <t>Silverline Medicare Advantage</t>
        </is>
      </c>
      <c r="K634" t="inlineStr">
        <is>
          <t>Medicare Advantage</t>
        </is>
      </c>
      <c r="L634" t="inlineStr">
        <is>
          <t>J44.1</t>
        </is>
      </c>
      <c r="M634" t="inlineStr">
        <is>
          <t>Chronic obstructive pulmonary disease with (acute) exacerbation</t>
        </is>
      </c>
      <c r="N634" t="inlineStr">
        <is>
          <t>Respiratory</t>
        </is>
      </c>
      <c r="O634" s="28" t="n">
        <v>73</v>
      </c>
      <c r="P634" s="29" t="n">
        <v>1822.2</v>
      </c>
      <c r="R634" s="28" t="n"/>
    </row>
    <row r="635">
      <c r="A635" t="inlineStr">
        <is>
          <t>ENC111347</t>
        </is>
      </c>
      <c r="B635" t="inlineStr">
        <is>
          <t>PT13131</t>
        </is>
      </c>
      <c r="C635" t="inlineStr">
        <is>
          <t>Emergency</t>
        </is>
      </c>
      <c r="D635" s="27" t="n">
        <v>45675</v>
      </c>
      <c r="E635" s="27" t="n">
        <v>45676</v>
      </c>
      <c r="F635" s="28" t="n">
        <v>1</v>
      </c>
      <c r="G635" t="inlineStr">
        <is>
          <t>Bluestone Memorial Hospital</t>
        </is>
      </c>
      <c r="H635" t="inlineStr">
        <is>
          <t>Emergency Department</t>
        </is>
      </c>
      <c r="I635" t="inlineStr">
        <is>
          <t>Emergency</t>
        </is>
      </c>
      <c r="J635" t="inlineStr">
        <is>
          <t>Medicare</t>
        </is>
      </c>
      <c r="K635" t="inlineStr">
        <is>
          <t>Government</t>
        </is>
      </c>
      <c r="L635" t="inlineStr">
        <is>
          <t>U07.1</t>
        </is>
      </c>
      <c r="M635" t="inlineStr">
        <is>
          <t>COVID-19</t>
        </is>
      </c>
      <c r="N635" t="inlineStr">
        <is>
          <t>Respiratory</t>
        </is>
      </c>
      <c r="O635" s="28" t="n">
        <v>94</v>
      </c>
      <c r="P635" s="29" t="n">
        <v>4052.54</v>
      </c>
      <c r="R635" s="28" t="n"/>
    </row>
    <row r="636">
      <c r="A636" t="inlineStr">
        <is>
          <t>ENC111346</t>
        </is>
      </c>
      <c r="B636" t="inlineStr">
        <is>
          <t>PT13864</t>
        </is>
      </c>
      <c r="C636" t="inlineStr">
        <is>
          <t>Observation</t>
        </is>
      </c>
      <c r="D636" s="27" t="n">
        <v>45675</v>
      </c>
      <c r="E636" s="27" t="n">
        <v>45677</v>
      </c>
      <c r="F636" s="28" t="n">
        <v>2</v>
      </c>
      <c r="G636" t="inlineStr">
        <is>
          <t>Bluestone Memorial Hospital</t>
        </is>
      </c>
      <c r="H636" t="inlineStr">
        <is>
          <t>Observation Unit</t>
        </is>
      </c>
      <c r="I636" t="inlineStr">
        <is>
          <t>Medicine</t>
        </is>
      </c>
      <c r="J636" t="inlineStr">
        <is>
          <t>Silverline Medicare Advantage</t>
        </is>
      </c>
      <c r="K636" t="inlineStr">
        <is>
          <t>Medicare Advantage</t>
        </is>
      </c>
      <c r="L636" t="inlineStr">
        <is>
          <t>J44.1</t>
        </is>
      </c>
      <c r="M636" t="inlineStr">
        <is>
          <t>Chronic obstructive pulmonary disease with (acute) exacerbation</t>
        </is>
      </c>
      <c r="N636" t="inlineStr">
        <is>
          <t>Respiratory</t>
        </is>
      </c>
      <c r="O636" s="28" t="n">
        <v>75</v>
      </c>
      <c r="P636" s="29" t="n">
        <v>11238.38</v>
      </c>
      <c r="R636" s="28" t="n"/>
    </row>
    <row r="637">
      <c r="A637" t="inlineStr">
        <is>
          <t>ENC111348</t>
        </is>
      </c>
      <c r="B637" t="inlineStr">
        <is>
          <t>PT12857</t>
        </is>
      </c>
      <c r="C637" t="inlineStr">
        <is>
          <t>Inpatient</t>
        </is>
      </c>
      <c r="D637" s="27" t="n">
        <v>45675</v>
      </c>
      <c r="E637" s="27" t="n">
        <v>45680</v>
      </c>
      <c r="F637" s="28" t="n">
        <v>5</v>
      </c>
      <c r="G637" t="inlineStr">
        <is>
          <t>Bluestone Memorial Hospital</t>
        </is>
      </c>
      <c r="H637" t="inlineStr">
        <is>
          <t>Cardiac Step-Down</t>
        </is>
      </c>
      <c r="I637" t="inlineStr">
        <is>
          <t>Cardiovascular</t>
        </is>
      </c>
      <c r="J637" t="inlineStr">
        <is>
          <t>Keystone Health Partners</t>
        </is>
      </c>
      <c r="K637" t="inlineStr">
        <is>
          <t>Commercial</t>
        </is>
      </c>
      <c r="L637" t="inlineStr">
        <is>
          <t>I50.9</t>
        </is>
      </c>
      <c r="M637" t="inlineStr">
        <is>
          <t>Heart failure, unspecified</t>
        </is>
      </c>
      <c r="N637" t="inlineStr">
        <is>
          <t>Circulatory</t>
        </is>
      </c>
      <c r="O637" s="28" t="n">
        <v>59</v>
      </c>
      <c r="P637" s="29" t="n">
        <v>39256.34</v>
      </c>
      <c r="Q637" t="inlineStr">
        <is>
          <t>N</t>
        </is>
      </c>
      <c r="R637" s="28" t="n">
        <v>0</v>
      </c>
    </row>
    <row r="638">
      <c r="A638" t="inlineStr">
        <is>
          <t>ENC111349</t>
        </is>
      </c>
      <c r="B638" t="inlineStr">
        <is>
          <t>PT12325</t>
        </is>
      </c>
      <c r="C638" t="inlineStr">
        <is>
          <t>Observation</t>
        </is>
      </c>
      <c r="D638" s="27" t="n">
        <v>45676</v>
      </c>
      <c r="E638" s="27" t="n">
        <v>45677</v>
      </c>
      <c r="F638" s="28" t="n">
        <v>1</v>
      </c>
      <c r="G638" t="inlineStr">
        <is>
          <t>Cedar Ridge Medical Center</t>
        </is>
      </c>
      <c r="H638" t="inlineStr">
        <is>
          <t>Medical-Surgical</t>
        </is>
      </c>
      <c r="I638" t="inlineStr">
        <is>
          <t>Medicine</t>
        </is>
      </c>
      <c r="J638" t="inlineStr">
        <is>
          <t>Keystone Health Partners</t>
        </is>
      </c>
      <c r="K638" t="inlineStr">
        <is>
          <t>Commercial</t>
        </is>
      </c>
      <c r="L638" t="inlineStr">
        <is>
          <t>R07.9</t>
        </is>
      </c>
      <c r="M638" t="inlineStr">
        <is>
          <t>Chest pain, unspecified</t>
        </is>
      </c>
      <c r="N638" t="inlineStr">
        <is>
          <t>Symptoms &amp; Signs</t>
        </is>
      </c>
      <c r="O638" s="28" t="n">
        <v>75</v>
      </c>
      <c r="P638" s="29" t="n">
        <v>8017.5</v>
      </c>
      <c r="R638" s="28" t="n"/>
    </row>
    <row r="639">
      <c r="A639" t="inlineStr">
        <is>
          <t>ENC111352</t>
        </is>
      </c>
      <c r="B639" t="inlineStr">
        <is>
          <t>PT13585</t>
        </is>
      </c>
      <c r="C639" t="inlineStr">
        <is>
          <t>Inpatient</t>
        </is>
      </c>
      <c r="D639" s="27" t="n">
        <v>45676</v>
      </c>
      <c r="E639" s="27" t="n">
        <v>45680</v>
      </c>
      <c r="F639" s="28" t="n">
        <v>4</v>
      </c>
      <c r="G639" t="inlineStr">
        <is>
          <t>Bluestone Memorial Hospital</t>
        </is>
      </c>
      <c r="H639" t="inlineStr">
        <is>
          <t>Cardiac Step-Down</t>
        </is>
      </c>
      <c r="I639" t="inlineStr">
        <is>
          <t>Cardiovascular</t>
        </is>
      </c>
      <c r="J639" t="inlineStr">
        <is>
          <t>Summit Choice PPO</t>
        </is>
      </c>
      <c r="K639" t="inlineStr">
        <is>
          <t>Commercial</t>
        </is>
      </c>
      <c r="L639" t="inlineStr">
        <is>
          <t>I50.9</t>
        </is>
      </c>
      <c r="M639" t="inlineStr">
        <is>
          <t>Heart failure, unspecified</t>
        </is>
      </c>
      <c r="N639" t="inlineStr">
        <is>
          <t>Circulatory</t>
        </is>
      </c>
      <c r="O639" s="28" t="n">
        <v>63</v>
      </c>
      <c r="P639" s="29" t="n">
        <v>21448.61</v>
      </c>
      <c r="Q639" t="inlineStr">
        <is>
          <t>N</t>
        </is>
      </c>
      <c r="R639" s="28" t="n">
        <v>0</v>
      </c>
    </row>
    <row r="640">
      <c r="A640" t="inlineStr">
        <is>
          <t>ENC111353</t>
        </is>
      </c>
      <c r="B640" t="inlineStr">
        <is>
          <t>PT10765</t>
        </is>
      </c>
      <c r="C640" t="inlineStr">
        <is>
          <t>Emergency</t>
        </is>
      </c>
      <c r="D640" s="27" t="n">
        <v>45676</v>
      </c>
      <c r="E640" s="27" t="n">
        <v>45676</v>
      </c>
      <c r="F640" s="28" t="n">
        <v>0</v>
      </c>
      <c r="G640" t="inlineStr">
        <is>
          <t>Bluestone Memorial Hospital</t>
        </is>
      </c>
      <c r="H640" t="inlineStr">
        <is>
          <t>Emergency Department</t>
        </is>
      </c>
      <c r="I640" t="inlineStr">
        <is>
          <t>Emergency</t>
        </is>
      </c>
      <c r="J640" t="inlineStr">
        <is>
          <t>Silverline Medicare Advantage</t>
        </is>
      </c>
      <c r="K640" t="inlineStr">
        <is>
          <t>Medicare Advantage</t>
        </is>
      </c>
      <c r="L640" t="inlineStr">
        <is>
          <t>R10.9</t>
        </is>
      </c>
      <c r="M640" t="inlineStr">
        <is>
          <t>Unspecified abdominal pain</t>
        </is>
      </c>
      <c r="N640" t="inlineStr">
        <is>
          <t>Symptoms &amp; Signs</t>
        </is>
      </c>
      <c r="O640" s="28" t="n">
        <v>74</v>
      </c>
      <c r="P640" s="29" t="n">
        <v>2852.55</v>
      </c>
      <c r="R640" s="28" t="n"/>
    </row>
    <row r="641">
      <c r="A641" t="inlineStr">
        <is>
          <t>ENC111350</t>
        </is>
      </c>
      <c r="B641" t="inlineStr">
        <is>
          <t>PT10346</t>
        </is>
      </c>
      <c r="C641" t="inlineStr">
        <is>
          <t>Observation</t>
        </is>
      </c>
      <c r="D641" s="27" t="n">
        <v>45676</v>
      </c>
      <c r="E641" s="27" t="n">
        <v>45677</v>
      </c>
      <c r="F641" s="28" t="n">
        <v>1</v>
      </c>
      <c r="G641" t="inlineStr">
        <is>
          <t>Bluestone Memorial Hospital</t>
        </is>
      </c>
      <c r="H641" t="inlineStr">
        <is>
          <t>Observation Unit</t>
        </is>
      </c>
      <c r="I641" t="inlineStr">
        <is>
          <t>Medicine</t>
        </is>
      </c>
      <c r="J641" t="inlineStr">
        <is>
          <t>Silverline Medicare Advantage</t>
        </is>
      </c>
      <c r="K641" t="inlineStr">
        <is>
          <t>Medicare Advantage</t>
        </is>
      </c>
      <c r="L641" t="inlineStr">
        <is>
          <t>I48.91</t>
        </is>
      </c>
      <c r="M641" t="inlineStr">
        <is>
          <t>Unspecified atrial fibrillation</t>
        </is>
      </c>
      <c r="N641" t="inlineStr">
        <is>
          <t>Circulatory</t>
        </is>
      </c>
      <c r="O641" s="28" t="n">
        <v>94</v>
      </c>
      <c r="P641" s="29" t="n">
        <v>12296.6</v>
      </c>
      <c r="R641" s="28" t="n"/>
    </row>
    <row r="642">
      <c r="A642" t="inlineStr">
        <is>
          <t>ENC111354</t>
        </is>
      </c>
      <c r="B642" t="inlineStr">
        <is>
          <t>PT10649</t>
        </is>
      </c>
      <c r="C642" t="inlineStr">
        <is>
          <t>Inpatient</t>
        </is>
      </c>
      <c r="D642" s="27" t="n">
        <v>45676</v>
      </c>
      <c r="E642" s="27" t="n">
        <v>45679</v>
      </c>
      <c r="F642" s="28" t="n">
        <v>3</v>
      </c>
      <c r="G642" t="inlineStr">
        <is>
          <t>Bluestone Memorial Hospital</t>
        </is>
      </c>
      <c r="H642" t="inlineStr">
        <is>
          <t>Medical-Surgical 4 West</t>
        </is>
      </c>
      <c r="I642" t="inlineStr">
        <is>
          <t>Medicine</t>
        </is>
      </c>
      <c r="J642" t="inlineStr">
        <is>
          <t>Medicare</t>
        </is>
      </c>
      <c r="K642" t="inlineStr">
        <is>
          <t>Government</t>
        </is>
      </c>
      <c r="L642" t="inlineStr">
        <is>
          <t>E86.0</t>
        </is>
      </c>
      <c r="M642" t="inlineStr">
        <is>
          <t>Dehydration</t>
        </is>
      </c>
      <c r="N642" t="inlineStr">
        <is>
          <t>Endocrine</t>
        </is>
      </c>
      <c r="O642" s="28" t="n">
        <v>65</v>
      </c>
      <c r="P642" s="29" t="n">
        <v>16410.83</v>
      </c>
      <c r="Q642" t="inlineStr">
        <is>
          <t>N</t>
        </is>
      </c>
      <c r="R642" s="28" t="n">
        <v>0</v>
      </c>
    </row>
    <row r="643">
      <c r="A643" t="inlineStr">
        <is>
          <t>ENC111356</t>
        </is>
      </c>
      <c r="B643" t="inlineStr">
        <is>
          <t>PT12538</t>
        </is>
      </c>
      <c r="C643" t="inlineStr">
        <is>
          <t>Emergency</t>
        </is>
      </c>
      <c r="D643" s="27" t="n">
        <v>45676</v>
      </c>
      <c r="E643" s="27" t="n">
        <v>45676</v>
      </c>
      <c r="F643" s="28" t="n">
        <v>0</v>
      </c>
      <c r="G643" t="inlineStr">
        <is>
          <t>Bluestone Memorial Hospital</t>
        </is>
      </c>
      <c r="H643" t="inlineStr">
        <is>
          <t>Emergency Department</t>
        </is>
      </c>
      <c r="I643" t="inlineStr">
        <is>
          <t>Emergency</t>
        </is>
      </c>
      <c r="J643" t="inlineStr">
        <is>
          <t>Evergreen Mutual Insurance</t>
        </is>
      </c>
      <c r="K643" t="inlineStr">
        <is>
          <t>Commercial</t>
        </is>
      </c>
      <c r="L643" t="inlineStr">
        <is>
          <t>E11.9</t>
        </is>
      </c>
      <c r="M643" t="inlineStr">
        <is>
          <t>Type 2 diabetes mellitus without complications</t>
        </is>
      </c>
      <c r="N643" t="inlineStr">
        <is>
          <t>Endocrine</t>
        </is>
      </c>
      <c r="O643" s="28" t="n">
        <v>46</v>
      </c>
      <c r="P643" s="29" t="n">
        <v>620.8</v>
      </c>
      <c r="R643" s="28" t="n"/>
    </row>
    <row r="644">
      <c r="A644" t="inlineStr">
        <is>
          <t>ENC111357</t>
        </is>
      </c>
      <c r="B644" t="inlineStr">
        <is>
          <t>PT11346</t>
        </is>
      </c>
      <c r="C644" t="inlineStr">
        <is>
          <t>Inpatient</t>
        </is>
      </c>
      <c r="D644" s="27" t="n">
        <v>45676</v>
      </c>
      <c r="E644" s="27" t="n">
        <v>45679</v>
      </c>
      <c r="F644" s="28" t="n">
        <v>3</v>
      </c>
      <c r="G644" t="inlineStr">
        <is>
          <t>Bluestone Memorial Hospital</t>
        </is>
      </c>
      <c r="H644" t="inlineStr">
        <is>
          <t>Medical-Surgical 5 East</t>
        </is>
      </c>
      <c r="I644" t="inlineStr">
        <is>
          <t>Medicine</t>
        </is>
      </c>
      <c r="J644" t="inlineStr">
        <is>
          <t>Medicare</t>
        </is>
      </c>
      <c r="K644" t="inlineStr">
        <is>
          <t>Government</t>
        </is>
      </c>
      <c r="L644" t="inlineStr">
        <is>
          <t>U07.1</t>
        </is>
      </c>
      <c r="M644" t="inlineStr">
        <is>
          <t>COVID-19</t>
        </is>
      </c>
      <c r="N644" t="inlineStr">
        <is>
          <t>Respiratory</t>
        </is>
      </c>
      <c r="O644" s="28" t="n">
        <v>71</v>
      </c>
      <c r="P644" s="29" t="n">
        <v>13260.87</v>
      </c>
      <c r="Q644" t="inlineStr">
        <is>
          <t>Y</t>
        </is>
      </c>
      <c r="R644" s="28" t="n">
        <v>1</v>
      </c>
    </row>
    <row r="645">
      <c r="A645" t="inlineStr">
        <is>
          <t>ENC111358</t>
        </is>
      </c>
      <c r="B645" t="inlineStr">
        <is>
          <t>PT12511</t>
        </is>
      </c>
      <c r="C645" t="inlineStr">
        <is>
          <t>Inpatient</t>
        </is>
      </c>
      <c r="D645" s="27" t="n">
        <v>45676</v>
      </c>
      <c r="E645" s="27" t="n">
        <v>45679</v>
      </c>
      <c r="F645" s="28" t="n">
        <v>3</v>
      </c>
      <c r="G645" t="inlineStr">
        <is>
          <t>Bluestone Memorial Hospital</t>
        </is>
      </c>
      <c r="H645" t="inlineStr">
        <is>
          <t>Medical-Surgical 4 West</t>
        </is>
      </c>
      <c r="I645" t="inlineStr">
        <is>
          <t>Medicine</t>
        </is>
      </c>
      <c r="J645" t="inlineStr">
        <is>
          <t>Silverline Medicare Advantage</t>
        </is>
      </c>
      <c r="K645" t="inlineStr">
        <is>
          <t>Medicare Advantage</t>
        </is>
      </c>
      <c r="L645" t="inlineStr">
        <is>
          <t>K92.2</t>
        </is>
      </c>
      <c r="M645" t="inlineStr">
        <is>
          <t>Gastrointestinal hemorrhage, unspecified</t>
        </is>
      </c>
      <c r="N645" t="inlineStr">
        <is>
          <t>Digestive</t>
        </is>
      </c>
      <c r="O645" s="28" t="n">
        <v>70</v>
      </c>
      <c r="P645" s="29" t="n">
        <v>12127.31</v>
      </c>
      <c r="Q645" t="inlineStr">
        <is>
          <t>Y</t>
        </is>
      </c>
      <c r="R645" s="28" t="n">
        <v>1</v>
      </c>
    </row>
    <row r="646">
      <c r="A646" t="inlineStr">
        <is>
          <t>ENC111351</t>
        </is>
      </c>
      <c r="B646" t="inlineStr">
        <is>
          <t>PT12993</t>
        </is>
      </c>
      <c r="C646" t="inlineStr">
        <is>
          <t>Inpatient</t>
        </is>
      </c>
      <c r="D646" s="27" t="n">
        <v>45676</v>
      </c>
      <c r="E646" s="27" t="n">
        <v>45679</v>
      </c>
      <c r="F646" s="28" t="n">
        <v>3</v>
      </c>
      <c r="G646" t="inlineStr">
        <is>
          <t>Bluestone Memorial Hospital</t>
        </is>
      </c>
      <c r="H646" t="inlineStr">
        <is>
          <t>Medical-Surgical 5 East</t>
        </is>
      </c>
      <c r="I646" t="inlineStr">
        <is>
          <t>Medicine</t>
        </is>
      </c>
      <c r="J646" t="inlineStr">
        <is>
          <t>Keystone Health Partners</t>
        </is>
      </c>
      <c r="K646" t="inlineStr">
        <is>
          <t>Commercial</t>
        </is>
      </c>
      <c r="L646" t="inlineStr">
        <is>
          <t>E11.65</t>
        </is>
      </c>
      <c r="M646" t="inlineStr">
        <is>
          <t>Type 2 diabetes mellitus with hyperglycemia</t>
        </is>
      </c>
      <c r="N646" t="inlineStr">
        <is>
          <t>Endocrine</t>
        </is>
      </c>
      <c r="O646" s="28" t="n">
        <v>29</v>
      </c>
      <c r="P646" s="29" t="n">
        <v>20293.67</v>
      </c>
      <c r="Q646" t="inlineStr">
        <is>
          <t>N</t>
        </is>
      </c>
      <c r="R646" s="28" t="n">
        <v>0</v>
      </c>
    </row>
    <row r="647">
      <c r="A647" t="inlineStr">
        <is>
          <t>ENC111359</t>
        </is>
      </c>
      <c r="B647" t="inlineStr">
        <is>
          <t>PT12514</t>
        </is>
      </c>
      <c r="C647" t="inlineStr">
        <is>
          <t>Emergency</t>
        </is>
      </c>
      <c r="D647" s="27" t="n">
        <v>45676</v>
      </c>
      <c r="E647" s="27" t="n">
        <v>45676</v>
      </c>
      <c r="F647" s="28" t="n">
        <v>0</v>
      </c>
      <c r="G647" t="inlineStr">
        <is>
          <t>Bluestone Memorial Hospital</t>
        </is>
      </c>
      <c r="H647" t="inlineStr">
        <is>
          <t>Emergency Department</t>
        </is>
      </c>
      <c r="I647" t="inlineStr">
        <is>
          <t>Emergency</t>
        </is>
      </c>
      <c r="J647" t="inlineStr">
        <is>
          <t>State Medicaid</t>
        </is>
      </c>
      <c r="K647" t="inlineStr">
        <is>
          <t>Government</t>
        </is>
      </c>
      <c r="L647" t="inlineStr">
        <is>
          <t>J21.9</t>
        </is>
      </c>
      <c r="M647" t="inlineStr">
        <is>
          <t>Acute bronchiolitis, unspecified</t>
        </is>
      </c>
      <c r="N647" t="inlineStr">
        <is>
          <t>Respiratory</t>
        </is>
      </c>
      <c r="O647" s="28" t="n">
        <v>2</v>
      </c>
      <c r="P647" s="29" t="n">
        <v>3964.55</v>
      </c>
      <c r="R647" s="28" t="n"/>
    </row>
    <row r="648">
      <c r="A648" t="inlineStr">
        <is>
          <t>ENC111361</t>
        </is>
      </c>
      <c r="B648" t="inlineStr">
        <is>
          <t>PT11947</t>
        </is>
      </c>
      <c r="C648" t="inlineStr">
        <is>
          <t>Emergency</t>
        </is>
      </c>
      <c r="D648" s="27" t="n">
        <v>45676</v>
      </c>
      <c r="E648" s="27" t="n">
        <v>45676</v>
      </c>
      <c r="F648" s="28" t="n">
        <v>0</v>
      </c>
      <c r="G648" t="inlineStr">
        <is>
          <t>Bluestone Memorial Hospital</t>
        </is>
      </c>
      <c r="H648" t="inlineStr">
        <is>
          <t>Emergency Department</t>
        </is>
      </c>
      <c r="I648" t="inlineStr">
        <is>
          <t>Emergency</t>
        </is>
      </c>
      <c r="J648" t="inlineStr">
        <is>
          <t>Silverline Medicare Advantage</t>
        </is>
      </c>
      <c r="K648" t="inlineStr">
        <is>
          <t>Medicare Advantage</t>
        </is>
      </c>
      <c r="L648" t="inlineStr">
        <is>
          <t>M54.50</t>
        </is>
      </c>
      <c r="M648" t="inlineStr">
        <is>
          <t>Low back pain, unspecified</t>
        </is>
      </c>
      <c r="N648" t="inlineStr">
        <is>
          <t>Musculoskeletal</t>
        </is>
      </c>
      <c r="O648" s="28" t="n">
        <v>66</v>
      </c>
      <c r="P648" s="29" t="n">
        <v>943.8200000000001</v>
      </c>
      <c r="R648" s="28" t="n"/>
    </row>
    <row r="649">
      <c r="A649" t="inlineStr">
        <is>
          <t>ENC111355</t>
        </is>
      </c>
      <c r="B649" t="inlineStr">
        <is>
          <t>PT10894</t>
        </is>
      </c>
      <c r="C649" t="inlineStr">
        <is>
          <t>Inpatient</t>
        </is>
      </c>
      <c r="D649" s="27" t="n">
        <v>45676</v>
      </c>
      <c r="E649" s="27" t="n">
        <v>45678</v>
      </c>
      <c r="F649" s="28" t="n">
        <v>2</v>
      </c>
      <c r="G649" t="inlineStr">
        <is>
          <t>Bluestone Memorial Hospital</t>
        </is>
      </c>
      <c r="H649" t="inlineStr">
        <is>
          <t>Cardiac Step-Down</t>
        </is>
      </c>
      <c r="I649" t="inlineStr">
        <is>
          <t>Cardiovascular</t>
        </is>
      </c>
      <c r="J649" t="inlineStr">
        <is>
          <t>State Medicaid</t>
        </is>
      </c>
      <c r="K649" t="inlineStr">
        <is>
          <t>Government</t>
        </is>
      </c>
      <c r="L649" t="inlineStr">
        <is>
          <t>I48.91</t>
        </is>
      </c>
      <c r="M649" t="inlineStr">
        <is>
          <t>Unspecified atrial fibrillation</t>
        </is>
      </c>
      <c r="N649" t="inlineStr">
        <is>
          <t>Circulatory</t>
        </is>
      </c>
      <c r="O649" s="28" t="n">
        <v>63</v>
      </c>
      <c r="P649" s="29" t="n">
        <v>15839.07</v>
      </c>
      <c r="Q649" t="inlineStr">
        <is>
          <t>Y</t>
        </is>
      </c>
      <c r="R649" s="28" t="n">
        <v>1</v>
      </c>
    </row>
    <row r="650">
      <c r="A650" t="inlineStr">
        <is>
          <t>ENC111363</t>
        </is>
      </c>
      <c r="B650" t="inlineStr">
        <is>
          <t>PT13163</t>
        </is>
      </c>
      <c r="C650" t="inlineStr">
        <is>
          <t>Emergency</t>
        </is>
      </c>
      <c r="D650" s="27" t="n">
        <v>45676</v>
      </c>
      <c r="E650" s="27" t="n">
        <v>45676</v>
      </c>
      <c r="F650" s="28" t="n">
        <v>0</v>
      </c>
      <c r="G650" t="inlineStr">
        <is>
          <t>Bluestone Memorial Hospital</t>
        </is>
      </c>
      <c r="H650" t="inlineStr">
        <is>
          <t>Emergency Department</t>
        </is>
      </c>
      <c r="I650" t="inlineStr">
        <is>
          <t>Emergency</t>
        </is>
      </c>
      <c r="J650" t="inlineStr">
        <is>
          <t>Self-Pay</t>
        </is>
      </c>
      <c r="K650" t="inlineStr">
        <is>
          <t>Self-Pay</t>
        </is>
      </c>
      <c r="L650" t="inlineStr">
        <is>
          <t>N39.0</t>
        </is>
      </c>
      <c r="M650" t="inlineStr">
        <is>
          <t>Urinary tract infection, site not specified</t>
        </is>
      </c>
      <c r="N650" t="inlineStr">
        <is>
          <t>Genitourinary</t>
        </is>
      </c>
      <c r="O650" s="28" t="n">
        <v>49</v>
      </c>
      <c r="P650" s="29" t="n">
        <v>1251.14</v>
      </c>
      <c r="R650" s="28" t="n"/>
    </row>
    <row r="651">
      <c r="A651" t="inlineStr">
        <is>
          <t>ENC111364</t>
        </is>
      </c>
      <c r="B651" t="inlineStr">
        <is>
          <t>PT11610</t>
        </is>
      </c>
      <c r="C651" t="inlineStr">
        <is>
          <t>Emergency</t>
        </is>
      </c>
      <c r="D651" s="27" t="n">
        <v>45676</v>
      </c>
      <c r="E651" s="27" t="n">
        <v>45676</v>
      </c>
      <c r="F651" s="28" t="n">
        <v>0</v>
      </c>
      <c r="G651" t="inlineStr">
        <is>
          <t>Bluestone Memorial Hospital</t>
        </is>
      </c>
      <c r="H651" t="inlineStr">
        <is>
          <t>Emergency Department</t>
        </is>
      </c>
      <c r="I651" t="inlineStr">
        <is>
          <t>Emergency</t>
        </is>
      </c>
      <c r="J651" t="inlineStr">
        <is>
          <t>State Medicaid</t>
        </is>
      </c>
      <c r="K651" t="inlineStr">
        <is>
          <t>Government</t>
        </is>
      </c>
      <c r="L651" t="inlineStr">
        <is>
          <t>S93.401A</t>
        </is>
      </c>
      <c r="M651" t="inlineStr">
        <is>
          <t>Sprain of unspecified ligament of right ankle, initial encounter</t>
        </is>
      </c>
      <c r="N651" t="inlineStr">
        <is>
          <t>Injury</t>
        </is>
      </c>
      <c r="O651" s="28" t="n">
        <v>53</v>
      </c>
      <c r="P651" s="29" t="n">
        <v>1540.59</v>
      </c>
      <c r="R651" s="28" t="n"/>
    </row>
    <row r="652">
      <c r="A652" t="inlineStr">
        <is>
          <t>ENC111365</t>
        </is>
      </c>
      <c r="B652" t="inlineStr">
        <is>
          <t>PT11851</t>
        </is>
      </c>
      <c r="C652" t="inlineStr">
        <is>
          <t>Emergency</t>
        </is>
      </c>
      <c r="D652" s="27" t="n">
        <v>45676</v>
      </c>
      <c r="E652" s="27" t="n">
        <v>45676</v>
      </c>
      <c r="F652" s="28" t="n">
        <v>0</v>
      </c>
      <c r="G652" t="inlineStr">
        <is>
          <t>Bluestone Memorial Hospital</t>
        </is>
      </c>
      <c r="H652" t="inlineStr">
        <is>
          <t>Emergency Department</t>
        </is>
      </c>
      <c r="I652" t="inlineStr">
        <is>
          <t>Emergency</t>
        </is>
      </c>
      <c r="J652" t="inlineStr">
        <is>
          <t>Medicare</t>
        </is>
      </c>
      <c r="K652" t="inlineStr">
        <is>
          <t>Government</t>
        </is>
      </c>
      <c r="L652" t="inlineStr">
        <is>
          <t>A08.4</t>
        </is>
      </c>
      <c r="M652" t="inlineStr">
        <is>
          <t>Viral intestinal infection, unspecified</t>
        </is>
      </c>
      <c r="N652" t="inlineStr">
        <is>
          <t>Infectious</t>
        </is>
      </c>
      <c r="O652" s="28" t="n">
        <v>68</v>
      </c>
      <c r="P652" s="29" t="n">
        <v>832.97</v>
      </c>
      <c r="R652" s="28" t="n"/>
    </row>
    <row r="653">
      <c r="A653" t="inlineStr">
        <is>
          <t>ENC111362</t>
        </is>
      </c>
      <c r="B653" t="inlineStr">
        <is>
          <t>PT10418</t>
        </is>
      </c>
      <c r="C653" t="inlineStr">
        <is>
          <t>Observation</t>
        </is>
      </c>
      <c r="D653" s="27" t="n">
        <v>45676</v>
      </c>
      <c r="E653" s="27" t="n">
        <v>45677</v>
      </c>
      <c r="F653" s="28" t="n">
        <v>1</v>
      </c>
      <c r="G653" t="inlineStr">
        <is>
          <t>Bluestone Memorial Hospital</t>
        </is>
      </c>
      <c r="H653" t="inlineStr">
        <is>
          <t>Observation Unit</t>
        </is>
      </c>
      <c r="I653" t="inlineStr">
        <is>
          <t>Medicine</t>
        </is>
      </c>
      <c r="J653" t="inlineStr">
        <is>
          <t>State Medicaid</t>
        </is>
      </c>
      <c r="K653" t="inlineStr">
        <is>
          <t>Government</t>
        </is>
      </c>
      <c r="L653" t="inlineStr">
        <is>
          <t>J21.9</t>
        </is>
      </c>
      <c r="M653" t="inlineStr">
        <is>
          <t>Acute bronchiolitis, unspecified</t>
        </is>
      </c>
      <c r="N653" t="inlineStr">
        <is>
          <t>Respiratory</t>
        </is>
      </c>
      <c r="O653" s="28" t="n">
        <v>0</v>
      </c>
      <c r="P653" s="29" t="n">
        <v>6649.68</v>
      </c>
      <c r="R653" s="28" t="n"/>
    </row>
    <row r="654">
      <c r="A654" t="inlineStr">
        <is>
          <t>ENC111366</t>
        </is>
      </c>
      <c r="B654" t="inlineStr">
        <is>
          <t>PT11842</t>
        </is>
      </c>
      <c r="C654" t="inlineStr">
        <is>
          <t>Emergency</t>
        </is>
      </c>
      <c r="D654" s="27" t="n">
        <v>45676</v>
      </c>
      <c r="E654" s="27" t="n">
        <v>45676</v>
      </c>
      <c r="F654" s="28" t="n">
        <v>0</v>
      </c>
      <c r="G654" t="inlineStr">
        <is>
          <t>Cedar Ridge Medical Center</t>
        </is>
      </c>
      <c r="H654" t="inlineStr">
        <is>
          <t>Emergency Department</t>
        </is>
      </c>
      <c r="I654" t="inlineStr">
        <is>
          <t>Emergency</t>
        </is>
      </c>
      <c r="J654" t="inlineStr">
        <is>
          <t>Medicare</t>
        </is>
      </c>
      <c r="K654" t="inlineStr">
        <is>
          <t>Government</t>
        </is>
      </c>
      <c r="L654" t="inlineStr">
        <is>
          <t>J06.9</t>
        </is>
      </c>
      <c r="M654" t="inlineStr">
        <is>
          <t>Acute upper respiratory infection, unspecified</t>
        </is>
      </c>
      <c r="N654" t="inlineStr">
        <is>
          <t>Respiratory</t>
        </is>
      </c>
      <c r="O654" s="28" t="n">
        <v>60</v>
      </c>
      <c r="P654" s="29" t="n">
        <v>1746.55</v>
      </c>
      <c r="R654" s="28" t="n"/>
    </row>
    <row r="655">
      <c r="A655" t="inlineStr">
        <is>
          <t>ENC111367</t>
        </is>
      </c>
      <c r="B655" t="inlineStr">
        <is>
          <t>PT10016</t>
        </is>
      </c>
      <c r="C655" t="inlineStr">
        <is>
          <t>Observation</t>
        </is>
      </c>
      <c r="D655" s="27" t="n">
        <v>45676</v>
      </c>
      <c r="E655" s="27" t="n">
        <v>45677</v>
      </c>
      <c r="F655" s="28" t="n">
        <v>1</v>
      </c>
      <c r="G655" t="inlineStr">
        <is>
          <t>Cedar Ridge Medical Center</t>
        </is>
      </c>
      <c r="H655" t="inlineStr">
        <is>
          <t>Medical-Surgical</t>
        </is>
      </c>
      <c r="I655" t="inlineStr">
        <is>
          <t>Medicine</t>
        </is>
      </c>
      <c r="J655" t="inlineStr">
        <is>
          <t>Keystone Health Partners</t>
        </is>
      </c>
      <c r="K655" t="inlineStr">
        <is>
          <t>Commercial</t>
        </is>
      </c>
      <c r="L655" t="inlineStr">
        <is>
          <t>R07.9</t>
        </is>
      </c>
      <c r="M655" t="inlineStr">
        <is>
          <t>Chest pain, unspecified</t>
        </is>
      </c>
      <c r="N655" t="inlineStr">
        <is>
          <t>Symptoms &amp; Signs</t>
        </is>
      </c>
      <c r="O655" s="28" t="n">
        <v>22</v>
      </c>
      <c r="P655" s="29" t="n">
        <v>9933.16</v>
      </c>
      <c r="R655" s="28" t="n"/>
    </row>
    <row r="656">
      <c r="A656" t="inlineStr">
        <is>
          <t>ENC111360</t>
        </is>
      </c>
      <c r="B656" t="inlineStr">
        <is>
          <t>PT10021</t>
        </is>
      </c>
      <c r="C656" t="inlineStr">
        <is>
          <t>Inpatient</t>
        </is>
      </c>
      <c r="D656" s="27" t="n">
        <v>45676</v>
      </c>
      <c r="E656" s="27" t="n">
        <v>45679</v>
      </c>
      <c r="F656" s="28" t="n">
        <v>3</v>
      </c>
      <c r="G656" t="inlineStr">
        <is>
          <t>Bluestone Memorial Hospital</t>
        </is>
      </c>
      <c r="H656" t="inlineStr">
        <is>
          <t>Neuroscience &amp; Stroke</t>
        </is>
      </c>
      <c r="I656" t="inlineStr">
        <is>
          <t>Neuroscience</t>
        </is>
      </c>
      <c r="J656" t="inlineStr">
        <is>
          <t>Summit Choice PPO</t>
        </is>
      </c>
      <c r="K656" t="inlineStr">
        <is>
          <t>Commercial</t>
        </is>
      </c>
      <c r="L656" t="inlineStr">
        <is>
          <t>I63.9</t>
        </is>
      </c>
      <c r="M656" t="inlineStr">
        <is>
          <t>Cerebral infarction, unspecified</t>
        </is>
      </c>
      <c r="N656" t="inlineStr">
        <is>
          <t>Circulatory</t>
        </is>
      </c>
      <c r="O656" s="28" t="n">
        <v>51</v>
      </c>
      <c r="P656" s="29" t="n">
        <v>14985.1</v>
      </c>
      <c r="Q656" t="inlineStr">
        <is>
          <t>N</t>
        </is>
      </c>
      <c r="R656" s="28" t="n">
        <v>0</v>
      </c>
    </row>
    <row r="657">
      <c r="A657" t="inlineStr">
        <is>
          <t>ENC111369</t>
        </is>
      </c>
      <c r="B657" t="inlineStr">
        <is>
          <t>PT13032</t>
        </is>
      </c>
      <c r="C657" t="inlineStr">
        <is>
          <t>Emergency</t>
        </is>
      </c>
      <c r="D657" s="27" t="n">
        <v>45677</v>
      </c>
      <c r="E657" s="27" t="n">
        <v>45677</v>
      </c>
      <c r="F657" s="28" t="n">
        <v>0</v>
      </c>
      <c r="G657" t="inlineStr">
        <is>
          <t>Bluestone Memorial Hospital</t>
        </is>
      </c>
      <c r="H657" t="inlineStr">
        <is>
          <t>Emergency Department</t>
        </is>
      </c>
      <c r="I657" t="inlineStr">
        <is>
          <t>Emergency</t>
        </is>
      </c>
      <c r="J657" t="inlineStr">
        <is>
          <t>State Medicaid</t>
        </is>
      </c>
      <c r="K657" t="inlineStr">
        <is>
          <t>Government</t>
        </is>
      </c>
      <c r="L657" t="inlineStr">
        <is>
          <t>A08.4</t>
        </is>
      </c>
      <c r="M657" t="inlineStr">
        <is>
          <t>Viral intestinal infection, unspecified</t>
        </is>
      </c>
      <c r="N657" t="inlineStr">
        <is>
          <t>Infectious</t>
        </is>
      </c>
      <c r="O657" s="28" t="n">
        <v>43</v>
      </c>
      <c r="P657" s="29" t="n">
        <v>2733.2</v>
      </c>
      <c r="R657" s="28" t="n"/>
    </row>
    <row r="658">
      <c r="A658" t="inlineStr">
        <is>
          <t>ENC111368</t>
        </is>
      </c>
      <c r="B658" t="inlineStr">
        <is>
          <t>PT10838</t>
        </is>
      </c>
      <c r="C658" t="inlineStr">
        <is>
          <t>Observation</t>
        </is>
      </c>
      <c r="D658" s="27" t="n">
        <v>45677</v>
      </c>
      <c r="E658" s="27" t="n">
        <v>45677</v>
      </c>
      <c r="F658" s="28" t="n">
        <v>0</v>
      </c>
      <c r="G658" t="inlineStr">
        <is>
          <t>Bluestone Memorial Hospital</t>
        </is>
      </c>
      <c r="H658" t="inlineStr">
        <is>
          <t>Observation Unit</t>
        </is>
      </c>
      <c r="I658" t="inlineStr">
        <is>
          <t>Medicine</t>
        </is>
      </c>
      <c r="J658" t="inlineStr">
        <is>
          <t>Summit Choice PPO</t>
        </is>
      </c>
      <c r="K658" t="inlineStr">
        <is>
          <t>Commercial</t>
        </is>
      </c>
      <c r="L658" t="inlineStr">
        <is>
          <t>J18.9</t>
        </is>
      </c>
      <c r="M658" t="inlineStr">
        <is>
          <t>Pneumonia, unspecified organism</t>
        </is>
      </c>
      <c r="N658" t="inlineStr">
        <is>
          <t>Respiratory</t>
        </is>
      </c>
      <c r="O658" s="28" t="n">
        <v>32</v>
      </c>
      <c r="P658" s="29" t="n">
        <v>8508.35</v>
      </c>
      <c r="R658" s="28" t="n"/>
    </row>
    <row r="659">
      <c r="A659" t="inlineStr">
        <is>
          <t>ENC111370</t>
        </is>
      </c>
      <c r="B659" t="inlineStr">
        <is>
          <t>PT11646</t>
        </is>
      </c>
      <c r="C659" t="inlineStr">
        <is>
          <t>Inpatient</t>
        </is>
      </c>
      <c r="D659" s="27" t="n">
        <v>45677</v>
      </c>
      <c r="E659" s="27" t="n">
        <v>45678</v>
      </c>
      <c r="F659" s="28" t="n">
        <v>1</v>
      </c>
      <c r="G659" t="inlineStr">
        <is>
          <t>Bluestone Memorial Hospital</t>
        </is>
      </c>
      <c r="H659" t="inlineStr">
        <is>
          <t>Labor &amp; Delivery</t>
        </is>
      </c>
      <c r="I659" t="inlineStr">
        <is>
          <t>Women &amp; Children</t>
        </is>
      </c>
      <c r="J659" t="inlineStr">
        <is>
          <t>Keystone Health Partners</t>
        </is>
      </c>
      <c r="K659" t="inlineStr">
        <is>
          <t>Commercial</t>
        </is>
      </c>
      <c r="L659" t="inlineStr">
        <is>
          <t>O80</t>
        </is>
      </c>
      <c r="M659" t="inlineStr">
        <is>
          <t>Encounter for full-term uncomplicated delivery</t>
        </is>
      </c>
      <c r="N659" t="inlineStr">
        <is>
          <t>Pregnancy</t>
        </is>
      </c>
      <c r="O659" s="28" t="n">
        <v>33</v>
      </c>
      <c r="P659" s="29" t="n">
        <v>11556.68</v>
      </c>
      <c r="Q659" t="inlineStr">
        <is>
          <t>N</t>
        </is>
      </c>
      <c r="R659" s="28" t="n">
        <v>0</v>
      </c>
    </row>
    <row r="660">
      <c r="A660" t="inlineStr">
        <is>
          <t>ENC111371</t>
        </is>
      </c>
      <c r="B660" t="inlineStr">
        <is>
          <t>PT10162</t>
        </is>
      </c>
      <c r="C660" t="inlineStr">
        <is>
          <t>Outpatient</t>
        </is>
      </c>
      <c r="D660" s="27" t="n">
        <v>45677</v>
      </c>
      <c r="E660" s="27" t="n">
        <v>45677</v>
      </c>
      <c r="F660" s="28" t="n">
        <v>0</v>
      </c>
      <c r="G660" t="inlineStr">
        <is>
          <t>Bluestone Outpatient Pavilion</t>
        </is>
      </c>
      <c r="H660" t="inlineStr">
        <is>
          <t>Primary Care Clinic</t>
        </is>
      </c>
      <c r="I660" t="inlineStr">
        <is>
          <t>Ambulatory</t>
        </is>
      </c>
      <c r="J660" t="inlineStr">
        <is>
          <t>Keystone Health Partners</t>
        </is>
      </c>
      <c r="K660" t="inlineStr">
        <is>
          <t>Commercial</t>
        </is>
      </c>
      <c r="L660" t="inlineStr">
        <is>
          <t>J45.909</t>
        </is>
      </c>
      <c r="M660" t="inlineStr">
        <is>
          <t>Unspecified asthma, uncomplicated</t>
        </is>
      </c>
      <c r="N660" t="inlineStr">
        <is>
          <t>Respiratory</t>
        </is>
      </c>
      <c r="O660" s="28" t="n">
        <v>47</v>
      </c>
      <c r="P660" s="29" t="n">
        <v>483.26</v>
      </c>
      <c r="R660" s="28" t="n"/>
    </row>
    <row r="661">
      <c r="A661" t="inlineStr">
        <is>
          <t>ENC111372</t>
        </is>
      </c>
      <c r="B661" t="inlineStr">
        <is>
          <t>PT11608</t>
        </is>
      </c>
      <c r="C661" t="inlineStr">
        <is>
          <t>Outpatient</t>
        </is>
      </c>
      <c r="D661" s="27" t="n">
        <v>45677</v>
      </c>
      <c r="E661" s="27" t="n">
        <v>45677</v>
      </c>
      <c r="F661" s="28" t="n">
        <v>0</v>
      </c>
      <c r="G661" t="inlineStr">
        <is>
          <t>Bluestone Outpatient Pavilion</t>
        </is>
      </c>
      <c r="H661" t="inlineStr">
        <is>
          <t>Primary Care Clinic</t>
        </is>
      </c>
      <c r="I661" t="inlineStr">
        <is>
          <t>Ambulatory</t>
        </is>
      </c>
      <c r="J661" t="inlineStr">
        <is>
          <t>Keystone Health Partners</t>
        </is>
      </c>
      <c r="K661" t="inlineStr">
        <is>
          <t>Commercial</t>
        </is>
      </c>
      <c r="L661" t="inlineStr">
        <is>
          <t>M54.50</t>
        </is>
      </c>
      <c r="M661" t="inlineStr">
        <is>
          <t>Low back pain, unspecified</t>
        </is>
      </c>
      <c r="N661" t="inlineStr">
        <is>
          <t>Musculoskeletal</t>
        </is>
      </c>
      <c r="O661" s="28" t="n">
        <v>46</v>
      </c>
      <c r="P661" s="29" t="n">
        <v>163.79</v>
      </c>
      <c r="R661" s="28" t="n"/>
    </row>
    <row r="662">
      <c r="A662" t="inlineStr">
        <is>
          <t>ENC111373</t>
        </is>
      </c>
      <c r="B662" t="inlineStr">
        <is>
          <t>PT11791</t>
        </is>
      </c>
      <c r="C662" t="inlineStr">
        <is>
          <t>Emergency</t>
        </is>
      </c>
      <c r="D662" s="27" t="n">
        <v>45677</v>
      </c>
      <c r="E662" s="27" t="n">
        <v>45677</v>
      </c>
      <c r="F662" s="28" t="n">
        <v>0</v>
      </c>
      <c r="G662" t="inlineStr">
        <is>
          <t>Bluestone Memorial Hospital</t>
        </is>
      </c>
      <c r="H662" t="inlineStr">
        <is>
          <t>Emergency Department</t>
        </is>
      </c>
      <c r="I662" t="inlineStr">
        <is>
          <t>Emergency</t>
        </is>
      </c>
      <c r="J662" t="inlineStr">
        <is>
          <t>Medicare</t>
        </is>
      </c>
      <c r="K662" t="inlineStr">
        <is>
          <t>Government</t>
        </is>
      </c>
      <c r="L662" t="inlineStr">
        <is>
          <t>R10.9</t>
        </is>
      </c>
      <c r="M662" t="inlineStr">
        <is>
          <t>Unspecified abdominal pain</t>
        </is>
      </c>
      <c r="N662" t="inlineStr">
        <is>
          <t>Symptoms &amp; Signs</t>
        </is>
      </c>
      <c r="O662" s="28" t="n">
        <v>73</v>
      </c>
      <c r="P662" s="29" t="n">
        <v>3103</v>
      </c>
      <c r="R662" s="28" t="n"/>
    </row>
    <row r="663">
      <c r="A663" t="inlineStr">
        <is>
          <t>ENC111374</t>
        </is>
      </c>
      <c r="B663" t="inlineStr">
        <is>
          <t>PT11132</t>
        </is>
      </c>
      <c r="C663" t="inlineStr">
        <is>
          <t>Outpatient</t>
        </is>
      </c>
      <c r="D663" s="27" t="n">
        <v>45677</v>
      </c>
      <c r="E663" s="27" t="n">
        <v>45677</v>
      </c>
      <c r="F663" s="28" t="n">
        <v>0</v>
      </c>
      <c r="G663" t="inlineStr">
        <is>
          <t>Bluestone Outpatient Pavilion</t>
        </is>
      </c>
      <c r="H663" t="inlineStr">
        <is>
          <t>Pediatric Clinic</t>
        </is>
      </c>
      <c r="I663" t="inlineStr">
        <is>
          <t>Women &amp; Children</t>
        </is>
      </c>
      <c r="J663" t="inlineStr">
        <is>
          <t>State Medicaid</t>
        </is>
      </c>
      <c r="K663" t="inlineStr">
        <is>
          <t>Government</t>
        </is>
      </c>
      <c r="L663" t="inlineStr">
        <is>
          <t>H66.90</t>
        </is>
      </c>
      <c r="M663" t="inlineStr">
        <is>
          <t>Otitis media, unspecified, unspecified ear</t>
        </is>
      </c>
      <c r="N663" t="inlineStr">
        <is>
          <t>Ear</t>
        </is>
      </c>
      <c r="O663" s="28" t="n">
        <v>8</v>
      </c>
      <c r="P663" s="29" t="n">
        <v>245.63</v>
      </c>
      <c r="R663" s="28" t="n"/>
    </row>
    <row r="664">
      <c r="A664" t="inlineStr">
        <is>
          <t>ENC111375</t>
        </is>
      </c>
      <c r="B664" t="inlineStr">
        <is>
          <t>PT13574</t>
        </is>
      </c>
      <c r="C664" t="inlineStr">
        <is>
          <t>Outpatient</t>
        </is>
      </c>
      <c r="D664" s="27" t="n">
        <v>45677</v>
      </c>
      <c r="E664" s="27" t="n">
        <v>45677</v>
      </c>
      <c r="F664" s="28" t="n">
        <v>0</v>
      </c>
      <c r="G664" t="inlineStr">
        <is>
          <t>Bluestone Outpatient Pavilion</t>
        </is>
      </c>
      <c r="H664" t="inlineStr">
        <is>
          <t>Primary Care Clinic</t>
        </is>
      </c>
      <c r="I664" t="inlineStr">
        <is>
          <t>Ambulatory</t>
        </is>
      </c>
      <c r="J664" t="inlineStr">
        <is>
          <t>Evergreen Mutual Insurance</t>
        </is>
      </c>
      <c r="K664" t="inlineStr">
        <is>
          <t>Commercial</t>
        </is>
      </c>
      <c r="L664" t="inlineStr">
        <is>
          <t>M54.50</t>
        </is>
      </c>
      <c r="M664" t="inlineStr">
        <is>
          <t>Low back pain, unspecified</t>
        </is>
      </c>
      <c r="N664" t="inlineStr">
        <is>
          <t>Musculoskeletal</t>
        </is>
      </c>
      <c r="O664" s="28" t="n">
        <v>32</v>
      </c>
      <c r="P664" s="29" t="n">
        <v>291.98</v>
      </c>
      <c r="R664" s="28" t="n"/>
    </row>
    <row r="665">
      <c r="A665" t="inlineStr">
        <is>
          <t>ENC111378</t>
        </is>
      </c>
      <c r="B665" t="inlineStr">
        <is>
          <t>PT12467</t>
        </is>
      </c>
      <c r="C665" t="inlineStr">
        <is>
          <t>Inpatient</t>
        </is>
      </c>
      <c r="D665" s="27" t="n">
        <v>45677</v>
      </c>
      <c r="E665" s="27" t="n">
        <v>45682</v>
      </c>
      <c r="F665" s="28" t="n">
        <v>5</v>
      </c>
      <c r="G665" t="inlineStr">
        <is>
          <t>Bluestone Memorial Hospital</t>
        </is>
      </c>
      <c r="H665" t="inlineStr">
        <is>
          <t>Neuroscience &amp; Stroke</t>
        </is>
      </c>
      <c r="I665" t="inlineStr">
        <is>
          <t>Neuroscience</t>
        </is>
      </c>
      <c r="J665" t="inlineStr">
        <is>
          <t>Keystone Health Partners</t>
        </is>
      </c>
      <c r="K665" t="inlineStr">
        <is>
          <t>Commercial</t>
        </is>
      </c>
      <c r="L665" t="inlineStr">
        <is>
          <t>I63.9</t>
        </is>
      </c>
      <c r="M665" t="inlineStr">
        <is>
          <t>Cerebral infarction, unspecified</t>
        </is>
      </c>
      <c r="N665" t="inlineStr">
        <is>
          <t>Circulatory</t>
        </is>
      </c>
      <c r="O665" s="28" t="n">
        <v>67</v>
      </c>
      <c r="P665" s="29" t="n">
        <v>24516.56</v>
      </c>
      <c r="Q665" t="inlineStr">
        <is>
          <t>N</t>
        </is>
      </c>
      <c r="R665" s="28" t="n">
        <v>0</v>
      </c>
    </row>
    <row r="666">
      <c r="A666" t="inlineStr">
        <is>
          <t>ENC111379</t>
        </is>
      </c>
      <c r="B666" t="inlineStr">
        <is>
          <t>PT13424</t>
        </is>
      </c>
      <c r="C666" t="inlineStr">
        <is>
          <t>Emergency</t>
        </is>
      </c>
      <c r="D666" s="27" t="n">
        <v>45677</v>
      </c>
      <c r="E666" s="27" t="n">
        <v>45677</v>
      </c>
      <c r="F666" s="28" t="n">
        <v>0</v>
      </c>
      <c r="G666" t="inlineStr">
        <is>
          <t>Cedar Ridge Medical Center</t>
        </is>
      </c>
      <c r="H666" t="inlineStr">
        <is>
          <t>Emergency Department</t>
        </is>
      </c>
      <c r="I666" t="inlineStr">
        <is>
          <t>Emergency</t>
        </is>
      </c>
      <c r="J666" t="inlineStr">
        <is>
          <t>Evergreen Mutual Insurance</t>
        </is>
      </c>
      <c r="K666" t="inlineStr">
        <is>
          <t>Commercial</t>
        </is>
      </c>
      <c r="L666" t="inlineStr">
        <is>
          <t>N39.0</t>
        </is>
      </c>
      <c r="M666" t="inlineStr">
        <is>
          <t>Urinary tract infection, site not specified</t>
        </is>
      </c>
      <c r="N666" t="inlineStr">
        <is>
          <t>Genitourinary</t>
        </is>
      </c>
      <c r="O666" s="28" t="n">
        <v>60</v>
      </c>
      <c r="P666" s="29" t="n">
        <v>4104.08</v>
      </c>
      <c r="R666" s="28" t="n"/>
    </row>
    <row r="667">
      <c r="A667" t="inlineStr">
        <is>
          <t>ENC111380</t>
        </is>
      </c>
      <c r="B667" t="inlineStr">
        <is>
          <t>PT10173</t>
        </is>
      </c>
      <c r="C667" t="inlineStr">
        <is>
          <t>Emergency</t>
        </is>
      </c>
      <c r="D667" s="27" t="n">
        <v>45677</v>
      </c>
      <c r="E667" s="27" t="n">
        <v>45677</v>
      </c>
      <c r="F667" s="28" t="n">
        <v>0</v>
      </c>
      <c r="G667" t="inlineStr">
        <is>
          <t>Bluestone Memorial Hospital</t>
        </is>
      </c>
      <c r="H667" t="inlineStr">
        <is>
          <t>Emergency Department</t>
        </is>
      </c>
      <c r="I667" t="inlineStr">
        <is>
          <t>Emergency</t>
        </is>
      </c>
      <c r="J667" t="inlineStr">
        <is>
          <t>Medicare</t>
        </is>
      </c>
      <c r="K667" t="inlineStr">
        <is>
          <t>Government</t>
        </is>
      </c>
      <c r="L667" t="inlineStr">
        <is>
          <t>E11.65</t>
        </is>
      </c>
      <c r="M667" t="inlineStr">
        <is>
          <t>Type 2 diabetes mellitus with hyperglycemia</t>
        </is>
      </c>
      <c r="N667" t="inlineStr">
        <is>
          <t>Endocrine</t>
        </is>
      </c>
      <c r="O667" s="28" t="n">
        <v>84</v>
      </c>
      <c r="P667" s="29" t="n">
        <v>3893.49</v>
      </c>
      <c r="R667" s="28" t="n"/>
    </row>
    <row r="668">
      <c r="A668" t="inlineStr">
        <is>
          <t>ENC111381</t>
        </is>
      </c>
      <c r="B668" t="inlineStr">
        <is>
          <t>PT10411</t>
        </is>
      </c>
      <c r="C668" t="inlineStr">
        <is>
          <t>Outpatient</t>
        </is>
      </c>
      <c r="D668" s="27" t="n">
        <v>45677</v>
      </c>
      <c r="E668" s="27" t="n">
        <v>45677</v>
      </c>
      <c r="F668" s="28" t="n">
        <v>0</v>
      </c>
      <c r="G668" t="inlineStr">
        <is>
          <t>Bluestone Outpatient Pavilion</t>
        </is>
      </c>
      <c r="H668" t="inlineStr">
        <is>
          <t>Endocrinology &amp; Diabetes Clinic</t>
        </is>
      </c>
      <c r="I668" t="inlineStr">
        <is>
          <t>Ambulatory</t>
        </is>
      </c>
      <c r="J668" t="inlineStr">
        <is>
          <t>Medicare</t>
        </is>
      </c>
      <c r="K668" t="inlineStr">
        <is>
          <t>Government</t>
        </is>
      </c>
      <c r="L668" t="inlineStr">
        <is>
          <t>E11.9</t>
        </is>
      </c>
      <c r="M668" t="inlineStr">
        <is>
          <t>Type 2 diabetes mellitus without complications</t>
        </is>
      </c>
      <c r="N668" t="inlineStr">
        <is>
          <t>Endocrine</t>
        </is>
      </c>
      <c r="O668" s="28" t="n">
        <v>76</v>
      </c>
      <c r="P668" s="29" t="n">
        <v>174.7</v>
      </c>
      <c r="R668" s="28" t="n"/>
    </row>
    <row r="669">
      <c r="A669" t="inlineStr">
        <is>
          <t>ENC111382</t>
        </is>
      </c>
      <c r="B669" t="inlineStr">
        <is>
          <t>PT10691</t>
        </is>
      </c>
      <c r="C669" t="inlineStr">
        <is>
          <t>Inpatient</t>
        </is>
      </c>
      <c r="D669" s="27" t="n">
        <v>45677</v>
      </c>
      <c r="E669" s="27" t="n">
        <v>45681</v>
      </c>
      <c r="F669" s="28" t="n">
        <v>4</v>
      </c>
      <c r="G669" t="inlineStr">
        <is>
          <t>Bluestone Memorial Hospital</t>
        </is>
      </c>
      <c r="H669" t="inlineStr">
        <is>
          <t>Neuroscience &amp; Stroke</t>
        </is>
      </c>
      <c r="I669" t="inlineStr">
        <is>
          <t>Neuroscience</t>
        </is>
      </c>
      <c r="J669" t="inlineStr">
        <is>
          <t>Keystone Health Partners</t>
        </is>
      </c>
      <c r="K669" t="inlineStr">
        <is>
          <t>Commercial</t>
        </is>
      </c>
      <c r="L669" t="inlineStr">
        <is>
          <t>I63.9</t>
        </is>
      </c>
      <c r="M669" t="inlineStr">
        <is>
          <t>Cerebral infarction, unspecified</t>
        </is>
      </c>
      <c r="N669" t="inlineStr">
        <is>
          <t>Circulatory</t>
        </is>
      </c>
      <c r="O669" s="28" t="n">
        <v>59</v>
      </c>
      <c r="P669" s="29" t="n">
        <v>27239.06</v>
      </c>
      <c r="Q669" t="inlineStr">
        <is>
          <t>N</t>
        </is>
      </c>
      <c r="R669" s="28" t="n">
        <v>0</v>
      </c>
    </row>
    <row r="670">
      <c r="A670" t="inlineStr">
        <is>
          <t>ENC111383</t>
        </is>
      </c>
      <c r="B670" t="inlineStr">
        <is>
          <t>PT12584</t>
        </is>
      </c>
      <c r="C670" t="inlineStr">
        <is>
          <t>Outpatient</t>
        </is>
      </c>
      <c r="D670" s="27" t="n">
        <v>45677</v>
      </c>
      <c r="E670" s="27" t="n">
        <v>45677</v>
      </c>
      <c r="F670" s="28" t="n">
        <v>0</v>
      </c>
      <c r="G670" t="inlineStr">
        <is>
          <t>Bluestone Outpatient Pavilion</t>
        </is>
      </c>
      <c r="H670" t="inlineStr">
        <is>
          <t>Primary Care Clinic</t>
        </is>
      </c>
      <c r="I670" t="inlineStr">
        <is>
          <t>Ambulatory</t>
        </is>
      </c>
      <c r="J670" t="inlineStr">
        <is>
          <t>Silverline Medicare Advantage</t>
        </is>
      </c>
      <c r="K670" t="inlineStr">
        <is>
          <t>Medicare Advantage</t>
        </is>
      </c>
      <c r="L670" t="inlineStr">
        <is>
          <t>L03.115</t>
        </is>
      </c>
      <c r="M670" t="inlineStr">
        <is>
          <t>Cellulitis of right lower limb</t>
        </is>
      </c>
      <c r="N670" t="inlineStr">
        <is>
          <t>Skin</t>
        </is>
      </c>
      <c r="O670" s="28" t="n">
        <v>75</v>
      </c>
      <c r="P670" s="29" t="n">
        <v>475.03</v>
      </c>
      <c r="R670" s="28" t="n"/>
    </row>
    <row r="671">
      <c r="A671" t="inlineStr">
        <is>
          <t>ENC111384</t>
        </is>
      </c>
      <c r="B671" t="inlineStr">
        <is>
          <t>PT13021</t>
        </is>
      </c>
      <c r="C671" t="inlineStr">
        <is>
          <t>Inpatient</t>
        </is>
      </c>
      <c r="D671" s="27" t="n">
        <v>45677</v>
      </c>
      <c r="E671" s="27" t="n">
        <v>45679</v>
      </c>
      <c r="F671" s="28" t="n">
        <v>2</v>
      </c>
      <c r="G671" t="inlineStr">
        <is>
          <t>Bluestone Memorial Hospital</t>
        </is>
      </c>
      <c r="H671" t="inlineStr">
        <is>
          <t>Cardiac Step-Down</t>
        </is>
      </c>
      <c r="I671" t="inlineStr">
        <is>
          <t>Cardiovascular</t>
        </is>
      </c>
      <c r="J671" t="inlineStr">
        <is>
          <t>Medicare</t>
        </is>
      </c>
      <c r="K671" t="inlineStr">
        <is>
          <t>Government</t>
        </is>
      </c>
      <c r="L671" t="inlineStr">
        <is>
          <t>I50.9</t>
        </is>
      </c>
      <c r="M671" t="inlineStr">
        <is>
          <t>Heart failure, unspecified</t>
        </is>
      </c>
      <c r="N671" t="inlineStr">
        <is>
          <t>Circulatory</t>
        </is>
      </c>
      <c r="O671" s="28" t="n">
        <v>65</v>
      </c>
      <c r="P671" s="29" t="n">
        <v>21049.28</v>
      </c>
      <c r="Q671" t="inlineStr">
        <is>
          <t>Y</t>
        </is>
      </c>
      <c r="R671" s="28" t="n">
        <v>1</v>
      </c>
    </row>
    <row r="672">
      <c r="A672" t="inlineStr">
        <is>
          <t>ENC111385</t>
        </is>
      </c>
      <c r="B672" t="inlineStr">
        <is>
          <t>PT13097</t>
        </is>
      </c>
      <c r="C672" t="inlineStr">
        <is>
          <t>Outpatient</t>
        </is>
      </c>
      <c r="D672" s="27" t="n">
        <v>45677</v>
      </c>
      <c r="E672" s="27" t="n">
        <v>45677</v>
      </c>
      <c r="F672" s="28" t="n">
        <v>0</v>
      </c>
      <c r="G672" t="inlineStr">
        <is>
          <t>Bluestone Outpatient Pavilion</t>
        </is>
      </c>
      <c r="H672" t="inlineStr">
        <is>
          <t>Cardiology Clinic</t>
        </is>
      </c>
      <c r="I672" t="inlineStr">
        <is>
          <t>Cardiovascular</t>
        </is>
      </c>
      <c r="J672" t="inlineStr">
        <is>
          <t>Medicare</t>
        </is>
      </c>
      <c r="K672" t="inlineStr">
        <is>
          <t>Government</t>
        </is>
      </c>
      <c r="L672" t="inlineStr">
        <is>
          <t>I48.91</t>
        </is>
      </c>
      <c r="M672" t="inlineStr">
        <is>
          <t>Unspecified atrial fibrillation</t>
        </is>
      </c>
      <c r="N672" t="inlineStr">
        <is>
          <t>Circulatory</t>
        </is>
      </c>
      <c r="O672" s="28" t="n">
        <v>69</v>
      </c>
      <c r="P672" s="29" t="n">
        <v>412.43</v>
      </c>
      <c r="R672" s="28" t="n"/>
    </row>
    <row r="673">
      <c r="A673" t="inlineStr">
        <is>
          <t>ENC111387</t>
        </is>
      </c>
      <c r="B673" t="inlineStr">
        <is>
          <t>PT13505</t>
        </is>
      </c>
      <c r="C673" t="inlineStr">
        <is>
          <t>Outpatient</t>
        </is>
      </c>
      <c r="D673" s="27" t="n">
        <v>45677</v>
      </c>
      <c r="E673" s="27" t="n">
        <v>45677</v>
      </c>
      <c r="F673" s="28" t="n">
        <v>0</v>
      </c>
      <c r="G673" t="inlineStr">
        <is>
          <t>Bluestone Outpatient Pavilion</t>
        </is>
      </c>
      <c r="H673" t="inlineStr">
        <is>
          <t>Primary Care Clinic</t>
        </is>
      </c>
      <c r="I673" t="inlineStr">
        <is>
          <t>Ambulatory</t>
        </is>
      </c>
      <c r="J673" t="inlineStr">
        <is>
          <t>Summit Choice PPO</t>
        </is>
      </c>
      <c r="K673" t="inlineStr">
        <is>
          <t>Commercial</t>
        </is>
      </c>
      <c r="L673" t="inlineStr">
        <is>
          <t>Z23</t>
        </is>
      </c>
      <c r="M673" t="inlineStr">
        <is>
          <t>Encounter for immunization</t>
        </is>
      </c>
      <c r="N673" t="inlineStr">
        <is>
          <t>Factors Influencing Health</t>
        </is>
      </c>
      <c r="O673" s="28" t="n">
        <v>46</v>
      </c>
      <c r="P673" s="29" t="n">
        <v>128.6</v>
      </c>
      <c r="R673" s="28" t="n"/>
    </row>
    <row r="674">
      <c r="A674" t="inlineStr">
        <is>
          <t>ENC111388</t>
        </is>
      </c>
      <c r="B674" t="inlineStr">
        <is>
          <t>PT13563</t>
        </is>
      </c>
      <c r="C674" t="inlineStr">
        <is>
          <t>Inpatient</t>
        </is>
      </c>
      <c r="D674" s="27" t="n">
        <v>45677</v>
      </c>
      <c r="E674" s="27" t="n">
        <v>45680</v>
      </c>
      <c r="F674" s="28" t="n">
        <v>3</v>
      </c>
      <c r="G674" t="inlineStr">
        <is>
          <t>Ashby Falls Community Hospital</t>
        </is>
      </c>
      <c r="H674" t="inlineStr">
        <is>
          <t>Labor &amp; Delivery</t>
        </is>
      </c>
      <c r="I674" t="inlineStr">
        <is>
          <t>Women &amp; Children</t>
        </is>
      </c>
      <c r="J674" t="inlineStr">
        <is>
          <t>Medicare</t>
        </is>
      </c>
      <c r="K674" t="inlineStr">
        <is>
          <t>Government</t>
        </is>
      </c>
      <c r="L674" t="inlineStr">
        <is>
          <t>O80</t>
        </is>
      </c>
      <c r="M674" t="inlineStr">
        <is>
          <t>Encounter for full-term uncomplicated delivery</t>
        </is>
      </c>
      <c r="N674" t="inlineStr">
        <is>
          <t>Pregnancy</t>
        </is>
      </c>
      <c r="O674" s="28" t="n">
        <v>43</v>
      </c>
      <c r="P674" s="29" t="n">
        <v>19379.12</v>
      </c>
      <c r="Q674" t="inlineStr">
        <is>
          <t>N</t>
        </is>
      </c>
      <c r="R674" s="28" t="n">
        <v>0</v>
      </c>
    </row>
    <row r="675">
      <c r="A675" t="inlineStr">
        <is>
          <t>ENC111389</t>
        </is>
      </c>
      <c r="B675" t="inlineStr">
        <is>
          <t>PT13731</t>
        </is>
      </c>
      <c r="C675" t="inlineStr">
        <is>
          <t>Inpatient</t>
        </is>
      </c>
      <c r="D675" s="27" t="n">
        <v>45677</v>
      </c>
      <c r="E675" s="27" t="n">
        <v>45679</v>
      </c>
      <c r="F675" s="28" t="n">
        <v>2</v>
      </c>
      <c r="G675" t="inlineStr">
        <is>
          <t>Bluestone Memorial Hospital</t>
        </is>
      </c>
      <c r="H675" t="inlineStr">
        <is>
          <t>Labor &amp; Delivery</t>
        </is>
      </c>
      <c r="I675" t="inlineStr">
        <is>
          <t>Women &amp; Children</t>
        </is>
      </c>
      <c r="J675" t="inlineStr">
        <is>
          <t>Keystone Health Partners</t>
        </is>
      </c>
      <c r="K675" t="inlineStr">
        <is>
          <t>Commercial</t>
        </is>
      </c>
      <c r="L675" t="inlineStr">
        <is>
          <t>O82</t>
        </is>
      </c>
      <c r="M675" t="inlineStr">
        <is>
          <t>Encounter for cesarean delivery without indication</t>
        </is>
      </c>
      <c r="N675" t="inlineStr">
        <is>
          <t>Pregnancy</t>
        </is>
      </c>
      <c r="O675" s="28" t="n">
        <v>19</v>
      </c>
      <c r="P675" s="29" t="n">
        <v>25909.16</v>
      </c>
      <c r="Q675" t="inlineStr">
        <is>
          <t>N</t>
        </is>
      </c>
      <c r="R675" s="28" t="n">
        <v>0</v>
      </c>
    </row>
    <row r="676">
      <c r="A676" t="inlineStr">
        <is>
          <t>ENC111377</t>
        </is>
      </c>
      <c r="B676" t="inlineStr">
        <is>
          <t>PT12796</t>
        </is>
      </c>
      <c r="C676" t="inlineStr">
        <is>
          <t>Inpatient</t>
        </is>
      </c>
      <c r="D676" s="27" t="n">
        <v>45677</v>
      </c>
      <c r="E676" s="27" t="n">
        <v>45685</v>
      </c>
      <c r="F676" s="28" t="n">
        <v>8</v>
      </c>
      <c r="G676" t="inlineStr">
        <is>
          <t>Bluestone Memorial Hospital</t>
        </is>
      </c>
      <c r="H676" t="inlineStr">
        <is>
          <t>Oncology</t>
        </is>
      </c>
      <c r="I676" t="inlineStr">
        <is>
          <t>Oncology</t>
        </is>
      </c>
      <c r="J676" t="inlineStr">
        <is>
          <t>State Medicaid</t>
        </is>
      </c>
      <c r="K676" t="inlineStr">
        <is>
          <t>Government</t>
        </is>
      </c>
      <c r="L676" t="inlineStr">
        <is>
          <t>C34.90</t>
        </is>
      </c>
      <c r="M676" t="inlineStr">
        <is>
          <t>Malignant neoplasm of unspecified part of unspecified bronchus or lung</t>
        </is>
      </c>
      <c r="N676" t="inlineStr">
        <is>
          <t>Neoplasms</t>
        </is>
      </c>
      <c r="O676" s="28" t="n">
        <v>62</v>
      </c>
      <c r="P676" s="29" t="n">
        <v>44045.97</v>
      </c>
      <c r="Q676" t="inlineStr">
        <is>
          <t>N</t>
        </is>
      </c>
      <c r="R676" s="28" t="n">
        <v>0</v>
      </c>
    </row>
    <row r="677">
      <c r="A677" t="inlineStr">
        <is>
          <t>ENC111390</t>
        </is>
      </c>
      <c r="B677" t="inlineStr">
        <is>
          <t>PT13832</t>
        </is>
      </c>
      <c r="C677" t="inlineStr">
        <is>
          <t>Outpatient</t>
        </is>
      </c>
      <c r="D677" s="27" t="n">
        <v>45677</v>
      </c>
      <c r="E677" s="27" t="n">
        <v>45677</v>
      </c>
      <c r="F677" s="28" t="n">
        <v>0</v>
      </c>
      <c r="G677" t="inlineStr">
        <is>
          <t>Bluestone Outpatient Pavilion</t>
        </is>
      </c>
      <c r="H677" t="inlineStr">
        <is>
          <t>Infusion &amp; Oncology Clinic</t>
        </is>
      </c>
      <c r="I677" t="inlineStr">
        <is>
          <t>Oncology</t>
        </is>
      </c>
      <c r="J677" t="inlineStr">
        <is>
          <t>Medicare</t>
        </is>
      </c>
      <c r="K677" t="inlineStr">
        <is>
          <t>Government</t>
        </is>
      </c>
      <c r="L677" t="inlineStr">
        <is>
          <t>Z51.11</t>
        </is>
      </c>
      <c r="M677" t="inlineStr">
        <is>
          <t>Encounter for antineoplastic chemotherapy</t>
        </is>
      </c>
      <c r="N677" t="inlineStr">
        <is>
          <t>Factors Influencing Health</t>
        </is>
      </c>
      <c r="O677" s="28" t="n">
        <v>72</v>
      </c>
      <c r="P677" s="29" t="n">
        <v>14358.29</v>
      </c>
      <c r="R677" s="28" t="n"/>
    </row>
    <row r="678">
      <c r="A678" t="inlineStr">
        <is>
          <t>ENC111391</t>
        </is>
      </c>
      <c r="B678" t="inlineStr">
        <is>
          <t>PT11195</t>
        </is>
      </c>
      <c r="C678" t="inlineStr">
        <is>
          <t>Emergency</t>
        </is>
      </c>
      <c r="D678" s="27" t="n">
        <v>45677</v>
      </c>
      <c r="E678" s="27" t="n">
        <v>45677</v>
      </c>
      <c r="F678" s="28" t="n">
        <v>0</v>
      </c>
      <c r="G678" t="inlineStr">
        <is>
          <t>Bluestone Memorial Hospital</t>
        </is>
      </c>
      <c r="H678" t="inlineStr">
        <is>
          <t>Emergency Department</t>
        </is>
      </c>
      <c r="I678" t="inlineStr">
        <is>
          <t>Emergency</t>
        </is>
      </c>
      <c r="J678" t="inlineStr">
        <is>
          <t>Medicare</t>
        </is>
      </c>
      <c r="K678" t="inlineStr">
        <is>
          <t>Government</t>
        </is>
      </c>
      <c r="L678" t="inlineStr">
        <is>
          <t>U07.1</t>
        </is>
      </c>
      <c r="M678" t="inlineStr">
        <is>
          <t>COVID-19</t>
        </is>
      </c>
      <c r="N678" t="inlineStr">
        <is>
          <t>Respiratory</t>
        </is>
      </c>
      <c r="O678" s="28" t="n">
        <v>68</v>
      </c>
      <c r="P678" s="29" t="n">
        <v>2808.49</v>
      </c>
      <c r="R678" s="28" t="n"/>
    </row>
    <row r="679">
      <c r="A679" t="inlineStr">
        <is>
          <t>ENC111376</t>
        </is>
      </c>
      <c r="B679" t="inlineStr">
        <is>
          <t>PT12049</t>
        </is>
      </c>
      <c r="C679" t="inlineStr">
        <is>
          <t>Observation</t>
        </is>
      </c>
      <c r="D679" s="27" t="n">
        <v>45677</v>
      </c>
      <c r="E679" s="27" t="n">
        <v>45678</v>
      </c>
      <c r="F679" s="28" t="n">
        <v>1</v>
      </c>
      <c r="G679" t="inlineStr">
        <is>
          <t>Bluestone Memorial Hospital</t>
        </is>
      </c>
      <c r="H679" t="inlineStr">
        <is>
          <t>Observation Unit</t>
        </is>
      </c>
      <c r="I679" t="inlineStr">
        <is>
          <t>Medicine</t>
        </is>
      </c>
      <c r="J679" t="inlineStr">
        <is>
          <t>Medicare</t>
        </is>
      </c>
      <c r="K679" t="inlineStr">
        <is>
          <t>Government</t>
        </is>
      </c>
      <c r="L679" t="inlineStr">
        <is>
          <t>G43.909</t>
        </is>
      </c>
      <c r="M679" t="inlineStr">
        <is>
          <t>Migraine, unspecified, not intractable, without status migrainosus</t>
        </is>
      </c>
      <c r="N679" t="inlineStr">
        <is>
          <t>Nervous System</t>
        </is>
      </c>
      <c r="O679" s="28" t="n">
        <v>70</v>
      </c>
      <c r="P679" s="29" t="n">
        <v>6587.7</v>
      </c>
      <c r="R679" s="28" t="n"/>
    </row>
    <row r="680">
      <c r="A680" t="inlineStr">
        <is>
          <t>ENC111392</t>
        </is>
      </c>
      <c r="B680" t="inlineStr">
        <is>
          <t>PT12068</t>
        </is>
      </c>
      <c r="C680" t="inlineStr">
        <is>
          <t>Outpatient</t>
        </is>
      </c>
      <c r="D680" s="27" t="n">
        <v>45677</v>
      </c>
      <c r="E680" s="27" t="n">
        <v>45677</v>
      </c>
      <c r="F680" s="28" t="n">
        <v>0</v>
      </c>
      <c r="G680" t="inlineStr">
        <is>
          <t>Bluestone Outpatient Pavilion</t>
        </is>
      </c>
      <c r="H680" t="inlineStr">
        <is>
          <t>Primary Care Clinic</t>
        </is>
      </c>
      <c r="I680" t="inlineStr">
        <is>
          <t>Ambulatory</t>
        </is>
      </c>
      <c r="J680" t="inlineStr">
        <is>
          <t>Keystone Health Partners</t>
        </is>
      </c>
      <c r="K680" t="inlineStr">
        <is>
          <t>Commercial</t>
        </is>
      </c>
      <c r="L680" t="inlineStr">
        <is>
          <t>Z23</t>
        </is>
      </c>
      <c r="M680" t="inlineStr">
        <is>
          <t>Encounter for immunization</t>
        </is>
      </c>
      <c r="N680" t="inlineStr">
        <is>
          <t>Factors Influencing Health</t>
        </is>
      </c>
      <c r="O680" s="28" t="n">
        <v>26</v>
      </c>
      <c r="P680" s="29" t="n">
        <v>119.31</v>
      </c>
      <c r="R680" s="28" t="n"/>
    </row>
    <row r="681">
      <c r="A681" t="inlineStr">
        <is>
          <t>ENC111394</t>
        </is>
      </c>
      <c r="B681" t="inlineStr">
        <is>
          <t>PT11635</t>
        </is>
      </c>
      <c r="C681" t="inlineStr">
        <is>
          <t>Outpatient</t>
        </is>
      </c>
      <c r="D681" s="27" t="n">
        <v>45677</v>
      </c>
      <c r="E681" s="27" t="n">
        <v>45677</v>
      </c>
      <c r="F681" s="28" t="n">
        <v>0</v>
      </c>
      <c r="G681" t="inlineStr">
        <is>
          <t>Bluestone Outpatient Pavilion</t>
        </is>
      </c>
      <c r="H681" t="inlineStr">
        <is>
          <t>Primary Care Clinic</t>
        </is>
      </c>
      <c r="I681" t="inlineStr">
        <is>
          <t>Ambulatory</t>
        </is>
      </c>
      <c r="J681" t="inlineStr">
        <is>
          <t>Self-Pay</t>
        </is>
      </c>
      <c r="K681" t="inlineStr">
        <is>
          <t>Self-Pay</t>
        </is>
      </c>
      <c r="L681" t="inlineStr">
        <is>
          <t>Z23</t>
        </is>
      </c>
      <c r="M681" t="inlineStr">
        <is>
          <t>Encounter for immunization</t>
        </is>
      </c>
      <c r="N681" t="inlineStr">
        <is>
          <t>Factors Influencing Health</t>
        </is>
      </c>
      <c r="O681" s="28" t="n">
        <v>29</v>
      </c>
      <c r="P681" s="29" t="n">
        <v>119.04</v>
      </c>
      <c r="R681" s="28" t="n"/>
    </row>
    <row r="682">
      <c r="A682" t="inlineStr">
        <is>
          <t>ENC111395</t>
        </is>
      </c>
      <c r="B682" t="inlineStr">
        <is>
          <t>PT13400</t>
        </is>
      </c>
      <c r="C682" t="inlineStr">
        <is>
          <t>Outpatient</t>
        </is>
      </c>
      <c r="D682" s="27" t="n">
        <v>45677</v>
      </c>
      <c r="E682" s="27" t="n">
        <v>45677</v>
      </c>
      <c r="F682" s="28" t="n">
        <v>0</v>
      </c>
      <c r="G682" t="inlineStr">
        <is>
          <t>Bluestone Outpatient Pavilion</t>
        </is>
      </c>
      <c r="H682" t="inlineStr">
        <is>
          <t>Orthopedic Clinic</t>
        </is>
      </c>
      <c r="I682" t="inlineStr">
        <is>
          <t>Orthopedics</t>
        </is>
      </c>
      <c r="J682" t="inlineStr">
        <is>
          <t>Keystone Health Partners</t>
        </is>
      </c>
      <c r="K682" t="inlineStr">
        <is>
          <t>Commercial</t>
        </is>
      </c>
      <c r="L682" t="inlineStr">
        <is>
          <t>M16.11</t>
        </is>
      </c>
      <c r="M682" t="inlineStr">
        <is>
          <t>Unilateral primary osteoarthritis, right hip</t>
        </is>
      </c>
      <c r="N682" t="inlineStr">
        <is>
          <t>Musculoskeletal</t>
        </is>
      </c>
      <c r="O682" s="28" t="n">
        <v>63</v>
      </c>
      <c r="P682" s="29" t="n">
        <v>194.21</v>
      </c>
      <c r="R682" s="28" t="n"/>
    </row>
    <row r="683">
      <c r="A683" t="inlineStr">
        <is>
          <t>ENC111396</t>
        </is>
      </c>
      <c r="B683" t="inlineStr">
        <is>
          <t>PT11177</t>
        </is>
      </c>
      <c r="C683" t="inlineStr">
        <is>
          <t>Outpatient</t>
        </is>
      </c>
      <c r="D683" s="27" t="n">
        <v>45677</v>
      </c>
      <c r="E683" s="27" t="n">
        <v>45677</v>
      </c>
      <c r="F683" s="28" t="n">
        <v>0</v>
      </c>
      <c r="G683" t="inlineStr">
        <is>
          <t>Bluestone Outpatient Pavilion</t>
        </is>
      </c>
      <c r="H683" t="inlineStr">
        <is>
          <t>Primary Care Clinic</t>
        </is>
      </c>
      <c r="I683" t="inlineStr">
        <is>
          <t>Ambulatory</t>
        </is>
      </c>
      <c r="J683" t="inlineStr">
        <is>
          <t>Silverline Medicare Advantage</t>
        </is>
      </c>
      <c r="K683" t="inlineStr">
        <is>
          <t>Medicare Advantage</t>
        </is>
      </c>
      <c r="L683" t="inlineStr">
        <is>
          <t>Z23</t>
        </is>
      </c>
      <c r="M683" t="inlineStr">
        <is>
          <t>Encounter for immunization</t>
        </is>
      </c>
      <c r="N683" t="inlineStr">
        <is>
          <t>Factors Influencing Health</t>
        </is>
      </c>
      <c r="O683" s="28" t="n">
        <v>66</v>
      </c>
      <c r="P683" s="29" t="n">
        <v>111.77</v>
      </c>
      <c r="R683" s="28" t="n"/>
    </row>
    <row r="684">
      <c r="A684" t="inlineStr">
        <is>
          <t>ENC111397</t>
        </is>
      </c>
      <c r="B684" t="inlineStr">
        <is>
          <t>PT12860</t>
        </is>
      </c>
      <c r="C684" t="inlineStr">
        <is>
          <t>Emergency</t>
        </is>
      </c>
      <c r="D684" s="27" t="n">
        <v>45677</v>
      </c>
      <c r="E684" s="27" t="n">
        <v>45677</v>
      </c>
      <c r="F684" s="28" t="n">
        <v>0</v>
      </c>
      <c r="G684" t="inlineStr">
        <is>
          <t>Cedar Ridge Medical Center</t>
        </is>
      </c>
      <c r="H684" t="inlineStr">
        <is>
          <t>Emergency Department</t>
        </is>
      </c>
      <c r="I684" t="inlineStr">
        <is>
          <t>Emergency</t>
        </is>
      </c>
      <c r="J684" t="inlineStr">
        <is>
          <t>Self-Pay</t>
        </is>
      </c>
      <c r="K684" t="inlineStr">
        <is>
          <t>Self-Pay</t>
        </is>
      </c>
      <c r="L684" t="inlineStr">
        <is>
          <t>M54.50</t>
        </is>
      </c>
      <c r="M684" t="inlineStr">
        <is>
          <t>Low back pain, unspecified</t>
        </is>
      </c>
      <c r="N684" t="inlineStr">
        <is>
          <t>Musculoskeletal</t>
        </is>
      </c>
      <c r="O684" s="28" t="n">
        <v>61</v>
      </c>
      <c r="P684" s="29" t="n">
        <v>1054.43</v>
      </c>
      <c r="R684" s="28" t="n"/>
    </row>
    <row r="685">
      <c r="A685" t="inlineStr">
        <is>
          <t>ENC111398</t>
        </is>
      </c>
      <c r="B685" t="inlineStr">
        <is>
          <t>PT12479</t>
        </is>
      </c>
      <c r="C685" t="inlineStr">
        <is>
          <t>Outpatient</t>
        </is>
      </c>
      <c r="D685" s="27" t="n">
        <v>45677</v>
      </c>
      <c r="E685" s="27" t="n">
        <v>45677</v>
      </c>
      <c r="F685" s="28" t="n">
        <v>0</v>
      </c>
      <c r="G685" t="inlineStr">
        <is>
          <t>Bluestone Outpatient Pavilion</t>
        </is>
      </c>
      <c r="H685" t="inlineStr">
        <is>
          <t>Primary Care Clinic</t>
        </is>
      </c>
      <c r="I685" t="inlineStr">
        <is>
          <t>Ambulatory</t>
        </is>
      </c>
      <c r="J685" t="inlineStr">
        <is>
          <t>Summit Choice PPO</t>
        </is>
      </c>
      <c r="K685" t="inlineStr">
        <is>
          <t>Commercial</t>
        </is>
      </c>
      <c r="L685" t="inlineStr">
        <is>
          <t>N39.0</t>
        </is>
      </c>
      <c r="M685" t="inlineStr">
        <is>
          <t>Urinary tract infection, site not specified</t>
        </is>
      </c>
      <c r="N685" t="inlineStr">
        <is>
          <t>Genitourinary</t>
        </is>
      </c>
      <c r="O685" s="28" t="n">
        <v>46</v>
      </c>
      <c r="P685" s="29" t="n">
        <v>479.14</v>
      </c>
      <c r="R685" s="28" t="n"/>
    </row>
    <row r="686">
      <c r="A686" t="inlineStr">
        <is>
          <t>ENC111399</t>
        </is>
      </c>
      <c r="B686" t="inlineStr">
        <is>
          <t>PT10384</t>
        </is>
      </c>
      <c r="C686" t="inlineStr">
        <is>
          <t>Outpatient</t>
        </is>
      </c>
      <c r="D686" s="27" t="n">
        <v>45677</v>
      </c>
      <c r="E686" s="27" t="n">
        <v>45677</v>
      </c>
      <c r="F686" s="28" t="n">
        <v>0</v>
      </c>
      <c r="G686" t="inlineStr">
        <is>
          <t>Bluestone Outpatient Pavilion</t>
        </is>
      </c>
      <c r="H686" t="inlineStr">
        <is>
          <t>Endocrinology &amp; Diabetes Clinic</t>
        </is>
      </c>
      <c r="I686" t="inlineStr">
        <is>
          <t>Ambulatory</t>
        </is>
      </c>
      <c r="J686" t="inlineStr">
        <is>
          <t>State Medicaid</t>
        </is>
      </c>
      <c r="K686" t="inlineStr">
        <is>
          <t>Government</t>
        </is>
      </c>
      <c r="L686" t="inlineStr">
        <is>
          <t>E11.9</t>
        </is>
      </c>
      <c r="M686" t="inlineStr">
        <is>
          <t>Type 2 diabetes mellitus without complications</t>
        </is>
      </c>
      <c r="N686" t="inlineStr">
        <is>
          <t>Endocrine</t>
        </is>
      </c>
      <c r="O686" s="28" t="n">
        <v>76</v>
      </c>
      <c r="P686" s="29" t="n">
        <v>467.86</v>
      </c>
      <c r="R686" s="28" t="n"/>
    </row>
    <row r="687">
      <c r="A687" t="inlineStr">
        <is>
          <t>ENC111386</t>
        </is>
      </c>
      <c r="B687" t="inlineStr">
        <is>
          <t>PT13073</t>
        </is>
      </c>
      <c r="C687" t="inlineStr">
        <is>
          <t>Inpatient</t>
        </is>
      </c>
      <c r="D687" s="27" t="n">
        <v>45677</v>
      </c>
      <c r="E687" s="27" t="n">
        <v>45681</v>
      </c>
      <c r="F687" s="28" t="n">
        <v>4</v>
      </c>
      <c r="G687" t="inlineStr">
        <is>
          <t>Bluestone Memorial Hospital</t>
        </is>
      </c>
      <c r="H687" t="inlineStr">
        <is>
          <t>Medical-Surgical 5 East</t>
        </is>
      </c>
      <c r="I687" t="inlineStr">
        <is>
          <t>Medicine</t>
        </is>
      </c>
      <c r="J687" t="inlineStr">
        <is>
          <t>Silverline Medicare Advantage</t>
        </is>
      </c>
      <c r="K687" t="inlineStr">
        <is>
          <t>Medicare Advantage</t>
        </is>
      </c>
      <c r="L687" t="inlineStr">
        <is>
          <t>U07.1</t>
        </is>
      </c>
      <c r="M687" t="inlineStr">
        <is>
          <t>COVID-19</t>
        </is>
      </c>
      <c r="N687" t="inlineStr">
        <is>
          <t>Respiratory</t>
        </is>
      </c>
      <c r="O687" s="28" t="n">
        <v>65</v>
      </c>
      <c r="P687" s="29" t="n">
        <v>12600.15</v>
      </c>
      <c r="Q687" t="inlineStr">
        <is>
          <t>N</t>
        </is>
      </c>
      <c r="R687" s="28" t="n">
        <v>0</v>
      </c>
    </row>
    <row r="688">
      <c r="A688" t="inlineStr">
        <is>
          <t>ENC111400</t>
        </is>
      </c>
      <c r="B688" t="inlineStr">
        <is>
          <t>PT10175</t>
        </is>
      </c>
      <c r="C688" t="inlineStr">
        <is>
          <t>Outpatient</t>
        </is>
      </c>
      <c r="D688" s="27" t="n">
        <v>45677</v>
      </c>
      <c r="E688" s="27" t="n">
        <v>45677</v>
      </c>
      <c r="F688" s="28" t="n">
        <v>0</v>
      </c>
      <c r="G688" t="inlineStr">
        <is>
          <t>Bluestone Outpatient Pavilion</t>
        </is>
      </c>
      <c r="H688" t="inlineStr">
        <is>
          <t>Pediatric Clinic</t>
        </is>
      </c>
      <c r="I688" t="inlineStr">
        <is>
          <t>Women &amp; Children</t>
        </is>
      </c>
      <c r="J688" t="inlineStr">
        <is>
          <t>Keystone Health Partners</t>
        </is>
      </c>
      <c r="K688" t="inlineStr">
        <is>
          <t>Commercial</t>
        </is>
      </c>
      <c r="L688" t="inlineStr">
        <is>
          <t>J06.9</t>
        </is>
      </c>
      <c r="M688" t="inlineStr">
        <is>
          <t>Acute upper respiratory infection, unspecified</t>
        </is>
      </c>
      <c r="N688" t="inlineStr">
        <is>
          <t>Respiratory</t>
        </is>
      </c>
      <c r="O688" s="28" t="n">
        <v>17</v>
      </c>
      <c r="P688" s="29" t="n">
        <v>140.34</v>
      </c>
      <c r="R688" s="28" t="n"/>
    </row>
    <row r="689">
      <c r="A689" t="inlineStr">
        <is>
          <t>ENC111401</t>
        </is>
      </c>
      <c r="B689" t="inlineStr">
        <is>
          <t>PT10879</t>
        </is>
      </c>
      <c r="C689" t="inlineStr">
        <is>
          <t>Outpatient</t>
        </is>
      </c>
      <c r="D689" s="27" t="n">
        <v>45677</v>
      </c>
      <c r="E689" s="27" t="n">
        <v>45677</v>
      </c>
      <c r="F689" s="28" t="n">
        <v>0</v>
      </c>
      <c r="G689" t="inlineStr">
        <is>
          <t>Bluestone Outpatient Pavilion</t>
        </is>
      </c>
      <c r="H689" t="inlineStr">
        <is>
          <t>Infusion &amp; Oncology Clinic</t>
        </is>
      </c>
      <c r="I689" t="inlineStr">
        <is>
          <t>Oncology</t>
        </is>
      </c>
      <c r="J689" t="inlineStr">
        <is>
          <t>Medicare</t>
        </is>
      </c>
      <c r="K689" t="inlineStr">
        <is>
          <t>Government</t>
        </is>
      </c>
      <c r="L689" t="inlineStr">
        <is>
          <t>Z51.11</t>
        </is>
      </c>
      <c r="M689" t="inlineStr">
        <is>
          <t>Encounter for antineoplastic chemotherapy</t>
        </is>
      </c>
      <c r="N689" t="inlineStr">
        <is>
          <t>Factors Influencing Health</t>
        </is>
      </c>
      <c r="O689" s="28" t="n">
        <v>77</v>
      </c>
      <c r="P689" s="29" t="n">
        <v>8046.2</v>
      </c>
      <c r="R689" s="28" t="n"/>
    </row>
    <row r="690">
      <c r="A690" t="inlineStr">
        <is>
          <t>ENC111404</t>
        </is>
      </c>
      <c r="B690" t="inlineStr">
        <is>
          <t>PT10463</t>
        </is>
      </c>
      <c r="C690" t="inlineStr">
        <is>
          <t>Outpatient</t>
        </is>
      </c>
      <c r="D690" s="27" t="n">
        <v>45677</v>
      </c>
      <c r="E690" s="27" t="n">
        <v>45677</v>
      </c>
      <c r="F690" s="28" t="n">
        <v>0</v>
      </c>
      <c r="G690" t="inlineStr">
        <is>
          <t>Bluestone Outpatient Pavilion</t>
        </is>
      </c>
      <c r="H690" t="inlineStr">
        <is>
          <t>Infusion &amp; Oncology Clinic</t>
        </is>
      </c>
      <c r="I690" t="inlineStr">
        <is>
          <t>Oncology</t>
        </is>
      </c>
      <c r="J690" t="inlineStr">
        <is>
          <t>Silverline Medicare Advantage</t>
        </is>
      </c>
      <c r="K690" t="inlineStr">
        <is>
          <t>Medicare Advantage</t>
        </is>
      </c>
      <c r="L690" t="inlineStr">
        <is>
          <t>C50.911</t>
        </is>
      </c>
      <c r="M690" t="inlineStr">
        <is>
          <t>Malignant neoplasm of unspecified site of right female breast</t>
        </is>
      </c>
      <c r="N690" t="inlineStr">
        <is>
          <t>Neoplasms</t>
        </is>
      </c>
      <c r="O690" s="28" t="n">
        <v>83</v>
      </c>
      <c r="P690" s="29" t="n">
        <v>814.6</v>
      </c>
      <c r="R690" s="28" t="n"/>
    </row>
    <row r="691">
      <c r="A691" t="inlineStr">
        <is>
          <t>ENC111405</t>
        </is>
      </c>
      <c r="B691" t="inlineStr">
        <is>
          <t>PT12617</t>
        </is>
      </c>
      <c r="C691" t="inlineStr">
        <is>
          <t>Outpatient</t>
        </is>
      </c>
      <c r="D691" s="27" t="n">
        <v>45677</v>
      </c>
      <c r="E691" s="27" t="n">
        <v>45677</v>
      </c>
      <c r="F691" s="28" t="n">
        <v>0</v>
      </c>
      <c r="G691" t="inlineStr">
        <is>
          <t>Bluestone Outpatient Pavilion</t>
        </is>
      </c>
      <c r="H691" t="inlineStr">
        <is>
          <t>Primary Care Clinic</t>
        </is>
      </c>
      <c r="I691" t="inlineStr">
        <is>
          <t>Ambulatory</t>
        </is>
      </c>
      <c r="J691" t="inlineStr">
        <is>
          <t>Keystone Health Partners</t>
        </is>
      </c>
      <c r="K691" t="inlineStr">
        <is>
          <t>Commercial</t>
        </is>
      </c>
      <c r="L691" t="inlineStr">
        <is>
          <t>J06.9</t>
        </is>
      </c>
      <c r="M691" t="inlineStr">
        <is>
          <t>Acute upper respiratory infection, unspecified</t>
        </is>
      </c>
      <c r="N691" t="inlineStr">
        <is>
          <t>Respiratory</t>
        </is>
      </c>
      <c r="O691" s="28" t="n">
        <v>47</v>
      </c>
      <c r="P691" s="29" t="n">
        <v>378.94</v>
      </c>
      <c r="R691" s="28" t="n"/>
    </row>
    <row r="692">
      <c r="A692" t="inlineStr">
        <is>
          <t>ENC111406</t>
        </is>
      </c>
      <c r="B692" t="inlineStr">
        <is>
          <t>PT13103</t>
        </is>
      </c>
      <c r="C692" t="inlineStr">
        <is>
          <t>Outpatient</t>
        </is>
      </c>
      <c r="D692" s="27" t="n">
        <v>45677</v>
      </c>
      <c r="E692" s="27" t="n">
        <v>45677</v>
      </c>
      <c r="F692" s="28" t="n">
        <v>0</v>
      </c>
      <c r="G692" t="inlineStr">
        <is>
          <t>Bluestone Outpatient Pavilion</t>
        </is>
      </c>
      <c r="H692" t="inlineStr">
        <is>
          <t>Primary Care Clinic</t>
        </is>
      </c>
      <c r="I692" t="inlineStr">
        <is>
          <t>Ambulatory</t>
        </is>
      </c>
      <c r="J692" t="inlineStr">
        <is>
          <t>Summit Choice PPO</t>
        </is>
      </c>
      <c r="K692" t="inlineStr">
        <is>
          <t>Commercial</t>
        </is>
      </c>
      <c r="L692" t="inlineStr">
        <is>
          <t>J44.1</t>
        </is>
      </c>
      <c r="M692" t="inlineStr">
        <is>
          <t>Chronic obstructive pulmonary disease with (acute) exacerbation</t>
        </is>
      </c>
      <c r="N692" t="inlineStr">
        <is>
          <t>Respiratory</t>
        </is>
      </c>
      <c r="O692" s="28" t="n">
        <v>52</v>
      </c>
      <c r="P692" s="29" t="n">
        <v>419.56</v>
      </c>
      <c r="R692" s="28" t="n"/>
    </row>
    <row r="693">
      <c r="A693" t="inlineStr">
        <is>
          <t>ENC111402</t>
        </is>
      </c>
      <c r="B693" t="inlineStr">
        <is>
          <t>PT11952</t>
        </is>
      </c>
      <c r="C693" t="inlineStr">
        <is>
          <t>Inpatient</t>
        </is>
      </c>
      <c r="D693" s="27" t="n">
        <v>45677</v>
      </c>
      <c r="E693" s="27" t="n">
        <v>45689</v>
      </c>
      <c r="F693" s="28" t="n">
        <v>12</v>
      </c>
      <c r="G693" t="inlineStr">
        <is>
          <t>Ashby Falls Community Hospital</t>
        </is>
      </c>
      <c r="H693" t="inlineStr">
        <is>
          <t>Intensive Care Unit</t>
        </is>
      </c>
      <c r="I693" t="inlineStr">
        <is>
          <t>Critical Care</t>
        </is>
      </c>
      <c r="J693" t="inlineStr">
        <is>
          <t>Silverline Medicare Advantage</t>
        </is>
      </c>
      <c r="K693" t="inlineStr">
        <is>
          <t>Medicare Advantage</t>
        </is>
      </c>
      <c r="L693" t="inlineStr">
        <is>
          <t>A41.9</t>
        </is>
      </c>
      <c r="M693" t="inlineStr">
        <is>
          <t>Sepsis, unspecified organism</t>
        </is>
      </c>
      <c r="N693" t="inlineStr">
        <is>
          <t>Infectious</t>
        </is>
      </c>
      <c r="O693" s="28" t="n">
        <v>74</v>
      </c>
      <c r="P693" s="29" t="n">
        <v>93422.94</v>
      </c>
      <c r="Q693" t="inlineStr">
        <is>
          <t>N</t>
        </is>
      </c>
      <c r="R693" s="28" t="n">
        <v>0</v>
      </c>
    </row>
    <row r="694">
      <c r="A694" t="inlineStr">
        <is>
          <t>ENC111407</t>
        </is>
      </c>
      <c r="B694" t="inlineStr">
        <is>
          <t>PT10133</t>
        </is>
      </c>
      <c r="C694" t="inlineStr">
        <is>
          <t>Emergency</t>
        </is>
      </c>
      <c r="D694" s="27" t="n">
        <v>45677</v>
      </c>
      <c r="E694" s="27" t="n">
        <v>45677</v>
      </c>
      <c r="F694" s="28" t="n">
        <v>0</v>
      </c>
      <c r="G694" t="inlineStr">
        <is>
          <t>Bluestone Memorial Hospital</t>
        </is>
      </c>
      <c r="H694" t="inlineStr">
        <is>
          <t>Emergency Department</t>
        </is>
      </c>
      <c r="I694" t="inlineStr">
        <is>
          <t>Emergency</t>
        </is>
      </c>
      <c r="J694" t="inlineStr">
        <is>
          <t>Silverline Medicare Advantage</t>
        </is>
      </c>
      <c r="K694" t="inlineStr">
        <is>
          <t>Medicare Advantage</t>
        </is>
      </c>
      <c r="L694" t="inlineStr">
        <is>
          <t>J06.9</t>
        </is>
      </c>
      <c r="M694" t="inlineStr">
        <is>
          <t>Acute upper respiratory infection, unspecified</t>
        </is>
      </c>
      <c r="N694" t="inlineStr">
        <is>
          <t>Respiratory</t>
        </is>
      </c>
      <c r="O694" s="28" t="n">
        <v>90</v>
      </c>
      <c r="P694" s="29" t="n">
        <v>1686.78</v>
      </c>
      <c r="R694" s="28" t="n"/>
    </row>
    <row r="695">
      <c r="A695" t="inlineStr">
        <is>
          <t>ENC111393</t>
        </is>
      </c>
      <c r="B695" t="inlineStr">
        <is>
          <t>PT10740</t>
        </is>
      </c>
      <c r="C695" t="inlineStr">
        <is>
          <t>Observation</t>
        </is>
      </c>
      <c r="D695" s="27" t="n">
        <v>45677</v>
      </c>
      <c r="E695" s="27" t="n">
        <v>45678</v>
      </c>
      <c r="F695" s="28" t="n">
        <v>1</v>
      </c>
      <c r="G695" t="inlineStr">
        <is>
          <t>Bluestone Memorial Hospital</t>
        </is>
      </c>
      <c r="H695" t="inlineStr">
        <is>
          <t>Observation Unit</t>
        </is>
      </c>
      <c r="I695" t="inlineStr">
        <is>
          <t>Medicine</t>
        </is>
      </c>
      <c r="J695" t="inlineStr">
        <is>
          <t>Keystone Health Partners</t>
        </is>
      </c>
      <c r="K695" t="inlineStr">
        <is>
          <t>Commercial</t>
        </is>
      </c>
      <c r="L695" t="inlineStr">
        <is>
          <t>J18.9</t>
        </is>
      </c>
      <c r="M695" t="inlineStr">
        <is>
          <t>Pneumonia, unspecified organism</t>
        </is>
      </c>
      <c r="N695" t="inlineStr">
        <is>
          <t>Respiratory</t>
        </is>
      </c>
      <c r="O695" s="28" t="n">
        <v>62</v>
      </c>
      <c r="P695" s="29" t="n">
        <v>10471.55</v>
      </c>
      <c r="R695" s="28" t="n"/>
    </row>
    <row r="696">
      <c r="A696" t="inlineStr">
        <is>
          <t>ENC111408</t>
        </is>
      </c>
      <c r="B696" t="inlineStr">
        <is>
          <t>PT10600</t>
        </is>
      </c>
      <c r="C696" t="inlineStr">
        <is>
          <t>Inpatient</t>
        </is>
      </c>
      <c r="D696" s="27" t="n">
        <v>45677</v>
      </c>
      <c r="E696" s="27" t="n">
        <v>45684</v>
      </c>
      <c r="F696" s="28" t="n">
        <v>7</v>
      </c>
      <c r="G696" t="inlineStr">
        <is>
          <t>Bluestone Memorial Hospital</t>
        </is>
      </c>
      <c r="H696" t="inlineStr">
        <is>
          <t>Medical-Surgical 4 West</t>
        </is>
      </c>
      <c r="I696" t="inlineStr">
        <is>
          <t>Medicine</t>
        </is>
      </c>
      <c r="J696" t="inlineStr">
        <is>
          <t>Summit Choice PPO</t>
        </is>
      </c>
      <c r="K696" t="inlineStr">
        <is>
          <t>Commercial</t>
        </is>
      </c>
      <c r="L696" t="inlineStr">
        <is>
          <t>N39.0</t>
        </is>
      </c>
      <c r="M696" t="inlineStr">
        <is>
          <t>Urinary tract infection, site not specified</t>
        </is>
      </c>
      <c r="N696" t="inlineStr">
        <is>
          <t>Genitourinary</t>
        </is>
      </c>
      <c r="O696" s="28" t="n">
        <v>56</v>
      </c>
      <c r="P696" s="29" t="n">
        <v>34599.32</v>
      </c>
      <c r="Q696" t="inlineStr">
        <is>
          <t>Y</t>
        </is>
      </c>
      <c r="R696" s="28" t="n">
        <v>1</v>
      </c>
    </row>
    <row r="697">
      <c r="A697" t="inlineStr">
        <is>
          <t>ENC111409</t>
        </is>
      </c>
      <c r="B697" t="inlineStr">
        <is>
          <t>PT11494</t>
        </is>
      </c>
      <c r="C697" t="inlineStr">
        <is>
          <t>Inpatient</t>
        </is>
      </c>
      <c r="D697" s="27" t="n">
        <v>45677</v>
      </c>
      <c r="E697" s="27" t="n">
        <v>45682</v>
      </c>
      <c r="F697" s="28" t="n">
        <v>5</v>
      </c>
      <c r="G697" t="inlineStr">
        <is>
          <t>Bluestone Memorial Hospital</t>
        </is>
      </c>
      <c r="H697" t="inlineStr">
        <is>
          <t>Intensive Care Unit</t>
        </is>
      </c>
      <c r="I697" t="inlineStr">
        <is>
          <t>Critical Care</t>
        </is>
      </c>
      <c r="J697" t="inlineStr">
        <is>
          <t>Silverline Medicare Advantage</t>
        </is>
      </c>
      <c r="K697" t="inlineStr">
        <is>
          <t>Medicare Advantage</t>
        </is>
      </c>
      <c r="L697" t="inlineStr">
        <is>
          <t>J96.01</t>
        </is>
      </c>
      <c r="M697" t="inlineStr">
        <is>
          <t>Acute respiratory failure with hypoxia</t>
        </is>
      </c>
      <c r="N697" t="inlineStr">
        <is>
          <t>Respiratory</t>
        </is>
      </c>
      <c r="O697" s="28" t="n">
        <v>84</v>
      </c>
      <c r="P697" s="29" t="n">
        <v>82402.14</v>
      </c>
      <c r="Q697" t="inlineStr">
        <is>
          <t>N</t>
        </is>
      </c>
      <c r="R697" s="28" t="n">
        <v>0</v>
      </c>
    </row>
    <row r="698">
      <c r="A698" t="inlineStr">
        <is>
          <t>ENC111411</t>
        </is>
      </c>
      <c r="B698" t="inlineStr">
        <is>
          <t>PT11789</t>
        </is>
      </c>
      <c r="C698" t="inlineStr">
        <is>
          <t>Emergency</t>
        </is>
      </c>
      <c r="D698" s="27" t="n">
        <v>45677</v>
      </c>
      <c r="E698" s="27" t="n">
        <v>45678</v>
      </c>
      <c r="F698" s="28" t="n">
        <v>1</v>
      </c>
      <c r="G698" t="inlineStr">
        <is>
          <t>Bluestone Memorial Hospital</t>
        </is>
      </c>
      <c r="H698" t="inlineStr">
        <is>
          <t>Emergency Department</t>
        </is>
      </c>
      <c r="I698" t="inlineStr">
        <is>
          <t>Emergency</t>
        </is>
      </c>
      <c r="J698" t="inlineStr">
        <is>
          <t>Self-Pay</t>
        </is>
      </c>
      <c r="K698" t="inlineStr">
        <is>
          <t>Self-Pay</t>
        </is>
      </c>
      <c r="L698" t="inlineStr">
        <is>
          <t>J45.909</t>
        </is>
      </c>
      <c r="M698" t="inlineStr">
        <is>
          <t>Unspecified asthma, uncomplicated</t>
        </is>
      </c>
      <c r="N698" t="inlineStr">
        <is>
          <t>Respiratory</t>
        </is>
      </c>
      <c r="O698" s="28" t="n">
        <v>35</v>
      </c>
      <c r="P698" s="29" t="n">
        <v>3301.99</v>
      </c>
      <c r="R698" s="28" t="n"/>
    </row>
    <row r="699">
      <c r="A699" t="inlineStr">
        <is>
          <t>ENC111403</t>
        </is>
      </c>
      <c r="B699" t="inlineStr">
        <is>
          <t>PT12259</t>
        </is>
      </c>
      <c r="C699" t="inlineStr">
        <is>
          <t>Observation</t>
        </is>
      </c>
      <c r="D699" s="27" t="n">
        <v>45677</v>
      </c>
      <c r="E699" s="27" t="n">
        <v>45679</v>
      </c>
      <c r="F699" s="28" t="n">
        <v>2</v>
      </c>
      <c r="G699" t="inlineStr">
        <is>
          <t>Ashby Falls Community Hospital</t>
        </is>
      </c>
      <c r="H699" t="inlineStr">
        <is>
          <t>Medical-Surgical</t>
        </is>
      </c>
      <c r="I699" t="inlineStr">
        <is>
          <t>Medicine</t>
        </is>
      </c>
      <c r="J699" t="inlineStr">
        <is>
          <t>Keystone Health Partners</t>
        </is>
      </c>
      <c r="K699" t="inlineStr">
        <is>
          <t>Commercial</t>
        </is>
      </c>
      <c r="L699" t="inlineStr">
        <is>
          <t>J45.909</t>
        </is>
      </c>
      <c r="M699" t="inlineStr">
        <is>
          <t>Unspecified asthma, uncomplicated</t>
        </is>
      </c>
      <c r="N699" t="inlineStr">
        <is>
          <t>Respiratory</t>
        </is>
      </c>
      <c r="O699" s="28" t="n">
        <v>54</v>
      </c>
      <c r="P699" s="29" t="n">
        <v>7918.77</v>
      </c>
      <c r="R699" s="28" t="n"/>
    </row>
    <row r="700">
      <c r="A700" t="inlineStr">
        <is>
          <t>ENC111412</t>
        </is>
      </c>
      <c r="B700" t="inlineStr">
        <is>
          <t>PT13555</t>
        </is>
      </c>
      <c r="C700" t="inlineStr">
        <is>
          <t>Emergency</t>
        </is>
      </c>
      <c r="D700" s="27" t="n">
        <v>45677</v>
      </c>
      <c r="E700" s="27" t="n">
        <v>45678</v>
      </c>
      <c r="F700" s="28" t="n">
        <v>1</v>
      </c>
      <c r="G700" t="inlineStr">
        <is>
          <t>Bluestone Memorial Hospital</t>
        </is>
      </c>
      <c r="H700" t="inlineStr">
        <is>
          <t>Emergency Department</t>
        </is>
      </c>
      <c r="I700" t="inlineStr">
        <is>
          <t>Emergency</t>
        </is>
      </c>
      <c r="J700" t="inlineStr">
        <is>
          <t>Medicare</t>
        </is>
      </c>
      <c r="K700" t="inlineStr">
        <is>
          <t>Government</t>
        </is>
      </c>
      <c r="L700" t="inlineStr">
        <is>
          <t>G43.909</t>
        </is>
      </c>
      <c r="M700" t="inlineStr">
        <is>
          <t>Migraine, unspecified, not intractable, without status migrainosus</t>
        </is>
      </c>
      <c r="N700" t="inlineStr">
        <is>
          <t>Nervous System</t>
        </is>
      </c>
      <c r="O700" s="28" t="n">
        <v>64</v>
      </c>
      <c r="P700" s="29" t="n">
        <v>3458.74</v>
      </c>
      <c r="R700" s="28" t="n"/>
    </row>
    <row r="701">
      <c r="A701" t="inlineStr">
        <is>
          <t>ENC111414</t>
        </is>
      </c>
      <c r="B701" t="inlineStr">
        <is>
          <t>PT12180</t>
        </is>
      </c>
      <c r="C701" t="inlineStr">
        <is>
          <t>Emergency</t>
        </is>
      </c>
      <c r="D701" s="27" t="n">
        <v>45677</v>
      </c>
      <c r="E701" s="27" t="n">
        <v>45678</v>
      </c>
      <c r="F701" s="28" t="n">
        <v>1</v>
      </c>
      <c r="G701" t="inlineStr">
        <is>
          <t>Bluestone Memorial Hospital</t>
        </is>
      </c>
      <c r="H701" t="inlineStr">
        <is>
          <t>Emergency Department</t>
        </is>
      </c>
      <c r="I701" t="inlineStr">
        <is>
          <t>Emergency</t>
        </is>
      </c>
      <c r="J701" t="inlineStr">
        <is>
          <t>Silverline Medicare Advantage</t>
        </is>
      </c>
      <c r="K701" t="inlineStr">
        <is>
          <t>Medicare Advantage</t>
        </is>
      </c>
      <c r="L701" t="inlineStr">
        <is>
          <t>E11.65</t>
        </is>
      </c>
      <c r="M701" t="inlineStr">
        <is>
          <t>Type 2 diabetes mellitus with hyperglycemia</t>
        </is>
      </c>
      <c r="N701" t="inlineStr">
        <is>
          <t>Endocrine</t>
        </is>
      </c>
      <c r="O701" s="28" t="n">
        <v>71</v>
      </c>
      <c r="P701" s="29" t="n">
        <v>4210.76</v>
      </c>
      <c r="R701" s="28" t="n"/>
    </row>
    <row r="702">
      <c r="A702" t="inlineStr">
        <is>
          <t>ENC111410</t>
        </is>
      </c>
      <c r="B702" t="inlineStr">
        <is>
          <t>PT12576</t>
        </is>
      </c>
      <c r="C702" t="inlineStr">
        <is>
          <t>Inpatient</t>
        </is>
      </c>
      <c r="D702" s="27" t="n">
        <v>45678</v>
      </c>
      <c r="E702" s="27" t="n">
        <v>45683</v>
      </c>
      <c r="F702" s="28" t="n">
        <v>5</v>
      </c>
      <c r="G702" t="inlineStr">
        <is>
          <t>Bluestone Memorial Hospital</t>
        </is>
      </c>
      <c r="H702" t="inlineStr">
        <is>
          <t>Medical-Surgical 4 West</t>
        </is>
      </c>
      <c r="I702" t="inlineStr">
        <is>
          <t>Medicine</t>
        </is>
      </c>
      <c r="J702" t="inlineStr">
        <is>
          <t>Medicare</t>
        </is>
      </c>
      <c r="K702" t="inlineStr">
        <is>
          <t>Government</t>
        </is>
      </c>
      <c r="L702" t="inlineStr">
        <is>
          <t>J44.1</t>
        </is>
      </c>
      <c r="M702" t="inlineStr">
        <is>
          <t>Chronic obstructive pulmonary disease with (acute) exacerbation</t>
        </is>
      </c>
      <c r="N702" t="inlineStr">
        <is>
          <t>Respiratory</t>
        </is>
      </c>
      <c r="O702" s="28" t="n">
        <v>83</v>
      </c>
      <c r="P702" s="29" t="n">
        <v>33824.54</v>
      </c>
      <c r="Q702" t="inlineStr">
        <is>
          <t>Y</t>
        </is>
      </c>
      <c r="R702" s="28" t="n">
        <v>1</v>
      </c>
    </row>
    <row r="703">
      <c r="A703" t="inlineStr">
        <is>
          <t>ENC111413</t>
        </is>
      </c>
      <c r="B703" t="inlineStr">
        <is>
          <t>PT13218</t>
        </is>
      </c>
      <c r="C703" t="inlineStr">
        <is>
          <t>Inpatient</t>
        </is>
      </c>
      <c r="D703" s="27" t="n">
        <v>45678</v>
      </c>
      <c r="E703" s="27" t="n">
        <v>45681</v>
      </c>
      <c r="F703" s="28" t="n">
        <v>3</v>
      </c>
      <c r="G703" t="inlineStr">
        <is>
          <t>Cedar Ridge Medical Center</t>
        </is>
      </c>
      <c r="H703" t="inlineStr">
        <is>
          <t>Medical-Surgical</t>
        </is>
      </c>
      <c r="I703" t="inlineStr">
        <is>
          <t>Medicine</t>
        </is>
      </c>
      <c r="J703" t="inlineStr">
        <is>
          <t>Summit Choice PPO</t>
        </is>
      </c>
      <c r="K703" t="inlineStr">
        <is>
          <t>Commercial</t>
        </is>
      </c>
      <c r="L703" t="inlineStr">
        <is>
          <t>J18.9</t>
        </is>
      </c>
      <c r="M703" t="inlineStr">
        <is>
          <t>Pneumonia, unspecified organism</t>
        </is>
      </c>
      <c r="N703" t="inlineStr">
        <is>
          <t>Respiratory</t>
        </is>
      </c>
      <c r="O703" s="28" t="n">
        <v>26</v>
      </c>
      <c r="P703" s="29" t="n">
        <v>11966.9</v>
      </c>
      <c r="Q703" t="inlineStr">
        <is>
          <t>N</t>
        </is>
      </c>
      <c r="R703" s="28" t="n">
        <v>0</v>
      </c>
    </row>
    <row r="704">
      <c r="A704" t="inlineStr">
        <is>
          <t>ENC111416</t>
        </is>
      </c>
      <c r="B704" t="inlineStr">
        <is>
          <t>PT12298</t>
        </is>
      </c>
      <c r="C704" t="inlineStr">
        <is>
          <t>Inpatient</t>
        </is>
      </c>
      <c r="D704" s="27" t="n">
        <v>45678</v>
      </c>
      <c r="E704" s="27" t="n">
        <v>45681</v>
      </c>
      <c r="F704" s="28" t="n">
        <v>3</v>
      </c>
      <c r="G704" t="inlineStr">
        <is>
          <t>Ashby Falls Community Hospital</t>
        </is>
      </c>
      <c r="H704" t="inlineStr">
        <is>
          <t>Labor &amp; Delivery</t>
        </is>
      </c>
      <c r="I704" t="inlineStr">
        <is>
          <t>Women &amp; Children</t>
        </is>
      </c>
      <c r="J704" t="inlineStr">
        <is>
          <t>State Medicaid</t>
        </is>
      </c>
      <c r="K704" t="inlineStr">
        <is>
          <t>Government</t>
        </is>
      </c>
      <c r="L704" t="inlineStr">
        <is>
          <t>O80</t>
        </is>
      </c>
      <c r="M704" t="inlineStr">
        <is>
          <t>Encounter for full-term uncomplicated delivery</t>
        </is>
      </c>
      <c r="N704" t="inlineStr">
        <is>
          <t>Pregnancy</t>
        </is>
      </c>
      <c r="O704" s="28" t="n">
        <v>22</v>
      </c>
      <c r="P704" s="29" t="n">
        <v>20557.46</v>
      </c>
      <c r="Q704" t="inlineStr">
        <is>
          <t>N</t>
        </is>
      </c>
      <c r="R704" s="28" t="n">
        <v>0</v>
      </c>
    </row>
    <row r="705">
      <c r="A705" t="inlineStr">
        <is>
          <t>ENC111415</t>
        </is>
      </c>
      <c r="B705" t="inlineStr">
        <is>
          <t>PT11656</t>
        </is>
      </c>
      <c r="C705" t="inlineStr">
        <is>
          <t>Inpatient</t>
        </is>
      </c>
      <c r="D705" s="27" t="n">
        <v>45678</v>
      </c>
      <c r="E705" s="27" t="n">
        <v>45685</v>
      </c>
      <c r="F705" s="28" t="n">
        <v>7</v>
      </c>
      <c r="G705" t="inlineStr">
        <is>
          <t>Bluestone Memorial Hospital</t>
        </is>
      </c>
      <c r="H705" t="inlineStr">
        <is>
          <t>Cardiac Step-Down</t>
        </is>
      </c>
      <c r="I705" t="inlineStr">
        <is>
          <t>Cardiovascular</t>
        </is>
      </c>
      <c r="J705" t="inlineStr">
        <is>
          <t>Self-Pay</t>
        </is>
      </c>
      <c r="K705" t="inlineStr">
        <is>
          <t>Self-Pay</t>
        </is>
      </c>
      <c r="L705" t="inlineStr">
        <is>
          <t>I21.4</t>
        </is>
      </c>
      <c r="M705" t="inlineStr">
        <is>
          <t>Non-ST elevation (NSTEMI) myocardial infarction</t>
        </is>
      </c>
      <c r="N705" t="inlineStr">
        <is>
          <t>Circulatory</t>
        </is>
      </c>
      <c r="O705" s="28" t="n">
        <v>60</v>
      </c>
      <c r="P705" s="29" t="n">
        <v>74694.27</v>
      </c>
      <c r="Q705" t="inlineStr">
        <is>
          <t>Y</t>
        </is>
      </c>
      <c r="R705" s="28" t="n">
        <v>1</v>
      </c>
    </row>
    <row r="706">
      <c r="A706" t="inlineStr">
        <is>
          <t>ENC111417</t>
        </is>
      </c>
      <c r="B706" t="inlineStr">
        <is>
          <t>PT12081</t>
        </is>
      </c>
      <c r="C706" t="inlineStr">
        <is>
          <t>Outpatient</t>
        </is>
      </c>
      <c r="D706" s="27" t="n">
        <v>45678</v>
      </c>
      <c r="E706" s="27" t="n">
        <v>45678</v>
      </c>
      <c r="F706" s="28" t="n">
        <v>0</v>
      </c>
      <c r="G706" t="inlineStr">
        <is>
          <t>Bluestone Outpatient Pavilion</t>
        </is>
      </c>
      <c r="H706" t="inlineStr">
        <is>
          <t>Primary Care Clinic</t>
        </is>
      </c>
      <c r="I706" t="inlineStr">
        <is>
          <t>Ambulatory</t>
        </is>
      </c>
      <c r="J706" t="inlineStr">
        <is>
          <t>Medicare</t>
        </is>
      </c>
      <c r="K706" t="inlineStr">
        <is>
          <t>Government</t>
        </is>
      </c>
      <c r="L706" t="inlineStr">
        <is>
          <t>J06.9</t>
        </is>
      </c>
      <c r="M706" t="inlineStr">
        <is>
          <t>Acute upper respiratory infection, unspecified</t>
        </is>
      </c>
      <c r="N706" t="inlineStr">
        <is>
          <t>Respiratory</t>
        </is>
      </c>
      <c r="O706" s="28" t="n">
        <v>72</v>
      </c>
      <c r="P706" s="29" t="n">
        <v>341.89</v>
      </c>
      <c r="R706" s="28" t="n"/>
    </row>
    <row r="707">
      <c r="A707" t="inlineStr">
        <is>
          <t>ENC111418</t>
        </is>
      </c>
      <c r="B707" t="inlineStr">
        <is>
          <t>PT12562</t>
        </is>
      </c>
      <c r="C707" t="inlineStr">
        <is>
          <t>Outpatient</t>
        </is>
      </c>
      <c r="D707" s="27" t="n">
        <v>45678</v>
      </c>
      <c r="E707" s="27" t="n">
        <v>45678</v>
      </c>
      <c r="F707" s="28" t="n">
        <v>0</v>
      </c>
      <c r="G707" t="inlineStr">
        <is>
          <t>Bluestone Outpatient Pavilion</t>
        </is>
      </c>
      <c r="H707" t="inlineStr">
        <is>
          <t>Orthopedic Clinic</t>
        </is>
      </c>
      <c r="I707" t="inlineStr">
        <is>
          <t>Orthopedics</t>
        </is>
      </c>
      <c r="J707" t="inlineStr">
        <is>
          <t>Keystone Health Partners</t>
        </is>
      </c>
      <c r="K707" t="inlineStr">
        <is>
          <t>Commercial</t>
        </is>
      </c>
      <c r="L707" t="inlineStr">
        <is>
          <t>M17.11</t>
        </is>
      </c>
      <c r="M707" t="inlineStr">
        <is>
          <t>Unilateral primary osteoarthritis, right knee</t>
        </is>
      </c>
      <c r="N707" t="inlineStr">
        <is>
          <t>Musculoskeletal</t>
        </is>
      </c>
      <c r="O707" s="28" t="n">
        <v>57</v>
      </c>
      <c r="P707" s="29" t="n">
        <v>315.38</v>
      </c>
      <c r="R707" s="28" t="n"/>
    </row>
    <row r="708">
      <c r="A708" t="inlineStr">
        <is>
          <t>ENC111419</t>
        </is>
      </c>
      <c r="B708" t="inlineStr">
        <is>
          <t>PT11819</t>
        </is>
      </c>
      <c r="C708" t="inlineStr">
        <is>
          <t>Emergency</t>
        </is>
      </c>
      <c r="D708" s="27" t="n">
        <v>45678</v>
      </c>
      <c r="E708" s="27" t="n">
        <v>45678</v>
      </c>
      <c r="F708" s="28" t="n">
        <v>0</v>
      </c>
      <c r="G708" t="inlineStr">
        <is>
          <t>Bluestone Memorial Hospital</t>
        </is>
      </c>
      <c r="H708" t="inlineStr">
        <is>
          <t>Emergency Department</t>
        </is>
      </c>
      <c r="I708" t="inlineStr">
        <is>
          <t>Emergency</t>
        </is>
      </c>
      <c r="J708" t="inlineStr">
        <is>
          <t>Keystone Health Partners</t>
        </is>
      </c>
      <c r="K708" t="inlineStr">
        <is>
          <t>Commercial</t>
        </is>
      </c>
      <c r="L708" t="inlineStr">
        <is>
          <t>G43.909</t>
        </is>
      </c>
      <c r="M708" t="inlineStr">
        <is>
          <t>Migraine, unspecified, not intractable, without status migrainosus</t>
        </is>
      </c>
      <c r="N708" t="inlineStr">
        <is>
          <t>Nervous System</t>
        </is>
      </c>
      <c r="O708" s="28" t="n">
        <v>41</v>
      </c>
      <c r="P708" s="29" t="n">
        <v>1327.89</v>
      </c>
      <c r="R708" s="28" t="n"/>
    </row>
    <row r="709">
      <c r="A709" t="inlineStr">
        <is>
          <t>ENC111422</t>
        </is>
      </c>
      <c r="B709" t="inlineStr">
        <is>
          <t>PT11661</t>
        </is>
      </c>
      <c r="C709" t="inlineStr">
        <is>
          <t>Emergency</t>
        </is>
      </c>
      <c r="D709" s="27" t="n">
        <v>45678</v>
      </c>
      <c r="E709" s="27" t="n">
        <v>45678</v>
      </c>
      <c r="F709" s="28" t="n">
        <v>0</v>
      </c>
      <c r="G709" t="inlineStr">
        <is>
          <t>Ashby Falls Community Hospital</t>
        </is>
      </c>
      <c r="H709" t="inlineStr">
        <is>
          <t>Emergency Department</t>
        </is>
      </c>
      <c r="I709" t="inlineStr">
        <is>
          <t>Emergency</t>
        </is>
      </c>
      <c r="J709" t="inlineStr">
        <is>
          <t>Keystone Health Partners</t>
        </is>
      </c>
      <c r="K709" t="inlineStr">
        <is>
          <t>Commercial</t>
        </is>
      </c>
      <c r="L709" t="inlineStr">
        <is>
          <t>J45.909</t>
        </is>
      </c>
      <c r="M709" t="inlineStr">
        <is>
          <t>Unspecified asthma, uncomplicated</t>
        </is>
      </c>
      <c r="N709" t="inlineStr">
        <is>
          <t>Respiratory</t>
        </is>
      </c>
      <c r="O709" s="28" t="n">
        <v>24</v>
      </c>
      <c r="P709" s="29" t="n">
        <v>4645.7</v>
      </c>
      <c r="R709" s="28" t="n"/>
    </row>
    <row r="710">
      <c r="A710" t="inlineStr">
        <is>
          <t>ENC111425</t>
        </is>
      </c>
      <c r="B710" t="inlineStr">
        <is>
          <t>PT13059</t>
        </is>
      </c>
      <c r="C710" t="inlineStr">
        <is>
          <t>Outpatient</t>
        </is>
      </c>
      <c r="D710" s="27" t="n">
        <v>45678</v>
      </c>
      <c r="E710" s="27" t="n">
        <v>45678</v>
      </c>
      <c r="F710" s="28" t="n">
        <v>0</v>
      </c>
      <c r="G710" t="inlineStr">
        <is>
          <t>Bluestone Outpatient Pavilion</t>
        </is>
      </c>
      <c r="H710" t="inlineStr">
        <is>
          <t>Primary Care Clinic</t>
        </is>
      </c>
      <c r="I710" t="inlineStr">
        <is>
          <t>Ambulatory</t>
        </is>
      </c>
      <c r="J710" t="inlineStr">
        <is>
          <t>State Medicaid</t>
        </is>
      </c>
      <c r="K710" t="inlineStr">
        <is>
          <t>Government</t>
        </is>
      </c>
      <c r="L710" t="inlineStr">
        <is>
          <t>J06.9</t>
        </is>
      </c>
      <c r="M710" t="inlineStr">
        <is>
          <t>Acute upper respiratory infection, unspecified</t>
        </is>
      </c>
      <c r="N710" t="inlineStr">
        <is>
          <t>Respiratory</t>
        </is>
      </c>
      <c r="O710" s="28" t="n">
        <v>38</v>
      </c>
      <c r="P710" s="29" t="n">
        <v>195.34</v>
      </c>
      <c r="R710" s="28" t="n"/>
    </row>
    <row r="711">
      <c r="A711" t="inlineStr">
        <is>
          <t>ENC111426</t>
        </is>
      </c>
      <c r="B711" t="inlineStr">
        <is>
          <t>PT10909</t>
        </is>
      </c>
      <c r="C711" t="inlineStr">
        <is>
          <t>Emergency</t>
        </is>
      </c>
      <c r="D711" s="27" t="n">
        <v>45678</v>
      </c>
      <c r="E711" s="27" t="n">
        <v>45678</v>
      </c>
      <c r="F711" s="28" t="n">
        <v>0</v>
      </c>
      <c r="G711" t="inlineStr">
        <is>
          <t>Bluestone Memorial Hospital</t>
        </is>
      </c>
      <c r="H711" t="inlineStr">
        <is>
          <t>Emergency Department</t>
        </is>
      </c>
      <c r="I711" t="inlineStr">
        <is>
          <t>Emergency</t>
        </is>
      </c>
      <c r="J711" t="inlineStr">
        <is>
          <t>Keystone Health Partners</t>
        </is>
      </c>
      <c r="K711" t="inlineStr">
        <is>
          <t>Commercial</t>
        </is>
      </c>
      <c r="L711" t="inlineStr">
        <is>
          <t>H66.90</t>
        </is>
      </c>
      <c r="M711" t="inlineStr">
        <is>
          <t>Otitis media, unspecified, unspecified ear</t>
        </is>
      </c>
      <c r="N711" t="inlineStr">
        <is>
          <t>Ear</t>
        </is>
      </c>
      <c r="O711" s="28" t="n">
        <v>3</v>
      </c>
      <c r="P711" s="29" t="n">
        <v>2389.94</v>
      </c>
      <c r="R711" s="28" t="n"/>
    </row>
    <row r="712">
      <c r="A712" t="inlineStr">
        <is>
          <t>ENC111427</t>
        </is>
      </c>
      <c r="B712" t="inlineStr">
        <is>
          <t>PT12717</t>
        </is>
      </c>
      <c r="C712" t="inlineStr">
        <is>
          <t>Emergency</t>
        </is>
      </c>
      <c r="D712" s="27" t="n">
        <v>45678</v>
      </c>
      <c r="E712" s="27" t="n">
        <v>45678</v>
      </c>
      <c r="F712" s="28" t="n">
        <v>0</v>
      </c>
      <c r="G712" t="inlineStr">
        <is>
          <t>Ashby Falls Community Hospital</t>
        </is>
      </c>
      <c r="H712" t="inlineStr">
        <is>
          <t>Emergency Department</t>
        </is>
      </c>
      <c r="I712" t="inlineStr">
        <is>
          <t>Emergency</t>
        </is>
      </c>
      <c r="J712" t="inlineStr">
        <is>
          <t>Evergreen Mutual Insurance</t>
        </is>
      </c>
      <c r="K712" t="inlineStr">
        <is>
          <t>Commercial</t>
        </is>
      </c>
      <c r="L712" t="inlineStr">
        <is>
          <t>A08.4</t>
        </is>
      </c>
      <c r="M712" t="inlineStr">
        <is>
          <t>Viral intestinal infection, unspecified</t>
        </is>
      </c>
      <c r="N712" t="inlineStr">
        <is>
          <t>Infectious</t>
        </is>
      </c>
      <c r="O712" s="28" t="n">
        <v>63</v>
      </c>
      <c r="P712" s="29" t="n">
        <v>2001.95</v>
      </c>
      <c r="R712" s="28" t="n"/>
    </row>
    <row r="713">
      <c r="A713" t="inlineStr">
        <is>
          <t>ENC111428</t>
        </is>
      </c>
      <c r="B713" t="inlineStr">
        <is>
          <t>PT10087</t>
        </is>
      </c>
      <c r="C713" t="inlineStr">
        <is>
          <t>Emergency</t>
        </is>
      </c>
      <c r="D713" s="27" t="n">
        <v>45678</v>
      </c>
      <c r="E713" s="27" t="n">
        <v>45678</v>
      </c>
      <c r="F713" s="28" t="n">
        <v>0</v>
      </c>
      <c r="G713" t="inlineStr">
        <is>
          <t>Bluestone Memorial Hospital</t>
        </is>
      </c>
      <c r="H713" t="inlineStr">
        <is>
          <t>Emergency Department</t>
        </is>
      </c>
      <c r="I713" t="inlineStr">
        <is>
          <t>Emergency</t>
        </is>
      </c>
      <c r="J713" t="inlineStr">
        <is>
          <t>Evergreen Mutual Insurance</t>
        </is>
      </c>
      <c r="K713" t="inlineStr">
        <is>
          <t>Commercial</t>
        </is>
      </c>
      <c r="L713" t="inlineStr">
        <is>
          <t>R10.9</t>
        </is>
      </c>
      <c r="M713" t="inlineStr">
        <is>
          <t>Unspecified abdominal pain</t>
        </is>
      </c>
      <c r="N713" t="inlineStr">
        <is>
          <t>Symptoms &amp; Signs</t>
        </is>
      </c>
      <c r="O713" s="28" t="n">
        <v>6</v>
      </c>
      <c r="P713" s="29" t="n">
        <v>3042.79</v>
      </c>
      <c r="R713" s="28" t="n"/>
    </row>
    <row r="714">
      <c r="A714" t="inlineStr">
        <is>
          <t>ENC111429</t>
        </is>
      </c>
      <c r="B714" t="inlineStr">
        <is>
          <t>PT13524</t>
        </is>
      </c>
      <c r="C714" t="inlineStr">
        <is>
          <t>Outpatient</t>
        </is>
      </c>
      <c r="D714" s="27" t="n">
        <v>45678</v>
      </c>
      <c r="E714" s="27" t="n">
        <v>45678</v>
      </c>
      <c r="F714" s="28" t="n">
        <v>0</v>
      </c>
      <c r="G714" t="inlineStr">
        <is>
          <t>Bluestone Outpatient Pavilion</t>
        </is>
      </c>
      <c r="H714" t="inlineStr">
        <is>
          <t>Primary Care Clinic</t>
        </is>
      </c>
      <c r="I714" t="inlineStr">
        <is>
          <t>Ambulatory</t>
        </is>
      </c>
      <c r="J714" t="inlineStr">
        <is>
          <t>Evergreen Mutual Insurance</t>
        </is>
      </c>
      <c r="K714" t="inlineStr">
        <is>
          <t>Commercial</t>
        </is>
      </c>
      <c r="L714" t="inlineStr">
        <is>
          <t>F32.9</t>
        </is>
      </c>
      <c r="M714" t="inlineStr">
        <is>
          <t>Major depressive disorder, single episode, unspecified</t>
        </is>
      </c>
      <c r="N714" t="inlineStr">
        <is>
          <t>Mental &amp; Behavioral</t>
        </is>
      </c>
      <c r="O714" s="28" t="n">
        <v>24</v>
      </c>
      <c r="P714" s="29" t="n">
        <v>183.73</v>
      </c>
      <c r="R714" s="28" t="n"/>
    </row>
    <row r="715">
      <c r="A715" t="inlineStr">
        <is>
          <t>ENC111430</t>
        </is>
      </c>
      <c r="B715" t="inlineStr">
        <is>
          <t>PT12777</t>
        </is>
      </c>
      <c r="C715" t="inlineStr">
        <is>
          <t>Outpatient</t>
        </is>
      </c>
      <c r="D715" s="27" t="n">
        <v>45678</v>
      </c>
      <c r="E715" s="27" t="n">
        <v>45678</v>
      </c>
      <c r="F715" s="28" t="n">
        <v>0</v>
      </c>
      <c r="G715" t="inlineStr">
        <is>
          <t>Bluestone Outpatient Pavilion</t>
        </is>
      </c>
      <c r="H715" t="inlineStr">
        <is>
          <t>Primary Care Clinic</t>
        </is>
      </c>
      <c r="I715" t="inlineStr">
        <is>
          <t>Ambulatory</t>
        </is>
      </c>
      <c r="J715" t="inlineStr">
        <is>
          <t>Medicare</t>
        </is>
      </c>
      <c r="K715" t="inlineStr">
        <is>
          <t>Government</t>
        </is>
      </c>
      <c r="L715" t="inlineStr">
        <is>
          <t>Z00.00</t>
        </is>
      </c>
      <c r="M715" t="inlineStr">
        <is>
          <t>Encounter for general adult medical examination without abnormal findings</t>
        </is>
      </c>
      <c r="N715" t="inlineStr">
        <is>
          <t>Factors Influencing Health</t>
        </is>
      </c>
      <c r="O715" s="28" t="n">
        <v>94</v>
      </c>
      <c r="P715" s="29" t="n">
        <v>444.52</v>
      </c>
      <c r="R715" s="28" t="n"/>
    </row>
    <row r="716">
      <c r="A716" t="inlineStr">
        <is>
          <t>ENC111421</t>
        </is>
      </c>
      <c r="B716" t="inlineStr">
        <is>
          <t>PT12085</t>
        </is>
      </c>
      <c r="C716" t="inlineStr">
        <is>
          <t>Inpatient</t>
        </is>
      </c>
      <c r="D716" s="27" t="n">
        <v>45678</v>
      </c>
      <c r="E716" s="27" t="n">
        <v>45680</v>
      </c>
      <c r="F716" s="28" t="n">
        <v>2</v>
      </c>
      <c r="G716" t="inlineStr">
        <is>
          <t>Bluestone Memorial Hospital</t>
        </is>
      </c>
      <c r="H716" t="inlineStr">
        <is>
          <t>Medical-Surgical 4 West</t>
        </is>
      </c>
      <c r="I716" t="inlineStr">
        <is>
          <t>Medicine</t>
        </is>
      </c>
      <c r="J716" t="inlineStr">
        <is>
          <t>Evergreen Mutual Insurance</t>
        </is>
      </c>
      <c r="K716" t="inlineStr">
        <is>
          <t>Commercial</t>
        </is>
      </c>
      <c r="L716" t="inlineStr">
        <is>
          <t>J18.9</t>
        </is>
      </c>
      <c r="M716" t="inlineStr">
        <is>
          <t>Pneumonia, unspecified organism</t>
        </is>
      </c>
      <c r="N716" t="inlineStr">
        <is>
          <t>Respiratory</t>
        </is>
      </c>
      <c r="O716" s="28" t="n">
        <v>39</v>
      </c>
      <c r="P716" s="29" t="n">
        <v>13768.21</v>
      </c>
      <c r="Q716" t="inlineStr">
        <is>
          <t>N</t>
        </is>
      </c>
      <c r="R716" s="28" t="n">
        <v>0</v>
      </c>
    </row>
    <row r="717">
      <c r="A717" t="inlineStr">
        <is>
          <t>ENC111431</t>
        </is>
      </c>
      <c r="B717" t="inlineStr">
        <is>
          <t>PT11259</t>
        </is>
      </c>
      <c r="C717" t="inlineStr">
        <is>
          <t>Outpatient</t>
        </is>
      </c>
      <c r="D717" s="27" t="n">
        <v>45678</v>
      </c>
      <c r="E717" s="27" t="n">
        <v>45678</v>
      </c>
      <c r="F717" s="28" t="n">
        <v>0</v>
      </c>
      <c r="G717" t="inlineStr">
        <is>
          <t>Bluestone Outpatient Pavilion</t>
        </is>
      </c>
      <c r="H717" t="inlineStr">
        <is>
          <t>Cardiology Clinic</t>
        </is>
      </c>
      <c r="I717" t="inlineStr">
        <is>
          <t>Cardiovascular</t>
        </is>
      </c>
      <c r="J717" t="inlineStr">
        <is>
          <t>Medicare</t>
        </is>
      </c>
      <c r="K717" t="inlineStr">
        <is>
          <t>Government</t>
        </is>
      </c>
      <c r="L717" t="inlineStr">
        <is>
          <t>I48.91</t>
        </is>
      </c>
      <c r="M717" t="inlineStr">
        <is>
          <t>Unspecified atrial fibrillation</t>
        </is>
      </c>
      <c r="N717" t="inlineStr">
        <is>
          <t>Circulatory</t>
        </is>
      </c>
      <c r="O717" s="28" t="n">
        <v>91</v>
      </c>
      <c r="P717" s="29" t="n">
        <v>336.06</v>
      </c>
      <c r="R717" s="28" t="n"/>
    </row>
    <row r="718">
      <c r="A718" t="inlineStr">
        <is>
          <t>ENC111432</t>
        </is>
      </c>
      <c r="B718" t="inlineStr">
        <is>
          <t>PT12763</t>
        </is>
      </c>
      <c r="C718" t="inlineStr">
        <is>
          <t>Outpatient</t>
        </is>
      </c>
      <c r="D718" s="27" t="n">
        <v>45678</v>
      </c>
      <c r="E718" s="27" t="n">
        <v>45678</v>
      </c>
      <c r="F718" s="28" t="n">
        <v>0</v>
      </c>
      <c r="G718" t="inlineStr">
        <is>
          <t>Bluestone Outpatient Pavilion</t>
        </is>
      </c>
      <c r="H718" t="inlineStr">
        <is>
          <t>Endocrinology &amp; Diabetes Clinic</t>
        </is>
      </c>
      <c r="I718" t="inlineStr">
        <is>
          <t>Ambulatory</t>
        </is>
      </c>
      <c r="J718" t="inlineStr">
        <is>
          <t>Silverline Medicare Advantage</t>
        </is>
      </c>
      <c r="K718" t="inlineStr">
        <is>
          <t>Medicare Advantage</t>
        </is>
      </c>
      <c r="L718" t="inlineStr">
        <is>
          <t>E11.9</t>
        </is>
      </c>
      <c r="M718" t="inlineStr">
        <is>
          <t>Type 2 diabetes mellitus without complications</t>
        </is>
      </c>
      <c r="N718" t="inlineStr">
        <is>
          <t>Endocrine</t>
        </is>
      </c>
      <c r="O718" s="28" t="n">
        <v>74</v>
      </c>
      <c r="P718" s="29" t="n">
        <v>234.01</v>
      </c>
      <c r="R718" s="28" t="n"/>
    </row>
    <row r="719">
      <c r="A719" t="inlineStr">
        <is>
          <t>ENC111434</t>
        </is>
      </c>
      <c r="B719" t="inlineStr">
        <is>
          <t>PT11631</t>
        </is>
      </c>
      <c r="C719" t="inlineStr">
        <is>
          <t>Outpatient</t>
        </is>
      </c>
      <c r="D719" s="27" t="n">
        <v>45678</v>
      </c>
      <c r="E719" s="27" t="n">
        <v>45678</v>
      </c>
      <c r="F719" s="28" t="n">
        <v>0</v>
      </c>
      <c r="G719" t="inlineStr">
        <is>
          <t>Bluestone Outpatient Pavilion</t>
        </is>
      </c>
      <c r="H719" t="inlineStr">
        <is>
          <t>Infusion &amp; Oncology Clinic</t>
        </is>
      </c>
      <c r="I719" t="inlineStr">
        <is>
          <t>Oncology</t>
        </is>
      </c>
      <c r="J719" t="inlineStr">
        <is>
          <t>Evergreen Mutual Insurance</t>
        </is>
      </c>
      <c r="K719" t="inlineStr">
        <is>
          <t>Commercial</t>
        </is>
      </c>
      <c r="L719" t="inlineStr">
        <is>
          <t>Z51.11</t>
        </is>
      </c>
      <c r="M719" t="inlineStr">
        <is>
          <t>Encounter for antineoplastic chemotherapy</t>
        </is>
      </c>
      <c r="N719" t="inlineStr">
        <is>
          <t>Factors Influencing Health</t>
        </is>
      </c>
      <c r="O719" s="28" t="n">
        <v>47</v>
      </c>
      <c r="P719" s="29" t="n">
        <v>6710.37</v>
      </c>
      <c r="R719" s="28" t="n"/>
    </row>
    <row r="720">
      <c r="A720" t="inlineStr">
        <is>
          <t>ENC111435</t>
        </is>
      </c>
      <c r="B720" t="inlineStr">
        <is>
          <t>PT13099</t>
        </is>
      </c>
      <c r="C720" t="inlineStr">
        <is>
          <t>Emergency</t>
        </is>
      </c>
      <c r="D720" s="27" t="n">
        <v>45678</v>
      </c>
      <c r="E720" s="27" t="n">
        <v>45678</v>
      </c>
      <c r="F720" s="28" t="n">
        <v>0</v>
      </c>
      <c r="G720" t="inlineStr">
        <is>
          <t>Bluestone Memorial Hospital</t>
        </is>
      </c>
      <c r="H720" t="inlineStr">
        <is>
          <t>Emergency Department</t>
        </is>
      </c>
      <c r="I720" t="inlineStr">
        <is>
          <t>Emergency</t>
        </is>
      </c>
      <c r="J720" t="inlineStr">
        <is>
          <t>Summit Choice PPO</t>
        </is>
      </c>
      <c r="K720" t="inlineStr">
        <is>
          <t>Commercial</t>
        </is>
      </c>
      <c r="L720" t="inlineStr">
        <is>
          <t>J06.9</t>
        </is>
      </c>
      <c r="M720" t="inlineStr">
        <is>
          <t>Acute upper respiratory infection, unspecified</t>
        </is>
      </c>
      <c r="N720" t="inlineStr">
        <is>
          <t>Respiratory</t>
        </is>
      </c>
      <c r="O720" s="28" t="n">
        <v>5</v>
      </c>
      <c r="P720" s="29" t="n">
        <v>4284.03</v>
      </c>
      <c r="R720" s="28" t="n"/>
    </row>
    <row r="721">
      <c r="A721" t="inlineStr">
        <is>
          <t>ENC111436</t>
        </is>
      </c>
      <c r="B721" t="inlineStr">
        <is>
          <t>PT13790</t>
        </is>
      </c>
      <c r="C721" t="inlineStr">
        <is>
          <t>Inpatient</t>
        </is>
      </c>
      <c r="D721" s="27" t="n">
        <v>45678</v>
      </c>
      <c r="E721" s="27" t="n">
        <v>45680</v>
      </c>
      <c r="F721" s="28" t="n">
        <v>2</v>
      </c>
      <c r="G721" t="inlineStr">
        <is>
          <t>Bluestone Memorial Hospital</t>
        </is>
      </c>
      <c r="H721" t="inlineStr">
        <is>
          <t>Labor &amp; Delivery</t>
        </is>
      </c>
      <c r="I721" t="inlineStr">
        <is>
          <t>Women &amp; Children</t>
        </is>
      </c>
      <c r="J721" t="inlineStr">
        <is>
          <t>Summit Choice PPO</t>
        </is>
      </c>
      <c r="K721" t="inlineStr">
        <is>
          <t>Commercial</t>
        </is>
      </c>
      <c r="L721" t="inlineStr">
        <is>
          <t>O80</t>
        </is>
      </c>
      <c r="M721" t="inlineStr">
        <is>
          <t>Encounter for full-term uncomplicated delivery</t>
        </is>
      </c>
      <c r="N721" t="inlineStr">
        <is>
          <t>Pregnancy</t>
        </is>
      </c>
      <c r="O721" s="28" t="n">
        <v>21</v>
      </c>
      <c r="P721" s="29" t="n">
        <v>20379.81</v>
      </c>
      <c r="Q721" t="inlineStr">
        <is>
          <t>N</t>
        </is>
      </c>
      <c r="R721" s="28" t="n">
        <v>0</v>
      </c>
    </row>
    <row r="722">
      <c r="A722" t="inlineStr">
        <is>
          <t>ENC111438</t>
        </is>
      </c>
      <c r="B722" t="inlineStr">
        <is>
          <t>PT12015</t>
        </is>
      </c>
      <c r="C722" t="inlineStr">
        <is>
          <t>Inpatient</t>
        </is>
      </c>
      <c r="D722" s="27" t="n">
        <v>45678</v>
      </c>
      <c r="E722" s="27" t="n">
        <v>45681</v>
      </c>
      <c r="F722" s="28" t="n">
        <v>3</v>
      </c>
      <c r="G722" t="inlineStr">
        <is>
          <t>Bluestone Memorial Hospital</t>
        </is>
      </c>
      <c r="H722" t="inlineStr">
        <is>
          <t>Medical-Surgical 5 East</t>
        </is>
      </c>
      <c r="I722" t="inlineStr">
        <is>
          <t>Medicine</t>
        </is>
      </c>
      <c r="J722" t="inlineStr">
        <is>
          <t>Keystone Health Partners</t>
        </is>
      </c>
      <c r="K722" t="inlineStr">
        <is>
          <t>Commercial</t>
        </is>
      </c>
      <c r="L722" t="inlineStr">
        <is>
          <t>E11.65</t>
        </is>
      </c>
      <c r="M722" t="inlineStr">
        <is>
          <t>Type 2 diabetes mellitus with hyperglycemia</t>
        </is>
      </c>
      <c r="N722" t="inlineStr">
        <is>
          <t>Endocrine</t>
        </is>
      </c>
      <c r="O722" s="28" t="n">
        <v>34</v>
      </c>
      <c r="P722" s="29" t="n">
        <v>11005.02</v>
      </c>
      <c r="Q722" t="inlineStr">
        <is>
          <t>N</t>
        </is>
      </c>
      <c r="R722" s="28" t="n">
        <v>0</v>
      </c>
    </row>
    <row r="723">
      <c r="A723" t="inlineStr">
        <is>
          <t>ENC111420</t>
        </is>
      </c>
      <c r="B723" t="inlineStr">
        <is>
          <t>PT13234</t>
        </is>
      </c>
      <c r="C723" t="inlineStr">
        <is>
          <t>Inpatient</t>
        </is>
      </c>
      <c r="D723" s="27" t="n">
        <v>45678</v>
      </c>
      <c r="E723" s="27" t="n">
        <v>45682</v>
      </c>
      <c r="F723" s="28" t="n">
        <v>4</v>
      </c>
      <c r="G723" t="inlineStr">
        <is>
          <t>Bluestone Memorial Hospital</t>
        </is>
      </c>
      <c r="H723" t="inlineStr">
        <is>
          <t>Medical-Surgical 5 East</t>
        </is>
      </c>
      <c r="I723" t="inlineStr">
        <is>
          <t>Medicine</t>
        </is>
      </c>
      <c r="J723" t="inlineStr">
        <is>
          <t>Silverline Medicare Advantage</t>
        </is>
      </c>
      <c r="K723" t="inlineStr">
        <is>
          <t>Medicare Advantage</t>
        </is>
      </c>
      <c r="L723" t="inlineStr">
        <is>
          <t>E11.65</t>
        </is>
      </c>
      <c r="M723" t="inlineStr">
        <is>
          <t>Type 2 diabetes mellitus with hyperglycemia</t>
        </is>
      </c>
      <c r="N723" t="inlineStr">
        <is>
          <t>Endocrine</t>
        </is>
      </c>
      <c r="O723" s="28" t="n">
        <v>76</v>
      </c>
      <c r="P723" s="29" t="n">
        <v>14984.08</v>
      </c>
      <c r="Q723" t="inlineStr">
        <is>
          <t>Y</t>
        </is>
      </c>
      <c r="R723" s="28" t="n">
        <v>1</v>
      </c>
    </row>
    <row r="724">
      <c r="A724" t="inlineStr">
        <is>
          <t>ENC111423</t>
        </is>
      </c>
      <c r="B724" t="inlineStr">
        <is>
          <t>PT13669</t>
        </is>
      </c>
      <c r="C724" t="inlineStr">
        <is>
          <t>Inpatient</t>
        </is>
      </c>
      <c r="D724" s="27" t="n">
        <v>45678</v>
      </c>
      <c r="E724" s="27" t="n">
        <v>45683</v>
      </c>
      <c r="F724" s="28" t="n">
        <v>5</v>
      </c>
      <c r="G724" t="inlineStr">
        <is>
          <t>Ashby Falls Community Hospital</t>
        </is>
      </c>
      <c r="H724" t="inlineStr">
        <is>
          <t>Medical-Surgical</t>
        </is>
      </c>
      <c r="I724" t="inlineStr">
        <is>
          <t>Medicine</t>
        </is>
      </c>
      <c r="J724" t="inlineStr">
        <is>
          <t>Silverline Medicare Advantage</t>
        </is>
      </c>
      <c r="K724" t="inlineStr">
        <is>
          <t>Medicare Advantage</t>
        </is>
      </c>
      <c r="L724" t="inlineStr">
        <is>
          <t>J44.1</t>
        </is>
      </c>
      <c r="M724" t="inlineStr">
        <is>
          <t>Chronic obstructive pulmonary disease with (acute) exacerbation</t>
        </is>
      </c>
      <c r="N724" t="inlineStr">
        <is>
          <t>Respiratory</t>
        </is>
      </c>
      <c r="O724" s="28" t="n">
        <v>81</v>
      </c>
      <c r="P724" s="29" t="n">
        <v>15566.41</v>
      </c>
      <c r="Q724" t="inlineStr">
        <is>
          <t>Y</t>
        </is>
      </c>
      <c r="R724" s="28" t="n">
        <v>1</v>
      </c>
    </row>
    <row r="725">
      <c r="A725" t="inlineStr">
        <is>
          <t>ENC111424</t>
        </is>
      </c>
      <c r="B725" t="inlineStr">
        <is>
          <t>PT13640</t>
        </is>
      </c>
      <c r="C725" t="inlineStr">
        <is>
          <t>Observation</t>
        </is>
      </c>
      <c r="D725" s="27" t="n">
        <v>45678</v>
      </c>
      <c r="E725" s="27" t="n">
        <v>45679</v>
      </c>
      <c r="F725" s="28" t="n">
        <v>1</v>
      </c>
      <c r="G725" t="inlineStr">
        <is>
          <t>Bluestone Memorial Hospital</t>
        </is>
      </c>
      <c r="H725" t="inlineStr">
        <is>
          <t>Observation Unit</t>
        </is>
      </c>
      <c r="I725" t="inlineStr">
        <is>
          <t>Medicine</t>
        </is>
      </c>
      <c r="J725" t="inlineStr">
        <is>
          <t>Evergreen Mutual Insurance</t>
        </is>
      </c>
      <c r="K725" t="inlineStr">
        <is>
          <t>Commercial</t>
        </is>
      </c>
      <c r="L725" t="inlineStr">
        <is>
          <t>R07.9</t>
        </is>
      </c>
      <c r="M725" t="inlineStr">
        <is>
          <t>Chest pain, unspecified</t>
        </is>
      </c>
      <c r="N725" t="inlineStr">
        <is>
          <t>Symptoms &amp; Signs</t>
        </is>
      </c>
      <c r="O725" s="28" t="n">
        <v>19</v>
      </c>
      <c r="P725" s="29" t="n">
        <v>4972.6</v>
      </c>
      <c r="R725" s="28" t="n"/>
    </row>
    <row r="726">
      <c r="A726" t="inlineStr">
        <is>
          <t>ENC111440</t>
        </is>
      </c>
      <c r="B726" t="inlineStr">
        <is>
          <t>PT11249</t>
        </is>
      </c>
      <c r="C726" t="inlineStr">
        <is>
          <t>Emergency</t>
        </is>
      </c>
      <c r="D726" s="27" t="n">
        <v>45678</v>
      </c>
      <c r="E726" s="27" t="n">
        <v>45678</v>
      </c>
      <c r="F726" s="28" t="n">
        <v>0</v>
      </c>
      <c r="G726" t="inlineStr">
        <is>
          <t>Ashby Falls Community Hospital</t>
        </is>
      </c>
      <c r="H726" t="inlineStr">
        <is>
          <t>Emergency Department</t>
        </is>
      </c>
      <c r="I726" t="inlineStr">
        <is>
          <t>Emergency</t>
        </is>
      </c>
      <c r="J726" t="inlineStr">
        <is>
          <t>Summit Choice PPO</t>
        </is>
      </c>
      <c r="K726" t="inlineStr">
        <is>
          <t>Commercial</t>
        </is>
      </c>
      <c r="L726" t="inlineStr">
        <is>
          <t>S93.401A</t>
        </is>
      </c>
      <c r="M726" t="inlineStr">
        <is>
          <t>Sprain of unspecified ligament of right ankle, initial encounter</t>
        </is>
      </c>
      <c r="N726" t="inlineStr">
        <is>
          <t>Injury</t>
        </is>
      </c>
      <c r="O726" s="28" t="n">
        <v>37</v>
      </c>
      <c r="P726" s="29" t="n">
        <v>704.9400000000001</v>
      </c>
      <c r="R726" s="28" t="n"/>
    </row>
    <row r="727">
      <c r="A727" t="inlineStr">
        <is>
          <t>ENC111442</t>
        </is>
      </c>
      <c r="B727" t="inlineStr">
        <is>
          <t>PT11177</t>
        </is>
      </c>
      <c r="C727" t="inlineStr">
        <is>
          <t>Outpatient</t>
        </is>
      </c>
      <c r="D727" s="27" t="n">
        <v>45678</v>
      </c>
      <c r="E727" s="27" t="n">
        <v>45678</v>
      </c>
      <c r="F727" s="28" t="n">
        <v>0</v>
      </c>
      <c r="G727" t="inlineStr">
        <is>
          <t>Bluestone Outpatient Pavilion</t>
        </is>
      </c>
      <c r="H727" t="inlineStr">
        <is>
          <t>Primary Care Clinic</t>
        </is>
      </c>
      <c r="I727" t="inlineStr">
        <is>
          <t>Ambulatory</t>
        </is>
      </c>
      <c r="J727" t="inlineStr">
        <is>
          <t>Silverline Medicare Advantage</t>
        </is>
      </c>
      <c r="K727" t="inlineStr">
        <is>
          <t>Medicare Advantage</t>
        </is>
      </c>
      <c r="L727" t="inlineStr">
        <is>
          <t>Z00.00</t>
        </is>
      </c>
      <c r="M727" t="inlineStr">
        <is>
          <t>Encounter for general adult medical examination without abnormal findings</t>
        </is>
      </c>
      <c r="N727" t="inlineStr">
        <is>
          <t>Factors Influencing Health</t>
        </is>
      </c>
      <c r="O727" s="28" t="n">
        <v>66</v>
      </c>
      <c r="P727" s="29" t="n">
        <v>298.65</v>
      </c>
      <c r="R727" s="28" t="n"/>
    </row>
    <row r="728">
      <c r="A728" t="inlineStr">
        <is>
          <t>ENC111443</t>
        </is>
      </c>
      <c r="B728" t="inlineStr">
        <is>
          <t>PT12841</t>
        </is>
      </c>
      <c r="C728" t="inlineStr">
        <is>
          <t>Outpatient</t>
        </is>
      </c>
      <c r="D728" s="27" t="n">
        <v>45678</v>
      </c>
      <c r="E728" s="27" t="n">
        <v>45678</v>
      </c>
      <c r="F728" s="28" t="n">
        <v>0</v>
      </c>
      <c r="G728" t="inlineStr">
        <is>
          <t>Bluestone Outpatient Pavilion</t>
        </is>
      </c>
      <c r="H728" t="inlineStr">
        <is>
          <t>Endocrinology &amp; Diabetes Clinic</t>
        </is>
      </c>
      <c r="I728" t="inlineStr">
        <is>
          <t>Ambulatory</t>
        </is>
      </c>
      <c r="J728" t="inlineStr">
        <is>
          <t>Silverline Medicare Advantage</t>
        </is>
      </c>
      <c r="K728" t="inlineStr">
        <is>
          <t>Medicare Advantage</t>
        </is>
      </c>
      <c r="L728" t="inlineStr">
        <is>
          <t>E11.9</t>
        </is>
      </c>
      <c r="M728" t="inlineStr">
        <is>
          <t>Type 2 diabetes mellitus without complications</t>
        </is>
      </c>
      <c r="N728" t="inlineStr">
        <is>
          <t>Endocrine</t>
        </is>
      </c>
      <c r="O728" s="28" t="n">
        <v>77</v>
      </c>
      <c r="P728" s="29" t="n">
        <v>206.3</v>
      </c>
      <c r="R728" s="28" t="n"/>
    </row>
    <row r="729">
      <c r="A729" t="inlineStr">
        <is>
          <t>ENC111444</t>
        </is>
      </c>
      <c r="B729" t="inlineStr">
        <is>
          <t>PT12276</t>
        </is>
      </c>
      <c r="C729" t="inlineStr">
        <is>
          <t>Emergency</t>
        </is>
      </c>
      <c r="D729" s="27" t="n">
        <v>45678</v>
      </c>
      <c r="E729" s="27" t="n">
        <v>45678</v>
      </c>
      <c r="F729" s="28" t="n">
        <v>0</v>
      </c>
      <c r="G729" t="inlineStr">
        <is>
          <t>Ashby Falls Community Hospital</t>
        </is>
      </c>
      <c r="H729" t="inlineStr">
        <is>
          <t>Emergency Department</t>
        </is>
      </c>
      <c r="I729" t="inlineStr">
        <is>
          <t>Emergency</t>
        </is>
      </c>
      <c r="J729" t="inlineStr">
        <is>
          <t>State Medicaid</t>
        </is>
      </c>
      <c r="K729" t="inlineStr">
        <is>
          <t>Government</t>
        </is>
      </c>
      <c r="L729" t="inlineStr">
        <is>
          <t>R10.9</t>
        </is>
      </c>
      <c r="M729" t="inlineStr">
        <is>
          <t>Unspecified abdominal pain</t>
        </is>
      </c>
      <c r="N729" t="inlineStr">
        <is>
          <t>Symptoms &amp; Signs</t>
        </is>
      </c>
      <c r="O729" s="28" t="n">
        <v>60</v>
      </c>
      <c r="P729" s="29" t="n">
        <v>2850.39</v>
      </c>
      <c r="R729" s="28" t="n"/>
    </row>
    <row r="730">
      <c r="A730" t="inlineStr">
        <is>
          <t>ENC111445</t>
        </is>
      </c>
      <c r="B730" t="inlineStr">
        <is>
          <t>PT13550</t>
        </is>
      </c>
      <c r="C730" t="inlineStr">
        <is>
          <t>Outpatient</t>
        </is>
      </c>
      <c r="D730" s="27" t="n">
        <v>45678</v>
      </c>
      <c r="E730" s="27" t="n">
        <v>45678</v>
      </c>
      <c r="F730" s="28" t="n">
        <v>0</v>
      </c>
      <c r="G730" t="inlineStr">
        <is>
          <t>Bluestone Outpatient Pavilion</t>
        </is>
      </c>
      <c r="H730" t="inlineStr">
        <is>
          <t>Orthopedic Clinic</t>
        </is>
      </c>
      <c r="I730" t="inlineStr">
        <is>
          <t>Orthopedics</t>
        </is>
      </c>
      <c r="J730" t="inlineStr">
        <is>
          <t>Medicare</t>
        </is>
      </c>
      <c r="K730" t="inlineStr">
        <is>
          <t>Government</t>
        </is>
      </c>
      <c r="L730" t="inlineStr">
        <is>
          <t>M17.11</t>
        </is>
      </c>
      <c r="M730" t="inlineStr">
        <is>
          <t>Unilateral primary osteoarthritis, right knee</t>
        </is>
      </c>
      <c r="N730" t="inlineStr">
        <is>
          <t>Musculoskeletal</t>
        </is>
      </c>
      <c r="O730" s="28" t="n">
        <v>76</v>
      </c>
      <c r="P730" s="29" t="n">
        <v>228.64</v>
      </c>
      <c r="R730" s="28" t="n"/>
    </row>
    <row r="731">
      <c r="A731" t="inlineStr">
        <is>
          <t>ENC111446</t>
        </is>
      </c>
      <c r="B731" t="inlineStr">
        <is>
          <t>PT11178</t>
        </is>
      </c>
      <c r="C731" t="inlineStr">
        <is>
          <t>Outpatient</t>
        </is>
      </c>
      <c r="D731" s="27" t="n">
        <v>45678</v>
      </c>
      <c r="E731" s="27" t="n">
        <v>45678</v>
      </c>
      <c r="F731" s="28" t="n">
        <v>0</v>
      </c>
      <c r="G731" t="inlineStr">
        <is>
          <t>Bluestone Outpatient Pavilion</t>
        </is>
      </c>
      <c r="H731" t="inlineStr">
        <is>
          <t>Primary Care Clinic</t>
        </is>
      </c>
      <c r="I731" t="inlineStr">
        <is>
          <t>Ambulatory</t>
        </is>
      </c>
      <c r="J731" t="inlineStr">
        <is>
          <t>Evergreen Mutual Insurance</t>
        </is>
      </c>
      <c r="K731" t="inlineStr">
        <is>
          <t>Commercial</t>
        </is>
      </c>
      <c r="L731" t="inlineStr">
        <is>
          <t>F41.9</t>
        </is>
      </c>
      <c r="M731" t="inlineStr">
        <is>
          <t>Anxiety disorder, unspecified</t>
        </is>
      </c>
      <c r="N731" t="inlineStr">
        <is>
          <t>Mental &amp; Behavioral</t>
        </is>
      </c>
      <c r="O731" s="28" t="n">
        <v>28</v>
      </c>
      <c r="P731" s="29" t="n">
        <v>405.62</v>
      </c>
      <c r="R731" s="28" t="n"/>
    </row>
    <row r="732">
      <c r="A732" t="inlineStr">
        <is>
          <t>ENC111447</t>
        </is>
      </c>
      <c r="B732" t="inlineStr">
        <is>
          <t>PT11768</t>
        </is>
      </c>
      <c r="C732" t="inlineStr">
        <is>
          <t>Outpatient</t>
        </is>
      </c>
      <c r="D732" s="27" t="n">
        <v>45678</v>
      </c>
      <c r="E732" s="27" t="n">
        <v>45678</v>
      </c>
      <c r="F732" s="28" t="n">
        <v>0</v>
      </c>
      <c r="G732" t="inlineStr">
        <is>
          <t>Bluestone Outpatient Pavilion</t>
        </is>
      </c>
      <c r="H732" t="inlineStr">
        <is>
          <t>Pediatric Clinic</t>
        </is>
      </c>
      <c r="I732" t="inlineStr">
        <is>
          <t>Women &amp; Children</t>
        </is>
      </c>
      <c r="J732" t="inlineStr">
        <is>
          <t>State Medicaid</t>
        </is>
      </c>
      <c r="K732" t="inlineStr">
        <is>
          <t>Government</t>
        </is>
      </c>
      <c r="L732" t="inlineStr">
        <is>
          <t>F41.9</t>
        </is>
      </c>
      <c r="M732" t="inlineStr">
        <is>
          <t>Anxiety disorder, unspecified</t>
        </is>
      </c>
      <c r="N732" t="inlineStr">
        <is>
          <t>Mental &amp; Behavioral</t>
        </is>
      </c>
      <c r="O732" s="28" t="n">
        <v>17</v>
      </c>
      <c r="P732" s="29" t="n">
        <v>226.29</v>
      </c>
      <c r="R732" s="28" t="n"/>
    </row>
    <row r="733">
      <c r="A733" t="inlineStr">
        <is>
          <t>ENC111448</t>
        </is>
      </c>
      <c r="B733" t="inlineStr">
        <is>
          <t>PT10701</t>
        </is>
      </c>
      <c r="C733" t="inlineStr">
        <is>
          <t>Outpatient</t>
        </is>
      </c>
      <c r="D733" s="27" t="n">
        <v>45678</v>
      </c>
      <c r="E733" s="27" t="n">
        <v>45678</v>
      </c>
      <c r="F733" s="28" t="n">
        <v>0</v>
      </c>
      <c r="G733" t="inlineStr">
        <is>
          <t>Bluestone Outpatient Pavilion</t>
        </is>
      </c>
      <c r="H733" t="inlineStr">
        <is>
          <t>Primary Care Clinic</t>
        </is>
      </c>
      <c r="I733" t="inlineStr">
        <is>
          <t>Ambulatory</t>
        </is>
      </c>
      <c r="J733" t="inlineStr">
        <is>
          <t>State Medicaid</t>
        </is>
      </c>
      <c r="K733" t="inlineStr">
        <is>
          <t>Government</t>
        </is>
      </c>
      <c r="L733" t="inlineStr">
        <is>
          <t>I10</t>
        </is>
      </c>
      <c r="M733" t="inlineStr">
        <is>
          <t>Essential (primary) hypertension</t>
        </is>
      </c>
      <c r="N733" t="inlineStr">
        <is>
          <t>Circulatory</t>
        </is>
      </c>
      <c r="O733" s="28" t="n">
        <v>26</v>
      </c>
      <c r="P733" s="29" t="n">
        <v>372.62</v>
      </c>
      <c r="R733" s="28" t="n"/>
    </row>
    <row r="734">
      <c r="A734" t="inlineStr">
        <is>
          <t>ENC111449</t>
        </is>
      </c>
      <c r="B734" t="inlineStr">
        <is>
          <t>PT13493</t>
        </is>
      </c>
      <c r="C734" t="inlineStr">
        <is>
          <t>Outpatient</t>
        </is>
      </c>
      <c r="D734" s="27" t="n">
        <v>45678</v>
      </c>
      <c r="E734" s="27" t="n">
        <v>45678</v>
      </c>
      <c r="F734" s="28" t="n">
        <v>0</v>
      </c>
      <c r="G734" t="inlineStr">
        <is>
          <t>Bluestone Outpatient Pavilion</t>
        </is>
      </c>
      <c r="H734" t="inlineStr">
        <is>
          <t>Orthopedic Clinic</t>
        </is>
      </c>
      <c r="I734" t="inlineStr">
        <is>
          <t>Orthopedics</t>
        </is>
      </c>
      <c r="J734" t="inlineStr">
        <is>
          <t>Evergreen Mutual Insurance</t>
        </is>
      </c>
      <c r="K734" t="inlineStr">
        <is>
          <t>Commercial</t>
        </is>
      </c>
      <c r="L734" t="inlineStr">
        <is>
          <t>M16.11</t>
        </is>
      </c>
      <c r="M734" t="inlineStr">
        <is>
          <t>Unilateral primary osteoarthritis, right hip</t>
        </is>
      </c>
      <c r="N734" t="inlineStr">
        <is>
          <t>Musculoskeletal</t>
        </is>
      </c>
      <c r="O734" s="28" t="n">
        <v>49</v>
      </c>
      <c r="P734" s="29" t="n">
        <v>274.84</v>
      </c>
      <c r="R734" s="28" t="n"/>
    </row>
    <row r="735">
      <c r="A735" t="inlineStr">
        <is>
          <t>ENC111450</t>
        </is>
      </c>
      <c r="B735" t="inlineStr">
        <is>
          <t>PT13111</t>
        </is>
      </c>
      <c r="C735" t="inlineStr">
        <is>
          <t>Outpatient</t>
        </is>
      </c>
      <c r="D735" s="27" t="n">
        <v>45678</v>
      </c>
      <c r="E735" s="27" t="n">
        <v>45678</v>
      </c>
      <c r="F735" s="28" t="n">
        <v>0</v>
      </c>
      <c r="G735" t="inlineStr">
        <is>
          <t>Bluestone Outpatient Pavilion</t>
        </is>
      </c>
      <c r="H735" t="inlineStr">
        <is>
          <t>Primary Care Clinic</t>
        </is>
      </c>
      <c r="I735" t="inlineStr">
        <is>
          <t>Ambulatory</t>
        </is>
      </c>
      <c r="J735" t="inlineStr">
        <is>
          <t>State Medicaid</t>
        </is>
      </c>
      <c r="K735" t="inlineStr">
        <is>
          <t>Government</t>
        </is>
      </c>
      <c r="L735" t="inlineStr">
        <is>
          <t>N39.0</t>
        </is>
      </c>
      <c r="M735" t="inlineStr">
        <is>
          <t>Urinary tract infection, site not specified</t>
        </is>
      </c>
      <c r="N735" t="inlineStr">
        <is>
          <t>Genitourinary</t>
        </is>
      </c>
      <c r="O735" s="28" t="n">
        <v>56</v>
      </c>
      <c r="P735" s="29" t="n">
        <v>191.73</v>
      </c>
      <c r="R735" s="28" t="n"/>
    </row>
    <row r="736">
      <c r="A736" t="inlineStr">
        <is>
          <t>ENC111452</t>
        </is>
      </c>
      <c r="B736" t="inlineStr">
        <is>
          <t>PT12869</t>
        </is>
      </c>
      <c r="C736" t="inlineStr">
        <is>
          <t>Emergency</t>
        </is>
      </c>
      <c r="D736" s="27" t="n">
        <v>45678</v>
      </c>
      <c r="E736" s="27" t="n">
        <v>45678</v>
      </c>
      <c r="F736" s="28" t="n">
        <v>0</v>
      </c>
      <c r="G736" t="inlineStr">
        <is>
          <t>Bluestone Memorial Hospital</t>
        </is>
      </c>
      <c r="H736" t="inlineStr">
        <is>
          <t>Emergency Department</t>
        </is>
      </c>
      <c r="I736" t="inlineStr">
        <is>
          <t>Emergency</t>
        </is>
      </c>
      <c r="J736" t="inlineStr">
        <is>
          <t>State Medicaid</t>
        </is>
      </c>
      <c r="K736" t="inlineStr">
        <is>
          <t>Government</t>
        </is>
      </c>
      <c r="L736" t="inlineStr">
        <is>
          <t>E86.0</t>
        </is>
      </c>
      <c r="M736" t="inlineStr">
        <is>
          <t>Dehydration</t>
        </is>
      </c>
      <c r="N736" t="inlineStr">
        <is>
          <t>Endocrine</t>
        </is>
      </c>
      <c r="O736" s="28" t="n">
        <v>67</v>
      </c>
      <c r="P736" s="29" t="n">
        <v>2627.91</v>
      </c>
      <c r="R736" s="28" t="n"/>
    </row>
    <row r="737">
      <c r="A737" t="inlineStr">
        <is>
          <t>ENC111433</t>
        </is>
      </c>
      <c r="B737" t="inlineStr">
        <is>
          <t>PT12142</t>
        </is>
      </c>
      <c r="C737" t="inlineStr">
        <is>
          <t>Inpatient</t>
        </is>
      </c>
      <c r="D737" s="27" t="n">
        <v>45678</v>
      </c>
      <c r="E737" s="27" t="n">
        <v>45680</v>
      </c>
      <c r="F737" s="28" t="n">
        <v>2</v>
      </c>
      <c r="G737" t="inlineStr">
        <is>
          <t>Bluestone Memorial Hospital</t>
        </is>
      </c>
      <c r="H737" t="inlineStr">
        <is>
          <t>Medical-Surgical 5 East</t>
        </is>
      </c>
      <c r="I737" t="inlineStr">
        <is>
          <t>Medicine</t>
        </is>
      </c>
      <c r="J737" t="inlineStr">
        <is>
          <t>Self-Pay</t>
        </is>
      </c>
      <c r="K737" t="inlineStr">
        <is>
          <t>Self-Pay</t>
        </is>
      </c>
      <c r="L737" t="inlineStr">
        <is>
          <t>J44.1</t>
        </is>
      </c>
      <c r="M737" t="inlineStr">
        <is>
          <t>Chronic obstructive pulmonary disease with (acute) exacerbation</t>
        </is>
      </c>
      <c r="N737" t="inlineStr">
        <is>
          <t>Respiratory</t>
        </is>
      </c>
      <c r="O737" s="28" t="n">
        <v>57</v>
      </c>
      <c r="P737" s="29" t="n">
        <v>11547.36</v>
      </c>
      <c r="Q737" t="inlineStr">
        <is>
          <t>N</t>
        </is>
      </c>
      <c r="R737" s="28" t="n">
        <v>0</v>
      </c>
    </row>
    <row r="738">
      <c r="A738" t="inlineStr">
        <is>
          <t>ENC111437</t>
        </is>
      </c>
      <c r="B738" t="inlineStr">
        <is>
          <t>PT10798</t>
        </is>
      </c>
      <c r="C738" t="inlineStr">
        <is>
          <t>Inpatient</t>
        </is>
      </c>
      <c r="D738" s="27" t="n">
        <v>45678</v>
      </c>
      <c r="E738" s="27" t="n">
        <v>45694</v>
      </c>
      <c r="F738" s="28" t="n">
        <v>16</v>
      </c>
      <c r="G738" t="inlineStr">
        <is>
          <t>Bluestone Memorial Hospital</t>
        </is>
      </c>
      <c r="H738" t="inlineStr">
        <is>
          <t>Behavioral Health</t>
        </is>
      </c>
      <c r="I738" t="inlineStr">
        <is>
          <t>Behavioral Health</t>
        </is>
      </c>
      <c r="J738" t="inlineStr">
        <is>
          <t>Summit Choice PPO</t>
        </is>
      </c>
      <c r="K738" t="inlineStr">
        <is>
          <t>Commercial</t>
        </is>
      </c>
      <c r="L738" t="inlineStr">
        <is>
          <t>F20.9</t>
        </is>
      </c>
      <c r="M738" t="inlineStr">
        <is>
          <t>Schizophrenia, unspecified</t>
        </is>
      </c>
      <c r="N738" t="inlineStr">
        <is>
          <t>Mental &amp; Behavioral</t>
        </is>
      </c>
      <c r="O738" s="28" t="n">
        <v>44</v>
      </c>
      <c r="P738" s="29" t="n">
        <v>38896.6</v>
      </c>
      <c r="Q738" t="inlineStr">
        <is>
          <t>N</t>
        </is>
      </c>
      <c r="R738" s="28" t="n">
        <v>0</v>
      </c>
    </row>
    <row r="739">
      <c r="A739" t="inlineStr">
        <is>
          <t>ENC111439</t>
        </is>
      </c>
      <c r="B739" t="inlineStr">
        <is>
          <t>PT10685</t>
        </is>
      </c>
      <c r="C739" t="inlineStr">
        <is>
          <t>Observation</t>
        </is>
      </c>
      <c r="D739" s="27" t="n">
        <v>45678</v>
      </c>
      <c r="E739" s="27" t="n">
        <v>45679</v>
      </c>
      <c r="F739" s="28" t="n">
        <v>1</v>
      </c>
      <c r="G739" t="inlineStr">
        <is>
          <t>Bluestone Memorial Hospital</t>
        </is>
      </c>
      <c r="H739" t="inlineStr">
        <is>
          <t>Observation Unit</t>
        </is>
      </c>
      <c r="I739" t="inlineStr">
        <is>
          <t>Medicine</t>
        </is>
      </c>
      <c r="J739" t="inlineStr">
        <is>
          <t>Keystone Health Partners</t>
        </is>
      </c>
      <c r="K739" t="inlineStr">
        <is>
          <t>Commercial</t>
        </is>
      </c>
      <c r="L739" t="inlineStr">
        <is>
          <t>R07.9</t>
        </is>
      </c>
      <c r="M739" t="inlineStr">
        <is>
          <t>Chest pain, unspecified</t>
        </is>
      </c>
      <c r="N739" t="inlineStr">
        <is>
          <t>Symptoms &amp; Signs</t>
        </is>
      </c>
      <c r="O739" s="28" t="n">
        <v>75</v>
      </c>
      <c r="P739" s="29" t="n">
        <v>9317.32</v>
      </c>
      <c r="R739" s="28" t="n"/>
    </row>
    <row r="740">
      <c r="A740" t="inlineStr">
        <is>
          <t>ENC111453</t>
        </is>
      </c>
      <c r="B740" t="inlineStr">
        <is>
          <t>PT13582</t>
        </is>
      </c>
      <c r="C740" t="inlineStr">
        <is>
          <t>Emergency</t>
        </is>
      </c>
      <c r="D740" s="27" t="n">
        <v>45678</v>
      </c>
      <c r="E740" s="27" t="n">
        <v>45678</v>
      </c>
      <c r="F740" s="28" t="n">
        <v>0</v>
      </c>
      <c r="G740" t="inlineStr">
        <is>
          <t>Bluestone Memorial Hospital</t>
        </is>
      </c>
      <c r="H740" t="inlineStr">
        <is>
          <t>Emergency Department</t>
        </is>
      </c>
      <c r="I740" t="inlineStr">
        <is>
          <t>Emergency</t>
        </is>
      </c>
      <c r="J740" t="inlineStr">
        <is>
          <t>Medicare</t>
        </is>
      </c>
      <c r="K740" t="inlineStr">
        <is>
          <t>Government</t>
        </is>
      </c>
      <c r="L740" t="inlineStr">
        <is>
          <t>I48.91</t>
        </is>
      </c>
      <c r="M740" t="inlineStr">
        <is>
          <t>Unspecified atrial fibrillation</t>
        </is>
      </c>
      <c r="N740" t="inlineStr">
        <is>
          <t>Circulatory</t>
        </is>
      </c>
      <c r="O740" s="28" t="n">
        <v>75</v>
      </c>
      <c r="P740" s="29" t="n">
        <v>4207.59</v>
      </c>
      <c r="R740" s="28" t="n"/>
    </row>
    <row r="741">
      <c r="A741" t="inlineStr">
        <is>
          <t>ENC111451</t>
        </is>
      </c>
      <c r="B741" t="inlineStr">
        <is>
          <t>PT10429</t>
        </is>
      </c>
      <c r="C741" t="inlineStr">
        <is>
          <t>Inpatient</t>
        </is>
      </c>
      <c r="D741" s="27" t="n">
        <v>45678</v>
      </c>
      <c r="E741" s="27" t="n">
        <v>45681</v>
      </c>
      <c r="F741" s="28" t="n">
        <v>3</v>
      </c>
      <c r="G741" t="inlineStr">
        <is>
          <t>Ashby Falls Community Hospital</t>
        </is>
      </c>
      <c r="H741" t="inlineStr">
        <is>
          <t>Medical-Surgical</t>
        </is>
      </c>
      <c r="I741" t="inlineStr">
        <is>
          <t>Medicine</t>
        </is>
      </c>
      <c r="J741" t="inlineStr">
        <is>
          <t>Silverline Medicare Advantage</t>
        </is>
      </c>
      <c r="K741" t="inlineStr">
        <is>
          <t>Medicare Advantage</t>
        </is>
      </c>
      <c r="L741" t="inlineStr">
        <is>
          <t>I50.9</t>
        </is>
      </c>
      <c r="M741" t="inlineStr">
        <is>
          <t>Heart failure, unspecified</t>
        </is>
      </c>
      <c r="N741" t="inlineStr">
        <is>
          <t>Circulatory</t>
        </is>
      </c>
      <c r="O741" s="28" t="n">
        <v>75</v>
      </c>
      <c r="P741" s="29" t="n">
        <v>9570.08</v>
      </c>
      <c r="Q741" t="inlineStr">
        <is>
          <t>N</t>
        </is>
      </c>
      <c r="R741" s="28" t="n">
        <v>0</v>
      </c>
    </row>
    <row r="742">
      <c r="A742" t="inlineStr">
        <is>
          <t>ENC111455</t>
        </is>
      </c>
      <c r="B742" t="inlineStr">
        <is>
          <t>PT11820</t>
        </is>
      </c>
      <c r="C742" t="inlineStr">
        <is>
          <t>Emergency</t>
        </is>
      </c>
      <c r="D742" s="27" t="n">
        <v>45678</v>
      </c>
      <c r="E742" s="27" t="n">
        <v>45678</v>
      </c>
      <c r="F742" s="28" t="n">
        <v>0</v>
      </c>
      <c r="G742" t="inlineStr">
        <is>
          <t>Bluestone Memorial Hospital</t>
        </is>
      </c>
      <c r="H742" t="inlineStr">
        <is>
          <t>Emergency Department</t>
        </is>
      </c>
      <c r="I742" t="inlineStr">
        <is>
          <t>Emergency</t>
        </is>
      </c>
      <c r="J742" t="inlineStr">
        <is>
          <t>Silverline Medicare Advantage</t>
        </is>
      </c>
      <c r="K742" t="inlineStr">
        <is>
          <t>Medicare Advantage</t>
        </is>
      </c>
      <c r="L742" t="inlineStr">
        <is>
          <t>R10.9</t>
        </is>
      </c>
      <c r="M742" t="inlineStr">
        <is>
          <t>Unspecified abdominal pain</t>
        </is>
      </c>
      <c r="N742" t="inlineStr">
        <is>
          <t>Symptoms &amp; Signs</t>
        </is>
      </c>
      <c r="O742" s="28" t="n">
        <v>95</v>
      </c>
      <c r="P742" s="29" t="n">
        <v>2254.82</v>
      </c>
      <c r="R742" s="28" t="n"/>
    </row>
    <row r="743">
      <c r="A743" t="inlineStr">
        <is>
          <t>ENC111441</t>
        </is>
      </c>
      <c r="B743" t="inlineStr">
        <is>
          <t>PT10939</t>
        </is>
      </c>
      <c r="C743" t="inlineStr">
        <is>
          <t>Inpatient</t>
        </is>
      </c>
      <c r="D743" s="27" t="n">
        <v>45678</v>
      </c>
      <c r="E743" s="27" t="n">
        <v>45682</v>
      </c>
      <c r="F743" s="28" t="n">
        <v>4</v>
      </c>
      <c r="G743" t="inlineStr">
        <is>
          <t>Bluestone Memorial Hospital</t>
        </is>
      </c>
      <c r="H743" t="inlineStr">
        <is>
          <t>Intensive Care Unit</t>
        </is>
      </c>
      <c r="I743" t="inlineStr">
        <is>
          <t>Critical Care</t>
        </is>
      </c>
      <c r="J743" t="inlineStr">
        <is>
          <t>Medicare</t>
        </is>
      </c>
      <c r="K743" t="inlineStr">
        <is>
          <t>Government</t>
        </is>
      </c>
      <c r="L743" t="inlineStr">
        <is>
          <t>J96.01</t>
        </is>
      </c>
      <c r="M743" t="inlineStr">
        <is>
          <t>Acute respiratory failure with hypoxia</t>
        </is>
      </c>
      <c r="N743" t="inlineStr">
        <is>
          <t>Respiratory</t>
        </is>
      </c>
      <c r="O743" s="28" t="n">
        <v>93</v>
      </c>
      <c r="P743" s="29" t="n">
        <v>42607.04</v>
      </c>
      <c r="Q743" t="inlineStr">
        <is>
          <t>N</t>
        </is>
      </c>
      <c r="R743" s="28" t="n">
        <v>0</v>
      </c>
    </row>
    <row r="744">
      <c r="A744" t="inlineStr">
        <is>
          <t>ENC111454</t>
        </is>
      </c>
      <c r="B744" t="inlineStr">
        <is>
          <t>PT12424</t>
        </is>
      </c>
      <c r="C744" t="inlineStr">
        <is>
          <t>Observation</t>
        </is>
      </c>
      <c r="D744" s="27" t="n">
        <v>45678</v>
      </c>
      <c r="E744" s="27" t="n">
        <v>45679</v>
      </c>
      <c r="F744" s="28" t="n">
        <v>1</v>
      </c>
      <c r="G744" t="inlineStr">
        <is>
          <t>Bluestone Memorial Hospital</t>
        </is>
      </c>
      <c r="H744" t="inlineStr">
        <is>
          <t>Observation Unit</t>
        </is>
      </c>
      <c r="I744" t="inlineStr">
        <is>
          <t>Medicine</t>
        </is>
      </c>
      <c r="J744" t="inlineStr">
        <is>
          <t>Self-Pay</t>
        </is>
      </c>
      <c r="K744" t="inlineStr">
        <is>
          <t>Self-Pay</t>
        </is>
      </c>
      <c r="L744" t="inlineStr">
        <is>
          <t>J21.9</t>
        </is>
      </c>
      <c r="M744" t="inlineStr">
        <is>
          <t>Acute bronchiolitis, unspecified</t>
        </is>
      </c>
      <c r="N744" t="inlineStr">
        <is>
          <t>Respiratory</t>
        </is>
      </c>
      <c r="O744" s="28" t="n">
        <v>2</v>
      </c>
      <c r="P744" s="29" t="n">
        <v>6864.06</v>
      </c>
      <c r="R744" s="28" t="n"/>
    </row>
    <row r="745">
      <c r="A745" t="inlineStr">
        <is>
          <t>ENC111457</t>
        </is>
      </c>
      <c r="B745" t="inlineStr">
        <is>
          <t>PT13374</t>
        </is>
      </c>
      <c r="C745" t="inlineStr">
        <is>
          <t>Emergency</t>
        </is>
      </c>
      <c r="D745" s="27" t="n">
        <v>45678</v>
      </c>
      <c r="E745" s="27" t="n">
        <v>45679</v>
      </c>
      <c r="F745" s="28" t="n">
        <v>1</v>
      </c>
      <c r="G745" t="inlineStr">
        <is>
          <t>Bluestone Memorial Hospital</t>
        </is>
      </c>
      <c r="H745" t="inlineStr">
        <is>
          <t>Emergency Department</t>
        </is>
      </c>
      <c r="I745" t="inlineStr">
        <is>
          <t>Emergency</t>
        </is>
      </c>
      <c r="J745" t="inlineStr">
        <is>
          <t>State Medicaid</t>
        </is>
      </c>
      <c r="K745" t="inlineStr">
        <is>
          <t>Government</t>
        </is>
      </c>
      <c r="L745" t="inlineStr">
        <is>
          <t>F32.9</t>
        </is>
      </c>
      <c r="M745" t="inlineStr">
        <is>
          <t>Major depressive disorder, single episode, unspecified</t>
        </is>
      </c>
      <c r="N745" t="inlineStr">
        <is>
          <t>Mental &amp; Behavioral</t>
        </is>
      </c>
      <c r="O745" s="28" t="n">
        <v>50</v>
      </c>
      <c r="P745" s="29" t="n">
        <v>4174.76</v>
      </c>
      <c r="R745" s="28" t="n"/>
    </row>
    <row r="746">
      <c r="A746" t="inlineStr">
        <is>
          <t>ENC111459</t>
        </is>
      </c>
      <c r="B746" t="inlineStr">
        <is>
          <t>PT13134</t>
        </is>
      </c>
      <c r="C746" t="inlineStr">
        <is>
          <t>Emergency</t>
        </is>
      </c>
      <c r="D746" s="27" t="n">
        <v>45679</v>
      </c>
      <c r="E746" s="27" t="n">
        <v>45679</v>
      </c>
      <c r="F746" s="28" t="n">
        <v>0</v>
      </c>
      <c r="G746" t="inlineStr">
        <is>
          <t>Cedar Ridge Medical Center</t>
        </is>
      </c>
      <c r="H746" t="inlineStr">
        <is>
          <t>Emergency Department</t>
        </is>
      </c>
      <c r="I746" t="inlineStr">
        <is>
          <t>Emergency</t>
        </is>
      </c>
      <c r="J746" t="inlineStr">
        <is>
          <t>Evergreen Mutual Insurance</t>
        </is>
      </c>
      <c r="K746" t="inlineStr">
        <is>
          <t>Commercial</t>
        </is>
      </c>
      <c r="L746" t="inlineStr">
        <is>
          <t>I10</t>
        </is>
      </c>
      <c r="M746" t="inlineStr">
        <is>
          <t>Essential (primary) hypertension</t>
        </is>
      </c>
      <c r="N746" t="inlineStr">
        <is>
          <t>Circulatory</t>
        </is>
      </c>
      <c r="O746" s="28" t="n">
        <v>55</v>
      </c>
      <c r="P746" s="29" t="n">
        <v>759.89</v>
      </c>
      <c r="R746" s="28" t="n"/>
    </row>
    <row r="747">
      <c r="A747" t="inlineStr">
        <is>
          <t>ENC111456</t>
        </is>
      </c>
      <c r="B747" t="inlineStr">
        <is>
          <t>PT13391</t>
        </is>
      </c>
      <c r="C747" t="inlineStr">
        <is>
          <t>Inpatient</t>
        </is>
      </c>
      <c r="D747" s="27" t="n">
        <v>45679</v>
      </c>
      <c r="E747" s="27" t="n">
        <v>45683</v>
      </c>
      <c r="F747" s="28" t="n">
        <v>4</v>
      </c>
      <c r="G747" t="inlineStr">
        <is>
          <t>Bluestone Memorial Hospital</t>
        </is>
      </c>
      <c r="H747" t="inlineStr">
        <is>
          <t>Medical-Surgical 4 West</t>
        </is>
      </c>
      <c r="I747" t="inlineStr">
        <is>
          <t>Medicine</t>
        </is>
      </c>
      <c r="J747" t="inlineStr">
        <is>
          <t>Silverline Medicare Advantage</t>
        </is>
      </c>
      <c r="K747" t="inlineStr">
        <is>
          <t>Medicare Advantage</t>
        </is>
      </c>
      <c r="L747" t="inlineStr">
        <is>
          <t>J44.1</t>
        </is>
      </c>
      <c r="M747" t="inlineStr">
        <is>
          <t>Chronic obstructive pulmonary disease with (acute) exacerbation</t>
        </is>
      </c>
      <c r="N747" t="inlineStr">
        <is>
          <t>Respiratory</t>
        </is>
      </c>
      <c r="O747" s="28" t="n">
        <v>77</v>
      </c>
      <c r="P747" s="29" t="n">
        <v>27436.51</v>
      </c>
      <c r="Q747" t="inlineStr">
        <is>
          <t>N</t>
        </is>
      </c>
      <c r="R747" s="28" t="n">
        <v>0</v>
      </c>
    </row>
    <row r="748">
      <c r="A748" t="inlineStr">
        <is>
          <t>ENC111458</t>
        </is>
      </c>
      <c r="B748" t="inlineStr">
        <is>
          <t>PT10555</t>
        </is>
      </c>
      <c r="C748" t="inlineStr">
        <is>
          <t>Inpatient</t>
        </is>
      </c>
      <c r="D748" s="27" t="n">
        <v>45679</v>
      </c>
      <c r="E748" s="27" t="n">
        <v>45683</v>
      </c>
      <c r="F748" s="28" t="n">
        <v>4</v>
      </c>
      <c r="G748" t="inlineStr">
        <is>
          <t>Bluestone Memorial Hospital</t>
        </is>
      </c>
      <c r="H748" t="inlineStr">
        <is>
          <t>Medical-Surgical 4 West</t>
        </is>
      </c>
      <c r="I748" t="inlineStr">
        <is>
          <t>Medicine</t>
        </is>
      </c>
      <c r="J748" t="inlineStr">
        <is>
          <t>Silverline Medicare Advantage</t>
        </is>
      </c>
      <c r="K748" t="inlineStr">
        <is>
          <t>Medicare Advantage</t>
        </is>
      </c>
      <c r="L748" t="inlineStr">
        <is>
          <t>A41.9</t>
        </is>
      </c>
      <c r="M748" t="inlineStr">
        <is>
          <t>Sepsis, unspecified organism</t>
        </is>
      </c>
      <c r="N748" t="inlineStr">
        <is>
          <t>Infectious</t>
        </is>
      </c>
      <c r="O748" s="28" t="n">
        <v>87</v>
      </c>
      <c r="P748" s="29" t="n">
        <v>63277.54</v>
      </c>
      <c r="Q748" t="inlineStr">
        <is>
          <t>N</t>
        </is>
      </c>
      <c r="R748" s="28" t="n">
        <v>0</v>
      </c>
    </row>
    <row r="749">
      <c r="A749" t="inlineStr">
        <is>
          <t>ENC111460</t>
        </is>
      </c>
      <c r="B749" t="inlineStr">
        <is>
          <t>PT12636</t>
        </is>
      </c>
      <c r="C749" t="inlineStr">
        <is>
          <t>Emergency</t>
        </is>
      </c>
      <c r="D749" s="27" t="n">
        <v>45679</v>
      </c>
      <c r="E749" s="27" t="n">
        <v>45679</v>
      </c>
      <c r="F749" s="28" t="n">
        <v>0</v>
      </c>
      <c r="G749" t="inlineStr">
        <is>
          <t>Cedar Ridge Medical Center</t>
        </is>
      </c>
      <c r="H749" t="inlineStr">
        <is>
          <t>Emergency Department</t>
        </is>
      </c>
      <c r="I749" t="inlineStr">
        <is>
          <t>Emergency</t>
        </is>
      </c>
      <c r="J749" t="inlineStr">
        <is>
          <t>Medicare</t>
        </is>
      </c>
      <c r="K749" t="inlineStr">
        <is>
          <t>Government</t>
        </is>
      </c>
      <c r="L749" t="inlineStr">
        <is>
          <t>R07.9</t>
        </is>
      </c>
      <c r="M749" t="inlineStr">
        <is>
          <t>Chest pain, unspecified</t>
        </is>
      </c>
      <c r="N749" t="inlineStr">
        <is>
          <t>Symptoms &amp; Signs</t>
        </is>
      </c>
      <c r="O749" s="28" t="n">
        <v>69</v>
      </c>
      <c r="P749" s="29" t="n">
        <v>3294.5</v>
      </c>
      <c r="R749" s="28" t="n"/>
    </row>
    <row r="750">
      <c r="A750" t="inlineStr">
        <is>
          <t>ENC111462</t>
        </is>
      </c>
      <c r="B750" t="inlineStr">
        <is>
          <t>PT10261</t>
        </is>
      </c>
      <c r="C750" t="inlineStr">
        <is>
          <t>Emergency</t>
        </is>
      </c>
      <c r="D750" s="27" t="n">
        <v>45679</v>
      </c>
      <c r="E750" s="27" t="n">
        <v>45679</v>
      </c>
      <c r="F750" s="28" t="n">
        <v>0</v>
      </c>
      <c r="G750" t="inlineStr">
        <is>
          <t>Bluestone Memorial Hospital</t>
        </is>
      </c>
      <c r="H750" t="inlineStr">
        <is>
          <t>Emergency Department</t>
        </is>
      </c>
      <c r="I750" t="inlineStr">
        <is>
          <t>Emergency</t>
        </is>
      </c>
      <c r="J750" t="inlineStr">
        <is>
          <t>State Medicaid</t>
        </is>
      </c>
      <c r="K750" t="inlineStr">
        <is>
          <t>Government</t>
        </is>
      </c>
      <c r="L750" t="inlineStr">
        <is>
          <t>J21.9</t>
        </is>
      </c>
      <c r="M750" t="inlineStr">
        <is>
          <t>Acute bronchiolitis, unspecified</t>
        </is>
      </c>
      <c r="N750" t="inlineStr">
        <is>
          <t>Respiratory</t>
        </is>
      </c>
      <c r="O750" s="28" t="n">
        <v>0</v>
      </c>
      <c r="P750" s="29" t="n">
        <v>1838.15</v>
      </c>
      <c r="R750" s="28" t="n"/>
    </row>
    <row r="751">
      <c r="A751" t="inlineStr">
        <is>
          <t>ENC111463</t>
        </is>
      </c>
      <c r="B751" t="inlineStr">
        <is>
          <t>PT11729</t>
        </is>
      </c>
      <c r="C751" t="inlineStr">
        <is>
          <t>Outpatient</t>
        </is>
      </c>
      <c r="D751" s="27" t="n">
        <v>45679</v>
      </c>
      <c r="E751" s="27" t="n">
        <v>45679</v>
      </c>
      <c r="F751" s="28" t="n">
        <v>0</v>
      </c>
      <c r="G751" t="inlineStr">
        <is>
          <t>Bluestone Outpatient Pavilion</t>
        </is>
      </c>
      <c r="H751" t="inlineStr">
        <is>
          <t>Primary Care Clinic</t>
        </is>
      </c>
      <c r="I751" t="inlineStr">
        <is>
          <t>Ambulatory</t>
        </is>
      </c>
      <c r="J751" t="inlineStr">
        <is>
          <t>Silverline Medicare Advantage</t>
        </is>
      </c>
      <c r="K751" t="inlineStr">
        <is>
          <t>Medicare Advantage</t>
        </is>
      </c>
      <c r="L751" t="inlineStr">
        <is>
          <t>E78.5</t>
        </is>
      </c>
      <c r="M751" t="inlineStr">
        <is>
          <t>Hyperlipidemia, unspecified</t>
        </is>
      </c>
      <c r="N751" t="inlineStr">
        <is>
          <t>Endocrine</t>
        </is>
      </c>
      <c r="O751" s="28" t="n">
        <v>69</v>
      </c>
      <c r="P751" s="29" t="n">
        <v>361.51</v>
      </c>
      <c r="R751" s="28" t="n"/>
    </row>
    <row r="752">
      <c r="A752" t="inlineStr">
        <is>
          <t>ENC111464</t>
        </is>
      </c>
      <c r="B752" t="inlineStr">
        <is>
          <t>PT13412</t>
        </is>
      </c>
      <c r="C752" t="inlineStr">
        <is>
          <t>Outpatient</t>
        </is>
      </c>
      <c r="D752" s="27" t="n">
        <v>45679</v>
      </c>
      <c r="E752" s="27" t="n">
        <v>45679</v>
      </c>
      <c r="F752" s="28" t="n">
        <v>0</v>
      </c>
      <c r="G752" t="inlineStr">
        <is>
          <t>Bluestone Outpatient Pavilion</t>
        </is>
      </c>
      <c r="H752" t="inlineStr">
        <is>
          <t>Endocrinology &amp; Diabetes Clinic</t>
        </is>
      </c>
      <c r="I752" t="inlineStr">
        <is>
          <t>Ambulatory</t>
        </is>
      </c>
      <c r="J752" t="inlineStr">
        <is>
          <t>Medicare</t>
        </is>
      </c>
      <c r="K752" t="inlineStr">
        <is>
          <t>Government</t>
        </is>
      </c>
      <c r="L752" t="inlineStr">
        <is>
          <t>E11.65</t>
        </is>
      </c>
      <c r="M752" t="inlineStr">
        <is>
          <t>Type 2 diabetes mellitus with hyperglycemia</t>
        </is>
      </c>
      <c r="N752" t="inlineStr">
        <is>
          <t>Endocrine</t>
        </is>
      </c>
      <c r="O752" s="28" t="n">
        <v>71</v>
      </c>
      <c r="P752" s="29" t="n">
        <v>314.83</v>
      </c>
      <c r="R752" s="28" t="n"/>
    </row>
    <row r="753">
      <c r="A753" t="inlineStr">
        <is>
          <t>ENC111465</t>
        </is>
      </c>
      <c r="B753" t="inlineStr">
        <is>
          <t>PT13597</t>
        </is>
      </c>
      <c r="C753" t="inlineStr">
        <is>
          <t>Outpatient</t>
        </is>
      </c>
      <c r="D753" s="27" t="n">
        <v>45679</v>
      </c>
      <c r="E753" s="27" t="n">
        <v>45679</v>
      </c>
      <c r="F753" s="28" t="n">
        <v>0</v>
      </c>
      <c r="G753" t="inlineStr">
        <is>
          <t>Bluestone Outpatient Pavilion</t>
        </is>
      </c>
      <c r="H753" t="inlineStr">
        <is>
          <t>Primary Care Clinic</t>
        </is>
      </c>
      <c r="I753" t="inlineStr">
        <is>
          <t>Ambulatory</t>
        </is>
      </c>
      <c r="J753" t="inlineStr">
        <is>
          <t>Keystone Health Partners</t>
        </is>
      </c>
      <c r="K753" t="inlineStr">
        <is>
          <t>Commercial</t>
        </is>
      </c>
      <c r="L753" t="inlineStr">
        <is>
          <t>J06.9</t>
        </is>
      </c>
      <c r="M753" t="inlineStr">
        <is>
          <t>Acute upper respiratory infection, unspecified</t>
        </is>
      </c>
      <c r="N753" t="inlineStr">
        <is>
          <t>Respiratory</t>
        </is>
      </c>
      <c r="O753" s="28" t="n">
        <v>70</v>
      </c>
      <c r="P753" s="29" t="n">
        <v>324.67</v>
      </c>
      <c r="R753" s="28" t="n"/>
    </row>
    <row r="754">
      <c r="A754" t="inlineStr">
        <is>
          <t>ENC111466</t>
        </is>
      </c>
      <c r="B754" t="inlineStr">
        <is>
          <t>PT10179</t>
        </is>
      </c>
      <c r="C754" t="inlineStr">
        <is>
          <t>Outpatient</t>
        </is>
      </c>
      <c r="D754" s="27" t="n">
        <v>45679</v>
      </c>
      <c r="E754" s="27" t="n">
        <v>45679</v>
      </c>
      <c r="F754" s="28" t="n">
        <v>0</v>
      </c>
      <c r="G754" t="inlineStr">
        <is>
          <t>Bluestone Outpatient Pavilion</t>
        </is>
      </c>
      <c r="H754" t="inlineStr">
        <is>
          <t>Pediatric Clinic</t>
        </is>
      </c>
      <c r="I754" t="inlineStr">
        <is>
          <t>Women &amp; Children</t>
        </is>
      </c>
      <c r="J754" t="inlineStr">
        <is>
          <t>Evergreen Mutual Insurance</t>
        </is>
      </c>
      <c r="K754" t="inlineStr">
        <is>
          <t>Commercial</t>
        </is>
      </c>
      <c r="L754" t="inlineStr">
        <is>
          <t>Z00.129</t>
        </is>
      </c>
      <c r="M754" t="inlineStr">
        <is>
          <t>Encounter for routine child health examination without abnormal findings</t>
        </is>
      </c>
      <c r="N754" t="inlineStr">
        <is>
          <t>Factors Influencing Health</t>
        </is>
      </c>
      <c r="O754" s="28" t="n">
        <v>5</v>
      </c>
      <c r="P754" s="29" t="n">
        <v>431.02</v>
      </c>
      <c r="R754" s="28" t="n"/>
    </row>
    <row r="755">
      <c r="A755" t="inlineStr">
        <is>
          <t>ENC111467</t>
        </is>
      </c>
      <c r="B755" t="inlineStr">
        <is>
          <t>PT12918</t>
        </is>
      </c>
      <c r="C755" t="inlineStr">
        <is>
          <t>Emergency</t>
        </is>
      </c>
      <c r="D755" s="27" t="n">
        <v>45679</v>
      </c>
      <c r="E755" s="27" t="n">
        <v>45679</v>
      </c>
      <c r="F755" s="28" t="n">
        <v>0</v>
      </c>
      <c r="G755" t="inlineStr">
        <is>
          <t>Bluestone Memorial Hospital</t>
        </is>
      </c>
      <c r="H755" t="inlineStr">
        <is>
          <t>Emergency Department</t>
        </is>
      </c>
      <c r="I755" t="inlineStr">
        <is>
          <t>Emergency</t>
        </is>
      </c>
      <c r="J755" t="inlineStr">
        <is>
          <t>Medicare</t>
        </is>
      </c>
      <c r="K755" t="inlineStr">
        <is>
          <t>Government</t>
        </is>
      </c>
      <c r="L755" t="inlineStr">
        <is>
          <t>F10.239</t>
        </is>
      </c>
      <c r="M755" t="inlineStr">
        <is>
          <t>Alcohol dependence with withdrawal, unspecified</t>
        </is>
      </c>
      <c r="N755" t="inlineStr">
        <is>
          <t>Mental &amp; Behavioral</t>
        </is>
      </c>
      <c r="O755" s="28" t="n">
        <v>68</v>
      </c>
      <c r="P755" s="29" t="n">
        <v>6986</v>
      </c>
      <c r="R755" s="28" t="n"/>
    </row>
    <row r="756">
      <c r="A756" t="inlineStr">
        <is>
          <t>ENC111461</t>
        </is>
      </c>
      <c r="B756" t="inlineStr">
        <is>
          <t>PT10133</t>
        </is>
      </c>
      <c r="C756" t="inlineStr">
        <is>
          <t>Inpatient</t>
        </is>
      </c>
      <c r="D756" s="27" t="n">
        <v>45679</v>
      </c>
      <c r="E756" s="27" t="n">
        <v>45681</v>
      </c>
      <c r="F756" s="28" t="n">
        <v>2</v>
      </c>
      <c r="G756" t="inlineStr">
        <is>
          <t>Bluestone Memorial Hospital</t>
        </is>
      </c>
      <c r="H756" t="inlineStr">
        <is>
          <t>Oncology</t>
        </is>
      </c>
      <c r="I756" t="inlineStr">
        <is>
          <t>Oncology</t>
        </is>
      </c>
      <c r="J756" t="inlineStr">
        <is>
          <t>Silverline Medicare Advantage</t>
        </is>
      </c>
      <c r="K756" t="inlineStr">
        <is>
          <t>Medicare Advantage</t>
        </is>
      </c>
      <c r="L756" t="inlineStr">
        <is>
          <t>C50.911</t>
        </is>
      </c>
      <c r="M756" t="inlineStr">
        <is>
          <t>Malignant neoplasm of unspecified site of right female breast</t>
        </is>
      </c>
      <c r="N756" t="inlineStr">
        <is>
          <t>Neoplasms</t>
        </is>
      </c>
      <c r="O756" s="28" t="n">
        <v>90</v>
      </c>
      <c r="P756" s="29" t="n">
        <v>27308.57</v>
      </c>
      <c r="Q756" t="inlineStr">
        <is>
          <t>N</t>
        </is>
      </c>
      <c r="R756" s="28" t="n">
        <v>0</v>
      </c>
    </row>
    <row r="757">
      <c r="A757" t="inlineStr">
        <is>
          <t>ENC111469</t>
        </is>
      </c>
      <c r="B757" t="inlineStr">
        <is>
          <t>PT10079</t>
        </is>
      </c>
      <c r="C757" t="inlineStr">
        <is>
          <t>Outpatient</t>
        </is>
      </c>
      <c r="D757" s="27" t="n">
        <v>45679</v>
      </c>
      <c r="E757" s="27" t="n">
        <v>45679</v>
      </c>
      <c r="F757" s="28" t="n">
        <v>0</v>
      </c>
      <c r="G757" t="inlineStr">
        <is>
          <t>Bluestone Outpatient Pavilion</t>
        </is>
      </c>
      <c r="H757" t="inlineStr">
        <is>
          <t>Primary Care Clinic</t>
        </is>
      </c>
      <c r="I757" t="inlineStr">
        <is>
          <t>Ambulatory</t>
        </is>
      </c>
      <c r="J757" t="inlineStr">
        <is>
          <t>Summit Choice PPO</t>
        </is>
      </c>
      <c r="K757" t="inlineStr">
        <is>
          <t>Commercial</t>
        </is>
      </c>
      <c r="L757" t="inlineStr">
        <is>
          <t>G40.909</t>
        </is>
      </c>
      <c r="M757" t="inlineStr">
        <is>
          <t>Epilepsy, unspecified, not intractable, without status epilepticus</t>
        </is>
      </c>
      <c r="N757" t="inlineStr">
        <is>
          <t>Nervous System</t>
        </is>
      </c>
      <c r="O757" s="28" t="n">
        <v>52</v>
      </c>
      <c r="P757" s="29" t="n">
        <v>196.31</v>
      </c>
      <c r="R757" s="28" t="n"/>
    </row>
    <row r="758">
      <c r="A758" t="inlineStr">
        <is>
          <t>ENC111470</t>
        </is>
      </c>
      <c r="B758" t="inlineStr">
        <is>
          <t>PT10572</t>
        </is>
      </c>
      <c r="C758" t="inlineStr">
        <is>
          <t>Outpatient</t>
        </is>
      </c>
      <c r="D758" s="27" t="n">
        <v>45679</v>
      </c>
      <c r="E758" s="27" t="n">
        <v>45679</v>
      </c>
      <c r="F758" s="28" t="n">
        <v>0</v>
      </c>
      <c r="G758" t="inlineStr">
        <is>
          <t>Bluestone Outpatient Pavilion</t>
        </is>
      </c>
      <c r="H758" t="inlineStr">
        <is>
          <t>Primary Care Clinic</t>
        </is>
      </c>
      <c r="I758" t="inlineStr">
        <is>
          <t>Ambulatory</t>
        </is>
      </c>
      <c r="J758" t="inlineStr">
        <is>
          <t>Evergreen Mutual Insurance</t>
        </is>
      </c>
      <c r="K758" t="inlineStr">
        <is>
          <t>Commercial</t>
        </is>
      </c>
      <c r="L758" t="inlineStr">
        <is>
          <t>I10</t>
        </is>
      </c>
      <c r="M758" t="inlineStr">
        <is>
          <t>Essential (primary) hypertension</t>
        </is>
      </c>
      <c r="N758" t="inlineStr">
        <is>
          <t>Circulatory</t>
        </is>
      </c>
      <c r="O758" s="28" t="n">
        <v>42</v>
      </c>
      <c r="P758" s="29" t="n">
        <v>319.82</v>
      </c>
      <c r="R758" s="28" t="n"/>
    </row>
    <row r="759">
      <c r="A759" t="inlineStr">
        <is>
          <t>ENC111471</t>
        </is>
      </c>
      <c r="B759" t="inlineStr">
        <is>
          <t>PT10763</t>
        </is>
      </c>
      <c r="C759" t="inlineStr">
        <is>
          <t>Emergency</t>
        </is>
      </c>
      <c r="D759" s="27" t="n">
        <v>45679</v>
      </c>
      <c r="E759" s="27" t="n">
        <v>45679</v>
      </c>
      <c r="F759" s="28" t="n">
        <v>0</v>
      </c>
      <c r="G759" t="inlineStr">
        <is>
          <t>Bluestone Memorial Hospital</t>
        </is>
      </c>
      <c r="H759" t="inlineStr">
        <is>
          <t>Emergency Department</t>
        </is>
      </c>
      <c r="I759" t="inlineStr">
        <is>
          <t>Emergency</t>
        </is>
      </c>
      <c r="J759" t="inlineStr">
        <is>
          <t>Medicare</t>
        </is>
      </c>
      <c r="K759" t="inlineStr">
        <is>
          <t>Government</t>
        </is>
      </c>
      <c r="L759" t="inlineStr">
        <is>
          <t>E86.0</t>
        </is>
      </c>
      <c r="M759" t="inlineStr">
        <is>
          <t>Dehydration</t>
        </is>
      </c>
      <c r="N759" t="inlineStr">
        <is>
          <t>Endocrine</t>
        </is>
      </c>
      <c r="O759" s="28" t="n">
        <v>69</v>
      </c>
      <c r="P759" s="29" t="n">
        <v>1463.23</v>
      </c>
      <c r="R759" s="28" t="n"/>
    </row>
    <row r="760">
      <c r="A760" t="inlineStr">
        <is>
          <t>ENC111472</t>
        </is>
      </c>
      <c r="B760" t="inlineStr">
        <is>
          <t>PT11232</t>
        </is>
      </c>
      <c r="C760" t="inlineStr">
        <is>
          <t>Emergency</t>
        </is>
      </c>
      <c r="D760" s="27" t="n">
        <v>45679</v>
      </c>
      <c r="E760" s="27" t="n">
        <v>45679</v>
      </c>
      <c r="F760" s="28" t="n">
        <v>0</v>
      </c>
      <c r="G760" t="inlineStr">
        <is>
          <t>Bluestone Memorial Hospital</t>
        </is>
      </c>
      <c r="H760" t="inlineStr">
        <is>
          <t>Emergency Department</t>
        </is>
      </c>
      <c r="I760" t="inlineStr">
        <is>
          <t>Emergency</t>
        </is>
      </c>
      <c r="J760" t="inlineStr">
        <is>
          <t>State Medicaid</t>
        </is>
      </c>
      <c r="K760" t="inlineStr">
        <is>
          <t>Government</t>
        </is>
      </c>
      <c r="L760" t="inlineStr">
        <is>
          <t>S06.0X0A</t>
        </is>
      </c>
      <c r="M760" t="inlineStr">
        <is>
          <t>Concussion without loss of consciousness, initial encounter</t>
        </is>
      </c>
      <c r="N760" t="inlineStr">
        <is>
          <t>Injury</t>
        </is>
      </c>
      <c r="O760" s="28" t="n">
        <v>78</v>
      </c>
      <c r="P760" s="29" t="n">
        <v>3648.96</v>
      </c>
      <c r="R760" s="28" t="n"/>
    </row>
    <row r="761">
      <c r="A761" t="inlineStr">
        <is>
          <t>ENC111473</t>
        </is>
      </c>
      <c r="B761" t="inlineStr">
        <is>
          <t>PT11101</t>
        </is>
      </c>
      <c r="C761" t="inlineStr">
        <is>
          <t>Outpatient</t>
        </is>
      </c>
      <c r="D761" s="27" t="n">
        <v>45679</v>
      </c>
      <c r="E761" s="27" t="n">
        <v>45679</v>
      </c>
      <c r="F761" s="28" t="n">
        <v>0</v>
      </c>
      <c r="G761" t="inlineStr">
        <is>
          <t>Bluestone Outpatient Pavilion</t>
        </is>
      </c>
      <c r="H761" t="inlineStr">
        <is>
          <t>Endocrinology &amp; Diabetes Clinic</t>
        </is>
      </c>
      <c r="I761" t="inlineStr">
        <is>
          <t>Ambulatory</t>
        </is>
      </c>
      <c r="J761" t="inlineStr">
        <is>
          <t>Medicare</t>
        </is>
      </c>
      <c r="K761" t="inlineStr">
        <is>
          <t>Government</t>
        </is>
      </c>
      <c r="L761" t="inlineStr">
        <is>
          <t>E11.9</t>
        </is>
      </c>
      <c r="M761" t="inlineStr">
        <is>
          <t>Type 2 diabetes mellitus without complications</t>
        </is>
      </c>
      <c r="N761" t="inlineStr">
        <is>
          <t>Endocrine</t>
        </is>
      </c>
      <c r="O761" s="28" t="n">
        <v>72</v>
      </c>
      <c r="P761" s="29" t="n">
        <v>389.1</v>
      </c>
      <c r="R761" s="28" t="n"/>
    </row>
    <row r="762">
      <c r="A762" t="inlineStr">
        <is>
          <t>ENC111468</t>
        </is>
      </c>
      <c r="B762" t="inlineStr">
        <is>
          <t>PT13653</t>
        </is>
      </c>
      <c r="C762" t="inlineStr">
        <is>
          <t>Inpatient</t>
        </is>
      </c>
      <c r="D762" s="27" t="n">
        <v>45679</v>
      </c>
      <c r="E762" s="27" t="n">
        <v>45683</v>
      </c>
      <c r="F762" s="28" t="n">
        <v>4</v>
      </c>
      <c r="G762" t="inlineStr">
        <is>
          <t>Bluestone Memorial Hospital</t>
        </is>
      </c>
      <c r="H762" t="inlineStr">
        <is>
          <t>Medical-Surgical 5 East</t>
        </is>
      </c>
      <c r="I762" t="inlineStr">
        <is>
          <t>Medicine</t>
        </is>
      </c>
      <c r="J762" t="inlineStr">
        <is>
          <t>Keystone Health Partners</t>
        </is>
      </c>
      <c r="K762" t="inlineStr">
        <is>
          <t>Commercial</t>
        </is>
      </c>
      <c r="L762" t="inlineStr">
        <is>
          <t>J18.9</t>
        </is>
      </c>
      <c r="M762" t="inlineStr">
        <is>
          <t>Pneumonia, unspecified organism</t>
        </is>
      </c>
      <c r="N762" t="inlineStr">
        <is>
          <t>Respiratory</t>
        </is>
      </c>
      <c r="O762" s="28" t="n">
        <v>45</v>
      </c>
      <c r="P762" s="29" t="n">
        <v>17891.57</v>
      </c>
      <c r="Q762" t="inlineStr">
        <is>
          <t>N</t>
        </is>
      </c>
      <c r="R762" s="28" t="n">
        <v>0</v>
      </c>
    </row>
    <row r="763">
      <c r="A763" t="inlineStr">
        <is>
          <t>ENC111474</t>
        </is>
      </c>
      <c r="B763" t="inlineStr">
        <is>
          <t>PT13408</t>
        </is>
      </c>
      <c r="C763" t="inlineStr">
        <is>
          <t>Emergency</t>
        </is>
      </c>
      <c r="D763" s="27" t="n">
        <v>45679</v>
      </c>
      <c r="E763" s="27" t="n">
        <v>45679</v>
      </c>
      <c r="F763" s="28" t="n">
        <v>0</v>
      </c>
      <c r="G763" t="inlineStr">
        <is>
          <t>Cedar Ridge Medical Center</t>
        </is>
      </c>
      <c r="H763" t="inlineStr">
        <is>
          <t>Emergency Department</t>
        </is>
      </c>
      <c r="I763" t="inlineStr">
        <is>
          <t>Emergency</t>
        </is>
      </c>
      <c r="J763" t="inlineStr">
        <is>
          <t>Keystone Health Partners</t>
        </is>
      </c>
      <c r="K763" t="inlineStr">
        <is>
          <t>Commercial</t>
        </is>
      </c>
      <c r="L763" t="inlineStr">
        <is>
          <t>J06.9</t>
        </is>
      </c>
      <c r="M763" t="inlineStr">
        <is>
          <t>Acute upper respiratory infection, unspecified</t>
        </is>
      </c>
      <c r="N763" t="inlineStr">
        <is>
          <t>Respiratory</t>
        </is>
      </c>
      <c r="O763" s="28" t="n">
        <v>32</v>
      </c>
      <c r="P763" s="29" t="n">
        <v>1686.79</v>
      </c>
      <c r="R763" s="28" t="n"/>
    </row>
    <row r="764">
      <c r="A764" t="inlineStr">
        <is>
          <t>ENC111475</t>
        </is>
      </c>
      <c r="B764" t="inlineStr">
        <is>
          <t>PT12853</t>
        </is>
      </c>
      <c r="C764" t="inlineStr">
        <is>
          <t>Emergency</t>
        </is>
      </c>
      <c r="D764" s="27" t="n">
        <v>45679</v>
      </c>
      <c r="E764" s="27" t="n">
        <v>45679</v>
      </c>
      <c r="F764" s="28" t="n">
        <v>0</v>
      </c>
      <c r="G764" t="inlineStr">
        <is>
          <t>Bluestone Memorial Hospital</t>
        </is>
      </c>
      <c r="H764" t="inlineStr">
        <is>
          <t>Emergency Department</t>
        </is>
      </c>
      <c r="I764" t="inlineStr">
        <is>
          <t>Emergency</t>
        </is>
      </c>
      <c r="J764" t="inlineStr">
        <is>
          <t>Self-Pay</t>
        </is>
      </c>
      <c r="K764" t="inlineStr">
        <is>
          <t>Self-Pay</t>
        </is>
      </c>
      <c r="L764" t="inlineStr">
        <is>
          <t>F41.9</t>
        </is>
      </c>
      <c r="M764" t="inlineStr">
        <is>
          <t>Anxiety disorder, unspecified</t>
        </is>
      </c>
      <c r="N764" t="inlineStr">
        <is>
          <t>Mental &amp; Behavioral</t>
        </is>
      </c>
      <c r="O764" s="28" t="n">
        <v>27</v>
      </c>
      <c r="P764" s="29" t="n">
        <v>3671.68</v>
      </c>
      <c r="R764" s="28" t="n"/>
    </row>
    <row r="765">
      <c r="A765" t="inlineStr">
        <is>
          <t>ENC111476</t>
        </is>
      </c>
      <c r="B765" t="inlineStr">
        <is>
          <t>PT10681</t>
        </is>
      </c>
      <c r="C765" t="inlineStr">
        <is>
          <t>Inpatient</t>
        </is>
      </c>
      <c r="D765" s="27" t="n">
        <v>45679</v>
      </c>
      <c r="E765" s="27" t="n">
        <v>45682</v>
      </c>
      <c r="F765" s="28" t="n">
        <v>3</v>
      </c>
      <c r="G765" t="inlineStr">
        <is>
          <t>Cedar Ridge Medical Center</t>
        </is>
      </c>
      <c r="H765" t="inlineStr">
        <is>
          <t>Medical-Surgical</t>
        </is>
      </c>
      <c r="I765" t="inlineStr">
        <is>
          <t>Medicine</t>
        </is>
      </c>
      <c r="J765" t="inlineStr">
        <is>
          <t>Medicare</t>
        </is>
      </c>
      <c r="K765" t="inlineStr">
        <is>
          <t>Government</t>
        </is>
      </c>
      <c r="L765" t="inlineStr">
        <is>
          <t>L03.115</t>
        </is>
      </c>
      <c r="M765" t="inlineStr">
        <is>
          <t>Cellulitis of right lower limb</t>
        </is>
      </c>
      <c r="N765" t="inlineStr">
        <is>
          <t>Skin</t>
        </is>
      </c>
      <c r="O765" s="28" t="n">
        <v>97</v>
      </c>
      <c r="P765" s="29" t="n">
        <v>16840.92</v>
      </c>
      <c r="Q765" t="inlineStr">
        <is>
          <t>N</t>
        </is>
      </c>
      <c r="R765" s="28" t="n">
        <v>0</v>
      </c>
    </row>
    <row r="766">
      <c r="A766" t="inlineStr">
        <is>
          <t>ENC111477</t>
        </is>
      </c>
      <c r="B766" t="inlineStr">
        <is>
          <t>PT11732</t>
        </is>
      </c>
      <c r="C766" t="inlineStr">
        <is>
          <t>Outpatient</t>
        </is>
      </c>
      <c r="D766" s="27" t="n">
        <v>45679</v>
      </c>
      <c r="E766" s="27" t="n">
        <v>45679</v>
      </c>
      <c r="F766" s="28" t="n">
        <v>0</v>
      </c>
      <c r="G766" t="inlineStr">
        <is>
          <t>Bluestone Outpatient Pavilion</t>
        </is>
      </c>
      <c r="H766" t="inlineStr">
        <is>
          <t>Pediatric Clinic</t>
        </is>
      </c>
      <c r="I766" t="inlineStr">
        <is>
          <t>Women &amp; Children</t>
        </is>
      </c>
      <c r="J766" t="inlineStr">
        <is>
          <t>State Medicaid</t>
        </is>
      </c>
      <c r="K766" t="inlineStr">
        <is>
          <t>Government</t>
        </is>
      </c>
      <c r="L766" t="inlineStr">
        <is>
          <t>Z23</t>
        </is>
      </c>
      <c r="M766" t="inlineStr">
        <is>
          <t>Encounter for immunization</t>
        </is>
      </c>
      <c r="N766" t="inlineStr">
        <is>
          <t>Factors Influencing Health</t>
        </is>
      </c>
      <c r="O766" s="28" t="n">
        <v>3</v>
      </c>
      <c r="P766" s="29" t="n">
        <v>139.29</v>
      </c>
      <c r="R766" s="28" t="n"/>
    </row>
    <row r="767">
      <c r="A767" t="inlineStr">
        <is>
          <t>ENC111479</t>
        </is>
      </c>
      <c r="B767" t="inlineStr">
        <is>
          <t>PT10112</t>
        </is>
      </c>
      <c r="C767" t="inlineStr">
        <is>
          <t>Outpatient</t>
        </is>
      </c>
      <c r="D767" s="27" t="n">
        <v>45679</v>
      </c>
      <c r="E767" s="27" t="n">
        <v>45679</v>
      </c>
      <c r="F767" s="28" t="n">
        <v>0</v>
      </c>
      <c r="G767" t="inlineStr">
        <is>
          <t>Bluestone Outpatient Pavilion</t>
        </is>
      </c>
      <c r="H767" t="inlineStr">
        <is>
          <t>Primary Care Clinic</t>
        </is>
      </c>
      <c r="I767" t="inlineStr">
        <is>
          <t>Ambulatory</t>
        </is>
      </c>
      <c r="J767" t="inlineStr">
        <is>
          <t>Silverline Medicare Advantage</t>
        </is>
      </c>
      <c r="K767" t="inlineStr">
        <is>
          <t>Medicare Advantage</t>
        </is>
      </c>
      <c r="L767" t="inlineStr">
        <is>
          <t>A08.4</t>
        </is>
      </c>
      <c r="M767" t="inlineStr">
        <is>
          <t>Viral intestinal infection, unspecified</t>
        </is>
      </c>
      <c r="N767" t="inlineStr">
        <is>
          <t>Infectious</t>
        </is>
      </c>
      <c r="O767" s="28" t="n">
        <v>66</v>
      </c>
      <c r="P767" s="29" t="n">
        <v>238.14</v>
      </c>
      <c r="R767" s="28" t="n"/>
    </row>
    <row r="768">
      <c r="A768" t="inlineStr">
        <is>
          <t>ENC111480</t>
        </is>
      </c>
      <c r="B768" t="inlineStr">
        <is>
          <t>PT13325</t>
        </is>
      </c>
      <c r="C768" t="inlineStr">
        <is>
          <t>Outpatient</t>
        </is>
      </c>
      <c r="D768" s="27" t="n">
        <v>45679</v>
      </c>
      <c r="E768" s="27" t="n">
        <v>45679</v>
      </c>
      <c r="F768" s="28" t="n">
        <v>0</v>
      </c>
      <c r="G768" t="inlineStr">
        <is>
          <t>Bluestone Outpatient Pavilion</t>
        </is>
      </c>
      <c r="H768" t="inlineStr">
        <is>
          <t>Primary Care Clinic</t>
        </is>
      </c>
      <c r="I768" t="inlineStr">
        <is>
          <t>Ambulatory</t>
        </is>
      </c>
      <c r="J768" t="inlineStr">
        <is>
          <t>State Medicaid</t>
        </is>
      </c>
      <c r="K768" t="inlineStr">
        <is>
          <t>Government</t>
        </is>
      </c>
      <c r="L768" t="inlineStr">
        <is>
          <t>I10</t>
        </is>
      </c>
      <c r="M768" t="inlineStr">
        <is>
          <t>Essential (primary) hypertension</t>
        </is>
      </c>
      <c r="N768" t="inlineStr">
        <is>
          <t>Circulatory</t>
        </is>
      </c>
      <c r="O768" s="28" t="n">
        <v>75</v>
      </c>
      <c r="P768" s="29" t="n">
        <v>370</v>
      </c>
      <c r="R768" s="28" t="n"/>
    </row>
    <row r="769">
      <c r="A769" t="inlineStr">
        <is>
          <t>ENC111481</t>
        </is>
      </c>
      <c r="B769" t="inlineStr">
        <is>
          <t>PT11733</t>
        </is>
      </c>
      <c r="C769" t="inlineStr">
        <is>
          <t>Outpatient</t>
        </is>
      </c>
      <c r="D769" s="27" t="n">
        <v>45679</v>
      </c>
      <c r="E769" s="27" t="n">
        <v>45679</v>
      </c>
      <c r="F769" s="28" t="n">
        <v>0</v>
      </c>
      <c r="G769" t="inlineStr">
        <is>
          <t>Bluestone Outpatient Pavilion</t>
        </is>
      </c>
      <c r="H769" t="inlineStr">
        <is>
          <t>Infusion &amp; Oncology Clinic</t>
        </is>
      </c>
      <c r="I769" t="inlineStr">
        <is>
          <t>Oncology</t>
        </is>
      </c>
      <c r="J769" t="inlineStr">
        <is>
          <t>Silverline Medicare Advantage</t>
        </is>
      </c>
      <c r="K769" t="inlineStr">
        <is>
          <t>Medicare Advantage</t>
        </is>
      </c>
      <c r="L769" t="inlineStr">
        <is>
          <t>Z51.11</t>
        </is>
      </c>
      <c r="M769" t="inlineStr">
        <is>
          <t>Encounter for antineoplastic chemotherapy</t>
        </is>
      </c>
      <c r="N769" t="inlineStr">
        <is>
          <t>Factors Influencing Health</t>
        </is>
      </c>
      <c r="O769" s="28" t="n">
        <v>75</v>
      </c>
      <c r="P769" s="29" t="n">
        <v>8483.059999999999</v>
      </c>
      <c r="R769" s="28" t="n"/>
    </row>
    <row r="770">
      <c r="A770" t="inlineStr">
        <is>
          <t>ENC111483</t>
        </is>
      </c>
      <c r="B770" t="inlineStr">
        <is>
          <t>PT12267</t>
        </is>
      </c>
      <c r="C770" t="inlineStr">
        <is>
          <t>Outpatient</t>
        </is>
      </c>
      <c r="D770" s="27" t="n">
        <v>45679</v>
      </c>
      <c r="E770" s="27" t="n">
        <v>45679</v>
      </c>
      <c r="F770" s="28" t="n">
        <v>0</v>
      </c>
      <c r="G770" t="inlineStr">
        <is>
          <t>Bluestone Outpatient Pavilion</t>
        </is>
      </c>
      <c r="H770" t="inlineStr">
        <is>
          <t>Primary Care Clinic</t>
        </is>
      </c>
      <c r="I770" t="inlineStr">
        <is>
          <t>Ambulatory</t>
        </is>
      </c>
      <c r="J770" t="inlineStr">
        <is>
          <t>State Medicaid</t>
        </is>
      </c>
      <c r="K770" t="inlineStr">
        <is>
          <t>Government</t>
        </is>
      </c>
      <c r="L770" t="inlineStr">
        <is>
          <t>M54.50</t>
        </is>
      </c>
      <c r="M770" t="inlineStr">
        <is>
          <t>Low back pain, unspecified</t>
        </is>
      </c>
      <c r="N770" t="inlineStr">
        <is>
          <t>Musculoskeletal</t>
        </is>
      </c>
      <c r="O770" s="28" t="n">
        <v>59</v>
      </c>
      <c r="P770" s="29" t="n">
        <v>199.49</v>
      </c>
      <c r="R770" s="28" t="n"/>
    </row>
    <row r="771">
      <c r="A771" t="inlineStr">
        <is>
          <t>ENC111484</t>
        </is>
      </c>
      <c r="B771" t="inlineStr">
        <is>
          <t>PT13411</t>
        </is>
      </c>
      <c r="C771" t="inlineStr">
        <is>
          <t>Outpatient</t>
        </is>
      </c>
      <c r="D771" s="27" t="n">
        <v>45679</v>
      </c>
      <c r="E771" s="27" t="n">
        <v>45679</v>
      </c>
      <c r="F771" s="28" t="n">
        <v>0</v>
      </c>
      <c r="G771" t="inlineStr">
        <is>
          <t>Bluestone Outpatient Pavilion</t>
        </is>
      </c>
      <c r="H771" t="inlineStr">
        <is>
          <t>Primary Care Clinic</t>
        </is>
      </c>
      <c r="I771" t="inlineStr">
        <is>
          <t>Ambulatory</t>
        </is>
      </c>
      <c r="J771" t="inlineStr">
        <is>
          <t>Summit Choice PPO</t>
        </is>
      </c>
      <c r="K771" t="inlineStr">
        <is>
          <t>Commercial</t>
        </is>
      </c>
      <c r="L771" t="inlineStr">
        <is>
          <t>F32.9</t>
        </is>
      </c>
      <c r="M771" t="inlineStr">
        <is>
          <t>Major depressive disorder, single episode, unspecified</t>
        </is>
      </c>
      <c r="N771" t="inlineStr">
        <is>
          <t>Mental &amp; Behavioral</t>
        </is>
      </c>
      <c r="O771" s="28" t="n">
        <v>57</v>
      </c>
      <c r="P771" s="29" t="n">
        <v>455.09</v>
      </c>
      <c r="R771" s="28" t="n"/>
    </row>
    <row r="772">
      <c r="A772" t="inlineStr">
        <is>
          <t>ENC111488</t>
        </is>
      </c>
      <c r="B772" t="inlineStr">
        <is>
          <t>PT10670</t>
        </is>
      </c>
      <c r="C772" t="inlineStr">
        <is>
          <t>Emergency</t>
        </is>
      </c>
      <c r="D772" s="27" t="n">
        <v>45679</v>
      </c>
      <c r="E772" s="27" t="n">
        <v>45679</v>
      </c>
      <c r="F772" s="28" t="n">
        <v>0</v>
      </c>
      <c r="G772" t="inlineStr">
        <is>
          <t>Ashby Falls Community Hospital</t>
        </is>
      </c>
      <c r="H772" t="inlineStr">
        <is>
          <t>Emergency Department</t>
        </is>
      </c>
      <c r="I772" t="inlineStr">
        <is>
          <t>Emergency</t>
        </is>
      </c>
      <c r="J772" t="inlineStr">
        <is>
          <t>Summit Choice PPO</t>
        </is>
      </c>
      <c r="K772" t="inlineStr">
        <is>
          <t>Commercial</t>
        </is>
      </c>
      <c r="L772" t="inlineStr">
        <is>
          <t>R10.9</t>
        </is>
      </c>
      <c r="M772" t="inlineStr">
        <is>
          <t>Unspecified abdominal pain</t>
        </is>
      </c>
      <c r="N772" t="inlineStr">
        <is>
          <t>Symptoms &amp; Signs</t>
        </is>
      </c>
      <c r="O772" s="28" t="n">
        <v>58</v>
      </c>
      <c r="P772" s="29" t="n">
        <v>4951.22</v>
      </c>
      <c r="R772" s="28" t="n"/>
    </row>
    <row r="773">
      <c r="A773" t="inlineStr">
        <is>
          <t>ENC111478</t>
        </is>
      </c>
      <c r="B773" t="inlineStr">
        <is>
          <t>PT13195</t>
        </is>
      </c>
      <c r="C773" t="inlineStr">
        <is>
          <t>Inpatient</t>
        </is>
      </c>
      <c r="D773" s="27" t="n">
        <v>45679</v>
      </c>
      <c r="E773" s="27" t="n">
        <v>45682</v>
      </c>
      <c r="F773" s="28" t="n">
        <v>3</v>
      </c>
      <c r="G773" t="inlineStr">
        <is>
          <t>Bluestone Memorial Hospital</t>
        </is>
      </c>
      <c r="H773" t="inlineStr">
        <is>
          <t>Pediatrics</t>
        </is>
      </c>
      <c r="I773" t="inlineStr">
        <is>
          <t>Women &amp; Children</t>
        </is>
      </c>
      <c r="J773" t="inlineStr">
        <is>
          <t>Keystone Health Partners</t>
        </is>
      </c>
      <c r="K773" t="inlineStr">
        <is>
          <t>Commercial</t>
        </is>
      </c>
      <c r="L773" t="inlineStr">
        <is>
          <t>J21.9</t>
        </is>
      </c>
      <c r="M773" t="inlineStr">
        <is>
          <t>Acute bronchiolitis, unspecified</t>
        </is>
      </c>
      <c r="N773" t="inlineStr">
        <is>
          <t>Respiratory</t>
        </is>
      </c>
      <c r="O773" s="28" t="n">
        <v>1</v>
      </c>
      <c r="P773" s="29" t="n">
        <v>9294.09</v>
      </c>
      <c r="Q773" t="inlineStr">
        <is>
          <t>N</t>
        </is>
      </c>
      <c r="R773" s="28" t="n">
        <v>0</v>
      </c>
    </row>
    <row r="774">
      <c r="A774" t="inlineStr">
        <is>
          <t>ENC111482</t>
        </is>
      </c>
      <c r="B774" t="inlineStr">
        <is>
          <t>PT13704</t>
        </is>
      </c>
      <c r="C774" t="inlineStr">
        <is>
          <t>Inpatient</t>
        </is>
      </c>
      <c r="D774" s="27" t="n">
        <v>45679</v>
      </c>
      <c r="E774" s="27" t="n">
        <v>45686</v>
      </c>
      <c r="F774" s="28" t="n">
        <v>7</v>
      </c>
      <c r="G774" t="inlineStr">
        <is>
          <t>Bluestone Memorial Hospital</t>
        </is>
      </c>
      <c r="H774" t="inlineStr">
        <is>
          <t>Medical-Surgical 4 West</t>
        </is>
      </c>
      <c r="I774" t="inlineStr">
        <is>
          <t>Medicine</t>
        </is>
      </c>
      <c r="J774" t="inlineStr">
        <is>
          <t>Medicare</t>
        </is>
      </c>
      <c r="K774" t="inlineStr">
        <is>
          <t>Government</t>
        </is>
      </c>
      <c r="L774" t="inlineStr">
        <is>
          <t>L03.115</t>
        </is>
      </c>
      <c r="M774" t="inlineStr">
        <is>
          <t>Cellulitis of right lower limb</t>
        </is>
      </c>
      <c r="N774" t="inlineStr">
        <is>
          <t>Skin</t>
        </is>
      </c>
      <c r="O774" s="28" t="n">
        <v>68</v>
      </c>
      <c r="P774" s="29" t="n">
        <v>25040.74</v>
      </c>
      <c r="Q774" t="inlineStr">
        <is>
          <t>N</t>
        </is>
      </c>
      <c r="R774" s="28" t="n">
        <v>0</v>
      </c>
    </row>
    <row r="775">
      <c r="A775" t="inlineStr">
        <is>
          <t>ENC111490</t>
        </is>
      </c>
      <c r="B775" t="inlineStr">
        <is>
          <t>PT10653</t>
        </is>
      </c>
      <c r="C775" t="inlineStr">
        <is>
          <t>Emergency</t>
        </is>
      </c>
      <c r="D775" s="27" t="n">
        <v>45679</v>
      </c>
      <c r="E775" s="27" t="n">
        <v>45679</v>
      </c>
      <c r="F775" s="28" t="n">
        <v>0</v>
      </c>
      <c r="G775" t="inlineStr">
        <is>
          <t>Bluestone Memorial Hospital</t>
        </is>
      </c>
      <c r="H775" t="inlineStr">
        <is>
          <t>Emergency Department</t>
        </is>
      </c>
      <c r="I775" t="inlineStr">
        <is>
          <t>Emergency</t>
        </is>
      </c>
      <c r="J775" t="inlineStr">
        <is>
          <t>Medicare</t>
        </is>
      </c>
      <c r="K775" t="inlineStr">
        <is>
          <t>Government</t>
        </is>
      </c>
      <c r="L775" t="inlineStr">
        <is>
          <t>U07.1</t>
        </is>
      </c>
      <c r="M775" t="inlineStr">
        <is>
          <t>COVID-19</t>
        </is>
      </c>
      <c r="N775" t="inlineStr">
        <is>
          <t>Respiratory</t>
        </is>
      </c>
      <c r="O775" s="28" t="n">
        <v>81</v>
      </c>
      <c r="P775" s="29" t="n">
        <v>2676.42</v>
      </c>
      <c r="R775" s="28" t="n"/>
    </row>
    <row r="776">
      <c r="A776" t="inlineStr">
        <is>
          <t>ENC111491</t>
        </is>
      </c>
      <c r="B776" t="inlineStr">
        <is>
          <t>PT12160</t>
        </is>
      </c>
      <c r="C776" t="inlineStr">
        <is>
          <t>Emergency</t>
        </is>
      </c>
      <c r="D776" s="27" t="n">
        <v>45679</v>
      </c>
      <c r="E776" s="27" t="n">
        <v>45679</v>
      </c>
      <c r="F776" s="28" t="n">
        <v>0</v>
      </c>
      <c r="G776" t="inlineStr">
        <is>
          <t>Bluestone Memorial Hospital</t>
        </is>
      </c>
      <c r="H776" t="inlineStr">
        <is>
          <t>Emergency Department</t>
        </is>
      </c>
      <c r="I776" t="inlineStr">
        <is>
          <t>Emergency</t>
        </is>
      </c>
      <c r="J776" t="inlineStr">
        <is>
          <t>State Medicaid</t>
        </is>
      </c>
      <c r="K776" t="inlineStr">
        <is>
          <t>Government</t>
        </is>
      </c>
      <c r="L776" t="inlineStr">
        <is>
          <t>R10.9</t>
        </is>
      </c>
      <c r="M776" t="inlineStr">
        <is>
          <t>Unspecified abdominal pain</t>
        </is>
      </c>
      <c r="N776" t="inlineStr">
        <is>
          <t>Symptoms &amp; Signs</t>
        </is>
      </c>
      <c r="O776" s="28" t="n">
        <v>45</v>
      </c>
      <c r="P776" s="29" t="n">
        <v>1077.88</v>
      </c>
      <c r="R776" s="28" t="n"/>
    </row>
    <row r="777">
      <c r="A777" t="inlineStr">
        <is>
          <t>ENC111486</t>
        </is>
      </c>
      <c r="B777" t="inlineStr">
        <is>
          <t>PT13877</t>
        </is>
      </c>
      <c r="C777" t="inlineStr">
        <is>
          <t>Inpatient</t>
        </is>
      </c>
      <c r="D777" s="27" t="n">
        <v>45679</v>
      </c>
      <c r="E777" s="27" t="n">
        <v>45683</v>
      </c>
      <c r="F777" s="28" t="n">
        <v>4</v>
      </c>
      <c r="G777" t="inlineStr">
        <is>
          <t>Bluestone Memorial Hospital</t>
        </is>
      </c>
      <c r="H777" t="inlineStr">
        <is>
          <t>Medical-Surgical 4 West</t>
        </is>
      </c>
      <c r="I777" t="inlineStr">
        <is>
          <t>Medicine</t>
        </is>
      </c>
      <c r="J777" t="inlineStr">
        <is>
          <t>Silverline Medicare Advantage</t>
        </is>
      </c>
      <c r="K777" t="inlineStr">
        <is>
          <t>Medicare Advantage</t>
        </is>
      </c>
      <c r="L777" t="inlineStr">
        <is>
          <t>J44.1</t>
        </is>
      </c>
      <c r="M777" t="inlineStr">
        <is>
          <t>Chronic obstructive pulmonary disease with (acute) exacerbation</t>
        </is>
      </c>
      <c r="N777" t="inlineStr">
        <is>
          <t>Respiratory</t>
        </is>
      </c>
      <c r="O777" s="28" t="n">
        <v>87</v>
      </c>
      <c r="P777" s="29" t="n">
        <v>24920.76</v>
      </c>
      <c r="Q777" t="inlineStr">
        <is>
          <t>N</t>
        </is>
      </c>
      <c r="R777" s="28" t="n">
        <v>0</v>
      </c>
    </row>
    <row r="778">
      <c r="A778" t="inlineStr">
        <is>
          <t>ENC111492</t>
        </is>
      </c>
      <c r="B778" t="inlineStr">
        <is>
          <t>PT13398</t>
        </is>
      </c>
      <c r="C778" t="inlineStr">
        <is>
          <t>Emergency</t>
        </is>
      </c>
      <c r="D778" s="27" t="n">
        <v>45679</v>
      </c>
      <c r="E778" s="27" t="n">
        <v>45680</v>
      </c>
      <c r="F778" s="28" t="n">
        <v>1</v>
      </c>
      <c r="G778" t="inlineStr">
        <is>
          <t>Ashby Falls Community Hospital</t>
        </is>
      </c>
      <c r="H778" t="inlineStr">
        <is>
          <t>Emergency Department</t>
        </is>
      </c>
      <c r="I778" t="inlineStr">
        <is>
          <t>Emergency</t>
        </is>
      </c>
      <c r="J778" t="inlineStr">
        <is>
          <t>State Medicaid</t>
        </is>
      </c>
      <c r="K778" t="inlineStr">
        <is>
          <t>Government</t>
        </is>
      </c>
      <c r="L778" t="inlineStr">
        <is>
          <t>J45.909</t>
        </is>
      </c>
      <c r="M778" t="inlineStr">
        <is>
          <t>Unspecified asthma, uncomplicated</t>
        </is>
      </c>
      <c r="N778" t="inlineStr">
        <is>
          <t>Respiratory</t>
        </is>
      </c>
      <c r="O778" s="28" t="n">
        <v>57</v>
      </c>
      <c r="P778" s="29" t="n">
        <v>2272.6</v>
      </c>
      <c r="R778" s="28" t="n"/>
    </row>
    <row r="779">
      <c r="A779" t="inlineStr">
        <is>
          <t>ENC111487</t>
        </is>
      </c>
      <c r="B779" t="inlineStr">
        <is>
          <t>PT11800</t>
        </is>
      </c>
      <c r="C779" t="inlineStr">
        <is>
          <t>Inpatient</t>
        </is>
      </c>
      <c r="D779" s="27" t="n">
        <v>45679</v>
      </c>
      <c r="E779" s="27" t="n">
        <v>45683</v>
      </c>
      <c r="F779" s="28" t="n">
        <v>4</v>
      </c>
      <c r="G779" t="inlineStr">
        <is>
          <t>Bluestone Memorial Hospital</t>
        </is>
      </c>
      <c r="H779" t="inlineStr">
        <is>
          <t>Medical-Surgical 4 West</t>
        </is>
      </c>
      <c r="I779" t="inlineStr">
        <is>
          <t>Medicine</t>
        </is>
      </c>
      <c r="J779" t="inlineStr">
        <is>
          <t>Medicare</t>
        </is>
      </c>
      <c r="K779" t="inlineStr">
        <is>
          <t>Government</t>
        </is>
      </c>
      <c r="L779" t="inlineStr">
        <is>
          <t>J18.9</t>
        </is>
      </c>
      <c r="M779" t="inlineStr">
        <is>
          <t>Pneumonia, unspecified organism</t>
        </is>
      </c>
      <c r="N779" t="inlineStr">
        <is>
          <t>Respiratory</t>
        </is>
      </c>
      <c r="O779" s="28" t="n">
        <v>74</v>
      </c>
      <c r="P779" s="29" t="n">
        <v>21283.17</v>
      </c>
      <c r="Q779" t="inlineStr">
        <is>
          <t>N</t>
        </is>
      </c>
      <c r="R779" s="28" t="n">
        <v>0</v>
      </c>
    </row>
    <row r="780">
      <c r="A780" t="inlineStr">
        <is>
          <t>ENC111485</t>
        </is>
      </c>
      <c r="B780" t="inlineStr">
        <is>
          <t>PT10450</t>
        </is>
      </c>
      <c r="C780" t="inlineStr">
        <is>
          <t>Observation</t>
        </is>
      </c>
      <c r="D780" s="27" t="n">
        <v>45679</v>
      </c>
      <c r="E780" s="27" t="n">
        <v>45681</v>
      </c>
      <c r="F780" s="28" t="n">
        <v>2</v>
      </c>
      <c r="G780" t="inlineStr">
        <is>
          <t>Bluestone Memorial Hospital</t>
        </is>
      </c>
      <c r="H780" t="inlineStr">
        <is>
          <t>Observation Unit</t>
        </is>
      </c>
      <c r="I780" t="inlineStr">
        <is>
          <t>Medicine</t>
        </is>
      </c>
      <c r="J780" t="inlineStr">
        <is>
          <t>Medicare</t>
        </is>
      </c>
      <c r="K780" t="inlineStr">
        <is>
          <t>Government</t>
        </is>
      </c>
      <c r="L780" t="inlineStr">
        <is>
          <t>J44.1</t>
        </is>
      </c>
      <c r="M780" t="inlineStr">
        <is>
          <t>Chronic obstructive pulmonary disease with (acute) exacerbation</t>
        </is>
      </c>
      <c r="N780" t="inlineStr">
        <is>
          <t>Respiratory</t>
        </is>
      </c>
      <c r="O780" s="28" t="n">
        <v>66</v>
      </c>
      <c r="P780" s="29" t="n">
        <v>12413.34</v>
      </c>
      <c r="R780" s="28" t="n"/>
    </row>
    <row r="781">
      <c r="A781" t="inlineStr">
        <is>
          <t>ENC111494</t>
        </is>
      </c>
      <c r="B781" t="inlineStr">
        <is>
          <t>PT10096</t>
        </is>
      </c>
      <c r="C781" t="inlineStr">
        <is>
          <t>Emergency</t>
        </is>
      </c>
      <c r="D781" s="27" t="n">
        <v>45679</v>
      </c>
      <c r="E781" s="27" t="n">
        <v>45680</v>
      </c>
      <c r="F781" s="28" t="n">
        <v>1</v>
      </c>
      <c r="G781" t="inlineStr">
        <is>
          <t>Bluestone Memorial Hospital</t>
        </is>
      </c>
      <c r="H781" t="inlineStr">
        <is>
          <t>Emergency Department</t>
        </is>
      </c>
      <c r="I781" t="inlineStr">
        <is>
          <t>Emergency</t>
        </is>
      </c>
      <c r="J781" t="inlineStr">
        <is>
          <t>Evergreen Mutual Insurance</t>
        </is>
      </c>
      <c r="K781" t="inlineStr">
        <is>
          <t>Commercial</t>
        </is>
      </c>
      <c r="L781" t="inlineStr">
        <is>
          <t>N39.0</t>
        </is>
      </c>
      <c r="M781" t="inlineStr">
        <is>
          <t>Urinary tract infection, site not specified</t>
        </is>
      </c>
      <c r="N781" t="inlineStr">
        <is>
          <t>Genitourinary</t>
        </is>
      </c>
      <c r="O781" s="28" t="n">
        <v>61</v>
      </c>
      <c r="P781" s="29" t="n">
        <v>3525.66</v>
      </c>
      <c r="R781" s="28" t="n"/>
    </row>
    <row r="782">
      <c r="A782" t="inlineStr">
        <is>
          <t>ENC111489</t>
        </is>
      </c>
      <c r="B782" t="inlineStr">
        <is>
          <t>PT13908</t>
        </is>
      </c>
      <c r="C782" t="inlineStr">
        <is>
          <t>Inpatient</t>
        </is>
      </c>
      <c r="D782" s="27" t="n">
        <v>45679</v>
      </c>
      <c r="E782" s="27" t="n">
        <v>45682</v>
      </c>
      <c r="F782" s="28" t="n">
        <v>3</v>
      </c>
      <c r="G782" t="inlineStr">
        <is>
          <t>Bluestone Memorial Hospital</t>
        </is>
      </c>
      <c r="H782" t="inlineStr">
        <is>
          <t>Cardiac Step-Down</t>
        </is>
      </c>
      <c r="I782" t="inlineStr">
        <is>
          <t>Cardiovascular</t>
        </is>
      </c>
      <c r="J782" t="inlineStr">
        <is>
          <t>Summit Choice PPO</t>
        </is>
      </c>
      <c r="K782" t="inlineStr">
        <is>
          <t>Commercial</t>
        </is>
      </c>
      <c r="L782" t="inlineStr">
        <is>
          <t>I21.4</t>
        </is>
      </c>
      <c r="M782" t="inlineStr">
        <is>
          <t>Non-ST elevation (NSTEMI) myocardial infarction</t>
        </is>
      </c>
      <c r="N782" t="inlineStr">
        <is>
          <t>Circulatory</t>
        </is>
      </c>
      <c r="O782" s="28" t="n">
        <v>46</v>
      </c>
      <c r="P782" s="29" t="n">
        <v>45789.95</v>
      </c>
      <c r="Q782" t="inlineStr">
        <is>
          <t>N</t>
        </is>
      </c>
      <c r="R782" s="28" t="n">
        <v>0</v>
      </c>
    </row>
    <row r="783">
      <c r="A783" t="inlineStr">
        <is>
          <t>ENC111496</t>
        </is>
      </c>
      <c r="B783" t="inlineStr">
        <is>
          <t>PT10487</t>
        </is>
      </c>
      <c r="C783" t="inlineStr">
        <is>
          <t>Emergency</t>
        </is>
      </c>
      <c r="D783" s="27" t="n">
        <v>45679</v>
      </c>
      <c r="E783" s="27" t="n">
        <v>45680</v>
      </c>
      <c r="F783" s="28" t="n">
        <v>1</v>
      </c>
      <c r="G783" t="inlineStr">
        <is>
          <t>Bluestone Memorial Hospital</t>
        </is>
      </c>
      <c r="H783" t="inlineStr">
        <is>
          <t>Emergency Department</t>
        </is>
      </c>
      <c r="I783" t="inlineStr">
        <is>
          <t>Emergency</t>
        </is>
      </c>
      <c r="J783" t="inlineStr">
        <is>
          <t>Summit Choice PPO</t>
        </is>
      </c>
      <c r="K783" t="inlineStr">
        <is>
          <t>Commercial</t>
        </is>
      </c>
      <c r="L783" t="inlineStr">
        <is>
          <t>U07.1</t>
        </is>
      </c>
      <c r="M783" t="inlineStr">
        <is>
          <t>COVID-19</t>
        </is>
      </c>
      <c r="N783" t="inlineStr">
        <is>
          <t>Respiratory</t>
        </is>
      </c>
      <c r="O783" s="28" t="n">
        <v>60</v>
      </c>
      <c r="P783" s="29" t="n">
        <v>3021.66</v>
      </c>
      <c r="R783" s="28" t="n"/>
    </row>
    <row r="784">
      <c r="A784" t="inlineStr">
        <is>
          <t>ENC111493</t>
        </is>
      </c>
      <c r="B784" t="inlineStr">
        <is>
          <t>PT13127</t>
        </is>
      </c>
      <c r="C784" t="inlineStr">
        <is>
          <t>Observation</t>
        </is>
      </c>
      <c r="D784" s="27" t="n">
        <v>45679</v>
      </c>
      <c r="E784" s="27" t="n">
        <v>45681</v>
      </c>
      <c r="F784" s="28" t="n">
        <v>2</v>
      </c>
      <c r="G784" t="inlineStr">
        <is>
          <t>Bluestone Memorial Hospital</t>
        </is>
      </c>
      <c r="H784" t="inlineStr">
        <is>
          <t>Observation Unit</t>
        </is>
      </c>
      <c r="I784" t="inlineStr">
        <is>
          <t>Medicine</t>
        </is>
      </c>
      <c r="J784" t="inlineStr">
        <is>
          <t>Keystone Health Partners</t>
        </is>
      </c>
      <c r="K784" t="inlineStr">
        <is>
          <t>Commercial</t>
        </is>
      </c>
      <c r="L784" t="inlineStr">
        <is>
          <t>J18.9</t>
        </is>
      </c>
      <c r="M784" t="inlineStr">
        <is>
          <t>Pneumonia, unspecified organism</t>
        </is>
      </c>
      <c r="N784" t="inlineStr">
        <is>
          <t>Respiratory</t>
        </is>
      </c>
      <c r="O784" s="28" t="n">
        <v>32</v>
      </c>
      <c r="P784" s="29" t="n">
        <v>14081.17</v>
      </c>
      <c r="R784" s="28" t="n"/>
    </row>
    <row r="785">
      <c r="A785" t="inlineStr">
        <is>
          <t>ENC111498</t>
        </is>
      </c>
      <c r="B785" t="inlineStr">
        <is>
          <t>PT11459</t>
        </is>
      </c>
      <c r="C785" t="inlineStr">
        <is>
          <t>Emergency</t>
        </is>
      </c>
      <c r="D785" s="27" t="n">
        <v>45680</v>
      </c>
      <c r="E785" s="27" t="n">
        <v>45680</v>
      </c>
      <c r="F785" s="28" t="n">
        <v>0</v>
      </c>
      <c r="G785" t="inlineStr">
        <is>
          <t>Ashby Falls Community Hospital</t>
        </is>
      </c>
      <c r="H785" t="inlineStr">
        <is>
          <t>Emergency Department</t>
        </is>
      </c>
      <c r="I785" t="inlineStr">
        <is>
          <t>Emergency</t>
        </is>
      </c>
      <c r="J785" t="inlineStr">
        <is>
          <t>Summit Choice PPO</t>
        </is>
      </c>
      <c r="K785" t="inlineStr">
        <is>
          <t>Commercial</t>
        </is>
      </c>
      <c r="L785" t="inlineStr">
        <is>
          <t>M54.50</t>
        </is>
      </c>
      <c r="M785" t="inlineStr">
        <is>
          <t>Low back pain, unspecified</t>
        </is>
      </c>
      <c r="N785" t="inlineStr">
        <is>
          <t>Musculoskeletal</t>
        </is>
      </c>
      <c r="O785" s="28" t="n">
        <v>23</v>
      </c>
      <c r="P785" s="29" t="n">
        <v>1857.57</v>
      </c>
      <c r="R785" s="28" t="n"/>
    </row>
    <row r="786">
      <c r="A786" t="inlineStr">
        <is>
          <t>ENC111495</t>
        </is>
      </c>
      <c r="B786" t="inlineStr">
        <is>
          <t>PT11372</t>
        </is>
      </c>
      <c r="C786" t="inlineStr">
        <is>
          <t>Inpatient</t>
        </is>
      </c>
      <c r="D786" s="27" t="n">
        <v>45680</v>
      </c>
      <c r="E786" s="27" t="n">
        <v>45684</v>
      </c>
      <c r="F786" s="28" t="n">
        <v>4</v>
      </c>
      <c r="G786" t="inlineStr">
        <is>
          <t>Cedar Ridge Medical Center</t>
        </is>
      </c>
      <c r="H786" t="inlineStr">
        <is>
          <t>Medical-Surgical</t>
        </is>
      </c>
      <c r="I786" t="inlineStr">
        <is>
          <t>Medicine</t>
        </is>
      </c>
      <c r="J786" t="inlineStr">
        <is>
          <t>Silverline Medicare Advantage</t>
        </is>
      </c>
      <c r="K786" t="inlineStr">
        <is>
          <t>Medicare Advantage</t>
        </is>
      </c>
      <c r="L786" t="inlineStr">
        <is>
          <t>J44.1</t>
        </is>
      </c>
      <c r="M786" t="inlineStr">
        <is>
          <t>Chronic obstructive pulmonary disease with (acute) exacerbation</t>
        </is>
      </c>
      <c r="N786" t="inlineStr">
        <is>
          <t>Respiratory</t>
        </is>
      </c>
      <c r="O786" s="28" t="n">
        <v>76</v>
      </c>
      <c r="P786" s="29" t="n">
        <v>17354.07</v>
      </c>
      <c r="Q786" t="inlineStr">
        <is>
          <t>N</t>
        </is>
      </c>
      <c r="R786" s="28" t="n">
        <v>0</v>
      </c>
    </row>
    <row r="787">
      <c r="A787" t="inlineStr">
        <is>
          <t>ENC111497</t>
        </is>
      </c>
      <c r="B787" t="inlineStr">
        <is>
          <t>PT13090</t>
        </is>
      </c>
      <c r="C787" t="inlineStr">
        <is>
          <t>Inpatient</t>
        </is>
      </c>
      <c r="D787" s="27" t="n">
        <v>45680</v>
      </c>
      <c r="E787" s="27" t="n">
        <v>45686</v>
      </c>
      <c r="F787" s="28" t="n">
        <v>6</v>
      </c>
      <c r="G787" t="inlineStr">
        <is>
          <t>Cedar Ridge Medical Center</t>
        </is>
      </c>
      <c r="H787" t="inlineStr">
        <is>
          <t>Medical-Surgical</t>
        </is>
      </c>
      <c r="I787" t="inlineStr">
        <is>
          <t>Medicine</t>
        </is>
      </c>
      <c r="J787" t="inlineStr">
        <is>
          <t>Medicare</t>
        </is>
      </c>
      <c r="K787" t="inlineStr">
        <is>
          <t>Government</t>
        </is>
      </c>
      <c r="L787" t="inlineStr">
        <is>
          <t>J18.9</t>
        </is>
      </c>
      <c r="M787" t="inlineStr">
        <is>
          <t>Pneumonia, unspecified organism</t>
        </is>
      </c>
      <c r="N787" t="inlineStr">
        <is>
          <t>Respiratory</t>
        </is>
      </c>
      <c r="O787" s="28" t="n">
        <v>76</v>
      </c>
      <c r="P787" s="29" t="n">
        <v>20563.38</v>
      </c>
      <c r="Q787" t="inlineStr">
        <is>
          <t>N</t>
        </is>
      </c>
      <c r="R787" s="28" t="n">
        <v>0</v>
      </c>
    </row>
    <row r="788">
      <c r="A788" t="inlineStr">
        <is>
          <t>ENC111499</t>
        </is>
      </c>
      <c r="B788" t="inlineStr">
        <is>
          <t>PT12399</t>
        </is>
      </c>
      <c r="C788" t="inlineStr">
        <is>
          <t>Inpatient</t>
        </is>
      </c>
      <c r="D788" s="27" t="n">
        <v>45680</v>
      </c>
      <c r="E788" s="27" t="n">
        <v>45682</v>
      </c>
      <c r="F788" s="28" t="n">
        <v>2</v>
      </c>
      <c r="G788" t="inlineStr">
        <is>
          <t>Bluestone Memorial Hospital</t>
        </is>
      </c>
      <c r="H788" t="inlineStr">
        <is>
          <t>Orthopedics &amp; Spine</t>
        </is>
      </c>
      <c r="I788" t="inlineStr">
        <is>
          <t>Orthopedics</t>
        </is>
      </c>
      <c r="J788" t="inlineStr">
        <is>
          <t>Silverline Medicare Advantage</t>
        </is>
      </c>
      <c r="K788" t="inlineStr">
        <is>
          <t>Medicare Advantage</t>
        </is>
      </c>
      <c r="L788" t="inlineStr">
        <is>
          <t>M17.11</t>
        </is>
      </c>
      <c r="M788" t="inlineStr">
        <is>
          <t>Unilateral primary osteoarthritis, right knee</t>
        </is>
      </c>
      <c r="N788" t="inlineStr">
        <is>
          <t>Musculoskeletal</t>
        </is>
      </c>
      <c r="O788" s="28" t="n">
        <v>67</v>
      </c>
      <c r="P788" s="29" t="n">
        <v>51630.01</v>
      </c>
      <c r="Q788" t="inlineStr">
        <is>
          <t>Y</t>
        </is>
      </c>
      <c r="R788" s="28" t="n">
        <v>1</v>
      </c>
    </row>
    <row r="789">
      <c r="A789" t="inlineStr">
        <is>
          <t>ENC111502</t>
        </is>
      </c>
      <c r="B789" t="inlineStr">
        <is>
          <t>PT13163</t>
        </is>
      </c>
      <c r="C789" t="inlineStr">
        <is>
          <t>Outpatient</t>
        </is>
      </c>
      <c r="D789" s="27" t="n">
        <v>45680</v>
      </c>
      <c r="E789" s="27" t="n">
        <v>45680</v>
      </c>
      <c r="F789" s="28" t="n">
        <v>0</v>
      </c>
      <c r="G789" t="inlineStr">
        <is>
          <t>Bluestone Outpatient Pavilion</t>
        </is>
      </c>
      <c r="H789" t="inlineStr">
        <is>
          <t>Endocrinology &amp; Diabetes Clinic</t>
        </is>
      </c>
      <c r="I789" t="inlineStr">
        <is>
          <t>Ambulatory</t>
        </is>
      </c>
      <c r="J789" t="inlineStr">
        <is>
          <t>Self-Pay</t>
        </is>
      </c>
      <c r="K789" t="inlineStr">
        <is>
          <t>Self-Pay</t>
        </is>
      </c>
      <c r="L789" t="inlineStr">
        <is>
          <t>E11.9</t>
        </is>
      </c>
      <c r="M789" t="inlineStr">
        <is>
          <t>Type 2 diabetes mellitus without complications</t>
        </is>
      </c>
      <c r="N789" t="inlineStr">
        <is>
          <t>Endocrine</t>
        </is>
      </c>
      <c r="O789" s="28" t="n">
        <v>49</v>
      </c>
      <c r="P789" s="29" t="n">
        <v>333.74</v>
      </c>
      <c r="R789" s="28" t="n"/>
    </row>
    <row r="790">
      <c r="A790" t="inlineStr">
        <is>
          <t>ENC111503</t>
        </is>
      </c>
      <c r="B790" t="inlineStr">
        <is>
          <t>PT12513</t>
        </is>
      </c>
      <c r="C790" t="inlineStr">
        <is>
          <t>Outpatient</t>
        </is>
      </c>
      <c r="D790" s="27" t="n">
        <v>45680</v>
      </c>
      <c r="E790" s="27" t="n">
        <v>45680</v>
      </c>
      <c r="F790" s="28" t="n">
        <v>0</v>
      </c>
      <c r="G790" t="inlineStr">
        <is>
          <t>Bluestone Outpatient Pavilion</t>
        </is>
      </c>
      <c r="H790" t="inlineStr">
        <is>
          <t>Primary Care Clinic</t>
        </is>
      </c>
      <c r="I790" t="inlineStr">
        <is>
          <t>Ambulatory</t>
        </is>
      </c>
      <c r="J790" t="inlineStr">
        <is>
          <t>Silverline Medicare Advantage</t>
        </is>
      </c>
      <c r="K790" t="inlineStr">
        <is>
          <t>Medicare Advantage</t>
        </is>
      </c>
      <c r="L790" t="inlineStr">
        <is>
          <t>Z00.00</t>
        </is>
      </c>
      <c r="M790" t="inlineStr">
        <is>
          <t>Encounter for general adult medical examination without abnormal findings</t>
        </is>
      </c>
      <c r="N790" t="inlineStr">
        <is>
          <t>Factors Influencing Health</t>
        </is>
      </c>
      <c r="O790" s="28" t="n">
        <v>73</v>
      </c>
      <c r="P790" s="29" t="n">
        <v>322.91</v>
      </c>
      <c r="R790" s="28" t="n"/>
    </row>
    <row r="791">
      <c r="A791" t="inlineStr">
        <is>
          <t>ENC111504</t>
        </is>
      </c>
      <c r="B791" t="inlineStr">
        <is>
          <t>PT11787</t>
        </is>
      </c>
      <c r="C791" t="inlineStr">
        <is>
          <t>Inpatient</t>
        </is>
      </c>
      <c r="D791" s="27" t="n">
        <v>45680</v>
      </c>
      <c r="E791" s="27" t="n">
        <v>45683</v>
      </c>
      <c r="F791" s="28" t="n">
        <v>3</v>
      </c>
      <c r="G791" t="inlineStr">
        <is>
          <t>Bluestone Memorial Hospital</t>
        </is>
      </c>
      <c r="H791" t="inlineStr">
        <is>
          <t>Labor &amp; Delivery</t>
        </is>
      </c>
      <c r="I791" t="inlineStr">
        <is>
          <t>Women &amp; Children</t>
        </is>
      </c>
      <c r="J791" t="inlineStr">
        <is>
          <t>Evergreen Mutual Insurance</t>
        </is>
      </c>
      <c r="K791" t="inlineStr">
        <is>
          <t>Commercial</t>
        </is>
      </c>
      <c r="L791" t="inlineStr">
        <is>
          <t>O80</t>
        </is>
      </c>
      <c r="M791" t="inlineStr">
        <is>
          <t>Encounter for full-term uncomplicated delivery</t>
        </is>
      </c>
      <c r="N791" t="inlineStr">
        <is>
          <t>Pregnancy</t>
        </is>
      </c>
      <c r="O791" s="28" t="n">
        <v>27</v>
      </c>
      <c r="P791" s="29" t="n">
        <v>16271.3</v>
      </c>
      <c r="Q791" t="inlineStr">
        <is>
          <t>N</t>
        </is>
      </c>
      <c r="R791" s="28" t="n">
        <v>0</v>
      </c>
    </row>
    <row r="792">
      <c r="A792" t="inlineStr">
        <is>
          <t>ENC111505</t>
        </is>
      </c>
      <c r="B792" t="inlineStr">
        <is>
          <t>PT11115</t>
        </is>
      </c>
      <c r="C792" t="inlineStr">
        <is>
          <t>Outpatient</t>
        </is>
      </c>
      <c r="D792" s="27" t="n">
        <v>45680</v>
      </c>
      <c r="E792" s="27" t="n">
        <v>45680</v>
      </c>
      <c r="F792" s="28" t="n">
        <v>0</v>
      </c>
      <c r="G792" t="inlineStr">
        <is>
          <t>Bluestone Outpatient Pavilion</t>
        </is>
      </c>
      <c r="H792" t="inlineStr">
        <is>
          <t>Endocrinology &amp; Diabetes Clinic</t>
        </is>
      </c>
      <c r="I792" t="inlineStr">
        <is>
          <t>Ambulatory</t>
        </is>
      </c>
      <c r="J792" t="inlineStr">
        <is>
          <t>Silverline Medicare Advantage</t>
        </is>
      </c>
      <c r="K792" t="inlineStr">
        <is>
          <t>Medicare Advantage</t>
        </is>
      </c>
      <c r="L792" t="inlineStr">
        <is>
          <t>E11.9</t>
        </is>
      </c>
      <c r="M792" t="inlineStr">
        <is>
          <t>Type 2 diabetes mellitus without complications</t>
        </is>
      </c>
      <c r="N792" t="inlineStr">
        <is>
          <t>Endocrine</t>
        </is>
      </c>
      <c r="O792" s="28" t="n">
        <v>75</v>
      </c>
      <c r="P792" s="29" t="n">
        <v>389.26</v>
      </c>
      <c r="R792" s="28" t="n"/>
    </row>
    <row r="793">
      <c r="A793" t="inlineStr">
        <is>
          <t>ENC111506</t>
        </is>
      </c>
      <c r="B793" t="inlineStr">
        <is>
          <t>PT12341</t>
        </is>
      </c>
      <c r="C793" t="inlineStr">
        <is>
          <t>Emergency</t>
        </is>
      </c>
      <c r="D793" s="27" t="n">
        <v>45680</v>
      </c>
      <c r="E793" s="27" t="n">
        <v>45680</v>
      </c>
      <c r="F793" s="28" t="n">
        <v>0</v>
      </c>
      <c r="G793" t="inlineStr">
        <is>
          <t>Bluestone Memorial Hospital</t>
        </is>
      </c>
      <c r="H793" t="inlineStr">
        <is>
          <t>Emergency Department</t>
        </is>
      </c>
      <c r="I793" t="inlineStr">
        <is>
          <t>Emergency</t>
        </is>
      </c>
      <c r="J793" t="inlineStr">
        <is>
          <t>Self-Pay</t>
        </is>
      </c>
      <c r="K793" t="inlineStr">
        <is>
          <t>Self-Pay</t>
        </is>
      </c>
      <c r="L793" t="inlineStr">
        <is>
          <t>J06.9</t>
        </is>
      </c>
      <c r="M793" t="inlineStr">
        <is>
          <t>Acute upper respiratory infection, unspecified</t>
        </is>
      </c>
      <c r="N793" t="inlineStr">
        <is>
          <t>Respiratory</t>
        </is>
      </c>
      <c r="O793" s="28" t="n">
        <v>50</v>
      </c>
      <c r="P793" s="29" t="n">
        <v>3929.7</v>
      </c>
      <c r="R793" s="28" t="n"/>
    </row>
    <row r="794">
      <c r="A794" t="inlineStr">
        <is>
          <t>ENC111507</t>
        </is>
      </c>
      <c r="B794" t="inlineStr">
        <is>
          <t>PT11068</t>
        </is>
      </c>
      <c r="C794" t="inlineStr">
        <is>
          <t>Emergency</t>
        </is>
      </c>
      <c r="D794" s="27" t="n">
        <v>45680</v>
      </c>
      <c r="E794" s="27" t="n">
        <v>45680</v>
      </c>
      <c r="F794" s="28" t="n">
        <v>0</v>
      </c>
      <c r="G794" t="inlineStr">
        <is>
          <t>Cedar Ridge Medical Center</t>
        </is>
      </c>
      <c r="H794" t="inlineStr">
        <is>
          <t>Emergency Department</t>
        </is>
      </c>
      <c r="I794" t="inlineStr">
        <is>
          <t>Emergency</t>
        </is>
      </c>
      <c r="J794" t="inlineStr">
        <is>
          <t>Keystone Health Partners</t>
        </is>
      </c>
      <c r="K794" t="inlineStr">
        <is>
          <t>Commercial</t>
        </is>
      </c>
      <c r="L794" t="inlineStr">
        <is>
          <t>N39.0</t>
        </is>
      </c>
      <c r="M794" t="inlineStr">
        <is>
          <t>Urinary tract infection, site not specified</t>
        </is>
      </c>
      <c r="N794" t="inlineStr">
        <is>
          <t>Genitourinary</t>
        </is>
      </c>
      <c r="O794" s="28" t="n">
        <v>47</v>
      </c>
      <c r="P794" s="29" t="n">
        <v>3253.76</v>
      </c>
      <c r="R794" s="28" t="n"/>
    </row>
    <row r="795">
      <c r="A795" t="inlineStr">
        <is>
          <t>ENC111508</t>
        </is>
      </c>
      <c r="B795" t="inlineStr">
        <is>
          <t>PT13190</t>
        </is>
      </c>
      <c r="C795" t="inlineStr">
        <is>
          <t>Outpatient</t>
        </is>
      </c>
      <c r="D795" s="27" t="n">
        <v>45680</v>
      </c>
      <c r="E795" s="27" t="n">
        <v>45680</v>
      </c>
      <c r="F795" s="28" t="n">
        <v>0</v>
      </c>
      <c r="G795" t="inlineStr">
        <is>
          <t>Bluestone Outpatient Pavilion</t>
        </is>
      </c>
      <c r="H795" t="inlineStr">
        <is>
          <t>Primary Care Clinic</t>
        </is>
      </c>
      <c r="I795" t="inlineStr">
        <is>
          <t>Ambulatory</t>
        </is>
      </c>
      <c r="J795" t="inlineStr">
        <is>
          <t>Summit Choice PPO</t>
        </is>
      </c>
      <c r="K795" t="inlineStr">
        <is>
          <t>Commercial</t>
        </is>
      </c>
      <c r="L795" t="inlineStr">
        <is>
          <t>F32.9</t>
        </is>
      </c>
      <c r="M795" t="inlineStr">
        <is>
          <t>Major depressive disorder, single episode, unspecified</t>
        </is>
      </c>
      <c r="N795" t="inlineStr">
        <is>
          <t>Mental &amp; Behavioral</t>
        </is>
      </c>
      <c r="O795" s="28" t="n">
        <v>31</v>
      </c>
      <c r="P795" s="29" t="n">
        <v>227.85</v>
      </c>
      <c r="R795" s="28" t="n"/>
    </row>
    <row r="796">
      <c r="A796" t="inlineStr">
        <is>
          <t>ENC111510</t>
        </is>
      </c>
      <c r="B796" t="inlineStr">
        <is>
          <t>PT12699</t>
        </is>
      </c>
      <c r="C796" t="inlineStr">
        <is>
          <t>Outpatient</t>
        </is>
      </c>
      <c r="D796" s="27" t="n">
        <v>45680</v>
      </c>
      <c r="E796" s="27" t="n">
        <v>45680</v>
      </c>
      <c r="F796" s="28" t="n">
        <v>0</v>
      </c>
      <c r="G796" t="inlineStr">
        <is>
          <t>Bluestone Outpatient Pavilion</t>
        </is>
      </c>
      <c r="H796" t="inlineStr">
        <is>
          <t>Primary Care Clinic</t>
        </is>
      </c>
      <c r="I796" t="inlineStr">
        <is>
          <t>Ambulatory</t>
        </is>
      </c>
      <c r="J796" t="inlineStr">
        <is>
          <t>Silverline Medicare Advantage</t>
        </is>
      </c>
      <c r="K796" t="inlineStr">
        <is>
          <t>Medicare Advantage</t>
        </is>
      </c>
      <c r="L796" t="inlineStr">
        <is>
          <t>E78.5</t>
        </is>
      </c>
      <c r="M796" t="inlineStr">
        <is>
          <t>Hyperlipidemia, unspecified</t>
        </is>
      </c>
      <c r="N796" t="inlineStr">
        <is>
          <t>Endocrine</t>
        </is>
      </c>
      <c r="O796" s="28" t="n">
        <v>66</v>
      </c>
      <c r="P796" s="29" t="n">
        <v>249.02</v>
      </c>
      <c r="R796" s="28" t="n"/>
    </row>
    <row r="797">
      <c r="A797" t="inlineStr">
        <is>
          <t>ENC111514</t>
        </is>
      </c>
      <c r="B797" t="inlineStr">
        <is>
          <t>PT12130</t>
        </is>
      </c>
      <c r="C797" t="inlineStr">
        <is>
          <t>Outpatient</t>
        </is>
      </c>
      <c r="D797" s="27" t="n">
        <v>45680</v>
      </c>
      <c r="E797" s="27" t="n">
        <v>45680</v>
      </c>
      <c r="F797" s="28" t="n">
        <v>0</v>
      </c>
      <c r="G797" t="inlineStr">
        <is>
          <t>Bluestone Outpatient Pavilion</t>
        </is>
      </c>
      <c r="H797" t="inlineStr">
        <is>
          <t>Primary Care Clinic</t>
        </is>
      </c>
      <c r="I797" t="inlineStr">
        <is>
          <t>Ambulatory</t>
        </is>
      </c>
      <c r="J797" t="inlineStr">
        <is>
          <t>Silverline Medicare Advantage</t>
        </is>
      </c>
      <c r="K797" t="inlineStr">
        <is>
          <t>Medicare Advantage</t>
        </is>
      </c>
      <c r="L797" t="inlineStr">
        <is>
          <t>I10</t>
        </is>
      </c>
      <c r="M797" t="inlineStr">
        <is>
          <t>Essential (primary) hypertension</t>
        </is>
      </c>
      <c r="N797" t="inlineStr">
        <is>
          <t>Circulatory</t>
        </is>
      </c>
      <c r="O797" s="28" t="n">
        <v>89</v>
      </c>
      <c r="P797" s="29" t="n">
        <v>245.23</v>
      </c>
      <c r="R797" s="28" t="n"/>
    </row>
    <row r="798">
      <c r="A798" t="inlineStr">
        <is>
          <t>ENC111515</t>
        </is>
      </c>
      <c r="B798" t="inlineStr">
        <is>
          <t>PT13000</t>
        </is>
      </c>
      <c r="C798" t="inlineStr">
        <is>
          <t>Outpatient</t>
        </is>
      </c>
      <c r="D798" s="27" t="n">
        <v>45680</v>
      </c>
      <c r="E798" s="27" t="n">
        <v>45680</v>
      </c>
      <c r="F798" s="28" t="n">
        <v>0</v>
      </c>
      <c r="G798" t="inlineStr">
        <is>
          <t>Bluestone Outpatient Pavilion</t>
        </is>
      </c>
      <c r="H798" t="inlineStr">
        <is>
          <t>Primary Care Clinic</t>
        </is>
      </c>
      <c r="I798" t="inlineStr">
        <is>
          <t>Ambulatory</t>
        </is>
      </c>
      <c r="J798" t="inlineStr">
        <is>
          <t>Medicare</t>
        </is>
      </c>
      <c r="K798" t="inlineStr">
        <is>
          <t>Government</t>
        </is>
      </c>
      <c r="L798" t="inlineStr">
        <is>
          <t>Z23</t>
        </is>
      </c>
      <c r="M798" t="inlineStr">
        <is>
          <t>Encounter for immunization</t>
        </is>
      </c>
      <c r="N798" t="inlineStr">
        <is>
          <t>Factors Influencing Health</t>
        </is>
      </c>
      <c r="O798" s="28" t="n">
        <v>68</v>
      </c>
      <c r="P798" s="29" t="n">
        <v>127.85</v>
      </c>
      <c r="R798" s="28" t="n"/>
    </row>
    <row r="799">
      <c r="A799" t="inlineStr">
        <is>
          <t>ENC111500</t>
        </is>
      </c>
      <c r="B799" t="inlineStr">
        <is>
          <t>PT11188</t>
        </is>
      </c>
      <c r="C799" t="inlineStr">
        <is>
          <t>Inpatient</t>
        </is>
      </c>
      <c r="D799" s="27" t="n">
        <v>45680</v>
      </c>
      <c r="E799" s="27" t="n">
        <v>45686</v>
      </c>
      <c r="F799" s="28" t="n">
        <v>6</v>
      </c>
      <c r="G799" t="inlineStr">
        <is>
          <t>Bluestone Memorial Hospital</t>
        </is>
      </c>
      <c r="H799" t="inlineStr">
        <is>
          <t>Cardiac Step-Down</t>
        </is>
      </c>
      <c r="I799" t="inlineStr">
        <is>
          <t>Cardiovascular</t>
        </is>
      </c>
      <c r="J799" t="inlineStr">
        <is>
          <t>Medicare</t>
        </is>
      </c>
      <c r="K799" t="inlineStr">
        <is>
          <t>Government</t>
        </is>
      </c>
      <c r="L799" t="inlineStr">
        <is>
          <t>I50.9</t>
        </is>
      </c>
      <c r="M799" t="inlineStr">
        <is>
          <t>Heart failure, unspecified</t>
        </is>
      </c>
      <c r="N799" t="inlineStr">
        <is>
          <t>Circulatory</t>
        </is>
      </c>
      <c r="O799" s="28" t="n">
        <v>75</v>
      </c>
      <c r="P799" s="29" t="n">
        <v>53062.75</v>
      </c>
      <c r="Q799" t="inlineStr">
        <is>
          <t>N</t>
        </is>
      </c>
      <c r="R799" s="28" t="n">
        <v>0</v>
      </c>
    </row>
    <row r="800">
      <c r="A800" t="inlineStr">
        <is>
          <t>ENC111516</t>
        </is>
      </c>
      <c r="B800" t="inlineStr">
        <is>
          <t>PT12256</t>
        </is>
      </c>
      <c r="C800" t="inlineStr">
        <is>
          <t>Outpatient</t>
        </is>
      </c>
      <c r="D800" s="27" t="n">
        <v>45680</v>
      </c>
      <c r="E800" s="27" t="n">
        <v>45680</v>
      </c>
      <c r="F800" s="28" t="n">
        <v>0</v>
      </c>
      <c r="G800" t="inlineStr">
        <is>
          <t>Bluestone Outpatient Pavilion</t>
        </is>
      </c>
      <c r="H800" t="inlineStr">
        <is>
          <t>Primary Care Clinic</t>
        </is>
      </c>
      <c r="I800" t="inlineStr">
        <is>
          <t>Ambulatory</t>
        </is>
      </c>
      <c r="J800" t="inlineStr">
        <is>
          <t>Evergreen Mutual Insurance</t>
        </is>
      </c>
      <c r="K800" t="inlineStr">
        <is>
          <t>Commercial</t>
        </is>
      </c>
      <c r="L800" t="inlineStr">
        <is>
          <t>J45.909</t>
        </is>
      </c>
      <c r="M800" t="inlineStr">
        <is>
          <t>Unspecified asthma, uncomplicated</t>
        </is>
      </c>
      <c r="N800" t="inlineStr">
        <is>
          <t>Respiratory</t>
        </is>
      </c>
      <c r="O800" s="28" t="n">
        <v>46</v>
      </c>
      <c r="P800" s="29" t="n">
        <v>439.38</v>
      </c>
      <c r="R800" s="28" t="n"/>
    </row>
    <row r="801">
      <c r="A801" t="inlineStr">
        <is>
          <t>ENC111501</t>
        </is>
      </c>
      <c r="B801" t="inlineStr">
        <is>
          <t>PT10510</t>
        </is>
      </c>
      <c r="C801" t="inlineStr">
        <is>
          <t>Observation</t>
        </is>
      </c>
      <c r="D801" s="27" t="n">
        <v>45680</v>
      </c>
      <c r="E801" s="27" t="n">
        <v>45681</v>
      </c>
      <c r="F801" s="28" t="n">
        <v>1</v>
      </c>
      <c r="G801" t="inlineStr">
        <is>
          <t>Cedar Ridge Medical Center</t>
        </is>
      </c>
      <c r="H801" t="inlineStr">
        <is>
          <t>Medical-Surgical</t>
        </is>
      </c>
      <c r="I801" t="inlineStr">
        <is>
          <t>Medicine</t>
        </is>
      </c>
      <c r="J801" t="inlineStr">
        <is>
          <t>Keystone Health Partners</t>
        </is>
      </c>
      <c r="K801" t="inlineStr">
        <is>
          <t>Commercial</t>
        </is>
      </c>
      <c r="L801" t="inlineStr">
        <is>
          <t>N17.9</t>
        </is>
      </c>
      <c r="M801" t="inlineStr">
        <is>
          <t>Acute kidney failure, unspecified</t>
        </is>
      </c>
      <c r="N801" t="inlineStr">
        <is>
          <t>Genitourinary</t>
        </is>
      </c>
      <c r="O801" s="28" t="n">
        <v>44</v>
      </c>
      <c r="P801" s="29" t="n">
        <v>12220.96</v>
      </c>
      <c r="R801" s="28" t="n"/>
    </row>
    <row r="802">
      <c r="A802" t="inlineStr">
        <is>
          <t>ENC111517</t>
        </is>
      </c>
      <c r="B802" t="inlineStr">
        <is>
          <t>PT10593</t>
        </is>
      </c>
      <c r="C802" t="inlineStr">
        <is>
          <t>Emergency</t>
        </is>
      </c>
      <c r="D802" s="27" t="n">
        <v>45680</v>
      </c>
      <c r="E802" s="27" t="n">
        <v>45680</v>
      </c>
      <c r="F802" s="28" t="n">
        <v>0</v>
      </c>
      <c r="G802" t="inlineStr">
        <is>
          <t>Ashby Falls Community Hospital</t>
        </is>
      </c>
      <c r="H802" t="inlineStr">
        <is>
          <t>Emergency Department</t>
        </is>
      </c>
      <c r="I802" t="inlineStr">
        <is>
          <t>Emergency</t>
        </is>
      </c>
      <c r="J802" t="inlineStr">
        <is>
          <t>Silverline Medicare Advantage</t>
        </is>
      </c>
      <c r="K802" t="inlineStr">
        <is>
          <t>Medicare Advantage</t>
        </is>
      </c>
      <c r="L802" t="inlineStr">
        <is>
          <t>J44.1</t>
        </is>
      </c>
      <c r="M802" t="inlineStr">
        <is>
          <t>Chronic obstructive pulmonary disease with (acute) exacerbation</t>
        </is>
      </c>
      <c r="N802" t="inlineStr">
        <is>
          <t>Respiratory</t>
        </is>
      </c>
      <c r="O802" s="28" t="n">
        <v>65</v>
      </c>
      <c r="P802" s="29" t="n">
        <v>3986.84</v>
      </c>
      <c r="R802" s="28" t="n"/>
    </row>
    <row r="803">
      <c r="A803" t="inlineStr">
        <is>
          <t>ENC111513</t>
        </is>
      </c>
      <c r="B803" t="inlineStr">
        <is>
          <t>PT11232</t>
        </is>
      </c>
      <c r="C803" t="inlineStr">
        <is>
          <t>Inpatient</t>
        </is>
      </c>
      <c r="D803" s="27" t="n">
        <v>45680</v>
      </c>
      <c r="E803" s="27" t="n">
        <v>45682</v>
      </c>
      <c r="F803" s="28" t="n">
        <v>2</v>
      </c>
      <c r="G803" t="inlineStr">
        <is>
          <t>Bluestone Memorial Hospital</t>
        </is>
      </c>
      <c r="H803" t="inlineStr">
        <is>
          <t>Medical-Surgical 5 East</t>
        </is>
      </c>
      <c r="I803" t="inlineStr">
        <is>
          <t>Medicine</t>
        </is>
      </c>
      <c r="J803" t="inlineStr">
        <is>
          <t>State Medicaid</t>
        </is>
      </c>
      <c r="K803" t="inlineStr">
        <is>
          <t>Government</t>
        </is>
      </c>
      <c r="L803" t="inlineStr">
        <is>
          <t>K56.609</t>
        </is>
      </c>
      <c r="M803" t="inlineStr">
        <is>
          <t>Unspecified intestinal obstruction</t>
        </is>
      </c>
      <c r="N803" t="inlineStr">
        <is>
          <t>Digestive</t>
        </is>
      </c>
      <c r="O803" s="28" t="n">
        <v>78</v>
      </c>
      <c r="P803" s="29" t="n">
        <v>15953.63</v>
      </c>
      <c r="Q803" t="inlineStr">
        <is>
          <t>N</t>
        </is>
      </c>
      <c r="R803" s="28" t="n">
        <v>0</v>
      </c>
    </row>
    <row r="804">
      <c r="A804" t="inlineStr">
        <is>
          <t>ENC111512</t>
        </is>
      </c>
      <c r="B804" t="inlineStr">
        <is>
          <t>PT12518</t>
        </is>
      </c>
      <c r="C804" t="inlineStr">
        <is>
          <t>Observation</t>
        </is>
      </c>
      <c r="D804" s="27" t="n">
        <v>45680</v>
      </c>
      <c r="E804" s="27" t="n">
        <v>45681</v>
      </c>
      <c r="F804" s="28" t="n">
        <v>1</v>
      </c>
      <c r="G804" t="inlineStr">
        <is>
          <t>Bluestone Memorial Hospital</t>
        </is>
      </c>
      <c r="H804" t="inlineStr">
        <is>
          <t>Observation Unit</t>
        </is>
      </c>
      <c r="I804" t="inlineStr">
        <is>
          <t>Medicine</t>
        </is>
      </c>
      <c r="J804" t="inlineStr">
        <is>
          <t>Medicare</t>
        </is>
      </c>
      <c r="K804" t="inlineStr">
        <is>
          <t>Government</t>
        </is>
      </c>
      <c r="L804" t="inlineStr">
        <is>
          <t>R07.9</t>
        </is>
      </c>
      <c r="M804" t="inlineStr">
        <is>
          <t>Chest pain, unspecified</t>
        </is>
      </c>
      <c r="N804" t="inlineStr">
        <is>
          <t>Symptoms &amp; Signs</t>
        </is>
      </c>
      <c r="O804" s="28" t="n">
        <v>94</v>
      </c>
      <c r="P804" s="29" t="n">
        <v>7221.88</v>
      </c>
      <c r="R804" s="28" t="n"/>
    </row>
    <row r="805">
      <c r="A805" t="inlineStr">
        <is>
          <t>ENC111509</t>
        </is>
      </c>
      <c r="B805" t="inlineStr">
        <is>
          <t>PT13744</t>
        </is>
      </c>
      <c r="C805" t="inlineStr">
        <is>
          <t>Inpatient</t>
        </is>
      </c>
      <c r="D805" s="27" t="n">
        <v>45680</v>
      </c>
      <c r="E805" s="27" t="n">
        <v>45687</v>
      </c>
      <c r="F805" s="28" t="n">
        <v>7</v>
      </c>
      <c r="G805" t="inlineStr">
        <is>
          <t>Bluestone Memorial Hospital</t>
        </is>
      </c>
      <c r="H805" t="inlineStr">
        <is>
          <t>Neuroscience &amp; Stroke</t>
        </is>
      </c>
      <c r="I805" t="inlineStr">
        <is>
          <t>Neuroscience</t>
        </is>
      </c>
      <c r="J805" t="inlineStr">
        <is>
          <t>Medicare</t>
        </is>
      </c>
      <c r="K805" t="inlineStr">
        <is>
          <t>Government</t>
        </is>
      </c>
      <c r="L805" t="inlineStr">
        <is>
          <t>I63.9</t>
        </is>
      </c>
      <c r="M805" t="inlineStr">
        <is>
          <t>Cerebral infarction, unspecified</t>
        </is>
      </c>
      <c r="N805" t="inlineStr">
        <is>
          <t>Circulatory</t>
        </is>
      </c>
      <c r="O805" s="28" t="n">
        <v>69</v>
      </c>
      <c r="P805" s="29" t="n">
        <v>35823.13</v>
      </c>
      <c r="Q805" t="inlineStr">
        <is>
          <t>N</t>
        </is>
      </c>
      <c r="R805" s="28" t="n">
        <v>0</v>
      </c>
    </row>
    <row r="806">
      <c r="A806" t="inlineStr">
        <is>
          <t>ENC111519</t>
        </is>
      </c>
      <c r="B806" t="inlineStr">
        <is>
          <t>PT12322</t>
        </is>
      </c>
      <c r="C806" t="inlineStr">
        <is>
          <t>Outpatient</t>
        </is>
      </c>
      <c r="D806" s="27" t="n">
        <v>45680</v>
      </c>
      <c r="E806" s="27" t="n">
        <v>45680</v>
      </c>
      <c r="F806" s="28" t="n">
        <v>0</v>
      </c>
      <c r="G806" t="inlineStr">
        <is>
          <t>Bluestone Outpatient Pavilion</t>
        </is>
      </c>
      <c r="H806" t="inlineStr">
        <is>
          <t>Endocrinology &amp; Diabetes Clinic</t>
        </is>
      </c>
      <c r="I806" t="inlineStr">
        <is>
          <t>Ambulatory</t>
        </is>
      </c>
      <c r="J806" t="inlineStr">
        <is>
          <t>Medicare</t>
        </is>
      </c>
      <c r="K806" t="inlineStr">
        <is>
          <t>Government</t>
        </is>
      </c>
      <c r="L806" t="inlineStr">
        <is>
          <t>E11.65</t>
        </is>
      </c>
      <c r="M806" t="inlineStr">
        <is>
          <t>Type 2 diabetes mellitus with hyperglycemia</t>
        </is>
      </c>
      <c r="N806" t="inlineStr">
        <is>
          <t>Endocrine</t>
        </is>
      </c>
      <c r="O806" s="28" t="n">
        <v>78</v>
      </c>
      <c r="P806" s="29" t="n">
        <v>397.07</v>
      </c>
      <c r="R806" s="28" t="n"/>
    </row>
    <row r="807">
      <c r="A807" t="inlineStr">
        <is>
          <t>ENC111520</t>
        </is>
      </c>
      <c r="B807" t="inlineStr">
        <is>
          <t>PT10988</t>
        </is>
      </c>
      <c r="C807" t="inlineStr">
        <is>
          <t>Outpatient</t>
        </is>
      </c>
      <c r="D807" s="27" t="n">
        <v>45680</v>
      </c>
      <c r="E807" s="27" t="n">
        <v>45680</v>
      </c>
      <c r="F807" s="28" t="n">
        <v>0</v>
      </c>
      <c r="G807" t="inlineStr">
        <is>
          <t>Bluestone Outpatient Pavilion</t>
        </is>
      </c>
      <c r="H807" t="inlineStr">
        <is>
          <t>Cardiology Clinic</t>
        </is>
      </c>
      <c r="I807" t="inlineStr">
        <is>
          <t>Cardiovascular</t>
        </is>
      </c>
      <c r="J807" t="inlineStr">
        <is>
          <t>Medicare</t>
        </is>
      </c>
      <c r="K807" t="inlineStr">
        <is>
          <t>Government</t>
        </is>
      </c>
      <c r="L807" t="inlineStr">
        <is>
          <t>I48.91</t>
        </is>
      </c>
      <c r="M807" t="inlineStr">
        <is>
          <t>Unspecified atrial fibrillation</t>
        </is>
      </c>
      <c r="N807" t="inlineStr">
        <is>
          <t>Circulatory</t>
        </is>
      </c>
      <c r="O807" s="28" t="n">
        <v>71</v>
      </c>
      <c r="P807" s="29" t="n">
        <v>482.95</v>
      </c>
      <c r="R807" s="28" t="n"/>
    </row>
    <row r="808">
      <c r="A808" t="inlineStr">
        <is>
          <t>ENC111511</t>
        </is>
      </c>
      <c r="B808" t="inlineStr">
        <is>
          <t>PT10471</t>
        </is>
      </c>
      <c r="C808" t="inlineStr">
        <is>
          <t>Inpatient</t>
        </is>
      </c>
      <c r="D808" s="27" t="n">
        <v>45680</v>
      </c>
      <c r="E808" s="27" t="n">
        <v>45686</v>
      </c>
      <c r="F808" s="28" t="n">
        <v>6</v>
      </c>
      <c r="G808" t="inlineStr">
        <is>
          <t>Bluestone Memorial Hospital</t>
        </is>
      </c>
      <c r="H808" t="inlineStr">
        <is>
          <t>Medical-Surgical 5 East</t>
        </is>
      </c>
      <c r="I808" t="inlineStr">
        <is>
          <t>Medicine</t>
        </is>
      </c>
      <c r="J808" t="inlineStr">
        <is>
          <t>Evergreen Mutual Insurance</t>
        </is>
      </c>
      <c r="K808" t="inlineStr">
        <is>
          <t>Commercial</t>
        </is>
      </c>
      <c r="L808" t="inlineStr">
        <is>
          <t>K92.2</t>
        </is>
      </c>
      <c r="M808" t="inlineStr">
        <is>
          <t>Gastrointestinal hemorrhage, unspecified</t>
        </is>
      </c>
      <c r="N808" t="inlineStr">
        <is>
          <t>Digestive</t>
        </is>
      </c>
      <c r="O808" s="28" t="n">
        <v>63</v>
      </c>
      <c r="P808" s="29" t="n">
        <v>30302.96</v>
      </c>
      <c r="Q808" t="inlineStr">
        <is>
          <t>Y</t>
        </is>
      </c>
      <c r="R808" s="28" t="n">
        <v>1</v>
      </c>
    </row>
    <row r="809">
      <c r="A809" t="inlineStr">
        <is>
          <t>ENC111518</t>
        </is>
      </c>
      <c r="B809" t="inlineStr">
        <is>
          <t>PT11703</t>
        </is>
      </c>
      <c r="C809" t="inlineStr">
        <is>
          <t>Inpatient</t>
        </is>
      </c>
      <c r="D809" s="27" t="n">
        <v>45680</v>
      </c>
      <c r="E809" s="27" t="n">
        <v>45682</v>
      </c>
      <c r="F809" s="28" t="n">
        <v>2</v>
      </c>
      <c r="G809" t="inlineStr">
        <is>
          <t>Bluestone Memorial Hospital</t>
        </is>
      </c>
      <c r="H809" t="inlineStr">
        <is>
          <t>Medical-Surgical 5 East</t>
        </is>
      </c>
      <c r="I809" t="inlineStr">
        <is>
          <t>Medicine</t>
        </is>
      </c>
      <c r="J809" t="inlineStr">
        <is>
          <t>State Medicaid</t>
        </is>
      </c>
      <c r="K809" t="inlineStr">
        <is>
          <t>Government</t>
        </is>
      </c>
      <c r="L809" t="inlineStr">
        <is>
          <t>L03.115</t>
        </is>
      </c>
      <c r="M809" t="inlineStr">
        <is>
          <t>Cellulitis of right lower limb</t>
        </is>
      </c>
      <c r="N809" t="inlineStr">
        <is>
          <t>Skin</t>
        </is>
      </c>
      <c r="O809" s="28" t="n">
        <v>44</v>
      </c>
      <c r="P809" s="29" t="n">
        <v>14307.37</v>
      </c>
      <c r="Q809" t="inlineStr">
        <is>
          <t>N</t>
        </is>
      </c>
      <c r="R809" s="28" t="n">
        <v>0</v>
      </c>
    </row>
    <row r="810">
      <c r="A810" t="inlineStr">
        <is>
          <t>ENC111523</t>
        </is>
      </c>
      <c r="B810" t="inlineStr">
        <is>
          <t>PT12950</t>
        </is>
      </c>
      <c r="C810" t="inlineStr">
        <is>
          <t>Outpatient</t>
        </is>
      </c>
      <c r="D810" s="27" t="n">
        <v>45680</v>
      </c>
      <c r="E810" s="27" t="n">
        <v>45680</v>
      </c>
      <c r="F810" s="28" t="n">
        <v>0</v>
      </c>
      <c r="G810" t="inlineStr">
        <is>
          <t>Bluestone Outpatient Pavilion</t>
        </is>
      </c>
      <c r="H810" t="inlineStr">
        <is>
          <t>Orthopedic Clinic</t>
        </is>
      </c>
      <c r="I810" t="inlineStr">
        <is>
          <t>Orthopedics</t>
        </is>
      </c>
      <c r="J810" t="inlineStr">
        <is>
          <t>Medicare</t>
        </is>
      </c>
      <c r="K810" t="inlineStr">
        <is>
          <t>Government</t>
        </is>
      </c>
      <c r="L810" t="inlineStr">
        <is>
          <t>M17.11</t>
        </is>
      </c>
      <c r="M810" t="inlineStr">
        <is>
          <t>Unilateral primary osteoarthritis, right knee</t>
        </is>
      </c>
      <c r="N810" t="inlineStr">
        <is>
          <t>Musculoskeletal</t>
        </is>
      </c>
      <c r="O810" s="28" t="n">
        <v>77</v>
      </c>
      <c r="P810" s="29" t="n">
        <v>320.01</v>
      </c>
      <c r="R810" s="28" t="n"/>
    </row>
    <row r="811">
      <c r="A811" t="inlineStr">
        <is>
          <t>ENC111521</t>
        </is>
      </c>
      <c r="B811" t="inlineStr">
        <is>
          <t>PT11488</t>
        </is>
      </c>
      <c r="C811" t="inlineStr">
        <is>
          <t>Observation</t>
        </is>
      </c>
      <c r="D811" s="27" t="n">
        <v>45680</v>
      </c>
      <c r="E811" s="27" t="n">
        <v>45681</v>
      </c>
      <c r="F811" s="28" t="n">
        <v>1</v>
      </c>
      <c r="G811" t="inlineStr">
        <is>
          <t>Ashby Falls Community Hospital</t>
        </is>
      </c>
      <c r="H811" t="inlineStr">
        <is>
          <t>Medical-Surgical</t>
        </is>
      </c>
      <c r="I811" t="inlineStr">
        <is>
          <t>Medicine</t>
        </is>
      </c>
      <c r="J811" t="inlineStr">
        <is>
          <t>Self-Pay</t>
        </is>
      </c>
      <c r="K811" t="inlineStr">
        <is>
          <t>Self-Pay</t>
        </is>
      </c>
      <c r="L811" t="inlineStr">
        <is>
          <t>U07.1</t>
        </is>
      </c>
      <c r="M811" t="inlineStr">
        <is>
          <t>COVID-19</t>
        </is>
      </c>
      <c r="N811" t="inlineStr">
        <is>
          <t>Respiratory</t>
        </is>
      </c>
      <c r="O811" s="28" t="n">
        <v>51</v>
      </c>
      <c r="P811" s="29" t="n">
        <v>12029.45</v>
      </c>
      <c r="R811" s="28" t="n"/>
    </row>
    <row r="812">
      <c r="A812" t="inlineStr">
        <is>
          <t>ENC111524</t>
        </is>
      </c>
      <c r="B812" t="inlineStr">
        <is>
          <t>PT11572</t>
        </is>
      </c>
      <c r="C812" t="inlineStr">
        <is>
          <t>Outpatient</t>
        </is>
      </c>
      <c r="D812" s="27" t="n">
        <v>45680</v>
      </c>
      <c r="E812" s="27" t="n">
        <v>45680</v>
      </c>
      <c r="F812" s="28" t="n">
        <v>0</v>
      </c>
      <c r="G812" t="inlineStr">
        <is>
          <t>Bluestone Outpatient Pavilion</t>
        </is>
      </c>
      <c r="H812" t="inlineStr">
        <is>
          <t>Endocrinology &amp; Diabetes Clinic</t>
        </is>
      </c>
      <c r="I812" t="inlineStr">
        <is>
          <t>Ambulatory</t>
        </is>
      </c>
      <c r="J812" t="inlineStr">
        <is>
          <t>Keystone Health Partners</t>
        </is>
      </c>
      <c r="K812" t="inlineStr">
        <is>
          <t>Commercial</t>
        </is>
      </c>
      <c r="L812" t="inlineStr">
        <is>
          <t>E11.65</t>
        </is>
      </c>
      <c r="M812" t="inlineStr">
        <is>
          <t>Type 2 diabetes mellitus with hyperglycemia</t>
        </is>
      </c>
      <c r="N812" t="inlineStr">
        <is>
          <t>Endocrine</t>
        </is>
      </c>
      <c r="O812" s="28" t="n">
        <v>62</v>
      </c>
      <c r="P812" s="29" t="n">
        <v>466.62</v>
      </c>
      <c r="R812" s="28" t="n"/>
    </row>
    <row r="813">
      <c r="A813" t="inlineStr">
        <is>
          <t>ENC111525</t>
        </is>
      </c>
      <c r="B813" t="inlineStr">
        <is>
          <t>PT10059</t>
        </is>
      </c>
      <c r="C813" t="inlineStr">
        <is>
          <t>Outpatient</t>
        </is>
      </c>
      <c r="D813" s="27" t="n">
        <v>45680</v>
      </c>
      <c r="E813" s="27" t="n">
        <v>45680</v>
      </c>
      <c r="F813" s="28" t="n">
        <v>0</v>
      </c>
      <c r="G813" t="inlineStr">
        <is>
          <t>Bluestone Outpatient Pavilion</t>
        </is>
      </c>
      <c r="H813" t="inlineStr">
        <is>
          <t>Primary Care Clinic</t>
        </is>
      </c>
      <c r="I813" t="inlineStr">
        <is>
          <t>Ambulatory</t>
        </is>
      </c>
      <c r="J813" t="inlineStr">
        <is>
          <t>Evergreen Mutual Insurance</t>
        </is>
      </c>
      <c r="K813" t="inlineStr">
        <is>
          <t>Commercial</t>
        </is>
      </c>
      <c r="L813" t="inlineStr">
        <is>
          <t>J06.9</t>
        </is>
      </c>
      <c r="M813" t="inlineStr">
        <is>
          <t>Acute upper respiratory infection, unspecified</t>
        </is>
      </c>
      <c r="N813" t="inlineStr">
        <is>
          <t>Respiratory</t>
        </is>
      </c>
      <c r="O813" s="28" t="n">
        <v>22</v>
      </c>
      <c r="P813" s="29" t="n">
        <v>237.83</v>
      </c>
      <c r="R813" s="28" t="n"/>
    </row>
    <row r="814">
      <c r="A814" t="inlineStr">
        <is>
          <t>ENC111522</t>
        </is>
      </c>
      <c r="B814" t="inlineStr">
        <is>
          <t>PT10956</t>
        </is>
      </c>
      <c r="C814" t="inlineStr">
        <is>
          <t>Inpatient</t>
        </is>
      </c>
      <c r="D814" s="27" t="n">
        <v>45680</v>
      </c>
      <c r="E814" s="27" t="n">
        <v>45685</v>
      </c>
      <c r="F814" s="28" t="n">
        <v>5</v>
      </c>
      <c r="G814" t="inlineStr">
        <is>
          <t>Bluestone Memorial Hospital</t>
        </is>
      </c>
      <c r="H814" t="inlineStr">
        <is>
          <t>Behavioral Health</t>
        </is>
      </c>
      <c r="I814" t="inlineStr">
        <is>
          <t>Behavioral Health</t>
        </is>
      </c>
      <c r="J814" t="inlineStr">
        <is>
          <t>Keystone Health Partners</t>
        </is>
      </c>
      <c r="K814" t="inlineStr">
        <is>
          <t>Commercial</t>
        </is>
      </c>
      <c r="L814" t="inlineStr">
        <is>
          <t>F32.9</t>
        </is>
      </c>
      <c r="M814" t="inlineStr">
        <is>
          <t>Major depressive disorder, single episode, unspecified</t>
        </is>
      </c>
      <c r="N814" t="inlineStr">
        <is>
          <t>Mental &amp; Behavioral</t>
        </is>
      </c>
      <c r="O814" s="28" t="n">
        <v>57</v>
      </c>
      <c r="P814" s="29" t="n">
        <v>13791.72</v>
      </c>
      <c r="Q814" t="inlineStr">
        <is>
          <t>N</t>
        </is>
      </c>
      <c r="R814" s="28" t="n">
        <v>0</v>
      </c>
    </row>
    <row r="815">
      <c r="A815" t="inlineStr">
        <is>
          <t>ENC111526</t>
        </is>
      </c>
      <c r="B815" t="inlineStr">
        <is>
          <t>PT12188</t>
        </is>
      </c>
      <c r="C815" t="inlineStr">
        <is>
          <t>Outpatient</t>
        </is>
      </c>
      <c r="D815" s="27" t="n">
        <v>45680</v>
      </c>
      <c r="E815" s="27" t="n">
        <v>45680</v>
      </c>
      <c r="F815" s="28" t="n">
        <v>0</v>
      </c>
      <c r="G815" t="inlineStr">
        <is>
          <t>Bluestone Outpatient Pavilion</t>
        </is>
      </c>
      <c r="H815" t="inlineStr">
        <is>
          <t>Infusion &amp; Oncology Clinic</t>
        </is>
      </c>
      <c r="I815" t="inlineStr">
        <is>
          <t>Oncology</t>
        </is>
      </c>
      <c r="J815" t="inlineStr">
        <is>
          <t>State Medicaid</t>
        </is>
      </c>
      <c r="K815" t="inlineStr">
        <is>
          <t>Government</t>
        </is>
      </c>
      <c r="L815" t="inlineStr">
        <is>
          <t>C34.90</t>
        </is>
      </c>
      <c r="M815" t="inlineStr">
        <is>
          <t>Malignant neoplasm of unspecified part of unspecified bronchus or lung</t>
        </is>
      </c>
      <c r="N815" t="inlineStr">
        <is>
          <t>Neoplasms</t>
        </is>
      </c>
      <c r="O815" s="28" t="n">
        <v>47</v>
      </c>
      <c r="P815" s="29" t="n">
        <v>363.87</v>
      </c>
      <c r="R815" s="28" t="n"/>
    </row>
    <row r="816">
      <c r="A816" t="inlineStr">
        <is>
          <t>ENC111527</t>
        </is>
      </c>
      <c r="B816" t="inlineStr">
        <is>
          <t>PT10950</t>
        </is>
      </c>
      <c r="C816" t="inlineStr">
        <is>
          <t>Emergency</t>
        </is>
      </c>
      <c r="D816" s="27" t="n">
        <v>45680</v>
      </c>
      <c r="E816" s="27" t="n">
        <v>45680</v>
      </c>
      <c r="F816" s="28" t="n">
        <v>0</v>
      </c>
      <c r="G816" t="inlineStr">
        <is>
          <t>Bluestone Memorial Hospital</t>
        </is>
      </c>
      <c r="H816" t="inlineStr">
        <is>
          <t>Emergency Department</t>
        </is>
      </c>
      <c r="I816" t="inlineStr">
        <is>
          <t>Emergency</t>
        </is>
      </c>
      <c r="J816" t="inlineStr">
        <is>
          <t>State Medicaid</t>
        </is>
      </c>
      <c r="K816" t="inlineStr">
        <is>
          <t>Government</t>
        </is>
      </c>
      <c r="L816" t="inlineStr">
        <is>
          <t>J21.9</t>
        </is>
      </c>
      <c r="M816" t="inlineStr">
        <is>
          <t>Acute bronchiolitis, unspecified</t>
        </is>
      </c>
      <c r="N816" t="inlineStr">
        <is>
          <t>Respiratory</t>
        </is>
      </c>
      <c r="O816" s="28" t="n">
        <v>2</v>
      </c>
      <c r="P816" s="29" t="n">
        <v>2729.28</v>
      </c>
      <c r="R816" s="28" t="n"/>
    </row>
    <row r="817">
      <c r="A817" t="inlineStr">
        <is>
          <t>ENC111528</t>
        </is>
      </c>
      <c r="B817" t="inlineStr">
        <is>
          <t>PT12609</t>
        </is>
      </c>
      <c r="C817" t="inlineStr">
        <is>
          <t>Outpatient</t>
        </is>
      </c>
      <c r="D817" s="27" t="n">
        <v>45680</v>
      </c>
      <c r="E817" s="27" t="n">
        <v>45680</v>
      </c>
      <c r="F817" s="28" t="n">
        <v>0</v>
      </c>
      <c r="G817" t="inlineStr">
        <is>
          <t>Bluestone Outpatient Pavilion</t>
        </is>
      </c>
      <c r="H817" t="inlineStr">
        <is>
          <t>Endocrinology &amp; Diabetes Clinic</t>
        </is>
      </c>
      <c r="I817" t="inlineStr">
        <is>
          <t>Ambulatory</t>
        </is>
      </c>
      <c r="J817" t="inlineStr">
        <is>
          <t>Keystone Health Partners</t>
        </is>
      </c>
      <c r="K817" t="inlineStr">
        <is>
          <t>Commercial</t>
        </is>
      </c>
      <c r="L817" t="inlineStr">
        <is>
          <t>E11.9</t>
        </is>
      </c>
      <c r="M817" t="inlineStr">
        <is>
          <t>Type 2 diabetes mellitus without complications</t>
        </is>
      </c>
      <c r="N817" t="inlineStr">
        <is>
          <t>Endocrine</t>
        </is>
      </c>
      <c r="O817" s="28" t="n">
        <v>69</v>
      </c>
      <c r="P817" s="29" t="n">
        <v>537.12</v>
      </c>
      <c r="R817" s="28" t="n"/>
    </row>
    <row r="818">
      <c r="A818" t="inlineStr">
        <is>
          <t>ENC111529</t>
        </is>
      </c>
      <c r="B818" t="inlineStr">
        <is>
          <t>PT12311</t>
        </is>
      </c>
      <c r="C818" t="inlineStr">
        <is>
          <t>Emergency</t>
        </is>
      </c>
      <c r="D818" s="27" t="n">
        <v>45680</v>
      </c>
      <c r="E818" s="27" t="n">
        <v>45680</v>
      </c>
      <c r="F818" s="28" t="n">
        <v>0</v>
      </c>
      <c r="G818" t="inlineStr">
        <is>
          <t>Bluestone Memorial Hospital</t>
        </is>
      </c>
      <c r="H818" t="inlineStr">
        <is>
          <t>Emergency Department</t>
        </is>
      </c>
      <c r="I818" t="inlineStr">
        <is>
          <t>Emergency</t>
        </is>
      </c>
      <c r="J818" t="inlineStr">
        <is>
          <t>State Medicaid</t>
        </is>
      </c>
      <c r="K818" t="inlineStr">
        <is>
          <t>Government</t>
        </is>
      </c>
      <c r="L818" t="inlineStr">
        <is>
          <t>R07.9</t>
        </is>
      </c>
      <c r="M818" t="inlineStr">
        <is>
          <t>Chest pain, unspecified</t>
        </is>
      </c>
      <c r="N818" t="inlineStr">
        <is>
          <t>Symptoms &amp; Signs</t>
        </is>
      </c>
      <c r="O818" s="28" t="n">
        <v>57</v>
      </c>
      <c r="P818" s="29" t="n">
        <v>6069.2</v>
      </c>
      <c r="R818" s="28" t="n"/>
    </row>
    <row r="819">
      <c r="A819" t="inlineStr">
        <is>
          <t>ENC111530</t>
        </is>
      </c>
      <c r="B819" t="inlineStr">
        <is>
          <t>PT13552</t>
        </is>
      </c>
      <c r="C819" t="inlineStr">
        <is>
          <t>Emergency</t>
        </is>
      </c>
      <c r="D819" s="27" t="n">
        <v>45680</v>
      </c>
      <c r="E819" s="27" t="n">
        <v>45680</v>
      </c>
      <c r="F819" s="28" t="n">
        <v>0</v>
      </c>
      <c r="G819" t="inlineStr">
        <is>
          <t>Bluestone Memorial Hospital</t>
        </is>
      </c>
      <c r="H819" t="inlineStr">
        <is>
          <t>Emergency Department</t>
        </is>
      </c>
      <c r="I819" t="inlineStr">
        <is>
          <t>Emergency</t>
        </is>
      </c>
      <c r="J819" t="inlineStr">
        <is>
          <t>Keystone Health Partners</t>
        </is>
      </c>
      <c r="K819" t="inlineStr">
        <is>
          <t>Commercial</t>
        </is>
      </c>
      <c r="L819" t="inlineStr">
        <is>
          <t>R55</t>
        </is>
      </c>
      <c r="M819" t="inlineStr">
        <is>
          <t>Syncope and collapse</t>
        </is>
      </c>
      <c r="N819" t="inlineStr">
        <is>
          <t>Symptoms &amp; Signs</t>
        </is>
      </c>
      <c r="O819" s="28" t="n">
        <v>93</v>
      </c>
      <c r="P819" s="29" t="n">
        <v>3943.56</v>
      </c>
      <c r="R819" s="28" t="n"/>
    </row>
    <row r="820">
      <c r="A820" t="inlineStr">
        <is>
          <t>ENC111531</t>
        </is>
      </c>
      <c r="B820" t="inlineStr">
        <is>
          <t>PT11645</t>
        </is>
      </c>
      <c r="C820" t="inlineStr">
        <is>
          <t>Emergency</t>
        </is>
      </c>
      <c r="D820" s="27" t="n">
        <v>45680</v>
      </c>
      <c r="E820" s="27" t="n">
        <v>45680</v>
      </c>
      <c r="F820" s="28" t="n">
        <v>0</v>
      </c>
      <c r="G820" t="inlineStr">
        <is>
          <t>Bluestone Memorial Hospital</t>
        </is>
      </c>
      <c r="H820" t="inlineStr">
        <is>
          <t>Emergency Department</t>
        </is>
      </c>
      <c r="I820" t="inlineStr">
        <is>
          <t>Emergency</t>
        </is>
      </c>
      <c r="J820" t="inlineStr">
        <is>
          <t>Keystone Health Partners</t>
        </is>
      </c>
      <c r="K820" t="inlineStr">
        <is>
          <t>Commercial</t>
        </is>
      </c>
      <c r="L820" t="inlineStr">
        <is>
          <t>J06.9</t>
        </is>
      </c>
      <c r="M820" t="inlineStr">
        <is>
          <t>Acute upper respiratory infection, unspecified</t>
        </is>
      </c>
      <c r="N820" t="inlineStr">
        <is>
          <t>Respiratory</t>
        </is>
      </c>
      <c r="O820" s="28" t="n">
        <v>61</v>
      </c>
      <c r="P820" s="29" t="n">
        <v>857.41</v>
      </c>
      <c r="R820" s="28" t="n"/>
    </row>
    <row r="821">
      <c r="A821" t="inlineStr">
        <is>
          <t>ENC111532</t>
        </is>
      </c>
      <c r="B821" t="inlineStr">
        <is>
          <t>PT13068</t>
        </is>
      </c>
      <c r="C821" t="inlineStr">
        <is>
          <t>Emergency</t>
        </is>
      </c>
      <c r="D821" s="27" t="n">
        <v>45680</v>
      </c>
      <c r="E821" s="27" t="n">
        <v>45680</v>
      </c>
      <c r="F821" s="28" t="n">
        <v>0</v>
      </c>
      <c r="G821" t="inlineStr">
        <is>
          <t>Bluestone Memorial Hospital</t>
        </is>
      </c>
      <c r="H821" t="inlineStr">
        <is>
          <t>Emergency Department</t>
        </is>
      </c>
      <c r="I821" t="inlineStr">
        <is>
          <t>Emergency</t>
        </is>
      </c>
      <c r="J821" t="inlineStr">
        <is>
          <t>Keystone Health Partners</t>
        </is>
      </c>
      <c r="K821" t="inlineStr">
        <is>
          <t>Commercial</t>
        </is>
      </c>
      <c r="L821" t="inlineStr">
        <is>
          <t>U07.1</t>
        </is>
      </c>
      <c r="M821" t="inlineStr">
        <is>
          <t>COVID-19</t>
        </is>
      </c>
      <c r="N821" t="inlineStr">
        <is>
          <t>Respiratory</t>
        </is>
      </c>
      <c r="O821" s="28" t="n">
        <v>76</v>
      </c>
      <c r="P821" s="29" t="n">
        <v>1069.62</v>
      </c>
      <c r="R821" s="28" t="n"/>
    </row>
    <row r="822">
      <c r="A822" t="inlineStr">
        <is>
          <t>ENC111533</t>
        </is>
      </c>
      <c r="B822" t="inlineStr">
        <is>
          <t>PT13124</t>
        </is>
      </c>
      <c r="C822" t="inlineStr">
        <is>
          <t>Emergency</t>
        </is>
      </c>
      <c r="D822" s="27" t="n">
        <v>45680</v>
      </c>
      <c r="E822" s="27" t="n">
        <v>45680</v>
      </c>
      <c r="F822" s="28" t="n">
        <v>0</v>
      </c>
      <c r="G822" t="inlineStr">
        <is>
          <t>Bluestone Memorial Hospital</t>
        </is>
      </c>
      <c r="H822" t="inlineStr">
        <is>
          <t>Emergency Department</t>
        </is>
      </c>
      <c r="I822" t="inlineStr">
        <is>
          <t>Emergency</t>
        </is>
      </c>
      <c r="J822" t="inlineStr">
        <is>
          <t>State Medicaid</t>
        </is>
      </c>
      <c r="K822" t="inlineStr">
        <is>
          <t>Government</t>
        </is>
      </c>
      <c r="L822" t="inlineStr">
        <is>
          <t>H66.90</t>
        </is>
      </c>
      <c r="M822" t="inlineStr">
        <is>
          <t>Otitis media, unspecified, unspecified ear</t>
        </is>
      </c>
      <c r="N822" t="inlineStr">
        <is>
          <t>Ear</t>
        </is>
      </c>
      <c r="O822" s="28" t="n">
        <v>8</v>
      </c>
      <c r="P822" s="29" t="n">
        <v>1663.77</v>
      </c>
      <c r="R822" s="28" t="n"/>
    </row>
    <row r="823">
      <c r="A823" t="inlineStr">
        <is>
          <t>ENC111535</t>
        </is>
      </c>
      <c r="B823" t="inlineStr">
        <is>
          <t>PT10054</t>
        </is>
      </c>
      <c r="C823" t="inlineStr">
        <is>
          <t>Emergency</t>
        </is>
      </c>
      <c r="D823" s="27" t="n">
        <v>45680</v>
      </c>
      <c r="E823" s="27" t="n">
        <v>45681</v>
      </c>
      <c r="F823" s="28" t="n">
        <v>1</v>
      </c>
      <c r="G823" t="inlineStr">
        <is>
          <t>Bluestone Memorial Hospital</t>
        </is>
      </c>
      <c r="H823" t="inlineStr">
        <is>
          <t>Emergency Department</t>
        </is>
      </c>
      <c r="I823" t="inlineStr">
        <is>
          <t>Emergency</t>
        </is>
      </c>
      <c r="J823" t="inlineStr">
        <is>
          <t>Evergreen Mutual Insurance</t>
        </is>
      </c>
      <c r="K823" t="inlineStr">
        <is>
          <t>Commercial</t>
        </is>
      </c>
      <c r="L823" t="inlineStr">
        <is>
          <t>F20.9</t>
        </is>
      </c>
      <c r="M823" t="inlineStr">
        <is>
          <t>Schizophrenia, unspecified</t>
        </is>
      </c>
      <c r="N823" t="inlineStr">
        <is>
          <t>Mental &amp; Behavioral</t>
        </is>
      </c>
      <c r="O823" s="28" t="n">
        <v>20</v>
      </c>
      <c r="P823" s="29" t="n">
        <v>2875.28</v>
      </c>
      <c r="R823" s="28" t="n"/>
    </row>
    <row r="824">
      <c r="A824" t="inlineStr">
        <is>
          <t>ENC111534</t>
        </is>
      </c>
      <c r="B824" t="inlineStr">
        <is>
          <t>PT10801</t>
        </is>
      </c>
      <c r="C824" t="inlineStr">
        <is>
          <t>Inpatient</t>
        </is>
      </c>
      <c r="D824" s="27" t="n">
        <v>45680</v>
      </c>
      <c r="E824" s="27" t="n">
        <v>45686</v>
      </c>
      <c r="F824" s="28" t="n">
        <v>6</v>
      </c>
      <c r="G824" t="inlineStr">
        <is>
          <t>Bluestone Memorial Hospital</t>
        </is>
      </c>
      <c r="H824" t="inlineStr">
        <is>
          <t>Medical-Surgical 4 West</t>
        </is>
      </c>
      <c r="I824" t="inlineStr">
        <is>
          <t>Medicine</t>
        </is>
      </c>
      <c r="J824" t="inlineStr">
        <is>
          <t>Summit Choice PPO</t>
        </is>
      </c>
      <c r="K824" t="inlineStr">
        <is>
          <t>Commercial</t>
        </is>
      </c>
      <c r="L824" t="inlineStr">
        <is>
          <t>J44.1</t>
        </is>
      </c>
      <c r="M824" t="inlineStr">
        <is>
          <t>Chronic obstructive pulmonary disease with (acute) exacerbation</t>
        </is>
      </c>
      <c r="N824" t="inlineStr">
        <is>
          <t>Respiratory</t>
        </is>
      </c>
      <c r="O824" s="28" t="n">
        <v>49</v>
      </c>
      <c r="P824" s="29" t="n">
        <v>25772.54</v>
      </c>
      <c r="Q824" t="inlineStr">
        <is>
          <t>Y</t>
        </is>
      </c>
      <c r="R824" s="28" t="n">
        <v>1</v>
      </c>
    </row>
    <row r="825">
      <c r="A825" t="inlineStr">
        <is>
          <t>ENC111536</t>
        </is>
      </c>
      <c r="B825" t="inlineStr">
        <is>
          <t>PT13792</t>
        </is>
      </c>
      <c r="C825" t="inlineStr">
        <is>
          <t>Inpatient</t>
        </is>
      </c>
      <c r="D825" s="27" t="n">
        <v>45680</v>
      </c>
      <c r="E825" s="27" t="n">
        <v>45682</v>
      </c>
      <c r="F825" s="28" t="n">
        <v>2</v>
      </c>
      <c r="G825" t="inlineStr">
        <is>
          <t>Bluestone Memorial Hospital</t>
        </is>
      </c>
      <c r="H825" t="inlineStr">
        <is>
          <t>Cardiac Step-Down</t>
        </is>
      </c>
      <c r="I825" t="inlineStr">
        <is>
          <t>Cardiovascular</t>
        </is>
      </c>
      <c r="J825" t="inlineStr">
        <is>
          <t>Medicare</t>
        </is>
      </c>
      <c r="K825" t="inlineStr">
        <is>
          <t>Government</t>
        </is>
      </c>
      <c r="L825" t="inlineStr">
        <is>
          <t>I21.4</t>
        </is>
      </c>
      <c r="M825" t="inlineStr">
        <is>
          <t>Non-ST elevation (NSTEMI) myocardial infarction</t>
        </is>
      </c>
      <c r="N825" t="inlineStr">
        <is>
          <t>Circulatory</t>
        </is>
      </c>
      <c r="O825" s="28" t="n">
        <v>72</v>
      </c>
      <c r="P825" s="29" t="n">
        <v>34202.66</v>
      </c>
      <c r="Q825" t="inlineStr">
        <is>
          <t>N</t>
        </is>
      </c>
      <c r="R825" s="28" t="n">
        <v>0</v>
      </c>
    </row>
    <row r="826">
      <c r="A826" t="inlineStr">
        <is>
          <t>ENC111537</t>
        </is>
      </c>
      <c r="B826" t="inlineStr">
        <is>
          <t>PT12839</t>
        </is>
      </c>
      <c r="C826" t="inlineStr">
        <is>
          <t>Emergency</t>
        </is>
      </c>
      <c r="D826" s="27" t="n">
        <v>45680</v>
      </c>
      <c r="E826" s="27" t="n">
        <v>45681</v>
      </c>
      <c r="F826" s="28" t="n">
        <v>1</v>
      </c>
      <c r="G826" t="inlineStr">
        <is>
          <t>Ashby Falls Community Hospital</t>
        </is>
      </c>
      <c r="H826" t="inlineStr">
        <is>
          <t>Emergency Department</t>
        </is>
      </c>
      <c r="I826" t="inlineStr">
        <is>
          <t>Emergency</t>
        </is>
      </c>
      <c r="J826" t="inlineStr">
        <is>
          <t>State Medicaid</t>
        </is>
      </c>
      <c r="K826" t="inlineStr">
        <is>
          <t>Government</t>
        </is>
      </c>
      <c r="L826" t="inlineStr">
        <is>
          <t>N39.0</t>
        </is>
      </c>
      <c r="M826" t="inlineStr">
        <is>
          <t>Urinary tract infection, site not specified</t>
        </is>
      </c>
      <c r="N826" t="inlineStr">
        <is>
          <t>Genitourinary</t>
        </is>
      </c>
      <c r="O826" s="28" t="n">
        <v>32</v>
      </c>
      <c r="P826" s="29" t="n">
        <v>3493.26</v>
      </c>
      <c r="R826" s="28" t="n"/>
    </row>
    <row r="827">
      <c r="A827" t="inlineStr">
        <is>
          <t>ENC111538</t>
        </is>
      </c>
      <c r="B827" t="inlineStr">
        <is>
          <t>PT13757</t>
        </is>
      </c>
      <c r="C827" t="inlineStr">
        <is>
          <t>Emergency</t>
        </is>
      </c>
      <c r="D827" s="27" t="n">
        <v>45680</v>
      </c>
      <c r="E827" s="27" t="n">
        <v>45681</v>
      </c>
      <c r="F827" s="28" t="n">
        <v>1</v>
      </c>
      <c r="G827" t="inlineStr">
        <is>
          <t>Ashby Falls Community Hospital</t>
        </is>
      </c>
      <c r="H827" t="inlineStr">
        <is>
          <t>Emergency Department</t>
        </is>
      </c>
      <c r="I827" t="inlineStr">
        <is>
          <t>Emergency</t>
        </is>
      </c>
      <c r="J827" t="inlineStr">
        <is>
          <t>Medicare</t>
        </is>
      </c>
      <c r="K827" t="inlineStr">
        <is>
          <t>Government</t>
        </is>
      </c>
      <c r="L827" t="inlineStr">
        <is>
          <t>M54.50</t>
        </is>
      </c>
      <c r="M827" t="inlineStr">
        <is>
          <t>Low back pain, unspecified</t>
        </is>
      </c>
      <c r="N827" t="inlineStr">
        <is>
          <t>Musculoskeletal</t>
        </is>
      </c>
      <c r="O827" s="28" t="n">
        <v>77</v>
      </c>
      <c r="P827" s="29" t="n">
        <v>1097.24</v>
      </c>
      <c r="R827" s="28" t="n"/>
    </row>
    <row r="828">
      <c r="A828" t="inlineStr">
        <is>
          <t>ENC111539</t>
        </is>
      </c>
      <c r="B828" t="inlineStr">
        <is>
          <t>PT12073</t>
        </is>
      </c>
      <c r="C828" t="inlineStr">
        <is>
          <t>Emergency</t>
        </is>
      </c>
      <c r="D828" s="27" t="n">
        <v>45680</v>
      </c>
      <c r="E828" s="27" t="n">
        <v>45681</v>
      </c>
      <c r="F828" s="28" t="n">
        <v>1</v>
      </c>
      <c r="G828" t="inlineStr">
        <is>
          <t>Bluestone Memorial Hospital</t>
        </is>
      </c>
      <c r="H828" t="inlineStr">
        <is>
          <t>Emergency Department</t>
        </is>
      </c>
      <c r="I828" t="inlineStr">
        <is>
          <t>Emergency</t>
        </is>
      </c>
      <c r="J828" t="inlineStr">
        <is>
          <t>State Medicaid</t>
        </is>
      </c>
      <c r="K828" t="inlineStr">
        <is>
          <t>Government</t>
        </is>
      </c>
      <c r="L828" t="inlineStr">
        <is>
          <t>J45.909</t>
        </is>
      </c>
      <c r="M828" t="inlineStr">
        <is>
          <t>Unspecified asthma, uncomplicated</t>
        </is>
      </c>
      <c r="N828" t="inlineStr">
        <is>
          <t>Respiratory</t>
        </is>
      </c>
      <c r="O828" s="28" t="n">
        <v>52</v>
      </c>
      <c r="P828" s="29" t="n">
        <v>969.3099999999999</v>
      </c>
      <c r="R828" s="28" t="n"/>
    </row>
    <row r="829">
      <c r="A829" t="inlineStr">
        <is>
          <t>ENC111540</t>
        </is>
      </c>
      <c r="B829" t="inlineStr">
        <is>
          <t>PT10117</t>
        </is>
      </c>
      <c r="C829" t="inlineStr">
        <is>
          <t>Emergency</t>
        </is>
      </c>
      <c r="D829" s="27" t="n">
        <v>45681</v>
      </c>
      <c r="E829" s="27" t="n">
        <v>45681</v>
      </c>
      <c r="F829" s="28" t="n">
        <v>0</v>
      </c>
      <c r="G829" t="inlineStr">
        <is>
          <t>Bluestone Memorial Hospital</t>
        </is>
      </c>
      <c r="H829" t="inlineStr">
        <is>
          <t>Emergency Department</t>
        </is>
      </c>
      <c r="I829" t="inlineStr">
        <is>
          <t>Emergency</t>
        </is>
      </c>
      <c r="J829" t="inlineStr">
        <is>
          <t>Keystone Health Partners</t>
        </is>
      </c>
      <c r="K829" t="inlineStr">
        <is>
          <t>Commercial</t>
        </is>
      </c>
      <c r="L829" t="inlineStr">
        <is>
          <t>J21.9</t>
        </is>
      </c>
      <c r="M829" t="inlineStr">
        <is>
          <t>Acute bronchiolitis, unspecified</t>
        </is>
      </c>
      <c r="N829" t="inlineStr">
        <is>
          <t>Respiratory</t>
        </is>
      </c>
      <c r="O829" s="28" t="n">
        <v>2</v>
      </c>
      <c r="P829" s="29" t="n">
        <v>1733.72</v>
      </c>
      <c r="R829" s="28" t="n"/>
    </row>
    <row r="830">
      <c r="A830" t="inlineStr">
        <is>
          <t>ENC111542</t>
        </is>
      </c>
      <c r="B830" t="inlineStr">
        <is>
          <t>PT13619</t>
        </is>
      </c>
      <c r="C830" t="inlineStr">
        <is>
          <t>Emergency</t>
        </is>
      </c>
      <c r="D830" s="27" t="n">
        <v>45681</v>
      </c>
      <c r="E830" s="27" t="n">
        <v>45681</v>
      </c>
      <c r="F830" s="28" t="n">
        <v>0</v>
      </c>
      <c r="G830" t="inlineStr">
        <is>
          <t>Cedar Ridge Medical Center</t>
        </is>
      </c>
      <c r="H830" t="inlineStr">
        <is>
          <t>Emergency Department</t>
        </is>
      </c>
      <c r="I830" t="inlineStr">
        <is>
          <t>Emergency</t>
        </is>
      </c>
      <c r="J830" t="inlineStr">
        <is>
          <t>Evergreen Mutual Insurance</t>
        </is>
      </c>
      <c r="K830" t="inlineStr">
        <is>
          <t>Commercial</t>
        </is>
      </c>
      <c r="L830" t="inlineStr">
        <is>
          <t>J45.909</t>
        </is>
      </c>
      <c r="M830" t="inlineStr">
        <is>
          <t>Unspecified asthma, uncomplicated</t>
        </is>
      </c>
      <c r="N830" t="inlineStr">
        <is>
          <t>Respiratory</t>
        </is>
      </c>
      <c r="O830" s="28" t="n">
        <v>24</v>
      </c>
      <c r="P830" s="29" t="n">
        <v>2292.55</v>
      </c>
      <c r="R830" s="28" t="n"/>
    </row>
    <row r="831">
      <c r="A831" t="inlineStr">
        <is>
          <t>ENC111541</t>
        </is>
      </c>
      <c r="B831" t="inlineStr">
        <is>
          <t>PT11412</t>
        </is>
      </c>
      <c r="C831" t="inlineStr">
        <is>
          <t>Inpatient</t>
        </is>
      </c>
      <c r="D831" s="27" t="n">
        <v>45681</v>
      </c>
      <c r="E831" s="27" t="n">
        <v>45684</v>
      </c>
      <c r="F831" s="28" t="n">
        <v>3</v>
      </c>
      <c r="G831" t="inlineStr">
        <is>
          <t>Bluestone Memorial Hospital</t>
        </is>
      </c>
      <c r="H831" t="inlineStr">
        <is>
          <t>Medical-Surgical 4 West</t>
        </is>
      </c>
      <c r="I831" t="inlineStr">
        <is>
          <t>Medicine</t>
        </is>
      </c>
      <c r="J831" t="inlineStr">
        <is>
          <t>Medicare</t>
        </is>
      </c>
      <c r="K831" t="inlineStr">
        <is>
          <t>Government</t>
        </is>
      </c>
      <c r="L831" t="inlineStr">
        <is>
          <t>J44.1</t>
        </is>
      </c>
      <c r="M831" t="inlineStr">
        <is>
          <t>Chronic obstructive pulmonary disease with (acute) exacerbation</t>
        </is>
      </c>
      <c r="N831" t="inlineStr">
        <is>
          <t>Respiratory</t>
        </is>
      </c>
      <c r="O831" s="28" t="n">
        <v>78</v>
      </c>
      <c r="P831" s="29" t="n">
        <v>15987.5</v>
      </c>
      <c r="Q831" t="inlineStr">
        <is>
          <t>N</t>
        </is>
      </c>
      <c r="R831" s="28" t="n">
        <v>0</v>
      </c>
    </row>
    <row r="832">
      <c r="A832" t="inlineStr">
        <is>
          <t>ENC111543</t>
        </is>
      </c>
      <c r="B832" t="inlineStr">
        <is>
          <t>PT11908</t>
        </is>
      </c>
      <c r="C832" t="inlineStr">
        <is>
          <t>Emergency</t>
        </is>
      </c>
      <c r="D832" s="27" t="n">
        <v>45681</v>
      </c>
      <c r="E832" s="27" t="n">
        <v>45681</v>
      </c>
      <c r="F832" s="28" t="n">
        <v>0</v>
      </c>
      <c r="G832" t="inlineStr">
        <is>
          <t>Bluestone Memorial Hospital</t>
        </is>
      </c>
      <c r="H832" t="inlineStr">
        <is>
          <t>Emergency Department</t>
        </is>
      </c>
      <c r="I832" t="inlineStr">
        <is>
          <t>Emergency</t>
        </is>
      </c>
      <c r="J832" t="inlineStr">
        <is>
          <t>Keystone Health Partners</t>
        </is>
      </c>
      <c r="K832" t="inlineStr">
        <is>
          <t>Commercial</t>
        </is>
      </c>
      <c r="L832" t="inlineStr">
        <is>
          <t>J18.9</t>
        </is>
      </c>
      <c r="M832" t="inlineStr">
        <is>
          <t>Pneumonia, unspecified organism</t>
        </is>
      </c>
      <c r="N832" t="inlineStr">
        <is>
          <t>Respiratory</t>
        </is>
      </c>
      <c r="O832" s="28" t="n">
        <v>54</v>
      </c>
      <c r="P832" s="29" t="n">
        <v>5144.72</v>
      </c>
      <c r="R832" s="28" t="n"/>
    </row>
    <row r="833">
      <c r="A833" t="inlineStr">
        <is>
          <t>ENC111545</t>
        </is>
      </c>
      <c r="B833" t="inlineStr">
        <is>
          <t>PT11938</t>
        </is>
      </c>
      <c r="C833" t="inlineStr">
        <is>
          <t>Inpatient</t>
        </is>
      </c>
      <c r="D833" s="27" t="n">
        <v>45681</v>
      </c>
      <c r="E833" s="27" t="n">
        <v>45686</v>
      </c>
      <c r="F833" s="28" t="n">
        <v>5</v>
      </c>
      <c r="G833" t="inlineStr">
        <is>
          <t>Bluestone Memorial Hospital</t>
        </is>
      </c>
      <c r="H833" t="inlineStr">
        <is>
          <t>Medical-Surgical 4 West</t>
        </is>
      </c>
      <c r="I833" t="inlineStr">
        <is>
          <t>Medicine</t>
        </is>
      </c>
      <c r="J833" t="inlineStr">
        <is>
          <t>Keystone Health Partners</t>
        </is>
      </c>
      <c r="K833" t="inlineStr">
        <is>
          <t>Commercial</t>
        </is>
      </c>
      <c r="L833" t="inlineStr">
        <is>
          <t>U07.1</t>
        </is>
      </c>
      <c r="M833" t="inlineStr">
        <is>
          <t>COVID-19</t>
        </is>
      </c>
      <c r="N833" t="inlineStr">
        <is>
          <t>Respiratory</t>
        </is>
      </c>
      <c r="O833" s="28" t="n">
        <v>60</v>
      </c>
      <c r="P833" s="29" t="n">
        <v>12514.77</v>
      </c>
      <c r="Q833" t="inlineStr">
        <is>
          <t>N</t>
        </is>
      </c>
      <c r="R833" s="28" t="n">
        <v>0</v>
      </c>
    </row>
    <row r="834">
      <c r="A834" t="inlineStr">
        <is>
          <t>ENC111546</t>
        </is>
      </c>
      <c r="B834" t="inlineStr">
        <is>
          <t>PT12632</t>
        </is>
      </c>
      <c r="C834" t="inlineStr">
        <is>
          <t>Outpatient</t>
        </is>
      </c>
      <c r="D834" s="27" t="n">
        <v>45681</v>
      </c>
      <c r="E834" s="27" t="n">
        <v>45681</v>
      </c>
      <c r="F834" s="28" t="n">
        <v>0</v>
      </c>
      <c r="G834" t="inlineStr">
        <is>
          <t>Bluestone Outpatient Pavilion</t>
        </is>
      </c>
      <c r="H834" t="inlineStr">
        <is>
          <t>Pediatric Clinic</t>
        </is>
      </c>
      <c r="I834" t="inlineStr">
        <is>
          <t>Women &amp; Children</t>
        </is>
      </c>
      <c r="J834" t="inlineStr">
        <is>
          <t>Evergreen Mutual Insurance</t>
        </is>
      </c>
      <c r="K834" t="inlineStr">
        <is>
          <t>Commercial</t>
        </is>
      </c>
      <c r="L834" t="inlineStr">
        <is>
          <t>Z23</t>
        </is>
      </c>
      <c r="M834" t="inlineStr">
        <is>
          <t>Encounter for immunization</t>
        </is>
      </c>
      <c r="N834" t="inlineStr">
        <is>
          <t>Factors Influencing Health</t>
        </is>
      </c>
      <c r="O834" s="28" t="n">
        <v>11</v>
      </c>
      <c r="P834" s="29" t="n">
        <v>120.34</v>
      </c>
      <c r="R834" s="28" t="n"/>
    </row>
    <row r="835">
      <c r="A835" t="inlineStr">
        <is>
          <t>ENC111544</t>
        </is>
      </c>
      <c r="B835" t="inlineStr">
        <is>
          <t>PT10648</t>
        </is>
      </c>
      <c r="C835" t="inlineStr">
        <is>
          <t>Inpatient</t>
        </is>
      </c>
      <c r="D835" s="27" t="n">
        <v>45681</v>
      </c>
      <c r="E835" s="27" t="n">
        <v>45682</v>
      </c>
      <c r="F835" s="28" t="n">
        <v>1</v>
      </c>
      <c r="G835" t="inlineStr">
        <is>
          <t>Ashby Falls Community Hospital</t>
        </is>
      </c>
      <c r="H835" t="inlineStr">
        <is>
          <t>Medical-Surgical</t>
        </is>
      </c>
      <c r="I835" t="inlineStr">
        <is>
          <t>Medicine</t>
        </is>
      </c>
      <c r="J835" t="inlineStr">
        <is>
          <t>Self-Pay</t>
        </is>
      </c>
      <c r="K835" t="inlineStr">
        <is>
          <t>Self-Pay</t>
        </is>
      </c>
      <c r="L835" t="inlineStr">
        <is>
          <t>E86.0</t>
        </is>
      </c>
      <c r="M835" t="inlineStr">
        <is>
          <t>Dehydration</t>
        </is>
      </c>
      <c r="N835" t="inlineStr">
        <is>
          <t>Endocrine</t>
        </is>
      </c>
      <c r="O835" s="28" t="n">
        <v>47</v>
      </c>
      <c r="P835" s="29" t="n">
        <v>14859</v>
      </c>
      <c r="Q835" t="inlineStr">
        <is>
          <t>N</t>
        </is>
      </c>
      <c r="R835" s="28" t="n">
        <v>0</v>
      </c>
    </row>
    <row r="836">
      <c r="A836" t="inlineStr">
        <is>
          <t>ENC111548</t>
        </is>
      </c>
      <c r="B836" t="inlineStr">
        <is>
          <t>PT10095</t>
        </is>
      </c>
      <c r="C836" t="inlineStr">
        <is>
          <t>Outpatient</t>
        </is>
      </c>
      <c r="D836" s="27" t="n">
        <v>45681</v>
      </c>
      <c r="E836" s="27" t="n">
        <v>45681</v>
      </c>
      <c r="F836" s="28" t="n">
        <v>0</v>
      </c>
      <c r="G836" t="inlineStr">
        <is>
          <t>Bluestone Outpatient Pavilion</t>
        </is>
      </c>
      <c r="H836" t="inlineStr">
        <is>
          <t>Primary Care Clinic</t>
        </is>
      </c>
      <c r="I836" t="inlineStr">
        <is>
          <t>Ambulatory</t>
        </is>
      </c>
      <c r="J836" t="inlineStr">
        <is>
          <t>Keystone Health Partners</t>
        </is>
      </c>
      <c r="K836" t="inlineStr">
        <is>
          <t>Commercial</t>
        </is>
      </c>
      <c r="L836" t="inlineStr">
        <is>
          <t>I10</t>
        </is>
      </c>
      <c r="M836" t="inlineStr">
        <is>
          <t>Essential (primary) hypertension</t>
        </is>
      </c>
      <c r="N836" t="inlineStr">
        <is>
          <t>Circulatory</t>
        </is>
      </c>
      <c r="O836" s="28" t="n">
        <v>55</v>
      </c>
      <c r="P836" s="29" t="n">
        <v>415.12</v>
      </c>
      <c r="R836" s="28" t="n"/>
    </row>
    <row r="837">
      <c r="A837" t="inlineStr">
        <is>
          <t>ENC111549</t>
        </is>
      </c>
      <c r="B837" t="inlineStr">
        <is>
          <t>PT11486</t>
        </is>
      </c>
      <c r="C837" t="inlineStr">
        <is>
          <t>Outpatient</t>
        </is>
      </c>
      <c r="D837" s="27" t="n">
        <v>45681</v>
      </c>
      <c r="E837" s="27" t="n">
        <v>45681</v>
      </c>
      <c r="F837" s="28" t="n">
        <v>0</v>
      </c>
      <c r="G837" t="inlineStr">
        <is>
          <t>Bluestone Outpatient Pavilion</t>
        </is>
      </c>
      <c r="H837" t="inlineStr">
        <is>
          <t>Primary Care Clinic</t>
        </is>
      </c>
      <c r="I837" t="inlineStr">
        <is>
          <t>Ambulatory</t>
        </is>
      </c>
      <c r="J837" t="inlineStr">
        <is>
          <t>State Medicaid</t>
        </is>
      </c>
      <c r="K837" t="inlineStr">
        <is>
          <t>Government</t>
        </is>
      </c>
      <c r="L837" t="inlineStr">
        <is>
          <t>Z23</t>
        </is>
      </c>
      <c r="M837" t="inlineStr">
        <is>
          <t>Encounter for immunization</t>
        </is>
      </c>
      <c r="N837" t="inlineStr">
        <is>
          <t>Factors Influencing Health</t>
        </is>
      </c>
      <c r="O837" s="28" t="n">
        <v>21</v>
      </c>
      <c r="P837" s="29" t="n">
        <v>98.34</v>
      </c>
      <c r="R837" s="28" t="n"/>
    </row>
    <row r="838">
      <c r="A838" t="inlineStr">
        <is>
          <t>ENC111550</t>
        </is>
      </c>
      <c r="B838" t="inlineStr">
        <is>
          <t>PT12477</t>
        </is>
      </c>
      <c r="C838" t="inlineStr">
        <is>
          <t>Emergency</t>
        </is>
      </c>
      <c r="D838" s="27" t="n">
        <v>45681</v>
      </c>
      <c r="E838" s="27" t="n">
        <v>45681</v>
      </c>
      <c r="F838" s="28" t="n">
        <v>0</v>
      </c>
      <c r="G838" t="inlineStr">
        <is>
          <t>Ashby Falls Community Hospital</t>
        </is>
      </c>
      <c r="H838" t="inlineStr">
        <is>
          <t>Emergency Department</t>
        </is>
      </c>
      <c r="I838" t="inlineStr">
        <is>
          <t>Emergency</t>
        </is>
      </c>
      <c r="J838" t="inlineStr">
        <is>
          <t>State Medicaid</t>
        </is>
      </c>
      <c r="K838" t="inlineStr">
        <is>
          <t>Government</t>
        </is>
      </c>
      <c r="L838" t="inlineStr">
        <is>
          <t>L03.115</t>
        </is>
      </c>
      <c r="M838" t="inlineStr">
        <is>
          <t>Cellulitis of right lower limb</t>
        </is>
      </c>
      <c r="N838" t="inlineStr">
        <is>
          <t>Skin</t>
        </is>
      </c>
      <c r="O838" s="28" t="n">
        <v>21</v>
      </c>
      <c r="P838" s="29" t="n">
        <v>1588.68</v>
      </c>
      <c r="R838" s="28" t="n"/>
    </row>
    <row r="839">
      <c r="A839" t="inlineStr">
        <is>
          <t>ENC111552</t>
        </is>
      </c>
      <c r="B839" t="inlineStr">
        <is>
          <t>PT13331</t>
        </is>
      </c>
      <c r="C839" t="inlineStr">
        <is>
          <t>Outpatient</t>
        </is>
      </c>
      <c r="D839" s="27" t="n">
        <v>45681</v>
      </c>
      <c r="E839" s="27" t="n">
        <v>45681</v>
      </c>
      <c r="F839" s="28" t="n">
        <v>0</v>
      </c>
      <c r="G839" t="inlineStr">
        <is>
          <t>Bluestone Outpatient Pavilion</t>
        </is>
      </c>
      <c r="H839" t="inlineStr">
        <is>
          <t>Primary Care Clinic</t>
        </is>
      </c>
      <c r="I839" t="inlineStr">
        <is>
          <t>Ambulatory</t>
        </is>
      </c>
      <c r="J839" t="inlineStr">
        <is>
          <t>Keystone Health Partners</t>
        </is>
      </c>
      <c r="K839" t="inlineStr">
        <is>
          <t>Commercial</t>
        </is>
      </c>
      <c r="L839" t="inlineStr">
        <is>
          <t>J06.9</t>
        </is>
      </c>
      <c r="M839" t="inlineStr">
        <is>
          <t>Acute upper respiratory infection, unspecified</t>
        </is>
      </c>
      <c r="N839" t="inlineStr">
        <is>
          <t>Respiratory</t>
        </is>
      </c>
      <c r="O839" s="28" t="n">
        <v>41</v>
      </c>
      <c r="P839" s="29" t="n">
        <v>183.58</v>
      </c>
      <c r="R839" s="28" t="n"/>
    </row>
    <row r="840">
      <c r="A840" t="inlineStr">
        <is>
          <t>ENC111553</t>
        </is>
      </c>
      <c r="B840" t="inlineStr">
        <is>
          <t>PT12805</t>
        </is>
      </c>
      <c r="C840" t="inlineStr">
        <is>
          <t>Outpatient</t>
        </is>
      </c>
      <c r="D840" s="27" t="n">
        <v>45681</v>
      </c>
      <c r="E840" s="27" t="n">
        <v>45681</v>
      </c>
      <c r="F840" s="28" t="n">
        <v>0</v>
      </c>
      <c r="G840" t="inlineStr">
        <is>
          <t>Bluestone Outpatient Pavilion</t>
        </is>
      </c>
      <c r="H840" t="inlineStr">
        <is>
          <t>Primary Care Clinic</t>
        </is>
      </c>
      <c r="I840" t="inlineStr">
        <is>
          <t>Ambulatory</t>
        </is>
      </c>
      <c r="J840" t="inlineStr">
        <is>
          <t>State Medicaid</t>
        </is>
      </c>
      <c r="K840" t="inlineStr">
        <is>
          <t>Government</t>
        </is>
      </c>
      <c r="L840" t="inlineStr">
        <is>
          <t>Z23</t>
        </is>
      </c>
      <c r="M840" t="inlineStr">
        <is>
          <t>Encounter for immunization</t>
        </is>
      </c>
      <c r="N840" t="inlineStr">
        <is>
          <t>Factors Influencing Health</t>
        </is>
      </c>
      <c r="O840" s="28" t="n">
        <v>29</v>
      </c>
      <c r="P840" s="29" t="n">
        <v>103.67</v>
      </c>
      <c r="R840" s="28" t="n"/>
    </row>
    <row r="841">
      <c r="A841" t="inlineStr">
        <is>
          <t>ENC111554</t>
        </is>
      </c>
      <c r="B841" t="inlineStr">
        <is>
          <t>PT11296</t>
        </is>
      </c>
      <c r="C841" t="inlineStr">
        <is>
          <t>Outpatient</t>
        </is>
      </c>
      <c r="D841" s="27" t="n">
        <v>45681</v>
      </c>
      <c r="E841" s="27" t="n">
        <v>45681</v>
      </c>
      <c r="F841" s="28" t="n">
        <v>0</v>
      </c>
      <c r="G841" t="inlineStr">
        <is>
          <t>Bluestone Outpatient Pavilion</t>
        </is>
      </c>
      <c r="H841" t="inlineStr">
        <is>
          <t>Pediatric Clinic</t>
        </is>
      </c>
      <c r="I841" t="inlineStr">
        <is>
          <t>Women &amp; Children</t>
        </is>
      </c>
      <c r="J841" t="inlineStr">
        <is>
          <t>Evergreen Mutual Insurance</t>
        </is>
      </c>
      <c r="K841" t="inlineStr">
        <is>
          <t>Commercial</t>
        </is>
      </c>
      <c r="L841" t="inlineStr">
        <is>
          <t>Z00.129</t>
        </is>
      </c>
      <c r="M841" t="inlineStr">
        <is>
          <t>Encounter for routine child health examination without abnormal findings</t>
        </is>
      </c>
      <c r="N841" t="inlineStr">
        <is>
          <t>Factors Influencing Health</t>
        </is>
      </c>
      <c r="O841" s="28" t="n">
        <v>7</v>
      </c>
      <c r="P841" s="29" t="n">
        <v>284.8</v>
      </c>
      <c r="R841" s="28" t="n"/>
    </row>
    <row r="842">
      <c r="A842" t="inlineStr">
        <is>
          <t>ENC111555</t>
        </is>
      </c>
      <c r="B842" t="inlineStr">
        <is>
          <t>PT13392</t>
        </is>
      </c>
      <c r="C842" t="inlineStr">
        <is>
          <t>Emergency</t>
        </is>
      </c>
      <c r="D842" s="27" t="n">
        <v>45681</v>
      </c>
      <c r="E842" s="27" t="n">
        <v>45681</v>
      </c>
      <c r="F842" s="28" t="n">
        <v>0</v>
      </c>
      <c r="G842" t="inlineStr">
        <is>
          <t>Bluestone Memorial Hospital</t>
        </is>
      </c>
      <c r="H842" t="inlineStr">
        <is>
          <t>Emergency Department</t>
        </is>
      </c>
      <c r="I842" t="inlineStr">
        <is>
          <t>Emergency</t>
        </is>
      </c>
      <c r="J842" t="inlineStr">
        <is>
          <t>Silverline Medicare Advantage</t>
        </is>
      </c>
      <c r="K842" t="inlineStr">
        <is>
          <t>Medicare Advantage</t>
        </is>
      </c>
      <c r="L842" t="inlineStr">
        <is>
          <t>J18.9</t>
        </is>
      </c>
      <c r="M842" t="inlineStr">
        <is>
          <t>Pneumonia, unspecified organism</t>
        </is>
      </c>
      <c r="N842" t="inlineStr">
        <is>
          <t>Respiratory</t>
        </is>
      </c>
      <c r="O842" s="28" t="n">
        <v>74</v>
      </c>
      <c r="P842" s="29" t="n">
        <v>3794.43</v>
      </c>
      <c r="R842" s="28" t="n"/>
    </row>
    <row r="843">
      <c r="A843" t="inlineStr">
        <is>
          <t>ENC111556</t>
        </is>
      </c>
      <c r="B843" t="inlineStr">
        <is>
          <t>PT10113</t>
        </is>
      </c>
      <c r="C843" t="inlineStr">
        <is>
          <t>Outpatient</t>
        </is>
      </c>
      <c r="D843" s="27" t="n">
        <v>45681</v>
      </c>
      <c r="E843" s="27" t="n">
        <v>45681</v>
      </c>
      <c r="F843" s="28" t="n">
        <v>0</v>
      </c>
      <c r="G843" t="inlineStr">
        <is>
          <t>Bluestone Outpatient Pavilion</t>
        </is>
      </c>
      <c r="H843" t="inlineStr">
        <is>
          <t>Primary Care Clinic</t>
        </is>
      </c>
      <c r="I843" t="inlineStr">
        <is>
          <t>Ambulatory</t>
        </is>
      </c>
      <c r="J843" t="inlineStr">
        <is>
          <t>Summit Choice PPO</t>
        </is>
      </c>
      <c r="K843" t="inlineStr">
        <is>
          <t>Commercial</t>
        </is>
      </c>
      <c r="L843" t="inlineStr">
        <is>
          <t>I10</t>
        </is>
      </c>
      <c r="M843" t="inlineStr">
        <is>
          <t>Essential (primary) hypertension</t>
        </is>
      </c>
      <c r="N843" t="inlineStr">
        <is>
          <t>Circulatory</t>
        </is>
      </c>
      <c r="O843" s="28" t="n">
        <v>58</v>
      </c>
      <c r="P843" s="29" t="n">
        <v>277.65</v>
      </c>
      <c r="R843" s="28" t="n"/>
    </row>
    <row r="844">
      <c r="A844" t="inlineStr">
        <is>
          <t>ENC111557</t>
        </is>
      </c>
      <c r="B844" t="inlineStr">
        <is>
          <t>PT13831</t>
        </is>
      </c>
      <c r="C844" t="inlineStr">
        <is>
          <t>Outpatient</t>
        </is>
      </c>
      <c r="D844" s="27" t="n">
        <v>45681</v>
      </c>
      <c r="E844" s="27" t="n">
        <v>45681</v>
      </c>
      <c r="F844" s="28" t="n">
        <v>0</v>
      </c>
      <c r="G844" t="inlineStr">
        <is>
          <t>Bluestone Outpatient Pavilion</t>
        </is>
      </c>
      <c r="H844" t="inlineStr">
        <is>
          <t>Primary Care Clinic</t>
        </is>
      </c>
      <c r="I844" t="inlineStr">
        <is>
          <t>Ambulatory</t>
        </is>
      </c>
      <c r="J844" t="inlineStr">
        <is>
          <t>Evergreen Mutual Insurance</t>
        </is>
      </c>
      <c r="K844" t="inlineStr">
        <is>
          <t>Commercial</t>
        </is>
      </c>
      <c r="L844" t="inlineStr">
        <is>
          <t>Z23</t>
        </is>
      </c>
      <c r="M844" t="inlineStr">
        <is>
          <t>Encounter for immunization</t>
        </is>
      </c>
      <c r="N844" t="inlineStr">
        <is>
          <t>Factors Influencing Health</t>
        </is>
      </c>
      <c r="O844" s="28" t="n">
        <v>21</v>
      </c>
      <c r="P844" s="29" t="n">
        <v>97.76000000000001</v>
      </c>
      <c r="R844" s="28" t="n"/>
    </row>
    <row r="845">
      <c r="A845" t="inlineStr">
        <is>
          <t>ENC111558</t>
        </is>
      </c>
      <c r="B845" t="inlineStr">
        <is>
          <t>PT13815</t>
        </is>
      </c>
      <c r="C845" t="inlineStr">
        <is>
          <t>Emergency</t>
        </is>
      </c>
      <c r="D845" s="27" t="n">
        <v>45681</v>
      </c>
      <c r="E845" s="27" t="n">
        <v>45681</v>
      </c>
      <c r="F845" s="28" t="n">
        <v>0</v>
      </c>
      <c r="G845" t="inlineStr">
        <is>
          <t>Cedar Ridge Medical Center</t>
        </is>
      </c>
      <c r="H845" t="inlineStr">
        <is>
          <t>Emergency Department</t>
        </is>
      </c>
      <c r="I845" t="inlineStr">
        <is>
          <t>Emergency</t>
        </is>
      </c>
      <c r="J845" t="inlineStr">
        <is>
          <t>Summit Choice PPO</t>
        </is>
      </c>
      <c r="K845" t="inlineStr">
        <is>
          <t>Commercial</t>
        </is>
      </c>
      <c r="L845" t="inlineStr">
        <is>
          <t>M54.50</t>
        </is>
      </c>
      <c r="M845" t="inlineStr">
        <is>
          <t>Low back pain, unspecified</t>
        </is>
      </c>
      <c r="N845" t="inlineStr">
        <is>
          <t>Musculoskeletal</t>
        </is>
      </c>
      <c r="O845" s="28" t="n">
        <v>44</v>
      </c>
      <c r="P845" s="29" t="n">
        <v>1845.69</v>
      </c>
      <c r="R845" s="28" t="n"/>
    </row>
    <row r="846">
      <c r="A846" t="inlineStr">
        <is>
          <t>ENC111547</t>
        </is>
      </c>
      <c r="B846" t="inlineStr">
        <is>
          <t>PT10613</t>
        </is>
      </c>
      <c r="C846" t="inlineStr">
        <is>
          <t>Inpatient</t>
        </is>
      </c>
      <c r="D846" s="27" t="n">
        <v>45681</v>
      </c>
      <c r="E846" s="27" t="n">
        <v>45685</v>
      </c>
      <c r="F846" s="28" t="n">
        <v>4</v>
      </c>
      <c r="G846" t="inlineStr">
        <is>
          <t>Bluestone Memorial Hospital</t>
        </is>
      </c>
      <c r="H846" t="inlineStr">
        <is>
          <t>Medical-Surgical 4 West</t>
        </is>
      </c>
      <c r="I846" t="inlineStr">
        <is>
          <t>Medicine</t>
        </is>
      </c>
      <c r="J846" t="inlineStr">
        <is>
          <t>Self-Pay</t>
        </is>
      </c>
      <c r="K846" t="inlineStr">
        <is>
          <t>Self-Pay</t>
        </is>
      </c>
      <c r="L846" t="inlineStr">
        <is>
          <t>J18.9</t>
        </is>
      </c>
      <c r="M846" t="inlineStr">
        <is>
          <t>Pneumonia, unspecified organism</t>
        </is>
      </c>
      <c r="N846" t="inlineStr">
        <is>
          <t>Respiratory</t>
        </is>
      </c>
      <c r="O846" s="28" t="n">
        <v>56</v>
      </c>
      <c r="P846" s="29" t="n">
        <v>19503.17</v>
      </c>
      <c r="Q846" t="inlineStr">
        <is>
          <t>N</t>
        </is>
      </c>
      <c r="R846" s="28" t="n">
        <v>0</v>
      </c>
    </row>
    <row r="847">
      <c r="A847" t="inlineStr">
        <is>
          <t>ENC111559</t>
        </is>
      </c>
      <c r="B847" t="inlineStr">
        <is>
          <t>PT12539</t>
        </is>
      </c>
      <c r="C847" t="inlineStr">
        <is>
          <t>Outpatient</t>
        </is>
      </c>
      <c r="D847" s="27" t="n">
        <v>45681</v>
      </c>
      <c r="E847" s="27" t="n">
        <v>45681</v>
      </c>
      <c r="F847" s="28" t="n">
        <v>0</v>
      </c>
      <c r="G847" t="inlineStr">
        <is>
          <t>Bluestone Outpatient Pavilion</t>
        </is>
      </c>
      <c r="H847" t="inlineStr">
        <is>
          <t>Primary Care Clinic</t>
        </is>
      </c>
      <c r="I847" t="inlineStr">
        <is>
          <t>Ambulatory</t>
        </is>
      </c>
      <c r="J847" t="inlineStr">
        <is>
          <t>Evergreen Mutual Insurance</t>
        </is>
      </c>
      <c r="K847" t="inlineStr">
        <is>
          <t>Commercial</t>
        </is>
      </c>
      <c r="L847" t="inlineStr">
        <is>
          <t>G40.909</t>
        </is>
      </c>
      <c r="M847" t="inlineStr">
        <is>
          <t>Epilepsy, unspecified, not intractable, without status epilepticus</t>
        </is>
      </c>
      <c r="N847" t="inlineStr">
        <is>
          <t>Nervous System</t>
        </is>
      </c>
      <c r="O847" s="28" t="n">
        <v>45</v>
      </c>
      <c r="P847" s="29" t="n">
        <v>505.33</v>
      </c>
      <c r="R847" s="28" t="n"/>
    </row>
    <row r="848">
      <c r="A848" t="inlineStr">
        <is>
          <t>ENC111560</t>
        </is>
      </c>
      <c r="B848" t="inlineStr">
        <is>
          <t>PT13231</t>
        </is>
      </c>
      <c r="C848" t="inlineStr">
        <is>
          <t>Outpatient</t>
        </is>
      </c>
      <c r="D848" s="27" t="n">
        <v>45681</v>
      </c>
      <c r="E848" s="27" t="n">
        <v>45681</v>
      </c>
      <c r="F848" s="28" t="n">
        <v>0</v>
      </c>
      <c r="G848" t="inlineStr">
        <is>
          <t>Bluestone Outpatient Pavilion</t>
        </is>
      </c>
      <c r="H848" t="inlineStr">
        <is>
          <t>Orthopedic Clinic</t>
        </is>
      </c>
      <c r="I848" t="inlineStr">
        <is>
          <t>Orthopedics</t>
        </is>
      </c>
      <c r="J848" t="inlineStr">
        <is>
          <t>Medicare</t>
        </is>
      </c>
      <c r="K848" t="inlineStr">
        <is>
          <t>Government</t>
        </is>
      </c>
      <c r="L848" t="inlineStr">
        <is>
          <t>M17.11</t>
        </is>
      </c>
      <c r="M848" t="inlineStr">
        <is>
          <t>Unilateral primary osteoarthritis, right knee</t>
        </is>
      </c>
      <c r="N848" t="inlineStr">
        <is>
          <t>Musculoskeletal</t>
        </is>
      </c>
      <c r="O848" s="28" t="n">
        <v>65</v>
      </c>
      <c r="P848" s="29" t="n">
        <v>239.8</v>
      </c>
      <c r="R848" s="28" t="n"/>
    </row>
    <row r="849">
      <c r="A849" t="inlineStr">
        <is>
          <t>ENC111561</t>
        </is>
      </c>
      <c r="B849" t="inlineStr">
        <is>
          <t>PT11810</t>
        </is>
      </c>
      <c r="C849" t="inlineStr">
        <is>
          <t>Outpatient</t>
        </is>
      </c>
      <c r="D849" s="27" t="n">
        <v>45681</v>
      </c>
      <c r="E849" s="27" t="n">
        <v>45681</v>
      </c>
      <c r="F849" s="28" t="n">
        <v>0</v>
      </c>
      <c r="G849" t="inlineStr">
        <is>
          <t>Bluestone Outpatient Pavilion</t>
        </is>
      </c>
      <c r="H849" t="inlineStr">
        <is>
          <t>Infusion &amp; Oncology Clinic</t>
        </is>
      </c>
      <c r="I849" t="inlineStr">
        <is>
          <t>Oncology</t>
        </is>
      </c>
      <c r="J849" t="inlineStr">
        <is>
          <t>Summit Choice PPO</t>
        </is>
      </c>
      <c r="K849" t="inlineStr">
        <is>
          <t>Commercial</t>
        </is>
      </c>
      <c r="L849" t="inlineStr">
        <is>
          <t>C50.911</t>
        </is>
      </c>
      <c r="M849" t="inlineStr">
        <is>
          <t>Malignant neoplasm of unspecified site of right female breast</t>
        </is>
      </c>
      <c r="N849" t="inlineStr">
        <is>
          <t>Neoplasms</t>
        </is>
      </c>
      <c r="O849" s="28" t="n">
        <v>63</v>
      </c>
      <c r="P849" s="29" t="n">
        <v>399.23</v>
      </c>
      <c r="R849" s="28" t="n"/>
    </row>
    <row r="850">
      <c r="A850" t="inlineStr">
        <is>
          <t>ENC111562</t>
        </is>
      </c>
      <c r="B850" t="inlineStr">
        <is>
          <t>PT13663</t>
        </is>
      </c>
      <c r="C850" t="inlineStr">
        <is>
          <t>Emergency</t>
        </is>
      </c>
      <c r="D850" s="27" t="n">
        <v>45681</v>
      </c>
      <c r="E850" s="27" t="n">
        <v>45681</v>
      </c>
      <c r="F850" s="28" t="n">
        <v>0</v>
      </c>
      <c r="G850" t="inlineStr">
        <is>
          <t>Bluestone Memorial Hospital</t>
        </is>
      </c>
      <c r="H850" t="inlineStr">
        <is>
          <t>Emergency Department</t>
        </is>
      </c>
      <c r="I850" t="inlineStr">
        <is>
          <t>Emergency</t>
        </is>
      </c>
      <c r="J850" t="inlineStr">
        <is>
          <t>Silverline Medicare Advantage</t>
        </is>
      </c>
      <c r="K850" t="inlineStr">
        <is>
          <t>Medicare Advantage</t>
        </is>
      </c>
      <c r="L850" t="inlineStr">
        <is>
          <t>J44.1</t>
        </is>
      </c>
      <c r="M850" t="inlineStr">
        <is>
          <t>Chronic obstructive pulmonary disease with (acute) exacerbation</t>
        </is>
      </c>
      <c r="N850" t="inlineStr">
        <is>
          <t>Respiratory</t>
        </is>
      </c>
      <c r="O850" s="28" t="n">
        <v>77</v>
      </c>
      <c r="P850" s="29" t="n">
        <v>6866.68</v>
      </c>
      <c r="R850" s="28" t="n"/>
    </row>
    <row r="851">
      <c r="A851" t="inlineStr">
        <is>
          <t>ENC111563</t>
        </is>
      </c>
      <c r="B851" t="inlineStr">
        <is>
          <t>PT10781</t>
        </is>
      </c>
      <c r="C851" t="inlineStr">
        <is>
          <t>Outpatient</t>
        </is>
      </c>
      <c r="D851" s="27" t="n">
        <v>45681</v>
      </c>
      <c r="E851" s="27" t="n">
        <v>45681</v>
      </c>
      <c r="F851" s="28" t="n">
        <v>0</v>
      </c>
      <c r="G851" t="inlineStr">
        <is>
          <t>Bluestone Outpatient Pavilion</t>
        </is>
      </c>
      <c r="H851" t="inlineStr">
        <is>
          <t>Primary Care Clinic</t>
        </is>
      </c>
      <c r="I851" t="inlineStr">
        <is>
          <t>Ambulatory</t>
        </is>
      </c>
      <c r="J851" t="inlineStr">
        <is>
          <t>Evergreen Mutual Insurance</t>
        </is>
      </c>
      <c r="K851" t="inlineStr">
        <is>
          <t>Commercial</t>
        </is>
      </c>
      <c r="L851" t="inlineStr">
        <is>
          <t>F32.9</t>
        </is>
      </c>
      <c r="M851" t="inlineStr">
        <is>
          <t>Major depressive disorder, single episode, unspecified</t>
        </is>
      </c>
      <c r="N851" t="inlineStr">
        <is>
          <t>Mental &amp; Behavioral</t>
        </is>
      </c>
      <c r="O851" s="28" t="n">
        <v>63</v>
      </c>
      <c r="P851" s="29" t="n">
        <v>209.58</v>
      </c>
      <c r="R851" s="28" t="n"/>
    </row>
    <row r="852">
      <c r="A852" t="inlineStr">
        <is>
          <t>ENC111564</t>
        </is>
      </c>
      <c r="B852" t="inlineStr">
        <is>
          <t>PT12440</t>
        </is>
      </c>
      <c r="C852" t="inlineStr">
        <is>
          <t>Outpatient</t>
        </is>
      </c>
      <c r="D852" s="27" t="n">
        <v>45681</v>
      </c>
      <c r="E852" s="27" t="n">
        <v>45681</v>
      </c>
      <c r="F852" s="28" t="n">
        <v>0</v>
      </c>
      <c r="G852" t="inlineStr">
        <is>
          <t>Bluestone Outpatient Pavilion</t>
        </is>
      </c>
      <c r="H852" t="inlineStr">
        <is>
          <t>Primary Care Clinic</t>
        </is>
      </c>
      <c r="I852" t="inlineStr">
        <is>
          <t>Ambulatory</t>
        </is>
      </c>
      <c r="J852" t="inlineStr">
        <is>
          <t>Medicare</t>
        </is>
      </c>
      <c r="K852" t="inlineStr">
        <is>
          <t>Government</t>
        </is>
      </c>
      <c r="L852" t="inlineStr">
        <is>
          <t>J44.1</t>
        </is>
      </c>
      <c r="M852" t="inlineStr">
        <is>
          <t>Chronic obstructive pulmonary disease with (acute) exacerbation</t>
        </is>
      </c>
      <c r="N852" t="inlineStr">
        <is>
          <t>Respiratory</t>
        </is>
      </c>
      <c r="O852" s="28" t="n">
        <v>68</v>
      </c>
      <c r="P852" s="29" t="n">
        <v>393.43</v>
      </c>
      <c r="R852" s="28" t="n"/>
    </row>
    <row r="853">
      <c r="A853" t="inlineStr">
        <is>
          <t>ENC111565</t>
        </is>
      </c>
      <c r="B853" t="inlineStr">
        <is>
          <t>PT10841</t>
        </is>
      </c>
      <c r="C853" t="inlineStr">
        <is>
          <t>Outpatient</t>
        </is>
      </c>
      <c r="D853" s="27" t="n">
        <v>45681</v>
      </c>
      <c r="E853" s="27" t="n">
        <v>45681</v>
      </c>
      <c r="F853" s="28" t="n">
        <v>0</v>
      </c>
      <c r="G853" t="inlineStr">
        <is>
          <t>Bluestone Outpatient Pavilion</t>
        </is>
      </c>
      <c r="H853" t="inlineStr">
        <is>
          <t>Primary Care Clinic</t>
        </is>
      </c>
      <c r="I853" t="inlineStr">
        <is>
          <t>Ambulatory</t>
        </is>
      </c>
      <c r="J853" t="inlineStr">
        <is>
          <t>Medicare</t>
        </is>
      </c>
      <c r="K853" t="inlineStr">
        <is>
          <t>Government</t>
        </is>
      </c>
      <c r="L853" t="inlineStr">
        <is>
          <t>Z23</t>
        </is>
      </c>
      <c r="M853" t="inlineStr">
        <is>
          <t>Encounter for immunization</t>
        </is>
      </c>
      <c r="N853" t="inlineStr">
        <is>
          <t>Factors Influencing Health</t>
        </is>
      </c>
      <c r="O853" s="28" t="n">
        <v>68</v>
      </c>
      <c r="P853" s="29" t="n">
        <v>114.59</v>
      </c>
      <c r="R853" s="28" t="n"/>
    </row>
    <row r="854">
      <c r="A854" t="inlineStr">
        <is>
          <t>ENC111566</t>
        </is>
      </c>
      <c r="B854" t="inlineStr">
        <is>
          <t>PT13888</t>
        </is>
      </c>
      <c r="C854" t="inlineStr">
        <is>
          <t>Emergency</t>
        </is>
      </c>
      <c r="D854" s="27" t="n">
        <v>45681</v>
      </c>
      <c r="E854" s="27" t="n">
        <v>45681</v>
      </c>
      <c r="F854" s="28" t="n">
        <v>0</v>
      </c>
      <c r="G854" t="inlineStr">
        <is>
          <t>Ashby Falls Community Hospital</t>
        </is>
      </c>
      <c r="H854" t="inlineStr">
        <is>
          <t>Emergency Department</t>
        </is>
      </c>
      <c r="I854" t="inlineStr">
        <is>
          <t>Emergency</t>
        </is>
      </c>
      <c r="J854" t="inlineStr">
        <is>
          <t>Keystone Health Partners</t>
        </is>
      </c>
      <c r="K854" t="inlineStr">
        <is>
          <t>Commercial</t>
        </is>
      </c>
      <c r="L854" t="inlineStr">
        <is>
          <t>R55</t>
        </is>
      </c>
      <c r="M854" t="inlineStr">
        <is>
          <t>Syncope and collapse</t>
        </is>
      </c>
      <c r="N854" t="inlineStr">
        <is>
          <t>Symptoms &amp; Signs</t>
        </is>
      </c>
      <c r="O854" s="28" t="n">
        <v>42</v>
      </c>
      <c r="P854" s="29" t="n">
        <v>2679.14</v>
      </c>
      <c r="R854" s="28" t="n"/>
    </row>
    <row r="855">
      <c r="A855" t="inlineStr">
        <is>
          <t>ENC111551</t>
        </is>
      </c>
      <c r="B855" t="inlineStr">
        <is>
          <t>PT13133</t>
        </is>
      </c>
      <c r="C855" t="inlineStr">
        <is>
          <t>Observation</t>
        </is>
      </c>
      <c r="D855" s="27" t="n">
        <v>45681</v>
      </c>
      <c r="E855" s="27" t="n">
        <v>45683</v>
      </c>
      <c r="F855" s="28" t="n">
        <v>2</v>
      </c>
      <c r="G855" t="inlineStr">
        <is>
          <t>Bluestone Memorial Hospital</t>
        </is>
      </c>
      <c r="H855" t="inlineStr">
        <is>
          <t>Observation Unit</t>
        </is>
      </c>
      <c r="I855" t="inlineStr">
        <is>
          <t>Medicine</t>
        </is>
      </c>
      <c r="J855" t="inlineStr">
        <is>
          <t>Evergreen Mutual Insurance</t>
        </is>
      </c>
      <c r="K855" t="inlineStr">
        <is>
          <t>Commercial</t>
        </is>
      </c>
      <c r="L855" t="inlineStr">
        <is>
          <t>E86.0</t>
        </is>
      </c>
      <c r="M855" t="inlineStr">
        <is>
          <t>Dehydration</t>
        </is>
      </c>
      <c r="N855" t="inlineStr">
        <is>
          <t>Endocrine</t>
        </is>
      </c>
      <c r="O855" s="28" t="n">
        <v>52</v>
      </c>
      <c r="P855" s="29" t="n">
        <v>12712.76</v>
      </c>
      <c r="R855" s="28" t="n"/>
    </row>
    <row r="856">
      <c r="A856" t="inlineStr">
        <is>
          <t>ENC111567</t>
        </is>
      </c>
      <c r="B856" t="inlineStr">
        <is>
          <t>PT11948</t>
        </is>
      </c>
      <c r="C856" t="inlineStr">
        <is>
          <t>Outpatient</t>
        </is>
      </c>
      <c r="D856" s="27" t="n">
        <v>45681</v>
      </c>
      <c r="E856" s="27" t="n">
        <v>45681</v>
      </c>
      <c r="F856" s="28" t="n">
        <v>0</v>
      </c>
      <c r="G856" t="inlineStr">
        <is>
          <t>Bluestone Outpatient Pavilion</t>
        </is>
      </c>
      <c r="H856" t="inlineStr">
        <is>
          <t>Endocrinology &amp; Diabetes Clinic</t>
        </is>
      </c>
      <c r="I856" t="inlineStr">
        <is>
          <t>Ambulatory</t>
        </is>
      </c>
      <c r="J856" t="inlineStr">
        <is>
          <t>Medicare</t>
        </is>
      </c>
      <c r="K856" t="inlineStr">
        <is>
          <t>Government</t>
        </is>
      </c>
      <c r="L856" t="inlineStr">
        <is>
          <t>E11.9</t>
        </is>
      </c>
      <c r="M856" t="inlineStr">
        <is>
          <t>Type 2 diabetes mellitus without complications</t>
        </is>
      </c>
      <c r="N856" t="inlineStr">
        <is>
          <t>Endocrine</t>
        </is>
      </c>
      <c r="O856" s="28" t="n">
        <v>68</v>
      </c>
      <c r="P856" s="29" t="n">
        <v>492.22</v>
      </c>
      <c r="R856" s="28" t="n"/>
    </row>
    <row r="857">
      <c r="A857" t="inlineStr">
        <is>
          <t>ENC111568</t>
        </is>
      </c>
      <c r="B857" t="inlineStr">
        <is>
          <t>PT10886</t>
        </is>
      </c>
      <c r="C857" t="inlineStr">
        <is>
          <t>Outpatient</t>
        </is>
      </c>
      <c r="D857" s="27" t="n">
        <v>45681</v>
      </c>
      <c r="E857" s="27" t="n">
        <v>45681</v>
      </c>
      <c r="F857" s="28" t="n">
        <v>0</v>
      </c>
      <c r="G857" t="inlineStr">
        <is>
          <t>Bluestone Outpatient Pavilion</t>
        </is>
      </c>
      <c r="H857" t="inlineStr">
        <is>
          <t>Primary Care Clinic</t>
        </is>
      </c>
      <c r="I857" t="inlineStr">
        <is>
          <t>Ambulatory</t>
        </is>
      </c>
      <c r="J857" t="inlineStr">
        <is>
          <t>Silverline Medicare Advantage</t>
        </is>
      </c>
      <c r="K857" t="inlineStr">
        <is>
          <t>Medicare Advantage</t>
        </is>
      </c>
      <c r="L857" t="inlineStr">
        <is>
          <t>Z00.00</t>
        </is>
      </c>
      <c r="M857" t="inlineStr">
        <is>
          <t>Encounter for general adult medical examination without abnormal findings</t>
        </is>
      </c>
      <c r="N857" t="inlineStr">
        <is>
          <t>Factors Influencing Health</t>
        </is>
      </c>
      <c r="O857" s="28" t="n">
        <v>69</v>
      </c>
      <c r="P857" s="29" t="n">
        <v>282.06</v>
      </c>
      <c r="R857" s="28" t="n"/>
    </row>
    <row r="858">
      <c r="A858" t="inlineStr">
        <is>
          <t>ENC111569</t>
        </is>
      </c>
      <c r="B858" t="inlineStr">
        <is>
          <t>PT10336</t>
        </is>
      </c>
      <c r="C858" t="inlineStr">
        <is>
          <t>Emergency</t>
        </is>
      </c>
      <c r="D858" s="27" t="n">
        <v>45681</v>
      </c>
      <c r="E858" s="27" t="n">
        <v>45681</v>
      </c>
      <c r="F858" s="28" t="n">
        <v>0</v>
      </c>
      <c r="G858" t="inlineStr">
        <is>
          <t>Bluestone Memorial Hospital</t>
        </is>
      </c>
      <c r="H858" t="inlineStr">
        <is>
          <t>Emergency Department</t>
        </is>
      </c>
      <c r="I858" t="inlineStr">
        <is>
          <t>Emergency</t>
        </is>
      </c>
      <c r="J858" t="inlineStr">
        <is>
          <t>Medicare</t>
        </is>
      </c>
      <c r="K858" t="inlineStr">
        <is>
          <t>Government</t>
        </is>
      </c>
      <c r="L858" t="inlineStr">
        <is>
          <t>E86.0</t>
        </is>
      </c>
      <c r="M858" t="inlineStr">
        <is>
          <t>Dehydration</t>
        </is>
      </c>
      <c r="N858" t="inlineStr">
        <is>
          <t>Endocrine</t>
        </is>
      </c>
      <c r="O858" s="28" t="n">
        <v>83</v>
      </c>
      <c r="P858" s="29" t="n">
        <v>3815.93</v>
      </c>
      <c r="R858" s="28" t="n"/>
    </row>
    <row r="859">
      <c r="A859" t="inlineStr">
        <is>
          <t>ENC111571</t>
        </is>
      </c>
      <c r="B859" t="inlineStr">
        <is>
          <t>PT10419</t>
        </is>
      </c>
      <c r="C859" t="inlineStr">
        <is>
          <t>Outpatient</t>
        </is>
      </c>
      <c r="D859" s="27" t="n">
        <v>45681</v>
      </c>
      <c r="E859" s="27" t="n">
        <v>45681</v>
      </c>
      <c r="F859" s="28" t="n">
        <v>0</v>
      </c>
      <c r="G859" t="inlineStr">
        <is>
          <t>Bluestone Outpatient Pavilion</t>
        </is>
      </c>
      <c r="H859" t="inlineStr">
        <is>
          <t>Infusion &amp; Oncology Clinic</t>
        </is>
      </c>
      <c r="I859" t="inlineStr">
        <is>
          <t>Oncology</t>
        </is>
      </c>
      <c r="J859" t="inlineStr">
        <is>
          <t>Medicare</t>
        </is>
      </c>
      <c r="K859" t="inlineStr">
        <is>
          <t>Government</t>
        </is>
      </c>
      <c r="L859" t="inlineStr">
        <is>
          <t>Z51.11</t>
        </is>
      </c>
      <c r="M859" t="inlineStr">
        <is>
          <t>Encounter for antineoplastic chemotherapy</t>
        </is>
      </c>
      <c r="N859" t="inlineStr">
        <is>
          <t>Factors Influencing Health</t>
        </is>
      </c>
      <c r="O859" s="28" t="n">
        <v>66</v>
      </c>
      <c r="P859" s="29" t="n">
        <v>9764.370000000001</v>
      </c>
      <c r="R859" s="28" t="n"/>
    </row>
    <row r="860">
      <c r="A860" t="inlineStr">
        <is>
          <t>ENC111572</t>
        </is>
      </c>
      <c r="B860" t="inlineStr">
        <is>
          <t>PT10587</t>
        </is>
      </c>
      <c r="C860" t="inlineStr">
        <is>
          <t>Outpatient</t>
        </is>
      </c>
      <c r="D860" s="27" t="n">
        <v>45681</v>
      </c>
      <c r="E860" s="27" t="n">
        <v>45681</v>
      </c>
      <c r="F860" s="28" t="n">
        <v>0</v>
      </c>
      <c r="G860" t="inlineStr">
        <is>
          <t>Bluestone Outpatient Pavilion</t>
        </is>
      </c>
      <c r="H860" t="inlineStr">
        <is>
          <t>Primary Care Clinic</t>
        </is>
      </c>
      <c r="I860" t="inlineStr">
        <is>
          <t>Ambulatory</t>
        </is>
      </c>
      <c r="J860" t="inlineStr">
        <is>
          <t>Keystone Health Partners</t>
        </is>
      </c>
      <c r="K860" t="inlineStr">
        <is>
          <t>Commercial</t>
        </is>
      </c>
      <c r="L860" t="inlineStr">
        <is>
          <t>J06.9</t>
        </is>
      </c>
      <c r="M860" t="inlineStr">
        <is>
          <t>Acute upper respiratory infection, unspecified</t>
        </is>
      </c>
      <c r="N860" t="inlineStr">
        <is>
          <t>Respiratory</t>
        </is>
      </c>
      <c r="O860" s="28" t="n">
        <v>70</v>
      </c>
      <c r="P860" s="29" t="n">
        <v>230.63</v>
      </c>
      <c r="R860" s="28" t="n"/>
    </row>
    <row r="861">
      <c r="A861" t="inlineStr">
        <is>
          <t>ENC111573</t>
        </is>
      </c>
      <c r="B861" t="inlineStr">
        <is>
          <t>PT10351</t>
        </is>
      </c>
      <c r="C861" t="inlineStr">
        <is>
          <t>Outpatient</t>
        </is>
      </c>
      <c r="D861" s="27" t="n">
        <v>45681</v>
      </c>
      <c r="E861" s="27" t="n">
        <v>45681</v>
      </c>
      <c r="F861" s="28" t="n">
        <v>0</v>
      </c>
      <c r="G861" t="inlineStr">
        <is>
          <t>Bluestone Outpatient Pavilion</t>
        </is>
      </c>
      <c r="H861" t="inlineStr">
        <is>
          <t>Primary Care Clinic</t>
        </is>
      </c>
      <c r="I861" t="inlineStr">
        <is>
          <t>Ambulatory</t>
        </is>
      </c>
      <c r="J861" t="inlineStr">
        <is>
          <t>Medicare</t>
        </is>
      </c>
      <c r="K861" t="inlineStr">
        <is>
          <t>Government</t>
        </is>
      </c>
      <c r="L861" t="inlineStr">
        <is>
          <t>I10</t>
        </is>
      </c>
      <c r="M861" t="inlineStr">
        <is>
          <t>Essential (primary) hypertension</t>
        </is>
      </c>
      <c r="N861" t="inlineStr">
        <is>
          <t>Circulatory</t>
        </is>
      </c>
      <c r="O861" s="28" t="n">
        <v>98</v>
      </c>
      <c r="P861" s="29" t="n">
        <v>287.64</v>
      </c>
      <c r="R861" s="28" t="n"/>
    </row>
    <row r="862">
      <c r="A862" t="inlineStr">
        <is>
          <t>ENC111574</t>
        </is>
      </c>
      <c r="B862" t="inlineStr">
        <is>
          <t>PT13193</t>
        </is>
      </c>
      <c r="C862" t="inlineStr">
        <is>
          <t>Emergency</t>
        </is>
      </c>
      <c r="D862" s="27" t="n">
        <v>45681</v>
      </c>
      <c r="E862" s="27" t="n">
        <v>45681</v>
      </c>
      <c r="F862" s="28" t="n">
        <v>0</v>
      </c>
      <c r="G862" t="inlineStr">
        <is>
          <t>Bluestone Memorial Hospital</t>
        </is>
      </c>
      <c r="H862" t="inlineStr">
        <is>
          <t>Emergency Department</t>
        </is>
      </c>
      <c r="I862" t="inlineStr">
        <is>
          <t>Emergency</t>
        </is>
      </c>
      <c r="J862" t="inlineStr">
        <is>
          <t>Silverline Medicare Advantage</t>
        </is>
      </c>
      <c r="K862" t="inlineStr">
        <is>
          <t>Medicare Advantage</t>
        </is>
      </c>
      <c r="L862" t="inlineStr">
        <is>
          <t>E86.0</t>
        </is>
      </c>
      <c r="M862" t="inlineStr">
        <is>
          <t>Dehydration</t>
        </is>
      </c>
      <c r="N862" t="inlineStr">
        <is>
          <t>Endocrine</t>
        </is>
      </c>
      <c r="O862" s="28" t="n">
        <v>73</v>
      </c>
      <c r="P862" s="29" t="n">
        <v>3214.58</v>
      </c>
      <c r="R862" s="28" t="n"/>
    </row>
    <row r="863">
      <c r="A863" t="inlineStr">
        <is>
          <t>ENC111575</t>
        </is>
      </c>
      <c r="B863" t="inlineStr">
        <is>
          <t>PT12753</t>
        </is>
      </c>
      <c r="C863" t="inlineStr">
        <is>
          <t>Observation</t>
        </is>
      </c>
      <c r="D863" s="27" t="n">
        <v>45681</v>
      </c>
      <c r="E863" s="27" t="n">
        <v>45682</v>
      </c>
      <c r="F863" s="28" t="n">
        <v>1</v>
      </c>
      <c r="G863" t="inlineStr">
        <is>
          <t>Bluestone Memorial Hospital</t>
        </is>
      </c>
      <c r="H863" t="inlineStr">
        <is>
          <t>Observation Unit</t>
        </is>
      </c>
      <c r="I863" t="inlineStr">
        <is>
          <t>Medicine</t>
        </is>
      </c>
      <c r="J863" t="inlineStr">
        <is>
          <t>State Medicaid</t>
        </is>
      </c>
      <c r="K863" t="inlineStr">
        <is>
          <t>Government</t>
        </is>
      </c>
      <c r="L863" t="inlineStr">
        <is>
          <t>J21.9</t>
        </is>
      </c>
      <c r="M863" t="inlineStr">
        <is>
          <t>Acute bronchiolitis, unspecified</t>
        </is>
      </c>
      <c r="N863" t="inlineStr">
        <is>
          <t>Respiratory</t>
        </is>
      </c>
      <c r="O863" s="28" t="n">
        <v>1</v>
      </c>
      <c r="P863" s="29" t="n">
        <v>9259.91</v>
      </c>
      <c r="R863" s="28" t="n"/>
    </row>
    <row r="864">
      <c r="A864" t="inlineStr">
        <is>
          <t>ENC111576</t>
        </is>
      </c>
      <c r="B864" t="inlineStr">
        <is>
          <t>PT13036</t>
        </is>
      </c>
      <c r="C864" t="inlineStr">
        <is>
          <t>Emergency</t>
        </is>
      </c>
      <c r="D864" s="27" t="n">
        <v>45681</v>
      </c>
      <c r="E864" s="27" t="n">
        <v>45681</v>
      </c>
      <c r="F864" s="28" t="n">
        <v>0</v>
      </c>
      <c r="G864" t="inlineStr">
        <is>
          <t>Bluestone Memorial Hospital</t>
        </is>
      </c>
      <c r="H864" t="inlineStr">
        <is>
          <t>Emergency Department</t>
        </is>
      </c>
      <c r="I864" t="inlineStr">
        <is>
          <t>Emergency</t>
        </is>
      </c>
      <c r="J864" t="inlineStr">
        <is>
          <t>Keystone Health Partners</t>
        </is>
      </c>
      <c r="K864" t="inlineStr">
        <is>
          <t>Commercial</t>
        </is>
      </c>
      <c r="L864" t="inlineStr">
        <is>
          <t>U07.1</t>
        </is>
      </c>
      <c r="M864" t="inlineStr">
        <is>
          <t>COVID-19</t>
        </is>
      </c>
      <c r="N864" t="inlineStr">
        <is>
          <t>Respiratory</t>
        </is>
      </c>
      <c r="O864" s="28" t="n">
        <v>41</v>
      </c>
      <c r="P864" s="29" t="n">
        <v>2514.88</v>
      </c>
      <c r="R864" s="28" t="n"/>
    </row>
    <row r="865">
      <c r="A865" t="inlineStr">
        <is>
          <t>ENC111577</t>
        </is>
      </c>
      <c r="B865" t="inlineStr">
        <is>
          <t>PT10902</t>
        </is>
      </c>
      <c r="C865" t="inlineStr">
        <is>
          <t>Emergency</t>
        </is>
      </c>
      <c r="D865" s="27" t="n">
        <v>45681</v>
      </c>
      <c r="E865" s="27" t="n">
        <v>45682</v>
      </c>
      <c r="F865" s="28" t="n">
        <v>1</v>
      </c>
      <c r="G865" t="inlineStr">
        <is>
          <t>Bluestone Memorial Hospital</t>
        </is>
      </c>
      <c r="H865" t="inlineStr">
        <is>
          <t>Emergency Department</t>
        </is>
      </c>
      <c r="I865" t="inlineStr">
        <is>
          <t>Emergency</t>
        </is>
      </c>
      <c r="J865" t="inlineStr">
        <is>
          <t>State Medicaid</t>
        </is>
      </c>
      <c r="K865" t="inlineStr">
        <is>
          <t>Government</t>
        </is>
      </c>
      <c r="L865" t="inlineStr">
        <is>
          <t>R10.9</t>
        </is>
      </c>
      <c r="M865" t="inlineStr">
        <is>
          <t>Unspecified abdominal pain</t>
        </is>
      </c>
      <c r="N865" t="inlineStr">
        <is>
          <t>Symptoms &amp; Signs</t>
        </is>
      </c>
      <c r="O865" s="28" t="n">
        <v>64</v>
      </c>
      <c r="P865" s="29" t="n">
        <v>3843.08</v>
      </c>
      <c r="R865" s="28" t="n"/>
    </row>
    <row r="866">
      <c r="A866" t="inlineStr">
        <is>
          <t>ENC111570</t>
        </is>
      </c>
      <c r="B866" t="inlineStr">
        <is>
          <t>PT11178</t>
        </is>
      </c>
      <c r="C866" t="inlineStr">
        <is>
          <t>Inpatient</t>
        </is>
      </c>
      <c r="D866" s="27" t="n">
        <v>45681</v>
      </c>
      <c r="E866" s="27" t="n">
        <v>45683</v>
      </c>
      <c r="F866" s="28" t="n">
        <v>2</v>
      </c>
      <c r="G866" t="inlineStr">
        <is>
          <t>Bluestone Memorial Hospital</t>
        </is>
      </c>
      <c r="H866" t="inlineStr">
        <is>
          <t>Medical-Surgical 5 East</t>
        </is>
      </c>
      <c r="I866" t="inlineStr">
        <is>
          <t>Medicine</t>
        </is>
      </c>
      <c r="J866" t="inlineStr">
        <is>
          <t>Evergreen Mutual Insurance</t>
        </is>
      </c>
      <c r="K866" t="inlineStr">
        <is>
          <t>Commercial</t>
        </is>
      </c>
      <c r="L866" t="inlineStr">
        <is>
          <t>J45.909</t>
        </is>
      </c>
      <c r="M866" t="inlineStr">
        <is>
          <t>Unspecified asthma, uncomplicated</t>
        </is>
      </c>
      <c r="N866" t="inlineStr">
        <is>
          <t>Respiratory</t>
        </is>
      </c>
      <c r="O866" s="28" t="n">
        <v>28</v>
      </c>
      <c r="P866" s="29" t="n">
        <v>16476.46</v>
      </c>
      <c r="Q866" t="inlineStr">
        <is>
          <t>N</t>
        </is>
      </c>
      <c r="R866" s="28" t="n">
        <v>0</v>
      </c>
    </row>
    <row r="867">
      <c r="A867" t="inlineStr">
        <is>
          <t>ENC111578</t>
        </is>
      </c>
      <c r="B867" t="inlineStr">
        <is>
          <t>PT12683</t>
        </is>
      </c>
      <c r="C867" t="inlineStr">
        <is>
          <t>Emergency</t>
        </is>
      </c>
      <c r="D867" s="27" t="n">
        <v>45681</v>
      </c>
      <c r="E867" s="27" t="n">
        <v>45682</v>
      </c>
      <c r="F867" s="28" t="n">
        <v>1</v>
      </c>
      <c r="G867" t="inlineStr">
        <is>
          <t>Bluestone Memorial Hospital</t>
        </is>
      </c>
      <c r="H867" t="inlineStr">
        <is>
          <t>Emergency Department</t>
        </is>
      </c>
      <c r="I867" t="inlineStr">
        <is>
          <t>Emergency</t>
        </is>
      </c>
      <c r="J867" t="inlineStr">
        <is>
          <t>Medicare</t>
        </is>
      </c>
      <c r="K867" t="inlineStr">
        <is>
          <t>Government</t>
        </is>
      </c>
      <c r="L867" t="inlineStr">
        <is>
          <t>S06.0X0A</t>
        </is>
      </c>
      <c r="M867" t="inlineStr">
        <is>
          <t>Concussion without loss of consciousness, initial encounter</t>
        </is>
      </c>
      <c r="N867" t="inlineStr">
        <is>
          <t>Injury</t>
        </is>
      </c>
      <c r="O867" s="28" t="n">
        <v>65</v>
      </c>
      <c r="P867" s="29" t="n">
        <v>4977.86</v>
      </c>
      <c r="R867" s="28" t="n"/>
    </row>
    <row r="868">
      <c r="A868" t="inlineStr">
        <is>
          <t>ENC111579</t>
        </is>
      </c>
      <c r="B868" t="inlineStr">
        <is>
          <t>PT13501</t>
        </is>
      </c>
      <c r="C868" t="inlineStr">
        <is>
          <t>Emergency</t>
        </is>
      </c>
      <c r="D868" s="27" t="n">
        <v>45681</v>
      </c>
      <c r="E868" s="27" t="n">
        <v>45681</v>
      </c>
      <c r="F868" s="28" t="n">
        <v>0</v>
      </c>
      <c r="G868" t="inlineStr">
        <is>
          <t>Bluestone Memorial Hospital</t>
        </is>
      </c>
      <c r="H868" t="inlineStr">
        <is>
          <t>Emergency Department</t>
        </is>
      </c>
      <c r="I868" t="inlineStr">
        <is>
          <t>Emergency</t>
        </is>
      </c>
      <c r="J868" t="inlineStr">
        <is>
          <t>Summit Choice PPO</t>
        </is>
      </c>
      <c r="K868" t="inlineStr">
        <is>
          <t>Commercial</t>
        </is>
      </c>
      <c r="L868" t="inlineStr">
        <is>
          <t>J06.9</t>
        </is>
      </c>
      <c r="M868" t="inlineStr">
        <is>
          <t>Acute upper respiratory infection, unspecified</t>
        </is>
      </c>
      <c r="N868" t="inlineStr">
        <is>
          <t>Respiratory</t>
        </is>
      </c>
      <c r="O868" s="28" t="n">
        <v>8</v>
      </c>
      <c r="P868" s="29" t="n">
        <v>835.85</v>
      </c>
      <c r="R868" s="28" t="n"/>
    </row>
    <row r="869">
      <c r="A869" t="inlineStr">
        <is>
          <t>ENC111580</t>
        </is>
      </c>
      <c r="B869" t="inlineStr">
        <is>
          <t>PT12972</t>
        </is>
      </c>
      <c r="C869" t="inlineStr">
        <is>
          <t>Inpatient</t>
        </is>
      </c>
      <c r="D869" s="27" t="n">
        <v>45682</v>
      </c>
      <c r="E869" s="27" t="n">
        <v>45691</v>
      </c>
      <c r="F869" s="28" t="n">
        <v>9</v>
      </c>
      <c r="G869" t="inlineStr">
        <is>
          <t>Bluestone Memorial Hospital</t>
        </is>
      </c>
      <c r="H869" t="inlineStr">
        <is>
          <t>Medical-Surgical 4 West</t>
        </is>
      </c>
      <c r="I869" t="inlineStr">
        <is>
          <t>Medicine</t>
        </is>
      </c>
      <c r="J869" t="inlineStr">
        <is>
          <t>Medicare</t>
        </is>
      </c>
      <c r="K869" t="inlineStr">
        <is>
          <t>Government</t>
        </is>
      </c>
      <c r="L869" t="inlineStr">
        <is>
          <t>A41.9</t>
        </is>
      </c>
      <c r="M869" t="inlineStr">
        <is>
          <t>Sepsis, unspecified organism</t>
        </is>
      </c>
      <c r="N869" t="inlineStr">
        <is>
          <t>Infectious</t>
        </is>
      </c>
      <c r="O869" s="28" t="n">
        <v>75</v>
      </c>
      <c r="P869" s="29" t="n">
        <v>72635.34</v>
      </c>
      <c r="Q869" t="inlineStr">
        <is>
          <t>Y</t>
        </is>
      </c>
      <c r="R869" s="28" t="n">
        <v>1</v>
      </c>
    </row>
    <row r="870">
      <c r="A870" t="inlineStr">
        <is>
          <t>ENC111581</t>
        </is>
      </c>
      <c r="B870" t="inlineStr">
        <is>
          <t>PT11799</t>
        </is>
      </c>
      <c r="C870" t="inlineStr">
        <is>
          <t>Emergency</t>
        </is>
      </c>
      <c r="D870" s="27" t="n">
        <v>45682</v>
      </c>
      <c r="E870" s="27" t="n">
        <v>45682</v>
      </c>
      <c r="F870" s="28" t="n">
        <v>0</v>
      </c>
      <c r="G870" t="inlineStr">
        <is>
          <t>Bluestone Memorial Hospital</t>
        </is>
      </c>
      <c r="H870" t="inlineStr">
        <is>
          <t>Emergency Department</t>
        </is>
      </c>
      <c r="I870" t="inlineStr">
        <is>
          <t>Emergency</t>
        </is>
      </c>
      <c r="J870" t="inlineStr">
        <is>
          <t>State Medicaid</t>
        </is>
      </c>
      <c r="K870" t="inlineStr">
        <is>
          <t>Government</t>
        </is>
      </c>
      <c r="L870" t="inlineStr">
        <is>
          <t>J21.9</t>
        </is>
      </c>
      <c r="M870" t="inlineStr">
        <is>
          <t>Acute bronchiolitis, unspecified</t>
        </is>
      </c>
      <c r="N870" t="inlineStr">
        <is>
          <t>Respiratory</t>
        </is>
      </c>
      <c r="O870" s="28" t="n">
        <v>1</v>
      </c>
      <c r="P870" s="29" t="n">
        <v>4283.65</v>
      </c>
      <c r="R870" s="28" t="n"/>
    </row>
    <row r="871">
      <c r="A871" t="inlineStr">
        <is>
          <t>ENC111582</t>
        </is>
      </c>
      <c r="B871" t="inlineStr">
        <is>
          <t>PT10893</t>
        </is>
      </c>
      <c r="C871" t="inlineStr">
        <is>
          <t>Emergency</t>
        </is>
      </c>
      <c r="D871" s="27" t="n">
        <v>45682</v>
      </c>
      <c r="E871" s="27" t="n">
        <v>45682</v>
      </c>
      <c r="F871" s="28" t="n">
        <v>0</v>
      </c>
      <c r="G871" t="inlineStr">
        <is>
          <t>Cedar Ridge Medical Center</t>
        </is>
      </c>
      <c r="H871" t="inlineStr">
        <is>
          <t>Emergency Department</t>
        </is>
      </c>
      <c r="I871" t="inlineStr">
        <is>
          <t>Emergency</t>
        </is>
      </c>
      <c r="J871" t="inlineStr">
        <is>
          <t>State Medicaid</t>
        </is>
      </c>
      <c r="K871" t="inlineStr">
        <is>
          <t>Government</t>
        </is>
      </c>
      <c r="L871" t="inlineStr">
        <is>
          <t>G43.909</t>
        </is>
      </c>
      <c r="M871" t="inlineStr">
        <is>
          <t>Migraine, unspecified, not intractable, without status migrainosus</t>
        </is>
      </c>
      <c r="N871" t="inlineStr">
        <is>
          <t>Nervous System</t>
        </is>
      </c>
      <c r="O871" s="28" t="n">
        <v>59</v>
      </c>
      <c r="P871" s="29" t="n">
        <v>2804.8</v>
      </c>
      <c r="R871" s="28" t="n"/>
    </row>
    <row r="872">
      <c r="A872" t="inlineStr">
        <is>
          <t>ENC111583</t>
        </is>
      </c>
      <c r="B872" t="inlineStr">
        <is>
          <t>PT13479</t>
        </is>
      </c>
      <c r="C872" t="inlineStr">
        <is>
          <t>Emergency</t>
        </is>
      </c>
      <c r="D872" s="27" t="n">
        <v>45682</v>
      </c>
      <c r="E872" s="27" t="n">
        <v>45682</v>
      </c>
      <c r="F872" s="28" t="n">
        <v>0</v>
      </c>
      <c r="G872" t="inlineStr">
        <is>
          <t>Cedar Ridge Medical Center</t>
        </is>
      </c>
      <c r="H872" t="inlineStr">
        <is>
          <t>Emergency Department</t>
        </is>
      </c>
      <c r="I872" t="inlineStr">
        <is>
          <t>Emergency</t>
        </is>
      </c>
      <c r="J872" t="inlineStr">
        <is>
          <t>State Medicaid</t>
        </is>
      </c>
      <c r="K872" t="inlineStr">
        <is>
          <t>Government</t>
        </is>
      </c>
      <c r="L872" t="inlineStr">
        <is>
          <t>J06.9</t>
        </is>
      </c>
      <c r="M872" t="inlineStr">
        <is>
          <t>Acute upper respiratory infection, unspecified</t>
        </is>
      </c>
      <c r="N872" t="inlineStr">
        <is>
          <t>Respiratory</t>
        </is>
      </c>
      <c r="O872" s="28" t="n">
        <v>4</v>
      </c>
      <c r="P872" s="29" t="n">
        <v>1050.37</v>
      </c>
      <c r="R872" s="28" t="n"/>
    </row>
    <row r="873">
      <c r="A873" t="inlineStr">
        <is>
          <t>ENC111584</t>
        </is>
      </c>
      <c r="B873" t="inlineStr">
        <is>
          <t>PT10251</t>
        </is>
      </c>
      <c r="C873" t="inlineStr">
        <is>
          <t>Emergency</t>
        </is>
      </c>
      <c r="D873" s="27" t="n">
        <v>45682</v>
      </c>
      <c r="E873" s="27" t="n">
        <v>45682</v>
      </c>
      <c r="F873" s="28" t="n">
        <v>0</v>
      </c>
      <c r="G873" t="inlineStr">
        <is>
          <t>Bluestone Memorial Hospital</t>
        </is>
      </c>
      <c r="H873" t="inlineStr">
        <is>
          <t>Emergency Department</t>
        </is>
      </c>
      <c r="I873" t="inlineStr">
        <is>
          <t>Emergency</t>
        </is>
      </c>
      <c r="J873" t="inlineStr">
        <is>
          <t>Medicare</t>
        </is>
      </c>
      <c r="K873" t="inlineStr">
        <is>
          <t>Government</t>
        </is>
      </c>
      <c r="L873" t="inlineStr">
        <is>
          <t>I50.9</t>
        </is>
      </c>
      <c r="M873" t="inlineStr">
        <is>
          <t>Heart failure, unspecified</t>
        </is>
      </c>
      <c r="N873" t="inlineStr">
        <is>
          <t>Circulatory</t>
        </is>
      </c>
      <c r="O873" s="28" t="n">
        <v>75</v>
      </c>
      <c r="P873" s="29" t="n">
        <v>2459.4</v>
      </c>
      <c r="R873" s="28" t="n"/>
    </row>
    <row r="874">
      <c r="A874" t="inlineStr">
        <is>
          <t>ENC111585</t>
        </is>
      </c>
      <c r="B874" t="inlineStr">
        <is>
          <t>PT10797</t>
        </is>
      </c>
      <c r="C874" t="inlineStr">
        <is>
          <t>Inpatient</t>
        </is>
      </c>
      <c r="D874" s="27" t="n">
        <v>45682</v>
      </c>
      <c r="E874" s="27" t="n">
        <v>45684</v>
      </c>
      <c r="F874" s="28" t="n">
        <v>2</v>
      </c>
      <c r="G874" t="inlineStr">
        <is>
          <t>Bluestone Memorial Hospital</t>
        </is>
      </c>
      <c r="H874" t="inlineStr">
        <is>
          <t>Medical-Surgical 4 West</t>
        </is>
      </c>
      <c r="I874" t="inlineStr">
        <is>
          <t>Medicine</t>
        </is>
      </c>
      <c r="J874" t="inlineStr">
        <is>
          <t>State Medicaid</t>
        </is>
      </c>
      <c r="K874" t="inlineStr">
        <is>
          <t>Government</t>
        </is>
      </c>
      <c r="L874" t="inlineStr">
        <is>
          <t>J44.1</t>
        </is>
      </c>
      <c r="M874" t="inlineStr">
        <is>
          <t>Chronic obstructive pulmonary disease with (acute) exacerbation</t>
        </is>
      </c>
      <c r="N874" t="inlineStr">
        <is>
          <t>Respiratory</t>
        </is>
      </c>
      <c r="O874" s="28" t="n">
        <v>61</v>
      </c>
      <c r="P874" s="29" t="n">
        <v>14568.4</v>
      </c>
      <c r="Q874" t="inlineStr">
        <is>
          <t>N</t>
        </is>
      </c>
      <c r="R874" s="28" t="n">
        <v>0</v>
      </c>
    </row>
    <row r="875">
      <c r="A875" t="inlineStr">
        <is>
          <t>ENC111586</t>
        </is>
      </c>
      <c r="B875" t="inlineStr">
        <is>
          <t>PT11664</t>
        </is>
      </c>
      <c r="C875" t="inlineStr">
        <is>
          <t>Emergency</t>
        </is>
      </c>
      <c r="D875" s="27" t="n">
        <v>45682</v>
      </c>
      <c r="E875" s="27" t="n">
        <v>45682</v>
      </c>
      <c r="F875" s="28" t="n">
        <v>0</v>
      </c>
      <c r="G875" t="inlineStr">
        <is>
          <t>Bluestone Memorial Hospital</t>
        </is>
      </c>
      <c r="H875" t="inlineStr">
        <is>
          <t>Emergency Department</t>
        </is>
      </c>
      <c r="I875" t="inlineStr">
        <is>
          <t>Emergency</t>
        </is>
      </c>
      <c r="J875" t="inlineStr">
        <is>
          <t>State Medicaid</t>
        </is>
      </c>
      <c r="K875" t="inlineStr">
        <is>
          <t>Government</t>
        </is>
      </c>
      <c r="L875" t="inlineStr">
        <is>
          <t>J06.9</t>
        </is>
      </c>
      <c r="M875" t="inlineStr">
        <is>
          <t>Acute upper respiratory infection, unspecified</t>
        </is>
      </c>
      <c r="N875" t="inlineStr">
        <is>
          <t>Respiratory</t>
        </is>
      </c>
      <c r="O875" s="28" t="n">
        <v>42</v>
      </c>
      <c r="P875" s="29" t="n">
        <v>1210.81</v>
      </c>
      <c r="R875" s="28" t="n"/>
    </row>
    <row r="876">
      <c r="A876" t="inlineStr">
        <is>
          <t>ENC111587</t>
        </is>
      </c>
      <c r="B876" t="inlineStr">
        <is>
          <t>PT13671</t>
        </is>
      </c>
      <c r="C876" t="inlineStr">
        <is>
          <t>Emergency</t>
        </is>
      </c>
      <c r="D876" s="27" t="n">
        <v>45682</v>
      </c>
      <c r="E876" s="27" t="n">
        <v>45682</v>
      </c>
      <c r="F876" s="28" t="n">
        <v>0</v>
      </c>
      <c r="G876" t="inlineStr">
        <is>
          <t>Bluestone Memorial Hospital</t>
        </is>
      </c>
      <c r="H876" t="inlineStr">
        <is>
          <t>Emergency Department</t>
        </is>
      </c>
      <c r="I876" t="inlineStr">
        <is>
          <t>Emergency</t>
        </is>
      </c>
      <c r="J876" t="inlineStr">
        <is>
          <t>Medicare</t>
        </is>
      </c>
      <c r="K876" t="inlineStr">
        <is>
          <t>Government</t>
        </is>
      </c>
      <c r="L876" t="inlineStr">
        <is>
          <t>L03.115</t>
        </is>
      </c>
      <c r="M876" t="inlineStr">
        <is>
          <t>Cellulitis of right lower limb</t>
        </is>
      </c>
      <c r="N876" t="inlineStr">
        <is>
          <t>Skin</t>
        </is>
      </c>
      <c r="O876" s="28" t="n">
        <v>86</v>
      </c>
      <c r="P876" s="29" t="n">
        <v>2646.96</v>
      </c>
      <c r="R876" s="28" t="n"/>
    </row>
    <row r="877">
      <c r="A877" t="inlineStr">
        <is>
          <t>ENC111588</t>
        </is>
      </c>
      <c r="B877" t="inlineStr">
        <is>
          <t>PT10447</t>
        </is>
      </c>
      <c r="C877" t="inlineStr">
        <is>
          <t>Emergency</t>
        </is>
      </c>
      <c r="D877" s="27" t="n">
        <v>45682</v>
      </c>
      <c r="E877" s="27" t="n">
        <v>45682</v>
      </c>
      <c r="F877" s="28" t="n">
        <v>0</v>
      </c>
      <c r="G877" t="inlineStr">
        <is>
          <t>Bluestone Memorial Hospital</t>
        </is>
      </c>
      <c r="H877" t="inlineStr">
        <is>
          <t>Emergency Department</t>
        </is>
      </c>
      <c r="I877" t="inlineStr">
        <is>
          <t>Emergency</t>
        </is>
      </c>
      <c r="J877" t="inlineStr">
        <is>
          <t>Evergreen Mutual Insurance</t>
        </is>
      </c>
      <c r="K877" t="inlineStr">
        <is>
          <t>Commercial</t>
        </is>
      </c>
      <c r="L877" t="inlineStr">
        <is>
          <t>J45.909</t>
        </is>
      </c>
      <c r="M877" t="inlineStr">
        <is>
          <t>Unspecified asthma, uncomplicated</t>
        </is>
      </c>
      <c r="N877" t="inlineStr">
        <is>
          <t>Respiratory</t>
        </is>
      </c>
      <c r="O877" s="28" t="n">
        <v>5</v>
      </c>
      <c r="P877" s="29" t="n">
        <v>4176.09</v>
      </c>
      <c r="R877" s="28" t="n"/>
    </row>
    <row r="878">
      <c r="A878" t="inlineStr">
        <is>
          <t>ENC111589</t>
        </is>
      </c>
      <c r="B878" t="inlineStr">
        <is>
          <t>PT12145</t>
        </is>
      </c>
      <c r="C878" t="inlineStr">
        <is>
          <t>Emergency</t>
        </is>
      </c>
      <c r="D878" s="27" t="n">
        <v>45682</v>
      </c>
      <c r="E878" s="27" t="n">
        <v>45682</v>
      </c>
      <c r="F878" s="28" t="n">
        <v>0</v>
      </c>
      <c r="G878" t="inlineStr">
        <is>
          <t>Bluestone Memorial Hospital</t>
        </is>
      </c>
      <c r="H878" t="inlineStr">
        <is>
          <t>Emergency Department</t>
        </is>
      </c>
      <c r="I878" t="inlineStr">
        <is>
          <t>Emergency</t>
        </is>
      </c>
      <c r="J878" t="inlineStr">
        <is>
          <t>Evergreen Mutual Insurance</t>
        </is>
      </c>
      <c r="K878" t="inlineStr">
        <is>
          <t>Commercial</t>
        </is>
      </c>
      <c r="L878" t="inlineStr">
        <is>
          <t>J21.9</t>
        </is>
      </c>
      <c r="M878" t="inlineStr">
        <is>
          <t>Acute bronchiolitis, unspecified</t>
        </is>
      </c>
      <c r="N878" t="inlineStr">
        <is>
          <t>Respiratory</t>
        </is>
      </c>
      <c r="O878" s="28" t="n">
        <v>0</v>
      </c>
      <c r="P878" s="29" t="n">
        <v>1445.58</v>
      </c>
      <c r="R878" s="28" t="n"/>
    </row>
    <row r="879">
      <c r="A879" t="inlineStr">
        <is>
          <t>ENC111590</t>
        </is>
      </c>
      <c r="B879" t="inlineStr">
        <is>
          <t>PT12515</t>
        </is>
      </c>
      <c r="C879" t="inlineStr">
        <is>
          <t>Emergency</t>
        </is>
      </c>
      <c r="D879" s="27" t="n">
        <v>45682</v>
      </c>
      <c r="E879" s="27" t="n">
        <v>45682</v>
      </c>
      <c r="F879" s="28" t="n">
        <v>0</v>
      </c>
      <c r="G879" t="inlineStr">
        <is>
          <t>Ashby Falls Community Hospital</t>
        </is>
      </c>
      <c r="H879" t="inlineStr">
        <is>
          <t>Emergency Department</t>
        </is>
      </c>
      <c r="I879" t="inlineStr">
        <is>
          <t>Emergency</t>
        </is>
      </c>
      <c r="J879" t="inlineStr">
        <is>
          <t>Evergreen Mutual Insurance</t>
        </is>
      </c>
      <c r="K879" t="inlineStr">
        <is>
          <t>Commercial</t>
        </is>
      </c>
      <c r="L879" t="inlineStr">
        <is>
          <t>J18.9</t>
        </is>
      </c>
      <c r="M879" t="inlineStr">
        <is>
          <t>Pneumonia, unspecified organism</t>
        </is>
      </c>
      <c r="N879" t="inlineStr">
        <is>
          <t>Respiratory</t>
        </is>
      </c>
      <c r="O879" s="28" t="n">
        <v>4</v>
      </c>
      <c r="P879" s="29" t="n">
        <v>7545.35</v>
      </c>
      <c r="R879" s="28" t="n"/>
    </row>
    <row r="880">
      <c r="A880" t="inlineStr">
        <is>
          <t>ENC111591</t>
        </is>
      </c>
      <c r="B880" t="inlineStr">
        <is>
          <t>PT10769</t>
        </is>
      </c>
      <c r="C880" t="inlineStr">
        <is>
          <t>Inpatient</t>
        </is>
      </c>
      <c r="D880" s="27" t="n">
        <v>45682</v>
      </c>
      <c r="E880" s="27" t="n">
        <v>45694</v>
      </c>
      <c r="F880" s="28" t="n">
        <v>12</v>
      </c>
      <c r="G880" t="inlineStr">
        <is>
          <t>Bluestone Memorial Hospital</t>
        </is>
      </c>
      <c r="H880" t="inlineStr">
        <is>
          <t>Medical-Surgical 4 West</t>
        </is>
      </c>
      <c r="I880" t="inlineStr">
        <is>
          <t>Medicine</t>
        </is>
      </c>
      <c r="J880" t="inlineStr">
        <is>
          <t>Medicare</t>
        </is>
      </c>
      <c r="K880" t="inlineStr">
        <is>
          <t>Government</t>
        </is>
      </c>
      <c r="L880" t="inlineStr">
        <is>
          <t>U07.1</t>
        </is>
      </c>
      <c r="M880" t="inlineStr">
        <is>
          <t>COVID-19</t>
        </is>
      </c>
      <c r="N880" t="inlineStr">
        <is>
          <t>Respiratory</t>
        </is>
      </c>
      <c r="O880" s="28" t="n">
        <v>91</v>
      </c>
      <c r="P880" s="29" t="n">
        <v>45147.3</v>
      </c>
      <c r="Q880" t="inlineStr">
        <is>
          <t>N</t>
        </is>
      </c>
      <c r="R880" s="28" t="n">
        <v>0</v>
      </c>
    </row>
    <row r="881">
      <c r="A881" t="inlineStr">
        <is>
          <t>ENC111592</t>
        </is>
      </c>
      <c r="B881" t="inlineStr">
        <is>
          <t>PT13384</t>
        </is>
      </c>
      <c r="C881" t="inlineStr">
        <is>
          <t>Emergency</t>
        </is>
      </c>
      <c r="D881" s="27" t="n">
        <v>45682</v>
      </c>
      <c r="E881" s="27" t="n">
        <v>45682</v>
      </c>
      <c r="F881" s="28" t="n">
        <v>0</v>
      </c>
      <c r="G881" t="inlineStr">
        <is>
          <t>Cedar Ridge Medical Center</t>
        </is>
      </c>
      <c r="H881" t="inlineStr">
        <is>
          <t>Emergency Department</t>
        </is>
      </c>
      <c r="I881" t="inlineStr">
        <is>
          <t>Emergency</t>
        </is>
      </c>
      <c r="J881" t="inlineStr">
        <is>
          <t>Keystone Health Partners</t>
        </is>
      </c>
      <c r="K881" t="inlineStr">
        <is>
          <t>Commercial</t>
        </is>
      </c>
      <c r="L881" t="inlineStr">
        <is>
          <t>J44.1</t>
        </is>
      </c>
      <c r="M881" t="inlineStr">
        <is>
          <t>Chronic obstructive pulmonary disease with (acute) exacerbation</t>
        </is>
      </c>
      <c r="N881" t="inlineStr">
        <is>
          <t>Respiratory</t>
        </is>
      </c>
      <c r="O881" s="28" t="n">
        <v>87</v>
      </c>
      <c r="P881" s="29" t="n">
        <v>2875.25</v>
      </c>
      <c r="R881" s="28" t="n"/>
    </row>
    <row r="882">
      <c r="A882" t="inlineStr">
        <is>
          <t>ENC111593</t>
        </is>
      </c>
      <c r="B882" t="inlineStr">
        <is>
          <t>PT13810</t>
        </is>
      </c>
      <c r="C882" t="inlineStr">
        <is>
          <t>Inpatient</t>
        </is>
      </c>
      <c r="D882" s="27" t="n">
        <v>45682</v>
      </c>
      <c r="E882" s="27" t="n">
        <v>45687</v>
      </c>
      <c r="F882" s="28" t="n">
        <v>5</v>
      </c>
      <c r="G882" t="inlineStr">
        <is>
          <t>Bluestone Memorial Hospital</t>
        </is>
      </c>
      <c r="H882" t="inlineStr">
        <is>
          <t>Labor &amp; Delivery</t>
        </is>
      </c>
      <c r="I882" t="inlineStr">
        <is>
          <t>Women &amp; Children</t>
        </is>
      </c>
      <c r="J882" t="inlineStr">
        <is>
          <t>Keystone Health Partners</t>
        </is>
      </c>
      <c r="K882" t="inlineStr">
        <is>
          <t>Commercial</t>
        </is>
      </c>
      <c r="L882" t="inlineStr">
        <is>
          <t>O82</t>
        </is>
      </c>
      <c r="M882" t="inlineStr">
        <is>
          <t>Encounter for cesarean delivery without indication</t>
        </is>
      </c>
      <c r="N882" t="inlineStr">
        <is>
          <t>Pregnancy</t>
        </is>
      </c>
      <c r="O882" s="28" t="n">
        <v>45</v>
      </c>
      <c r="P882" s="29" t="n">
        <v>40855.6</v>
      </c>
      <c r="Q882" t="inlineStr">
        <is>
          <t>Y</t>
        </is>
      </c>
      <c r="R882" s="28" t="n">
        <v>1</v>
      </c>
    </row>
    <row r="883">
      <c r="A883" t="inlineStr">
        <is>
          <t>ENC111594</t>
        </is>
      </c>
      <c r="B883" t="inlineStr">
        <is>
          <t>PT10719</t>
        </is>
      </c>
      <c r="C883" t="inlineStr">
        <is>
          <t>Emergency</t>
        </is>
      </c>
      <c r="D883" s="27" t="n">
        <v>45682</v>
      </c>
      <c r="E883" s="27" t="n">
        <v>45682</v>
      </c>
      <c r="F883" s="28" t="n">
        <v>0</v>
      </c>
      <c r="G883" t="inlineStr">
        <is>
          <t>Cedar Ridge Medical Center</t>
        </is>
      </c>
      <c r="H883" t="inlineStr">
        <is>
          <t>Emergency Department</t>
        </is>
      </c>
      <c r="I883" t="inlineStr">
        <is>
          <t>Emergency</t>
        </is>
      </c>
      <c r="J883" t="inlineStr">
        <is>
          <t>Medicare</t>
        </is>
      </c>
      <c r="K883" t="inlineStr">
        <is>
          <t>Government</t>
        </is>
      </c>
      <c r="L883" t="inlineStr">
        <is>
          <t>J45.909</t>
        </is>
      </c>
      <c r="M883" t="inlineStr">
        <is>
          <t>Unspecified asthma, uncomplicated</t>
        </is>
      </c>
      <c r="N883" t="inlineStr">
        <is>
          <t>Respiratory</t>
        </is>
      </c>
      <c r="O883" s="28" t="n">
        <v>51</v>
      </c>
      <c r="P883" s="29" t="n">
        <v>2543.82</v>
      </c>
      <c r="R883" s="28" t="n"/>
    </row>
    <row r="884">
      <c r="A884" t="inlineStr">
        <is>
          <t>ENC111596</t>
        </is>
      </c>
      <c r="B884" t="inlineStr">
        <is>
          <t>PT13203</t>
        </is>
      </c>
      <c r="C884" t="inlineStr">
        <is>
          <t>Emergency</t>
        </is>
      </c>
      <c r="D884" s="27" t="n">
        <v>45682</v>
      </c>
      <c r="E884" s="27" t="n">
        <v>45682</v>
      </c>
      <c r="F884" s="28" t="n">
        <v>0</v>
      </c>
      <c r="G884" t="inlineStr">
        <is>
          <t>Bluestone Memorial Hospital</t>
        </is>
      </c>
      <c r="H884" t="inlineStr">
        <is>
          <t>Emergency Department</t>
        </is>
      </c>
      <c r="I884" t="inlineStr">
        <is>
          <t>Emergency</t>
        </is>
      </c>
      <c r="J884" t="inlineStr">
        <is>
          <t>State Medicaid</t>
        </is>
      </c>
      <c r="K884" t="inlineStr">
        <is>
          <t>Government</t>
        </is>
      </c>
      <c r="L884" t="inlineStr">
        <is>
          <t>F41.9</t>
        </is>
      </c>
      <c r="M884" t="inlineStr">
        <is>
          <t>Anxiety disorder, unspecified</t>
        </is>
      </c>
      <c r="N884" t="inlineStr">
        <is>
          <t>Mental &amp; Behavioral</t>
        </is>
      </c>
      <c r="O884" s="28" t="n">
        <v>46</v>
      </c>
      <c r="P884" s="29" t="n">
        <v>2650.14</v>
      </c>
      <c r="R884" s="28" t="n"/>
    </row>
    <row r="885">
      <c r="A885" t="inlineStr">
        <is>
          <t>ENC111598</t>
        </is>
      </c>
      <c r="B885" t="inlineStr">
        <is>
          <t>PT12562</t>
        </is>
      </c>
      <c r="C885" t="inlineStr">
        <is>
          <t>Emergency</t>
        </is>
      </c>
      <c r="D885" s="27" t="n">
        <v>45682</v>
      </c>
      <c r="E885" s="27" t="n">
        <v>45682</v>
      </c>
      <c r="F885" s="28" t="n">
        <v>0</v>
      </c>
      <c r="G885" t="inlineStr">
        <is>
          <t>Bluestone Memorial Hospital</t>
        </is>
      </c>
      <c r="H885" t="inlineStr">
        <is>
          <t>Emergency Department</t>
        </is>
      </c>
      <c r="I885" t="inlineStr">
        <is>
          <t>Emergency</t>
        </is>
      </c>
      <c r="J885" t="inlineStr">
        <is>
          <t>Keystone Health Partners</t>
        </is>
      </c>
      <c r="K885" t="inlineStr">
        <is>
          <t>Commercial</t>
        </is>
      </c>
      <c r="L885" t="inlineStr">
        <is>
          <t>R10.9</t>
        </is>
      </c>
      <c r="M885" t="inlineStr">
        <is>
          <t>Unspecified abdominal pain</t>
        </is>
      </c>
      <c r="N885" t="inlineStr">
        <is>
          <t>Symptoms &amp; Signs</t>
        </is>
      </c>
      <c r="O885" s="28" t="n">
        <v>57</v>
      </c>
      <c r="P885" s="29" t="n">
        <v>3525.09</v>
      </c>
      <c r="R885" s="28" t="n"/>
    </row>
    <row r="886">
      <c r="A886" t="inlineStr">
        <is>
          <t>ENC111595</t>
        </is>
      </c>
      <c r="B886" t="inlineStr">
        <is>
          <t>PT11031</t>
        </is>
      </c>
      <c r="C886" t="inlineStr">
        <is>
          <t>Observation</t>
        </is>
      </c>
      <c r="D886" s="27" t="n">
        <v>45682</v>
      </c>
      <c r="E886" s="27" t="n">
        <v>45683</v>
      </c>
      <c r="F886" s="28" t="n">
        <v>1</v>
      </c>
      <c r="G886" t="inlineStr">
        <is>
          <t>Bluestone Memorial Hospital</t>
        </is>
      </c>
      <c r="H886" t="inlineStr">
        <is>
          <t>Observation Unit</t>
        </is>
      </c>
      <c r="I886" t="inlineStr">
        <is>
          <t>Medicine</t>
        </is>
      </c>
      <c r="J886" t="inlineStr">
        <is>
          <t>Medicare</t>
        </is>
      </c>
      <c r="K886" t="inlineStr">
        <is>
          <t>Government</t>
        </is>
      </c>
      <c r="L886" t="inlineStr">
        <is>
          <t>F41.9</t>
        </is>
      </c>
      <c r="M886" t="inlineStr">
        <is>
          <t>Anxiety disorder, unspecified</t>
        </is>
      </c>
      <c r="N886" t="inlineStr">
        <is>
          <t>Mental &amp; Behavioral</t>
        </is>
      </c>
      <c r="O886" s="28" t="n">
        <v>35</v>
      </c>
      <c r="P886" s="29" t="n">
        <v>9517.77</v>
      </c>
      <c r="R886" s="28" t="n"/>
    </row>
    <row r="887">
      <c r="A887" t="inlineStr">
        <is>
          <t>ENC111599</t>
        </is>
      </c>
      <c r="B887" t="inlineStr">
        <is>
          <t>PT13220</t>
        </is>
      </c>
      <c r="C887" t="inlineStr">
        <is>
          <t>Observation</t>
        </is>
      </c>
      <c r="D887" s="27" t="n">
        <v>45682</v>
      </c>
      <c r="E887" s="27" t="n">
        <v>45683</v>
      </c>
      <c r="F887" s="28" t="n">
        <v>1</v>
      </c>
      <c r="G887" t="inlineStr">
        <is>
          <t>Bluestone Memorial Hospital</t>
        </is>
      </c>
      <c r="H887" t="inlineStr">
        <is>
          <t>Observation Unit</t>
        </is>
      </c>
      <c r="I887" t="inlineStr">
        <is>
          <t>Medicine</t>
        </is>
      </c>
      <c r="J887" t="inlineStr">
        <is>
          <t>Self-Pay</t>
        </is>
      </c>
      <c r="K887" t="inlineStr">
        <is>
          <t>Self-Pay</t>
        </is>
      </c>
      <c r="L887" t="inlineStr">
        <is>
          <t>N39.0</t>
        </is>
      </c>
      <c r="M887" t="inlineStr">
        <is>
          <t>Urinary tract infection, site not specified</t>
        </is>
      </c>
      <c r="N887" t="inlineStr">
        <is>
          <t>Genitourinary</t>
        </is>
      </c>
      <c r="O887" s="28" t="n">
        <v>59</v>
      </c>
      <c r="P887" s="29" t="n">
        <v>8771.370000000001</v>
      </c>
      <c r="R887" s="28" t="n"/>
    </row>
    <row r="888">
      <c r="A888" t="inlineStr">
        <is>
          <t>ENC111602</t>
        </is>
      </c>
      <c r="B888" t="inlineStr">
        <is>
          <t>PT13851</t>
        </is>
      </c>
      <c r="C888" t="inlineStr">
        <is>
          <t>Emergency</t>
        </is>
      </c>
      <c r="D888" s="27" t="n">
        <v>45682</v>
      </c>
      <c r="E888" s="27" t="n">
        <v>45682</v>
      </c>
      <c r="F888" s="28" t="n">
        <v>0</v>
      </c>
      <c r="G888" t="inlineStr">
        <is>
          <t>Bluestone Memorial Hospital</t>
        </is>
      </c>
      <c r="H888" t="inlineStr">
        <is>
          <t>Emergency Department</t>
        </is>
      </c>
      <c r="I888" t="inlineStr">
        <is>
          <t>Emergency</t>
        </is>
      </c>
      <c r="J888" t="inlineStr">
        <is>
          <t>State Medicaid</t>
        </is>
      </c>
      <c r="K888" t="inlineStr">
        <is>
          <t>Government</t>
        </is>
      </c>
      <c r="L888" t="inlineStr">
        <is>
          <t>J18.9</t>
        </is>
      </c>
      <c r="M888" t="inlineStr">
        <is>
          <t>Pneumonia, unspecified organism</t>
        </is>
      </c>
      <c r="N888" t="inlineStr">
        <is>
          <t>Respiratory</t>
        </is>
      </c>
      <c r="O888" s="28" t="n">
        <v>10</v>
      </c>
      <c r="P888" s="29" t="n">
        <v>2745.84</v>
      </c>
      <c r="R888" s="28" t="n"/>
    </row>
    <row r="889">
      <c r="A889" t="inlineStr">
        <is>
          <t>ENC111601</t>
        </is>
      </c>
      <c r="B889" t="inlineStr">
        <is>
          <t>PT11900</t>
        </is>
      </c>
      <c r="C889" t="inlineStr">
        <is>
          <t>Inpatient</t>
        </is>
      </c>
      <c r="D889" s="27" t="n">
        <v>45682</v>
      </c>
      <c r="E889" s="27" t="n">
        <v>45683</v>
      </c>
      <c r="F889" s="28" t="n">
        <v>1</v>
      </c>
      <c r="G889" t="inlineStr">
        <is>
          <t>Bluestone Memorial Hospital</t>
        </is>
      </c>
      <c r="H889" t="inlineStr">
        <is>
          <t>Medical-Surgical 4 West</t>
        </is>
      </c>
      <c r="I889" t="inlineStr">
        <is>
          <t>Medicine</t>
        </is>
      </c>
      <c r="J889" t="inlineStr">
        <is>
          <t>Summit Choice PPO</t>
        </is>
      </c>
      <c r="K889" t="inlineStr">
        <is>
          <t>Commercial</t>
        </is>
      </c>
      <c r="L889" t="inlineStr">
        <is>
          <t>K35.80</t>
        </is>
      </c>
      <c r="M889" t="inlineStr">
        <is>
          <t>Unspecified acute appendicitis</t>
        </is>
      </c>
      <c r="N889" t="inlineStr">
        <is>
          <t>Digestive</t>
        </is>
      </c>
      <c r="O889" s="28" t="n">
        <v>40</v>
      </c>
      <c r="P889" s="29" t="n">
        <v>38806.05</v>
      </c>
      <c r="Q889" t="inlineStr">
        <is>
          <t>N</t>
        </is>
      </c>
      <c r="R889" s="28" t="n">
        <v>0</v>
      </c>
    </row>
    <row r="890">
      <c r="A890" t="inlineStr">
        <is>
          <t>ENC111597</t>
        </is>
      </c>
      <c r="B890" t="inlineStr">
        <is>
          <t>PT12333</t>
        </is>
      </c>
      <c r="C890" t="inlineStr">
        <is>
          <t>Inpatient</t>
        </is>
      </c>
      <c r="D890" s="27" t="n">
        <v>45682</v>
      </c>
      <c r="E890" s="27" t="n">
        <v>45690</v>
      </c>
      <c r="F890" s="28" t="n">
        <v>8</v>
      </c>
      <c r="G890" t="inlineStr">
        <is>
          <t>Bluestone Memorial Hospital</t>
        </is>
      </c>
      <c r="H890" t="inlineStr">
        <is>
          <t>Neuroscience &amp; Stroke</t>
        </is>
      </c>
      <c r="I890" t="inlineStr">
        <is>
          <t>Neuroscience</t>
        </is>
      </c>
      <c r="J890" t="inlineStr">
        <is>
          <t>Medicare</t>
        </is>
      </c>
      <c r="K890" t="inlineStr">
        <is>
          <t>Government</t>
        </is>
      </c>
      <c r="L890" t="inlineStr">
        <is>
          <t>I63.9</t>
        </is>
      </c>
      <c r="M890" t="inlineStr">
        <is>
          <t>Cerebral infarction, unspecified</t>
        </is>
      </c>
      <c r="N890" t="inlineStr">
        <is>
          <t>Circulatory</t>
        </is>
      </c>
      <c r="O890" s="28" t="n">
        <v>69</v>
      </c>
      <c r="P890" s="29" t="n">
        <v>37504.67</v>
      </c>
      <c r="Q890" t="inlineStr">
        <is>
          <t>N</t>
        </is>
      </c>
      <c r="R890" s="28" t="n">
        <v>0</v>
      </c>
    </row>
    <row r="891">
      <c r="A891" t="inlineStr">
        <is>
          <t>ENC111600</t>
        </is>
      </c>
      <c r="B891" t="inlineStr">
        <is>
          <t>PT13909</t>
        </is>
      </c>
      <c r="C891" t="inlineStr">
        <is>
          <t>Inpatient</t>
        </is>
      </c>
      <c r="D891" s="27" t="n">
        <v>45682</v>
      </c>
      <c r="E891" s="27" t="n">
        <v>45685</v>
      </c>
      <c r="F891" s="28" t="n">
        <v>3</v>
      </c>
      <c r="G891" t="inlineStr">
        <is>
          <t>Bluestone Memorial Hospital</t>
        </is>
      </c>
      <c r="H891" t="inlineStr">
        <is>
          <t>Medical-Surgical 5 East</t>
        </is>
      </c>
      <c r="I891" t="inlineStr">
        <is>
          <t>Medicine</t>
        </is>
      </c>
      <c r="J891" t="inlineStr">
        <is>
          <t>Keystone Health Partners</t>
        </is>
      </c>
      <c r="K891" t="inlineStr">
        <is>
          <t>Commercial</t>
        </is>
      </c>
      <c r="L891" t="inlineStr">
        <is>
          <t>U07.1</t>
        </is>
      </c>
      <c r="M891" t="inlineStr">
        <is>
          <t>COVID-19</t>
        </is>
      </c>
      <c r="N891" t="inlineStr">
        <is>
          <t>Respiratory</t>
        </is>
      </c>
      <c r="O891" s="28" t="n">
        <v>22</v>
      </c>
      <c r="P891" s="29" t="n">
        <v>12367.59</v>
      </c>
      <c r="Q891" t="inlineStr">
        <is>
          <t>N</t>
        </is>
      </c>
      <c r="R891" s="28" t="n">
        <v>0</v>
      </c>
    </row>
    <row r="892">
      <c r="A892" t="inlineStr">
        <is>
          <t>ENC111603</t>
        </is>
      </c>
      <c r="B892" t="inlineStr">
        <is>
          <t>PT11597</t>
        </is>
      </c>
      <c r="C892" t="inlineStr">
        <is>
          <t>Emergency</t>
        </is>
      </c>
      <c r="D892" s="27" t="n">
        <v>45682</v>
      </c>
      <c r="E892" s="27" t="n">
        <v>45682</v>
      </c>
      <c r="F892" s="28" t="n">
        <v>0</v>
      </c>
      <c r="G892" t="inlineStr">
        <is>
          <t>Cedar Ridge Medical Center</t>
        </is>
      </c>
      <c r="H892" t="inlineStr">
        <is>
          <t>Emergency Department</t>
        </is>
      </c>
      <c r="I892" t="inlineStr">
        <is>
          <t>Emergency</t>
        </is>
      </c>
      <c r="J892" t="inlineStr">
        <is>
          <t>State Medicaid</t>
        </is>
      </c>
      <c r="K892" t="inlineStr">
        <is>
          <t>Government</t>
        </is>
      </c>
      <c r="L892" t="inlineStr">
        <is>
          <t>J06.9</t>
        </is>
      </c>
      <c r="M892" t="inlineStr">
        <is>
          <t>Acute upper respiratory infection, unspecified</t>
        </is>
      </c>
      <c r="N892" t="inlineStr">
        <is>
          <t>Respiratory</t>
        </is>
      </c>
      <c r="O892" s="28" t="n">
        <v>15</v>
      </c>
      <c r="P892" s="29" t="n">
        <v>1876.68</v>
      </c>
      <c r="R892" s="28" t="n"/>
    </row>
    <row r="893">
      <c r="A893" t="inlineStr">
        <is>
          <t>ENC111605</t>
        </is>
      </c>
      <c r="B893" t="inlineStr">
        <is>
          <t>PT13402</t>
        </is>
      </c>
      <c r="C893" t="inlineStr">
        <is>
          <t>Emergency</t>
        </is>
      </c>
      <c r="D893" s="27" t="n">
        <v>45682</v>
      </c>
      <c r="E893" s="27" t="n">
        <v>45683</v>
      </c>
      <c r="F893" s="28" t="n">
        <v>1</v>
      </c>
      <c r="G893" t="inlineStr">
        <is>
          <t>Bluestone Memorial Hospital</t>
        </is>
      </c>
      <c r="H893" t="inlineStr">
        <is>
          <t>Emergency Department</t>
        </is>
      </c>
      <c r="I893" t="inlineStr">
        <is>
          <t>Emergency</t>
        </is>
      </c>
      <c r="J893" t="inlineStr">
        <is>
          <t>Evergreen Mutual Insurance</t>
        </is>
      </c>
      <c r="K893" t="inlineStr">
        <is>
          <t>Commercial</t>
        </is>
      </c>
      <c r="L893" t="inlineStr">
        <is>
          <t>M54.50</t>
        </is>
      </c>
      <c r="M893" t="inlineStr">
        <is>
          <t>Low back pain, unspecified</t>
        </is>
      </c>
      <c r="N893" t="inlineStr">
        <is>
          <t>Musculoskeletal</t>
        </is>
      </c>
      <c r="O893" s="28" t="n">
        <v>49</v>
      </c>
      <c r="P893" s="29" t="n">
        <v>1304.31</v>
      </c>
      <c r="R893" s="28" t="n"/>
    </row>
    <row r="894">
      <c r="A894" t="inlineStr">
        <is>
          <t>ENC111604</t>
        </is>
      </c>
      <c r="B894" t="inlineStr">
        <is>
          <t>PT12674</t>
        </is>
      </c>
      <c r="C894" t="inlineStr">
        <is>
          <t>Inpatient</t>
        </is>
      </c>
      <c r="D894" s="27" t="n">
        <v>45683</v>
      </c>
      <c r="E894" s="27" t="n">
        <v>45686</v>
      </c>
      <c r="F894" s="28" t="n">
        <v>3</v>
      </c>
      <c r="G894" t="inlineStr">
        <is>
          <t>Bluestone Memorial Hospital</t>
        </is>
      </c>
      <c r="H894" t="inlineStr">
        <is>
          <t>Medical-Surgical 4 West</t>
        </is>
      </c>
      <c r="I894" t="inlineStr">
        <is>
          <t>Medicine</t>
        </is>
      </c>
      <c r="J894" t="inlineStr">
        <is>
          <t>Medicare</t>
        </is>
      </c>
      <c r="K894" t="inlineStr">
        <is>
          <t>Government</t>
        </is>
      </c>
      <c r="L894" t="inlineStr">
        <is>
          <t>J18.9</t>
        </is>
      </c>
      <c r="M894" t="inlineStr">
        <is>
          <t>Pneumonia, unspecified organism</t>
        </is>
      </c>
      <c r="N894" t="inlineStr">
        <is>
          <t>Respiratory</t>
        </is>
      </c>
      <c r="O894" s="28" t="n">
        <v>69</v>
      </c>
      <c r="P894" s="29" t="n">
        <v>20077.13</v>
      </c>
      <c r="Q894" t="inlineStr">
        <is>
          <t>N</t>
        </is>
      </c>
      <c r="R894" s="28" t="n">
        <v>0</v>
      </c>
    </row>
    <row r="895">
      <c r="A895" t="inlineStr">
        <is>
          <t>ENC111606</t>
        </is>
      </c>
      <c r="B895" t="inlineStr">
        <is>
          <t>PT10915</t>
        </is>
      </c>
      <c r="C895" t="inlineStr">
        <is>
          <t>Emergency</t>
        </is>
      </c>
      <c r="D895" s="27" t="n">
        <v>45683</v>
      </c>
      <c r="E895" s="27" t="n">
        <v>45683</v>
      </c>
      <c r="F895" s="28" t="n">
        <v>0</v>
      </c>
      <c r="G895" t="inlineStr">
        <is>
          <t>Bluestone Memorial Hospital</t>
        </is>
      </c>
      <c r="H895" t="inlineStr">
        <is>
          <t>Emergency Department</t>
        </is>
      </c>
      <c r="I895" t="inlineStr">
        <is>
          <t>Emergency</t>
        </is>
      </c>
      <c r="J895" t="inlineStr">
        <is>
          <t>Summit Choice PPO</t>
        </is>
      </c>
      <c r="K895" t="inlineStr">
        <is>
          <t>Commercial</t>
        </is>
      </c>
      <c r="L895" t="inlineStr">
        <is>
          <t>M54.50</t>
        </is>
      </c>
      <c r="M895" t="inlineStr">
        <is>
          <t>Low back pain, unspecified</t>
        </is>
      </c>
      <c r="N895" t="inlineStr">
        <is>
          <t>Musculoskeletal</t>
        </is>
      </c>
      <c r="O895" s="28" t="n">
        <v>62</v>
      </c>
      <c r="P895" s="29" t="n">
        <v>1453.26</v>
      </c>
      <c r="R895" s="28" t="n"/>
    </row>
    <row r="896">
      <c r="A896" t="inlineStr">
        <is>
          <t>ENC111607</t>
        </is>
      </c>
      <c r="B896" t="inlineStr">
        <is>
          <t>PT11595</t>
        </is>
      </c>
      <c r="C896" t="inlineStr">
        <is>
          <t>Emergency</t>
        </is>
      </c>
      <c r="D896" s="27" t="n">
        <v>45683</v>
      </c>
      <c r="E896" s="27" t="n">
        <v>45683</v>
      </c>
      <c r="F896" s="28" t="n">
        <v>0</v>
      </c>
      <c r="G896" t="inlineStr">
        <is>
          <t>Bluestone Memorial Hospital</t>
        </is>
      </c>
      <c r="H896" t="inlineStr">
        <is>
          <t>Emergency Department</t>
        </is>
      </c>
      <c r="I896" t="inlineStr">
        <is>
          <t>Emergency</t>
        </is>
      </c>
      <c r="J896" t="inlineStr">
        <is>
          <t>State Medicaid</t>
        </is>
      </c>
      <c r="K896" t="inlineStr">
        <is>
          <t>Government</t>
        </is>
      </c>
      <c r="L896" t="inlineStr">
        <is>
          <t>U07.1</t>
        </is>
      </c>
      <c r="M896" t="inlineStr">
        <is>
          <t>COVID-19</t>
        </is>
      </c>
      <c r="N896" t="inlineStr">
        <is>
          <t>Respiratory</t>
        </is>
      </c>
      <c r="O896" s="28" t="n">
        <v>28</v>
      </c>
      <c r="P896" s="29" t="n">
        <v>7462.48</v>
      </c>
      <c r="R896" s="28" t="n"/>
    </row>
    <row r="897">
      <c r="A897" t="inlineStr">
        <is>
          <t>ENC111608</t>
        </is>
      </c>
      <c r="B897" t="inlineStr">
        <is>
          <t>PT13138</t>
        </is>
      </c>
      <c r="C897" t="inlineStr">
        <is>
          <t>Emergency</t>
        </is>
      </c>
      <c r="D897" s="27" t="n">
        <v>45683</v>
      </c>
      <c r="E897" s="27" t="n">
        <v>45683</v>
      </c>
      <c r="F897" s="28" t="n">
        <v>0</v>
      </c>
      <c r="G897" t="inlineStr">
        <is>
          <t>Bluestone Memorial Hospital</t>
        </is>
      </c>
      <c r="H897" t="inlineStr">
        <is>
          <t>Emergency Department</t>
        </is>
      </c>
      <c r="I897" t="inlineStr">
        <is>
          <t>Emergency</t>
        </is>
      </c>
      <c r="J897" t="inlineStr">
        <is>
          <t>Evergreen Mutual Insurance</t>
        </is>
      </c>
      <c r="K897" t="inlineStr">
        <is>
          <t>Commercial</t>
        </is>
      </c>
      <c r="L897" t="inlineStr">
        <is>
          <t>J06.9</t>
        </is>
      </c>
      <c r="M897" t="inlineStr">
        <is>
          <t>Acute upper respiratory infection, unspecified</t>
        </is>
      </c>
      <c r="N897" t="inlineStr">
        <is>
          <t>Respiratory</t>
        </is>
      </c>
      <c r="O897" s="28" t="n">
        <v>6</v>
      </c>
      <c r="P897" s="29" t="n">
        <v>1274.83</v>
      </c>
      <c r="R897" s="28" t="n"/>
    </row>
    <row r="898">
      <c r="A898" t="inlineStr">
        <is>
          <t>ENC111609</t>
        </is>
      </c>
      <c r="B898" t="inlineStr">
        <is>
          <t>PT12620</t>
        </is>
      </c>
      <c r="C898" t="inlineStr">
        <is>
          <t>Emergency</t>
        </is>
      </c>
      <c r="D898" s="27" t="n">
        <v>45683</v>
      </c>
      <c r="E898" s="27" t="n">
        <v>45683</v>
      </c>
      <c r="F898" s="28" t="n">
        <v>0</v>
      </c>
      <c r="G898" t="inlineStr">
        <is>
          <t>Ashby Falls Community Hospital</t>
        </is>
      </c>
      <c r="H898" t="inlineStr">
        <is>
          <t>Emergency Department</t>
        </is>
      </c>
      <c r="I898" t="inlineStr">
        <is>
          <t>Emergency</t>
        </is>
      </c>
      <c r="J898" t="inlineStr">
        <is>
          <t>State Medicaid</t>
        </is>
      </c>
      <c r="K898" t="inlineStr">
        <is>
          <t>Government</t>
        </is>
      </c>
      <c r="L898" t="inlineStr">
        <is>
          <t>J18.9</t>
        </is>
      </c>
      <c r="M898" t="inlineStr">
        <is>
          <t>Pneumonia, unspecified organism</t>
        </is>
      </c>
      <c r="N898" t="inlineStr">
        <is>
          <t>Respiratory</t>
        </is>
      </c>
      <c r="O898" s="28" t="n">
        <v>5</v>
      </c>
      <c r="P898" s="29" t="n">
        <v>7593.79</v>
      </c>
      <c r="R898" s="28" t="n"/>
    </row>
    <row r="899">
      <c r="A899" t="inlineStr">
        <is>
          <t>ENC111612</t>
        </is>
      </c>
      <c r="B899" t="inlineStr">
        <is>
          <t>PT11327</t>
        </is>
      </c>
      <c r="C899" t="inlineStr">
        <is>
          <t>Inpatient</t>
        </is>
      </c>
      <c r="D899" s="27" t="n">
        <v>45683</v>
      </c>
      <c r="E899" s="27" t="n">
        <v>45689</v>
      </c>
      <c r="F899" s="28" t="n">
        <v>6</v>
      </c>
      <c r="G899" t="inlineStr">
        <is>
          <t>Cedar Ridge Medical Center</t>
        </is>
      </c>
      <c r="H899" t="inlineStr">
        <is>
          <t>Intensive Care Unit</t>
        </is>
      </c>
      <c r="I899" t="inlineStr">
        <is>
          <t>Critical Care</t>
        </is>
      </c>
      <c r="J899" t="inlineStr">
        <is>
          <t>Medicare</t>
        </is>
      </c>
      <c r="K899" t="inlineStr">
        <is>
          <t>Government</t>
        </is>
      </c>
      <c r="L899" t="inlineStr">
        <is>
          <t>K92.2</t>
        </is>
      </c>
      <c r="M899" t="inlineStr">
        <is>
          <t>Gastrointestinal hemorrhage, unspecified</t>
        </is>
      </c>
      <c r="N899" t="inlineStr">
        <is>
          <t>Digestive</t>
        </is>
      </c>
      <c r="O899" s="28" t="n">
        <v>65</v>
      </c>
      <c r="P899" s="29" t="n">
        <v>69681.38</v>
      </c>
      <c r="Q899" t="inlineStr">
        <is>
          <t>N</t>
        </is>
      </c>
      <c r="R899" s="28" t="n">
        <v>0</v>
      </c>
    </row>
    <row r="900">
      <c r="A900" t="inlineStr">
        <is>
          <t>ENC111613</t>
        </is>
      </c>
      <c r="B900" t="inlineStr">
        <is>
          <t>PT10008</t>
        </is>
      </c>
      <c r="C900" t="inlineStr">
        <is>
          <t>Emergency</t>
        </is>
      </c>
      <c r="D900" s="27" t="n">
        <v>45683</v>
      </c>
      <c r="E900" s="27" t="n">
        <v>45683</v>
      </c>
      <c r="F900" s="28" t="n">
        <v>0</v>
      </c>
      <c r="G900" t="inlineStr">
        <is>
          <t>Bluestone Memorial Hospital</t>
        </is>
      </c>
      <c r="H900" t="inlineStr">
        <is>
          <t>Emergency Department</t>
        </is>
      </c>
      <c r="I900" t="inlineStr">
        <is>
          <t>Emergency</t>
        </is>
      </c>
      <c r="J900" t="inlineStr">
        <is>
          <t>Silverline Medicare Advantage</t>
        </is>
      </c>
      <c r="K900" t="inlineStr">
        <is>
          <t>Medicare Advantage</t>
        </is>
      </c>
      <c r="L900" t="inlineStr">
        <is>
          <t>A08.4</t>
        </is>
      </c>
      <c r="M900" t="inlineStr">
        <is>
          <t>Viral intestinal infection, unspecified</t>
        </is>
      </c>
      <c r="N900" t="inlineStr">
        <is>
          <t>Infectious</t>
        </is>
      </c>
      <c r="O900" s="28" t="n">
        <v>73</v>
      </c>
      <c r="P900" s="29" t="n">
        <v>1478.59</v>
      </c>
      <c r="R900" s="28" t="n"/>
    </row>
    <row r="901">
      <c r="A901" t="inlineStr">
        <is>
          <t>ENC111614</t>
        </is>
      </c>
      <c r="B901" t="inlineStr">
        <is>
          <t>PT11877</t>
        </is>
      </c>
      <c r="C901" t="inlineStr">
        <is>
          <t>Emergency</t>
        </is>
      </c>
      <c r="D901" s="27" t="n">
        <v>45683</v>
      </c>
      <c r="E901" s="27" t="n">
        <v>45683</v>
      </c>
      <c r="F901" s="28" t="n">
        <v>0</v>
      </c>
      <c r="G901" t="inlineStr">
        <is>
          <t>Ashby Falls Community Hospital</t>
        </is>
      </c>
      <c r="H901" t="inlineStr">
        <is>
          <t>Emergency Department</t>
        </is>
      </c>
      <c r="I901" t="inlineStr">
        <is>
          <t>Emergency</t>
        </is>
      </c>
      <c r="J901" t="inlineStr">
        <is>
          <t>State Medicaid</t>
        </is>
      </c>
      <c r="K901" t="inlineStr">
        <is>
          <t>Government</t>
        </is>
      </c>
      <c r="L901" t="inlineStr">
        <is>
          <t>L03.115</t>
        </is>
      </c>
      <c r="M901" t="inlineStr">
        <is>
          <t>Cellulitis of right lower limb</t>
        </is>
      </c>
      <c r="N901" t="inlineStr">
        <is>
          <t>Skin</t>
        </is>
      </c>
      <c r="O901" s="28" t="n">
        <v>64</v>
      </c>
      <c r="P901" s="29" t="n">
        <v>4785.73</v>
      </c>
      <c r="R901" s="28" t="n"/>
    </row>
    <row r="902">
      <c r="A902" t="inlineStr">
        <is>
          <t>ENC111610</t>
        </is>
      </c>
      <c r="B902" t="inlineStr">
        <is>
          <t>PT12707</t>
        </is>
      </c>
      <c r="C902" t="inlineStr">
        <is>
          <t>Inpatient</t>
        </is>
      </c>
      <c r="D902" s="27" t="n">
        <v>45683</v>
      </c>
      <c r="E902" s="27" t="n">
        <v>45685</v>
      </c>
      <c r="F902" s="28" t="n">
        <v>2</v>
      </c>
      <c r="G902" t="inlineStr">
        <is>
          <t>Bluestone Memorial Hospital</t>
        </is>
      </c>
      <c r="H902" t="inlineStr">
        <is>
          <t>Medical-Surgical 4 West</t>
        </is>
      </c>
      <c r="I902" t="inlineStr">
        <is>
          <t>Medicine</t>
        </is>
      </c>
      <c r="J902" t="inlineStr">
        <is>
          <t>Medicare</t>
        </is>
      </c>
      <c r="K902" t="inlineStr">
        <is>
          <t>Government</t>
        </is>
      </c>
      <c r="L902" t="inlineStr">
        <is>
          <t>N39.0</t>
        </is>
      </c>
      <c r="M902" t="inlineStr">
        <is>
          <t>Urinary tract infection, site not specified</t>
        </is>
      </c>
      <c r="N902" t="inlineStr">
        <is>
          <t>Genitourinary</t>
        </is>
      </c>
      <c r="O902" s="28" t="n">
        <v>86</v>
      </c>
      <c r="P902" s="29" t="n">
        <v>13070.77</v>
      </c>
      <c r="Q902" t="inlineStr">
        <is>
          <t>N</t>
        </is>
      </c>
      <c r="R902" s="28" t="n">
        <v>0</v>
      </c>
    </row>
    <row r="903">
      <c r="A903" t="inlineStr">
        <is>
          <t>ENC111615</t>
        </is>
      </c>
      <c r="B903" t="inlineStr">
        <is>
          <t>PT13458</t>
        </is>
      </c>
      <c r="C903" t="inlineStr">
        <is>
          <t>Emergency</t>
        </is>
      </c>
      <c r="D903" s="27" t="n">
        <v>45683</v>
      </c>
      <c r="E903" s="27" t="n">
        <v>45683</v>
      </c>
      <c r="F903" s="28" t="n">
        <v>0</v>
      </c>
      <c r="G903" t="inlineStr">
        <is>
          <t>Bluestone Memorial Hospital</t>
        </is>
      </c>
      <c r="H903" t="inlineStr">
        <is>
          <t>Emergency Department</t>
        </is>
      </c>
      <c r="I903" t="inlineStr">
        <is>
          <t>Emergency</t>
        </is>
      </c>
      <c r="J903" t="inlineStr">
        <is>
          <t>Silverline Medicare Advantage</t>
        </is>
      </c>
      <c r="K903" t="inlineStr">
        <is>
          <t>Medicare Advantage</t>
        </is>
      </c>
      <c r="L903" t="inlineStr">
        <is>
          <t>U07.1</t>
        </is>
      </c>
      <c r="M903" t="inlineStr">
        <is>
          <t>COVID-19</t>
        </is>
      </c>
      <c r="N903" t="inlineStr">
        <is>
          <t>Respiratory</t>
        </is>
      </c>
      <c r="O903" s="28" t="n">
        <v>98</v>
      </c>
      <c r="P903" s="29" t="n">
        <v>2201.57</v>
      </c>
      <c r="R903" s="28" t="n"/>
    </row>
    <row r="904">
      <c r="A904" t="inlineStr">
        <is>
          <t>ENC111611</t>
        </is>
      </c>
      <c r="B904" t="inlineStr">
        <is>
          <t>PT12185</t>
        </is>
      </c>
      <c r="C904" t="inlineStr">
        <is>
          <t>Inpatient</t>
        </is>
      </c>
      <c r="D904" s="27" t="n">
        <v>45683</v>
      </c>
      <c r="E904" s="27" t="n">
        <v>45685</v>
      </c>
      <c r="F904" s="28" t="n">
        <v>2</v>
      </c>
      <c r="G904" t="inlineStr">
        <is>
          <t>Bluestone Memorial Hospital</t>
        </is>
      </c>
      <c r="H904" t="inlineStr">
        <is>
          <t>Medical-Surgical 4 West</t>
        </is>
      </c>
      <c r="I904" t="inlineStr">
        <is>
          <t>Medicine</t>
        </is>
      </c>
      <c r="J904" t="inlineStr">
        <is>
          <t>Keystone Health Partners</t>
        </is>
      </c>
      <c r="K904" t="inlineStr">
        <is>
          <t>Commercial</t>
        </is>
      </c>
      <c r="L904" t="inlineStr">
        <is>
          <t>L03.115</t>
        </is>
      </c>
      <c r="M904" t="inlineStr">
        <is>
          <t>Cellulitis of right lower limb</t>
        </is>
      </c>
      <c r="N904" t="inlineStr">
        <is>
          <t>Skin</t>
        </is>
      </c>
      <c r="O904" s="28" t="n">
        <v>23</v>
      </c>
      <c r="P904" s="29" t="n">
        <v>12324.52</v>
      </c>
      <c r="Q904" t="inlineStr">
        <is>
          <t>N</t>
        </is>
      </c>
      <c r="R904" s="28" t="n">
        <v>0</v>
      </c>
    </row>
    <row r="905">
      <c r="A905" t="inlineStr">
        <is>
          <t>ENC111617</t>
        </is>
      </c>
      <c r="B905" t="inlineStr">
        <is>
          <t>PT11346</t>
        </is>
      </c>
      <c r="C905" t="inlineStr">
        <is>
          <t>Inpatient</t>
        </is>
      </c>
      <c r="D905" s="27" t="n">
        <v>45683</v>
      </c>
      <c r="E905" s="27" t="n">
        <v>45692</v>
      </c>
      <c r="F905" s="28" t="n">
        <v>9</v>
      </c>
      <c r="G905" t="inlineStr">
        <is>
          <t>Bluestone Memorial Hospital</t>
        </is>
      </c>
      <c r="H905" t="inlineStr">
        <is>
          <t>Medical-Surgical 5 East</t>
        </is>
      </c>
      <c r="I905" t="inlineStr">
        <is>
          <t>Medicine</t>
        </is>
      </c>
      <c r="J905" t="inlineStr">
        <is>
          <t>Medicare</t>
        </is>
      </c>
      <c r="K905" t="inlineStr">
        <is>
          <t>Government</t>
        </is>
      </c>
      <c r="L905" t="inlineStr">
        <is>
          <t>K92.2</t>
        </is>
      </c>
      <c r="M905" t="inlineStr">
        <is>
          <t>Gastrointestinal hemorrhage, unspecified</t>
        </is>
      </c>
      <c r="N905" t="inlineStr">
        <is>
          <t>Digestive</t>
        </is>
      </c>
      <c r="O905" s="28" t="n">
        <v>71</v>
      </c>
      <c r="P905" s="29" t="n">
        <v>44017.22</v>
      </c>
      <c r="Q905" t="inlineStr">
        <is>
          <t>N</t>
        </is>
      </c>
      <c r="R905" s="28" t="n">
        <v>0</v>
      </c>
    </row>
    <row r="906">
      <c r="A906" t="inlineStr">
        <is>
          <t>ENC111619</t>
        </is>
      </c>
      <c r="B906" t="inlineStr">
        <is>
          <t>PT10914</t>
        </is>
      </c>
      <c r="C906" t="inlineStr">
        <is>
          <t>Observation</t>
        </is>
      </c>
      <c r="D906" s="27" t="n">
        <v>45683</v>
      </c>
      <c r="E906" s="27" t="n">
        <v>45684</v>
      </c>
      <c r="F906" s="28" t="n">
        <v>1</v>
      </c>
      <c r="G906" t="inlineStr">
        <is>
          <t>Bluestone Memorial Hospital</t>
        </is>
      </c>
      <c r="H906" t="inlineStr">
        <is>
          <t>Observation Unit</t>
        </is>
      </c>
      <c r="I906" t="inlineStr">
        <is>
          <t>Medicine</t>
        </is>
      </c>
      <c r="J906" t="inlineStr">
        <is>
          <t>Medicare</t>
        </is>
      </c>
      <c r="K906" t="inlineStr">
        <is>
          <t>Government</t>
        </is>
      </c>
      <c r="L906" t="inlineStr">
        <is>
          <t>E11.65</t>
        </is>
      </c>
      <c r="M906" t="inlineStr">
        <is>
          <t>Type 2 diabetes mellitus with hyperglycemia</t>
        </is>
      </c>
      <c r="N906" t="inlineStr">
        <is>
          <t>Endocrine</t>
        </is>
      </c>
      <c r="O906" s="28" t="n">
        <v>77</v>
      </c>
      <c r="P906" s="29" t="n">
        <v>7732.68</v>
      </c>
      <c r="R906" s="28" t="n"/>
    </row>
    <row r="907">
      <c r="A907" t="inlineStr">
        <is>
          <t>ENC111620</t>
        </is>
      </c>
      <c r="B907" t="inlineStr">
        <is>
          <t>PT10794</t>
        </is>
      </c>
      <c r="C907" t="inlineStr">
        <is>
          <t>Emergency</t>
        </is>
      </c>
      <c r="D907" s="27" t="n">
        <v>45683</v>
      </c>
      <c r="E907" s="27" t="n">
        <v>45683</v>
      </c>
      <c r="F907" s="28" t="n">
        <v>0</v>
      </c>
      <c r="G907" t="inlineStr">
        <is>
          <t>Bluestone Memorial Hospital</t>
        </is>
      </c>
      <c r="H907" t="inlineStr">
        <is>
          <t>Emergency Department</t>
        </is>
      </c>
      <c r="I907" t="inlineStr">
        <is>
          <t>Emergency</t>
        </is>
      </c>
      <c r="J907" t="inlineStr">
        <is>
          <t>Silverline Medicare Advantage</t>
        </is>
      </c>
      <c r="K907" t="inlineStr">
        <is>
          <t>Medicare Advantage</t>
        </is>
      </c>
      <c r="L907" t="inlineStr">
        <is>
          <t>S93.401A</t>
        </is>
      </c>
      <c r="M907" t="inlineStr">
        <is>
          <t>Sprain of unspecified ligament of right ankle, initial encounter</t>
        </is>
      </c>
      <c r="N907" t="inlineStr">
        <is>
          <t>Injury</t>
        </is>
      </c>
      <c r="O907" s="28" t="n">
        <v>67</v>
      </c>
      <c r="P907" s="29" t="n">
        <v>569.16</v>
      </c>
      <c r="R907" s="28" t="n"/>
    </row>
    <row r="908">
      <c r="A908" t="inlineStr">
        <is>
          <t>ENC111621</t>
        </is>
      </c>
      <c r="B908" t="inlineStr">
        <is>
          <t>PT10266</t>
        </is>
      </c>
      <c r="C908" t="inlineStr">
        <is>
          <t>Emergency</t>
        </is>
      </c>
      <c r="D908" s="27" t="n">
        <v>45683</v>
      </c>
      <c r="E908" s="27" t="n">
        <v>45683</v>
      </c>
      <c r="F908" s="28" t="n">
        <v>0</v>
      </c>
      <c r="G908" t="inlineStr">
        <is>
          <t>Cedar Ridge Medical Center</t>
        </is>
      </c>
      <c r="H908" t="inlineStr">
        <is>
          <t>Emergency Department</t>
        </is>
      </c>
      <c r="I908" t="inlineStr">
        <is>
          <t>Emergency</t>
        </is>
      </c>
      <c r="J908" t="inlineStr">
        <is>
          <t>State Medicaid</t>
        </is>
      </c>
      <c r="K908" t="inlineStr">
        <is>
          <t>Government</t>
        </is>
      </c>
      <c r="L908" t="inlineStr">
        <is>
          <t>F41.9</t>
        </is>
      </c>
      <c r="M908" t="inlineStr">
        <is>
          <t>Anxiety disorder, unspecified</t>
        </is>
      </c>
      <c r="N908" t="inlineStr">
        <is>
          <t>Mental &amp; Behavioral</t>
        </is>
      </c>
      <c r="O908" s="28" t="n">
        <v>30</v>
      </c>
      <c r="P908" s="29" t="n">
        <v>832.39</v>
      </c>
      <c r="R908" s="28" t="n"/>
    </row>
    <row r="909">
      <c r="A909" t="inlineStr">
        <is>
          <t>ENC111622</t>
        </is>
      </c>
      <c r="B909" t="inlineStr">
        <is>
          <t>PT10843</t>
        </is>
      </c>
      <c r="C909" t="inlineStr">
        <is>
          <t>Emergency</t>
        </is>
      </c>
      <c r="D909" s="27" t="n">
        <v>45683</v>
      </c>
      <c r="E909" s="27" t="n">
        <v>45683</v>
      </c>
      <c r="F909" s="28" t="n">
        <v>0</v>
      </c>
      <c r="G909" t="inlineStr">
        <is>
          <t>Bluestone Memorial Hospital</t>
        </is>
      </c>
      <c r="H909" t="inlineStr">
        <is>
          <t>Emergency Department</t>
        </is>
      </c>
      <c r="I909" t="inlineStr">
        <is>
          <t>Emergency</t>
        </is>
      </c>
      <c r="J909" t="inlineStr">
        <is>
          <t>Self-Pay</t>
        </is>
      </c>
      <c r="K909" t="inlineStr">
        <is>
          <t>Self-Pay</t>
        </is>
      </c>
      <c r="L909" t="inlineStr">
        <is>
          <t>J45.909</t>
        </is>
      </c>
      <c r="M909" t="inlineStr">
        <is>
          <t>Unspecified asthma, uncomplicated</t>
        </is>
      </c>
      <c r="N909" t="inlineStr">
        <is>
          <t>Respiratory</t>
        </is>
      </c>
      <c r="O909" s="28" t="n">
        <v>64</v>
      </c>
      <c r="P909" s="29" t="n">
        <v>1638.03</v>
      </c>
      <c r="R909" s="28" t="n"/>
    </row>
    <row r="910">
      <c r="A910" t="inlineStr">
        <is>
          <t>ENC111623</t>
        </is>
      </c>
      <c r="B910" t="inlineStr">
        <is>
          <t>PT12537</t>
        </is>
      </c>
      <c r="C910" t="inlineStr">
        <is>
          <t>Emergency</t>
        </is>
      </c>
      <c r="D910" s="27" t="n">
        <v>45683</v>
      </c>
      <c r="E910" s="27" t="n">
        <v>45683</v>
      </c>
      <c r="F910" s="28" t="n">
        <v>0</v>
      </c>
      <c r="G910" t="inlineStr">
        <is>
          <t>Bluestone Memorial Hospital</t>
        </is>
      </c>
      <c r="H910" t="inlineStr">
        <is>
          <t>Emergency Department</t>
        </is>
      </c>
      <c r="I910" t="inlineStr">
        <is>
          <t>Emergency</t>
        </is>
      </c>
      <c r="J910" t="inlineStr">
        <is>
          <t>Medicare</t>
        </is>
      </c>
      <c r="K910" t="inlineStr">
        <is>
          <t>Government</t>
        </is>
      </c>
      <c r="L910" t="inlineStr">
        <is>
          <t>J06.9</t>
        </is>
      </c>
      <c r="M910" t="inlineStr">
        <is>
          <t>Acute upper respiratory infection, unspecified</t>
        </is>
      </c>
      <c r="N910" t="inlineStr">
        <is>
          <t>Respiratory</t>
        </is>
      </c>
      <c r="O910" s="28" t="n">
        <v>76</v>
      </c>
      <c r="P910" s="29" t="n">
        <v>1243.31</v>
      </c>
      <c r="R910" s="28" t="n"/>
    </row>
    <row r="911">
      <c r="A911" t="inlineStr">
        <is>
          <t>ENC111624</t>
        </is>
      </c>
      <c r="B911" t="inlineStr">
        <is>
          <t>PT12586</t>
        </is>
      </c>
      <c r="C911" t="inlineStr">
        <is>
          <t>Emergency</t>
        </is>
      </c>
      <c r="D911" s="27" t="n">
        <v>45683</v>
      </c>
      <c r="E911" s="27" t="n">
        <v>45683</v>
      </c>
      <c r="F911" s="28" t="n">
        <v>0</v>
      </c>
      <c r="G911" t="inlineStr">
        <is>
          <t>Cedar Ridge Medical Center</t>
        </is>
      </c>
      <c r="H911" t="inlineStr">
        <is>
          <t>Emergency Department</t>
        </is>
      </c>
      <c r="I911" t="inlineStr">
        <is>
          <t>Emergency</t>
        </is>
      </c>
      <c r="J911" t="inlineStr">
        <is>
          <t>Summit Choice PPO</t>
        </is>
      </c>
      <c r="K911" t="inlineStr">
        <is>
          <t>Commercial</t>
        </is>
      </c>
      <c r="L911" t="inlineStr">
        <is>
          <t>E86.0</t>
        </is>
      </c>
      <c r="M911" t="inlineStr">
        <is>
          <t>Dehydration</t>
        </is>
      </c>
      <c r="N911" t="inlineStr">
        <is>
          <t>Endocrine</t>
        </is>
      </c>
      <c r="O911" s="28" t="n">
        <v>26</v>
      </c>
      <c r="P911" s="29" t="n">
        <v>3188.27</v>
      </c>
      <c r="R911" s="28" t="n"/>
    </row>
    <row r="912">
      <c r="A912" t="inlineStr">
        <is>
          <t>ENC111625</t>
        </is>
      </c>
      <c r="B912" t="inlineStr">
        <is>
          <t>PT11533</t>
        </is>
      </c>
      <c r="C912" t="inlineStr">
        <is>
          <t>Emergency</t>
        </is>
      </c>
      <c r="D912" s="27" t="n">
        <v>45683</v>
      </c>
      <c r="E912" s="27" t="n">
        <v>45683</v>
      </c>
      <c r="F912" s="28" t="n">
        <v>0</v>
      </c>
      <c r="G912" t="inlineStr">
        <is>
          <t>Bluestone Memorial Hospital</t>
        </is>
      </c>
      <c r="H912" t="inlineStr">
        <is>
          <t>Emergency Department</t>
        </is>
      </c>
      <c r="I912" t="inlineStr">
        <is>
          <t>Emergency</t>
        </is>
      </c>
      <c r="J912" t="inlineStr">
        <is>
          <t>Keystone Health Partners</t>
        </is>
      </c>
      <c r="K912" t="inlineStr">
        <is>
          <t>Commercial</t>
        </is>
      </c>
      <c r="L912" t="inlineStr">
        <is>
          <t>A08.4</t>
        </is>
      </c>
      <c r="M912" t="inlineStr">
        <is>
          <t>Viral intestinal infection, unspecified</t>
        </is>
      </c>
      <c r="N912" t="inlineStr">
        <is>
          <t>Infectious</t>
        </is>
      </c>
      <c r="O912" s="28" t="n">
        <v>54</v>
      </c>
      <c r="P912" s="29" t="n">
        <v>3317</v>
      </c>
      <c r="R912" s="28" t="n"/>
    </row>
    <row r="913">
      <c r="A913" t="inlineStr">
        <is>
          <t>ENC111626</t>
        </is>
      </c>
      <c r="B913" t="inlineStr">
        <is>
          <t>PT10860</t>
        </is>
      </c>
      <c r="C913" t="inlineStr">
        <is>
          <t>Emergency</t>
        </is>
      </c>
      <c r="D913" s="27" t="n">
        <v>45683</v>
      </c>
      <c r="E913" s="27" t="n">
        <v>45683</v>
      </c>
      <c r="F913" s="28" t="n">
        <v>0</v>
      </c>
      <c r="G913" t="inlineStr">
        <is>
          <t>Bluestone Memorial Hospital</t>
        </is>
      </c>
      <c r="H913" t="inlineStr">
        <is>
          <t>Emergency Department</t>
        </is>
      </c>
      <c r="I913" t="inlineStr">
        <is>
          <t>Emergency</t>
        </is>
      </c>
      <c r="J913" t="inlineStr">
        <is>
          <t>Silverline Medicare Advantage</t>
        </is>
      </c>
      <c r="K913" t="inlineStr">
        <is>
          <t>Medicare Advantage</t>
        </is>
      </c>
      <c r="L913" t="inlineStr">
        <is>
          <t>J06.9</t>
        </is>
      </c>
      <c r="M913" t="inlineStr">
        <is>
          <t>Acute upper respiratory infection, unspecified</t>
        </is>
      </c>
      <c r="N913" t="inlineStr">
        <is>
          <t>Respiratory</t>
        </is>
      </c>
      <c r="O913" s="28" t="n">
        <v>72</v>
      </c>
      <c r="P913" s="29" t="n">
        <v>1180.51</v>
      </c>
      <c r="R913" s="28" t="n"/>
    </row>
    <row r="914">
      <c r="A914" t="inlineStr">
        <is>
          <t>ENC111616</t>
        </is>
      </c>
      <c r="B914" t="inlineStr">
        <is>
          <t>PT10480</t>
        </is>
      </c>
      <c r="C914" t="inlineStr">
        <is>
          <t>Inpatient</t>
        </is>
      </c>
      <c r="D914" s="27" t="n">
        <v>45683</v>
      </c>
      <c r="E914" s="27" t="n">
        <v>45687</v>
      </c>
      <c r="F914" s="28" t="n">
        <v>4</v>
      </c>
      <c r="G914" t="inlineStr">
        <is>
          <t>Bluestone Memorial Hospital</t>
        </is>
      </c>
      <c r="H914" t="inlineStr">
        <is>
          <t>Pediatrics</t>
        </is>
      </c>
      <c r="I914" t="inlineStr">
        <is>
          <t>Women &amp; Children</t>
        </is>
      </c>
      <c r="J914" t="inlineStr">
        <is>
          <t>State Medicaid</t>
        </is>
      </c>
      <c r="K914" t="inlineStr">
        <is>
          <t>Government</t>
        </is>
      </c>
      <c r="L914" t="inlineStr">
        <is>
          <t>J21.9</t>
        </is>
      </c>
      <c r="M914" t="inlineStr">
        <is>
          <t>Acute bronchiolitis, unspecified</t>
        </is>
      </c>
      <c r="N914" t="inlineStr">
        <is>
          <t>Respiratory</t>
        </is>
      </c>
      <c r="O914" s="28" t="n">
        <v>1</v>
      </c>
      <c r="P914" s="29" t="n">
        <v>20968.11</v>
      </c>
      <c r="Q914" t="inlineStr">
        <is>
          <t>N</t>
        </is>
      </c>
      <c r="R914" s="28" t="n">
        <v>0</v>
      </c>
    </row>
    <row r="915">
      <c r="A915" t="inlineStr">
        <is>
          <t>ENC111627</t>
        </is>
      </c>
      <c r="B915" t="inlineStr">
        <is>
          <t>PT13010</t>
        </is>
      </c>
      <c r="C915" t="inlineStr">
        <is>
          <t>Emergency</t>
        </is>
      </c>
      <c r="D915" s="27" t="n">
        <v>45683</v>
      </c>
      <c r="E915" s="27" t="n">
        <v>45683</v>
      </c>
      <c r="F915" s="28" t="n">
        <v>0</v>
      </c>
      <c r="G915" t="inlineStr">
        <is>
          <t>Bluestone Memorial Hospital</t>
        </is>
      </c>
      <c r="H915" t="inlineStr">
        <is>
          <t>Emergency Department</t>
        </is>
      </c>
      <c r="I915" t="inlineStr">
        <is>
          <t>Emergency</t>
        </is>
      </c>
      <c r="J915" t="inlineStr">
        <is>
          <t>Evergreen Mutual Insurance</t>
        </is>
      </c>
      <c r="K915" t="inlineStr">
        <is>
          <t>Commercial</t>
        </is>
      </c>
      <c r="L915" t="inlineStr">
        <is>
          <t>J21.9</t>
        </is>
      </c>
      <c r="M915" t="inlineStr">
        <is>
          <t>Acute bronchiolitis, unspecified</t>
        </is>
      </c>
      <c r="N915" t="inlineStr">
        <is>
          <t>Respiratory</t>
        </is>
      </c>
      <c r="O915" s="28" t="n">
        <v>0</v>
      </c>
      <c r="P915" s="29" t="n">
        <v>5438.28</v>
      </c>
      <c r="R915" s="28" t="n"/>
    </row>
    <row r="916">
      <c r="A916" t="inlineStr">
        <is>
          <t>ENC111628</t>
        </is>
      </c>
      <c r="B916" t="inlineStr">
        <is>
          <t>PT10533</t>
        </is>
      </c>
      <c r="C916" t="inlineStr">
        <is>
          <t>Inpatient</t>
        </is>
      </c>
      <c r="D916" s="27" t="n">
        <v>45683</v>
      </c>
      <c r="E916" s="27" t="n">
        <v>45689</v>
      </c>
      <c r="F916" s="28" t="n">
        <v>6</v>
      </c>
      <c r="G916" t="inlineStr">
        <is>
          <t>Bluestone Memorial Hospital</t>
        </is>
      </c>
      <c r="H916" t="inlineStr">
        <is>
          <t>Cardiac Step-Down</t>
        </is>
      </c>
      <c r="I916" t="inlineStr">
        <is>
          <t>Cardiovascular</t>
        </is>
      </c>
      <c r="J916" t="inlineStr">
        <is>
          <t>Silverline Medicare Advantage</t>
        </is>
      </c>
      <c r="K916" t="inlineStr">
        <is>
          <t>Medicare Advantage</t>
        </is>
      </c>
      <c r="L916" t="inlineStr">
        <is>
          <t>I50.9</t>
        </is>
      </c>
      <c r="M916" t="inlineStr">
        <is>
          <t>Heart failure, unspecified</t>
        </is>
      </c>
      <c r="N916" t="inlineStr">
        <is>
          <t>Circulatory</t>
        </is>
      </c>
      <c r="O916" s="28" t="n">
        <v>69</v>
      </c>
      <c r="P916" s="29" t="n">
        <v>33945.99</v>
      </c>
      <c r="Q916" t="inlineStr">
        <is>
          <t>Y</t>
        </is>
      </c>
      <c r="R916" s="28" t="n">
        <v>1</v>
      </c>
    </row>
    <row r="917">
      <c r="A917" t="inlineStr">
        <is>
          <t>ENC111631</t>
        </is>
      </c>
      <c r="B917" t="inlineStr">
        <is>
          <t>PT13237</t>
        </is>
      </c>
      <c r="C917" t="inlineStr">
        <is>
          <t>Emergency</t>
        </is>
      </c>
      <c r="D917" s="27" t="n">
        <v>45683</v>
      </c>
      <c r="E917" s="27" t="n">
        <v>45683</v>
      </c>
      <c r="F917" s="28" t="n">
        <v>0</v>
      </c>
      <c r="G917" t="inlineStr">
        <is>
          <t>Cedar Ridge Medical Center</t>
        </is>
      </c>
      <c r="H917" t="inlineStr">
        <is>
          <t>Emergency Department</t>
        </is>
      </c>
      <c r="I917" t="inlineStr">
        <is>
          <t>Emergency</t>
        </is>
      </c>
      <c r="J917" t="inlineStr">
        <is>
          <t>Medicare</t>
        </is>
      </c>
      <c r="K917" t="inlineStr">
        <is>
          <t>Government</t>
        </is>
      </c>
      <c r="L917" t="inlineStr">
        <is>
          <t>J06.9</t>
        </is>
      </c>
      <c r="M917" t="inlineStr">
        <is>
          <t>Acute upper respiratory infection, unspecified</t>
        </is>
      </c>
      <c r="N917" t="inlineStr">
        <is>
          <t>Respiratory</t>
        </is>
      </c>
      <c r="O917" s="28" t="n">
        <v>83</v>
      </c>
      <c r="P917" s="29" t="n">
        <v>1870.66</v>
      </c>
      <c r="R917" s="28" t="n"/>
    </row>
    <row r="918">
      <c r="A918" t="inlineStr">
        <is>
          <t>ENC111632</t>
        </is>
      </c>
      <c r="B918" t="inlineStr">
        <is>
          <t>PT11273</t>
        </is>
      </c>
      <c r="C918" t="inlineStr">
        <is>
          <t>Inpatient</t>
        </is>
      </c>
      <c r="D918" s="27" t="n">
        <v>45683</v>
      </c>
      <c r="E918" s="27" t="n">
        <v>45689</v>
      </c>
      <c r="F918" s="28" t="n">
        <v>6</v>
      </c>
      <c r="G918" t="inlineStr">
        <is>
          <t>Bluestone Memorial Hospital</t>
        </is>
      </c>
      <c r="H918" t="inlineStr">
        <is>
          <t>Cardiac Step-Down</t>
        </is>
      </c>
      <c r="I918" t="inlineStr">
        <is>
          <t>Cardiovascular</t>
        </is>
      </c>
      <c r="J918" t="inlineStr">
        <is>
          <t>Medicare</t>
        </is>
      </c>
      <c r="K918" t="inlineStr">
        <is>
          <t>Government</t>
        </is>
      </c>
      <c r="L918" t="inlineStr">
        <is>
          <t>I50.9</t>
        </is>
      </c>
      <c r="M918" t="inlineStr">
        <is>
          <t>Heart failure, unspecified</t>
        </is>
      </c>
      <c r="N918" t="inlineStr">
        <is>
          <t>Circulatory</t>
        </is>
      </c>
      <c r="O918" s="28" t="n">
        <v>86</v>
      </c>
      <c r="P918" s="29" t="n">
        <v>34761.21</v>
      </c>
      <c r="Q918" t="inlineStr">
        <is>
          <t>N</t>
        </is>
      </c>
      <c r="R918" s="28" t="n">
        <v>0</v>
      </c>
    </row>
    <row r="919">
      <c r="A919" t="inlineStr">
        <is>
          <t>ENC111634</t>
        </is>
      </c>
      <c r="B919" t="inlineStr">
        <is>
          <t>PT10999</t>
        </is>
      </c>
      <c r="C919" t="inlineStr">
        <is>
          <t>Emergency</t>
        </is>
      </c>
      <c r="D919" s="27" t="n">
        <v>45683</v>
      </c>
      <c r="E919" s="27" t="n">
        <v>45683</v>
      </c>
      <c r="F919" s="28" t="n">
        <v>0</v>
      </c>
      <c r="G919" t="inlineStr">
        <is>
          <t>Bluestone Memorial Hospital</t>
        </is>
      </c>
      <c r="H919" t="inlineStr">
        <is>
          <t>Emergency Department</t>
        </is>
      </c>
      <c r="I919" t="inlineStr">
        <is>
          <t>Emergency</t>
        </is>
      </c>
      <c r="J919" t="inlineStr">
        <is>
          <t>Keystone Health Partners</t>
        </is>
      </c>
      <c r="K919" t="inlineStr">
        <is>
          <t>Commercial</t>
        </is>
      </c>
      <c r="L919" t="inlineStr">
        <is>
          <t>F41.9</t>
        </is>
      </c>
      <c r="M919" t="inlineStr">
        <is>
          <t>Anxiety disorder, unspecified</t>
        </is>
      </c>
      <c r="N919" t="inlineStr">
        <is>
          <t>Mental &amp; Behavioral</t>
        </is>
      </c>
      <c r="O919" s="28" t="n">
        <v>39</v>
      </c>
      <c r="P919" s="29" t="n">
        <v>2886.34</v>
      </c>
      <c r="R919" s="28" t="n"/>
    </row>
    <row r="920">
      <c r="A920" t="inlineStr">
        <is>
          <t>ENC111629</t>
        </is>
      </c>
      <c r="B920" t="inlineStr">
        <is>
          <t>PT13234</t>
        </is>
      </c>
      <c r="C920" t="inlineStr">
        <is>
          <t>Inpatient</t>
        </is>
      </c>
      <c r="D920" s="27" t="n">
        <v>45683</v>
      </c>
      <c r="E920" s="27" t="n">
        <v>45689</v>
      </c>
      <c r="F920" s="28" t="n">
        <v>6</v>
      </c>
      <c r="G920" t="inlineStr">
        <is>
          <t>Bluestone Memorial Hospital</t>
        </is>
      </c>
      <c r="H920" t="inlineStr">
        <is>
          <t>Medical-Surgical 5 East</t>
        </is>
      </c>
      <c r="I920" t="inlineStr">
        <is>
          <t>Medicine</t>
        </is>
      </c>
      <c r="J920" t="inlineStr">
        <is>
          <t>Silverline Medicare Advantage</t>
        </is>
      </c>
      <c r="K920" t="inlineStr">
        <is>
          <t>Medicare Advantage</t>
        </is>
      </c>
      <c r="L920" t="inlineStr">
        <is>
          <t>E11.65</t>
        </is>
      </c>
      <c r="M920" t="inlineStr">
        <is>
          <t>Type 2 diabetes mellitus with hyperglycemia</t>
        </is>
      </c>
      <c r="N920" t="inlineStr">
        <is>
          <t>Endocrine</t>
        </is>
      </c>
      <c r="O920" s="28" t="n">
        <v>76</v>
      </c>
      <c r="P920" s="29" t="n">
        <v>30355.56</v>
      </c>
      <c r="Q920" t="inlineStr">
        <is>
          <t>N</t>
        </is>
      </c>
      <c r="R920" s="28" t="n">
        <v>0</v>
      </c>
    </row>
    <row r="921">
      <c r="A921" t="inlineStr">
        <is>
          <t>ENC111635</t>
        </is>
      </c>
      <c r="B921" t="inlineStr">
        <is>
          <t>PT12070</t>
        </is>
      </c>
      <c r="C921" t="inlineStr">
        <is>
          <t>Emergency</t>
        </is>
      </c>
      <c r="D921" s="27" t="n">
        <v>45683</v>
      </c>
      <c r="E921" s="27" t="n">
        <v>45683</v>
      </c>
      <c r="F921" s="28" t="n">
        <v>0</v>
      </c>
      <c r="G921" t="inlineStr">
        <is>
          <t>Bluestone Memorial Hospital</t>
        </is>
      </c>
      <c r="H921" t="inlineStr">
        <is>
          <t>Emergency Department</t>
        </is>
      </c>
      <c r="I921" t="inlineStr">
        <is>
          <t>Emergency</t>
        </is>
      </c>
      <c r="J921" t="inlineStr">
        <is>
          <t>Keystone Health Partners</t>
        </is>
      </c>
      <c r="K921" t="inlineStr">
        <is>
          <t>Commercial</t>
        </is>
      </c>
      <c r="L921" t="inlineStr">
        <is>
          <t>F32.9</t>
        </is>
      </c>
      <c r="M921" t="inlineStr">
        <is>
          <t>Major depressive disorder, single episode, unspecified</t>
        </is>
      </c>
      <c r="N921" t="inlineStr">
        <is>
          <t>Mental &amp; Behavioral</t>
        </is>
      </c>
      <c r="O921" s="28" t="n">
        <v>44</v>
      </c>
      <c r="P921" s="29" t="n">
        <v>3205.92</v>
      </c>
      <c r="R921" s="28" t="n"/>
    </row>
    <row r="922">
      <c r="A922" t="inlineStr">
        <is>
          <t>ENC111618</t>
        </is>
      </c>
      <c r="B922" t="inlineStr">
        <is>
          <t>PT12770</t>
        </is>
      </c>
      <c r="C922" t="inlineStr">
        <is>
          <t>Inpatient</t>
        </is>
      </c>
      <c r="D922" s="27" t="n">
        <v>45683</v>
      </c>
      <c r="E922" s="27" t="n">
        <v>45691</v>
      </c>
      <c r="F922" s="28" t="n">
        <v>8</v>
      </c>
      <c r="G922" t="inlineStr">
        <is>
          <t>Cedar Ridge Medical Center</t>
        </is>
      </c>
      <c r="H922" t="inlineStr">
        <is>
          <t>Medical-Surgical</t>
        </is>
      </c>
      <c r="I922" t="inlineStr">
        <is>
          <t>Medicine</t>
        </is>
      </c>
      <c r="J922" t="inlineStr">
        <is>
          <t>Keystone Health Partners</t>
        </is>
      </c>
      <c r="K922" t="inlineStr">
        <is>
          <t>Commercial</t>
        </is>
      </c>
      <c r="L922" t="inlineStr">
        <is>
          <t>J18.9</t>
        </is>
      </c>
      <c r="M922" t="inlineStr">
        <is>
          <t>Pneumonia, unspecified organism</t>
        </is>
      </c>
      <c r="N922" t="inlineStr">
        <is>
          <t>Respiratory</t>
        </is>
      </c>
      <c r="O922" s="28" t="n">
        <v>20</v>
      </c>
      <c r="P922" s="29" t="n">
        <v>24212.86</v>
      </c>
      <c r="Q922" t="inlineStr">
        <is>
          <t>N</t>
        </is>
      </c>
      <c r="R922" s="28" t="n">
        <v>0</v>
      </c>
    </row>
    <row r="923">
      <c r="A923" t="inlineStr">
        <is>
          <t>ENC111630</t>
        </is>
      </c>
      <c r="B923" t="inlineStr">
        <is>
          <t>PT10050</t>
        </is>
      </c>
      <c r="C923" t="inlineStr">
        <is>
          <t>Inpatient</t>
        </is>
      </c>
      <c r="D923" s="27" t="n">
        <v>45683</v>
      </c>
      <c r="E923" s="27" t="n">
        <v>45687</v>
      </c>
      <c r="F923" s="28" t="n">
        <v>4</v>
      </c>
      <c r="G923" t="inlineStr">
        <is>
          <t>Cedar Ridge Medical Center</t>
        </is>
      </c>
      <c r="H923" t="inlineStr">
        <is>
          <t>Medical-Surgical</t>
        </is>
      </c>
      <c r="I923" t="inlineStr">
        <is>
          <t>Medicine</t>
        </is>
      </c>
      <c r="J923" t="inlineStr">
        <is>
          <t>Keystone Health Partners</t>
        </is>
      </c>
      <c r="K923" t="inlineStr">
        <is>
          <t>Commercial</t>
        </is>
      </c>
      <c r="L923" t="inlineStr">
        <is>
          <t>E87.1</t>
        </is>
      </c>
      <c r="M923" t="inlineStr">
        <is>
          <t>Hypo-osmolality and hyponatremia</t>
        </is>
      </c>
      <c r="N923" t="inlineStr">
        <is>
          <t>Endocrine</t>
        </is>
      </c>
      <c r="O923" s="28" t="n">
        <v>78</v>
      </c>
      <c r="P923" s="29" t="n">
        <v>23953.88</v>
      </c>
      <c r="Q923" t="inlineStr">
        <is>
          <t>N</t>
        </is>
      </c>
      <c r="R923" s="28" t="n">
        <v>0</v>
      </c>
    </row>
    <row r="924">
      <c r="A924" t="inlineStr">
        <is>
          <t>ENC111637</t>
        </is>
      </c>
      <c r="B924" t="inlineStr">
        <is>
          <t>PT13152</t>
        </is>
      </c>
      <c r="C924" t="inlineStr">
        <is>
          <t>Emergency</t>
        </is>
      </c>
      <c r="D924" s="27" t="n">
        <v>45683</v>
      </c>
      <c r="E924" s="27" t="n">
        <v>45683</v>
      </c>
      <c r="F924" s="28" t="n">
        <v>0</v>
      </c>
      <c r="G924" t="inlineStr">
        <is>
          <t>Bluestone Memorial Hospital</t>
        </is>
      </c>
      <c r="H924" t="inlineStr">
        <is>
          <t>Emergency Department</t>
        </is>
      </c>
      <c r="I924" t="inlineStr">
        <is>
          <t>Emergency</t>
        </is>
      </c>
      <c r="J924" t="inlineStr">
        <is>
          <t>State Medicaid</t>
        </is>
      </c>
      <c r="K924" t="inlineStr">
        <is>
          <t>Government</t>
        </is>
      </c>
      <c r="L924" t="inlineStr">
        <is>
          <t>J06.9</t>
        </is>
      </c>
      <c r="M924" t="inlineStr">
        <is>
          <t>Acute upper respiratory infection, unspecified</t>
        </is>
      </c>
      <c r="N924" t="inlineStr">
        <is>
          <t>Respiratory</t>
        </is>
      </c>
      <c r="O924" s="28" t="n">
        <v>52</v>
      </c>
      <c r="P924" s="29" t="n">
        <v>3777.66</v>
      </c>
      <c r="R924" s="28" t="n"/>
    </row>
    <row r="925">
      <c r="A925" t="inlineStr">
        <is>
          <t>ENC111633</t>
        </is>
      </c>
      <c r="B925" t="inlineStr">
        <is>
          <t>PT11447</t>
        </is>
      </c>
      <c r="C925" t="inlineStr">
        <is>
          <t>Inpatient</t>
        </is>
      </c>
      <c r="D925" s="27" t="n">
        <v>45683</v>
      </c>
      <c r="E925" s="27" t="n">
        <v>45685</v>
      </c>
      <c r="F925" s="28" t="n">
        <v>2</v>
      </c>
      <c r="G925" t="inlineStr">
        <is>
          <t>Bluestone Memorial Hospital</t>
        </is>
      </c>
      <c r="H925" t="inlineStr">
        <is>
          <t>Labor &amp; Delivery</t>
        </is>
      </c>
      <c r="I925" t="inlineStr">
        <is>
          <t>Women &amp; Children</t>
        </is>
      </c>
      <c r="J925" t="inlineStr">
        <is>
          <t>Summit Choice PPO</t>
        </is>
      </c>
      <c r="K925" t="inlineStr">
        <is>
          <t>Commercial</t>
        </is>
      </c>
      <c r="L925" t="inlineStr">
        <is>
          <t>O82</t>
        </is>
      </c>
      <c r="M925" t="inlineStr">
        <is>
          <t>Encounter for cesarean delivery without indication</t>
        </is>
      </c>
      <c r="N925" t="inlineStr">
        <is>
          <t>Pregnancy</t>
        </is>
      </c>
      <c r="O925" s="28" t="n">
        <v>20</v>
      </c>
      <c r="P925" s="29" t="n">
        <v>23599.62</v>
      </c>
      <c r="Q925" t="inlineStr">
        <is>
          <t>Y</t>
        </is>
      </c>
      <c r="R925" s="28" t="n">
        <v>1</v>
      </c>
    </row>
    <row r="926">
      <c r="A926" t="inlineStr">
        <is>
          <t>ENC111638</t>
        </is>
      </c>
      <c r="B926" t="inlineStr">
        <is>
          <t>PT12399</t>
        </is>
      </c>
      <c r="C926" t="inlineStr">
        <is>
          <t>Emergency</t>
        </is>
      </c>
      <c r="D926" s="27" t="n">
        <v>45683</v>
      </c>
      <c r="E926" s="27" t="n">
        <v>45683</v>
      </c>
      <c r="F926" s="28" t="n">
        <v>0</v>
      </c>
      <c r="G926" t="inlineStr">
        <is>
          <t>Bluestone Memorial Hospital</t>
        </is>
      </c>
      <c r="H926" t="inlineStr">
        <is>
          <t>Emergency Department</t>
        </is>
      </c>
      <c r="I926" t="inlineStr">
        <is>
          <t>Emergency</t>
        </is>
      </c>
      <c r="J926" t="inlineStr">
        <is>
          <t>Silverline Medicare Advantage</t>
        </is>
      </c>
      <c r="K926" t="inlineStr">
        <is>
          <t>Medicare Advantage</t>
        </is>
      </c>
      <c r="L926" t="inlineStr">
        <is>
          <t>J06.9</t>
        </is>
      </c>
      <c r="M926" t="inlineStr">
        <is>
          <t>Acute upper respiratory infection, unspecified</t>
        </is>
      </c>
      <c r="N926" t="inlineStr">
        <is>
          <t>Respiratory</t>
        </is>
      </c>
      <c r="O926" s="28" t="n">
        <v>67</v>
      </c>
      <c r="P926" s="29" t="n">
        <v>1157.35</v>
      </c>
      <c r="R926" s="28" t="n"/>
    </row>
    <row r="927">
      <c r="A927" t="inlineStr">
        <is>
          <t>ENC111640</t>
        </is>
      </c>
      <c r="B927" t="inlineStr">
        <is>
          <t>PT13319</t>
        </is>
      </c>
      <c r="C927" t="inlineStr">
        <is>
          <t>Observation</t>
        </is>
      </c>
      <c r="D927" s="27" t="n">
        <v>45683</v>
      </c>
      <c r="E927" s="27" t="n">
        <v>45684</v>
      </c>
      <c r="F927" s="28" t="n">
        <v>1</v>
      </c>
      <c r="G927" t="inlineStr">
        <is>
          <t>Bluestone Memorial Hospital</t>
        </is>
      </c>
      <c r="H927" t="inlineStr">
        <is>
          <t>Observation Unit</t>
        </is>
      </c>
      <c r="I927" t="inlineStr">
        <is>
          <t>Medicine</t>
        </is>
      </c>
      <c r="J927" t="inlineStr">
        <is>
          <t>Keystone Health Partners</t>
        </is>
      </c>
      <c r="K927" t="inlineStr">
        <is>
          <t>Commercial</t>
        </is>
      </c>
      <c r="L927" t="inlineStr">
        <is>
          <t>J21.9</t>
        </is>
      </c>
      <c r="M927" t="inlineStr">
        <is>
          <t>Acute bronchiolitis, unspecified</t>
        </is>
      </c>
      <c r="N927" t="inlineStr">
        <is>
          <t>Respiratory</t>
        </is>
      </c>
      <c r="O927" s="28" t="n">
        <v>1</v>
      </c>
      <c r="P927" s="29" t="n">
        <v>13020.75</v>
      </c>
      <c r="R927" s="28" t="n"/>
    </row>
    <row r="928">
      <c r="A928" t="inlineStr">
        <is>
          <t>ENC111636</t>
        </is>
      </c>
      <c r="B928" t="inlineStr">
        <is>
          <t>PT12220</t>
        </is>
      </c>
      <c r="C928" t="inlineStr">
        <is>
          <t>Inpatient</t>
        </is>
      </c>
      <c r="D928" s="27" t="n">
        <v>45683</v>
      </c>
      <c r="E928" s="27" t="n">
        <v>45689</v>
      </c>
      <c r="F928" s="28" t="n">
        <v>6</v>
      </c>
      <c r="G928" t="inlineStr">
        <is>
          <t>Bluestone Memorial Hospital</t>
        </is>
      </c>
      <c r="H928" t="inlineStr">
        <is>
          <t>Medical-Surgical 5 East</t>
        </is>
      </c>
      <c r="I928" t="inlineStr">
        <is>
          <t>Medicine</t>
        </is>
      </c>
      <c r="J928" t="inlineStr">
        <is>
          <t>Keystone Health Partners</t>
        </is>
      </c>
      <c r="K928" t="inlineStr">
        <is>
          <t>Commercial</t>
        </is>
      </c>
      <c r="L928" t="inlineStr">
        <is>
          <t>U07.1</t>
        </is>
      </c>
      <c r="M928" t="inlineStr">
        <is>
          <t>COVID-19</t>
        </is>
      </c>
      <c r="N928" t="inlineStr">
        <is>
          <t>Respiratory</t>
        </is>
      </c>
      <c r="O928" s="28" t="n">
        <v>58</v>
      </c>
      <c r="P928" s="29" t="n">
        <v>20737.87</v>
      </c>
      <c r="Q928" t="inlineStr">
        <is>
          <t>N</t>
        </is>
      </c>
      <c r="R928" s="28" t="n">
        <v>0</v>
      </c>
    </row>
    <row r="929">
      <c r="A929" t="inlineStr">
        <is>
          <t>ENC111639</t>
        </is>
      </c>
      <c r="B929" t="inlineStr">
        <is>
          <t>PT13003</t>
        </is>
      </c>
      <c r="C929" t="inlineStr">
        <is>
          <t>Inpatient</t>
        </is>
      </c>
      <c r="D929" s="27" t="n">
        <v>45684</v>
      </c>
      <c r="E929" s="27" t="n">
        <v>45686</v>
      </c>
      <c r="F929" s="28" t="n">
        <v>2</v>
      </c>
      <c r="G929" t="inlineStr">
        <is>
          <t>Bluestone Memorial Hospital</t>
        </is>
      </c>
      <c r="H929" t="inlineStr">
        <is>
          <t>Medical-Surgical 4 West</t>
        </is>
      </c>
      <c r="I929" t="inlineStr">
        <is>
          <t>Medicine</t>
        </is>
      </c>
      <c r="J929" t="inlineStr">
        <is>
          <t>Medicare</t>
        </is>
      </c>
      <c r="K929" t="inlineStr">
        <is>
          <t>Government</t>
        </is>
      </c>
      <c r="L929" t="inlineStr">
        <is>
          <t>A41.9</t>
        </is>
      </c>
      <c r="M929" t="inlineStr">
        <is>
          <t>Sepsis, unspecified organism</t>
        </is>
      </c>
      <c r="N929" t="inlineStr">
        <is>
          <t>Infectious</t>
        </is>
      </c>
      <c r="O929" s="28" t="n">
        <v>97</v>
      </c>
      <c r="P929" s="29" t="n">
        <v>41566.16</v>
      </c>
      <c r="Q929" t="inlineStr">
        <is>
          <t>N</t>
        </is>
      </c>
      <c r="R929" s="28" t="n">
        <v>0</v>
      </c>
    </row>
    <row r="930">
      <c r="A930" t="inlineStr">
        <is>
          <t>ENC111641</t>
        </is>
      </c>
      <c r="B930" t="inlineStr">
        <is>
          <t>PT10776</t>
        </is>
      </c>
      <c r="C930" t="inlineStr">
        <is>
          <t>Emergency</t>
        </is>
      </c>
      <c r="D930" s="27" t="n">
        <v>45684</v>
      </c>
      <c r="E930" s="27" t="n">
        <v>45684</v>
      </c>
      <c r="F930" s="28" t="n">
        <v>0</v>
      </c>
      <c r="G930" t="inlineStr">
        <is>
          <t>Bluestone Memorial Hospital</t>
        </is>
      </c>
      <c r="H930" t="inlineStr">
        <is>
          <t>Emergency Department</t>
        </is>
      </c>
      <c r="I930" t="inlineStr">
        <is>
          <t>Emergency</t>
        </is>
      </c>
      <c r="J930" t="inlineStr">
        <is>
          <t>State Medicaid</t>
        </is>
      </c>
      <c r="K930" t="inlineStr">
        <is>
          <t>Government</t>
        </is>
      </c>
      <c r="L930" t="inlineStr">
        <is>
          <t>G43.909</t>
        </is>
      </c>
      <c r="M930" t="inlineStr">
        <is>
          <t>Migraine, unspecified, not intractable, without status migrainosus</t>
        </is>
      </c>
      <c r="N930" t="inlineStr">
        <is>
          <t>Nervous System</t>
        </is>
      </c>
      <c r="O930" s="28" t="n">
        <v>60</v>
      </c>
      <c r="P930" s="29" t="n">
        <v>3730.4</v>
      </c>
      <c r="R930" s="28" t="n"/>
    </row>
    <row r="931">
      <c r="A931" t="inlineStr">
        <is>
          <t>ENC111642</t>
        </is>
      </c>
      <c r="B931" t="inlineStr">
        <is>
          <t>PT12292</t>
        </is>
      </c>
      <c r="C931" t="inlineStr">
        <is>
          <t>Emergency</t>
        </is>
      </c>
      <c r="D931" s="27" t="n">
        <v>45684</v>
      </c>
      <c r="E931" s="27" t="n">
        <v>45684</v>
      </c>
      <c r="F931" s="28" t="n">
        <v>0</v>
      </c>
      <c r="G931" t="inlineStr">
        <is>
          <t>Bluestone Memorial Hospital</t>
        </is>
      </c>
      <c r="H931" t="inlineStr">
        <is>
          <t>Emergency Department</t>
        </is>
      </c>
      <c r="I931" t="inlineStr">
        <is>
          <t>Emergency</t>
        </is>
      </c>
      <c r="J931" t="inlineStr">
        <is>
          <t>Silverline Medicare Advantage</t>
        </is>
      </c>
      <c r="K931" t="inlineStr">
        <is>
          <t>Medicare Advantage</t>
        </is>
      </c>
      <c r="L931" t="inlineStr">
        <is>
          <t>S93.401A</t>
        </is>
      </c>
      <c r="M931" t="inlineStr">
        <is>
          <t>Sprain of unspecified ligament of right ankle, initial encounter</t>
        </is>
      </c>
      <c r="N931" t="inlineStr">
        <is>
          <t>Injury</t>
        </is>
      </c>
      <c r="O931" s="28" t="n">
        <v>78</v>
      </c>
      <c r="P931" s="29" t="n">
        <v>914.25</v>
      </c>
      <c r="R931" s="28" t="n"/>
    </row>
    <row r="932">
      <c r="A932" t="inlineStr">
        <is>
          <t>ENC111644</t>
        </is>
      </c>
      <c r="B932" t="inlineStr">
        <is>
          <t>PT11171</t>
        </is>
      </c>
      <c r="C932" t="inlineStr">
        <is>
          <t>Inpatient</t>
        </is>
      </c>
      <c r="D932" s="27" t="n">
        <v>45684</v>
      </c>
      <c r="E932" s="27" t="n">
        <v>45692</v>
      </c>
      <c r="F932" s="28" t="n">
        <v>8</v>
      </c>
      <c r="G932" t="inlineStr">
        <is>
          <t>Bluestone Memorial Hospital</t>
        </is>
      </c>
      <c r="H932" t="inlineStr">
        <is>
          <t>Intensive Care Unit</t>
        </is>
      </c>
      <c r="I932" t="inlineStr">
        <is>
          <t>Critical Care</t>
        </is>
      </c>
      <c r="J932" t="inlineStr">
        <is>
          <t>Medicare</t>
        </is>
      </c>
      <c r="K932" t="inlineStr">
        <is>
          <t>Government</t>
        </is>
      </c>
      <c r="L932" t="inlineStr">
        <is>
          <t>J96.01</t>
        </is>
      </c>
      <c r="M932" t="inlineStr">
        <is>
          <t>Acute respiratory failure with hypoxia</t>
        </is>
      </c>
      <c r="N932" t="inlineStr">
        <is>
          <t>Respiratory</t>
        </is>
      </c>
      <c r="O932" s="28" t="n">
        <v>70</v>
      </c>
      <c r="P932" s="29" t="n">
        <v>75218.91</v>
      </c>
      <c r="Q932" t="inlineStr">
        <is>
          <t>N</t>
        </is>
      </c>
      <c r="R932" s="28" t="n">
        <v>0</v>
      </c>
    </row>
    <row r="933">
      <c r="A933" t="inlineStr">
        <is>
          <t>ENC111645</t>
        </is>
      </c>
      <c r="B933" t="inlineStr">
        <is>
          <t>PT10876</t>
        </is>
      </c>
      <c r="C933" t="inlineStr">
        <is>
          <t>Outpatient</t>
        </is>
      </c>
      <c r="D933" s="27" t="n">
        <v>45684</v>
      </c>
      <c r="E933" s="27" t="n">
        <v>45684</v>
      </c>
      <c r="F933" s="28" t="n">
        <v>0</v>
      </c>
      <c r="G933" t="inlineStr">
        <is>
          <t>Bluestone Outpatient Pavilion</t>
        </is>
      </c>
      <c r="H933" t="inlineStr">
        <is>
          <t>Infusion &amp; Oncology Clinic</t>
        </is>
      </c>
      <c r="I933" t="inlineStr">
        <is>
          <t>Oncology</t>
        </is>
      </c>
      <c r="J933" t="inlineStr">
        <is>
          <t>State Medicaid</t>
        </is>
      </c>
      <c r="K933" t="inlineStr">
        <is>
          <t>Government</t>
        </is>
      </c>
      <c r="L933" t="inlineStr">
        <is>
          <t>C50.911</t>
        </is>
      </c>
      <c r="M933" t="inlineStr">
        <is>
          <t>Malignant neoplasm of unspecified site of right female breast</t>
        </is>
      </c>
      <c r="N933" t="inlineStr">
        <is>
          <t>Neoplasms</t>
        </is>
      </c>
      <c r="O933" s="28" t="n">
        <v>53</v>
      </c>
      <c r="P933" s="29" t="n">
        <v>464.35</v>
      </c>
      <c r="R933" s="28" t="n"/>
    </row>
    <row r="934">
      <c r="A934" t="inlineStr">
        <is>
          <t>ENC111646</t>
        </is>
      </c>
      <c r="B934" t="inlineStr">
        <is>
          <t>PT12932</t>
        </is>
      </c>
      <c r="C934" t="inlineStr">
        <is>
          <t>Emergency</t>
        </is>
      </c>
      <c r="D934" s="27" t="n">
        <v>45684</v>
      </c>
      <c r="E934" s="27" t="n">
        <v>45684</v>
      </c>
      <c r="F934" s="28" t="n">
        <v>0</v>
      </c>
      <c r="G934" t="inlineStr">
        <is>
          <t>Bluestone Memorial Hospital</t>
        </is>
      </c>
      <c r="H934" t="inlineStr">
        <is>
          <t>Emergency Department</t>
        </is>
      </c>
      <c r="I934" t="inlineStr">
        <is>
          <t>Emergency</t>
        </is>
      </c>
      <c r="J934" t="inlineStr">
        <is>
          <t>State Medicaid</t>
        </is>
      </c>
      <c r="K934" t="inlineStr">
        <is>
          <t>Government</t>
        </is>
      </c>
      <c r="L934" t="inlineStr">
        <is>
          <t>J21.9</t>
        </is>
      </c>
      <c r="M934" t="inlineStr">
        <is>
          <t>Acute bronchiolitis, unspecified</t>
        </is>
      </c>
      <c r="N934" t="inlineStr">
        <is>
          <t>Respiratory</t>
        </is>
      </c>
      <c r="O934" s="28" t="n">
        <v>1</v>
      </c>
      <c r="P934" s="29" t="n">
        <v>3190.66</v>
      </c>
      <c r="R934" s="28" t="n"/>
    </row>
    <row r="935">
      <c r="A935" t="inlineStr">
        <is>
          <t>ENC111647</t>
        </is>
      </c>
      <c r="B935" t="inlineStr">
        <is>
          <t>PT10227</t>
        </is>
      </c>
      <c r="C935" t="inlineStr">
        <is>
          <t>Outpatient</t>
        </is>
      </c>
      <c r="D935" s="27" t="n">
        <v>45684</v>
      </c>
      <c r="E935" s="27" t="n">
        <v>45684</v>
      </c>
      <c r="F935" s="28" t="n">
        <v>0</v>
      </c>
      <c r="G935" t="inlineStr">
        <is>
          <t>Bluestone Outpatient Pavilion</t>
        </is>
      </c>
      <c r="H935" t="inlineStr">
        <is>
          <t>Endocrinology &amp; Diabetes Clinic</t>
        </is>
      </c>
      <c r="I935" t="inlineStr">
        <is>
          <t>Ambulatory</t>
        </is>
      </c>
      <c r="J935" t="inlineStr">
        <is>
          <t>Medicare</t>
        </is>
      </c>
      <c r="K935" t="inlineStr">
        <is>
          <t>Government</t>
        </is>
      </c>
      <c r="L935" t="inlineStr">
        <is>
          <t>E11.65</t>
        </is>
      </c>
      <c r="M935" t="inlineStr">
        <is>
          <t>Type 2 diabetes mellitus with hyperglycemia</t>
        </is>
      </c>
      <c r="N935" t="inlineStr">
        <is>
          <t>Endocrine</t>
        </is>
      </c>
      <c r="O935" s="28" t="n">
        <v>68</v>
      </c>
      <c r="P935" s="29" t="n">
        <v>353.1</v>
      </c>
      <c r="R935" s="28" t="n"/>
    </row>
    <row r="936">
      <c r="A936" t="inlineStr">
        <is>
          <t>ENC111648</t>
        </is>
      </c>
      <c r="B936" t="inlineStr">
        <is>
          <t>PT12206</t>
        </is>
      </c>
      <c r="C936" t="inlineStr">
        <is>
          <t>Outpatient</t>
        </is>
      </c>
      <c r="D936" s="27" t="n">
        <v>45684</v>
      </c>
      <c r="E936" s="27" t="n">
        <v>45684</v>
      </c>
      <c r="F936" s="28" t="n">
        <v>0</v>
      </c>
      <c r="G936" t="inlineStr">
        <is>
          <t>Bluestone Outpatient Pavilion</t>
        </is>
      </c>
      <c r="H936" t="inlineStr">
        <is>
          <t>Primary Care Clinic</t>
        </is>
      </c>
      <c r="I936" t="inlineStr">
        <is>
          <t>Ambulatory</t>
        </is>
      </c>
      <c r="J936" t="inlineStr">
        <is>
          <t>State Medicaid</t>
        </is>
      </c>
      <c r="K936" t="inlineStr">
        <is>
          <t>Government</t>
        </is>
      </c>
      <c r="L936" t="inlineStr">
        <is>
          <t>J06.9</t>
        </is>
      </c>
      <c r="M936" t="inlineStr">
        <is>
          <t>Acute upper respiratory infection, unspecified</t>
        </is>
      </c>
      <c r="N936" t="inlineStr">
        <is>
          <t>Respiratory</t>
        </is>
      </c>
      <c r="O936" s="28" t="n">
        <v>49</v>
      </c>
      <c r="P936" s="29" t="n">
        <v>358.92</v>
      </c>
      <c r="R936" s="28" t="n"/>
    </row>
    <row r="937">
      <c r="A937" t="inlineStr">
        <is>
          <t>ENC111643</t>
        </is>
      </c>
      <c r="B937" t="inlineStr">
        <is>
          <t>PT13826</t>
        </is>
      </c>
      <c r="C937" t="inlineStr">
        <is>
          <t>Observation</t>
        </is>
      </c>
      <c r="D937" s="27" t="n">
        <v>45684</v>
      </c>
      <c r="E937" s="27" t="n">
        <v>45685</v>
      </c>
      <c r="F937" s="28" t="n">
        <v>1</v>
      </c>
      <c r="G937" t="inlineStr">
        <is>
          <t>Ashby Falls Community Hospital</t>
        </is>
      </c>
      <c r="H937" t="inlineStr">
        <is>
          <t>Medical-Surgical</t>
        </is>
      </c>
      <c r="I937" t="inlineStr">
        <is>
          <t>Medicine</t>
        </is>
      </c>
      <c r="J937" t="inlineStr">
        <is>
          <t>Medicare</t>
        </is>
      </c>
      <c r="K937" t="inlineStr">
        <is>
          <t>Government</t>
        </is>
      </c>
      <c r="L937" t="inlineStr">
        <is>
          <t>R55</t>
        </is>
      </c>
      <c r="M937" t="inlineStr">
        <is>
          <t>Syncope and collapse</t>
        </is>
      </c>
      <c r="N937" t="inlineStr">
        <is>
          <t>Symptoms &amp; Signs</t>
        </is>
      </c>
      <c r="O937" s="28" t="n">
        <v>69</v>
      </c>
      <c r="P937" s="29" t="n">
        <v>7963.24</v>
      </c>
      <c r="R937" s="28" t="n"/>
    </row>
    <row r="938">
      <c r="A938" t="inlineStr">
        <is>
          <t>ENC111649</t>
        </is>
      </c>
      <c r="B938" t="inlineStr">
        <is>
          <t>PT12045</t>
        </is>
      </c>
      <c r="C938" t="inlineStr">
        <is>
          <t>Outpatient</t>
        </is>
      </c>
      <c r="D938" s="27" t="n">
        <v>45684</v>
      </c>
      <c r="E938" s="27" t="n">
        <v>45684</v>
      </c>
      <c r="F938" s="28" t="n">
        <v>0</v>
      </c>
      <c r="G938" t="inlineStr">
        <is>
          <t>Bluestone Outpatient Pavilion</t>
        </is>
      </c>
      <c r="H938" t="inlineStr">
        <is>
          <t>Primary Care Clinic</t>
        </is>
      </c>
      <c r="I938" t="inlineStr">
        <is>
          <t>Ambulatory</t>
        </is>
      </c>
      <c r="J938" t="inlineStr">
        <is>
          <t>Summit Choice PPO</t>
        </is>
      </c>
      <c r="K938" t="inlineStr">
        <is>
          <t>Commercial</t>
        </is>
      </c>
      <c r="L938" t="inlineStr">
        <is>
          <t>Z00.00</t>
        </is>
      </c>
      <c r="M938" t="inlineStr">
        <is>
          <t>Encounter for general adult medical examination without abnormal findings</t>
        </is>
      </c>
      <c r="N938" t="inlineStr">
        <is>
          <t>Factors Influencing Health</t>
        </is>
      </c>
      <c r="O938" s="28" t="n">
        <v>31</v>
      </c>
      <c r="P938" s="29" t="n">
        <v>333.5</v>
      </c>
      <c r="R938" s="28" t="n"/>
    </row>
    <row r="939">
      <c r="A939" t="inlineStr">
        <is>
          <t>ENC111650</t>
        </is>
      </c>
      <c r="B939" t="inlineStr">
        <is>
          <t>PT10721</t>
        </is>
      </c>
      <c r="C939" t="inlineStr">
        <is>
          <t>Outpatient</t>
        </is>
      </c>
      <c r="D939" s="27" t="n">
        <v>45684</v>
      </c>
      <c r="E939" s="27" t="n">
        <v>45684</v>
      </c>
      <c r="F939" s="28" t="n">
        <v>0</v>
      </c>
      <c r="G939" t="inlineStr">
        <is>
          <t>Bluestone Outpatient Pavilion</t>
        </is>
      </c>
      <c r="H939" t="inlineStr">
        <is>
          <t>Infusion &amp; Oncology Clinic</t>
        </is>
      </c>
      <c r="I939" t="inlineStr">
        <is>
          <t>Oncology</t>
        </is>
      </c>
      <c r="J939" t="inlineStr">
        <is>
          <t>Medicare</t>
        </is>
      </c>
      <c r="K939" t="inlineStr">
        <is>
          <t>Government</t>
        </is>
      </c>
      <c r="L939" t="inlineStr">
        <is>
          <t>C34.90</t>
        </is>
      </c>
      <c r="M939" t="inlineStr">
        <is>
          <t>Malignant neoplasm of unspecified part of unspecified bronchus or lung</t>
        </is>
      </c>
      <c r="N939" t="inlineStr">
        <is>
          <t>Neoplasms</t>
        </is>
      </c>
      <c r="O939" s="28" t="n">
        <v>68</v>
      </c>
      <c r="P939" s="29" t="n">
        <v>315.07</v>
      </c>
      <c r="R939" s="28" t="n"/>
    </row>
    <row r="940">
      <c r="A940" t="inlineStr">
        <is>
          <t>ENC111651</t>
        </is>
      </c>
      <c r="B940" t="inlineStr">
        <is>
          <t>PT12600</t>
        </is>
      </c>
      <c r="C940" t="inlineStr">
        <is>
          <t>Outpatient</t>
        </is>
      </c>
      <c r="D940" s="27" t="n">
        <v>45684</v>
      </c>
      <c r="E940" s="27" t="n">
        <v>45684</v>
      </c>
      <c r="F940" s="28" t="n">
        <v>0</v>
      </c>
      <c r="G940" t="inlineStr">
        <is>
          <t>Bluestone Outpatient Pavilion</t>
        </is>
      </c>
      <c r="H940" t="inlineStr">
        <is>
          <t>Endocrinology &amp; Diabetes Clinic</t>
        </is>
      </c>
      <c r="I940" t="inlineStr">
        <is>
          <t>Ambulatory</t>
        </is>
      </c>
      <c r="J940" t="inlineStr">
        <is>
          <t>Silverline Medicare Advantage</t>
        </is>
      </c>
      <c r="K940" t="inlineStr">
        <is>
          <t>Medicare Advantage</t>
        </is>
      </c>
      <c r="L940" t="inlineStr">
        <is>
          <t>E11.9</t>
        </is>
      </c>
      <c r="M940" t="inlineStr">
        <is>
          <t>Type 2 diabetes mellitus without complications</t>
        </is>
      </c>
      <c r="N940" t="inlineStr">
        <is>
          <t>Endocrine</t>
        </is>
      </c>
      <c r="O940" s="28" t="n">
        <v>67</v>
      </c>
      <c r="P940" s="29" t="n">
        <v>225.61</v>
      </c>
      <c r="R940" s="28" t="n"/>
    </row>
    <row r="941">
      <c r="A941" t="inlineStr">
        <is>
          <t>ENC111652</t>
        </is>
      </c>
      <c r="B941" t="inlineStr">
        <is>
          <t>PT10855</t>
        </is>
      </c>
      <c r="C941" t="inlineStr">
        <is>
          <t>Emergency</t>
        </is>
      </c>
      <c r="D941" s="27" t="n">
        <v>45684</v>
      </c>
      <c r="E941" s="27" t="n">
        <v>45684</v>
      </c>
      <c r="F941" s="28" t="n">
        <v>0</v>
      </c>
      <c r="G941" t="inlineStr">
        <is>
          <t>Cedar Ridge Medical Center</t>
        </is>
      </c>
      <c r="H941" t="inlineStr">
        <is>
          <t>Emergency Department</t>
        </is>
      </c>
      <c r="I941" t="inlineStr">
        <is>
          <t>Emergency</t>
        </is>
      </c>
      <c r="J941" t="inlineStr">
        <is>
          <t>Medicare</t>
        </is>
      </c>
      <c r="K941" t="inlineStr">
        <is>
          <t>Government</t>
        </is>
      </c>
      <c r="L941" t="inlineStr">
        <is>
          <t>J44.1</t>
        </is>
      </c>
      <c r="M941" t="inlineStr">
        <is>
          <t>Chronic obstructive pulmonary disease with (acute) exacerbation</t>
        </is>
      </c>
      <c r="N941" t="inlineStr">
        <is>
          <t>Respiratory</t>
        </is>
      </c>
      <c r="O941" s="28" t="n">
        <v>69</v>
      </c>
      <c r="P941" s="29" t="n">
        <v>2838.63</v>
      </c>
      <c r="R941" s="28" t="n"/>
    </row>
    <row r="942">
      <c r="A942" t="inlineStr">
        <is>
          <t>ENC111653</t>
        </is>
      </c>
      <c r="B942" t="inlineStr">
        <is>
          <t>PT10413</t>
        </is>
      </c>
      <c r="C942" t="inlineStr">
        <is>
          <t>Outpatient</t>
        </is>
      </c>
      <c r="D942" s="27" t="n">
        <v>45684</v>
      </c>
      <c r="E942" s="27" t="n">
        <v>45684</v>
      </c>
      <c r="F942" s="28" t="n">
        <v>0</v>
      </c>
      <c r="G942" t="inlineStr">
        <is>
          <t>Bluestone Outpatient Pavilion</t>
        </is>
      </c>
      <c r="H942" t="inlineStr">
        <is>
          <t>Primary Care Clinic</t>
        </is>
      </c>
      <c r="I942" t="inlineStr">
        <is>
          <t>Ambulatory</t>
        </is>
      </c>
      <c r="J942" t="inlineStr">
        <is>
          <t>Self-Pay</t>
        </is>
      </c>
      <c r="K942" t="inlineStr">
        <is>
          <t>Self-Pay</t>
        </is>
      </c>
      <c r="L942" t="inlineStr">
        <is>
          <t>J06.9</t>
        </is>
      </c>
      <c r="M942" t="inlineStr">
        <is>
          <t>Acute upper respiratory infection, unspecified</t>
        </is>
      </c>
      <c r="N942" t="inlineStr">
        <is>
          <t>Respiratory</t>
        </is>
      </c>
      <c r="O942" s="28" t="n">
        <v>47</v>
      </c>
      <c r="P942" s="29" t="n">
        <v>246.09</v>
      </c>
      <c r="R942" s="28" t="n"/>
    </row>
    <row r="943">
      <c r="A943" t="inlineStr">
        <is>
          <t>ENC111654</t>
        </is>
      </c>
      <c r="B943" t="inlineStr">
        <is>
          <t>PT11782</t>
        </is>
      </c>
      <c r="C943" t="inlineStr">
        <is>
          <t>Outpatient</t>
        </is>
      </c>
      <c r="D943" s="27" t="n">
        <v>45684</v>
      </c>
      <c r="E943" s="27" t="n">
        <v>45684</v>
      </c>
      <c r="F943" s="28" t="n">
        <v>0</v>
      </c>
      <c r="G943" t="inlineStr">
        <is>
          <t>Bluestone Outpatient Pavilion</t>
        </is>
      </c>
      <c r="H943" t="inlineStr">
        <is>
          <t>Primary Care Clinic</t>
        </is>
      </c>
      <c r="I943" t="inlineStr">
        <is>
          <t>Ambulatory</t>
        </is>
      </c>
      <c r="J943" t="inlineStr">
        <is>
          <t>Keystone Health Partners</t>
        </is>
      </c>
      <c r="K943" t="inlineStr">
        <is>
          <t>Commercial</t>
        </is>
      </c>
      <c r="L943" t="inlineStr">
        <is>
          <t>J06.9</t>
        </is>
      </c>
      <c r="M943" t="inlineStr">
        <is>
          <t>Acute upper respiratory infection, unspecified</t>
        </is>
      </c>
      <c r="N943" t="inlineStr">
        <is>
          <t>Respiratory</t>
        </is>
      </c>
      <c r="O943" s="28" t="n">
        <v>41</v>
      </c>
      <c r="P943" s="29" t="n">
        <v>421.89</v>
      </c>
      <c r="R943" s="28" t="n"/>
    </row>
    <row r="944">
      <c r="A944" t="inlineStr">
        <is>
          <t>ENC111655</t>
        </is>
      </c>
      <c r="B944" t="inlineStr">
        <is>
          <t>PT10808</t>
        </is>
      </c>
      <c r="C944" t="inlineStr">
        <is>
          <t>Outpatient</t>
        </is>
      </c>
      <c r="D944" s="27" t="n">
        <v>45684</v>
      </c>
      <c r="E944" s="27" t="n">
        <v>45684</v>
      </c>
      <c r="F944" s="28" t="n">
        <v>0</v>
      </c>
      <c r="G944" t="inlineStr">
        <is>
          <t>Bluestone Outpatient Pavilion</t>
        </is>
      </c>
      <c r="H944" t="inlineStr">
        <is>
          <t>Cardiology Clinic</t>
        </is>
      </c>
      <c r="I944" t="inlineStr">
        <is>
          <t>Cardiovascular</t>
        </is>
      </c>
      <c r="J944" t="inlineStr">
        <is>
          <t>Medicare</t>
        </is>
      </c>
      <c r="K944" t="inlineStr">
        <is>
          <t>Government</t>
        </is>
      </c>
      <c r="L944" t="inlineStr">
        <is>
          <t>I48.91</t>
        </is>
      </c>
      <c r="M944" t="inlineStr">
        <is>
          <t>Unspecified atrial fibrillation</t>
        </is>
      </c>
      <c r="N944" t="inlineStr">
        <is>
          <t>Circulatory</t>
        </is>
      </c>
      <c r="O944" s="28" t="n">
        <v>93</v>
      </c>
      <c r="P944" s="29" t="n">
        <v>409.24</v>
      </c>
      <c r="R944" s="28" t="n"/>
    </row>
    <row r="945">
      <c r="A945" t="inlineStr">
        <is>
          <t>ENC111656</t>
        </is>
      </c>
      <c r="B945" t="inlineStr">
        <is>
          <t>PT10194</t>
        </is>
      </c>
      <c r="C945" t="inlineStr">
        <is>
          <t>Inpatient</t>
        </is>
      </c>
      <c r="D945" s="27" t="n">
        <v>45684</v>
      </c>
      <c r="E945" s="27" t="n">
        <v>45687</v>
      </c>
      <c r="F945" s="28" t="n">
        <v>3</v>
      </c>
      <c r="G945" t="inlineStr">
        <is>
          <t>Cedar Ridge Medical Center</t>
        </is>
      </c>
      <c r="H945" t="inlineStr">
        <is>
          <t>Medical-Surgical</t>
        </is>
      </c>
      <c r="I945" t="inlineStr">
        <is>
          <t>Medicine</t>
        </is>
      </c>
      <c r="J945" t="inlineStr">
        <is>
          <t>Summit Choice PPO</t>
        </is>
      </c>
      <c r="K945" t="inlineStr">
        <is>
          <t>Commercial</t>
        </is>
      </c>
      <c r="L945" t="inlineStr">
        <is>
          <t>K35.80</t>
        </is>
      </c>
      <c r="M945" t="inlineStr">
        <is>
          <t>Unspecified acute appendicitis</t>
        </is>
      </c>
      <c r="N945" t="inlineStr">
        <is>
          <t>Digestive</t>
        </is>
      </c>
      <c r="O945" s="28" t="n">
        <v>33</v>
      </c>
      <c r="P945" s="29" t="n">
        <v>24848.07</v>
      </c>
      <c r="Q945" t="inlineStr">
        <is>
          <t>Y</t>
        </is>
      </c>
      <c r="R945" s="28" t="n">
        <v>1</v>
      </c>
    </row>
    <row r="946">
      <c r="A946" t="inlineStr">
        <is>
          <t>ENC111657</t>
        </is>
      </c>
      <c r="B946" t="inlineStr">
        <is>
          <t>PT10415</t>
        </is>
      </c>
      <c r="C946" t="inlineStr">
        <is>
          <t>Outpatient</t>
        </is>
      </c>
      <c r="D946" s="27" t="n">
        <v>45684</v>
      </c>
      <c r="E946" s="27" t="n">
        <v>45684</v>
      </c>
      <c r="F946" s="28" t="n">
        <v>0</v>
      </c>
      <c r="G946" t="inlineStr">
        <is>
          <t>Bluestone Outpatient Pavilion</t>
        </is>
      </c>
      <c r="H946" t="inlineStr">
        <is>
          <t>Pediatric Clinic</t>
        </is>
      </c>
      <c r="I946" t="inlineStr">
        <is>
          <t>Women &amp; Children</t>
        </is>
      </c>
      <c r="J946" t="inlineStr">
        <is>
          <t>Keystone Health Partners</t>
        </is>
      </c>
      <c r="K946" t="inlineStr">
        <is>
          <t>Commercial</t>
        </is>
      </c>
      <c r="L946" t="inlineStr">
        <is>
          <t>Z00.129</t>
        </is>
      </c>
      <c r="M946" t="inlineStr">
        <is>
          <t>Encounter for routine child health examination without abnormal findings</t>
        </is>
      </c>
      <c r="N946" t="inlineStr">
        <is>
          <t>Factors Influencing Health</t>
        </is>
      </c>
      <c r="O946" s="28" t="n">
        <v>10</v>
      </c>
      <c r="P946" s="29" t="n">
        <v>344.4</v>
      </c>
      <c r="R946" s="28" t="n"/>
    </row>
    <row r="947">
      <c r="A947" t="inlineStr">
        <is>
          <t>ENC111658</t>
        </is>
      </c>
      <c r="B947" t="inlineStr">
        <is>
          <t>PT11754</t>
        </is>
      </c>
      <c r="C947" t="inlineStr">
        <is>
          <t>Outpatient</t>
        </is>
      </c>
      <c r="D947" s="27" t="n">
        <v>45684</v>
      </c>
      <c r="E947" s="27" t="n">
        <v>45684</v>
      </c>
      <c r="F947" s="28" t="n">
        <v>0</v>
      </c>
      <c r="G947" t="inlineStr">
        <is>
          <t>Bluestone Outpatient Pavilion</t>
        </is>
      </c>
      <c r="H947" t="inlineStr">
        <is>
          <t>Primary Care Clinic</t>
        </is>
      </c>
      <c r="I947" t="inlineStr">
        <is>
          <t>Ambulatory</t>
        </is>
      </c>
      <c r="J947" t="inlineStr">
        <is>
          <t>Evergreen Mutual Insurance</t>
        </is>
      </c>
      <c r="K947" t="inlineStr">
        <is>
          <t>Commercial</t>
        </is>
      </c>
      <c r="L947" t="inlineStr">
        <is>
          <t>E78.5</t>
        </is>
      </c>
      <c r="M947" t="inlineStr">
        <is>
          <t>Hyperlipidemia, unspecified</t>
        </is>
      </c>
      <c r="N947" t="inlineStr">
        <is>
          <t>Endocrine</t>
        </is>
      </c>
      <c r="O947" s="28" t="n">
        <v>48</v>
      </c>
      <c r="P947" s="29" t="n">
        <v>159.74</v>
      </c>
      <c r="R947" s="28" t="n"/>
    </row>
    <row r="948">
      <c r="A948" t="inlineStr">
        <is>
          <t>ENC111659</t>
        </is>
      </c>
      <c r="B948" t="inlineStr">
        <is>
          <t>PT10743</t>
        </is>
      </c>
      <c r="C948" t="inlineStr">
        <is>
          <t>Outpatient</t>
        </is>
      </c>
      <c r="D948" s="27" t="n">
        <v>45684</v>
      </c>
      <c r="E948" s="27" t="n">
        <v>45684</v>
      </c>
      <c r="F948" s="28" t="n">
        <v>0</v>
      </c>
      <c r="G948" t="inlineStr">
        <is>
          <t>Bluestone Outpatient Pavilion</t>
        </is>
      </c>
      <c r="H948" t="inlineStr">
        <is>
          <t>Primary Care Clinic</t>
        </is>
      </c>
      <c r="I948" t="inlineStr">
        <is>
          <t>Ambulatory</t>
        </is>
      </c>
      <c r="J948" t="inlineStr">
        <is>
          <t>Silverline Medicare Advantage</t>
        </is>
      </c>
      <c r="K948" t="inlineStr">
        <is>
          <t>Medicare Advantage</t>
        </is>
      </c>
      <c r="L948" t="inlineStr">
        <is>
          <t>Z23</t>
        </is>
      </c>
      <c r="M948" t="inlineStr">
        <is>
          <t>Encounter for immunization</t>
        </is>
      </c>
      <c r="N948" t="inlineStr">
        <is>
          <t>Factors Influencing Health</t>
        </is>
      </c>
      <c r="O948" s="28" t="n">
        <v>70</v>
      </c>
      <c r="P948" s="29" t="n">
        <v>97.98999999999999</v>
      </c>
      <c r="R948" s="28" t="n"/>
    </row>
    <row r="949">
      <c r="A949" t="inlineStr">
        <is>
          <t>ENC111661</t>
        </is>
      </c>
      <c r="B949" t="inlineStr">
        <is>
          <t>PT13346</t>
        </is>
      </c>
      <c r="C949" t="inlineStr">
        <is>
          <t>Outpatient</t>
        </is>
      </c>
      <c r="D949" s="27" t="n">
        <v>45684</v>
      </c>
      <c r="E949" s="27" t="n">
        <v>45684</v>
      </c>
      <c r="F949" s="28" t="n">
        <v>0</v>
      </c>
      <c r="G949" t="inlineStr">
        <is>
          <t>Bluestone Outpatient Pavilion</t>
        </is>
      </c>
      <c r="H949" t="inlineStr">
        <is>
          <t>Primary Care Clinic</t>
        </is>
      </c>
      <c r="I949" t="inlineStr">
        <is>
          <t>Ambulatory</t>
        </is>
      </c>
      <c r="J949" t="inlineStr">
        <is>
          <t>Summit Choice PPO</t>
        </is>
      </c>
      <c r="K949" t="inlineStr">
        <is>
          <t>Commercial</t>
        </is>
      </c>
      <c r="L949" t="inlineStr">
        <is>
          <t>Z23</t>
        </is>
      </c>
      <c r="M949" t="inlineStr">
        <is>
          <t>Encounter for immunization</t>
        </is>
      </c>
      <c r="N949" t="inlineStr">
        <is>
          <t>Factors Influencing Health</t>
        </is>
      </c>
      <c r="O949" s="28" t="n">
        <v>52</v>
      </c>
      <c r="P949" s="29" t="n">
        <v>119.61</v>
      </c>
      <c r="R949" s="28" t="n"/>
    </row>
    <row r="950">
      <c r="A950" t="inlineStr">
        <is>
          <t>ENC111662</t>
        </is>
      </c>
      <c r="B950" t="inlineStr">
        <is>
          <t>PT12747</t>
        </is>
      </c>
      <c r="C950" t="inlineStr">
        <is>
          <t>Outpatient</t>
        </is>
      </c>
      <c r="D950" s="27" t="n">
        <v>45684</v>
      </c>
      <c r="E950" s="27" t="n">
        <v>45684</v>
      </c>
      <c r="F950" s="28" t="n">
        <v>0</v>
      </c>
      <c r="G950" t="inlineStr">
        <is>
          <t>Bluestone Outpatient Pavilion</t>
        </is>
      </c>
      <c r="H950" t="inlineStr">
        <is>
          <t>Primary Care Clinic</t>
        </is>
      </c>
      <c r="I950" t="inlineStr">
        <is>
          <t>Ambulatory</t>
        </is>
      </c>
      <c r="J950" t="inlineStr">
        <is>
          <t>Silverline Medicare Advantage</t>
        </is>
      </c>
      <c r="K950" t="inlineStr">
        <is>
          <t>Medicare Advantage</t>
        </is>
      </c>
      <c r="L950" t="inlineStr">
        <is>
          <t>Z23</t>
        </is>
      </c>
      <c r="M950" t="inlineStr">
        <is>
          <t>Encounter for immunization</t>
        </is>
      </c>
      <c r="N950" t="inlineStr">
        <is>
          <t>Factors Influencing Health</t>
        </is>
      </c>
      <c r="O950" s="28" t="n">
        <v>76</v>
      </c>
      <c r="P950" s="29" t="n">
        <v>119.3</v>
      </c>
      <c r="R950" s="28" t="n"/>
    </row>
    <row r="951">
      <c r="A951" t="inlineStr">
        <is>
          <t>ENC111664</t>
        </is>
      </c>
      <c r="B951" t="inlineStr">
        <is>
          <t>PT10374</t>
        </is>
      </c>
      <c r="C951" t="inlineStr">
        <is>
          <t>Emergency</t>
        </is>
      </c>
      <c r="D951" s="27" t="n">
        <v>45684</v>
      </c>
      <c r="E951" s="27" t="n">
        <v>45684</v>
      </c>
      <c r="F951" s="28" t="n">
        <v>0</v>
      </c>
      <c r="G951" t="inlineStr">
        <is>
          <t>Bluestone Memorial Hospital</t>
        </is>
      </c>
      <c r="H951" t="inlineStr">
        <is>
          <t>Emergency Department</t>
        </is>
      </c>
      <c r="I951" t="inlineStr">
        <is>
          <t>Emergency</t>
        </is>
      </c>
      <c r="J951" t="inlineStr">
        <is>
          <t>Summit Choice PPO</t>
        </is>
      </c>
      <c r="K951" t="inlineStr">
        <is>
          <t>Commercial</t>
        </is>
      </c>
      <c r="L951" t="inlineStr">
        <is>
          <t>S06.0X0A</t>
        </is>
      </c>
      <c r="M951" t="inlineStr">
        <is>
          <t>Concussion without loss of consciousness, initial encounter</t>
        </is>
      </c>
      <c r="N951" t="inlineStr">
        <is>
          <t>Injury</t>
        </is>
      </c>
      <c r="O951" s="28" t="n">
        <v>63</v>
      </c>
      <c r="P951" s="29" t="n">
        <v>4207.66</v>
      </c>
      <c r="R951" s="28" t="n"/>
    </row>
    <row r="952">
      <c r="A952" t="inlineStr">
        <is>
          <t>ENC111665</t>
        </is>
      </c>
      <c r="B952" t="inlineStr">
        <is>
          <t>PT10521</t>
        </is>
      </c>
      <c r="C952" t="inlineStr">
        <is>
          <t>Outpatient</t>
        </is>
      </c>
      <c r="D952" s="27" t="n">
        <v>45684</v>
      </c>
      <c r="E952" s="27" t="n">
        <v>45684</v>
      </c>
      <c r="F952" s="28" t="n">
        <v>0</v>
      </c>
      <c r="G952" t="inlineStr">
        <is>
          <t>Bluestone Outpatient Pavilion</t>
        </is>
      </c>
      <c r="H952" t="inlineStr">
        <is>
          <t>Endocrinology &amp; Diabetes Clinic</t>
        </is>
      </c>
      <c r="I952" t="inlineStr">
        <is>
          <t>Ambulatory</t>
        </is>
      </c>
      <c r="J952" t="inlineStr">
        <is>
          <t>Evergreen Mutual Insurance</t>
        </is>
      </c>
      <c r="K952" t="inlineStr">
        <is>
          <t>Commercial</t>
        </is>
      </c>
      <c r="L952" t="inlineStr">
        <is>
          <t>E11.65</t>
        </is>
      </c>
      <c r="M952" t="inlineStr">
        <is>
          <t>Type 2 diabetes mellitus with hyperglycemia</t>
        </is>
      </c>
      <c r="N952" t="inlineStr">
        <is>
          <t>Endocrine</t>
        </is>
      </c>
      <c r="O952" s="28" t="n">
        <v>61</v>
      </c>
      <c r="P952" s="29" t="n">
        <v>411.03</v>
      </c>
      <c r="R952" s="28" t="n"/>
    </row>
    <row r="953">
      <c r="A953" t="inlineStr">
        <is>
          <t>ENC111666</t>
        </is>
      </c>
      <c r="B953" t="inlineStr">
        <is>
          <t>PT13198</t>
        </is>
      </c>
      <c r="C953" t="inlineStr">
        <is>
          <t>Emergency</t>
        </is>
      </c>
      <c r="D953" s="27" t="n">
        <v>45684</v>
      </c>
      <c r="E953" s="27" t="n">
        <v>45684</v>
      </c>
      <c r="F953" s="28" t="n">
        <v>0</v>
      </c>
      <c r="G953" t="inlineStr">
        <is>
          <t>Bluestone Memorial Hospital</t>
        </is>
      </c>
      <c r="H953" t="inlineStr">
        <is>
          <t>Emergency Department</t>
        </is>
      </c>
      <c r="I953" t="inlineStr">
        <is>
          <t>Emergency</t>
        </is>
      </c>
      <c r="J953" t="inlineStr">
        <is>
          <t>Evergreen Mutual Insurance</t>
        </is>
      </c>
      <c r="K953" t="inlineStr">
        <is>
          <t>Commercial</t>
        </is>
      </c>
      <c r="L953" t="inlineStr">
        <is>
          <t>N39.0</t>
        </is>
      </c>
      <c r="M953" t="inlineStr">
        <is>
          <t>Urinary tract infection, site not specified</t>
        </is>
      </c>
      <c r="N953" t="inlineStr">
        <is>
          <t>Genitourinary</t>
        </is>
      </c>
      <c r="O953" s="28" t="n">
        <v>12</v>
      </c>
      <c r="P953" s="29" t="n">
        <v>3190.56</v>
      </c>
      <c r="R953" s="28" t="n"/>
    </row>
    <row r="954">
      <c r="A954" t="inlineStr">
        <is>
          <t>ENC111667</t>
        </is>
      </c>
      <c r="B954" t="inlineStr">
        <is>
          <t>PT12158</t>
        </is>
      </c>
      <c r="C954" t="inlineStr">
        <is>
          <t>Outpatient</t>
        </is>
      </c>
      <c r="D954" s="27" t="n">
        <v>45684</v>
      </c>
      <c r="E954" s="27" t="n">
        <v>45684</v>
      </c>
      <c r="F954" s="28" t="n">
        <v>0</v>
      </c>
      <c r="G954" t="inlineStr">
        <is>
          <t>Bluestone Outpatient Pavilion</t>
        </is>
      </c>
      <c r="H954" t="inlineStr">
        <is>
          <t>Primary Care Clinic</t>
        </is>
      </c>
      <c r="I954" t="inlineStr">
        <is>
          <t>Ambulatory</t>
        </is>
      </c>
      <c r="J954" t="inlineStr">
        <is>
          <t>State Medicaid</t>
        </is>
      </c>
      <c r="K954" t="inlineStr">
        <is>
          <t>Government</t>
        </is>
      </c>
      <c r="L954" t="inlineStr">
        <is>
          <t>J06.9</t>
        </is>
      </c>
      <c r="M954" t="inlineStr">
        <is>
          <t>Acute upper respiratory infection, unspecified</t>
        </is>
      </c>
      <c r="N954" t="inlineStr">
        <is>
          <t>Respiratory</t>
        </is>
      </c>
      <c r="O954" s="28" t="n">
        <v>56</v>
      </c>
      <c r="P954" s="29" t="n">
        <v>534.84</v>
      </c>
      <c r="R954" s="28" t="n"/>
    </row>
    <row r="955">
      <c r="A955" t="inlineStr">
        <is>
          <t>ENC111668</t>
        </is>
      </c>
      <c r="B955" t="inlineStr">
        <is>
          <t>PT13718</t>
        </is>
      </c>
      <c r="C955" t="inlineStr">
        <is>
          <t>Outpatient</t>
        </is>
      </c>
      <c r="D955" s="27" t="n">
        <v>45684</v>
      </c>
      <c r="E955" s="27" t="n">
        <v>45684</v>
      </c>
      <c r="F955" s="28" t="n">
        <v>0</v>
      </c>
      <c r="G955" t="inlineStr">
        <is>
          <t>Bluestone Outpatient Pavilion</t>
        </is>
      </c>
      <c r="H955" t="inlineStr">
        <is>
          <t>Pediatric Clinic</t>
        </is>
      </c>
      <c r="I955" t="inlineStr">
        <is>
          <t>Women &amp; Children</t>
        </is>
      </c>
      <c r="J955" t="inlineStr">
        <is>
          <t>State Medicaid</t>
        </is>
      </c>
      <c r="K955" t="inlineStr">
        <is>
          <t>Government</t>
        </is>
      </c>
      <c r="L955" t="inlineStr">
        <is>
          <t>G40.909</t>
        </is>
      </c>
      <c r="M955" t="inlineStr">
        <is>
          <t>Epilepsy, unspecified, not intractable, without status epilepticus</t>
        </is>
      </c>
      <c r="N955" t="inlineStr">
        <is>
          <t>Nervous System</t>
        </is>
      </c>
      <c r="O955" s="28" t="n">
        <v>9</v>
      </c>
      <c r="P955" s="29" t="n">
        <v>392.48</v>
      </c>
      <c r="R955" s="28" t="n"/>
    </row>
    <row r="956">
      <c r="A956" t="inlineStr">
        <is>
          <t>ENC111669</t>
        </is>
      </c>
      <c r="B956" t="inlineStr">
        <is>
          <t>PT11053</t>
        </is>
      </c>
      <c r="C956" t="inlineStr">
        <is>
          <t>Outpatient</t>
        </is>
      </c>
      <c r="D956" s="27" t="n">
        <v>45684</v>
      </c>
      <c r="E956" s="27" t="n">
        <v>45684</v>
      </c>
      <c r="F956" s="28" t="n">
        <v>0</v>
      </c>
      <c r="G956" t="inlineStr">
        <is>
          <t>Bluestone Outpatient Pavilion</t>
        </is>
      </c>
      <c r="H956" t="inlineStr">
        <is>
          <t>Primary Care Clinic</t>
        </is>
      </c>
      <c r="I956" t="inlineStr">
        <is>
          <t>Ambulatory</t>
        </is>
      </c>
      <c r="J956" t="inlineStr">
        <is>
          <t>Self-Pay</t>
        </is>
      </c>
      <c r="K956" t="inlineStr">
        <is>
          <t>Self-Pay</t>
        </is>
      </c>
      <c r="L956" t="inlineStr">
        <is>
          <t>I10</t>
        </is>
      </c>
      <c r="M956" t="inlineStr">
        <is>
          <t>Essential (primary) hypertension</t>
        </is>
      </c>
      <c r="N956" t="inlineStr">
        <is>
          <t>Circulatory</t>
        </is>
      </c>
      <c r="O956" s="28" t="n">
        <v>50</v>
      </c>
      <c r="P956" s="29" t="n">
        <v>255.76</v>
      </c>
      <c r="R956" s="28" t="n"/>
    </row>
    <row r="957">
      <c r="A957" t="inlineStr">
        <is>
          <t>ENC111670</t>
        </is>
      </c>
      <c r="B957" t="inlineStr">
        <is>
          <t>PT13249</t>
        </is>
      </c>
      <c r="C957" t="inlineStr">
        <is>
          <t>Outpatient</t>
        </is>
      </c>
      <c r="D957" s="27" t="n">
        <v>45684</v>
      </c>
      <c r="E957" s="27" t="n">
        <v>45684</v>
      </c>
      <c r="F957" s="28" t="n">
        <v>0</v>
      </c>
      <c r="G957" t="inlineStr">
        <is>
          <t>Bluestone Outpatient Pavilion</t>
        </is>
      </c>
      <c r="H957" t="inlineStr">
        <is>
          <t>Endocrinology &amp; Diabetes Clinic</t>
        </is>
      </c>
      <c r="I957" t="inlineStr">
        <is>
          <t>Ambulatory</t>
        </is>
      </c>
      <c r="J957" t="inlineStr">
        <is>
          <t>Silverline Medicare Advantage</t>
        </is>
      </c>
      <c r="K957" t="inlineStr">
        <is>
          <t>Medicare Advantage</t>
        </is>
      </c>
      <c r="L957" t="inlineStr">
        <is>
          <t>E11.9</t>
        </is>
      </c>
      <c r="M957" t="inlineStr">
        <is>
          <t>Type 2 diabetes mellitus without complications</t>
        </is>
      </c>
      <c r="N957" t="inlineStr">
        <is>
          <t>Endocrine</t>
        </is>
      </c>
      <c r="O957" s="28" t="n">
        <v>70</v>
      </c>
      <c r="P957" s="29" t="n">
        <v>409.57</v>
      </c>
      <c r="R957" s="28" t="n"/>
    </row>
    <row r="958">
      <c r="A958" t="inlineStr">
        <is>
          <t>ENC111671</t>
        </is>
      </c>
      <c r="B958" t="inlineStr">
        <is>
          <t>PT13413</t>
        </is>
      </c>
      <c r="C958" t="inlineStr">
        <is>
          <t>Outpatient</t>
        </is>
      </c>
      <c r="D958" s="27" t="n">
        <v>45684</v>
      </c>
      <c r="E958" s="27" t="n">
        <v>45684</v>
      </c>
      <c r="F958" s="28" t="n">
        <v>0</v>
      </c>
      <c r="G958" t="inlineStr">
        <is>
          <t>Bluestone Outpatient Pavilion</t>
        </is>
      </c>
      <c r="H958" t="inlineStr">
        <is>
          <t>Infusion &amp; Oncology Clinic</t>
        </is>
      </c>
      <c r="I958" t="inlineStr">
        <is>
          <t>Oncology</t>
        </is>
      </c>
      <c r="J958" t="inlineStr">
        <is>
          <t>Keystone Health Partners</t>
        </is>
      </c>
      <c r="K958" t="inlineStr">
        <is>
          <t>Commercial</t>
        </is>
      </c>
      <c r="L958" t="inlineStr">
        <is>
          <t>Z51.11</t>
        </is>
      </c>
      <c r="M958" t="inlineStr">
        <is>
          <t>Encounter for antineoplastic chemotherapy</t>
        </is>
      </c>
      <c r="N958" t="inlineStr">
        <is>
          <t>Factors Influencing Health</t>
        </is>
      </c>
      <c r="O958" s="28" t="n">
        <v>43</v>
      </c>
      <c r="P958" s="29" t="n">
        <v>13458.33</v>
      </c>
      <c r="R958" s="28" t="n"/>
    </row>
    <row r="959">
      <c r="A959" t="inlineStr">
        <is>
          <t>ENC111672</t>
        </is>
      </c>
      <c r="B959" t="inlineStr">
        <is>
          <t>PT12571</t>
        </is>
      </c>
      <c r="C959" t="inlineStr">
        <is>
          <t>Outpatient</t>
        </is>
      </c>
      <c r="D959" s="27" t="n">
        <v>45684</v>
      </c>
      <c r="E959" s="27" t="n">
        <v>45684</v>
      </c>
      <c r="F959" s="28" t="n">
        <v>0</v>
      </c>
      <c r="G959" t="inlineStr">
        <is>
          <t>Bluestone Outpatient Pavilion</t>
        </is>
      </c>
      <c r="H959" t="inlineStr">
        <is>
          <t>Infusion &amp; Oncology Clinic</t>
        </is>
      </c>
      <c r="I959" t="inlineStr">
        <is>
          <t>Oncology</t>
        </is>
      </c>
      <c r="J959" t="inlineStr">
        <is>
          <t>Evergreen Mutual Insurance</t>
        </is>
      </c>
      <c r="K959" t="inlineStr">
        <is>
          <t>Commercial</t>
        </is>
      </c>
      <c r="L959" t="inlineStr">
        <is>
          <t>Z51.11</t>
        </is>
      </c>
      <c r="M959" t="inlineStr">
        <is>
          <t>Encounter for antineoplastic chemotherapy</t>
        </is>
      </c>
      <c r="N959" t="inlineStr">
        <is>
          <t>Factors Influencing Health</t>
        </is>
      </c>
      <c r="O959" s="28" t="n">
        <v>49</v>
      </c>
      <c r="P959" s="29" t="n">
        <v>15061.04</v>
      </c>
      <c r="R959" s="28" t="n"/>
    </row>
    <row r="960">
      <c r="A960" t="inlineStr">
        <is>
          <t>ENC111673</t>
        </is>
      </c>
      <c r="B960" t="inlineStr">
        <is>
          <t>PT11523</t>
        </is>
      </c>
      <c r="C960" t="inlineStr">
        <is>
          <t>Outpatient</t>
        </is>
      </c>
      <c r="D960" s="27" t="n">
        <v>45684</v>
      </c>
      <c r="E960" s="27" t="n">
        <v>45684</v>
      </c>
      <c r="F960" s="28" t="n">
        <v>0</v>
      </c>
      <c r="G960" t="inlineStr">
        <is>
          <t>Bluestone Outpatient Pavilion</t>
        </is>
      </c>
      <c r="H960" t="inlineStr">
        <is>
          <t>Infusion &amp; Oncology Clinic</t>
        </is>
      </c>
      <c r="I960" t="inlineStr">
        <is>
          <t>Oncology</t>
        </is>
      </c>
      <c r="J960" t="inlineStr">
        <is>
          <t>Keystone Health Partners</t>
        </is>
      </c>
      <c r="K960" t="inlineStr">
        <is>
          <t>Commercial</t>
        </is>
      </c>
      <c r="L960" t="inlineStr">
        <is>
          <t>C34.90</t>
        </is>
      </c>
      <c r="M960" t="inlineStr">
        <is>
          <t>Malignant neoplasm of unspecified part of unspecified bronchus or lung</t>
        </is>
      </c>
      <c r="N960" t="inlineStr">
        <is>
          <t>Neoplasms</t>
        </is>
      </c>
      <c r="O960" s="28" t="n">
        <v>60</v>
      </c>
      <c r="P960" s="29" t="n">
        <v>531.75</v>
      </c>
      <c r="R960" s="28" t="n"/>
    </row>
    <row r="961">
      <c r="A961" t="inlineStr">
        <is>
          <t>ENC111660</t>
        </is>
      </c>
      <c r="B961" t="inlineStr">
        <is>
          <t>PT12757</t>
        </is>
      </c>
      <c r="C961" t="inlineStr">
        <is>
          <t>Inpatient</t>
        </is>
      </c>
      <c r="D961" s="27" t="n">
        <v>45684</v>
      </c>
      <c r="E961" s="27" t="n">
        <v>45692</v>
      </c>
      <c r="F961" s="28" t="n">
        <v>8</v>
      </c>
      <c r="G961" t="inlineStr">
        <is>
          <t>Bluestone Memorial Hospital</t>
        </is>
      </c>
      <c r="H961" t="inlineStr">
        <is>
          <t>Medical-Surgical 5 East</t>
        </is>
      </c>
      <c r="I961" t="inlineStr">
        <is>
          <t>Medicine</t>
        </is>
      </c>
      <c r="J961" t="inlineStr">
        <is>
          <t>Evergreen Mutual Insurance</t>
        </is>
      </c>
      <c r="K961" t="inlineStr">
        <is>
          <t>Commercial</t>
        </is>
      </c>
      <c r="L961" t="inlineStr">
        <is>
          <t>K56.609</t>
        </is>
      </c>
      <c r="M961" t="inlineStr">
        <is>
          <t>Unspecified intestinal obstruction</t>
        </is>
      </c>
      <c r="N961" t="inlineStr">
        <is>
          <t>Digestive</t>
        </is>
      </c>
      <c r="O961" s="28" t="n">
        <v>54</v>
      </c>
      <c r="P961" s="29" t="n">
        <v>28999.79</v>
      </c>
      <c r="Q961" t="inlineStr">
        <is>
          <t>N</t>
        </is>
      </c>
      <c r="R961" s="28" t="n">
        <v>0</v>
      </c>
    </row>
    <row r="962">
      <c r="A962" t="inlineStr">
        <is>
          <t>ENC111674</t>
        </is>
      </c>
      <c r="B962" t="inlineStr">
        <is>
          <t>PT13157</t>
        </is>
      </c>
      <c r="C962" t="inlineStr">
        <is>
          <t>Inpatient</t>
        </is>
      </c>
      <c r="D962" s="27" t="n">
        <v>45684</v>
      </c>
      <c r="E962" s="27" t="n">
        <v>45687</v>
      </c>
      <c r="F962" s="28" t="n">
        <v>3</v>
      </c>
      <c r="G962" t="inlineStr">
        <is>
          <t>Ashby Falls Community Hospital</t>
        </is>
      </c>
      <c r="H962" t="inlineStr">
        <is>
          <t>Medical-Surgical</t>
        </is>
      </c>
      <c r="I962" t="inlineStr">
        <is>
          <t>Medicine</t>
        </is>
      </c>
      <c r="J962" t="inlineStr">
        <is>
          <t>Keystone Health Partners</t>
        </is>
      </c>
      <c r="K962" t="inlineStr">
        <is>
          <t>Commercial</t>
        </is>
      </c>
      <c r="L962" t="inlineStr">
        <is>
          <t>N39.0</t>
        </is>
      </c>
      <c r="M962" t="inlineStr">
        <is>
          <t>Urinary tract infection, site not specified</t>
        </is>
      </c>
      <c r="N962" t="inlineStr">
        <is>
          <t>Genitourinary</t>
        </is>
      </c>
      <c r="O962" s="28" t="n">
        <v>2</v>
      </c>
      <c r="P962" s="29" t="n">
        <v>14810.5</v>
      </c>
      <c r="Q962" t="inlineStr">
        <is>
          <t>N</t>
        </is>
      </c>
      <c r="R962" s="28" t="n">
        <v>0</v>
      </c>
    </row>
    <row r="963">
      <c r="A963" t="inlineStr">
        <is>
          <t>ENC111675</t>
        </is>
      </c>
      <c r="B963" t="inlineStr">
        <is>
          <t>PT13211</t>
        </is>
      </c>
      <c r="C963" t="inlineStr">
        <is>
          <t>Outpatient</t>
        </is>
      </c>
      <c r="D963" s="27" t="n">
        <v>45684</v>
      </c>
      <c r="E963" s="27" t="n">
        <v>45684</v>
      </c>
      <c r="F963" s="28" t="n">
        <v>0</v>
      </c>
      <c r="G963" t="inlineStr">
        <is>
          <t>Bluestone Outpatient Pavilion</t>
        </is>
      </c>
      <c r="H963" t="inlineStr">
        <is>
          <t>Endocrinology &amp; Diabetes Clinic</t>
        </is>
      </c>
      <c r="I963" t="inlineStr">
        <is>
          <t>Ambulatory</t>
        </is>
      </c>
      <c r="J963" t="inlineStr">
        <is>
          <t>Medicare</t>
        </is>
      </c>
      <c r="K963" t="inlineStr">
        <is>
          <t>Government</t>
        </is>
      </c>
      <c r="L963" t="inlineStr">
        <is>
          <t>E11.9</t>
        </is>
      </c>
      <c r="M963" t="inlineStr">
        <is>
          <t>Type 2 diabetes mellitus without complications</t>
        </is>
      </c>
      <c r="N963" t="inlineStr">
        <is>
          <t>Endocrine</t>
        </is>
      </c>
      <c r="O963" s="28" t="n">
        <v>71</v>
      </c>
      <c r="P963" s="29" t="n">
        <v>398.59</v>
      </c>
      <c r="R963" s="28" t="n"/>
    </row>
    <row r="964">
      <c r="A964" t="inlineStr">
        <is>
          <t>ENC111676</t>
        </is>
      </c>
      <c r="B964" t="inlineStr">
        <is>
          <t>PT13017</t>
        </is>
      </c>
      <c r="C964" t="inlineStr">
        <is>
          <t>Outpatient</t>
        </is>
      </c>
      <c r="D964" s="27" t="n">
        <v>45684</v>
      </c>
      <c r="E964" s="27" t="n">
        <v>45684</v>
      </c>
      <c r="F964" s="28" t="n">
        <v>0</v>
      </c>
      <c r="G964" t="inlineStr">
        <is>
          <t>Bluestone Outpatient Pavilion</t>
        </is>
      </c>
      <c r="H964" t="inlineStr">
        <is>
          <t>Primary Care Clinic</t>
        </is>
      </c>
      <c r="I964" t="inlineStr">
        <is>
          <t>Ambulatory</t>
        </is>
      </c>
      <c r="J964" t="inlineStr">
        <is>
          <t>Keystone Health Partners</t>
        </is>
      </c>
      <c r="K964" t="inlineStr">
        <is>
          <t>Commercial</t>
        </is>
      </c>
      <c r="L964" t="inlineStr">
        <is>
          <t>Z00.00</t>
        </is>
      </c>
      <c r="M964" t="inlineStr">
        <is>
          <t>Encounter for general adult medical examination without abnormal findings</t>
        </is>
      </c>
      <c r="N964" t="inlineStr">
        <is>
          <t>Factors Influencing Health</t>
        </is>
      </c>
      <c r="O964" s="28" t="n">
        <v>18</v>
      </c>
      <c r="P964" s="29" t="n">
        <v>317.5</v>
      </c>
      <c r="R964" s="28" t="n"/>
    </row>
    <row r="965">
      <c r="A965" t="inlineStr">
        <is>
          <t>ENC111663</t>
        </is>
      </c>
      <c r="B965" t="inlineStr">
        <is>
          <t>PT10241</t>
        </is>
      </c>
      <c r="C965" t="inlineStr">
        <is>
          <t>Inpatient</t>
        </is>
      </c>
      <c r="D965" s="27" t="n">
        <v>45684</v>
      </c>
      <c r="E965" s="27" t="n">
        <v>45689</v>
      </c>
      <c r="F965" s="28" t="n">
        <v>5</v>
      </c>
      <c r="G965" t="inlineStr">
        <is>
          <t>Bluestone Memorial Hospital</t>
        </is>
      </c>
      <c r="H965" t="inlineStr">
        <is>
          <t>Cardiac Step-Down</t>
        </is>
      </c>
      <c r="I965" t="inlineStr">
        <is>
          <t>Cardiovascular</t>
        </is>
      </c>
      <c r="J965" t="inlineStr">
        <is>
          <t>Keystone Health Partners</t>
        </is>
      </c>
      <c r="K965" t="inlineStr">
        <is>
          <t>Commercial</t>
        </is>
      </c>
      <c r="L965" t="inlineStr">
        <is>
          <t>I21.4</t>
        </is>
      </c>
      <c r="M965" t="inlineStr">
        <is>
          <t>Non-ST elevation (NSTEMI) myocardial infarction</t>
        </is>
      </c>
      <c r="N965" t="inlineStr">
        <is>
          <t>Circulatory</t>
        </is>
      </c>
      <c r="O965" s="28" t="n">
        <v>50</v>
      </c>
      <c r="P965" s="29" t="n">
        <v>58697.92</v>
      </c>
      <c r="Q965" t="inlineStr">
        <is>
          <t>N</t>
        </is>
      </c>
      <c r="R965" s="28" t="n">
        <v>0</v>
      </c>
    </row>
    <row r="966">
      <c r="A966" t="inlineStr">
        <is>
          <t>ENC111677</t>
        </is>
      </c>
      <c r="B966" t="inlineStr">
        <is>
          <t>PT11283</t>
        </is>
      </c>
      <c r="C966" t="inlineStr">
        <is>
          <t>Emergency</t>
        </is>
      </c>
      <c r="D966" s="27" t="n">
        <v>45684</v>
      </c>
      <c r="E966" s="27" t="n">
        <v>45684</v>
      </c>
      <c r="F966" s="28" t="n">
        <v>0</v>
      </c>
      <c r="G966" t="inlineStr">
        <is>
          <t>Bluestone Memorial Hospital</t>
        </is>
      </c>
      <c r="H966" t="inlineStr">
        <is>
          <t>Emergency Department</t>
        </is>
      </c>
      <c r="I966" t="inlineStr">
        <is>
          <t>Emergency</t>
        </is>
      </c>
      <c r="J966" t="inlineStr">
        <is>
          <t>Silverline Medicare Advantage</t>
        </is>
      </c>
      <c r="K966" t="inlineStr">
        <is>
          <t>Medicare Advantage</t>
        </is>
      </c>
      <c r="L966" t="inlineStr">
        <is>
          <t>F41.9</t>
        </is>
      </c>
      <c r="M966" t="inlineStr">
        <is>
          <t>Anxiety disorder, unspecified</t>
        </is>
      </c>
      <c r="N966" t="inlineStr">
        <is>
          <t>Mental &amp; Behavioral</t>
        </is>
      </c>
      <c r="O966" s="28" t="n">
        <v>67</v>
      </c>
      <c r="P966" s="29" t="n">
        <v>3891.43</v>
      </c>
      <c r="R966" s="28" t="n"/>
    </row>
    <row r="967">
      <c r="A967" t="inlineStr">
        <is>
          <t>ENC111678</t>
        </is>
      </c>
      <c r="B967" t="inlineStr">
        <is>
          <t>PT12130</t>
        </is>
      </c>
      <c r="C967" t="inlineStr">
        <is>
          <t>Emergency</t>
        </is>
      </c>
      <c r="D967" s="27" t="n">
        <v>45684</v>
      </c>
      <c r="E967" s="27" t="n">
        <v>45684</v>
      </c>
      <c r="F967" s="28" t="n">
        <v>0</v>
      </c>
      <c r="G967" t="inlineStr">
        <is>
          <t>Ashby Falls Community Hospital</t>
        </is>
      </c>
      <c r="H967" t="inlineStr">
        <is>
          <t>Emergency Department</t>
        </is>
      </c>
      <c r="I967" t="inlineStr">
        <is>
          <t>Emergency</t>
        </is>
      </c>
      <c r="J967" t="inlineStr">
        <is>
          <t>Silverline Medicare Advantage</t>
        </is>
      </c>
      <c r="K967" t="inlineStr">
        <is>
          <t>Medicare Advantage</t>
        </is>
      </c>
      <c r="L967" t="inlineStr">
        <is>
          <t>R55</t>
        </is>
      </c>
      <c r="M967" t="inlineStr">
        <is>
          <t>Syncope and collapse</t>
        </is>
      </c>
      <c r="N967" t="inlineStr">
        <is>
          <t>Symptoms &amp; Signs</t>
        </is>
      </c>
      <c r="O967" s="28" t="n">
        <v>89</v>
      </c>
      <c r="P967" s="29" t="n">
        <v>2845.2</v>
      </c>
      <c r="R967" s="28" t="n"/>
    </row>
    <row r="968">
      <c r="A968" t="inlineStr">
        <is>
          <t>ENC111679</t>
        </is>
      </c>
      <c r="B968" t="inlineStr">
        <is>
          <t>PT10261</t>
        </is>
      </c>
      <c r="C968" t="inlineStr">
        <is>
          <t>Emergency</t>
        </is>
      </c>
      <c r="D968" s="27" t="n">
        <v>45684</v>
      </c>
      <c r="E968" s="27" t="n">
        <v>45684</v>
      </c>
      <c r="F968" s="28" t="n">
        <v>0</v>
      </c>
      <c r="G968" t="inlineStr">
        <is>
          <t>Bluestone Memorial Hospital</t>
        </is>
      </c>
      <c r="H968" t="inlineStr">
        <is>
          <t>Emergency Department</t>
        </is>
      </c>
      <c r="I968" t="inlineStr">
        <is>
          <t>Emergency</t>
        </is>
      </c>
      <c r="J968" t="inlineStr">
        <is>
          <t>State Medicaid</t>
        </is>
      </c>
      <c r="K968" t="inlineStr">
        <is>
          <t>Government</t>
        </is>
      </c>
      <c r="L968" t="inlineStr">
        <is>
          <t>J21.9</t>
        </is>
      </c>
      <c r="M968" t="inlineStr">
        <is>
          <t>Acute bronchiolitis, unspecified</t>
        </is>
      </c>
      <c r="N968" t="inlineStr">
        <is>
          <t>Respiratory</t>
        </is>
      </c>
      <c r="O968" s="28" t="n">
        <v>0</v>
      </c>
      <c r="P968" s="29" t="n">
        <v>5963.89</v>
      </c>
      <c r="R968" s="28" t="n"/>
    </row>
    <row r="969">
      <c r="A969" t="inlineStr">
        <is>
          <t>ENC111681</t>
        </is>
      </c>
      <c r="B969" t="inlineStr">
        <is>
          <t>PT11021</t>
        </is>
      </c>
      <c r="C969" t="inlineStr">
        <is>
          <t>Emergency</t>
        </is>
      </c>
      <c r="D969" s="27" t="n">
        <v>45684</v>
      </c>
      <c r="E969" s="27" t="n">
        <v>45685</v>
      </c>
      <c r="F969" s="28" t="n">
        <v>1</v>
      </c>
      <c r="G969" t="inlineStr">
        <is>
          <t>Ashby Falls Community Hospital</t>
        </is>
      </c>
      <c r="H969" t="inlineStr">
        <is>
          <t>Emergency Department</t>
        </is>
      </c>
      <c r="I969" t="inlineStr">
        <is>
          <t>Emergency</t>
        </is>
      </c>
      <c r="J969" t="inlineStr">
        <is>
          <t>Keystone Health Partners</t>
        </is>
      </c>
      <c r="K969" t="inlineStr">
        <is>
          <t>Commercial</t>
        </is>
      </c>
      <c r="L969" t="inlineStr">
        <is>
          <t>E86.0</t>
        </is>
      </c>
      <c r="M969" t="inlineStr">
        <is>
          <t>Dehydration</t>
        </is>
      </c>
      <c r="N969" t="inlineStr">
        <is>
          <t>Endocrine</t>
        </is>
      </c>
      <c r="O969" s="28" t="n">
        <v>45</v>
      </c>
      <c r="P969" s="29" t="n">
        <v>2902.13</v>
      </c>
      <c r="R969" s="28" t="n"/>
    </row>
    <row r="970">
      <c r="A970" t="inlineStr">
        <is>
          <t>ENC111682</t>
        </is>
      </c>
      <c r="B970" t="inlineStr">
        <is>
          <t>PT12561</t>
        </is>
      </c>
      <c r="C970" t="inlineStr">
        <is>
          <t>Emergency</t>
        </is>
      </c>
      <c r="D970" s="27" t="n">
        <v>45684</v>
      </c>
      <c r="E970" s="27" t="n">
        <v>45684</v>
      </c>
      <c r="F970" s="28" t="n">
        <v>0</v>
      </c>
      <c r="G970" t="inlineStr">
        <is>
          <t>Ashby Falls Community Hospital</t>
        </is>
      </c>
      <c r="H970" t="inlineStr">
        <is>
          <t>Emergency Department</t>
        </is>
      </c>
      <c r="I970" t="inlineStr">
        <is>
          <t>Emergency</t>
        </is>
      </c>
      <c r="J970" t="inlineStr">
        <is>
          <t>Keystone Health Partners</t>
        </is>
      </c>
      <c r="K970" t="inlineStr">
        <is>
          <t>Commercial</t>
        </is>
      </c>
      <c r="L970" t="inlineStr">
        <is>
          <t>N39.0</t>
        </is>
      </c>
      <c r="M970" t="inlineStr">
        <is>
          <t>Urinary tract infection, site not specified</t>
        </is>
      </c>
      <c r="N970" t="inlineStr">
        <is>
          <t>Genitourinary</t>
        </is>
      </c>
      <c r="O970" s="28" t="n">
        <v>55</v>
      </c>
      <c r="P970" s="29" t="n">
        <v>3735.1</v>
      </c>
      <c r="R970" s="28" t="n"/>
    </row>
    <row r="971">
      <c r="A971" t="inlineStr">
        <is>
          <t>ENC111683</t>
        </is>
      </c>
      <c r="B971" t="inlineStr">
        <is>
          <t>PT10142</t>
        </is>
      </c>
      <c r="C971" t="inlineStr">
        <is>
          <t>Emergency</t>
        </is>
      </c>
      <c r="D971" s="27" t="n">
        <v>45684</v>
      </c>
      <c r="E971" s="27" t="n">
        <v>45684</v>
      </c>
      <c r="F971" s="28" t="n">
        <v>0</v>
      </c>
      <c r="G971" t="inlineStr">
        <is>
          <t>Bluestone Memorial Hospital</t>
        </is>
      </c>
      <c r="H971" t="inlineStr">
        <is>
          <t>Emergency Department</t>
        </is>
      </c>
      <c r="I971" t="inlineStr">
        <is>
          <t>Emergency</t>
        </is>
      </c>
      <c r="J971" t="inlineStr">
        <is>
          <t>Medicare</t>
        </is>
      </c>
      <c r="K971" t="inlineStr">
        <is>
          <t>Government</t>
        </is>
      </c>
      <c r="L971" t="inlineStr">
        <is>
          <t>U07.1</t>
        </is>
      </c>
      <c r="M971" t="inlineStr">
        <is>
          <t>COVID-19</t>
        </is>
      </c>
      <c r="N971" t="inlineStr">
        <is>
          <t>Respiratory</t>
        </is>
      </c>
      <c r="O971" s="28" t="n">
        <v>75</v>
      </c>
      <c r="P971" s="29" t="n">
        <v>1551.55</v>
      </c>
      <c r="R971" s="28" t="n"/>
    </row>
    <row r="972">
      <c r="A972" t="inlineStr">
        <is>
          <t>ENC111684</t>
        </is>
      </c>
      <c r="B972" t="inlineStr">
        <is>
          <t>PT10101</t>
        </is>
      </c>
      <c r="C972" t="inlineStr">
        <is>
          <t>Emergency</t>
        </is>
      </c>
      <c r="D972" s="27" t="n">
        <v>45684</v>
      </c>
      <c r="E972" s="27" t="n">
        <v>45685</v>
      </c>
      <c r="F972" s="28" t="n">
        <v>1</v>
      </c>
      <c r="G972" t="inlineStr">
        <is>
          <t>Bluestone Memorial Hospital</t>
        </is>
      </c>
      <c r="H972" t="inlineStr">
        <is>
          <t>Emergency Department</t>
        </is>
      </c>
      <c r="I972" t="inlineStr">
        <is>
          <t>Emergency</t>
        </is>
      </c>
      <c r="J972" t="inlineStr">
        <is>
          <t>Silverline Medicare Advantage</t>
        </is>
      </c>
      <c r="K972" t="inlineStr">
        <is>
          <t>Medicare Advantage</t>
        </is>
      </c>
      <c r="L972" t="inlineStr">
        <is>
          <t>J44.1</t>
        </is>
      </c>
      <c r="M972" t="inlineStr">
        <is>
          <t>Chronic obstructive pulmonary disease with (acute) exacerbation</t>
        </is>
      </c>
      <c r="N972" t="inlineStr">
        <is>
          <t>Respiratory</t>
        </is>
      </c>
      <c r="O972" s="28" t="n">
        <v>75</v>
      </c>
      <c r="P972" s="29" t="n">
        <v>3159.82</v>
      </c>
      <c r="R972" s="28" t="n"/>
    </row>
    <row r="973">
      <c r="A973" t="inlineStr">
        <is>
          <t>ENC111685</t>
        </is>
      </c>
      <c r="B973" t="inlineStr">
        <is>
          <t>PT13512</t>
        </is>
      </c>
      <c r="C973" t="inlineStr">
        <is>
          <t>Emergency</t>
        </is>
      </c>
      <c r="D973" s="27" t="n">
        <v>45684</v>
      </c>
      <c r="E973" s="27" t="n">
        <v>45684</v>
      </c>
      <c r="F973" s="28" t="n">
        <v>0</v>
      </c>
      <c r="G973" t="inlineStr">
        <is>
          <t>Ashby Falls Community Hospital</t>
        </is>
      </c>
      <c r="H973" t="inlineStr">
        <is>
          <t>Emergency Department</t>
        </is>
      </c>
      <c r="I973" t="inlineStr">
        <is>
          <t>Emergency</t>
        </is>
      </c>
      <c r="J973" t="inlineStr">
        <is>
          <t>Summit Choice PPO</t>
        </is>
      </c>
      <c r="K973" t="inlineStr">
        <is>
          <t>Commercial</t>
        </is>
      </c>
      <c r="L973" t="inlineStr">
        <is>
          <t>J06.9</t>
        </is>
      </c>
      <c r="M973" t="inlineStr">
        <is>
          <t>Acute upper respiratory infection, unspecified</t>
        </is>
      </c>
      <c r="N973" t="inlineStr">
        <is>
          <t>Respiratory</t>
        </is>
      </c>
      <c r="O973" s="28" t="n">
        <v>17</v>
      </c>
      <c r="P973" s="29" t="n">
        <v>1476.24</v>
      </c>
      <c r="R973" s="28" t="n"/>
    </row>
    <row r="974">
      <c r="A974" t="inlineStr">
        <is>
          <t>ENC111680</t>
        </is>
      </c>
      <c r="B974" t="inlineStr">
        <is>
          <t>PT10169</t>
        </is>
      </c>
      <c r="C974" t="inlineStr">
        <is>
          <t>Inpatient</t>
        </is>
      </c>
      <c r="D974" s="27" t="n">
        <v>45685</v>
      </c>
      <c r="E974" s="27" t="n">
        <v>45687</v>
      </c>
      <c r="F974" s="28" t="n">
        <v>2</v>
      </c>
      <c r="G974" t="inlineStr">
        <is>
          <t>Ashby Falls Community Hospital</t>
        </is>
      </c>
      <c r="H974" t="inlineStr">
        <is>
          <t>Medical-Surgical</t>
        </is>
      </c>
      <c r="I974" t="inlineStr">
        <is>
          <t>Medicine</t>
        </is>
      </c>
      <c r="J974" t="inlineStr">
        <is>
          <t>Medicare</t>
        </is>
      </c>
      <c r="K974" t="inlineStr">
        <is>
          <t>Government</t>
        </is>
      </c>
      <c r="L974" t="inlineStr">
        <is>
          <t>I50.9</t>
        </is>
      </c>
      <c r="M974" t="inlineStr">
        <is>
          <t>Heart failure, unspecified</t>
        </is>
      </c>
      <c r="N974" t="inlineStr">
        <is>
          <t>Circulatory</t>
        </is>
      </c>
      <c r="O974" s="28" t="n">
        <v>67</v>
      </c>
      <c r="P974" s="29" t="n">
        <v>19299.93</v>
      </c>
      <c r="Q974" t="inlineStr">
        <is>
          <t>Y</t>
        </is>
      </c>
      <c r="R974" s="28" t="n">
        <v>1</v>
      </c>
    </row>
    <row r="975">
      <c r="A975" t="inlineStr">
        <is>
          <t>ENC111686</t>
        </is>
      </c>
      <c r="B975" t="inlineStr">
        <is>
          <t>PT11448</t>
        </is>
      </c>
      <c r="C975" t="inlineStr">
        <is>
          <t>Emergency</t>
        </is>
      </c>
      <c r="D975" s="27" t="n">
        <v>45685</v>
      </c>
      <c r="E975" s="27" t="n">
        <v>45685</v>
      </c>
      <c r="F975" s="28" t="n">
        <v>0</v>
      </c>
      <c r="G975" t="inlineStr">
        <is>
          <t>Cedar Ridge Medical Center</t>
        </is>
      </c>
      <c r="H975" t="inlineStr">
        <is>
          <t>Emergency Department</t>
        </is>
      </c>
      <c r="I975" t="inlineStr">
        <is>
          <t>Emergency</t>
        </is>
      </c>
      <c r="J975" t="inlineStr">
        <is>
          <t>Medicare</t>
        </is>
      </c>
      <c r="K975" t="inlineStr">
        <is>
          <t>Government</t>
        </is>
      </c>
      <c r="L975" t="inlineStr">
        <is>
          <t>F41.9</t>
        </is>
      </c>
      <c r="M975" t="inlineStr">
        <is>
          <t>Anxiety disorder, unspecified</t>
        </is>
      </c>
      <c r="N975" t="inlineStr">
        <is>
          <t>Mental &amp; Behavioral</t>
        </is>
      </c>
      <c r="O975" s="28" t="n">
        <v>35</v>
      </c>
      <c r="P975" s="29" t="n">
        <v>1351.53</v>
      </c>
      <c r="R975" s="28" t="n"/>
    </row>
    <row r="976">
      <c r="A976" t="inlineStr">
        <is>
          <t>ENC111687</t>
        </is>
      </c>
      <c r="B976" t="inlineStr">
        <is>
          <t>PT12426</t>
        </is>
      </c>
      <c r="C976" t="inlineStr">
        <is>
          <t>Inpatient</t>
        </is>
      </c>
      <c r="D976" s="27" t="n">
        <v>45685</v>
      </c>
      <c r="E976" s="27" t="n">
        <v>45686</v>
      </c>
      <c r="F976" s="28" t="n">
        <v>1</v>
      </c>
      <c r="G976" t="inlineStr">
        <is>
          <t>Cedar Ridge Medical Center</t>
        </is>
      </c>
      <c r="H976" t="inlineStr">
        <is>
          <t>Orthopedics</t>
        </is>
      </c>
      <c r="I976" t="inlineStr">
        <is>
          <t>Orthopedics</t>
        </is>
      </c>
      <c r="J976" t="inlineStr">
        <is>
          <t>Medicare</t>
        </is>
      </c>
      <c r="K976" t="inlineStr">
        <is>
          <t>Government</t>
        </is>
      </c>
      <c r="L976" t="inlineStr">
        <is>
          <t>M17.11</t>
        </is>
      </c>
      <c r="M976" t="inlineStr">
        <is>
          <t>Unilateral primary osteoarthritis, right knee</t>
        </is>
      </c>
      <c r="N976" t="inlineStr">
        <is>
          <t>Musculoskeletal</t>
        </is>
      </c>
      <c r="O976" s="28" t="n">
        <v>67</v>
      </c>
      <c r="P976" s="29" t="n">
        <v>51143.57</v>
      </c>
      <c r="Q976" t="inlineStr">
        <is>
          <t>N</t>
        </is>
      </c>
      <c r="R976" s="28" t="n">
        <v>0</v>
      </c>
    </row>
    <row r="977">
      <c r="A977" t="inlineStr">
        <is>
          <t>ENC111688</t>
        </is>
      </c>
      <c r="B977" t="inlineStr">
        <is>
          <t>PT11109</t>
        </is>
      </c>
      <c r="C977" t="inlineStr">
        <is>
          <t>Emergency</t>
        </is>
      </c>
      <c r="D977" s="27" t="n">
        <v>45685</v>
      </c>
      <c r="E977" s="27" t="n">
        <v>45685</v>
      </c>
      <c r="F977" s="28" t="n">
        <v>0</v>
      </c>
      <c r="G977" t="inlineStr">
        <is>
          <t>Bluestone Memorial Hospital</t>
        </is>
      </c>
      <c r="H977" t="inlineStr">
        <is>
          <t>Emergency Department</t>
        </is>
      </c>
      <c r="I977" t="inlineStr">
        <is>
          <t>Emergency</t>
        </is>
      </c>
      <c r="J977" t="inlineStr">
        <is>
          <t>Self-Pay</t>
        </is>
      </c>
      <c r="K977" t="inlineStr">
        <is>
          <t>Self-Pay</t>
        </is>
      </c>
      <c r="L977" t="inlineStr">
        <is>
          <t>J44.1</t>
        </is>
      </c>
      <c r="M977" t="inlineStr">
        <is>
          <t>Chronic obstructive pulmonary disease with (acute) exacerbation</t>
        </is>
      </c>
      <c r="N977" t="inlineStr">
        <is>
          <t>Respiratory</t>
        </is>
      </c>
      <c r="O977" s="28" t="n">
        <v>58</v>
      </c>
      <c r="P977" s="29" t="n">
        <v>6332.88</v>
      </c>
      <c r="R977" s="28" t="n"/>
    </row>
    <row r="978">
      <c r="A978" t="inlineStr">
        <is>
          <t>ENC111689</t>
        </is>
      </c>
      <c r="B978" t="inlineStr">
        <is>
          <t>PT10126</t>
        </is>
      </c>
      <c r="C978" t="inlineStr">
        <is>
          <t>Outpatient</t>
        </is>
      </c>
      <c r="D978" s="27" t="n">
        <v>45685</v>
      </c>
      <c r="E978" s="27" t="n">
        <v>45685</v>
      </c>
      <c r="F978" s="28" t="n">
        <v>0</v>
      </c>
      <c r="G978" t="inlineStr">
        <is>
          <t>Bluestone Outpatient Pavilion</t>
        </is>
      </c>
      <c r="H978" t="inlineStr">
        <is>
          <t>Primary Care Clinic</t>
        </is>
      </c>
      <c r="I978" t="inlineStr">
        <is>
          <t>Ambulatory</t>
        </is>
      </c>
      <c r="J978" t="inlineStr">
        <is>
          <t>State Medicaid</t>
        </is>
      </c>
      <c r="K978" t="inlineStr">
        <is>
          <t>Government</t>
        </is>
      </c>
      <c r="L978" t="inlineStr">
        <is>
          <t>F32.9</t>
        </is>
      </c>
      <c r="M978" t="inlineStr">
        <is>
          <t>Major depressive disorder, single episode, unspecified</t>
        </is>
      </c>
      <c r="N978" t="inlineStr">
        <is>
          <t>Mental &amp; Behavioral</t>
        </is>
      </c>
      <c r="O978" s="28" t="n">
        <v>22</v>
      </c>
      <c r="P978" s="29" t="n">
        <v>416.9</v>
      </c>
      <c r="R978" s="28" t="n"/>
    </row>
    <row r="979">
      <c r="A979" t="inlineStr">
        <is>
          <t>ENC111690</t>
        </is>
      </c>
      <c r="B979" t="inlineStr">
        <is>
          <t>PT13688</t>
        </is>
      </c>
      <c r="C979" t="inlineStr">
        <is>
          <t>Outpatient</t>
        </is>
      </c>
      <c r="D979" s="27" t="n">
        <v>45685</v>
      </c>
      <c r="E979" s="27" t="n">
        <v>45685</v>
      </c>
      <c r="F979" s="28" t="n">
        <v>0</v>
      </c>
      <c r="G979" t="inlineStr">
        <is>
          <t>Bluestone Outpatient Pavilion</t>
        </is>
      </c>
      <c r="H979" t="inlineStr">
        <is>
          <t>Cardiology Clinic</t>
        </is>
      </c>
      <c r="I979" t="inlineStr">
        <is>
          <t>Cardiovascular</t>
        </is>
      </c>
      <c r="J979" t="inlineStr">
        <is>
          <t>Medicare</t>
        </is>
      </c>
      <c r="K979" t="inlineStr">
        <is>
          <t>Government</t>
        </is>
      </c>
      <c r="L979" t="inlineStr">
        <is>
          <t>I48.91</t>
        </is>
      </c>
      <c r="M979" t="inlineStr">
        <is>
          <t>Unspecified atrial fibrillation</t>
        </is>
      </c>
      <c r="N979" t="inlineStr">
        <is>
          <t>Circulatory</t>
        </is>
      </c>
      <c r="O979" s="28" t="n">
        <v>65</v>
      </c>
      <c r="P979" s="29" t="n">
        <v>380.08</v>
      </c>
      <c r="R979" s="28" t="n"/>
    </row>
    <row r="980">
      <c r="A980" t="inlineStr">
        <is>
          <t>ENC111692</t>
        </is>
      </c>
      <c r="B980" t="inlineStr">
        <is>
          <t>PT12126</t>
        </is>
      </c>
      <c r="C980" t="inlineStr">
        <is>
          <t>Outpatient</t>
        </is>
      </c>
      <c r="D980" s="27" t="n">
        <v>45685</v>
      </c>
      <c r="E980" s="27" t="n">
        <v>45685</v>
      </c>
      <c r="F980" s="28" t="n">
        <v>0</v>
      </c>
      <c r="G980" t="inlineStr">
        <is>
          <t>Bluestone Outpatient Pavilion</t>
        </is>
      </c>
      <c r="H980" t="inlineStr">
        <is>
          <t>Primary Care Clinic</t>
        </is>
      </c>
      <c r="I980" t="inlineStr">
        <is>
          <t>Ambulatory</t>
        </is>
      </c>
      <c r="J980" t="inlineStr">
        <is>
          <t>Medicare</t>
        </is>
      </c>
      <c r="K980" t="inlineStr">
        <is>
          <t>Government</t>
        </is>
      </c>
      <c r="L980" t="inlineStr">
        <is>
          <t>Z00.00</t>
        </is>
      </c>
      <c r="M980" t="inlineStr">
        <is>
          <t>Encounter for general adult medical examination without abnormal findings</t>
        </is>
      </c>
      <c r="N980" t="inlineStr">
        <is>
          <t>Factors Influencing Health</t>
        </is>
      </c>
      <c r="O980" s="28" t="n">
        <v>71</v>
      </c>
      <c r="P980" s="29" t="n">
        <v>241.84</v>
      </c>
      <c r="R980" s="28" t="n"/>
    </row>
    <row r="981">
      <c r="A981" t="inlineStr">
        <is>
          <t>ENC111693</t>
        </is>
      </c>
      <c r="B981" t="inlineStr">
        <is>
          <t>PT13156</t>
        </is>
      </c>
      <c r="C981" t="inlineStr">
        <is>
          <t>Outpatient</t>
        </is>
      </c>
      <c r="D981" s="27" t="n">
        <v>45685</v>
      </c>
      <c r="E981" s="27" t="n">
        <v>45685</v>
      </c>
      <c r="F981" s="28" t="n">
        <v>0</v>
      </c>
      <c r="G981" t="inlineStr">
        <is>
          <t>Bluestone Outpatient Pavilion</t>
        </is>
      </c>
      <c r="H981" t="inlineStr">
        <is>
          <t>Primary Care Clinic</t>
        </is>
      </c>
      <c r="I981" t="inlineStr">
        <is>
          <t>Ambulatory</t>
        </is>
      </c>
      <c r="J981" t="inlineStr">
        <is>
          <t>Summit Choice PPO</t>
        </is>
      </c>
      <c r="K981" t="inlineStr">
        <is>
          <t>Commercial</t>
        </is>
      </c>
      <c r="L981" t="inlineStr">
        <is>
          <t>Z23</t>
        </is>
      </c>
      <c r="M981" t="inlineStr">
        <is>
          <t>Encounter for immunization</t>
        </is>
      </c>
      <c r="N981" t="inlineStr">
        <is>
          <t>Factors Influencing Health</t>
        </is>
      </c>
      <c r="O981" s="28" t="n">
        <v>19</v>
      </c>
      <c r="P981" s="29" t="n">
        <v>95.42</v>
      </c>
      <c r="R981" s="28" t="n"/>
    </row>
    <row r="982">
      <c r="A982" t="inlineStr">
        <is>
          <t>ENC111695</t>
        </is>
      </c>
      <c r="B982" t="inlineStr">
        <is>
          <t>PT11798</t>
        </is>
      </c>
      <c r="C982" t="inlineStr">
        <is>
          <t>Outpatient</t>
        </is>
      </c>
      <c r="D982" s="27" t="n">
        <v>45685</v>
      </c>
      <c r="E982" s="27" t="n">
        <v>45685</v>
      </c>
      <c r="F982" s="28" t="n">
        <v>0</v>
      </c>
      <c r="G982" t="inlineStr">
        <is>
          <t>Bluestone Outpatient Pavilion</t>
        </is>
      </c>
      <c r="H982" t="inlineStr">
        <is>
          <t>Infusion &amp; Oncology Clinic</t>
        </is>
      </c>
      <c r="I982" t="inlineStr">
        <is>
          <t>Oncology</t>
        </is>
      </c>
      <c r="J982" t="inlineStr">
        <is>
          <t>Silverline Medicare Advantage</t>
        </is>
      </c>
      <c r="K982" t="inlineStr">
        <is>
          <t>Medicare Advantage</t>
        </is>
      </c>
      <c r="L982" t="inlineStr">
        <is>
          <t>Z51.11</t>
        </is>
      </c>
      <c r="M982" t="inlineStr">
        <is>
          <t>Encounter for antineoplastic chemotherapy</t>
        </is>
      </c>
      <c r="N982" t="inlineStr">
        <is>
          <t>Factors Influencing Health</t>
        </is>
      </c>
      <c r="O982" s="28" t="n">
        <v>72</v>
      </c>
      <c r="P982" s="29" t="n">
        <v>17760.67</v>
      </c>
      <c r="R982" s="28" t="n"/>
    </row>
    <row r="983">
      <c r="A983" t="inlineStr">
        <is>
          <t>ENC111696</t>
        </is>
      </c>
      <c r="B983" t="inlineStr">
        <is>
          <t>PT11250</t>
        </is>
      </c>
      <c r="C983" t="inlineStr">
        <is>
          <t>Emergency</t>
        </is>
      </c>
      <c r="D983" s="27" t="n">
        <v>45685</v>
      </c>
      <c r="E983" s="27" t="n">
        <v>45685</v>
      </c>
      <c r="F983" s="28" t="n">
        <v>0</v>
      </c>
      <c r="G983" t="inlineStr">
        <is>
          <t>Bluestone Memorial Hospital</t>
        </is>
      </c>
      <c r="H983" t="inlineStr">
        <is>
          <t>Emergency Department</t>
        </is>
      </c>
      <c r="I983" t="inlineStr">
        <is>
          <t>Emergency</t>
        </is>
      </c>
      <c r="J983" t="inlineStr">
        <is>
          <t>State Medicaid</t>
        </is>
      </c>
      <c r="K983" t="inlineStr">
        <is>
          <t>Government</t>
        </is>
      </c>
      <c r="L983" t="inlineStr">
        <is>
          <t>J06.9</t>
        </is>
      </c>
      <c r="M983" t="inlineStr">
        <is>
          <t>Acute upper respiratory infection, unspecified</t>
        </is>
      </c>
      <c r="N983" t="inlineStr">
        <is>
          <t>Respiratory</t>
        </is>
      </c>
      <c r="O983" s="28" t="n">
        <v>13</v>
      </c>
      <c r="P983" s="29" t="n">
        <v>608.42</v>
      </c>
      <c r="R983" s="28" t="n"/>
    </row>
    <row r="984">
      <c r="A984" t="inlineStr">
        <is>
          <t>ENC111697</t>
        </is>
      </c>
      <c r="B984" t="inlineStr">
        <is>
          <t>PT12826</t>
        </is>
      </c>
      <c r="C984" t="inlineStr">
        <is>
          <t>Inpatient</t>
        </is>
      </c>
      <c r="D984" s="27" t="n">
        <v>45685</v>
      </c>
      <c r="E984" s="27" t="n">
        <v>45689</v>
      </c>
      <c r="F984" s="28" t="n">
        <v>4</v>
      </c>
      <c r="G984" t="inlineStr">
        <is>
          <t>Cedar Ridge Medical Center</t>
        </is>
      </c>
      <c r="H984" t="inlineStr">
        <is>
          <t>Cardiac Step-Down</t>
        </is>
      </c>
      <c r="I984" t="inlineStr">
        <is>
          <t>Cardiovascular</t>
        </is>
      </c>
      <c r="J984" t="inlineStr">
        <is>
          <t>Medicare</t>
        </is>
      </c>
      <c r="K984" t="inlineStr">
        <is>
          <t>Government</t>
        </is>
      </c>
      <c r="L984" t="inlineStr">
        <is>
          <t>I50.9</t>
        </is>
      </c>
      <c r="M984" t="inlineStr">
        <is>
          <t>Heart failure, unspecified</t>
        </is>
      </c>
      <c r="N984" t="inlineStr">
        <is>
          <t>Circulatory</t>
        </is>
      </c>
      <c r="O984" s="28" t="n">
        <v>73</v>
      </c>
      <c r="P984" s="29" t="n">
        <v>25816.06</v>
      </c>
      <c r="Q984" t="inlineStr">
        <is>
          <t>N</t>
        </is>
      </c>
      <c r="R984" s="28" t="n">
        <v>0</v>
      </c>
    </row>
    <row r="985">
      <c r="A985" t="inlineStr">
        <is>
          <t>ENC111698</t>
        </is>
      </c>
      <c r="B985" t="inlineStr">
        <is>
          <t>PT13990</t>
        </is>
      </c>
      <c r="C985" t="inlineStr">
        <is>
          <t>Emergency</t>
        </is>
      </c>
      <c r="D985" s="27" t="n">
        <v>45685</v>
      </c>
      <c r="E985" s="27" t="n">
        <v>45685</v>
      </c>
      <c r="F985" s="28" t="n">
        <v>0</v>
      </c>
      <c r="G985" t="inlineStr">
        <is>
          <t>Ashby Falls Community Hospital</t>
        </is>
      </c>
      <c r="H985" t="inlineStr">
        <is>
          <t>Emergency Department</t>
        </is>
      </c>
      <c r="I985" t="inlineStr">
        <is>
          <t>Emergency</t>
        </is>
      </c>
      <c r="J985" t="inlineStr">
        <is>
          <t>Evergreen Mutual Insurance</t>
        </is>
      </c>
      <c r="K985" t="inlineStr">
        <is>
          <t>Commercial</t>
        </is>
      </c>
      <c r="L985" t="inlineStr">
        <is>
          <t>J18.9</t>
        </is>
      </c>
      <c r="M985" t="inlineStr">
        <is>
          <t>Pneumonia, unspecified organism</t>
        </is>
      </c>
      <c r="N985" t="inlineStr">
        <is>
          <t>Respiratory</t>
        </is>
      </c>
      <c r="O985" s="28" t="n">
        <v>23</v>
      </c>
      <c r="P985" s="29" t="n">
        <v>2941.84</v>
      </c>
      <c r="R985" s="28" t="n"/>
    </row>
    <row r="986">
      <c r="A986" t="inlineStr">
        <is>
          <t>ENC111699</t>
        </is>
      </c>
      <c r="B986" t="inlineStr">
        <is>
          <t>PT10800</t>
        </is>
      </c>
      <c r="C986" t="inlineStr">
        <is>
          <t>Outpatient</t>
        </is>
      </c>
      <c r="D986" s="27" t="n">
        <v>45685</v>
      </c>
      <c r="E986" s="27" t="n">
        <v>45685</v>
      </c>
      <c r="F986" s="28" t="n">
        <v>0</v>
      </c>
      <c r="G986" t="inlineStr">
        <is>
          <t>Bluestone Outpatient Pavilion</t>
        </is>
      </c>
      <c r="H986" t="inlineStr">
        <is>
          <t>Pediatric Clinic</t>
        </is>
      </c>
      <c r="I986" t="inlineStr">
        <is>
          <t>Women &amp; Children</t>
        </is>
      </c>
      <c r="J986" t="inlineStr">
        <is>
          <t>Keystone Health Partners</t>
        </is>
      </c>
      <c r="K986" t="inlineStr">
        <is>
          <t>Commercial</t>
        </is>
      </c>
      <c r="L986" t="inlineStr">
        <is>
          <t>H66.90</t>
        </is>
      </c>
      <c r="M986" t="inlineStr">
        <is>
          <t>Otitis media, unspecified, unspecified ear</t>
        </is>
      </c>
      <c r="N986" t="inlineStr">
        <is>
          <t>Ear</t>
        </is>
      </c>
      <c r="O986" s="28" t="n">
        <v>1</v>
      </c>
      <c r="P986" s="29" t="n">
        <v>407.35</v>
      </c>
      <c r="R986" s="28" t="n"/>
    </row>
    <row r="987">
      <c r="A987" t="inlineStr">
        <is>
          <t>ENC111700</t>
        </is>
      </c>
      <c r="B987" t="inlineStr">
        <is>
          <t>PT11543</t>
        </is>
      </c>
      <c r="C987" t="inlineStr">
        <is>
          <t>Outpatient</t>
        </is>
      </c>
      <c r="D987" s="27" t="n">
        <v>45685</v>
      </c>
      <c r="E987" s="27" t="n">
        <v>45685</v>
      </c>
      <c r="F987" s="28" t="n">
        <v>0</v>
      </c>
      <c r="G987" t="inlineStr">
        <is>
          <t>Bluestone Outpatient Pavilion</t>
        </is>
      </c>
      <c r="H987" t="inlineStr">
        <is>
          <t>Pediatric Clinic</t>
        </is>
      </c>
      <c r="I987" t="inlineStr">
        <is>
          <t>Women &amp; Children</t>
        </is>
      </c>
      <c r="J987" t="inlineStr">
        <is>
          <t>State Medicaid</t>
        </is>
      </c>
      <c r="K987" t="inlineStr">
        <is>
          <t>Government</t>
        </is>
      </c>
      <c r="L987" t="inlineStr">
        <is>
          <t>Z23</t>
        </is>
      </c>
      <c r="M987" t="inlineStr">
        <is>
          <t>Encounter for immunization</t>
        </is>
      </c>
      <c r="N987" t="inlineStr">
        <is>
          <t>Factors Influencing Health</t>
        </is>
      </c>
      <c r="O987" s="28" t="n">
        <v>14</v>
      </c>
      <c r="P987" s="29" t="n">
        <v>117.78</v>
      </c>
      <c r="R987" s="28" t="n"/>
    </row>
    <row r="988">
      <c r="A988" t="inlineStr">
        <is>
          <t>ENC111691</t>
        </is>
      </c>
      <c r="B988" t="inlineStr">
        <is>
          <t>PT10645</t>
        </is>
      </c>
      <c r="C988" t="inlineStr">
        <is>
          <t>Inpatient</t>
        </is>
      </c>
      <c r="D988" s="27" t="n">
        <v>45685</v>
      </c>
      <c r="E988" s="27" t="n">
        <v>45692</v>
      </c>
      <c r="F988" s="28" t="n">
        <v>7</v>
      </c>
      <c r="G988" t="inlineStr">
        <is>
          <t>Bluestone Memorial Hospital</t>
        </is>
      </c>
      <c r="H988" t="inlineStr">
        <is>
          <t>Cardiac Step-Down</t>
        </is>
      </c>
      <c r="I988" t="inlineStr">
        <is>
          <t>Cardiovascular</t>
        </is>
      </c>
      <c r="J988" t="inlineStr">
        <is>
          <t>Evergreen Mutual Insurance</t>
        </is>
      </c>
      <c r="K988" t="inlineStr">
        <is>
          <t>Commercial</t>
        </is>
      </c>
      <c r="L988" t="inlineStr">
        <is>
          <t>I50.9</t>
        </is>
      </c>
      <c r="M988" t="inlineStr">
        <is>
          <t>Heart failure, unspecified</t>
        </is>
      </c>
      <c r="N988" t="inlineStr">
        <is>
          <t>Circulatory</t>
        </is>
      </c>
      <c r="O988" s="28" t="n">
        <v>52</v>
      </c>
      <c r="P988" s="29" t="n">
        <v>62972.02</v>
      </c>
      <c r="Q988" t="inlineStr">
        <is>
          <t>N</t>
        </is>
      </c>
      <c r="R988" s="28" t="n">
        <v>0</v>
      </c>
    </row>
    <row r="989">
      <c r="A989" t="inlineStr">
        <is>
          <t>ENC111702</t>
        </is>
      </c>
      <c r="B989" t="inlineStr">
        <is>
          <t>PT13226</t>
        </is>
      </c>
      <c r="C989" t="inlineStr">
        <is>
          <t>Outpatient</t>
        </is>
      </c>
      <c r="D989" s="27" t="n">
        <v>45685</v>
      </c>
      <c r="E989" s="27" t="n">
        <v>45685</v>
      </c>
      <c r="F989" s="28" t="n">
        <v>0</v>
      </c>
      <c r="G989" t="inlineStr">
        <is>
          <t>Bluestone Outpatient Pavilion</t>
        </is>
      </c>
      <c r="H989" t="inlineStr">
        <is>
          <t>Endocrinology &amp; Diabetes Clinic</t>
        </is>
      </c>
      <c r="I989" t="inlineStr">
        <is>
          <t>Ambulatory</t>
        </is>
      </c>
      <c r="J989" t="inlineStr">
        <is>
          <t>Medicare</t>
        </is>
      </c>
      <c r="K989" t="inlineStr">
        <is>
          <t>Government</t>
        </is>
      </c>
      <c r="L989" t="inlineStr">
        <is>
          <t>E11.9</t>
        </is>
      </c>
      <c r="M989" t="inlineStr">
        <is>
          <t>Type 2 diabetes mellitus without complications</t>
        </is>
      </c>
      <c r="N989" t="inlineStr">
        <is>
          <t>Endocrine</t>
        </is>
      </c>
      <c r="O989" s="28" t="n">
        <v>76</v>
      </c>
      <c r="P989" s="29" t="n">
        <v>232.31</v>
      </c>
      <c r="R989" s="28" t="n"/>
    </row>
    <row r="990">
      <c r="A990" t="inlineStr">
        <is>
          <t>ENC111703</t>
        </is>
      </c>
      <c r="B990" t="inlineStr">
        <is>
          <t>PT10974</t>
        </is>
      </c>
      <c r="C990" t="inlineStr">
        <is>
          <t>Outpatient</t>
        </is>
      </c>
      <c r="D990" s="27" t="n">
        <v>45685</v>
      </c>
      <c r="E990" s="27" t="n">
        <v>45685</v>
      </c>
      <c r="F990" s="28" t="n">
        <v>0</v>
      </c>
      <c r="G990" t="inlineStr">
        <is>
          <t>Bluestone Outpatient Pavilion</t>
        </is>
      </c>
      <c r="H990" t="inlineStr">
        <is>
          <t>Primary Care Clinic</t>
        </is>
      </c>
      <c r="I990" t="inlineStr">
        <is>
          <t>Ambulatory</t>
        </is>
      </c>
      <c r="J990" t="inlineStr">
        <is>
          <t>Medicare</t>
        </is>
      </c>
      <c r="K990" t="inlineStr">
        <is>
          <t>Government</t>
        </is>
      </c>
      <c r="L990" t="inlineStr">
        <is>
          <t>Z23</t>
        </is>
      </c>
      <c r="M990" t="inlineStr">
        <is>
          <t>Encounter for immunization</t>
        </is>
      </c>
      <c r="N990" t="inlineStr">
        <is>
          <t>Factors Influencing Health</t>
        </is>
      </c>
      <c r="O990" s="28" t="n">
        <v>77</v>
      </c>
      <c r="P990" s="29" t="n">
        <v>127.86</v>
      </c>
      <c r="R990" s="28" t="n"/>
    </row>
    <row r="991">
      <c r="A991" t="inlineStr">
        <is>
          <t>ENC111704</t>
        </is>
      </c>
      <c r="B991" t="inlineStr">
        <is>
          <t>PT10871</t>
        </is>
      </c>
      <c r="C991" t="inlineStr">
        <is>
          <t>Emergency</t>
        </is>
      </c>
      <c r="D991" s="27" t="n">
        <v>45685</v>
      </c>
      <c r="E991" s="27" t="n">
        <v>45685</v>
      </c>
      <c r="F991" s="28" t="n">
        <v>0</v>
      </c>
      <c r="G991" t="inlineStr">
        <is>
          <t>Bluestone Memorial Hospital</t>
        </is>
      </c>
      <c r="H991" t="inlineStr">
        <is>
          <t>Emergency Department</t>
        </is>
      </c>
      <c r="I991" t="inlineStr">
        <is>
          <t>Emergency</t>
        </is>
      </c>
      <c r="J991" t="inlineStr">
        <is>
          <t>Keystone Health Partners</t>
        </is>
      </c>
      <c r="K991" t="inlineStr">
        <is>
          <t>Commercial</t>
        </is>
      </c>
      <c r="L991" t="inlineStr">
        <is>
          <t>U07.1</t>
        </is>
      </c>
      <c r="M991" t="inlineStr">
        <is>
          <t>COVID-19</t>
        </is>
      </c>
      <c r="N991" t="inlineStr">
        <is>
          <t>Respiratory</t>
        </is>
      </c>
      <c r="O991" s="28" t="n">
        <v>52</v>
      </c>
      <c r="P991" s="29" t="n">
        <v>1342.78</v>
      </c>
      <c r="R991" s="28" t="n"/>
    </row>
    <row r="992">
      <c r="A992" t="inlineStr">
        <is>
          <t>ENC111705</t>
        </is>
      </c>
      <c r="B992" t="inlineStr">
        <is>
          <t>PT13544</t>
        </is>
      </c>
      <c r="C992" t="inlineStr">
        <is>
          <t>Emergency</t>
        </is>
      </c>
      <c r="D992" s="27" t="n">
        <v>45685</v>
      </c>
      <c r="E992" s="27" t="n">
        <v>45685</v>
      </c>
      <c r="F992" s="28" t="n">
        <v>0</v>
      </c>
      <c r="G992" t="inlineStr">
        <is>
          <t>Bluestone Memorial Hospital</t>
        </is>
      </c>
      <c r="H992" t="inlineStr">
        <is>
          <t>Emergency Department</t>
        </is>
      </c>
      <c r="I992" t="inlineStr">
        <is>
          <t>Emergency</t>
        </is>
      </c>
      <c r="J992" t="inlineStr">
        <is>
          <t>Keystone Health Partners</t>
        </is>
      </c>
      <c r="K992" t="inlineStr">
        <is>
          <t>Commercial</t>
        </is>
      </c>
      <c r="L992" t="inlineStr">
        <is>
          <t>J45.909</t>
        </is>
      </c>
      <c r="M992" t="inlineStr">
        <is>
          <t>Unspecified asthma, uncomplicated</t>
        </is>
      </c>
      <c r="N992" t="inlineStr">
        <is>
          <t>Respiratory</t>
        </is>
      </c>
      <c r="O992" s="28" t="n">
        <v>29</v>
      </c>
      <c r="P992" s="29" t="n">
        <v>2221.33</v>
      </c>
      <c r="R992" s="28" t="n"/>
    </row>
    <row r="993">
      <c r="A993" t="inlineStr">
        <is>
          <t>ENC111706</t>
        </is>
      </c>
      <c r="B993" t="inlineStr">
        <is>
          <t>PT12745</t>
        </is>
      </c>
      <c r="C993" t="inlineStr">
        <is>
          <t>Outpatient</t>
        </is>
      </c>
      <c r="D993" s="27" t="n">
        <v>45685</v>
      </c>
      <c r="E993" s="27" t="n">
        <v>45685</v>
      </c>
      <c r="F993" s="28" t="n">
        <v>0</v>
      </c>
      <c r="G993" t="inlineStr">
        <is>
          <t>Bluestone Outpatient Pavilion</t>
        </is>
      </c>
      <c r="H993" t="inlineStr">
        <is>
          <t>Endocrinology &amp; Diabetes Clinic</t>
        </is>
      </c>
      <c r="I993" t="inlineStr">
        <is>
          <t>Ambulatory</t>
        </is>
      </c>
      <c r="J993" t="inlineStr">
        <is>
          <t>Medicare</t>
        </is>
      </c>
      <c r="K993" t="inlineStr">
        <is>
          <t>Government</t>
        </is>
      </c>
      <c r="L993" t="inlineStr">
        <is>
          <t>E11.65</t>
        </is>
      </c>
      <c r="M993" t="inlineStr">
        <is>
          <t>Type 2 diabetes mellitus with hyperglycemia</t>
        </is>
      </c>
      <c r="N993" t="inlineStr">
        <is>
          <t>Endocrine</t>
        </is>
      </c>
      <c r="O993" s="28" t="n">
        <v>73</v>
      </c>
      <c r="P993" s="29" t="n">
        <v>253.56</v>
      </c>
      <c r="R993" s="28" t="n"/>
    </row>
    <row r="994">
      <c r="A994" t="inlineStr">
        <is>
          <t>ENC111708</t>
        </is>
      </c>
      <c r="B994" t="inlineStr">
        <is>
          <t>PT11657</t>
        </is>
      </c>
      <c r="C994" t="inlineStr">
        <is>
          <t>Outpatient</t>
        </is>
      </c>
      <c r="D994" s="27" t="n">
        <v>45685</v>
      </c>
      <c r="E994" s="27" t="n">
        <v>45685</v>
      </c>
      <c r="F994" s="28" t="n">
        <v>0</v>
      </c>
      <c r="G994" t="inlineStr">
        <is>
          <t>Bluestone Outpatient Pavilion</t>
        </is>
      </c>
      <c r="H994" t="inlineStr">
        <is>
          <t>Primary Care Clinic</t>
        </is>
      </c>
      <c r="I994" t="inlineStr">
        <is>
          <t>Ambulatory</t>
        </is>
      </c>
      <c r="J994" t="inlineStr">
        <is>
          <t>Workers' Compensation</t>
        </is>
      </c>
      <c r="K994" t="inlineStr">
        <is>
          <t>Workers' Comp</t>
        </is>
      </c>
      <c r="L994" t="inlineStr">
        <is>
          <t>M54.50</t>
        </is>
      </c>
      <c r="M994" t="inlineStr">
        <is>
          <t>Low back pain, unspecified</t>
        </is>
      </c>
      <c r="N994" t="inlineStr">
        <is>
          <t>Musculoskeletal</t>
        </is>
      </c>
      <c r="O994" s="28" t="n">
        <v>40</v>
      </c>
      <c r="P994" s="29" t="n">
        <v>215.19</v>
      </c>
      <c r="R994" s="28" t="n"/>
    </row>
    <row r="995">
      <c r="A995" t="inlineStr">
        <is>
          <t>ENC111709</t>
        </is>
      </c>
      <c r="B995" t="inlineStr">
        <is>
          <t>PT11707</t>
        </is>
      </c>
      <c r="C995" t="inlineStr">
        <is>
          <t>Emergency</t>
        </is>
      </c>
      <c r="D995" s="27" t="n">
        <v>45685</v>
      </c>
      <c r="E995" s="27" t="n">
        <v>45685</v>
      </c>
      <c r="F995" s="28" t="n">
        <v>0</v>
      </c>
      <c r="G995" t="inlineStr">
        <is>
          <t>Cedar Ridge Medical Center</t>
        </is>
      </c>
      <c r="H995" t="inlineStr">
        <is>
          <t>Emergency Department</t>
        </is>
      </c>
      <c r="I995" t="inlineStr">
        <is>
          <t>Emergency</t>
        </is>
      </c>
      <c r="J995" t="inlineStr">
        <is>
          <t>State Medicaid</t>
        </is>
      </c>
      <c r="K995" t="inlineStr">
        <is>
          <t>Government</t>
        </is>
      </c>
      <c r="L995" t="inlineStr">
        <is>
          <t>E86.0</t>
        </is>
      </c>
      <c r="M995" t="inlineStr">
        <is>
          <t>Dehydration</t>
        </is>
      </c>
      <c r="N995" t="inlineStr">
        <is>
          <t>Endocrine</t>
        </is>
      </c>
      <c r="O995" s="28" t="n">
        <v>28</v>
      </c>
      <c r="P995" s="29" t="n">
        <v>4665.51</v>
      </c>
      <c r="R995" s="28" t="n"/>
    </row>
    <row r="996">
      <c r="A996" t="inlineStr">
        <is>
          <t>ENC111710</t>
        </is>
      </c>
      <c r="B996" t="inlineStr">
        <is>
          <t>PT13883</t>
        </is>
      </c>
      <c r="C996" t="inlineStr">
        <is>
          <t>Outpatient</t>
        </is>
      </c>
      <c r="D996" s="27" t="n">
        <v>45685</v>
      </c>
      <c r="E996" s="27" t="n">
        <v>45685</v>
      </c>
      <c r="F996" s="28" t="n">
        <v>0</v>
      </c>
      <c r="G996" t="inlineStr">
        <is>
          <t>Bluestone Outpatient Pavilion</t>
        </is>
      </c>
      <c r="H996" t="inlineStr">
        <is>
          <t>Primary Care Clinic</t>
        </is>
      </c>
      <c r="I996" t="inlineStr">
        <is>
          <t>Ambulatory</t>
        </is>
      </c>
      <c r="J996" t="inlineStr">
        <is>
          <t>Self-Pay</t>
        </is>
      </c>
      <c r="K996" t="inlineStr">
        <is>
          <t>Self-Pay</t>
        </is>
      </c>
      <c r="L996" t="inlineStr">
        <is>
          <t>J06.9</t>
        </is>
      </c>
      <c r="M996" t="inlineStr">
        <is>
          <t>Acute upper respiratory infection, unspecified</t>
        </is>
      </c>
      <c r="N996" t="inlineStr">
        <is>
          <t>Respiratory</t>
        </is>
      </c>
      <c r="O996" s="28" t="n">
        <v>31</v>
      </c>
      <c r="P996" s="29" t="n">
        <v>346.24</v>
      </c>
      <c r="R996" s="28" t="n"/>
    </row>
    <row r="997">
      <c r="A997" t="inlineStr">
        <is>
          <t>ENC111694</t>
        </is>
      </c>
      <c r="B997" t="inlineStr">
        <is>
          <t>PT10676</t>
        </is>
      </c>
      <c r="C997" t="inlineStr">
        <is>
          <t>Inpatient</t>
        </is>
      </c>
      <c r="D997" s="27" t="n">
        <v>45685</v>
      </c>
      <c r="E997" s="27" t="n">
        <v>45689</v>
      </c>
      <c r="F997" s="28" t="n">
        <v>4</v>
      </c>
      <c r="G997" t="inlineStr">
        <is>
          <t>Ashby Falls Community Hospital</t>
        </is>
      </c>
      <c r="H997" t="inlineStr">
        <is>
          <t>Medical-Surgical</t>
        </is>
      </c>
      <c r="I997" t="inlineStr">
        <is>
          <t>Medicine</t>
        </is>
      </c>
      <c r="J997" t="inlineStr">
        <is>
          <t>Medicare</t>
        </is>
      </c>
      <c r="K997" t="inlineStr">
        <is>
          <t>Government</t>
        </is>
      </c>
      <c r="L997" t="inlineStr">
        <is>
          <t>J18.9</t>
        </is>
      </c>
      <c r="M997" t="inlineStr">
        <is>
          <t>Pneumonia, unspecified organism</t>
        </is>
      </c>
      <c r="N997" t="inlineStr">
        <is>
          <t>Respiratory</t>
        </is>
      </c>
      <c r="O997" s="28" t="n">
        <v>69</v>
      </c>
      <c r="P997" s="29" t="n">
        <v>24181.77</v>
      </c>
      <c r="Q997" t="inlineStr">
        <is>
          <t>Y</t>
        </is>
      </c>
      <c r="R997" s="28" t="n">
        <v>1</v>
      </c>
    </row>
    <row r="998">
      <c r="A998" t="inlineStr">
        <is>
          <t>ENC111701</t>
        </is>
      </c>
      <c r="B998" t="inlineStr">
        <is>
          <t>PT11115</t>
        </is>
      </c>
      <c r="C998" t="inlineStr">
        <is>
          <t>Inpatient</t>
        </is>
      </c>
      <c r="D998" s="27" t="n">
        <v>45685</v>
      </c>
      <c r="E998" s="27" t="n">
        <v>45690</v>
      </c>
      <c r="F998" s="28" t="n">
        <v>5</v>
      </c>
      <c r="G998" t="inlineStr">
        <is>
          <t>Bluestone Memorial Hospital</t>
        </is>
      </c>
      <c r="H998" t="inlineStr">
        <is>
          <t>Medical-Surgical 5 East</t>
        </is>
      </c>
      <c r="I998" t="inlineStr">
        <is>
          <t>Medicine</t>
        </is>
      </c>
      <c r="J998" t="inlineStr">
        <is>
          <t>Silverline Medicare Advantage</t>
        </is>
      </c>
      <c r="K998" t="inlineStr">
        <is>
          <t>Medicare Advantage</t>
        </is>
      </c>
      <c r="L998" t="inlineStr">
        <is>
          <t>E11.65</t>
        </is>
      </c>
      <c r="M998" t="inlineStr">
        <is>
          <t>Type 2 diabetes mellitus with hyperglycemia</t>
        </is>
      </c>
      <c r="N998" t="inlineStr">
        <is>
          <t>Endocrine</t>
        </is>
      </c>
      <c r="O998" s="28" t="n">
        <v>75</v>
      </c>
      <c r="P998" s="29" t="n">
        <v>17510.97</v>
      </c>
      <c r="Q998" t="inlineStr">
        <is>
          <t>N</t>
        </is>
      </c>
      <c r="R998" s="28" t="n">
        <v>0</v>
      </c>
    </row>
    <row r="999">
      <c r="A999" t="inlineStr">
        <is>
          <t>ENC111712</t>
        </is>
      </c>
      <c r="B999" t="inlineStr">
        <is>
          <t>PT10316</t>
        </is>
      </c>
      <c r="C999" t="inlineStr">
        <is>
          <t>Emergency</t>
        </is>
      </c>
      <c r="D999" s="27" t="n">
        <v>45685</v>
      </c>
      <c r="E999" s="27" t="n">
        <v>45685</v>
      </c>
      <c r="F999" s="28" t="n">
        <v>0</v>
      </c>
      <c r="G999" t="inlineStr">
        <is>
          <t>Bluestone Memorial Hospital</t>
        </is>
      </c>
      <c r="H999" t="inlineStr">
        <is>
          <t>Emergency Department</t>
        </is>
      </c>
      <c r="I999" t="inlineStr">
        <is>
          <t>Emergency</t>
        </is>
      </c>
      <c r="J999" t="inlineStr">
        <is>
          <t>Silverline Medicare Advantage</t>
        </is>
      </c>
      <c r="K999" t="inlineStr">
        <is>
          <t>Medicare Advantage</t>
        </is>
      </c>
      <c r="L999" t="inlineStr">
        <is>
          <t>R07.9</t>
        </is>
      </c>
      <c r="M999" t="inlineStr">
        <is>
          <t>Chest pain, unspecified</t>
        </is>
      </c>
      <c r="N999" t="inlineStr">
        <is>
          <t>Symptoms &amp; Signs</t>
        </is>
      </c>
      <c r="O999" s="28" t="n">
        <v>70</v>
      </c>
      <c r="P999" s="29" t="n">
        <v>2748.75</v>
      </c>
      <c r="R999" s="28" t="n"/>
    </row>
    <row r="1000">
      <c r="A1000" t="inlineStr">
        <is>
          <t>ENC111713</t>
        </is>
      </c>
      <c r="B1000" t="inlineStr">
        <is>
          <t>PT10944</t>
        </is>
      </c>
      <c r="C1000" t="inlineStr">
        <is>
          <t>Emergency</t>
        </is>
      </c>
      <c r="D1000" s="27" t="n">
        <v>45685</v>
      </c>
      <c r="E1000" s="27" t="n">
        <v>45685</v>
      </c>
      <c r="F1000" s="28" t="n">
        <v>0</v>
      </c>
      <c r="G1000" t="inlineStr">
        <is>
          <t>Ashby Falls Community Hospital</t>
        </is>
      </c>
      <c r="H1000" t="inlineStr">
        <is>
          <t>Emergency Department</t>
        </is>
      </c>
      <c r="I1000" t="inlineStr">
        <is>
          <t>Emergency</t>
        </is>
      </c>
      <c r="J1000" t="inlineStr">
        <is>
          <t>State Medicaid</t>
        </is>
      </c>
      <c r="K1000" t="inlineStr">
        <is>
          <t>Government</t>
        </is>
      </c>
      <c r="L1000" t="inlineStr">
        <is>
          <t>R10.9</t>
        </is>
      </c>
      <c r="M1000" t="inlineStr">
        <is>
          <t>Unspecified abdominal pain</t>
        </is>
      </c>
      <c r="N1000" t="inlineStr">
        <is>
          <t>Symptoms &amp; Signs</t>
        </is>
      </c>
      <c r="O1000" s="28" t="n">
        <v>8</v>
      </c>
      <c r="P1000" s="29" t="n">
        <v>2934.1</v>
      </c>
      <c r="R1000" s="28" t="n"/>
    </row>
    <row r="1001">
      <c r="A1001" t="inlineStr">
        <is>
          <t>ENC111714</t>
        </is>
      </c>
      <c r="B1001" t="inlineStr">
        <is>
          <t>PT12444</t>
        </is>
      </c>
      <c r="C1001" t="inlineStr">
        <is>
          <t>Emergency</t>
        </is>
      </c>
      <c r="D1001" s="27" t="n">
        <v>45685</v>
      </c>
      <c r="E1001" s="27" t="n">
        <v>45685</v>
      </c>
      <c r="F1001" s="28" t="n">
        <v>0</v>
      </c>
      <c r="G1001" t="inlineStr">
        <is>
          <t>Cedar Ridge Medical Center</t>
        </is>
      </c>
      <c r="H1001" t="inlineStr">
        <is>
          <t>Emergency Department</t>
        </is>
      </c>
      <c r="I1001" t="inlineStr">
        <is>
          <t>Emergency</t>
        </is>
      </c>
      <c r="J1001" t="inlineStr">
        <is>
          <t>Keystone Health Partners</t>
        </is>
      </c>
      <c r="K1001" t="inlineStr">
        <is>
          <t>Commercial</t>
        </is>
      </c>
      <c r="L1001" t="inlineStr">
        <is>
          <t>M54.50</t>
        </is>
      </c>
      <c r="M1001" t="inlineStr">
        <is>
          <t>Low back pain, unspecified</t>
        </is>
      </c>
      <c r="N1001" t="inlineStr">
        <is>
          <t>Musculoskeletal</t>
        </is>
      </c>
      <c r="O1001" s="28" t="n">
        <v>43</v>
      </c>
      <c r="P1001" s="29" t="n">
        <v>1465.18</v>
      </c>
      <c r="R1001" s="28" t="n"/>
    </row>
    <row r="1002">
      <c r="A1002" t="inlineStr">
        <is>
          <t>ENC111707</t>
        </is>
      </c>
      <c r="B1002" t="inlineStr">
        <is>
          <t>PT12345</t>
        </is>
      </c>
      <c r="C1002" t="inlineStr">
        <is>
          <t>Inpatient</t>
        </is>
      </c>
      <c r="D1002" s="27" t="n">
        <v>45685</v>
      </c>
      <c r="E1002" s="27" t="n">
        <v>45693</v>
      </c>
      <c r="F1002" s="28" t="n">
        <v>8</v>
      </c>
      <c r="G1002" t="inlineStr">
        <is>
          <t>Bluestone Memorial Hospital</t>
        </is>
      </c>
      <c r="H1002" t="inlineStr">
        <is>
          <t>Intensive Care Unit</t>
        </is>
      </c>
      <c r="I1002" t="inlineStr">
        <is>
          <t>Critical Care</t>
        </is>
      </c>
      <c r="J1002" t="inlineStr">
        <is>
          <t>Medicare</t>
        </is>
      </c>
      <c r="K1002" t="inlineStr">
        <is>
          <t>Government</t>
        </is>
      </c>
      <c r="L1002" t="inlineStr">
        <is>
          <t>J96.01</t>
        </is>
      </c>
      <c r="M1002" t="inlineStr">
        <is>
          <t>Acute respiratory failure with hypoxia</t>
        </is>
      </c>
      <c r="N1002" t="inlineStr">
        <is>
          <t>Respiratory</t>
        </is>
      </c>
      <c r="O1002" s="28" t="n">
        <v>74</v>
      </c>
      <c r="P1002" s="29" t="n">
        <v>50652.44</v>
      </c>
      <c r="Q1002" t="inlineStr">
        <is>
          <t>Y</t>
        </is>
      </c>
      <c r="R1002" s="28" t="n">
        <v>1</v>
      </c>
    </row>
    <row r="1003">
      <c r="A1003" t="inlineStr">
        <is>
          <t>ENC111711</t>
        </is>
      </c>
      <c r="B1003" t="inlineStr">
        <is>
          <t>PT10552</t>
        </is>
      </c>
      <c r="C1003" t="inlineStr">
        <is>
          <t>Inpatient</t>
        </is>
      </c>
      <c r="D1003" s="27" t="n">
        <v>45685</v>
      </c>
      <c r="E1003" s="27" t="n">
        <v>45691</v>
      </c>
      <c r="F1003" s="28" t="n">
        <v>6</v>
      </c>
      <c r="G1003" t="inlineStr">
        <is>
          <t>Bluestone Memorial Hospital</t>
        </is>
      </c>
      <c r="H1003" t="inlineStr">
        <is>
          <t>Oncology</t>
        </is>
      </c>
      <c r="I1003" t="inlineStr">
        <is>
          <t>Oncology</t>
        </is>
      </c>
      <c r="J1003" t="inlineStr">
        <is>
          <t>Medicare</t>
        </is>
      </c>
      <c r="K1003" t="inlineStr">
        <is>
          <t>Government</t>
        </is>
      </c>
      <c r="L1003" t="inlineStr">
        <is>
          <t>D70.1</t>
        </is>
      </c>
      <c r="M1003" t="inlineStr">
        <is>
          <t>Agranulocytosis secondary to cancer chemotherapy</t>
        </is>
      </c>
      <c r="N1003" t="inlineStr">
        <is>
          <t>Blood</t>
        </is>
      </c>
      <c r="O1003" s="28" t="n">
        <v>68</v>
      </c>
      <c r="P1003" s="29" t="n">
        <v>29465.44</v>
      </c>
      <c r="Q1003" t="inlineStr">
        <is>
          <t>Y</t>
        </is>
      </c>
      <c r="R1003" s="28" t="n">
        <v>1</v>
      </c>
    </row>
    <row r="1004">
      <c r="A1004" t="inlineStr">
        <is>
          <t>ENC111715</t>
        </is>
      </c>
      <c r="B1004" t="inlineStr">
        <is>
          <t>PT13495</t>
        </is>
      </c>
      <c r="C1004" t="inlineStr">
        <is>
          <t>Emergency</t>
        </is>
      </c>
      <c r="D1004" s="27" t="n">
        <v>45685</v>
      </c>
      <c r="E1004" s="27" t="n">
        <v>45686</v>
      </c>
      <c r="F1004" s="28" t="n">
        <v>1</v>
      </c>
      <c r="G1004" t="inlineStr">
        <is>
          <t>Ashby Falls Community Hospital</t>
        </is>
      </c>
      <c r="H1004" t="inlineStr">
        <is>
          <t>Emergency Department</t>
        </is>
      </c>
      <c r="I1004" t="inlineStr">
        <is>
          <t>Emergency</t>
        </is>
      </c>
      <c r="J1004" t="inlineStr">
        <is>
          <t>Medicare</t>
        </is>
      </c>
      <c r="K1004" t="inlineStr">
        <is>
          <t>Government</t>
        </is>
      </c>
      <c r="L1004" t="inlineStr">
        <is>
          <t>A08.4</t>
        </is>
      </c>
      <c r="M1004" t="inlineStr">
        <is>
          <t>Viral intestinal infection, unspecified</t>
        </is>
      </c>
      <c r="N1004" t="inlineStr">
        <is>
          <t>Infectious</t>
        </is>
      </c>
      <c r="O1004" s="28" t="n">
        <v>67</v>
      </c>
      <c r="P1004" s="29" t="n">
        <v>2116.13</v>
      </c>
      <c r="R1004" s="28" t="n"/>
    </row>
    <row r="1005">
      <c r="A1005" t="inlineStr">
        <is>
          <t>ENC111716</t>
        </is>
      </c>
      <c r="B1005" t="inlineStr">
        <is>
          <t>PT12506</t>
        </is>
      </c>
      <c r="C1005" t="inlineStr">
        <is>
          <t>Inpatient</t>
        </is>
      </c>
      <c r="D1005" s="27" t="n">
        <v>45685</v>
      </c>
      <c r="E1005" s="27" t="n">
        <v>45692</v>
      </c>
      <c r="F1005" s="28" t="n">
        <v>7</v>
      </c>
      <c r="G1005" t="inlineStr">
        <is>
          <t>Cedar Ridge Medical Center</t>
        </is>
      </c>
      <c r="H1005" t="inlineStr">
        <is>
          <t>Orthopedics</t>
        </is>
      </c>
      <c r="I1005" t="inlineStr">
        <is>
          <t>Orthopedics</t>
        </is>
      </c>
      <c r="J1005" t="inlineStr">
        <is>
          <t>Summit Choice PPO</t>
        </is>
      </c>
      <c r="K1005" t="inlineStr">
        <is>
          <t>Commercial</t>
        </is>
      </c>
      <c r="L1005" t="inlineStr">
        <is>
          <t>S72.001A</t>
        </is>
      </c>
      <c r="M1005" t="inlineStr">
        <is>
          <t>Fracture of unspecified part of neck of right femur, initial encounter</t>
        </is>
      </c>
      <c r="N1005" t="inlineStr">
        <is>
          <t>Injury</t>
        </is>
      </c>
      <c r="O1005" s="28" t="n">
        <v>57</v>
      </c>
      <c r="P1005" s="29" t="n">
        <v>63375.32</v>
      </c>
      <c r="Q1005" t="inlineStr">
        <is>
          <t>N</t>
        </is>
      </c>
      <c r="R1005" s="28" t="n">
        <v>0</v>
      </c>
    </row>
    <row r="1006">
      <c r="A1006" t="inlineStr">
        <is>
          <t>ENC111717</t>
        </is>
      </c>
      <c r="B1006" t="inlineStr">
        <is>
          <t>PT13372</t>
        </is>
      </c>
      <c r="C1006" t="inlineStr">
        <is>
          <t>Emergency</t>
        </is>
      </c>
      <c r="D1006" s="27" t="n">
        <v>45685</v>
      </c>
      <c r="E1006" s="27" t="n">
        <v>45686</v>
      </c>
      <c r="F1006" s="28" t="n">
        <v>1</v>
      </c>
      <c r="G1006" t="inlineStr">
        <is>
          <t>Ashby Falls Community Hospital</t>
        </is>
      </c>
      <c r="H1006" t="inlineStr">
        <is>
          <t>Emergency Department</t>
        </is>
      </c>
      <c r="I1006" t="inlineStr">
        <is>
          <t>Emergency</t>
        </is>
      </c>
      <c r="J1006" t="inlineStr">
        <is>
          <t>Silverline Medicare Advantage</t>
        </is>
      </c>
      <c r="K1006" t="inlineStr">
        <is>
          <t>Medicare Advantage</t>
        </is>
      </c>
      <c r="L1006" t="inlineStr">
        <is>
          <t>R55</t>
        </is>
      </c>
      <c r="M1006" t="inlineStr">
        <is>
          <t>Syncope and collapse</t>
        </is>
      </c>
      <c r="N1006" t="inlineStr">
        <is>
          <t>Symptoms &amp; Signs</t>
        </is>
      </c>
      <c r="O1006" s="28" t="n">
        <v>76</v>
      </c>
      <c r="P1006" s="29" t="n">
        <v>3020.42</v>
      </c>
      <c r="R1006" s="28" t="n"/>
    </row>
    <row r="1007">
      <c r="A1007" t="inlineStr">
        <is>
          <t>ENC111719</t>
        </is>
      </c>
      <c r="B1007" t="inlineStr">
        <is>
          <t>PT12043</t>
        </is>
      </c>
      <c r="C1007" t="inlineStr">
        <is>
          <t>Emergency</t>
        </is>
      </c>
      <c r="D1007" s="27" t="n">
        <v>45685</v>
      </c>
      <c r="E1007" s="27" t="n">
        <v>45686</v>
      </c>
      <c r="F1007" s="28" t="n">
        <v>1</v>
      </c>
      <c r="G1007" t="inlineStr">
        <is>
          <t>Bluestone Memorial Hospital</t>
        </is>
      </c>
      <c r="H1007" t="inlineStr">
        <is>
          <t>Emergency Department</t>
        </is>
      </c>
      <c r="I1007" t="inlineStr">
        <is>
          <t>Emergency</t>
        </is>
      </c>
      <c r="J1007" t="inlineStr">
        <is>
          <t>Medicare</t>
        </is>
      </c>
      <c r="K1007" t="inlineStr">
        <is>
          <t>Government</t>
        </is>
      </c>
      <c r="L1007" t="inlineStr">
        <is>
          <t>A08.4</t>
        </is>
      </c>
      <c r="M1007" t="inlineStr">
        <is>
          <t>Viral intestinal infection, unspecified</t>
        </is>
      </c>
      <c r="N1007" t="inlineStr">
        <is>
          <t>Infectious</t>
        </is>
      </c>
      <c r="O1007" s="28" t="n">
        <v>72</v>
      </c>
      <c r="P1007" s="29" t="n">
        <v>3449.95</v>
      </c>
      <c r="R1007" s="28" t="n"/>
    </row>
    <row r="1008">
      <c r="A1008" t="inlineStr">
        <is>
          <t>ENC111720</t>
        </is>
      </c>
      <c r="B1008" t="inlineStr">
        <is>
          <t>PT13377</t>
        </is>
      </c>
      <c r="C1008" t="inlineStr">
        <is>
          <t>Emergency</t>
        </is>
      </c>
      <c r="D1008" s="27" t="n">
        <v>45685</v>
      </c>
      <c r="E1008" s="27" t="n">
        <v>45686</v>
      </c>
      <c r="F1008" s="28" t="n">
        <v>1</v>
      </c>
      <c r="G1008" t="inlineStr">
        <is>
          <t>Bluestone Memorial Hospital</t>
        </is>
      </c>
      <c r="H1008" t="inlineStr">
        <is>
          <t>Emergency Department</t>
        </is>
      </c>
      <c r="I1008" t="inlineStr">
        <is>
          <t>Emergency</t>
        </is>
      </c>
      <c r="J1008" t="inlineStr">
        <is>
          <t>Self-Pay</t>
        </is>
      </c>
      <c r="K1008" t="inlineStr">
        <is>
          <t>Self-Pay</t>
        </is>
      </c>
      <c r="L1008" t="inlineStr">
        <is>
          <t>G43.909</t>
        </is>
      </c>
      <c r="M1008" t="inlineStr">
        <is>
          <t>Migraine, unspecified, not intractable, without status migrainosus</t>
        </is>
      </c>
      <c r="N1008" t="inlineStr">
        <is>
          <t>Nervous System</t>
        </is>
      </c>
      <c r="O1008" s="28" t="n">
        <v>33</v>
      </c>
      <c r="P1008" s="29" t="n">
        <v>1354.15</v>
      </c>
      <c r="R1008" s="28" t="n"/>
    </row>
    <row r="1009">
      <c r="A1009" t="inlineStr">
        <is>
          <t>ENC111721</t>
        </is>
      </c>
      <c r="B1009" t="inlineStr">
        <is>
          <t>PT11733</t>
        </is>
      </c>
      <c r="C1009" t="inlineStr">
        <is>
          <t>Emergency</t>
        </is>
      </c>
      <c r="D1009" s="27" t="n">
        <v>45685</v>
      </c>
      <c r="E1009" s="27" t="n">
        <v>45686</v>
      </c>
      <c r="F1009" s="28" t="n">
        <v>1</v>
      </c>
      <c r="G1009" t="inlineStr">
        <is>
          <t>Bluestone Memorial Hospital</t>
        </is>
      </c>
      <c r="H1009" t="inlineStr">
        <is>
          <t>Emergency Department</t>
        </is>
      </c>
      <c r="I1009" t="inlineStr">
        <is>
          <t>Emergency</t>
        </is>
      </c>
      <c r="J1009" t="inlineStr">
        <is>
          <t>Silverline Medicare Advantage</t>
        </is>
      </c>
      <c r="K1009" t="inlineStr">
        <is>
          <t>Medicare Advantage</t>
        </is>
      </c>
      <c r="L1009" t="inlineStr">
        <is>
          <t>M54.50</t>
        </is>
      </c>
      <c r="M1009" t="inlineStr">
        <is>
          <t>Low back pain, unspecified</t>
        </is>
      </c>
      <c r="N1009" t="inlineStr">
        <is>
          <t>Musculoskeletal</t>
        </is>
      </c>
      <c r="O1009" s="28" t="n">
        <v>75</v>
      </c>
      <c r="P1009" s="29" t="n">
        <v>1696.22</v>
      </c>
      <c r="R1009" s="28" t="n"/>
    </row>
    <row r="1010">
      <c r="A1010" t="inlineStr">
        <is>
          <t>ENC111722</t>
        </is>
      </c>
      <c r="B1010" t="inlineStr">
        <is>
          <t>PT10605</t>
        </is>
      </c>
      <c r="C1010" t="inlineStr">
        <is>
          <t>Emergency</t>
        </is>
      </c>
      <c r="D1010" s="27" t="n">
        <v>45685</v>
      </c>
      <c r="E1010" s="27" t="n">
        <v>45686</v>
      </c>
      <c r="F1010" s="28" t="n">
        <v>1</v>
      </c>
      <c r="G1010" t="inlineStr">
        <is>
          <t>Bluestone Memorial Hospital</t>
        </is>
      </c>
      <c r="H1010" t="inlineStr">
        <is>
          <t>Emergency Department</t>
        </is>
      </c>
      <c r="I1010" t="inlineStr">
        <is>
          <t>Emergency</t>
        </is>
      </c>
      <c r="J1010" t="inlineStr">
        <is>
          <t>Silverline Medicare Advantage</t>
        </is>
      </c>
      <c r="K1010" t="inlineStr">
        <is>
          <t>Medicare Advantage</t>
        </is>
      </c>
      <c r="L1010" t="inlineStr">
        <is>
          <t>K80.20</t>
        </is>
      </c>
      <c r="M1010" t="inlineStr">
        <is>
          <t>Calculus of gallbladder without cholecystitis without obstruction</t>
        </is>
      </c>
      <c r="N1010" t="inlineStr">
        <is>
          <t>Digestive</t>
        </is>
      </c>
      <c r="O1010" s="28" t="n">
        <v>85</v>
      </c>
      <c r="P1010" s="29" t="n">
        <v>3419.75</v>
      </c>
      <c r="R1010" s="28" t="n"/>
    </row>
    <row r="1011">
      <c r="A1011" t="inlineStr">
        <is>
          <t>ENC111723</t>
        </is>
      </c>
      <c r="B1011" t="inlineStr">
        <is>
          <t>PT13999</t>
        </is>
      </c>
      <c r="C1011" t="inlineStr">
        <is>
          <t>Inpatient</t>
        </is>
      </c>
      <c r="D1011" s="27" t="n">
        <v>45685</v>
      </c>
      <c r="E1011" s="27" t="n">
        <v>45688</v>
      </c>
      <c r="F1011" s="28" t="n">
        <v>3</v>
      </c>
      <c r="G1011" t="inlineStr">
        <is>
          <t>Bluestone Memorial Hospital</t>
        </is>
      </c>
      <c r="H1011" t="inlineStr">
        <is>
          <t>Oncology</t>
        </is>
      </c>
      <c r="I1011" t="inlineStr">
        <is>
          <t>Oncology</t>
        </is>
      </c>
      <c r="J1011" t="inlineStr">
        <is>
          <t>Keystone Health Partners</t>
        </is>
      </c>
      <c r="K1011" t="inlineStr">
        <is>
          <t>Commercial</t>
        </is>
      </c>
      <c r="L1011" t="inlineStr">
        <is>
          <t>D70.1</t>
        </is>
      </c>
      <c r="M1011" t="inlineStr">
        <is>
          <t>Agranulocytosis secondary to cancer chemotherapy</t>
        </is>
      </c>
      <c r="N1011" t="inlineStr">
        <is>
          <t>Blood</t>
        </is>
      </c>
      <c r="O1011" s="28" t="n">
        <v>62</v>
      </c>
      <c r="P1011" s="29" t="n">
        <v>18748.05</v>
      </c>
      <c r="Q1011" t="inlineStr">
        <is>
          <t>N</t>
        </is>
      </c>
      <c r="R1011" s="28" t="n">
        <v>0</v>
      </c>
    </row>
    <row r="1012">
      <c r="A1012" t="inlineStr">
        <is>
          <t>ENC111718</t>
        </is>
      </c>
      <c r="B1012" t="inlineStr">
        <is>
          <t>PT12780</t>
        </is>
      </c>
      <c r="C1012" t="inlineStr">
        <is>
          <t>Observation</t>
        </is>
      </c>
      <c r="D1012" s="27" t="n">
        <v>45686</v>
      </c>
      <c r="E1012" s="27" t="n">
        <v>45686</v>
      </c>
      <c r="F1012" s="28" t="n">
        <v>0</v>
      </c>
      <c r="G1012" t="inlineStr">
        <is>
          <t>Bluestone Memorial Hospital</t>
        </is>
      </c>
      <c r="H1012" t="inlineStr">
        <is>
          <t>Observation Unit</t>
        </is>
      </c>
      <c r="I1012" t="inlineStr">
        <is>
          <t>Medicine</t>
        </is>
      </c>
      <c r="J1012" t="inlineStr">
        <is>
          <t>Medicare</t>
        </is>
      </c>
      <c r="K1012" t="inlineStr">
        <is>
          <t>Government</t>
        </is>
      </c>
      <c r="L1012" t="inlineStr">
        <is>
          <t>E86.0</t>
        </is>
      </c>
      <c r="M1012" t="inlineStr">
        <is>
          <t>Dehydration</t>
        </is>
      </c>
      <c r="N1012" t="inlineStr">
        <is>
          <t>Endocrine</t>
        </is>
      </c>
      <c r="O1012" s="28" t="n">
        <v>67</v>
      </c>
      <c r="P1012" s="29" t="n">
        <v>5793.54</v>
      </c>
      <c r="R1012" s="28" t="n"/>
    </row>
    <row r="1013">
      <c r="A1013" t="inlineStr">
        <is>
          <t>ENC111724</t>
        </is>
      </c>
      <c r="B1013" t="inlineStr">
        <is>
          <t>PT12428</t>
        </is>
      </c>
      <c r="C1013" t="inlineStr">
        <is>
          <t>Inpatient</t>
        </is>
      </c>
      <c r="D1013" s="27" t="n">
        <v>45686</v>
      </c>
      <c r="E1013" s="27" t="n">
        <v>45688</v>
      </c>
      <c r="F1013" s="28" t="n">
        <v>2</v>
      </c>
      <c r="G1013" t="inlineStr">
        <is>
          <t>Bluestone Memorial Hospital</t>
        </is>
      </c>
      <c r="H1013" t="inlineStr">
        <is>
          <t>Labor &amp; Delivery</t>
        </is>
      </c>
      <c r="I1013" t="inlineStr">
        <is>
          <t>Women &amp; Children</t>
        </is>
      </c>
      <c r="J1013" t="inlineStr">
        <is>
          <t>Summit Choice PPO</t>
        </is>
      </c>
      <c r="K1013" t="inlineStr">
        <is>
          <t>Commercial</t>
        </is>
      </c>
      <c r="L1013" t="inlineStr">
        <is>
          <t>O80</t>
        </is>
      </c>
      <c r="M1013" t="inlineStr">
        <is>
          <t>Encounter for full-term uncomplicated delivery</t>
        </is>
      </c>
      <c r="N1013" t="inlineStr">
        <is>
          <t>Pregnancy</t>
        </is>
      </c>
      <c r="O1013" s="28" t="n">
        <v>23</v>
      </c>
      <c r="P1013" s="29" t="n">
        <v>12667.36</v>
      </c>
      <c r="Q1013" t="inlineStr">
        <is>
          <t>N</t>
        </is>
      </c>
      <c r="R1013" s="28" t="n">
        <v>0</v>
      </c>
    </row>
    <row r="1014">
      <c r="A1014" t="inlineStr">
        <is>
          <t>ENC111725</t>
        </is>
      </c>
      <c r="B1014" t="inlineStr">
        <is>
          <t>PT13021</t>
        </is>
      </c>
      <c r="C1014" t="inlineStr">
        <is>
          <t>Inpatient</t>
        </is>
      </c>
      <c r="D1014" s="27" t="n">
        <v>45686</v>
      </c>
      <c r="E1014" s="27" t="n">
        <v>45688</v>
      </c>
      <c r="F1014" s="28" t="n">
        <v>2</v>
      </c>
      <c r="G1014" t="inlineStr">
        <is>
          <t>Bluestone Memorial Hospital</t>
        </is>
      </c>
      <c r="H1014" t="inlineStr">
        <is>
          <t>Orthopedics &amp; Spine</t>
        </is>
      </c>
      <c r="I1014" t="inlineStr">
        <is>
          <t>Orthopedics</t>
        </is>
      </c>
      <c r="J1014" t="inlineStr">
        <is>
          <t>Medicare</t>
        </is>
      </c>
      <c r="K1014" t="inlineStr">
        <is>
          <t>Government</t>
        </is>
      </c>
      <c r="L1014" t="inlineStr">
        <is>
          <t>M16.11</t>
        </is>
      </c>
      <c r="M1014" t="inlineStr">
        <is>
          <t>Unilateral primary osteoarthritis, right hip</t>
        </is>
      </c>
      <c r="N1014" t="inlineStr">
        <is>
          <t>Musculoskeletal</t>
        </is>
      </c>
      <c r="O1014" s="28" t="n">
        <v>65</v>
      </c>
      <c r="P1014" s="29" t="n">
        <v>56942.32</v>
      </c>
      <c r="Q1014" t="inlineStr">
        <is>
          <t>N</t>
        </is>
      </c>
      <c r="R1014" s="28" t="n">
        <v>0</v>
      </c>
    </row>
    <row r="1015">
      <c r="A1015" t="inlineStr">
        <is>
          <t>ENC111726</t>
        </is>
      </c>
      <c r="B1015" t="inlineStr">
        <is>
          <t>PT10074</t>
        </is>
      </c>
      <c r="C1015" t="inlineStr">
        <is>
          <t>Inpatient</t>
        </is>
      </c>
      <c r="D1015" s="27" t="n">
        <v>45686</v>
      </c>
      <c r="E1015" s="27" t="n">
        <v>45687</v>
      </c>
      <c r="F1015" s="28" t="n">
        <v>1</v>
      </c>
      <c r="G1015" t="inlineStr">
        <is>
          <t>Cedar Ridge Medical Center</t>
        </is>
      </c>
      <c r="H1015" t="inlineStr">
        <is>
          <t>Medical-Surgical</t>
        </is>
      </c>
      <c r="I1015" t="inlineStr">
        <is>
          <t>Medicine</t>
        </is>
      </c>
      <c r="J1015" t="inlineStr">
        <is>
          <t>Silverline Medicare Advantage</t>
        </is>
      </c>
      <c r="K1015" t="inlineStr">
        <is>
          <t>Medicare Advantage</t>
        </is>
      </c>
      <c r="L1015" t="inlineStr">
        <is>
          <t>K80.20</t>
        </is>
      </c>
      <c r="M1015" t="inlineStr">
        <is>
          <t>Calculus of gallbladder without cholecystitis without obstruction</t>
        </is>
      </c>
      <c r="N1015" t="inlineStr">
        <is>
          <t>Digestive</t>
        </is>
      </c>
      <c r="O1015" s="28" t="n">
        <v>64</v>
      </c>
      <c r="P1015" s="29" t="n">
        <v>30637.65</v>
      </c>
      <c r="Q1015" t="inlineStr">
        <is>
          <t>N</t>
        </is>
      </c>
      <c r="R1015" s="28" t="n">
        <v>0</v>
      </c>
    </row>
    <row r="1016">
      <c r="A1016" t="inlineStr">
        <is>
          <t>ENC111728</t>
        </is>
      </c>
      <c r="B1016" t="inlineStr">
        <is>
          <t>PT11241</t>
        </is>
      </c>
      <c r="C1016" t="inlineStr">
        <is>
          <t>Outpatient</t>
        </is>
      </c>
      <c r="D1016" s="27" t="n">
        <v>45686</v>
      </c>
      <c r="E1016" s="27" t="n">
        <v>45686</v>
      </c>
      <c r="F1016" s="28" t="n">
        <v>0</v>
      </c>
      <c r="G1016" t="inlineStr">
        <is>
          <t>Bluestone Outpatient Pavilion</t>
        </is>
      </c>
      <c r="H1016" t="inlineStr">
        <is>
          <t>Pediatric Clinic</t>
        </is>
      </c>
      <c r="I1016" t="inlineStr">
        <is>
          <t>Women &amp; Children</t>
        </is>
      </c>
      <c r="J1016" t="inlineStr">
        <is>
          <t>Self-Pay</t>
        </is>
      </c>
      <c r="K1016" t="inlineStr">
        <is>
          <t>Self-Pay</t>
        </is>
      </c>
      <c r="L1016" t="inlineStr">
        <is>
          <t>Z00.129</t>
        </is>
      </c>
      <c r="M1016" t="inlineStr">
        <is>
          <t>Encounter for routine child health examination without abnormal findings</t>
        </is>
      </c>
      <c r="N1016" t="inlineStr">
        <is>
          <t>Factors Influencing Health</t>
        </is>
      </c>
      <c r="O1016" s="28" t="n">
        <v>13</v>
      </c>
      <c r="P1016" s="29" t="n">
        <v>330.73</v>
      </c>
      <c r="R1016" s="28" t="n"/>
    </row>
    <row r="1017">
      <c r="A1017" t="inlineStr">
        <is>
          <t>ENC111730</t>
        </is>
      </c>
      <c r="B1017" t="inlineStr">
        <is>
          <t>PT11520</t>
        </is>
      </c>
      <c r="C1017" t="inlineStr">
        <is>
          <t>Outpatient</t>
        </is>
      </c>
      <c r="D1017" s="27" t="n">
        <v>45686</v>
      </c>
      <c r="E1017" s="27" t="n">
        <v>45686</v>
      </c>
      <c r="F1017" s="28" t="n">
        <v>0</v>
      </c>
      <c r="G1017" t="inlineStr">
        <is>
          <t>Bluestone Outpatient Pavilion</t>
        </is>
      </c>
      <c r="H1017" t="inlineStr">
        <is>
          <t>Primary Care Clinic</t>
        </is>
      </c>
      <c r="I1017" t="inlineStr">
        <is>
          <t>Ambulatory</t>
        </is>
      </c>
      <c r="J1017" t="inlineStr">
        <is>
          <t>State Medicaid</t>
        </is>
      </c>
      <c r="K1017" t="inlineStr">
        <is>
          <t>Government</t>
        </is>
      </c>
      <c r="L1017" t="inlineStr">
        <is>
          <t>J45.909</t>
        </is>
      </c>
      <c r="M1017" t="inlineStr">
        <is>
          <t>Unspecified asthma, uncomplicated</t>
        </is>
      </c>
      <c r="N1017" t="inlineStr">
        <is>
          <t>Respiratory</t>
        </is>
      </c>
      <c r="O1017" s="28" t="n">
        <v>53</v>
      </c>
      <c r="P1017" s="29" t="n">
        <v>470.18</v>
      </c>
      <c r="R1017" s="28" t="n"/>
    </row>
    <row r="1018">
      <c r="A1018" t="inlineStr">
        <is>
          <t>ENC111731</t>
        </is>
      </c>
      <c r="B1018" t="inlineStr">
        <is>
          <t>PT13265</t>
        </is>
      </c>
      <c r="C1018" t="inlineStr">
        <is>
          <t>Outpatient</t>
        </is>
      </c>
      <c r="D1018" s="27" t="n">
        <v>45686</v>
      </c>
      <c r="E1018" s="27" t="n">
        <v>45686</v>
      </c>
      <c r="F1018" s="28" t="n">
        <v>0</v>
      </c>
      <c r="G1018" t="inlineStr">
        <is>
          <t>Bluestone Outpatient Pavilion</t>
        </is>
      </c>
      <c r="H1018" t="inlineStr">
        <is>
          <t>Orthopedic Clinic</t>
        </is>
      </c>
      <c r="I1018" t="inlineStr">
        <is>
          <t>Orthopedics</t>
        </is>
      </c>
      <c r="J1018" t="inlineStr">
        <is>
          <t>State Medicaid</t>
        </is>
      </c>
      <c r="K1018" t="inlineStr">
        <is>
          <t>Government</t>
        </is>
      </c>
      <c r="L1018" t="inlineStr">
        <is>
          <t>S93.401A</t>
        </is>
      </c>
      <c r="M1018" t="inlineStr">
        <is>
          <t>Sprain of unspecified ligament of right ankle, initial encounter</t>
        </is>
      </c>
      <c r="N1018" t="inlineStr">
        <is>
          <t>Injury</t>
        </is>
      </c>
      <c r="O1018" s="28" t="n">
        <v>13</v>
      </c>
      <c r="P1018" s="29" t="n">
        <v>159.41</v>
      </c>
      <c r="R1018" s="28" t="n"/>
    </row>
    <row r="1019">
      <c r="A1019" t="inlineStr">
        <is>
          <t>ENC111732</t>
        </is>
      </c>
      <c r="B1019" t="inlineStr">
        <is>
          <t>PT11489</t>
        </is>
      </c>
      <c r="C1019" t="inlineStr">
        <is>
          <t>Outpatient</t>
        </is>
      </c>
      <c r="D1019" s="27" t="n">
        <v>45686</v>
      </c>
      <c r="E1019" s="27" t="n">
        <v>45686</v>
      </c>
      <c r="F1019" s="28" t="n">
        <v>0</v>
      </c>
      <c r="G1019" t="inlineStr">
        <is>
          <t>Bluestone Outpatient Pavilion</t>
        </is>
      </c>
      <c r="H1019" t="inlineStr">
        <is>
          <t>Endocrinology &amp; Diabetes Clinic</t>
        </is>
      </c>
      <c r="I1019" t="inlineStr">
        <is>
          <t>Ambulatory</t>
        </is>
      </c>
      <c r="J1019" t="inlineStr">
        <is>
          <t>Silverline Medicare Advantage</t>
        </is>
      </c>
      <c r="K1019" t="inlineStr">
        <is>
          <t>Medicare Advantage</t>
        </is>
      </c>
      <c r="L1019" t="inlineStr">
        <is>
          <t>E11.65</t>
        </is>
      </c>
      <c r="M1019" t="inlineStr">
        <is>
          <t>Type 2 diabetes mellitus with hyperglycemia</t>
        </is>
      </c>
      <c r="N1019" t="inlineStr">
        <is>
          <t>Endocrine</t>
        </is>
      </c>
      <c r="O1019" s="28" t="n">
        <v>76</v>
      </c>
      <c r="P1019" s="29" t="n">
        <v>234.48</v>
      </c>
      <c r="R1019" s="28" t="n"/>
    </row>
    <row r="1020">
      <c r="A1020" t="inlineStr">
        <is>
          <t>ENC111733</t>
        </is>
      </c>
      <c r="B1020" t="inlineStr">
        <is>
          <t>PT13991</t>
        </is>
      </c>
      <c r="C1020" t="inlineStr">
        <is>
          <t>Outpatient</t>
        </is>
      </c>
      <c r="D1020" s="27" t="n">
        <v>45686</v>
      </c>
      <c r="E1020" s="27" t="n">
        <v>45686</v>
      </c>
      <c r="F1020" s="28" t="n">
        <v>0</v>
      </c>
      <c r="G1020" t="inlineStr">
        <is>
          <t>Bluestone Outpatient Pavilion</t>
        </is>
      </c>
      <c r="H1020" t="inlineStr">
        <is>
          <t>Primary Care Clinic</t>
        </is>
      </c>
      <c r="I1020" t="inlineStr">
        <is>
          <t>Ambulatory</t>
        </is>
      </c>
      <c r="J1020" t="inlineStr">
        <is>
          <t>Silverline Medicare Advantage</t>
        </is>
      </c>
      <c r="K1020" t="inlineStr">
        <is>
          <t>Medicare Advantage</t>
        </is>
      </c>
      <c r="L1020" t="inlineStr">
        <is>
          <t>J06.9</t>
        </is>
      </c>
      <c r="M1020" t="inlineStr">
        <is>
          <t>Acute upper respiratory infection, unspecified</t>
        </is>
      </c>
      <c r="N1020" t="inlineStr">
        <is>
          <t>Respiratory</t>
        </is>
      </c>
      <c r="O1020" s="28" t="n">
        <v>73</v>
      </c>
      <c r="P1020" s="29" t="n">
        <v>229.95</v>
      </c>
      <c r="R1020" s="28" t="n"/>
    </row>
    <row r="1021">
      <c r="A1021" t="inlineStr">
        <is>
          <t>ENC111734</t>
        </is>
      </c>
      <c r="B1021" t="inlineStr">
        <is>
          <t>PT11207</t>
        </is>
      </c>
      <c r="C1021" t="inlineStr">
        <is>
          <t>Outpatient</t>
        </is>
      </c>
      <c r="D1021" s="27" t="n">
        <v>45686</v>
      </c>
      <c r="E1021" s="27" t="n">
        <v>45686</v>
      </c>
      <c r="F1021" s="28" t="n">
        <v>0</v>
      </c>
      <c r="G1021" t="inlineStr">
        <is>
          <t>Bluestone Outpatient Pavilion</t>
        </is>
      </c>
      <c r="H1021" t="inlineStr">
        <is>
          <t>Orthopedic Clinic</t>
        </is>
      </c>
      <c r="I1021" t="inlineStr">
        <is>
          <t>Orthopedics</t>
        </is>
      </c>
      <c r="J1021" t="inlineStr">
        <is>
          <t>Medicare</t>
        </is>
      </c>
      <c r="K1021" t="inlineStr">
        <is>
          <t>Government</t>
        </is>
      </c>
      <c r="L1021" t="inlineStr">
        <is>
          <t>M16.11</t>
        </is>
      </c>
      <c r="M1021" t="inlineStr">
        <is>
          <t>Unilateral primary osteoarthritis, right hip</t>
        </is>
      </c>
      <c r="N1021" t="inlineStr">
        <is>
          <t>Musculoskeletal</t>
        </is>
      </c>
      <c r="O1021" s="28" t="n">
        <v>83</v>
      </c>
      <c r="P1021" s="29" t="n">
        <v>224.62</v>
      </c>
      <c r="R1021" s="28" t="n"/>
    </row>
    <row r="1022">
      <c r="A1022" t="inlineStr">
        <is>
          <t>ENC111735</t>
        </is>
      </c>
      <c r="B1022" t="inlineStr">
        <is>
          <t>PT11622</t>
        </is>
      </c>
      <c r="C1022" t="inlineStr">
        <is>
          <t>Outpatient</t>
        </is>
      </c>
      <c r="D1022" s="27" t="n">
        <v>45686</v>
      </c>
      <c r="E1022" s="27" t="n">
        <v>45686</v>
      </c>
      <c r="F1022" s="28" t="n">
        <v>0</v>
      </c>
      <c r="G1022" t="inlineStr">
        <is>
          <t>Bluestone Outpatient Pavilion</t>
        </is>
      </c>
      <c r="H1022" t="inlineStr">
        <is>
          <t>Primary Care Clinic</t>
        </is>
      </c>
      <c r="I1022" t="inlineStr">
        <is>
          <t>Ambulatory</t>
        </is>
      </c>
      <c r="J1022" t="inlineStr">
        <is>
          <t>Medicare</t>
        </is>
      </c>
      <c r="K1022" t="inlineStr">
        <is>
          <t>Government</t>
        </is>
      </c>
      <c r="L1022" t="inlineStr">
        <is>
          <t>Z00.00</t>
        </is>
      </c>
      <c r="M1022" t="inlineStr">
        <is>
          <t>Encounter for general adult medical examination without abnormal findings</t>
        </is>
      </c>
      <c r="N1022" t="inlineStr">
        <is>
          <t>Factors Influencing Health</t>
        </is>
      </c>
      <c r="O1022" s="28" t="n">
        <v>66</v>
      </c>
      <c r="P1022" s="29" t="n">
        <v>230.19</v>
      </c>
      <c r="R1022" s="28" t="n"/>
    </row>
    <row r="1023">
      <c r="A1023" t="inlineStr">
        <is>
          <t>ENC111736</t>
        </is>
      </c>
      <c r="B1023" t="inlineStr">
        <is>
          <t>PT12666</t>
        </is>
      </c>
      <c r="C1023" t="inlineStr">
        <is>
          <t>Outpatient</t>
        </is>
      </c>
      <c r="D1023" s="27" t="n">
        <v>45686</v>
      </c>
      <c r="E1023" s="27" t="n">
        <v>45686</v>
      </c>
      <c r="F1023" s="28" t="n">
        <v>0</v>
      </c>
      <c r="G1023" t="inlineStr">
        <is>
          <t>Bluestone Outpatient Pavilion</t>
        </is>
      </c>
      <c r="H1023" t="inlineStr">
        <is>
          <t>Primary Care Clinic</t>
        </is>
      </c>
      <c r="I1023" t="inlineStr">
        <is>
          <t>Ambulatory</t>
        </is>
      </c>
      <c r="J1023" t="inlineStr">
        <is>
          <t>Summit Choice PPO</t>
        </is>
      </c>
      <c r="K1023" t="inlineStr">
        <is>
          <t>Commercial</t>
        </is>
      </c>
      <c r="L1023" t="inlineStr">
        <is>
          <t>Z00.00</t>
        </is>
      </c>
      <c r="M1023" t="inlineStr">
        <is>
          <t>Encounter for general adult medical examination without abnormal findings</t>
        </is>
      </c>
      <c r="N1023" t="inlineStr">
        <is>
          <t>Factors Influencing Health</t>
        </is>
      </c>
      <c r="O1023" s="28" t="n">
        <v>49</v>
      </c>
      <c r="P1023" s="29" t="n">
        <v>347.07</v>
      </c>
      <c r="R1023" s="28" t="n"/>
    </row>
    <row r="1024">
      <c r="A1024" t="inlineStr">
        <is>
          <t>ENC111737</t>
        </is>
      </c>
      <c r="B1024" t="inlineStr">
        <is>
          <t>PT10906</t>
        </is>
      </c>
      <c r="C1024" t="inlineStr">
        <is>
          <t>Inpatient</t>
        </is>
      </c>
      <c r="D1024" s="27" t="n">
        <v>45686</v>
      </c>
      <c r="E1024" s="27" t="n">
        <v>45688</v>
      </c>
      <c r="F1024" s="28" t="n">
        <v>2</v>
      </c>
      <c r="G1024" t="inlineStr">
        <is>
          <t>Cedar Ridge Medical Center</t>
        </is>
      </c>
      <c r="H1024" t="inlineStr">
        <is>
          <t>Cardiac Step-Down</t>
        </is>
      </c>
      <c r="I1024" t="inlineStr">
        <is>
          <t>Cardiovascular</t>
        </is>
      </c>
      <c r="J1024" t="inlineStr">
        <is>
          <t>Keystone Health Partners</t>
        </is>
      </c>
      <c r="K1024" t="inlineStr">
        <is>
          <t>Commercial</t>
        </is>
      </c>
      <c r="L1024" t="inlineStr">
        <is>
          <t>I21.4</t>
        </is>
      </c>
      <c r="M1024" t="inlineStr">
        <is>
          <t>Non-ST elevation (NSTEMI) myocardial infarction</t>
        </is>
      </c>
      <c r="N1024" t="inlineStr">
        <is>
          <t>Circulatory</t>
        </is>
      </c>
      <c r="O1024" s="28" t="n">
        <v>69</v>
      </c>
      <c r="P1024" s="29" t="n">
        <v>52054.49</v>
      </c>
      <c r="Q1024" t="inlineStr">
        <is>
          <t>N</t>
        </is>
      </c>
      <c r="R1024" s="28" t="n">
        <v>0</v>
      </c>
    </row>
    <row r="1025">
      <c r="A1025" t="inlineStr">
        <is>
          <t>ENC111727</t>
        </is>
      </c>
      <c r="B1025" t="inlineStr">
        <is>
          <t>PT12572</t>
        </is>
      </c>
      <c r="C1025" t="inlineStr">
        <is>
          <t>Inpatient</t>
        </is>
      </c>
      <c r="D1025" s="27" t="n">
        <v>45686</v>
      </c>
      <c r="E1025" s="27" t="n">
        <v>45691</v>
      </c>
      <c r="F1025" s="28" t="n">
        <v>5</v>
      </c>
      <c r="G1025" t="inlineStr">
        <is>
          <t>Bluestone Memorial Hospital</t>
        </is>
      </c>
      <c r="H1025" t="inlineStr">
        <is>
          <t>Orthopedics &amp; Spine</t>
        </is>
      </c>
      <c r="I1025" t="inlineStr">
        <is>
          <t>Orthopedics</t>
        </is>
      </c>
      <c r="J1025" t="inlineStr">
        <is>
          <t>Silverline Medicare Advantage</t>
        </is>
      </c>
      <c r="K1025" t="inlineStr">
        <is>
          <t>Medicare Advantage</t>
        </is>
      </c>
      <c r="L1025" t="inlineStr">
        <is>
          <t>S72.001A</t>
        </is>
      </c>
      <c r="M1025" t="inlineStr">
        <is>
          <t>Fracture of unspecified part of neck of right femur, initial encounter</t>
        </is>
      </c>
      <c r="N1025" t="inlineStr">
        <is>
          <t>Injury</t>
        </is>
      </c>
      <c r="O1025" s="28" t="n">
        <v>77</v>
      </c>
      <c r="P1025" s="29" t="n">
        <v>54330.53</v>
      </c>
      <c r="Q1025" t="inlineStr">
        <is>
          <t>N</t>
        </is>
      </c>
      <c r="R1025" s="28" t="n">
        <v>0</v>
      </c>
    </row>
    <row r="1026">
      <c r="A1026" t="inlineStr">
        <is>
          <t>ENC111740</t>
        </is>
      </c>
      <c r="B1026" t="inlineStr">
        <is>
          <t>PT11255</t>
        </is>
      </c>
      <c r="C1026" t="inlineStr">
        <is>
          <t>Outpatient</t>
        </is>
      </c>
      <c r="D1026" s="27" t="n">
        <v>45686</v>
      </c>
      <c r="E1026" s="27" t="n">
        <v>45686</v>
      </c>
      <c r="F1026" s="28" t="n">
        <v>0</v>
      </c>
      <c r="G1026" t="inlineStr">
        <is>
          <t>Bluestone Outpatient Pavilion</t>
        </is>
      </c>
      <c r="H1026" t="inlineStr">
        <is>
          <t>Primary Care Clinic</t>
        </is>
      </c>
      <c r="I1026" t="inlineStr">
        <is>
          <t>Ambulatory</t>
        </is>
      </c>
      <c r="J1026" t="inlineStr">
        <is>
          <t>Keystone Health Partners</t>
        </is>
      </c>
      <c r="K1026" t="inlineStr">
        <is>
          <t>Commercial</t>
        </is>
      </c>
      <c r="L1026" t="inlineStr">
        <is>
          <t>M54.50</t>
        </is>
      </c>
      <c r="M1026" t="inlineStr">
        <is>
          <t>Low back pain, unspecified</t>
        </is>
      </c>
      <c r="N1026" t="inlineStr">
        <is>
          <t>Musculoskeletal</t>
        </is>
      </c>
      <c r="O1026" s="28" t="n">
        <v>44</v>
      </c>
      <c r="P1026" s="29" t="n">
        <v>309.48</v>
      </c>
      <c r="R1026" s="28" t="n"/>
    </row>
    <row r="1027">
      <c r="A1027" t="inlineStr">
        <is>
          <t>ENC111741</t>
        </is>
      </c>
      <c r="B1027" t="inlineStr">
        <is>
          <t>PT11965</t>
        </is>
      </c>
      <c r="C1027" t="inlineStr">
        <is>
          <t>Outpatient</t>
        </is>
      </c>
      <c r="D1027" s="27" t="n">
        <v>45686</v>
      </c>
      <c r="E1027" s="27" t="n">
        <v>45686</v>
      </c>
      <c r="F1027" s="28" t="n">
        <v>0</v>
      </c>
      <c r="G1027" t="inlineStr">
        <is>
          <t>Bluestone Outpatient Pavilion</t>
        </is>
      </c>
      <c r="H1027" t="inlineStr">
        <is>
          <t>Pediatric Clinic</t>
        </is>
      </c>
      <c r="I1027" t="inlineStr">
        <is>
          <t>Women &amp; Children</t>
        </is>
      </c>
      <c r="J1027" t="inlineStr">
        <is>
          <t>Summit Choice PPO</t>
        </is>
      </c>
      <c r="K1027" t="inlineStr">
        <is>
          <t>Commercial</t>
        </is>
      </c>
      <c r="L1027" t="inlineStr">
        <is>
          <t>Z00.129</t>
        </is>
      </c>
      <c r="M1027" t="inlineStr">
        <is>
          <t>Encounter for routine child health examination without abnormal findings</t>
        </is>
      </c>
      <c r="N1027" t="inlineStr">
        <is>
          <t>Factors Influencing Health</t>
        </is>
      </c>
      <c r="O1027" s="28" t="n">
        <v>2</v>
      </c>
      <c r="P1027" s="29" t="n">
        <v>297.83</v>
      </c>
      <c r="R1027" s="28" t="n"/>
    </row>
    <row r="1028">
      <c r="A1028" t="inlineStr">
        <is>
          <t>ENC111729</t>
        </is>
      </c>
      <c r="B1028" t="inlineStr">
        <is>
          <t>PT10911</t>
        </is>
      </c>
      <c r="C1028" t="inlineStr">
        <is>
          <t>Inpatient</t>
        </is>
      </c>
      <c r="D1028" s="27" t="n">
        <v>45686</v>
      </c>
      <c r="E1028" s="27" t="n">
        <v>45688</v>
      </c>
      <c r="F1028" s="28" t="n">
        <v>2</v>
      </c>
      <c r="G1028" t="inlineStr">
        <is>
          <t>Bluestone Memorial Hospital</t>
        </is>
      </c>
      <c r="H1028" t="inlineStr">
        <is>
          <t>Cardiac Step-Down</t>
        </is>
      </c>
      <c r="I1028" t="inlineStr">
        <is>
          <t>Cardiovascular</t>
        </is>
      </c>
      <c r="J1028" t="inlineStr">
        <is>
          <t>Silverline Medicare Advantage</t>
        </is>
      </c>
      <c r="K1028" t="inlineStr">
        <is>
          <t>Medicare Advantage</t>
        </is>
      </c>
      <c r="L1028" t="inlineStr">
        <is>
          <t>I50.9</t>
        </is>
      </c>
      <c r="M1028" t="inlineStr">
        <is>
          <t>Heart failure, unspecified</t>
        </is>
      </c>
      <c r="N1028" t="inlineStr">
        <is>
          <t>Circulatory</t>
        </is>
      </c>
      <c r="O1028" s="28" t="n">
        <v>66</v>
      </c>
      <c r="P1028" s="29" t="n">
        <v>13975.45</v>
      </c>
      <c r="Q1028" t="inlineStr">
        <is>
          <t>N</t>
        </is>
      </c>
      <c r="R1028" s="28" t="n">
        <v>0</v>
      </c>
    </row>
    <row r="1029">
      <c r="A1029" t="inlineStr">
        <is>
          <t>ENC111743</t>
        </is>
      </c>
      <c r="B1029" t="inlineStr">
        <is>
          <t>PT10742</t>
        </is>
      </c>
      <c r="C1029" t="inlineStr">
        <is>
          <t>Emergency</t>
        </is>
      </c>
      <c r="D1029" s="27" t="n">
        <v>45686</v>
      </c>
      <c r="E1029" s="27" t="n">
        <v>45686</v>
      </c>
      <c r="F1029" s="28" t="n">
        <v>0</v>
      </c>
      <c r="G1029" t="inlineStr">
        <is>
          <t>Bluestone Memorial Hospital</t>
        </is>
      </c>
      <c r="H1029" t="inlineStr">
        <is>
          <t>Emergency Department</t>
        </is>
      </c>
      <c r="I1029" t="inlineStr">
        <is>
          <t>Emergency</t>
        </is>
      </c>
      <c r="J1029" t="inlineStr">
        <is>
          <t>Silverline Medicare Advantage</t>
        </is>
      </c>
      <c r="K1029" t="inlineStr">
        <is>
          <t>Medicare Advantage</t>
        </is>
      </c>
      <c r="L1029" t="inlineStr">
        <is>
          <t>R55</t>
        </is>
      </c>
      <c r="M1029" t="inlineStr">
        <is>
          <t>Syncope and collapse</t>
        </is>
      </c>
      <c r="N1029" t="inlineStr">
        <is>
          <t>Symptoms &amp; Signs</t>
        </is>
      </c>
      <c r="O1029" s="28" t="n">
        <v>65</v>
      </c>
      <c r="P1029" s="29" t="n">
        <v>4637.63</v>
      </c>
      <c r="R1029" s="28" t="n"/>
    </row>
    <row r="1030">
      <c r="A1030" t="inlineStr">
        <is>
          <t>ENC111744</t>
        </is>
      </c>
      <c r="B1030" t="inlineStr">
        <is>
          <t>PT10279</t>
        </is>
      </c>
      <c r="C1030" t="inlineStr">
        <is>
          <t>Outpatient</t>
        </is>
      </c>
      <c r="D1030" s="27" t="n">
        <v>45686</v>
      </c>
      <c r="E1030" s="27" t="n">
        <v>45686</v>
      </c>
      <c r="F1030" s="28" t="n">
        <v>0</v>
      </c>
      <c r="G1030" t="inlineStr">
        <is>
          <t>Bluestone Outpatient Pavilion</t>
        </is>
      </c>
      <c r="H1030" t="inlineStr">
        <is>
          <t>Pediatric Clinic</t>
        </is>
      </c>
      <c r="I1030" t="inlineStr">
        <is>
          <t>Women &amp; Children</t>
        </is>
      </c>
      <c r="J1030" t="inlineStr">
        <is>
          <t>Keystone Health Partners</t>
        </is>
      </c>
      <c r="K1030" t="inlineStr">
        <is>
          <t>Commercial</t>
        </is>
      </c>
      <c r="L1030" t="inlineStr">
        <is>
          <t>J06.9</t>
        </is>
      </c>
      <c r="M1030" t="inlineStr">
        <is>
          <t>Acute upper respiratory infection, unspecified</t>
        </is>
      </c>
      <c r="N1030" t="inlineStr">
        <is>
          <t>Respiratory</t>
        </is>
      </c>
      <c r="O1030" s="28" t="n">
        <v>1</v>
      </c>
      <c r="P1030" s="29" t="n">
        <v>269.05</v>
      </c>
      <c r="R1030" s="28" t="n"/>
    </row>
    <row r="1031">
      <c r="A1031" t="inlineStr">
        <is>
          <t>ENC111745</t>
        </is>
      </c>
      <c r="B1031" t="inlineStr">
        <is>
          <t>PT12628</t>
        </is>
      </c>
      <c r="C1031" t="inlineStr">
        <is>
          <t>Outpatient</t>
        </is>
      </c>
      <c r="D1031" s="27" t="n">
        <v>45686</v>
      </c>
      <c r="E1031" s="27" t="n">
        <v>45686</v>
      </c>
      <c r="F1031" s="28" t="n">
        <v>0</v>
      </c>
      <c r="G1031" t="inlineStr">
        <is>
          <t>Bluestone Outpatient Pavilion</t>
        </is>
      </c>
      <c r="H1031" t="inlineStr">
        <is>
          <t>Primary Care Clinic</t>
        </is>
      </c>
      <c r="I1031" t="inlineStr">
        <is>
          <t>Ambulatory</t>
        </is>
      </c>
      <c r="J1031" t="inlineStr">
        <is>
          <t>Evergreen Mutual Insurance</t>
        </is>
      </c>
      <c r="K1031" t="inlineStr">
        <is>
          <t>Commercial</t>
        </is>
      </c>
      <c r="L1031" t="inlineStr">
        <is>
          <t>Z00.00</t>
        </is>
      </c>
      <c r="M1031" t="inlineStr">
        <is>
          <t>Encounter for general adult medical examination without abnormal findings</t>
        </is>
      </c>
      <c r="N1031" t="inlineStr">
        <is>
          <t>Factors Influencing Health</t>
        </is>
      </c>
      <c r="O1031" s="28" t="n">
        <v>43</v>
      </c>
      <c r="P1031" s="29" t="n">
        <v>361.27</v>
      </c>
      <c r="R1031" s="28" t="n"/>
    </row>
    <row r="1032">
      <c r="A1032" t="inlineStr">
        <is>
          <t>ENC111746</t>
        </is>
      </c>
      <c r="B1032" t="inlineStr">
        <is>
          <t>PT13432</t>
        </is>
      </c>
      <c r="C1032" t="inlineStr">
        <is>
          <t>Emergency</t>
        </is>
      </c>
      <c r="D1032" s="27" t="n">
        <v>45686</v>
      </c>
      <c r="E1032" s="27" t="n">
        <v>45686</v>
      </c>
      <c r="F1032" s="28" t="n">
        <v>0</v>
      </c>
      <c r="G1032" t="inlineStr">
        <is>
          <t>Bluestone Memorial Hospital</t>
        </is>
      </c>
      <c r="H1032" t="inlineStr">
        <is>
          <t>Emergency Department</t>
        </is>
      </c>
      <c r="I1032" t="inlineStr">
        <is>
          <t>Emergency</t>
        </is>
      </c>
      <c r="J1032" t="inlineStr">
        <is>
          <t>State Medicaid</t>
        </is>
      </c>
      <c r="K1032" t="inlineStr">
        <is>
          <t>Government</t>
        </is>
      </c>
      <c r="L1032" t="inlineStr">
        <is>
          <t>H66.90</t>
        </is>
      </c>
      <c r="M1032" t="inlineStr">
        <is>
          <t>Otitis media, unspecified, unspecified ear</t>
        </is>
      </c>
      <c r="N1032" t="inlineStr">
        <is>
          <t>Ear</t>
        </is>
      </c>
      <c r="O1032" s="28" t="n">
        <v>10</v>
      </c>
      <c r="P1032" s="29" t="n">
        <v>1162.69</v>
      </c>
      <c r="R1032" s="28" t="n"/>
    </row>
    <row r="1033">
      <c r="A1033" t="inlineStr">
        <is>
          <t>ENC111747</t>
        </is>
      </c>
      <c r="B1033" t="inlineStr">
        <is>
          <t>PT11335</t>
        </is>
      </c>
      <c r="C1033" t="inlineStr">
        <is>
          <t>Outpatient</t>
        </is>
      </c>
      <c r="D1033" s="27" t="n">
        <v>45686</v>
      </c>
      <c r="E1033" s="27" t="n">
        <v>45686</v>
      </c>
      <c r="F1033" s="28" t="n">
        <v>0</v>
      </c>
      <c r="G1033" t="inlineStr">
        <is>
          <t>Bluestone Outpatient Pavilion</t>
        </is>
      </c>
      <c r="H1033" t="inlineStr">
        <is>
          <t>Primary Care Clinic</t>
        </is>
      </c>
      <c r="I1033" t="inlineStr">
        <is>
          <t>Ambulatory</t>
        </is>
      </c>
      <c r="J1033" t="inlineStr">
        <is>
          <t>State Medicaid</t>
        </is>
      </c>
      <c r="K1033" t="inlineStr">
        <is>
          <t>Government</t>
        </is>
      </c>
      <c r="L1033" t="inlineStr">
        <is>
          <t>I10</t>
        </is>
      </c>
      <c r="M1033" t="inlineStr">
        <is>
          <t>Essential (primary) hypertension</t>
        </is>
      </c>
      <c r="N1033" t="inlineStr">
        <is>
          <t>Circulatory</t>
        </is>
      </c>
      <c r="O1033" s="28" t="n">
        <v>61</v>
      </c>
      <c r="P1033" s="29" t="n">
        <v>227.45</v>
      </c>
      <c r="R1033" s="28" t="n"/>
    </row>
    <row r="1034">
      <c r="A1034" t="inlineStr">
        <is>
          <t>ENC111750</t>
        </is>
      </c>
      <c r="B1034" t="inlineStr">
        <is>
          <t>PT12121</t>
        </is>
      </c>
      <c r="C1034" t="inlineStr">
        <is>
          <t>Emergency</t>
        </is>
      </c>
      <c r="D1034" s="27" t="n">
        <v>45686</v>
      </c>
      <c r="E1034" s="27" t="n">
        <v>45686</v>
      </c>
      <c r="F1034" s="28" t="n">
        <v>0</v>
      </c>
      <c r="G1034" t="inlineStr">
        <is>
          <t>Cedar Ridge Medical Center</t>
        </is>
      </c>
      <c r="H1034" t="inlineStr">
        <is>
          <t>Emergency Department</t>
        </is>
      </c>
      <c r="I1034" t="inlineStr">
        <is>
          <t>Emergency</t>
        </is>
      </c>
      <c r="J1034" t="inlineStr">
        <is>
          <t>State Medicaid</t>
        </is>
      </c>
      <c r="K1034" t="inlineStr">
        <is>
          <t>Government</t>
        </is>
      </c>
      <c r="L1034" t="inlineStr">
        <is>
          <t>S06.0X0A</t>
        </is>
      </c>
      <c r="M1034" t="inlineStr">
        <is>
          <t>Concussion without loss of consciousness, initial encounter</t>
        </is>
      </c>
      <c r="N1034" t="inlineStr">
        <is>
          <t>Injury</t>
        </is>
      </c>
      <c r="O1034" s="28" t="n">
        <v>37</v>
      </c>
      <c r="P1034" s="29" t="n">
        <v>3921.43</v>
      </c>
      <c r="R1034" s="28" t="n"/>
    </row>
    <row r="1035">
      <c r="A1035" t="inlineStr">
        <is>
          <t>ENC111751</t>
        </is>
      </c>
      <c r="B1035" t="inlineStr">
        <is>
          <t>PT12984</t>
        </is>
      </c>
      <c r="C1035" t="inlineStr">
        <is>
          <t>Emergency</t>
        </is>
      </c>
      <c r="D1035" s="27" t="n">
        <v>45686</v>
      </c>
      <c r="E1035" s="27" t="n">
        <v>45686</v>
      </c>
      <c r="F1035" s="28" t="n">
        <v>0</v>
      </c>
      <c r="G1035" t="inlineStr">
        <is>
          <t>Cedar Ridge Medical Center</t>
        </is>
      </c>
      <c r="H1035" t="inlineStr">
        <is>
          <t>Emergency Department</t>
        </is>
      </c>
      <c r="I1035" t="inlineStr">
        <is>
          <t>Emergency</t>
        </is>
      </c>
      <c r="J1035" t="inlineStr">
        <is>
          <t>Self-Pay</t>
        </is>
      </c>
      <c r="K1035" t="inlineStr">
        <is>
          <t>Self-Pay</t>
        </is>
      </c>
      <c r="L1035" t="inlineStr">
        <is>
          <t>U07.1</t>
        </is>
      </c>
      <c r="M1035" t="inlineStr">
        <is>
          <t>COVID-19</t>
        </is>
      </c>
      <c r="N1035" t="inlineStr">
        <is>
          <t>Respiratory</t>
        </is>
      </c>
      <c r="O1035" s="28" t="n">
        <v>23</v>
      </c>
      <c r="P1035" s="29" t="n">
        <v>3918.95</v>
      </c>
      <c r="R1035" s="28" t="n"/>
    </row>
    <row r="1036">
      <c r="A1036" t="inlineStr">
        <is>
          <t>ENC111739</t>
        </is>
      </c>
      <c r="B1036" t="inlineStr">
        <is>
          <t>PT10211</t>
        </is>
      </c>
      <c r="C1036" t="inlineStr">
        <is>
          <t>Inpatient</t>
        </is>
      </c>
      <c r="D1036" s="27" t="n">
        <v>45686</v>
      </c>
      <c r="E1036" s="27" t="n">
        <v>45690</v>
      </c>
      <c r="F1036" s="28" t="n">
        <v>4</v>
      </c>
      <c r="G1036" t="inlineStr">
        <is>
          <t>Bluestone Memorial Hospital</t>
        </is>
      </c>
      <c r="H1036" t="inlineStr">
        <is>
          <t>Medical-Surgical 5 East</t>
        </is>
      </c>
      <c r="I1036" t="inlineStr">
        <is>
          <t>Medicine</t>
        </is>
      </c>
      <c r="J1036" t="inlineStr">
        <is>
          <t>Keystone Health Partners</t>
        </is>
      </c>
      <c r="K1036" t="inlineStr">
        <is>
          <t>Commercial</t>
        </is>
      </c>
      <c r="L1036" t="inlineStr">
        <is>
          <t>J18.9</t>
        </is>
      </c>
      <c r="M1036" t="inlineStr">
        <is>
          <t>Pneumonia, unspecified organism</t>
        </is>
      </c>
      <c r="N1036" t="inlineStr">
        <is>
          <t>Respiratory</t>
        </is>
      </c>
      <c r="O1036" s="28" t="n">
        <v>24</v>
      </c>
      <c r="P1036" s="29" t="n">
        <v>24204.23</v>
      </c>
      <c r="Q1036" t="inlineStr">
        <is>
          <t>Y</t>
        </is>
      </c>
      <c r="R1036" s="28" t="n">
        <v>1</v>
      </c>
    </row>
    <row r="1037">
      <c r="A1037" t="inlineStr">
        <is>
          <t>ENC111752</t>
        </is>
      </c>
      <c r="B1037" t="inlineStr">
        <is>
          <t>PT10840</t>
        </is>
      </c>
      <c r="C1037" t="inlineStr">
        <is>
          <t>Emergency</t>
        </is>
      </c>
      <c r="D1037" s="27" t="n">
        <v>45686</v>
      </c>
      <c r="E1037" s="27" t="n">
        <v>45686</v>
      </c>
      <c r="F1037" s="28" t="n">
        <v>0</v>
      </c>
      <c r="G1037" t="inlineStr">
        <is>
          <t>Cedar Ridge Medical Center</t>
        </is>
      </c>
      <c r="H1037" t="inlineStr">
        <is>
          <t>Emergency Department</t>
        </is>
      </c>
      <c r="I1037" t="inlineStr">
        <is>
          <t>Emergency</t>
        </is>
      </c>
      <c r="J1037" t="inlineStr">
        <is>
          <t>Medicare</t>
        </is>
      </c>
      <c r="K1037" t="inlineStr">
        <is>
          <t>Government</t>
        </is>
      </c>
      <c r="L1037" t="inlineStr">
        <is>
          <t>R10.9</t>
        </is>
      </c>
      <c r="M1037" t="inlineStr">
        <is>
          <t>Unspecified abdominal pain</t>
        </is>
      </c>
      <c r="N1037" t="inlineStr">
        <is>
          <t>Symptoms &amp; Signs</t>
        </is>
      </c>
      <c r="O1037" s="28" t="n">
        <v>64</v>
      </c>
      <c r="P1037" s="29" t="n">
        <v>2292.32</v>
      </c>
      <c r="R1037" s="28" t="n"/>
    </row>
    <row r="1038">
      <c r="A1038" t="inlineStr">
        <is>
          <t>ENC111753</t>
        </is>
      </c>
      <c r="B1038" t="inlineStr">
        <is>
          <t>PT11594</t>
        </is>
      </c>
      <c r="C1038" t="inlineStr">
        <is>
          <t>Outpatient</t>
        </is>
      </c>
      <c r="D1038" s="27" t="n">
        <v>45686</v>
      </c>
      <c r="E1038" s="27" t="n">
        <v>45686</v>
      </c>
      <c r="F1038" s="28" t="n">
        <v>0</v>
      </c>
      <c r="G1038" t="inlineStr">
        <is>
          <t>Bluestone Outpatient Pavilion</t>
        </is>
      </c>
      <c r="H1038" t="inlineStr">
        <is>
          <t>Infusion &amp; Oncology Clinic</t>
        </is>
      </c>
      <c r="I1038" t="inlineStr">
        <is>
          <t>Oncology</t>
        </is>
      </c>
      <c r="J1038" t="inlineStr">
        <is>
          <t>Medicare</t>
        </is>
      </c>
      <c r="K1038" t="inlineStr">
        <is>
          <t>Government</t>
        </is>
      </c>
      <c r="L1038" t="inlineStr">
        <is>
          <t>Z51.11</t>
        </is>
      </c>
      <c r="M1038" t="inlineStr">
        <is>
          <t>Encounter for antineoplastic chemotherapy</t>
        </is>
      </c>
      <c r="N1038" t="inlineStr">
        <is>
          <t>Factors Influencing Health</t>
        </is>
      </c>
      <c r="O1038" s="28" t="n">
        <v>64</v>
      </c>
      <c r="P1038" s="29" t="n">
        <v>10871</v>
      </c>
      <c r="R1038" s="28" t="n"/>
    </row>
    <row r="1039">
      <c r="A1039" t="inlineStr">
        <is>
          <t>ENC111738</t>
        </is>
      </c>
      <c r="B1039" t="inlineStr">
        <is>
          <t>PT13249</t>
        </is>
      </c>
      <c r="C1039" t="inlineStr">
        <is>
          <t>Inpatient</t>
        </is>
      </c>
      <c r="D1039" s="27" t="n">
        <v>45686</v>
      </c>
      <c r="E1039" s="27" t="n">
        <v>45690</v>
      </c>
      <c r="F1039" s="28" t="n">
        <v>4</v>
      </c>
      <c r="G1039" t="inlineStr">
        <is>
          <t>Bluestone Memorial Hospital</t>
        </is>
      </c>
      <c r="H1039" t="inlineStr">
        <is>
          <t>Orthopedics &amp; Spine</t>
        </is>
      </c>
      <c r="I1039" t="inlineStr">
        <is>
          <t>Orthopedics</t>
        </is>
      </c>
      <c r="J1039" t="inlineStr">
        <is>
          <t>Silverline Medicare Advantage</t>
        </is>
      </c>
      <c r="K1039" t="inlineStr">
        <is>
          <t>Medicare Advantage</t>
        </is>
      </c>
      <c r="L1039" t="inlineStr">
        <is>
          <t>S72.001A</t>
        </is>
      </c>
      <c r="M1039" t="inlineStr">
        <is>
          <t>Fracture of unspecified part of neck of right femur, initial encounter</t>
        </is>
      </c>
      <c r="N1039" t="inlineStr">
        <is>
          <t>Injury</t>
        </is>
      </c>
      <c r="O1039" s="28" t="n">
        <v>70</v>
      </c>
      <c r="P1039" s="29" t="n">
        <v>69983.92</v>
      </c>
      <c r="Q1039" t="inlineStr">
        <is>
          <t>N</t>
        </is>
      </c>
      <c r="R1039" s="28" t="n">
        <v>0</v>
      </c>
    </row>
    <row r="1040">
      <c r="A1040" t="inlineStr">
        <is>
          <t>ENC111755</t>
        </is>
      </c>
      <c r="B1040" t="inlineStr">
        <is>
          <t>PT12799</t>
        </is>
      </c>
      <c r="C1040" t="inlineStr">
        <is>
          <t>Outpatient</t>
        </is>
      </c>
      <c r="D1040" s="27" t="n">
        <v>45686</v>
      </c>
      <c r="E1040" s="27" t="n">
        <v>45686</v>
      </c>
      <c r="F1040" s="28" t="n">
        <v>0</v>
      </c>
      <c r="G1040" t="inlineStr">
        <is>
          <t>Bluestone Outpatient Pavilion</t>
        </is>
      </c>
      <c r="H1040" t="inlineStr">
        <is>
          <t>Pediatric Clinic</t>
        </is>
      </c>
      <c r="I1040" t="inlineStr">
        <is>
          <t>Women &amp; Children</t>
        </is>
      </c>
      <c r="J1040" t="inlineStr">
        <is>
          <t>State Medicaid</t>
        </is>
      </c>
      <c r="K1040" t="inlineStr">
        <is>
          <t>Government</t>
        </is>
      </c>
      <c r="L1040" t="inlineStr">
        <is>
          <t>Z00.129</t>
        </is>
      </c>
      <c r="M1040" t="inlineStr">
        <is>
          <t>Encounter for routine child health examination without abnormal findings</t>
        </is>
      </c>
      <c r="N1040" t="inlineStr">
        <is>
          <t>Factors Influencing Health</t>
        </is>
      </c>
      <c r="O1040" s="28" t="n">
        <v>16</v>
      </c>
      <c r="P1040" s="29" t="n">
        <v>167.35</v>
      </c>
      <c r="R1040" s="28" t="n"/>
    </row>
    <row r="1041">
      <c r="A1041" t="inlineStr">
        <is>
          <t>ENC111756</t>
        </is>
      </c>
      <c r="B1041" t="inlineStr">
        <is>
          <t>PT11831</t>
        </is>
      </c>
      <c r="C1041" t="inlineStr">
        <is>
          <t>Outpatient</t>
        </is>
      </c>
      <c r="D1041" s="27" t="n">
        <v>45686</v>
      </c>
      <c r="E1041" s="27" t="n">
        <v>45686</v>
      </c>
      <c r="F1041" s="28" t="n">
        <v>0</v>
      </c>
      <c r="G1041" t="inlineStr">
        <is>
          <t>Bluestone Outpatient Pavilion</t>
        </is>
      </c>
      <c r="H1041" t="inlineStr">
        <is>
          <t>Infusion &amp; Oncology Clinic</t>
        </is>
      </c>
      <c r="I1041" t="inlineStr">
        <is>
          <t>Oncology</t>
        </is>
      </c>
      <c r="J1041" t="inlineStr">
        <is>
          <t>Silverline Medicare Advantage</t>
        </is>
      </c>
      <c r="K1041" t="inlineStr">
        <is>
          <t>Medicare Advantage</t>
        </is>
      </c>
      <c r="L1041" t="inlineStr">
        <is>
          <t>Z51.11</t>
        </is>
      </c>
      <c r="M1041" t="inlineStr">
        <is>
          <t>Encounter for antineoplastic chemotherapy</t>
        </is>
      </c>
      <c r="N1041" t="inlineStr">
        <is>
          <t>Factors Influencing Health</t>
        </is>
      </c>
      <c r="O1041" s="28" t="n">
        <v>76</v>
      </c>
      <c r="P1041" s="29" t="n">
        <v>9622.18</v>
      </c>
      <c r="R1041" s="28" t="n"/>
    </row>
    <row r="1042">
      <c r="A1042" t="inlineStr">
        <is>
          <t>ENC111742</t>
        </is>
      </c>
      <c r="B1042" t="inlineStr">
        <is>
          <t>PT13311</t>
        </is>
      </c>
      <c r="C1042" t="inlineStr">
        <is>
          <t>Inpatient</t>
        </is>
      </c>
      <c r="D1042" s="27" t="n">
        <v>45686</v>
      </c>
      <c r="E1042" s="27" t="n">
        <v>45696</v>
      </c>
      <c r="F1042" s="28" t="n">
        <v>10</v>
      </c>
      <c r="G1042" t="inlineStr">
        <is>
          <t>Cedar Ridge Medical Center</t>
        </is>
      </c>
      <c r="H1042" t="inlineStr">
        <is>
          <t>Medical-Surgical</t>
        </is>
      </c>
      <c r="I1042" t="inlineStr">
        <is>
          <t>Medicine</t>
        </is>
      </c>
      <c r="J1042" t="inlineStr">
        <is>
          <t>State Medicaid</t>
        </is>
      </c>
      <c r="K1042" t="inlineStr">
        <is>
          <t>Government</t>
        </is>
      </c>
      <c r="L1042" t="inlineStr">
        <is>
          <t>U07.1</t>
        </is>
      </c>
      <c r="M1042" t="inlineStr">
        <is>
          <t>COVID-19</t>
        </is>
      </c>
      <c r="N1042" t="inlineStr">
        <is>
          <t>Respiratory</t>
        </is>
      </c>
      <c r="O1042" s="28" t="n">
        <v>60</v>
      </c>
      <c r="P1042" s="29" t="n">
        <v>40963.41</v>
      </c>
      <c r="Q1042" t="inlineStr">
        <is>
          <t>N</t>
        </is>
      </c>
      <c r="R1042" s="28" t="n">
        <v>0</v>
      </c>
    </row>
    <row r="1043">
      <c r="A1043" t="inlineStr">
        <is>
          <t>ENC111757</t>
        </is>
      </c>
      <c r="B1043" t="inlineStr">
        <is>
          <t>PT13897</t>
        </is>
      </c>
      <c r="C1043" t="inlineStr">
        <is>
          <t>Outpatient</t>
        </is>
      </c>
      <c r="D1043" s="27" t="n">
        <v>45686</v>
      </c>
      <c r="E1043" s="27" t="n">
        <v>45686</v>
      </c>
      <c r="F1043" s="28" t="n">
        <v>0</v>
      </c>
      <c r="G1043" t="inlineStr">
        <is>
          <t>Bluestone Outpatient Pavilion</t>
        </is>
      </c>
      <c r="H1043" t="inlineStr">
        <is>
          <t>Primary Care Clinic</t>
        </is>
      </c>
      <c r="I1043" t="inlineStr">
        <is>
          <t>Ambulatory</t>
        </is>
      </c>
      <c r="J1043" t="inlineStr">
        <is>
          <t>Summit Choice PPO</t>
        </is>
      </c>
      <c r="K1043" t="inlineStr">
        <is>
          <t>Commercial</t>
        </is>
      </c>
      <c r="L1043" t="inlineStr">
        <is>
          <t>Z00.00</t>
        </is>
      </c>
      <c r="M1043" t="inlineStr">
        <is>
          <t>Encounter for general adult medical examination without abnormal findings</t>
        </is>
      </c>
      <c r="N1043" t="inlineStr">
        <is>
          <t>Factors Influencing Health</t>
        </is>
      </c>
      <c r="O1043" s="28" t="n">
        <v>19</v>
      </c>
      <c r="P1043" s="29" t="n">
        <v>316.57</v>
      </c>
      <c r="R1043" s="28" t="n"/>
    </row>
    <row r="1044">
      <c r="A1044" t="inlineStr">
        <is>
          <t>ENC111758</t>
        </is>
      </c>
      <c r="B1044" t="inlineStr">
        <is>
          <t>PT12429</t>
        </is>
      </c>
      <c r="C1044" t="inlineStr">
        <is>
          <t>Outpatient</t>
        </is>
      </c>
      <c r="D1044" s="27" t="n">
        <v>45686</v>
      </c>
      <c r="E1044" s="27" t="n">
        <v>45686</v>
      </c>
      <c r="F1044" s="28" t="n">
        <v>0</v>
      </c>
      <c r="G1044" t="inlineStr">
        <is>
          <t>Bluestone Outpatient Pavilion</t>
        </is>
      </c>
      <c r="H1044" t="inlineStr">
        <is>
          <t>Primary Care Clinic</t>
        </is>
      </c>
      <c r="I1044" t="inlineStr">
        <is>
          <t>Ambulatory</t>
        </is>
      </c>
      <c r="J1044" t="inlineStr">
        <is>
          <t>Medicare</t>
        </is>
      </c>
      <c r="K1044" t="inlineStr">
        <is>
          <t>Government</t>
        </is>
      </c>
      <c r="L1044" t="inlineStr">
        <is>
          <t>M54.50</t>
        </is>
      </c>
      <c r="M1044" t="inlineStr">
        <is>
          <t>Low back pain, unspecified</t>
        </is>
      </c>
      <c r="N1044" t="inlineStr">
        <is>
          <t>Musculoskeletal</t>
        </is>
      </c>
      <c r="O1044" s="28" t="n">
        <v>64</v>
      </c>
      <c r="P1044" s="29" t="n">
        <v>252.85</v>
      </c>
      <c r="R1044" s="28" t="n"/>
    </row>
    <row r="1045">
      <c r="A1045" t="inlineStr">
        <is>
          <t>ENC111748</t>
        </is>
      </c>
      <c r="B1045" t="inlineStr">
        <is>
          <t>PT11775</t>
        </is>
      </c>
      <c r="C1045" t="inlineStr">
        <is>
          <t>Observation</t>
        </is>
      </c>
      <c r="D1045" s="27" t="n">
        <v>45686</v>
      </c>
      <c r="E1045" s="27" t="n">
        <v>45687</v>
      </c>
      <c r="F1045" s="28" t="n">
        <v>1</v>
      </c>
      <c r="G1045" t="inlineStr">
        <is>
          <t>Ashby Falls Community Hospital</t>
        </is>
      </c>
      <c r="H1045" t="inlineStr">
        <is>
          <t>Medical-Surgical</t>
        </is>
      </c>
      <c r="I1045" t="inlineStr">
        <is>
          <t>Medicine</t>
        </is>
      </c>
      <c r="J1045" t="inlineStr">
        <is>
          <t>Evergreen Mutual Insurance</t>
        </is>
      </c>
      <c r="K1045" t="inlineStr">
        <is>
          <t>Commercial</t>
        </is>
      </c>
      <c r="L1045" t="inlineStr">
        <is>
          <t>R10.9</t>
        </is>
      </c>
      <c r="M1045" t="inlineStr">
        <is>
          <t>Unspecified abdominal pain</t>
        </is>
      </c>
      <c r="N1045" t="inlineStr">
        <is>
          <t>Symptoms &amp; Signs</t>
        </is>
      </c>
      <c r="O1045" s="28" t="n">
        <v>57</v>
      </c>
      <c r="P1045" s="29" t="n">
        <v>7322.76</v>
      </c>
      <c r="R1045" s="28" t="n"/>
    </row>
    <row r="1046">
      <c r="A1046" t="inlineStr">
        <is>
          <t>ENC111759</t>
        </is>
      </c>
      <c r="B1046" t="inlineStr">
        <is>
          <t>PT10853</t>
        </is>
      </c>
      <c r="C1046" t="inlineStr">
        <is>
          <t>Outpatient</t>
        </is>
      </c>
      <c r="D1046" s="27" t="n">
        <v>45686</v>
      </c>
      <c r="E1046" s="27" t="n">
        <v>45686</v>
      </c>
      <c r="F1046" s="28" t="n">
        <v>0</v>
      </c>
      <c r="G1046" t="inlineStr">
        <is>
          <t>Bluestone Outpatient Pavilion</t>
        </is>
      </c>
      <c r="H1046" t="inlineStr">
        <is>
          <t>Primary Care Clinic</t>
        </is>
      </c>
      <c r="I1046" t="inlineStr">
        <is>
          <t>Ambulatory</t>
        </is>
      </c>
      <c r="J1046" t="inlineStr">
        <is>
          <t>Keystone Health Partners</t>
        </is>
      </c>
      <c r="K1046" t="inlineStr">
        <is>
          <t>Commercial</t>
        </is>
      </c>
      <c r="L1046" t="inlineStr">
        <is>
          <t>Z23</t>
        </is>
      </c>
      <c r="M1046" t="inlineStr">
        <is>
          <t>Encounter for immunization</t>
        </is>
      </c>
      <c r="N1046" t="inlineStr">
        <is>
          <t>Factors Influencing Health</t>
        </is>
      </c>
      <c r="O1046" s="28" t="n">
        <v>41</v>
      </c>
      <c r="P1046" s="29" t="n">
        <v>100.43</v>
      </c>
      <c r="R1046" s="28" t="n"/>
    </row>
    <row r="1047">
      <c r="A1047" t="inlineStr">
        <is>
          <t>ENC111760</t>
        </is>
      </c>
      <c r="B1047" t="inlineStr">
        <is>
          <t>PT10333</t>
        </is>
      </c>
      <c r="C1047" t="inlineStr">
        <is>
          <t>Outpatient</t>
        </is>
      </c>
      <c r="D1047" s="27" t="n">
        <v>45686</v>
      </c>
      <c r="E1047" s="27" t="n">
        <v>45686</v>
      </c>
      <c r="F1047" s="28" t="n">
        <v>0</v>
      </c>
      <c r="G1047" t="inlineStr">
        <is>
          <t>Bluestone Outpatient Pavilion</t>
        </is>
      </c>
      <c r="H1047" t="inlineStr">
        <is>
          <t>Primary Care Clinic</t>
        </is>
      </c>
      <c r="I1047" t="inlineStr">
        <is>
          <t>Ambulatory</t>
        </is>
      </c>
      <c r="J1047" t="inlineStr">
        <is>
          <t>Medicare</t>
        </is>
      </c>
      <c r="K1047" t="inlineStr">
        <is>
          <t>Government</t>
        </is>
      </c>
      <c r="L1047" t="inlineStr">
        <is>
          <t>I10</t>
        </is>
      </c>
      <c r="M1047" t="inlineStr">
        <is>
          <t>Essential (primary) hypertension</t>
        </is>
      </c>
      <c r="N1047" t="inlineStr">
        <is>
          <t>Circulatory</t>
        </is>
      </c>
      <c r="O1047" s="28" t="n">
        <v>77</v>
      </c>
      <c r="P1047" s="29" t="n">
        <v>205.26</v>
      </c>
      <c r="R1047" s="28" t="n"/>
    </row>
    <row r="1048">
      <c r="A1048" t="inlineStr">
        <is>
          <t>ENC111761</t>
        </is>
      </c>
      <c r="B1048" t="inlineStr">
        <is>
          <t>PT10796</t>
        </is>
      </c>
      <c r="C1048" t="inlineStr">
        <is>
          <t>Outpatient</t>
        </is>
      </c>
      <c r="D1048" s="27" t="n">
        <v>45686</v>
      </c>
      <c r="E1048" s="27" t="n">
        <v>45686</v>
      </c>
      <c r="F1048" s="28" t="n">
        <v>0</v>
      </c>
      <c r="G1048" t="inlineStr">
        <is>
          <t>Bluestone Outpatient Pavilion</t>
        </is>
      </c>
      <c r="H1048" t="inlineStr">
        <is>
          <t>Primary Care Clinic</t>
        </is>
      </c>
      <c r="I1048" t="inlineStr">
        <is>
          <t>Ambulatory</t>
        </is>
      </c>
      <c r="J1048" t="inlineStr">
        <is>
          <t>Medicare</t>
        </is>
      </c>
      <c r="K1048" t="inlineStr">
        <is>
          <t>Government</t>
        </is>
      </c>
      <c r="L1048" t="inlineStr">
        <is>
          <t>Z00.00</t>
        </is>
      </c>
      <c r="M1048" t="inlineStr">
        <is>
          <t>Encounter for general adult medical examination without abnormal findings</t>
        </is>
      </c>
      <c r="N1048" t="inlineStr">
        <is>
          <t>Factors Influencing Health</t>
        </is>
      </c>
      <c r="O1048" s="28" t="n">
        <v>66</v>
      </c>
      <c r="P1048" s="29" t="n">
        <v>355.24</v>
      </c>
      <c r="R1048" s="28" t="n"/>
    </row>
    <row r="1049">
      <c r="A1049" t="inlineStr">
        <is>
          <t>ENC111754</t>
        </is>
      </c>
      <c r="B1049" t="inlineStr">
        <is>
          <t>PT13603</t>
        </is>
      </c>
      <c r="C1049" t="inlineStr">
        <is>
          <t>Inpatient</t>
        </is>
      </c>
      <c r="D1049" s="27" t="n">
        <v>45686</v>
      </c>
      <c r="E1049" s="27" t="n">
        <v>45691</v>
      </c>
      <c r="F1049" s="28" t="n">
        <v>5</v>
      </c>
      <c r="G1049" t="inlineStr">
        <is>
          <t>Bluestone Memorial Hospital</t>
        </is>
      </c>
      <c r="H1049" t="inlineStr">
        <is>
          <t>Medical-Surgical 4 West</t>
        </is>
      </c>
      <c r="I1049" t="inlineStr">
        <is>
          <t>Medicine</t>
        </is>
      </c>
      <c r="J1049" t="inlineStr">
        <is>
          <t>Silverline Medicare Advantage</t>
        </is>
      </c>
      <c r="K1049" t="inlineStr">
        <is>
          <t>Medicare Advantage</t>
        </is>
      </c>
      <c r="L1049" t="inlineStr">
        <is>
          <t>J44.1</t>
        </is>
      </c>
      <c r="M1049" t="inlineStr">
        <is>
          <t>Chronic obstructive pulmonary disease with (acute) exacerbation</t>
        </is>
      </c>
      <c r="N1049" t="inlineStr">
        <is>
          <t>Respiratory</t>
        </is>
      </c>
      <c r="O1049" s="28" t="n">
        <v>80</v>
      </c>
      <c r="P1049" s="29" t="n">
        <v>20673.25</v>
      </c>
      <c r="Q1049" t="inlineStr">
        <is>
          <t>N</t>
        </is>
      </c>
      <c r="R1049" s="28" t="n">
        <v>0</v>
      </c>
    </row>
    <row r="1050">
      <c r="A1050" t="inlineStr">
        <is>
          <t>ENC111749</t>
        </is>
      </c>
      <c r="B1050" t="inlineStr">
        <is>
          <t>PT11819</t>
        </is>
      </c>
      <c r="C1050" t="inlineStr">
        <is>
          <t>Inpatient</t>
        </is>
      </c>
      <c r="D1050" s="27" t="n">
        <v>45686</v>
      </c>
      <c r="E1050" s="27" t="n">
        <v>45690</v>
      </c>
      <c r="F1050" s="28" t="n">
        <v>4</v>
      </c>
      <c r="G1050" t="inlineStr">
        <is>
          <t>Bluestone Memorial Hospital</t>
        </is>
      </c>
      <c r="H1050" t="inlineStr">
        <is>
          <t>Medical-Surgical 5 East</t>
        </is>
      </c>
      <c r="I1050" t="inlineStr">
        <is>
          <t>Medicine</t>
        </is>
      </c>
      <c r="J1050" t="inlineStr">
        <is>
          <t>Keystone Health Partners</t>
        </is>
      </c>
      <c r="K1050" t="inlineStr">
        <is>
          <t>Commercial</t>
        </is>
      </c>
      <c r="L1050" t="inlineStr">
        <is>
          <t>K35.80</t>
        </is>
      </c>
      <c r="M1050" t="inlineStr">
        <is>
          <t>Unspecified acute appendicitis</t>
        </is>
      </c>
      <c r="N1050" t="inlineStr">
        <is>
          <t>Digestive</t>
        </is>
      </c>
      <c r="O1050" s="28" t="n">
        <v>41</v>
      </c>
      <c r="P1050" s="29" t="n">
        <v>38696.11</v>
      </c>
      <c r="Q1050" t="inlineStr">
        <is>
          <t>N</t>
        </is>
      </c>
      <c r="R1050" s="28" t="n">
        <v>0</v>
      </c>
    </row>
    <row r="1051">
      <c r="A1051" t="inlineStr">
        <is>
          <t>ENC111763</t>
        </is>
      </c>
      <c r="B1051" t="inlineStr">
        <is>
          <t>PT11298</t>
        </is>
      </c>
      <c r="C1051" t="inlineStr">
        <is>
          <t>Inpatient</t>
        </is>
      </c>
      <c r="D1051" s="27" t="n">
        <v>45686</v>
      </c>
      <c r="E1051" s="27" t="n">
        <v>45693</v>
      </c>
      <c r="F1051" s="28" t="n">
        <v>7</v>
      </c>
      <c r="G1051" t="inlineStr">
        <is>
          <t>Bluestone Memorial Hospital</t>
        </is>
      </c>
      <c r="H1051" t="inlineStr">
        <is>
          <t>Cardiac Step-Down</t>
        </is>
      </c>
      <c r="I1051" t="inlineStr">
        <is>
          <t>Cardiovascular</t>
        </is>
      </c>
      <c r="J1051" t="inlineStr">
        <is>
          <t>Silverline Medicare Advantage</t>
        </is>
      </c>
      <c r="K1051" t="inlineStr">
        <is>
          <t>Medicare Advantage</t>
        </is>
      </c>
      <c r="L1051" t="inlineStr">
        <is>
          <t>I50.9</t>
        </is>
      </c>
      <c r="M1051" t="inlineStr">
        <is>
          <t>Heart failure, unspecified</t>
        </is>
      </c>
      <c r="N1051" t="inlineStr">
        <is>
          <t>Circulatory</t>
        </is>
      </c>
      <c r="O1051" s="28" t="n">
        <v>94</v>
      </c>
      <c r="P1051" s="29" t="n">
        <v>42721.45</v>
      </c>
      <c r="Q1051" t="inlineStr">
        <is>
          <t>Y</t>
        </is>
      </c>
      <c r="R1051" s="28" t="n">
        <v>1</v>
      </c>
    </row>
    <row r="1052">
      <c r="A1052" t="inlineStr">
        <is>
          <t>ENC111762</t>
        </is>
      </c>
      <c r="B1052" t="inlineStr">
        <is>
          <t>PT13140</t>
        </is>
      </c>
      <c r="C1052" t="inlineStr">
        <is>
          <t>Inpatient</t>
        </is>
      </c>
      <c r="D1052" s="27" t="n">
        <v>45686</v>
      </c>
      <c r="E1052" s="27" t="n">
        <v>45697</v>
      </c>
      <c r="F1052" s="28" t="n">
        <v>11</v>
      </c>
      <c r="G1052" t="inlineStr">
        <is>
          <t>Ashby Falls Community Hospital</t>
        </is>
      </c>
      <c r="H1052" t="inlineStr">
        <is>
          <t>Medical-Surgical</t>
        </is>
      </c>
      <c r="I1052" t="inlineStr">
        <is>
          <t>Medicine</t>
        </is>
      </c>
      <c r="J1052" t="inlineStr">
        <is>
          <t>Keystone Health Partners</t>
        </is>
      </c>
      <c r="K1052" t="inlineStr">
        <is>
          <t>Commercial</t>
        </is>
      </c>
      <c r="L1052" t="inlineStr">
        <is>
          <t>J96.01</t>
        </is>
      </c>
      <c r="M1052" t="inlineStr">
        <is>
          <t>Acute respiratory failure with hypoxia</t>
        </is>
      </c>
      <c r="N1052" t="inlineStr">
        <is>
          <t>Respiratory</t>
        </is>
      </c>
      <c r="O1052" s="28" t="n">
        <v>35</v>
      </c>
      <c r="P1052" s="29" t="n">
        <v>124174.61</v>
      </c>
      <c r="Q1052" t="inlineStr">
        <is>
          <t>N</t>
        </is>
      </c>
      <c r="R1052" s="28" t="n">
        <v>0</v>
      </c>
    </row>
    <row r="1053">
      <c r="A1053" t="inlineStr">
        <is>
          <t>ENC111764</t>
        </is>
      </c>
      <c r="B1053" t="inlineStr">
        <is>
          <t>PT12235</t>
        </is>
      </c>
      <c r="C1053" t="inlineStr">
        <is>
          <t>Emergency</t>
        </is>
      </c>
      <c r="D1053" s="27" t="n">
        <v>45686</v>
      </c>
      <c r="E1053" s="27" t="n">
        <v>45686</v>
      </c>
      <c r="F1053" s="28" t="n">
        <v>0</v>
      </c>
      <c r="G1053" t="inlineStr">
        <is>
          <t>Bluestone Memorial Hospital</t>
        </is>
      </c>
      <c r="H1053" t="inlineStr">
        <is>
          <t>Emergency Department</t>
        </is>
      </c>
      <c r="I1053" t="inlineStr">
        <is>
          <t>Emergency</t>
        </is>
      </c>
      <c r="J1053" t="inlineStr">
        <is>
          <t>Evergreen Mutual Insurance</t>
        </is>
      </c>
      <c r="K1053" t="inlineStr">
        <is>
          <t>Commercial</t>
        </is>
      </c>
      <c r="L1053" t="inlineStr">
        <is>
          <t>H66.90</t>
        </is>
      </c>
      <c r="M1053" t="inlineStr">
        <is>
          <t>Otitis media, unspecified, unspecified ear</t>
        </is>
      </c>
      <c r="N1053" t="inlineStr">
        <is>
          <t>Ear</t>
        </is>
      </c>
      <c r="O1053" s="28" t="n">
        <v>6</v>
      </c>
      <c r="P1053" s="29" t="n">
        <v>1659.27</v>
      </c>
      <c r="R1053" s="28" t="n"/>
    </row>
    <row r="1054">
      <c r="A1054" t="inlineStr">
        <is>
          <t>ENC111765</t>
        </is>
      </c>
      <c r="B1054" t="inlineStr">
        <is>
          <t>PT11232</t>
        </is>
      </c>
      <c r="C1054" t="inlineStr">
        <is>
          <t>Emergency</t>
        </is>
      </c>
      <c r="D1054" s="27" t="n">
        <v>45686</v>
      </c>
      <c r="E1054" s="27" t="n">
        <v>45686</v>
      </c>
      <c r="F1054" s="28" t="n">
        <v>0</v>
      </c>
      <c r="G1054" t="inlineStr">
        <is>
          <t>Bluestone Memorial Hospital</t>
        </is>
      </c>
      <c r="H1054" t="inlineStr">
        <is>
          <t>Emergency Department</t>
        </is>
      </c>
      <c r="I1054" t="inlineStr">
        <is>
          <t>Emergency</t>
        </is>
      </c>
      <c r="J1054" t="inlineStr">
        <is>
          <t>State Medicaid</t>
        </is>
      </c>
      <c r="K1054" t="inlineStr">
        <is>
          <t>Government</t>
        </is>
      </c>
      <c r="L1054" t="inlineStr">
        <is>
          <t>J06.9</t>
        </is>
      </c>
      <c r="M1054" t="inlineStr">
        <is>
          <t>Acute upper respiratory infection, unspecified</t>
        </is>
      </c>
      <c r="N1054" t="inlineStr">
        <is>
          <t>Respiratory</t>
        </is>
      </c>
      <c r="O1054" s="28" t="n">
        <v>78</v>
      </c>
      <c r="P1054" s="29" t="n">
        <v>1387.76</v>
      </c>
      <c r="R1054" s="28" t="n"/>
    </row>
    <row r="1055">
      <c r="A1055" t="inlineStr">
        <is>
          <t>ENC111766</t>
        </is>
      </c>
      <c r="B1055" t="inlineStr">
        <is>
          <t>PT10084</t>
        </is>
      </c>
      <c r="C1055" t="inlineStr">
        <is>
          <t>Inpatient</t>
        </is>
      </c>
      <c r="D1055" s="27" t="n">
        <v>45686</v>
      </c>
      <c r="E1055" s="27" t="n">
        <v>45690</v>
      </c>
      <c r="F1055" s="28" t="n">
        <v>4</v>
      </c>
      <c r="G1055" t="inlineStr">
        <is>
          <t>Bluestone Memorial Hospital</t>
        </is>
      </c>
      <c r="H1055" t="inlineStr">
        <is>
          <t>Neuroscience &amp; Stroke</t>
        </is>
      </c>
      <c r="I1055" t="inlineStr">
        <is>
          <t>Neuroscience</t>
        </is>
      </c>
      <c r="J1055" t="inlineStr">
        <is>
          <t>Silverline Medicare Advantage</t>
        </is>
      </c>
      <c r="K1055" t="inlineStr">
        <is>
          <t>Medicare Advantage</t>
        </is>
      </c>
      <c r="L1055" t="inlineStr">
        <is>
          <t>I63.9</t>
        </is>
      </c>
      <c r="M1055" t="inlineStr">
        <is>
          <t>Cerebral infarction, unspecified</t>
        </is>
      </c>
      <c r="N1055" t="inlineStr">
        <is>
          <t>Circulatory</t>
        </is>
      </c>
      <c r="O1055" s="28" t="n">
        <v>96</v>
      </c>
      <c r="P1055" s="29" t="n">
        <v>18554.49</v>
      </c>
      <c r="Q1055" t="inlineStr">
        <is>
          <t>N</t>
        </is>
      </c>
      <c r="R1055" s="28" t="n">
        <v>0</v>
      </c>
    </row>
    <row r="1056">
      <c r="A1056" t="inlineStr">
        <is>
          <t>ENC111768</t>
        </is>
      </c>
      <c r="B1056" t="inlineStr">
        <is>
          <t>PT11331</t>
        </is>
      </c>
      <c r="C1056" t="inlineStr">
        <is>
          <t>Emergency</t>
        </is>
      </c>
      <c r="D1056" s="27" t="n">
        <v>45686</v>
      </c>
      <c r="E1056" s="27" t="n">
        <v>45687</v>
      </c>
      <c r="F1056" s="28" t="n">
        <v>1</v>
      </c>
      <c r="G1056" t="inlineStr">
        <is>
          <t>Bluestone Memorial Hospital</t>
        </is>
      </c>
      <c r="H1056" t="inlineStr">
        <is>
          <t>Emergency Department</t>
        </is>
      </c>
      <c r="I1056" t="inlineStr">
        <is>
          <t>Emergency</t>
        </is>
      </c>
      <c r="J1056" t="inlineStr">
        <is>
          <t>Medicare</t>
        </is>
      </c>
      <c r="K1056" t="inlineStr">
        <is>
          <t>Government</t>
        </is>
      </c>
      <c r="L1056" t="inlineStr">
        <is>
          <t>M54.50</t>
        </is>
      </c>
      <c r="M1056" t="inlineStr">
        <is>
          <t>Low back pain, unspecified</t>
        </is>
      </c>
      <c r="N1056" t="inlineStr">
        <is>
          <t>Musculoskeletal</t>
        </is>
      </c>
      <c r="O1056" s="28" t="n">
        <v>76</v>
      </c>
      <c r="P1056" s="29" t="n">
        <v>990.4400000000001</v>
      </c>
      <c r="R1056" s="28" t="n"/>
    </row>
    <row r="1057">
      <c r="A1057" t="inlineStr">
        <is>
          <t>ENC111767</t>
        </is>
      </c>
      <c r="B1057" t="inlineStr">
        <is>
          <t>PT11985</t>
        </is>
      </c>
      <c r="C1057" t="inlineStr">
        <is>
          <t>Inpatient</t>
        </is>
      </c>
      <c r="D1057" s="27" t="n">
        <v>45687</v>
      </c>
      <c r="E1057" s="27" t="n">
        <v>45691</v>
      </c>
      <c r="F1057" s="28" t="n">
        <v>4</v>
      </c>
      <c r="G1057" t="inlineStr">
        <is>
          <t>Bluestone Memorial Hospital</t>
        </is>
      </c>
      <c r="H1057" t="inlineStr">
        <is>
          <t>Behavioral Health</t>
        </is>
      </c>
      <c r="I1057" t="inlineStr">
        <is>
          <t>Behavioral Health</t>
        </is>
      </c>
      <c r="J1057" t="inlineStr">
        <is>
          <t>Keystone Health Partners</t>
        </is>
      </c>
      <c r="K1057" t="inlineStr">
        <is>
          <t>Commercial</t>
        </is>
      </c>
      <c r="L1057" t="inlineStr">
        <is>
          <t>F20.9</t>
        </is>
      </c>
      <c r="M1057" t="inlineStr">
        <is>
          <t>Schizophrenia, unspecified</t>
        </is>
      </c>
      <c r="N1057" t="inlineStr">
        <is>
          <t>Mental &amp; Behavioral</t>
        </is>
      </c>
      <c r="O1057" s="28" t="n">
        <v>25</v>
      </c>
      <c r="P1057" s="29" t="n">
        <v>19880.51</v>
      </c>
      <c r="Q1057" t="inlineStr">
        <is>
          <t>Y</t>
        </is>
      </c>
      <c r="R1057" s="28" t="n">
        <v>1</v>
      </c>
    </row>
    <row r="1058">
      <c r="A1058" t="inlineStr">
        <is>
          <t>ENC111769</t>
        </is>
      </c>
      <c r="B1058" t="inlineStr">
        <is>
          <t>PT10048</t>
        </is>
      </c>
      <c r="C1058" t="inlineStr">
        <is>
          <t>Observation</t>
        </is>
      </c>
      <c r="D1058" s="27" t="n">
        <v>45687</v>
      </c>
      <c r="E1058" s="27" t="n">
        <v>45688</v>
      </c>
      <c r="F1058" s="28" t="n">
        <v>1</v>
      </c>
      <c r="G1058" t="inlineStr">
        <is>
          <t>Bluestone Memorial Hospital</t>
        </is>
      </c>
      <c r="H1058" t="inlineStr">
        <is>
          <t>Observation Unit</t>
        </is>
      </c>
      <c r="I1058" t="inlineStr">
        <is>
          <t>Medicine</t>
        </is>
      </c>
      <c r="J1058" t="inlineStr">
        <is>
          <t>State Medicaid</t>
        </is>
      </c>
      <c r="K1058" t="inlineStr">
        <is>
          <t>Government</t>
        </is>
      </c>
      <c r="L1058" t="inlineStr">
        <is>
          <t>J21.9</t>
        </is>
      </c>
      <c r="M1058" t="inlineStr">
        <is>
          <t>Acute bronchiolitis, unspecified</t>
        </is>
      </c>
      <c r="N1058" t="inlineStr">
        <is>
          <t>Respiratory</t>
        </is>
      </c>
      <c r="O1058" s="28" t="n">
        <v>1</v>
      </c>
      <c r="P1058" s="29" t="n">
        <v>12704.55</v>
      </c>
      <c r="R1058" s="28" t="n"/>
    </row>
    <row r="1059">
      <c r="A1059" t="inlineStr">
        <is>
          <t>ENC111770</t>
        </is>
      </c>
      <c r="B1059" t="inlineStr">
        <is>
          <t>PT12192</t>
        </is>
      </c>
      <c r="C1059" t="inlineStr">
        <is>
          <t>Inpatient</t>
        </is>
      </c>
      <c r="D1059" s="27" t="n">
        <v>45687</v>
      </c>
      <c r="E1059" s="27" t="n">
        <v>45693</v>
      </c>
      <c r="F1059" s="28" t="n">
        <v>6</v>
      </c>
      <c r="G1059" t="inlineStr">
        <is>
          <t>Bluestone Memorial Hospital</t>
        </is>
      </c>
      <c r="H1059" t="inlineStr">
        <is>
          <t>Medical-Surgical 4 West</t>
        </is>
      </c>
      <c r="I1059" t="inlineStr">
        <is>
          <t>Medicine</t>
        </is>
      </c>
      <c r="J1059" t="inlineStr">
        <is>
          <t>Evergreen Mutual Insurance</t>
        </is>
      </c>
      <c r="K1059" t="inlineStr">
        <is>
          <t>Commercial</t>
        </is>
      </c>
      <c r="L1059" t="inlineStr">
        <is>
          <t>J18.9</t>
        </is>
      </c>
      <c r="M1059" t="inlineStr">
        <is>
          <t>Pneumonia, unspecified organism</t>
        </is>
      </c>
      <c r="N1059" t="inlineStr">
        <is>
          <t>Respiratory</t>
        </is>
      </c>
      <c r="O1059" s="28" t="n">
        <v>56</v>
      </c>
      <c r="P1059" s="29" t="n">
        <v>28824.77</v>
      </c>
      <c r="Q1059" t="inlineStr">
        <is>
          <t>Y</t>
        </is>
      </c>
      <c r="R1059" s="28" t="n">
        <v>1</v>
      </c>
    </row>
    <row r="1060">
      <c r="A1060" t="inlineStr">
        <is>
          <t>ENC111772</t>
        </is>
      </c>
      <c r="B1060" t="inlineStr">
        <is>
          <t>PT11496</t>
        </is>
      </c>
      <c r="C1060" t="inlineStr">
        <is>
          <t>Emergency</t>
        </is>
      </c>
      <c r="D1060" s="27" t="n">
        <v>45687</v>
      </c>
      <c r="E1060" s="27" t="n">
        <v>45687</v>
      </c>
      <c r="F1060" s="28" t="n">
        <v>0</v>
      </c>
      <c r="G1060" t="inlineStr">
        <is>
          <t>Bluestone Memorial Hospital</t>
        </is>
      </c>
      <c r="H1060" t="inlineStr">
        <is>
          <t>Emergency Department</t>
        </is>
      </c>
      <c r="I1060" t="inlineStr">
        <is>
          <t>Emergency</t>
        </is>
      </c>
      <c r="J1060" t="inlineStr">
        <is>
          <t>Medicare</t>
        </is>
      </c>
      <c r="K1060" t="inlineStr">
        <is>
          <t>Government</t>
        </is>
      </c>
      <c r="L1060" t="inlineStr">
        <is>
          <t>J18.9</t>
        </is>
      </c>
      <c r="M1060" t="inlineStr">
        <is>
          <t>Pneumonia, unspecified organism</t>
        </is>
      </c>
      <c r="N1060" t="inlineStr">
        <is>
          <t>Respiratory</t>
        </is>
      </c>
      <c r="O1060" s="28" t="n">
        <v>72</v>
      </c>
      <c r="P1060" s="29" t="n">
        <v>2736.7</v>
      </c>
      <c r="R1060" s="28" t="n"/>
    </row>
    <row r="1061">
      <c r="A1061" t="inlineStr">
        <is>
          <t>ENC111774</t>
        </is>
      </c>
      <c r="B1061" t="inlineStr">
        <is>
          <t>PT12399</t>
        </is>
      </c>
      <c r="C1061" t="inlineStr">
        <is>
          <t>Inpatient</t>
        </is>
      </c>
      <c r="D1061" s="27" t="n">
        <v>45687</v>
      </c>
      <c r="E1061" s="27" t="n">
        <v>45688</v>
      </c>
      <c r="F1061" s="28" t="n">
        <v>1</v>
      </c>
      <c r="G1061" t="inlineStr">
        <is>
          <t>Bluestone Memorial Hospital</t>
        </is>
      </c>
      <c r="H1061" t="inlineStr">
        <is>
          <t>Orthopedics &amp; Spine</t>
        </is>
      </c>
      <c r="I1061" t="inlineStr">
        <is>
          <t>Orthopedics</t>
        </is>
      </c>
      <c r="J1061" t="inlineStr">
        <is>
          <t>Silverline Medicare Advantage</t>
        </is>
      </c>
      <c r="K1061" t="inlineStr">
        <is>
          <t>Medicare Advantage</t>
        </is>
      </c>
      <c r="L1061" t="inlineStr">
        <is>
          <t>M16.11</t>
        </is>
      </c>
      <c r="M1061" t="inlineStr">
        <is>
          <t>Unilateral primary osteoarthritis, right hip</t>
        </is>
      </c>
      <c r="N1061" t="inlineStr">
        <is>
          <t>Musculoskeletal</t>
        </is>
      </c>
      <c r="O1061" s="28" t="n">
        <v>67</v>
      </c>
      <c r="P1061" s="29" t="n">
        <v>60810.7</v>
      </c>
      <c r="Q1061" t="inlineStr">
        <is>
          <t>N</t>
        </is>
      </c>
      <c r="R1061" s="28" t="n">
        <v>0</v>
      </c>
    </row>
    <row r="1062">
      <c r="A1062" t="inlineStr">
        <is>
          <t>ENC111775</t>
        </is>
      </c>
      <c r="B1062" t="inlineStr">
        <is>
          <t>PT10913</t>
        </is>
      </c>
      <c r="C1062" t="inlineStr">
        <is>
          <t>Outpatient</t>
        </is>
      </c>
      <c r="D1062" s="27" t="n">
        <v>45687</v>
      </c>
      <c r="E1062" s="27" t="n">
        <v>45687</v>
      </c>
      <c r="F1062" s="28" t="n">
        <v>0</v>
      </c>
      <c r="G1062" t="inlineStr">
        <is>
          <t>Bluestone Outpatient Pavilion</t>
        </is>
      </c>
      <c r="H1062" t="inlineStr">
        <is>
          <t>Endocrinology &amp; Diabetes Clinic</t>
        </is>
      </c>
      <c r="I1062" t="inlineStr">
        <is>
          <t>Ambulatory</t>
        </is>
      </c>
      <c r="J1062" t="inlineStr">
        <is>
          <t>Medicare</t>
        </is>
      </c>
      <c r="K1062" t="inlineStr">
        <is>
          <t>Government</t>
        </is>
      </c>
      <c r="L1062" t="inlineStr">
        <is>
          <t>E11.9</t>
        </is>
      </c>
      <c r="M1062" t="inlineStr">
        <is>
          <t>Type 2 diabetes mellitus without complications</t>
        </is>
      </c>
      <c r="N1062" t="inlineStr">
        <is>
          <t>Endocrine</t>
        </is>
      </c>
      <c r="O1062" s="28" t="n">
        <v>74</v>
      </c>
      <c r="P1062" s="29" t="n">
        <v>458</v>
      </c>
      <c r="R1062" s="28" t="n"/>
    </row>
    <row r="1063">
      <c r="A1063" t="inlineStr">
        <is>
          <t>ENC111771</t>
        </is>
      </c>
      <c r="B1063" t="inlineStr">
        <is>
          <t>PT11763</t>
        </is>
      </c>
      <c r="C1063" t="inlineStr">
        <is>
          <t>Inpatient</t>
        </is>
      </c>
      <c r="D1063" s="27" t="n">
        <v>45687</v>
      </c>
      <c r="E1063" s="27" t="n">
        <v>45691</v>
      </c>
      <c r="F1063" s="28" t="n">
        <v>4</v>
      </c>
      <c r="G1063" t="inlineStr">
        <is>
          <t>Bluestone Memorial Hospital</t>
        </is>
      </c>
      <c r="H1063" t="inlineStr">
        <is>
          <t>Medical-Surgical 5 East</t>
        </is>
      </c>
      <c r="I1063" t="inlineStr">
        <is>
          <t>Medicine</t>
        </is>
      </c>
      <c r="J1063" t="inlineStr">
        <is>
          <t>Summit Choice PPO</t>
        </is>
      </c>
      <c r="K1063" t="inlineStr">
        <is>
          <t>Commercial</t>
        </is>
      </c>
      <c r="L1063" t="inlineStr">
        <is>
          <t>J18.9</t>
        </is>
      </c>
      <c r="M1063" t="inlineStr">
        <is>
          <t>Pneumonia, unspecified organism</t>
        </is>
      </c>
      <c r="N1063" t="inlineStr">
        <is>
          <t>Respiratory</t>
        </is>
      </c>
      <c r="O1063" s="28" t="n">
        <v>21</v>
      </c>
      <c r="P1063" s="29" t="n">
        <v>17205.96</v>
      </c>
      <c r="Q1063" t="inlineStr">
        <is>
          <t>N</t>
        </is>
      </c>
      <c r="R1063" s="28" t="n">
        <v>0</v>
      </c>
    </row>
    <row r="1064">
      <c r="A1064" t="inlineStr">
        <is>
          <t>ENC111776</t>
        </is>
      </c>
      <c r="B1064" t="inlineStr">
        <is>
          <t>PT11897</t>
        </is>
      </c>
      <c r="C1064" t="inlineStr">
        <is>
          <t>Outpatient</t>
        </is>
      </c>
      <c r="D1064" s="27" t="n">
        <v>45687</v>
      </c>
      <c r="E1064" s="27" t="n">
        <v>45687</v>
      </c>
      <c r="F1064" s="28" t="n">
        <v>0</v>
      </c>
      <c r="G1064" t="inlineStr">
        <is>
          <t>Bluestone Outpatient Pavilion</t>
        </is>
      </c>
      <c r="H1064" t="inlineStr">
        <is>
          <t>Infusion &amp; Oncology Clinic</t>
        </is>
      </c>
      <c r="I1064" t="inlineStr">
        <is>
          <t>Oncology</t>
        </is>
      </c>
      <c r="J1064" t="inlineStr">
        <is>
          <t>Silverline Medicare Advantage</t>
        </is>
      </c>
      <c r="K1064" t="inlineStr">
        <is>
          <t>Medicare Advantage</t>
        </is>
      </c>
      <c r="L1064" t="inlineStr">
        <is>
          <t>Z51.11</t>
        </is>
      </c>
      <c r="M1064" t="inlineStr">
        <is>
          <t>Encounter for antineoplastic chemotherapy</t>
        </is>
      </c>
      <c r="N1064" t="inlineStr">
        <is>
          <t>Factors Influencing Health</t>
        </is>
      </c>
      <c r="O1064" s="28" t="n">
        <v>80</v>
      </c>
      <c r="P1064" s="29" t="n">
        <v>7374.92</v>
      </c>
      <c r="R1064" s="28" t="n"/>
    </row>
    <row r="1065">
      <c r="A1065" t="inlineStr">
        <is>
          <t>ENC111777</t>
        </is>
      </c>
      <c r="B1065" t="inlineStr">
        <is>
          <t>PT11125</t>
        </is>
      </c>
      <c r="C1065" t="inlineStr">
        <is>
          <t>Emergency</t>
        </is>
      </c>
      <c r="D1065" s="27" t="n">
        <v>45687</v>
      </c>
      <c r="E1065" s="27" t="n">
        <v>45687</v>
      </c>
      <c r="F1065" s="28" t="n">
        <v>0</v>
      </c>
      <c r="G1065" t="inlineStr">
        <is>
          <t>Bluestone Memorial Hospital</t>
        </is>
      </c>
      <c r="H1065" t="inlineStr">
        <is>
          <t>Emergency Department</t>
        </is>
      </c>
      <c r="I1065" t="inlineStr">
        <is>
          <t>Emergency</t>
        </is>
      </c>
      <c r="J1065" t="inlineStr">
        <is>
          <t>Silverline Medicare Advantage</t>
        </is>
      </c>
      <c r="K1065" t="inlineStr">
        <is>
          <t>Medicare Advantage</t>
        </is>
      </c>
      <c r="L1065" t="inlineStr">
        <is>
          <t>J44.1</t>
        </is>
      </c>
      <c r="M1065" t="inlineStr">
        <is>
          <t>Chronic obstructive pulmonary disease with (acute) exacerbation</t>
        </is>
      </c>
      <c r="N1065" t="inlineStr">
        <is>
          <t>Respiratory</t>
        </is>
      </c>
      <c r="O1065" s="28" t="n">
        <v>86</v>
      </c>
      <c r="P1065" s="29" t="n">
        <v>3405.2</v>
      </c>
      <c r="R1065" s="28" t="n"/>
    </row>
    <row r="1066">
      <c r="A1066" t="inlineStr">
        <is>
          <t>ENC111773</t>
        </is>
      </c>
      <c r="B1066" t="inlineStr">
        <is>
          <t>PT11868</t>
        </is>
      </c>
      <c r="C1066" t="inlineStr">
        <is>
          <t>Inpatient</t>
        </is>
      </c>
      <c r="D1066" s="27" t="n">
        <v>45687</v>
      </c>
      <c r="E1066" s="27" t="n">
        <v>45689</v>
      </c>
      <c r="F1066" s="28" t="n">
        <v>2</v>
      </c>
      <c r="G1066" t="inlineStr">
        <is>
          <t>Bluestone Memorial Hospital</t>
        </is>
      </c>
      <c r="H1066" t="inlineStr">
        <is>
          <t>Neuroscience &amp; Stroke</t>
        </is>
      </c>
      <c r="I1066" t="inlineStr">
        <is>
          <t>Neuroscience</t>
        </is>
      </c>
      <c r="J1066" t="inlineStr">
        <is>
          <t>State Medicaid</t>
        </is>
      </c>
      <c r="K1066" t="inlineStr">
        <is>
          <t>Government</t>
        </is>
      </c>
      <c r="L1066" t="inlineStr">
        <is>
          <t>I63.9</t>
        </is>
      </c>
      <c r="M1066" t="inlineStr">
        <is>
          <t>Cerebral infarction, unspecified</t>
        </is>
      </c>
      <c r="N1066" t="inlineStr">
        <is>
          <t>Circulatory</t>
        </is>
      </c>
      <c r="O1066" s="28" t="n">
        <v>50</v>
      </c>
      <c r="P1066" s="29" t="n">
        <v>11365.56</v>
      </c>
      <c r="Q1066" t="inlineStr">
        <is>
          <t>N</t>
        </is>
      </c>
      <c r="R1066" s="28" t="n">
        <v>0</v>
      </c>
    </row>
    <row r="1067">
      <c r="A1067" t="inlineStr">
        <is>
          <t>ENC111778</t>
        </is>
      </c>
      <c r="B1067" t="inlineStr">
        <is>
          <t>PT11461</t>
        </is>
      </c>
      <c r="C1067" t="inlineStr">
        <is>
          <t>Emergency</t>
        </is>
      </c>
      <c r="D1067" s="27" t="n">
        <v>45687</v>
      </c>
      <c r="E1067" s="27" t="n">
        <v>45687</v>
      </c>
      <c r="F1067" s="28" t="n">
        <v>0</v>
      </c>
      <c r="G1067" t="inlineStr">
        <is>
          <t>Bluestone Memorial Hospital</t>
        </is>
      </c>
      <c r="H1067" t="inlineStr">
        <is>
          <t>Emergency Department</t>
        </is>
      </c>
      <c r="I1067" t="inlineStr">
        <is>
          <t>Emergency</t>
        </is>
      </c>
      <c r="J1067" t="inlineStr">
        <is>
          <t>State Medicaid</t>
        </is>
      </c>
      <c r="K1067" t="inlineStr">
        <is>
          <t>Government</t>
        </is>
      </c>
      <c r="L1067" t="inlineStr">
        <is>
          <t>E86.0</t>
        </is>
      </c>
      <c r="M1067" t="inlineStr">
        <is>
          <t>Dehydration</t>
        </is>
      </c>
      <c r="N1067" t="inlineStr">
        <is>
          <t>Endocrine</t>
        </is>
      </c>
      <c r="O1067" s="28" t="n">
        <v>46</v>
      </c>
      <c r="P1067" s="29" t="n">
        <v>7218.99</v>
      </c>
      <c r="R1067" s="28" t="n"/>
    </row>
    <row r="1068">
      <c r="A1068" t="inlineStr">
        <is>
          <t>ENC111779</t>
        </is>
      </c>
      <c r="B1068" t="inlineStr">
        <is>
          <t>PT11004</t>
        </is>
      </c>
      <c r="C1068" t="inlineStr">
        <is>
          <t>Inpatient</t>
        </is>
      </c>
      <c r="D1068" s="27" t="n">
        <v>45687</v>
      </c>
      <c r="E1068" s="27" t="n">
        <v>45691</v>
      </c>
      <c r="F1068" s="28" t="n">
        <v>4</v>
      </c>
      <c r="G1068" t="inlineStr">
        <is>
          <t>Bluestone Memorial Hospital</t>
        </is>
      </c>
      <c r="H1068" t="inlineStr">
        <is>
          <t>Neuroscience &amp; Stroke</t>
        </is>
      </c>
      <c r="I1068" t="inlineStr">
        <is>
          <t>Neuroscience</t>
        </is>
      </c>
      <c r="J1068" t="inlineStr">
        <is>
          <t>Silverline Medicare Advantage</t>
        </is>
      </c>
      <c r="K1068" t="inlineStr">
        <is>
          <t>Medicare Advantage</t>
        </is>
      </c>
      <c r="L1068" t="inlineStr">
        <is>
          <t>I63.9</t>
        </is>
      </c>
      <c r="M1068" t="inlineStr">
        <is>
          <t>Cerebral infarction, unspecified</t>
        </is>
      </c>
      <c r="N1068" t="inlineStr">
        <is>
          <t>Circulatory</t>
        </is>
      </c>
      <c r="O1068" s="28" t="n">
        <v>77</v>
      </c>
      <c r="P1068" s="29" t="n">
        <v>22109.66</v>
      </c>
      <c r="Q1068" t="inlineStr">
        <is>
          <t>Y</t>
        </is>
      </c>
      <c r="R1068" s="28" t="n">
        <v>1</v>
      </c>
    </row>
    <row r="1069">
      <c r="A1069" t="inlineStr">
        <is>
          <t>ENC111780</t>
        </is>
      </c>
      <c r="B1069" t="inlineStr">
        <is>
          <t>PT11492</t>
        </is>
      </c>
      <c r="C1069" t="inlineStr">
        <is>
          <t>Outpatient</t>
        </is>
      </c>
      <c r="D1069" s="27" t="n">
        <v>45687</v>
      </c>
      <c r="E1069" s="27" t="n">
        <v>45687</v>
      </c>
      <c r="F1069" s="28" t="n">
        <v>0</v>
      </c>
      <c r="G1069" t="inlineStr">
        <is>
          <t>Bluestone Outpatient Pavilion</t>
        </is>
      </c>
      <c r="H1069" t="inlineStr">
        <is>
          <t>Primary Care Clinic</t>
        </is>
      </c>
      <c r="I1069" t="inlineStr">
        <is>
          <t>Ambulatory</t>
        </is>
      </c>
      <c r="J1069" t="inlineStr">
        <is>
          <t>Silverline Medicare Advantage</t>
        </is>
      </c>
      <c r="K1069" t="inlineStr">
        <is>
          <t>Medicare Advantage</t>
        </is>
      </c>
      <c r="L1069" t="inlineStr">
        <is>
          <t>I10</t>
        </is>
      </c>
      <c r="M1069" t="inlineStr">
        <is>
          <t>Essential (primary) hypertension</t>
        </is>
      </c>
      <c r="N1069" t="inlineStr">
        <is>
          <t>Circulatory</t>
        </is>
      </c>
      <c r="O1069" s="28" t="n">
        <v>79</v>
      </c>
      <c r="P1069" s="29" t="n">
        <v>512.28</v>
      </c>
      <c r="R1069" s="28" t="n"/>
    </row>
    <row r="1070">
      <c r="A1070" t="inlineStr">
        <is>
          <t>ENC111781</t>
        </is>
      </c>
      <c r="B1070" t="inlineStr">
        <is>
          <t>PT12780</t>
        </is>
      </c>
      <c r="C1070" t="inlineStr">
        <is>
          <t>Outpatient</t>
        </is>
      </c>
      <c r="D1070" s="27" t="n">
        <v>45687</v>
      </c>
      <c r="E1070" s="27" t="n">
        <v>45687</v>
      </c>
      <c r="F1070" s="28" t="n">
        <v>0</v>
      </c>
      <c r="G1070" t="inlineStr">
        <is>
          <t>Bluestone Outpatient Pavilion</t>
        </is>
      </c>
      <c r="H1070" t="inlineStr">
        <is>
          <t>Primary Care Clinic</t>
        </is>
      </c>
      <c r="I1070" t="inlineStr">
        <is>
          <t>Ambulatory</t>
        </is>
      </c>
      <c r="J1070" t="inlineStr">
        <is>
          <t>Medicare</t>
        </is>
      </c>
      <c r="K1070" t="inlineStr">
        <is>
          <t>Government</t>
        </is>
      </c>
      <c r="L1070" t="inlineStr">
        <is>
          <t>F41.9</t>
        </is>
      </c>
      <c r="M1070" t="inlineStr">
        <is>
          <t>Anxiety disorder, unspecified</t>
        </is>
      </c>
      <c r="N1070" t="inlineStr">
        <is>
          <t>Mental &amp; Behavioral</t>
        </is>
      </c>
      <c r="O1070" s="28" t="n">
        <v>67</v>
      </c>
      <c r="P1070" s="29" t="n">
        <v>384.48</v>
      </c>
      <c r="R1070" s="28" t="n"/>
    </row>
    <row r="1071">
      <c r="A1071" t="inlineStr">
        <is>
          <t>ENC111783</t>
        </is>
      </c>
      <c r="B1071" t="inlineStr">
        <is>
          <t>PT11930</t>
        </is>
      </c>
      <c r="C1071" t="inlineStr">
        <is>
          <t>Inpatient</t>
        </is>
      </c>
      <c r="D1071" s="27" t="n">
        <v>45687</v>
      </c>
      <c r="E1071" s="27" t="n">
        <v>45691</v>
      </c>
      <c r="F1071" s="28" t="n">
        <v>4</v>
      </c>
      <c r="G1071" t="inlineStr">
        <is>
          <t>Bluestone Memorial Hospital</t>
        </is>
      </c>
      <c r="H1071" t="inlineStr">
        <is>
          <t>Medical-Surgical 5 East</t>
        </is>
      </c>
      <c r="I1071" t="inlineStr">
        <is>
          <t>Medicine</t>
        </is>
      </c>
      <c r="J1071" t="inlineStr">
        <is>
          <t>Medicare</t>
        </is>
      </c>
      <c r="K1071" t="inlineStr">
        <is>
          <t>Government</t>
        </is>
      </c>
      <c r="L1071" t="inlineStr">
        <is>
          <t>E87.1</t>
        </is>
      </c>
      <c r="M1071" t="inlineStr">
        <is>
          <t>Hypo-osmolality and hyponatremia</t>
        </is>
      </c>
      <c r="N1071" t="inlineStr">
        <is>
          <t>Endocrine</t>
        </is>
      </c>
      <c r="O1071" s="28" t="n">
        <v>73</v>
      </c>
      <c r="P1071" s="29" t="n">
        <v>12718.54</v>
      </c>
      <c r="Q1071" t="inlineStr">
        <is>
          <t>N</t>
        </is>
      </c>
      <c r="R1071" s="28" t="n">
        <v>0</v>
      </c>
    </row>
    <row r="1072">
      <c r="A1072" t="inlineStr">
        <is>
          <t>ENC111784</t>
        </is>
      </c>
      <c r="B1072" t="inlineStr">
        <is>
          <t>PT11883</t>
        </is>
      </c>
      <c r="C1072" t="inlineStr">
        <is>
          <t>Outpatient</t>
        </is>
      </c>
      <c r="D1072" s="27" t="n">
        <v>45687</v>
      </c>
      <c r="E1072" s="27" t="n">
        <v>45687</v>
      </c>
      <c r="F1072" s="28" t="n">
        <v>0</v>
      </c>
      <c r="G1072" t="inlineStr">
        <is>
          <t>Bluestone Outpatient Pavilion</t>
        </is>
      </c>
      <c r="H1072" t="inlineStr">
        <is>
          <t>Endocrinology &amp; Diabetes Clinic</t>
        </is>
      </c>
      <c r="I1072" t="inlineStr">
        <is>
          <t>Ambulatory</t>
        </is>
      </c>
      <c r="J1072" t="inlineStr">
        <is>
          <t>Evergreen Mutual Insurance</t>
        </is>
      </c>
      <c r="K1072" t="inlineStr">
        <is>
          <t>Commercial</t>
        </is>
      </c>
      <c r="L1072" t="inlineStr">
        <is>
          <t>E11.65</t>
        </is>
      </c>
      <c r="M1072" t="inlineStr">
        <is>
          <t>Type 2 diabetes mellitus with hyperglycemia</t>
        </is>
      </c>
      <c r="N1072" t="inlineStr">
        <is>
          <t>Endocrine</t>
        </is>
      </c>
      <c r="O1072" s="28" t="n">
        <v>53</v>
      </c>
      <c r="P1072" s="29" t="n">
        <v>464.68</v>
      </c>
      <c r="R1072" s="28" t="n"/>
    </row>
    <row r="1073">
      <c r="A1073" t="inlineStr">
        <is>
          <t>ENC111785</t>
        </is>
      </c>
      <c r="B1073" t="inlineStr">
        <is>
          <t>PT13013</t>
        </is>
      </c>
      <c r="C1073" t="inlineStr">
        <is>
          <t>Outpatient</t>
        </is>
      </c>
      <c r="D1073" s="27" t="n">
        <v>45687</v>
      </c>
      <c r="E1073" s="27" t="n">
        <v>45687</v>
      </c>
      <c r="F1073" s="28" t="n">
        <v>0</v>
      </c>
      <c r="G1073" t="inlineStr">
        <is>
          <t>Bluestone Outpatient Pavilion</t>
        </is>
      </c>
      <c r="H1073" t="inlineStr">
        <is>
          <t>Pediatric Clinic</t>
        </is>
      </c>
      <c r="I1073" t="inlineStr">
        <is>
          <t>Women &amp; Children</t>
        </is>
      </c>
      <c r="J1073" t="inlineStr">
        <is>
          <t>State Medicaid</t>
        </is>
      </c>
      <c r="K1073" t="inlineStr">
        <is>
          <t>Government</t>
        </is>
      </c>
      <c r="L1073" t="inlineStr">
        <is>
          <t>H66.90</t>
        </is>
      </c>
      <c r="M1073" t="inlineStr">
        <is>
          <t>Otitis media, unspecified, unspecified ear</t>
        </is>
      </c>
      <c r="N1073" t="inlineStr">
        <is>
          <t>Ear</t>
        </is>
      </c>
      <c r="O1073" s="28" t="n">
        <v>11</v>
      </c>
      <c r="P1073" s="29" t="n">
        <v>318.88</v>
      </c>
      <c r="R1073" s="28" t="n"/>
    </row>
    <row r="1074">
      <c r="A1074" t="inlineStr">
        <is>
          <t>ENC111786</t>
        </is>
      </c>
      <c r="B1074" t="inlineStr">
        <is>
          <t>PT12485</t>
        </is>
      </c>
      <c r="C1074" t="inlineStr">
        <is>
          <t>Inpatient</t>
        </is>
      </c>
      <c r="D1074" s="27" t="n">
        <v>45687</v>
      </c>
      <c r="E1074" s="27" t="n">
        <v>45689</v>
      </c>
      <c r="F1074" s="28" t="n">
        <v>2</v>
      </c>
      <c r="G1074" t="inlineStr">
        <is>
          <t>Bluestone Memorial Hospital</t>
        </is>
      </c>
      <c r="H1074" t="inlineStr">
        <is>
          <t>Labor &amp; Delivery</t>
        </is>
      </c>
      <c r="I1074" t="inlineStr">
        <is>
          <t>Women &amp; Children</t>
        </is>
      </c>
      <c r="J1074" t="inlineStr">
        <is>
          <t>Medicare</t>
        </is>
      </c>
      <c r="K1074" t="inlineStr">
        <is>
          <t>Government</t>
        </is>
      </c>
      <c r="L1074" t="inlineStr">
        <is>
          <t>O80</t>
        </is>
      </c>
      <c r="M1074" t="inlineStr">
        <is>
          <t>Encounter for full-term uncomplicated delivery</t>
        </is>
      </c>
      <c r="N1074" t="inlineStr">
        <is>
          <t>Pregnancy</t>
        </is>
      </c>
      <c r="O1074" s="28" t="n">
        <v>41</v>
      </c>
      <c r="P1074" s="29" t="n">
        <v>19135.34</v>
      </c>
      <c r="Q1074" t="inlineStr">
        <is>
          <t>N</t>
        </is>
      </c>
      <c r="R1074" s="28" t="n">
        <v>0</v>
      </c>
    </row>
    <row r="1075">
      <c r="A1075" t="inlineStr">
        <is>
          <t>ENC111787</t>
        </is>
      </c>
      <c r="B1075" t="inlineStr">
        <is>
          <t>PT11450</t>
        </is>
      </c>
      <c r="C1075" t="inlineStr">
        <is>
          <t>Emergency</t>
        </is>
      </c>
      <c r="D1075" s="27" t="n">
        <v>45687</v>
      </c>
      <c r="E1075" s="27" t="n">
        <v>45687</v>
      </c>
      <c r="F1075" s="28" t="n">
        <v>0</v>
      </c>
      <c r="G1075" t="inlineStr">
        <is>
          <t>Bluestone Memorial Hospital</t>
        </is>
      </c>
      <c r="H1075" t="inlineStr">
        <is>
          <t>Emergency Department</t>
        </is>
      </c>
      <c r="I1075" t="inlineStr">
        <is>
          <t>Emergency</t>
        </is>
      </c>
      <c r="J1075" t="inlineStr">
        <is>
          <t>Self-Pay</t>
        </is>
      </c>
      <c r="K1075" t="inlineStr">
        <is>
          <t>Self-Pay</t>
        </is>
      </c>
      <c r="L1075" t="inlineStr">
        <is>
          <t>J45.909</t>
        </is>
      </c>
      <c r="M1075" t="inlineStr">
        <is>
          <t>Unspecified asthma, uncomplicated</t>
        </is>
      </c>
      <c r="N1075" t="inlineStr">
        <is>
          <t>Respiratory</t>
        </is>
      </c>
      <c r="O1075" s="28" t="n">
        <v>26</v>
      </c>
      <c r="P1075" s="29" t="n">
        <v>3247.49</v>
      </c>
      <c r="R1075" s="28" t="n"/>
    </row>
    <row r="1076">
      <c r="A1076" t="inlineStr">
        <is>
          <t>ENC111788</t>
        </is>
      </c>
      <c r="B1076" t="inlineStr">
        <is>
          <t>PT12979</t>
        </is>
      </c>
      <c r="C1076" t="inlineStr">
        <is>
          <t>Emergency</t>
        </is>
      </c>
      <c r="D1076" s="27" t="n">
        <v>45687</v>
      </c>
      <c r="E1076" s="27" t="n">
        <v>45687</v>
      </c>
      <c r="F1076" s="28" t="n">
        <v>0</v>
      </c>
      <c r="G1076" t="inlineStr">
        <is>
          <t>Cedar Ridge Medical Center</t>
        </is>
      </c>
      <c r="H1076" t="inlineStr">
        <is>
          <t>Emergency Department</t>
        </is>
      </c>
      <c r="I1076" t="inlineStr">
        <is>
          <t>Emergency</t>
        </is>
      </c>
      <c r="J1076" t="inlineStr">
        <is>
          <t>State Medicaid</t>
        </is>
      </c>
      <c r="K1076" t="inlineStr">
        <is>
          <t>Government</t>
        </is>
      </c>
      <c r="L1076" t="inlineStr">
        <is>
          <t>E11.65</t>
        </is>
      </c>
      <c r="M1076" t="inlineStr">
        <is>
          <t>Type 2 diabetes mellitus with hyperglycemia</t>
        </is>
      </c>
      <c r="N1076" t="inlineStr">
        <is>
          <t>Endocrine</t>
        </is>
      </c>
      <c r="O1076" s="28" t="n">
        <v>48</v>
      </c>
      <c r="P1076" s="29" t="n">
        <v>5010.01</v>
      </c>
      <c r="R1076" s="28" t="n"/>
    </row>
    <row r="1077">
      <c r="A1077" t="inlineStr">
        <is>
          <t>ENC111789</t>
        </is>
      </c>
      <c r="B1077" t="inlineStr">
        <is>
          <t>PT12698</t>
        </is>
      </c>
      <c r="C1077" t="inlineStr">
        <is>
          <t>Outpatient</t>
        </is>
      </c>
      <c r="D1077" s="27" t="n">
        <v>45687</v>
      </c>
      <c r="E1077" s="27" t="n">
        <v>45687</v>
      </c>
      <c r="F1077" s="28" t="n">
        <v>0</v>
      </c>
      <c r="G1077" t="inlineStr">
        <is>
          <t>Bluestone Outpatient Pavilion</t>
        </is>
      </c>
      <c r="H1077" t="inlineStr">
        <is>
          <t>Pediatric Clinic</t>
        </is>
      </c>
      <c r="I1077" t="inlineStr">
        <is>
          <t>Women &amp; Children</t>
        </is>
      </c>
      <c r="J1077" t="inlineStr">
        <is>
          <t>State Medicaid</t>
        </is>
      </c>
      <c r="K1077" t="inlineStr">
        <is>
          <t>Government</t>
        </is>
      </c>
      <c r="L1077" t="inlineStr">
        <is>
          <t>J06.9</t>
        </is>
      </c>
      <c r="M1077" t="inlineStr">
        <is>
          <t>Acute upper respiratory infection, unspecified</t>
        </is>
      </c>
      <c r="N1077" t="inlineStr">
        <is>
          <t>Respiratory</t>
        </is>
      </c>
      <c r="O1077" s="28" t="n">
        <v>13</v>
      </c>
      <c r="P1077" s="29" t="n">
        <v>291.39</v>
      </c>
      <c r="R1077" s="28" t="n"/>
    </row>
    <row r="1078">
      <c r="A1078" t="inlineStr">
        <is>
          <t>ENC111790</t>
        </is>
      </c>
      <c r="B1078" t="inlineStr">
        <is>
          <t>PT10117</t>
        </is>
      </c>
      <c r="C1078" t="inlineStr">
        <is>
          <t>Outpatient</t>
        </is>
      </c>
      <c r="D1078" s="27" t="n">
        <v>45687</v>
      </c>
      <c r="E1078" s="27" t="n">
        <v>45687</v>
      </c>
      <c r="F1078" s="28" t="n">
        <v>0</v>
      </c>
      <c r="G1078" t="inlineStr">
        <is>
          <t>Bluestone Outpatient Pavilion</t>
        </is>
      </c>
      <c r="H1078" t="inlineStr">
        <is>
          <t>Pediatric Clinic</t>
        </is>
      </c>
      <c r="I1078" t="inlineStr">
        <is>
          <t>Women &amp; Children</t>
        </is>
      </c>
      <c r="J1078" t="inlineStr">
        <is>
          <t>Keystone Health Partners</t>
        </is>
      </c>
      <c r="K1078" t="inlineStr">
        <is>
          <t>Commercial</t>
        </is>
      </c>
      <c r="L1078" t="inlineStr">
        <is>
          <t>Z00.129</t>
        </is>
      </c>
      <c r="M1078" t="inlineStr">
        <is>
          <t>Encounter for routine child health examination without abnormal findings</t>
        </is>
      </c>
      <c r="N1078" t="inlineStr">
        <is>
          <t>Factors Influencing Health</t>
        </is>
      </c>
      <c r="O1078" s="28" t="n">
        <v>2</v>
      </c>
      <c r="P1078" s="29" t="n">
        <v>321.7</v>
      </c>
      <c r="R1078" s="28" t="n"/>
    </row>
    <row r="1079">
      <c r="A1079" t="inlineStr">
        <is>
          <t>ENC111792</t>
        </is>
      </c>
      <c r="B1079" t="inlineStr">
        <is>
          <t>PT11641</t>
        </is>
      </c>
      <c r="C1079" t="inlineStr">
        <is>
          <t>Outpatient</t>
        </is>
      </c>
      <c r="D1079" s="27" t="n">
        <v>45687</v>
      </c>
      <c r="E1079" s="27" t="n">
        <v>45687</v>
      </c>
      <c r="F1079" s="28" t="n">
        <v>0</v>
      </c>
      <c r="G1079" t="inlineStr">
        <is>
          <t>Bluestone Outpatient Pavilion</t>
        </is>
      </c>
      <c r="H1079" t="inlineStr">
        <is>
          <t>Primary Care Clinic</t>
        </is>
      </c>
      <c r="I1079" t="inlineStr">
        <is>
          <t>Ambulatory</t>
        </is>
      </c>
      <c r="J1079" t="inlineStr">
        <is>
          <t>Summit Choice PPO</t>
        </is>
      </c>
      <c r="K1079" t="inlineStr">
        <is>
          <t>Commercial</t>
        </is>
      </c>
      <c r="L1079" t="inlineStr">
        <is>
          <t>I10</t>
        </is>
      </c>
      <c r="M1079" t="inlineStr">
        <is>
          <t>Essential (primary) hypertension</t>
        </is>
      </c>
      <c r="N1079" t="inlineStr">
        <is>
          <t>Circulatory</t>
        </is>
      </c>
      <c r="O1079" s="28" t="n">
        <v>59</v>
      </c>
      <c r="P1079" s="29" t="n">
        <v>376.03</v>
      </c>
      <c r="R1079" s="28" t="n"/>
    </row>
    <row r="1080">
      <c r="A1080" t="inlineStr">
        <is>
          <t>ENC111793</t>
        </is>
      </c>
      <c r="B1080" t="inlineStr">
        <is>
          <t>PT10854</t>
        </is>
      </c>
      <c r="C1080" t="inlineStr">
        <is>
          <t>Outpatient</t>
        </is>
      </c>
      <c r="D1080" s="27" t="n">
        <v>45687</v>
      </c>
      <c r="E1080" s="27" t="n">
        <v>45687</v>
      </c>
      <c r="F1080" s="28" t="n">
        <v>0</v>
      </c>
      <c r="G1080" t="inlineStr">
        <is>
          <t>Bluestone Outpatient Pavilion</t>
        </is>
      </c>
      <c r="H1080" t="inlineStr">
        <is>
          <t>Pediatric Clinic</t>
        </is>
      </c>
      <c r="I1080" t="inlineStr">
        <is>
          <t>Women &amp; Children</t>
        </is>
      </c>
      <c r="J1080" t="inlineStr">
        <is>
          <t>Evergreen Mutual Insurance</t>
        </is>
      </c>
      <c r="K1080" t="inlineStr">
        <is>
          <t>Commercial</t>
        </is>
      </c>
      <c r="L1080" t="inlineStr">
        <is>
          <t>Z00.129</t>
        </is>
      </c>
      <c r="M1080" t="inlineStr">
        <is>
          <t>Encounter for routine child health examination without abnormal findings</t>
        </is>
      </c>
      <c r="N1080" t="inlineStr">
        <is>
          <t>Factors Influencing Health</t>
        </is>
      </c>
      <c r="O1080" s="28" t="n">
        <v>17</v>
      </c>
      <c r="P1080" s="29" t="n">
        <v>351.06</v>
      </c>
      <c r="R1080" s="28" t="n"/>
    </row>
    <row r="1081">
      <c r="A1081" t="inlineStr">
        <is>
          <t>ENC111794</t>
        </is>
      </c>
      <c r="B1081" t="inlineStr">
        <is>
          <t>PT12799</t>
        </is>
      </c>
      <c r="C1081" t="inlineStr">
        <is>
          <t>Outpatient</t>
        </is>
      </c>
      <c r="D1081" s="27" t="n">
        <v>45687</v>
      </c>
      <c r="E1081" s="27" t="n">
        <v>45687</v>
      </c>
      <c r="F1081" s="28" t="n">
        <v>0</v>
      </c>
      <c r="G1081" t="inlineStr">
        <is>
          <t>Bluestone Outpatient Pavilion</t>
        </is>
      </c>
      <c r="H1081" t="inlineStr">
        <is>
          <t>Pediatric Clinic</t>
        </is>
      </c>
      <c r="I1081" t="inlineStr">
        <is>
          <t>Women &amp; Children</t>
        </is>
      </c>
      <c r="J1081" t="inlineStr">
        <is>
          <t>State Medicaid</t>
        </is>
      </c>
      <c r="K1081" t="inlineStr">
        <is>
          <t>Government</t>
        </is>
      </c>
      <c r="L1081" t="inlineStr">
        <is>
          <t>Z00.129</t>
        </is>
      </c>
      <c r="M1081" t="inlineStr">
        <is>
          <t>Encounter for routine child health examination without abnormal findings</t>
        </is>
      </c>
      <c r="N1081" t="inlineStr">
        <is>
          <t>Factors Influencing Health</t>
        </is>
      </c>
      <c r="O1081" s="28" t="n">
        <v>16</v>
      </c>
      <c r="P1081" s="29" t="n">
        <v>421.52</v>
      </c>
      <c r="R1081" s="28" t="n"/>
    </row>
    <row r="1082">
      <c r="A1082" t="inlineStr">
        <is>
          <t>ENC111795</t>
        </is>
      </c>
      <c r="B1082" t="inlineStr">
        <is>
          <t>PT12576</t>
        </is>
      </c>
      <c r="C1082" t="inlineStr">
        <is>
          <t>Inpatient</t>
        </is>
      </c>
      <c r="D1082" s="27" t="n">
        <v>45687</v>
      </c>
      <c r="E1082" s="27" t="n">
        <v>45689</v>
      </c>
      <c r="F1082" s="28" t="n">
        <v>2</v>
      </c>
      <c r="G1082" t="inlineStr">
        <is>
          <t>Bluestone Memorial Hospital</t>
        </is>
      </c>
      <c r="H1082" t="inlineStr">
        <is>
          <t>Medical-Surgical 4 West</t>
        </is>
      </c>
      <c r="I1082" t="inlineStr">
        <is>
          <t>Medicine</t>
        </is>
      </c>
      <c r="J1082" t="inlineStr">
        <is>
          <t>Medicare</t>
        </is>
      </c>
      <c r="K1082" t="inlineStr">
        <is>
          <t>Government</t>
        </is>
      </c>
      <c r="L1082" t="inlineStr">
        <is>
          <t>U07.1</t>
        </is>
      </c>
      <c r="M1082" t="inlineStr">
        <is>
          <t>COVID-19</t>
        </is>
      </c>
      <c r="N1082" t="inlineStr">
        <is>
          <t>Respiratory</t>
        </is>
      </c>
      <c r="O1082" s="28" t="n">
        <v>83</v>
      </c>
      <c r="P1082" s="29" t="n">
        <v>15894.45</v>
      </c>
      <c r="Q1082" t="inlineStr">
        <is>
          <t>N</t>
        </is>
      </c>
      <c r="R1082" s="28" t="n">
        <v>0</v>
      </c>
    </row>
    <row r="1083">
      <c r="A1083" t="inlineStr">
        <is>
          <t>ENC111797</t>
        </is>
      </c>
      <c r="B1083" t="inlineStr">
        <is>
          <t>PT10870</t>
        </is>
      </c>
      <c r="C1083" t="inlineStr">
        <is>
          <t>Outpatient</t>
        </is>
      </c>
      <c r="D1083" s="27" t="n">
        <v>45687</v>
      </c>
      <c r="E1083" s="27" t="n">
        <v>45687</v>
      </c>
      <c r="F1083" s="28" t="n">
        <v>0</v>
      </c>
      <c r="G1083" t="inlineStr">
        <is>
          <t>Bluestone Outpatient Pavilion</t>
        </is>
      </c>
      <c r="H1083" t="inlineStr">
        <is>
          <t>Primary Care Clinic</t>
        </is>
      </c>
      <c r="I1083" t="inlineStr">
        <is>
          <t>Ambulatory</t>
        </is>
      </c>
      <c r="J1083" t="inlineStr">
        <is>
          <t>Silverline Medicare Advantage</t>
        </is>
      </c>
      <c r="K1083" t="inlineStr">
        <is>
          <t>Medicare Advantage</t>
        </is>
      </c>
      <c r="L1083" t="inlineStr">
        <is>
          <t>Z00.00</t>
        </is>
      </c>
      <c r="M1083" t="inlineStr">
        <is>
          <t>Encounter for general adult medical examination without abnormal findings</t>
        </is>
      </c>
      <c r="N1083" t="inlineStr">
        <is>
          <t>Factors Influencing Health</t>
        </is>
      </c>
      <c r="O1083" s="28" t="n">
        <v>69</v>
      </c>
      <c r="P1083" s="29" t="n">
        <v>391.58</v>
      </c>
      <c r="R1083" s="28" t="n"/>
    </row>
    <row r="1084">
      <c r="A1084" t="inlineStr">
        <is>
          <t>ENC111782</t>
        </is>
      </c>
      <c r="B1084" t="inlineStr">
        <is>
          <t>PT13500</t>
        </is>
      </c>
      <c r="C1084" t="inlineStr">
        <is>
          <t>Observation</t>
        </is>
      </c>
      <c r="D1084" s="27" t="n">
        <v>45687</v>
      </c>
      <c r="E1084" s="27" t="n">
        <v>45688</v>
      </c>
      <c r="F1084" s="28" t="n">
        <v>1</v>
      </c>
      <c r="G1084" t="inlineStr">
        <is>
          <t>Bluestone Memorial Hospital</t>
        </is>
      </c>
      <c r="H1084" t="inlineStr">
        <is>
          <t>Observation Unit</t>
        </is>
      </c>
      <c r="I1084" t="inlineStr">
        <is>
          <t>Medicine</t>
        </is>
      </c>
      <c r="J1084" t="inlineStr">
        <is>
          <t>Medicare</t>
        </is>
      </c>
      <c r="K1084" t="inlineStr">
        <is>
          <t>Government</t>
        </is>
      </c>
      <c r="L1084" t="inlineStr">
        <is>
          <t>J18.9</t>
        </is>
      </c>
      <c r="M1084" t="inlineStr">
        <is>
          <t>Pneumonia, unspecified organism</t>
        </is>
      </c>
      <c r="N1084" t="inlineStr">
        <is>
          <t>Respiratory</t>
        </is>
      </c>
      <c r="O1084" s="28" t="n">
        <v>84</v>
      </c>
      <c r="P1084" s="29" t="n">
        <v>3958.7</v>
      </c>
      <c r="R1084" s="28" t="n"/>
    </row>
    <row r="1085">
      <c r="A1085" t="inlineStr">
        <is>
          <t>ENC111799</t>
        </is>
      </c>
      <c r="B1085" t="inlineStr">
        <is>
          <t>PT13502</t>
        </is>
      </c>
      <c r="C1085" t="inlineStr">
        <is>
          <t>Emergency</t>
        </is>
      </c>
      <c r="D1085" s="27" t="n">
        <v>45687</v>
      </c>
      <c r="E1085" s="27" t="n">
        <v>45687</v>
      </c>
      <c r="F1085" s="28" t="n">
        <v>0</v>
      </c>
      <c r="G1085" t="inlineStr">
        <is>
          <t>Bluestone Memorial Hospital</t>
        </is>
      </c>
      <c r="H1085" t="inlineStr">
        <is>
          <t>Emergency Department</t>
        </is>
      </c>
      <c r="I1085" t="inlineStr">
        <is>
          <t>Emergency</t>
        </is>
      </c>
      <c r="J1085" t="inlineStr">
        <is>
          <t>Medicare</t>
        </is>
      </c>
      <c r="K1085" t="inlineStr">
        <is>
          <t>Government</t>
        </is>
      </c>
      <c r="L1085" t="inlineStr">
        <is>
          <t>U07.1</t>
        </is>
      </c>
      <c r="M1085" t="inlineStr">
        <is>
          <t>COVID-19</t>
        </is>
      </c>
      <c r="N1085" t="inlineStr">
        <is>
          <t>Respiratory</t>
        </is>
      </c>
      <c r="O1085" s="28" t="n">
        <v>77</v>
      </c>
      <c r="P1085" s="29" t="n">
        <v>1438.1</v>
      </c>
      <c r="R1085" s="28" t="n"/>
    </row>
    <row r="1086">
      <c r="A1086" t="inlineStr">
        <is>
          <t>ENC111800</t>
        </is>
      </c>
      <c r="B1086" t="inlineStr">
        <is>
          <t>PT12735</t>
        </is>
      </c>
      <c r="C1086" t="inlineStr">
        <is>
          <t>Outpatient</t>
        </is>
      </c>
      <c r="D1086" s="27" t="n">
        <v>45687</v>
      </c>
      <c r="E1086" s="27" t="n">
        <v>45687</v>
      </c>
      <c r="F1086" s="28" t="n">
        <v>0</v>
      </c>
      <c r="G1086" t="inlineStr">
        <is>
          <t>Bluestone Outpatient Pavilion</t>
        </is>
      </c>
      <c r="H1086" t="inlineStr">
        <is>
          <t>Primary Care Clinic</t>
        </is>
      </c>
      <c r="I1086" t="inlineStr">
        <is>
          <t>Ambulatory</t>
        </is>
      </c>
      <c r="J1086" t="inlineStr">
        <is>
          <t>State Medicaid</t>
        </is>
      </c>
      <c r="K1086" t="inlineStr">
        <is>
          <t>Government</t>
        </is>
      </c>
      <c r="L1086" t="inlineStr">
        <is>
          <t>Z23</t>
        </is>
      </c>
      <c r="M1086" t="inlineStr">
        <is>
          <t>Encounter for immunization</t>
        </is>
      </c>
      <c r="N1086" t="inlineStr">
        <is>
          <t>Factors Influencing Health</t>
        </is>
      </c>
      <c r="O1086" s="28" t="n">
        <v>57</v>
      </c>
      <c r="P1086" s="29" t="n">
        <v>144.72</v>
      </c>
      <c r="R1086" s="28" t="n"/>
    </row>
    <row r="1087">
      <c r="A1087" t="inlineStr">
        <is>
          <t>ENC111801</t>
        </is>
      </c>
      <c r="B1087" t="inlineStr">
        <is>
          <t>PT13041</t>
        </is>
      </c>
      <c r="C1087" t="inlineStr">
        <is>
          <t>Outpatient</t>
        </is>
      </c>
      <c r="D1087" s="27" t="n">
        <v>45687</v>
      </c>
      <c r="E1087" s="27" t="n">
        <v>45687</v>
      </c>
      <c r="F1087" s="28" t="n">
        <v>0</v>
      </c>
      <c r="G1087" t="inlineStr">
        <is>
          <t>Bluestone Outpatient Pavilion</t>
        </is>
      </c>
      <c r="H1087" t="inlineStr">
        <is>
          <t>Endocrinology &amp; Diabetes Clinic</t>
        </is>
      </c>
      <c r="I1087" t="inlineStr">
        <is>
          <t>Ambulatory</t>
        </is>
      </c>
      <c r="J1087" t="inlineStr">
        <is>
          <t>Medicare</t>
        </is>
      </c>
      <c r="K1087" t="inlineStr">
        <is>
          <t>Government</t>
        </is>
      </c>
      <c r="L1087" t="inlineStr">
        <is>
          <t>E11.65</t>
        </is>
      </c>
      <c r="M1087" t="inlineStr">
        <is>
          <t>Type 2 diabetes mellitus with hyperglycemia</t>
        </is>
      </c>
      <c r="N1087" t="inlineStr">
        <is>
          <t>Endocrine</t>
        </is>
      </c>
      <c r="O1087" s="28" t="n">
        <v>86</v>
      </c>
      <c r="P1087" s="29" t="n">
        <v>267.08</v>
      </c>
      <c r="R1087" s="28" t="n"/>
    </row>
    <row r="1088">
      <c r="A1088" t="inlineStr">
        <is>
          <t>ENC111802</t>
        </is>
      </c>
      <c r="B1088" t="inlineStr">
        <is>
          <t>PT11302</t>
        </is>
      </c>
      <c r="C1088" t="inlineStr">
        <is>
          <t>Outpatient</t>
        </is>
      </c>
      <c r="D1088" s="27" t="n">
        <v>45687</v>
      </c>
      <c r="E1088" s="27" t="n">
        <v>45687</v>
      </c>
      <c r="F1088" s="28" t="n">
        <v>0</v>
      </c>
      <c r="G1088" t="inlineStr">
        <is>
          <t>Bluestone Outpatient Pavilion</t>
        </is>
      </c>
      <c r="H1088" t="inlineStr">
        <is>
          <t>Primary Care Clinic</t>
        </is>
      </c>
      <c r="I1088" t="inlineStr">
        <is>
          <t>Ambulatory</t>
        </is>
      </c>
      <c r="J1088" t="inlineStr">
        <is>
          <t>Evergreen Mutual Insurance</t>
        </is>
      </c>
      <c r="K1088" t="inlineStr">
        <is>
          <t>Commercial</t>
        </is>
      </c>
      <c r="L1088" t="inlineStr">
        <is>
          <t>Z23</t>
        </is>
      </c>
      <c r="M1088" t="inlineStr">
        <is>
          <t>Encounter for immunization</t>
        </is>
      </c>
      <c r="N1088" t="inlineStr">
        <is>
          <t>Factors Influencing Health</t>
        </is>
      </c>
      <c r="O1088" s="28" t="n">
        <v>40</v>
      </c>
      <c r="P1088" s="29" t="n">
        <v>106.93</v>
      </c>
      <c r="R1088" s="28" t="n"/>
    </row>
    <row r="1089">
      <c r="A1089" t="inlineStr">
        <is>
          <t>ENC111803</t>
        </is>
      </c>
      <c r="B1089" t="inlineStr">
        <is>
          <t>PT10076</t>
        </is>
      </c>
      <c r="C1089" t="inlineStr">
        <is>
          <t>Outpatient</t>
        </is>
      </c>
      <c r="D1089" s="27" t="n">
        <v>45687</v>
      </c>
      <c r="E1089" s="27" t="n">
        <v>45687</v>
      </c>
      <c r="F1089" s="28" t="n">
        <v>0</v>
      </c>
      <c r="G1089" t="inlineStr">
        <is>
          <t>Bluestone Outpatient Pavilion</t>
        </is>
      </c>
      <c r="H1089" t="inlineStr">
        <is>
          <t>Primary Care Clinic</t>
        </is>
      </c>
      <c r="I1089" t="inlineStr">
        <is>
          <t>Ambulatory</t>
        </is>
      </c>
      <c r="J1089" t="inlineStr">
        <is>
          <t>Silverline Medicare Advantage</t>
        </is>
      </c>
      <c r="K1089" t="inlineStr">
        <is>
          <t>Medicare Advantage</t>
        </is>
      </c>
      <c r="L1089" t="inlineStr">
        <is>
          <t>K80.20</t>
        </is>
      </c>
      <c r="M1089" t="inlineStr">
        <is>
          <t>Calculus of gallbladder without cholecystitis without obstruction</t>
        </is>
      </c>
      <c r="N1089" t="inlineStr">
        <is>
          <t>Digestive</t>
        </is>
      </c>
      <c r="O1089" s="28" t="n">
        <v>72</v>
      </c>
      <c r="P1089" s="29" t="n">
        <v>428.88</v>
      </c>
      <c r="R1089" s="28" t="n"/>
    </row>
    <row r="1090">
      <c r="A1090" t="inlineStr">
        <is>
          <t>ENC111791</t>
        </is>
      </c>
      <c r="B1090" t="inlineStr">
        <is>
          <t>PT13976</t>
        </is>
      </c>
      <c r="C1090" t="inlineStr">
        <is>
          <t>Inpatient</t>
        </is>
      </c>
      <c r="D1090" s="27" t="n">
        <v>45687</v>
      </c>
      <c r="E1090" s="27" t="n">
        <v>45690</v>
      </c>
      <c r="F1090" s="28" t="n">
        <v>3</v>
      </c>
      <c r="G1090" t="inlineStr">
        <is>
          <t>Ashby Falls Community Hospital</t>
        </is>
      </c>
      <c r="H1090" t="inlineStr">
        <is>
          <t>Medical-Surgical</t>
        </is>
      </c>
      <c r="I1090" t="inlineStr">
        <is>
          <t>Medicine</t>
        </is>
      </c>
      <c r="J1090" t="inlineStr">
        <is>
          <t>Medicare</t>
        </is>
      </c>
      <c r="K1090" t="inlineStr">
        <is>
          <t>Government</t>
        </is>
      </c>
      <c r="L1090" t="inlineStr">
        <is>
          <t>I21.4</t>
        </is>
      </c>
      <c r="M1090" t="inlineStr">
        <is>
          <t>Non-ST elevation (NSTEMI) myocardial infarction</t>
        </is>
      </c>
      <c r="N1090" t="inlineStr">
        <is>
          <t>Circulatory</t>
        </is>
      </c>
      <c r="O1090" s="28" t="n">
        <v>68</v>
      </c>
      <c r="P1090" s="29" t="n">
        <v>63343.44</v>
      </c>
      <c r="Q1090" t="inlineStr">
        <is>
          <t>N</t>
        </is>
      </c>
      <c r="R1090" s="28" t="n">
        <v>0</v>
      </c>
    </row>
    <row r="1091">
      <c r="A1091" t="inlineStr">
        <is>
          <t>ENC111804</t>
        </is>
      </c>
      <c r="B1091" t="inlineStr">
        <is>
          <t>PT13568</t>
        </is>
      </c>
      <c r="C1091" t="inlineStr">
        <is>
          <t>Outpatient</t>
        </is>
      </c>
      <c r="D1091" s="27" t="n">
        <v>45687</v>
      </c>
      <c r="E1091" s="27" t="n">
        <v>45687</v>
      </c>
      <c r="F1091" s="28" t="n">
        <v>0</v>
      </c>
      <c r="G1091" t="inlineStr">
        <is>
          <t>Bluestone Outpatient Pavilion</t>
        </is>
      </c>
      <c r="H1091" t="inlineStr">
        <is>
          <t>Pediatric Clinic</t>
        </is>
      </c>
      <c r="I1091" t="inlineStr">
        <is>
          <t>Women &amp; Children</t>
        </is>
      </c>
      <c r="J1091" t="inlineStr">
        <is>
          <t>Self-Pay</t>
        </is>
      </c>
      <c r="K1091" t="inlineStr">
        <is>
          <t>Self-Pay</t>
        </is>
      </c>
      <c r="L1091" t="inlineStr">
        <is>
          <t>J06.9</t>
        </is>
      </c>
      <c r="M1091" t="inlineStr">
        <is>
          <t>Acute upper respiratory infection, unspecified</t>
        </is>
      </c>
      <c r="N1091" t="inlineStr">
        <is>
          <t>Respiratory</t>
        </is>
      </c>
      <c r="O1091" s="28" t="n">
        <v>6</v>
      </c>
      <c r="P1091" s="29" t="n">
        <v>325.44</v>
      </c>
      <c r="R1091" s="28" t="n"/>
    </row>
    <row r="1092">
      <c r="A1092" t="inlineStr">
        <is>
          <t>ENC111805</t>
        </is>
      </c>
      <c r="B1092" t="inlineStr">
        <is>
          <t>PT12178</t>
        </is>
      </c>
      <c r="C1092" t="inlineStr">
        <is>
          <t>Emergency</t>
        </is>
      </c>
      <c r="D1092" s="27" t="n">
        <v>45687</v>
      </c>
      <c r="E1092" s="27" t="n">
        <v>45687</v>
      </c>
      <c r="F1092" s="28" t="n">
        <v>0</v>
      </c>
      <c r="G1092" t="inlineStr">
        <is>
          <t>Bluestone Memorial Hospital</t>
        </is>
      </c>
      <c r="H1092" t="inlineStr">
        <is>
          <t>Emergency Department</t>
        </is>
      </c>
      <c r="I1092" t="inlineStr">
        <is>
          <t>Emergency</t>
        </is>
      </c>
      <c r="J1092" t="inlineStr">
        <is>
          <t>Medicare</t>
        </is>
      </c>
      <c r="K1092" t="inlineStr">
        <is>
          <t>Government</t>
        </is>
      </c>
      <c r="L1092" t="inlineStr">
        <is>
          <t>S06.0X0A</t>
        </is>
      </c>
      <c r="M1092" t="inlineStr">
        <is>
          <t>Concussion without loss of consciousness, initial encounter</t>
        </is>
      </c>
      <c r="N1092" t="inlineStr">
        <is>
          <t>Injury</t>
        </is>
      </c>
      <c r="O1092" s="28" t="n">
        <v>90</v>
      </c>
      <c r="P1092" s="29" t="n">
        <v>2856.27</v>
      </c>
      <c r="R1092" s="28" t="n"/>
    </row>
    <row r="1093">
      <c r="A1093" t="inlineStr">
        <is>
          <t>ENC111806</t>
        </is>
      </c>
      <c r="B1093" t="inlineStr">
        <is>
          <t>PT10331</t>
        </is>
      </c>
      <c r="C1093" t="inlineStr">
        <is>
          <t>Emergency</t>
        </is>
      </c>
      <c r="D1093" s="27" t="n">
        <v>45687</v>
      </c>
      <c r="E1093" s="27" t="n">
        <v>45687</v>
      </c>
      <c r="F1093" s="28" t="n">
        <v>0</v>
      </c>
      <c r="G1093" t="inlineStr">
        <is>
          <t>Bluestone Memorial Hospital</t>
        </is>
      </c>
      <c r="H1093" t="inlineStr">
        <is>
          <t>Emergency Department</t>
        </is>
      </c>
      <c r="I1093" t="inlineStr">
        <is>
          <t>Emergency</t>
        </is>
      </c>
      <c r="J1093" t="inlineStr">
        <is>
          <t>Medicare</t>
        </is>
      </c>
      <c r="K1093" t="inlineStr">
        <is>
          <t>Government</t>
        </is>
      </c>
      <c r="L1093" t="inlineStr">
        <is>
          <t>R10.9</t>
        </is>
      </c>
      <c r="M1093" t="inlineStr">
        <is>
          <t>Unspecified abdominal pain</t>
        </is>
      </c>
      <c r="N1093" t="inlineStr">
        <is>
          <t>Symptoms &amp; Signs</t>
        </is>
      </c>
      <c r="O1093" s="28" t="n">
        <v>66</v>
      </c>
      <c r="P1093" s="29" t="n">
        <v>1603.11</v>
      </c>
      <c r="R1093" s="28" t="n"/>
    </row>
    <row r="1094">
      <c r="A1094" t="inlineStr">
        <is>
          <t>ENC111807</t>
        </is>
      </c>
      <c r="B1094" t="inlineStr">
        <is>
          <t>PT11957</t>
        </is>
      </c>
      <c r="C1094" t="inlineStr">
        <is>
          <t>Outpatient</t>
        </is>
      </c>
      <c r="D1094" s="27" t="n">
        <v>45687</v>
      </c>
      <c r="E1094" s="27" t="n">
        <v>45687</v>
      </c>
      <c r="F1094" s="28" t="n">
        <v>0</v>
      </c>
      <c r="G1094" t="inlineStr">
        <is>
          <t>Bluestone Outpatient Pavilion</t>
        </is>
      </c>
      <c r="H1094" t="inlineStr">
        <is>
          <t>Primary Care Clinic</t>
        </is>
      </c>
      <c r="I1094" t="inlineStr">
        <is>
          <t>Ambulatory</t>
        </is>
      </c>
      <c r="J1094" t="inlineStr">
        <is>
          <t>Summit Choice PPO</t>
        </is>
      </c>
      <c r="K1094" t="inlineStr">
        <is>
          <t>Commercial</t>
        </is>
      </c>
      <c r="L1094" t="inlineStr">
        <is>
          <t>J06.9</t>
        </is>
      </c>
      <c r="M1094" t="inlineStr">
        <is>
          <t>Acute upper respiratory infection, unspecified</t>
        </is>
      </c>
      <c r="N1094" t="inlineStr">
        <is>
          <t>Respiratory</t>
        </is>
      </c>
      <c r="O1094" s="28" t="n">
        <v>57</v>
      </c>
      <c r="P1094" s="29" t="n">
        <v>481.8</v>
      </c>
      <c r="R1094" s="28" t="n"/>
    </row>
    <row r="1095">
      <c r="A1095" t="inlineStr">
        <is>
          <t>ENC111808</t>
        </is>
      </c>
      <c r="B1095" t="inlineStr">
        <is>
          <t>PT13173</t>
        </is>
      </c>
      <c r="C1095" t="inlineStr">
        <is>
          <t>Outpatient</t>
        </is>
      </c>
      <c r="D1095" s="27" t="n">
        <v>45687</v>
      </c>
      <c r="E1095" s="27" t="n">
        <v>45687</v>
      </c>
      <c r="F1095" s="28" t="n">
        <v>0</v>
      </c>
      <c r="G1095" t="inlineStr">
        <is>
          <t>Bluestone Outpatient Pavilion</t>
        </is>
      </c>
      <c r="H1095" t="inlineStr">
        <is>
          <t>Pediatric Clinic</t>
        </is>
      </c>
      <c r="I1095" t="inlineStr">
        <is>
          <t>Women &amp; Children</t>
        </is>
      </c>
      <c r="J1095" t="inlineStr">
        <is>
          <t>Summit Choice PPO</t>
        </is>
      </c>
      <c r="K1095" t="inlineStr">
        <is>
          <t>Commercial</t>
        </is>
      </c>
      <c r="L1095" t="inlineStr">
        <is>
          <t>J06.9</t>
        </is>
      </c>
      <c r="M1095" t="inlineStr">
        <is>
          <t>Acute upper respiratory infection, unspecified</t>
        </is>
      </c>
      <c r="N1095" t="inlineStr">
        <is>
          <t>Respiratory</t>
        </is>
      </c>
      <c r="O1095" s="28" t="n">
        <v>2</v>
      </c>
      <c r="P1095" s="29" t="n">
        <v>421.44</v>
      </c>
      <c r="R1095" s="28" t="n"/>
    </row>
    <row r="1096">
      <c r="A1096" t="inlineStr">
        <is>
          <t>ENC111798</t>
        </is>
      </c>
      <c r="B1096" t="inlineStr">
        <is>
          <t>PT12058</t>
        </is>
      </c>
      <c r="C1096" t="inlineStr">
        <is>
          <t>Inpatient</t>
        </is>
      </c>
      <c r="D1096" s="27" t="n">
        <v>45687</v>
      </c>
      <c r="E1096" s="27" t="n">
        <v>45689</v>
      </c>
      <c r="F1096" s="28" t="n">
        <v>2</v>
      </c>
      <c r="G1096" t="inlineStr">
        <is>
          <t>Cedar Ridge Medical Center</t>
        </is>
      </c>
      <c r="H1096" t="inlineStr">
        <is>
          <t>Cardiac Step-Down</t>
        </is>
      </c>
      <c r="I1096" t="inlineStr">
        <is>
          <t>Cardiovascular</t>
        </is>
      </c>
      <c r="J1096" t="inlineStr">
        <is>
          <t>Medicare</t>
        </is>
      </c>
      <c r="K1096" t="inlineStr">
        <is>
          <t>Government</t>
        </is>
      </c>
      <c r="L1096" t="inlineStr">
        <is>
          <t>I48.91</t>
        </is>
      </c>
      <c r="M1096" t="inlineStr">
        <is>
          <t>Unspecified atrial fibrillation</t>
        </is>
      </c>
      <c r="N1096" t="inlineStr">
        <is>
          <t>Circulatory</t>
        </is>
      </c>
      <c r="O1096" s="28" t="n">
        <v>88</v>
      </c>
      <c r="P1096" s="29" t="n">
        <v>12882.04</v>
      </c>
      <c r="Q1096" t="inlineStr">
        <is>
          <t>N</t>
        </is>
      </c>
      <c r="R1096" s="28" t="n">
        <v>0</v>
      </c>
    </row>
    <row r="1097">
      <c r="A1097" t="inlineStr">
        <is>
          <t>ENC111809</t>
        </is>
      </c>
      <c r="B1097" t="inlineStr">
        <is>
          <t>PT11662</t>
        </is>
      </c>
      <c r="C1097" t="inlineStr">
        <is>
          <t>Outpatient</t>
        </is>
      </c>
      <c r="D1097" s="27" t="n">
        <v>45687</v>
      </c>
      <c r="E1097" s="27" t="n">
        <v>45687</v>
      </c>
      <c r="F1097" s="28" t="n">
        <v>0</v>
      </c>
      <c r="G1097" t="inlineStr">
        <is>
          <t>Bluestone Outpatient Pavilion</t>
        </is>
      </c>
      <c r="H1097" t="inlineStr">
        <is>
          <t>Endocrinology &amp; Diabetes Clinic</t>
        </is>
      </c>
      <c r="I1097" t="inlineStr">
        <is>
          <t>Ambulatory</t>
        </is>
      </c>
      <c r="J1097" t="inlineStr">
        <is>
          <t>Keystone Health Partners</t>
        </is>
      </c>
      <c r="K1097" t="inlineStr">
        <is>
          <t>Commercial</t>
        </is>
      </c>
      <c r="L1097" t="inlineStr">
        <is>
          <t>E11.9</t>
        </is>
      </c>
      <c r="M1097" t="inlineStr">
        <is>
          <t>Type 2 diabetes mellitus without complications</t>
        </is>
      </c>
      <c r="N1097" t="inlineStr">
        <is>
          <t>Endocrine</t>
        </is>
      </c>
      <c r="O1097" s="28" t="n">
        <v>59</v>
      </c>
      <c r="P1097" s="29" t="n">
        <v>357.69</v>
      </c>
      <c r="R1097" s="28" t="n"/>
    </row>
    <row r="1098">
      <c r="A1098" t="inlineStr">
        <is>
          <t>ENC111810</t>
        </is>
      </c>
      <c r="B1098" t="inlineStr">
        <is>
          <t>PT11179</t>
        </is>
      </c>
      <c r="C1098" t="inlineStr">
        <is>
          <t>Outpatient</t>
        </is>
      </c>
      <c r="D1098" s="27" t="n">
        <v>45687</v>
      </c>
      <c r="E1098" s="27" t="n">
        <v>45687</v>
      </c>
      <c r="F1098" s="28" t="n">
        <v>0</v>
      </c>
      <c r="G1098" t="inlineStr">
        <is>
          <t>Bluestone Outpatient Pavilion</t>
        </is>
      </c>
      <c r="H1098" t="inlineStr">
        <is>
          <t>Primary Care Clinic</t>
        </is>
      </c>
      <c r="I1098" t="inlineStr">
        <is>
          <t>Ambulatory</t>
        </is>
      </c>
      <c r="J1098" t="inlineStr">
        <is>
          <t>Self-Pay</t>
        </is>
      </c>
      <c r="K1098" t="inlineStr">
        <is>
          <t>Self-Pay</t>
        </is>
      </c>
      <c r="L1098" t="inlineStr">
        <is>
          <t>I10</t>
        </is>
      </c>
      <c r="M1098" t="inlineStr">
        <is>
          <t>Essential (primary) hypertension</t>
        </is>
      </c>
      <c r="N1098" t="inlineStr">
        <is>
          <t>Circulatory</t>
        </is>
      </c>
      <c r="O1098" s="28" t="n">
        <v>56</v>
      </c>
      <c r="P1098" s="29" t="n">
        <v>333.59</v>
      </c>
      <c r="R1098" s="28" t="n"/>
    </row>
    <row r="1099">
      <c r="A1099" t="inlineStr">
        <is>
          <t>ENC111796</t>
        </is>
      </c>
      <c r="B1099" t="inlineStr">
        <is>
          <t>PT12549</t>
        </is>
      </c>
      <c r="C1099" t="inlineStr">
        <is>
          <t>Inpatient</t>
        </is>
      </c>
      <c r="D1099" s="27" t="n">
        <v>45687</v>
      </c>
      <c r="E1099" s="27" t="n">
        <v>45692</v>
      </c>
      <c r="F1099" s="28" t="n">
        <v>5</v>
      </c>
      <c r="G1099" t="inlineStr">
        <is>
          <t>Bluestone Memorial Hospital</t>
        </is>
      </c>
      <c r="H1099" t="inlineStr">
        <is>
          <t>Medical-Surgical 4 West</t>
        </is>
      </c>
      <c r="I1099" t="inlineStr">
        <is>
          <t>Medicine</t>
        </is>
      </c>
      <c r="J1099" t="inlineStr">
        <is>
          <t>Medicare</t>
        </is>
      </c>
      <c r="K1099" t="inlineStr">
        <is>
          <t>Government</t>
        </is>
      </c>
      <c r="L1099" t="inlineStr">
        <is>
          <t>J44.1</t>
        </is>
      </c>
      <c r="M1099" t="inlineStr">
        <is>
          <t>Chronic obstructive pulmonary disease with (acute) exacerbation</t>
        </is>
      </c>
      <c r="N1099" t="inlineStr">
        <is>
          <t>Respiratory</t>
        </is>
      </c>
      <c r="O1099" s="28" t="n">
        <v>74</v>
      </c>
      <c r="P1099" s="29" t="n">
        <v>25020.05</v>
      </c>
      <c r="Q1099" t="inlineStr">
        <is>
          <t>Y</t>
        </is>
      </c>
      <c r="R1099" s="28" t="n">
        <v>1</v>
      </c>
    </row>
    <row r="1100">
      <c r="A1100" t="inlineStr">
        <is>
          <t>ENC111811</t>
        </is>
      </c>
      <c r="B1100" t="inlineStr">
        <is>
          <t>PT11501</t>
        </is>
      </c>
      <c r="C1100" t="inlineStr">
        <is>
          <t>Emergency</t>
        </is>
      </c>
      <c r="D1100" s="27" t="n">
        <v>45687</v>
      </c>
      <c r="E1100" s="27" t="n">
        <v>45687</v>
      </c>
      <c r="F1100" s="28" t="n">
        <v>0</v>
      </c>
      <c r="G1100" t="inlineStr">
        <is>
          <t>Ashby Falls Community Hospital</t>
        </is>
      </c>
      <c r="H1100" t="inlineStr">
        <is>
          <t>Emergency Department</t>
        </is>
      </c>
      <c r="I1100" t="inlineStr">
        <is>
          <t>Emergency</t>
        </is>
      </c>
      <c r="J1100" t="inlineStr">
        <is>
          <t>Evergreen Mutual Insurance</t>
        </is>
      </c>
      <c r="K1100" t="inlineStr">
        <is>
          <t>Commercial</t>
        </is>
      </c>
      <c r="L1100" t="inlineStr">
        <is>
          <t>E86.0</t>
        </is>
      </c>
      <c r="M1100" t="inlineStr">
        <is>
          <t>Dehydration</t>
        </is>
      </c>
      <c r="N1100" t="inlineStr">
        <is>
          <t>Endocrine</t>
        </is>
      </c>
      <c r="O1100" s="28" t="n">
        <v>18</v>
      </c>
      <c r="P1100" s="29" t="n">
        <v>3214.82</v>
      </c>
      <c r="R1100" s="28" t="n"/>
    </row>
    <row r="1101">
      <c r="A1101" t="inlineStr">
        <is>
          <t>ENC111812</t>
        </is>
      </c>
      <c r="B1101" t="inlineStr">
        <is>
          <t>PT10386</t>
        </is>
      </c>
      <c r="C1101" t="inlineStr">
        <is>
          <t>Emergency</t>
        </is>
      </c>
      <c r="D1101" s="27" t="n">
        <v>45687</v>
      </c>
      <c r="E1101" s="27" t="n">
        <v>45687</v>
      </c>
      <c r="F1101" s="28" t="n">
        <v>0</v>
      </c>
      <c r="G1101" t="inlineStr">
        <is>
          <t>Bluestone Memorial Hospital</t>
        </is>
      </c>
      <c r="H1101" t="inlineStr">
        <is>
          <t>Emergency Department</t>
        </is>
      </c>
      <c r="I1101" t="inlineStr">
        <is>
          <t>Emergency</t>
        </is>
      </c>
      <c r="J1101" t="inlineStr">
        <is>
          <t>Evergreen Mutual Insurance</t>
        </is>
      </c>
      <c r="K1101" t="inlineStr">
        <is>
          <t>Commercial</t>
        </is>
      </c>
      <c r="L1101" t="inlineStr">
        <is>
          <t>H66.90</t>
        </is>
      </c>
      <c r="M1101" t="inlineStr">
        <is>
          <t>Otitis media, unspecified, unspecified ear</t>
        </is>
      </c>
      <c r="N1101" t="inlineStr">
        <is>
          <t>Ear</t>
        </is>
      </c>
      <c r="O1101" s="28" t="n">
        <v>3</v>
      </c>
      <c r="P1101" s="29" t="n">
        <v>1958.59</v>
      </c>
      <c r="R1101" s="28" t="n"/>
    </row>
    <row r="1102">
      <c r="A1102" t="inlineStr">
        <is>
          <t>ENC111814</t>
        </is>
      </c>
      <c r="B1102" t="inlineStr">
        <is>
          <t>PT12669</t>
        </is>
      </c>
      <c r="C1102" t="inlineStr">
        <is>
          <t>Emergency</t>
        </is>
      </c>
      <c r="D1102" s="27" t="n">
        <v>45687</v>
      </c>
      <c r="E1102" s="27" t="n">
        <v>45687</v>
      </c>
      <c r="F1102" s="28" t="n">
        <v>0</v>
      </c>
      <c r="G1102" t="inlineStr">
        <is>
          <t>Bluestone Memorial Hospital</t>
        </is>
      </c>
      <c r="H1102" t="inlineStr">
        <is>
          <t>Emergency Department</t>
        </is>
      </c>
      <c r="I1102" t="inlineStr">
        <is>
          <t>Emergency</t>
        </is>
      </c>
      <c r="J1102" t="inlineStr">
        <is>
          <t>Medicare</t>
        </is>
      </c>
      <c r="K1102" t="inlineStr">
        <is>
          <t>Government</t>
        </is>
      </c>
      <c r="L1102" t="inlineStr">
        <is>
          <t>R07.9</t>
        </is>
      </c>
      <c r="M1102" t="inlineStr">
        <is>
          <t>Chest pain, unspecified</t>
        </is>
      </c>
      <c r="N1102" t="inlineStr">
        <is>
          <t>Symptoms &amp; Signs</t>
        </is>
      </c>
      <c r="O1102" s="28" t="n">
        <v>70</v>
      </c>
      <c r="P1102" s="29" t="n">
        <v>5689.82</v>
      </c>
      <c r="R1102" s="28" t="n"/>
    </row>
    <row r="1103">
      <c r="A1103" t="inlineStr">
        <is>
          <t>ENC111815</t>
        </is>
      </c>
      <c r="B1103" t="inlineStr">
        <is>
          <t>PT10499</t>
        </is>
      </c>
      <c r="C1103" t="inlineStr">
        <is>
          <t>Emergency</t>
        </is>
      </c>
      <c r="D1103" s="27" t="n">
        <v>45687</v>
      </c>
      <c r="E1103" s="27" t="n">
        <v>45687</v>
      </c>
      <c r="F1103" s="28" t="n">
        <v>0</v>
      </c>
      <c r="G1103" t="inlineStr">
        <is>
          <t>Bluestone Memorial Hospital</t>
        </is>
      </c>
      <c r="H1103" t="inlineStr">
        <is>
          <t>Emergency Department</t>
        </is>
      </c>
      <c r="I1103" t="inlineStr">
        <is>
          <t>Emergency</t>
        </is>
      </c>
      <c r="J1103" t="inlineStr">
        <is>
          <t>Medicare</t>
        </is>
      </c>
      <c r="K1103" t="inlineStr">
        <is>
          <t>Government</t>
        </is>
      </c>
      <c r="L1103" t="inlineStr">
        <is>
          <t>J06.9</t>
        </is>
      </c>
      <c r="M1103" t="inlineStr">
        <is>
          <t>Acute upper respiratory infection, unspecified</t>
        </is>
      </c>
      <c r="N1103" t="inlineStr">
        <is>
          <t>Respiratory</t>
        </is>
      </c>
      <c r="O1103" s="28" t="n">
        <v>78</v>
      </c>
      <c r="P1103" s="29" t="n">
        <v>906.72</v>
      </c>
      <c r="R1103" s="28" t="n"/>
    </row>
    <row r="1104">
      <c r="A1104" t="inlineStr">
        <is>
          <t>ENC111816</t>
        </is>
      </c>
      <c r="B1104" t="inlineStr">
        <is>
          <t>PT10175</t>
        </is>
      </c>
      <c r="C1104" t="inlineStr">
        <is>
          <t>Emergency</t>
        </is>
      </c>
      <c r="D1104" s="27" t="n">
        <v>45687</v>
      </c>
      <c r="E1104" s="27" t="n">
        <v>45688</v>
      </c>
      <c r="F1104" s="28" t="n">
        <v>1</v>
      </c>
      <c r="G1104" t="inlineStr">
        <is>
          <t>Ashby Falls Community Hospital</t>
        </is>
      </c>
      <c r="H1104" t="inlineStr">
        <is>
          <t>Emergency Department</t>
        </is>
      </c>
      <c r="I1104" t="inlineStr">
        <is>
          <t>Emergency</t>
        </is>
      </c>
      <c r="J1104" t="inlineStr">
        <is>
          <t>Keystone Health Partners</t>
        </is>
      </c>
      <c r="K1104" t="inlineStr">
        <is>
          <t>Commercial</t>
        </is>
      </c>
      <c r="L1104" t="inlineStr">
        <is>
          <t>J06.9</t>
        </is>
      </c>
      <c r="M1104" t="inlineStr">
        <is>
          <t>Acute upper respiratory infection, unspecified</t>
        </is>
      </c>
      <c r="N1104" t="inlineStr">
        <is>
          <t>Respiratory</t>
        </is>
      </c>
      <c r="O1104" s="28" t="n">
        <v>17</v>
      </c>
      <c r="P1104" s="29" t="n">
        <v>594.49</v>
      </c>
      <c r="R1104" s="28" t="n"/>
    </row>
    <row r="1105">
      <c r="A1105" t="inlineStr">
        <is>
          <t>ENC111813</t>
        </is>
      </c>
      <c r="B1105" t="inlineStr">
        <is>
          <t>PT10602</t>
        </is>
      </c>
      <c r="C1105" t="inlineStr">
        <is>
          <t>Inpatient</t>
        </is>
      </c>
      <c r="D1105" s="27" t="n">
        <v>45687</v>
      </c>
      <c r="E1105" s="27" t="n">
        <v>45692</v>
      </c>
      <c r="F1105" s="28" t="n">
        <v>5</v>
      </c>
      <c r="G1105" t="inlineStr">
        <is>
          <t>Bluestone Memorial Hospital</t>
        </is>
      </c>
      <c r="H1105" t="inlineStr">
        <is>
          <t>Intensive Care Unit</t>
        </is>
      </c>
      <c r="I1105" t="inlineStr">
        <is>
          <t>Critical Care</t>
        </is>
      </c>
      <c r="J1105" t="inlineStr">
        <is>
          <t>State Medicaid</t>
        </is>
      </c>
      <c r="K1105" t="inlineStr">
        <is>
          <t>Government</t>
        </is>
      </c>
      <c r="L1105" t="inlineStr">
        <is>
          <t>A41.9</t>
        </is>
      </c>
      <c r="M1105" t="inlineStr">
        <is>
          <t>Sepsis, unspecified organism</t>
        </is>
      </c>
      <c r="N1105" t="inlineStr">
        <is>
          <t>Infectious</t>
        </is>
      </c>
      <c r="O1105" s="28" t="n">
        <v>62</v>
      </c>
      <c r="P1105" s="29" t="n">
        <v>54964.28</v>
      </c>
      <c r="Q1105" t="inlineStr">
        <is>
          <t>N</t>
        </is>
      </c>
      <c r="R1105" s="28" t="n">
        <v>0</v>
      </c>
    </row>
    <row r="1106">
      <c r="A1106" t="inlineStr">
        <is>
          <t>ENC111817</t>
        </is>
      </c>
      <c r="B1106" t="inlineStr">
        <is>
          <t>PT12628</t>
        </is>
      </c>
      <c r="C1106" t="inlineStr">
        <is>
          <t>Observation</t>
        </is>
      </c>
      <c r="D1106" s="27" t="n">
        <v>45688</v>
      </c>
      <c r="E1106" s="27" t="n">
        <v>45689</v>
      </c>
      <c r="F1106" s="28" t="n">
        <v>1</v>
      </c>
      <c r="G1106" t="inlineStr">
        <is>
          <t>Bluestone Memorial Hospital</t>
        </is>
      </c>
      <c r="H1106" t="inlineStr">
        <is>
          <t>Observation Unit</t>
        </is>
      </c>
      <c r="I1106" t="inlineStr">
        <is>
          <t>Medicine</t>
        </is>
      </c>
      <c r="J1106" t="inlineStr">
        <is>
          <t>Evergreen Mutual Insurance</t>
        </is>
      </c>
      <c r="K1106" t="inlineStr">
        <is>
          <t>Commercial</t>
        </is>
      </c>
      <c r="L1106" t="inlineStr">
        <is>
          <t>A08.4</t>
        </is>
      </c>
      <c r="M1106" t="inlineStr">
        <is>
          <t>Viral intestinal infection, unspecified</t>
        </is>
      </c>
      <c r="N1106" t="inlineStr">
        <is>
          <t>Infectious</t>
        </is>
      </c>
      <c r="O1106" s="28" t="n">
        <v>43</v>
      </c>
      <c r="P1106" s="29" t="n">
        <v>9453.77</v>
      </c>
      <c r="R1106" s="28" t="n"/>
    </row>
    <row r="1107">
      <c r="A1107" t="inlineStr">
        <is>
          <t>ENC111819</t>
        </is>
      </c>
      <c r="B1107" t="inlineStr">
        <is>
          <t>PT12613</t>
        </is>
      </c>
      <c r="C1107" t="inlineStr">
        <is>
          <t>Inpatient</t>
        </is>
      </c>
      <c r="D1107" s="27" t="n">
        <v>45688</v>
      </c>
      <c r="E1107" s="27" t="n">
        <v>45690</v>
      </c>
      <c r="F1107" s="28" t="n">
        <v>2</v>
      </c>
      <c r="G1107" t="inlineStr">
        <is>
          <t>Bluestone Memorial Hospital</t>
        </is>
      </c>
      <c r="H1107" t="inlineStr">
        <is>
          <t>Orthopedics &amp; Spine</t>
        </is>
      </c>
      <c r="I1107" t="inlineStr">
        <is>
          <t>Orthopedics</t>
        </is>
      </c>
      <c r="J1107" t="inlineStr">
        <is>
          <t>Silverline Medicare Advantage</t>
        </is>
      </c>
      <c r="K1107" t="inlineStr">
        <is>
          <t>Medicare Advantage</t>
        </is>
      </c>
      <c r="L1107" t="inlineStr">
        <is>
          <t>M17.11</t>
        </is>
      </c>
      <c r="M1107" t="inlineStr">
        <is>
          <t>Unilateral primary osteoarthritis, right knee</t>
        </is>
      </c>
      <c r="N1107" t="inlineStr">
        <is>
          <t>Musculoskeletal</t>
        </is>
      </c>
      <c r="O1107" s="28" t="n">
        <v>81</v>
      </c>
      <c r="P1107" s="29" t="n">
        <v>43759.52</v>
      </c>
      <c r="Q1107" t="inlineStr">
        <is>
          <t>N</t>
        </is>
      </c>
      <c r="R1107" s="28" t="n">
        <v>0</v>
      </c>
    </row>
    <row r="1108">
      <c r="A1108" t="inlineStr">
        <is>
          <t>ENC111818</t>
        </is>
      </c>
      <c r="B1108" t="inlineStr">
        <is>
          <t>PT10464</t>
        </is>
      </c>
      <c r="C1108" t="inlineStr">
        <is>
          <t>Inpatient</t>
        </is>
      </c>
      <c r="D1108" s="27" t="n">
        <v>45688</v>
      </c>
      <c r="E1108" s="27" t="n">
        <v>45693</v>
      </c>
      <c r="F1108" s="28" t="n">
        <v>5</v>
      </c>
      <c r="G1108" t="inlineStr">
        <is>
          <t>Bluestone Memorial Hospital</t>
        </is>
      </c>
      <c r="H1108" t="inlineStr">
        <is>
          <t>Medical-Surgical 5 East</t>
        </is>
      </c>
      <c r="I1108" t="inlineStr">
        <is>
          <t>Medicine</t>
        </is>
      </c>
      <c r="J1108" t="inlineStr">
        <is>
          <t>Evergreen Mutual Insurance</t>
        </is>
      </c>
      <c r="K1108" t="inlineStr">
        <is>
          <t>Commercial</t>
        </is>
      </c>
      <c r="L1108" t="inlineStr">
        <is>
          <t>J44.1</t>
        </is>
      </c>
      <c r="M1108" t="inlineStr">
        <is>
          <t>Chronic obstructive pulmonary disease with (acute) exacerbation</t>
        </is>
      </c>
      <c r="N1108" t="inlineStr">
        <is>
          <t>Respiratory</t>
        </is>
      </c>
      <c r="O1108" s="28" t="n">
        <v>45</v>
      </c>
      <c r="P1108" s="29" t="n">
        <v>19910.69</v>
      </c>
      <c r="Q1108" t="inlineStr">
        <is>
          <t>Y</t>
        </is>
      </c>
      <c r="R1108" s="28" t="n">
        <v>1</v>
      </c>
    </row>
    <row r="1109">
      <c r="A1109" t="inlineStr">
        <is>
          <t>ENC111820</t>
        </is>
      </c>
      <c r="B1109" t="inlineStr">
        <is>
          <t>PT12781</t>
        </is>
      </c>
      <c r="C1109" t="inlineStr">
        <is>
          <t>Outpatient</t>
        </is>
      </c>
      <c r="D1109" s="27" t="n">
        <v>45688</v>
      </c>
      <c r="E1109" s="27" t="n">
        <v>45688</v>
      </c>
      <c r="F1109" s="28" t="n">
        <v>0</v>
      </c>
      <c r="G1109" t="inlineStr">
        <is>
          <t>Bluestone Outpatient Pavilion</t>
        </is>
      </c>
      <c r="H1109" t="inlineStr">
        <is>
          <t>Primary Care Clinic</t>
        </is>
      </c>
      <c r="I1109" t="inlineStr">
        <is>
          <t>Ambulatory</t>
        </is>
      </c>
      <c r="J1109" t="inlineStr">
        <is>
          <t>State Medicaid</t>
        </is>
      </c>
      <c r="K1109" t="inlineStr">
        <is>
          <t>Government</t>
        </is>
      </c>
      <c r="L1109" t="inlineStr">
        <is>
          <t>E78.5</t>
        </is>
      </c>
      <c r="M1109" t="inlineStr">
        <is>
          <t>Hyperlipidemia, unspecified</t>
        </is>
      </c>
      <c r="N1109" t="inlineStr">
        <is>
          <t>Endocrine</t>
        </is>
      </c>
      <c r="O1109" s="28" t="n">
        <v>35</v>
      </c>
      <c r="P1109" s="29" t="n">
        <v>372.05</v>
      </c>
      <c r="R1109" s="28" t="n"/>
    </row>
    <row r="1110">
      <c r="A1110" t="inlineStr">
        <is>
          <t>ENC111822</t>
        </is>
      </c>
      <c r="B1110" t="inlineStr">
        <is>
          <t>PT10823</t>
        </is>
      </c>
      <c r="C1110" t="inlineStr">
        <is>
          <t>Emergency</t>
        </is>
      </c>
      <c r="D1110" s="27" t="n">
        <v>45688</v>
      </c>
      <c r="E1110" s="27" t="n">
        <v>45688</v>
      </c>
      <c r="F1110" s="28" t="n">
        <v>0</v>
      </c>
      <c r="G1110" t="inlineStr">
        <is>
          <t>Bluestone Memorial Hospital</t>
        </is>
      </c>
      <c r="H1110" t="inlineStr">
        <is>
          <t>Emergency Department</t>
        </is>
      </c>
      <c r="I1110" t="inlineStr">
        <is>
          <t>Emergency</t>
        </is>
      </c>
      <c r="J1110" t="inlineStr">
        <is>
          <t>Evergreen Mutual Insurance</t>
        </is>
      </c>
      <c r="K1110" t="inlineStr">
        <is>
          <t>Commercial</t>
        </is>
      </c>
      <c r="L1110" t="inlineStr">
        <is>
          <t>G43.909</t>
        </is>
      </c>
      <c r="M1110" t="inlineStr">
        <is>
          <t>Migraine, unspecified, not intractable, without status migrainosus</t>
        </is>
      </c>
      <c r="N1110" t="inlineStr">
        <is>
          <t>Nervous System</t>
        </is>
      </c>
      <c r="O1110" s="28" t="n">
        <v>56</v>
      </c>
      <c r="P1110" s="29" t="n">
        <v>3012.71</v>
      </c>
      <c r="R1110" s="28" t="n"/>
    </row>
    <row r="1111">
      <c r="A1111" t="inlineStr">
        <is>
          <t>ENC111823</t>
        </is>
      </c>
      <c r="B1111" t="inlineStr">
        <is>
          <t>PT12782</t>
        </is>
      </c>
      <c r="C1111" t="inlineStr">
        <is>
          <t>Outpatient</t>
        </is>
      </c>
      <c r="D1111" s="27" t="n">
        <v>45688</v>
      </c>
      <c r="E1111" s="27" t="n">
        <v>45688</v>
      </c>
      <c r="F1111" s="28" t="n">
        <v>0</v>
      </c>
      <c r="G1111" t="inlineStr">
        <is>
          <t>Bluestone Outpatient Pavilion</t>
        </is>
      </c>
      <c r="H1111" t="inlineStr">
        <is>
          <t>Primary Care Clinic</t>
        </is>
      </c>
      <c r="I1111" t="inlineStr">
        <is>
          <t>Ambulatory</t>
        </is>
      </c>
      <c r="J1111" t="inlineStr">
        <is>
          <t>Medicare</t>
        </is>
      </c>
      <c r="K1111" t="inlineStr">
        <is>
          <t>Government</t>
        </is>
      </c>
      <c r="L1111" t="inlineStr">
        <is>
          <t>F41.9</t>
        </is>
      </c>
      <c r="M1111" t="inlineStr">
        <is>
          <t>Anxiety disorder, unspecified</t>
        </is>
      </c>
      <c r="N1111" t="inlineStr">
        <is>
          <t>Mental &amp; Behavioral</t>
        </is>
      </c>
      <c r="O1111" s="28" t="n">
        <v>70</v>
      </c>
      <c r="P1111" s="29" t="n">
        <v>195.62</v>
      </c>
      <c r="R1111" s="28" t="n"/>
    </row>
    <row r="1112">
      <c r="A1112" t="inlineStr">
        <is>
          <t>ENC111824</t>
        </is>
      </c>
      <c r="B1112" t="inlineStr">
        <is>
          <t>PT12550</t>
        </is>
      </c>
      <c r="C1112" t="inlineStr">
        <is>
          <t>Outpatient</t>
        </is>
      </c>
      <c r="D1112" s="27" t="n">
        <v>45688</v>
      </c>
      <c r="E1112" s="27" t="n">
        <v>45688</v>
      </c>
      <c r="F1112" s="28" t="n">
        <v>0</v>
      </c>
      <c r="G1112" t="inlineStr">
        <is>
          <t>Bluestone Outpatient Pavilion</t>
        </is>
      </c>
      <c r="H1112" t="inlineStr">
        <is>
          <t>Pediatric Clinic</t>
        </is>
      </c>
      <c r="I1112" t="inlineStr">
        <is>
          <t>Women &amp; Children</t>
        </is>
      </c>
      <c r="J1112" t="inlineStr">
        <is>
          <t>State Medicaid</t>
        </is>
      </c>
      <c r="K1112" t="inlineStr">
        <is>
          <t>Government</t>
        </is>
      </c>
      <c r="L1112" t="inlineStr">
        <is>
          <t>H66.90</t>
        </is>
      </c>
      <c r="M1112" t="inlineStr">
        <is>
          <t>Otitis media, unspecified, unspecified ear</t>
        </is>
      </c>
      <c r="N1112" t="inlineStr">
        <is>
          <t>Ear</t>
        </is>
      </c>
      <c r="O1112" s="28" t="n">
        <v>10</v>
      </c>
      <c r="P1112" s="29" t="n">
        <v>295.56</v>
      </c>
      <c r="R1112" s="28" t="n"/>
    </row>
    <row r="1113">
      <c r="A1113" t="inlineStr">
        <is>
          <t>ENC111825</t>
        </is>
      </c>
      <c r="B1113" t="inlineStr">
        <is>
          <t>PT11276</t>
        </is>
      </c>
      <c r="C1113" t="inlineStr">
        <is>
          <t>Outpatient</t>
        </is>
      </c>
      <c r="D1113" s="27" t="n">
        <v>45688</v>
      </c>
      <c r="E1113" s="27" t="n">
        <v>45688</v>
      </c>
      <c r="F1113" s="28" t="n">
        <v>0</v>
      </c>
      <c r="G1113" t="inlineStr">
        <is>
          <t>Bluestone Outpatient Pavilion</t>
        </is>
      </c>
      <c r="H1113" t="inlineStr">
        <is>
          <t>Primary Care Clinic</t>
        </is>
      </c>
      <c r="I1113" t="inlineStr">
        <is>
          <t>Ambulatory</t>
        </is>
      </c>
      <c r="J1113" t="inlineStr">
        <is>
          <t>Medicare</t>
        </is>
      </c>
      <c r="K1113" t="inlineStr">
        <is>
          <t>Government</t>
        </is>
      </c>
      <c r="L1113" t="inlineStr">
        <is>
          <t>I10</t>
        </is>
      </c>
      <c r="M1113" t="inlineStr">
        <is>
          <t>Essential (primary) hypertension</t>
        </is>
      </c>
      <c r="N1113" t="inlineStr">
        <is>
          <t>Circulatory</t>
        </is>
      </c>
      <c r="O1113" s="28" t="n">
        <v>97</v>
      </c>
      <c r="P1113" s="29" t="n">
        <v>222.97</v>
      </c>
      <c r="R1113" s="28" t="n"/>
    </row>
    <row r="1114">
      <c r="A1114" t="inlineStr">
        <is>
          <t>ENC111826</t>
        </is>
      </c>
      <c r="B1114" t="inlineStr">
        <is>
          <t>PT10101</t>
        </is>
      </c>
      <c r="C1114" t="inlineStr">
        <is>
          <t>Outpatient</t>
        </is>
      </c>
      <c r="D1114" s="27" t="n">
        <v>45688</v>
      </c>
      <c r="E1114" s="27" t="n">
        <v>45688</v>
      </c>
      <c r="F1114" s="28" t="n">
        <v>0</v>
      </c>
      <c r="G1114" t="inlineStr">
        <is>
          <t>Bluestone Outpatient Pavilion</t>
        </is>
      </c>
      <c r="H1114" t="inlineStr">
        <is>
          <t>Primary Care Clinic</t>
        </is>
      </c>
      <c r="I1114" t="inlineStr">
        <is>
          <t>Ambulatory</t>
        </is>
      </c>
      <c r="J1114" t="inlineStr">
        <is>
          <t>Silverline Medicare Advantage</t>
        </is>
      </c>
      <c r="K1114" t="inlineStr">
        <is>
          <t>Medicare Advantage</t>
        </is>
      </c>
      <c r="L1114" t="inlineStr">
        <is>
          <t>Z23</t>
        </is>
      </c>
      <c r="M1114" t="inlineStr">
        <is>
          <t>Encounter for immunization</t>
        </is>
      </c>
      <c r="N1114" t="inlineStr">
        <is>
          <t>Factors Influencing Health</t>
        </is>
      </c>
      <c r="O1114" s="28" t="n">
        <v>75</v>
      </c>
      <c r="P1114" s="29" t="n">
        <v>109.82</v>
      </c>
      <c r="R1114" s="28" t="n"/>
    </row>
    <row r="1115">
      <c r="A1115" t="inlineStr">
        <is>
          <t>ENC111828</t>
        </is>
      </c>
      <c r="B1115" t="inlineStr">
        <is>
          <t>PT11193</t>
        </is>
      </c>
      <c r="C1115" t="inlineStr">
        <is>
          <t>Outpatient</t>
        </is>
      </c>
      <c r="D1115" s="27" t="n">
        <v>45688</v>
      </c>
      <c r="E1115" s="27" t="n">
        <v>45688</v>
      </c>
      <c r="F1115" s="28" t="n">
        <v>0</v>
      </c>
      <c r="G1115" t="inlineStr">
        <is>
          <t>Bluestone Outpatient Pavilion</t>
        </is>
      </c>
      <c r="H1115" t="inlineStr">
        <is>
          <t>Infusion &amp; Oncology Clinic</t>
        </is>
      </c>
      <c r="I1115" t="inlineStr">
        <is>
          <t>Oncology</t>
        </is>
      </c>
      <c r="J1115" t="inlineStr">
        <is>
          <t>Medicare</t>
        </is>
      </c>
      <c r="K1115" t="inlineStr">
        <is>
          <t>Government</t>
        </is>
      </c>
      <c r="L1115" t="inlineStr">
        <is>
          <t>Z51.11</t>
        </is>
      </c>
      <c r="M1115" t="inlineStr">
        <is>
          <t>Encounter for antineoplastic chemotherapy</t>
        </is>
      </c>
      <c r="N1115" t="inlineStr">
        <is>
          <t>Factors Influencing Health</t>
        </is>
      </c>
      <c r="O1115" s="28" t="n">
        <v>71</v>
      </c>
      <c r="P1115" s="29" t="n">
        <v>14919.36</v>
      </c>
      <c r="R1115" s="28" t="n"/>
    </row>
    <row r="1116">
      <c r="A1116" t="inlineStr">
        <is>
          <t>ENC111829</t>
        </is>
      </c>
      <c r="B1116" t="inlineStr">
        <is>
          <t>PT10916</t>
        </is>
      </c>
      <c r="C1116" t="inlineStr">
        <is>
          <t>Inpatient</t>
        </is>
      </c>
      <c r="D1116" s="27" t="n">
        <v>45688</v>
      </c>
      <c r="E1116" s="27" t="n">
        <v>45690</v>
      </c>
      <c r="F1116" s="28" t="n">
        <v>2</v>
      </c>
      <c r="G1116" t="inlineStr">
        <is>
          <t>Bluestone Memorial Hospital</t>
        </is>
      </c>
      <c r="H1116" t="inlineStr">
        <is>
          <t>Medical-Surgical 4 West</t>
        </is>
      </c>
      <c r="I1116" t="inlineStr">
        <is>
          <t>Medicine</t>
        </is>
      </c>
      <c r="J1116" t="inlineStr">
        <is>
          <t>Medicare</t>
        </is>
      </c>
      <c r="K1116" t="inlineStr">
        <is>
          <t>Government</t>
        </is>
      </c>
      <c r="L1116" t="inlineStr">
        <is>
          <t>J44.1</t>
        </is>
      </c>
      <c r="M1116" t="inlineStr">
        <is>
          <t>Chronic obstructive pulmonary disease with (acute) exacerbation</t>
        </is>
      </c>
      <c r="N1116" t="inlineStr">
        <is>
          <t>Respiratory</t>
        </is>
      </c>
      <c r="O1116" s="28" t="n">
        <v>70</v>
      </c>
      <c r="P1116" s="29" t="n">
        <v>9021.43</v>
      </c>
      <c r="Q1116" t="inlineStr">
        <is>
          <t>N</t>
        </is>
      </c>
      <c r="R1116" s="28" t="n">
        <v>0</v>
      </c>
    </row>
    <row r="1117">
      <c r="A1117" t="inlineStr">
        <is>
          <t>ENC111830</t>
        </is>
      </c>
      <c r="B1117" t="inlineStr">
        <is>
          <t>PT11209</t>
        </is>
      </c>
      <c r="C1117" t="inlineStr">
        <is>
          <t>Inpatient</t>
        </is>
      </c>
      <c r="D1117" s="27" t="n">
        <v>45688</v>
      </c>
      <c r="E1117" s="27" t="n">
        <v>45690</v>
      </c>
      <c r="F1117" s="28" t="n">
        <v>2</v>
      </c>
      <c r="G1117" t="inlineStr">
        <is>
          <t>Bluestone Memorial Hospital</t>
        </is>
      </c>
      <c r="H1117" t="inlineStr">
        <is>
          <t>Neuroscience &amp; Stroke</t>
        </is>
      </c>
      <c r="I1117" t="inlineStr">
        <is>
          <t>Neuroscience</t>
        </is>
      </c>
      <c r="J1117" t="inlineStr">
        <is>
          <t>Medicare</t>
        </is>
      </c>
      <c r="K1117" t="inlineStr">
        <is>
          <t>Government</t>
        </is>
      </c>
      <c r="L1117" t="inlineStr">
        <is>
          <t>I63.9</t>
        </is>
      </c>
      <c r="M1117" t="inlineStr">
        <is>
          <t>Cerebral infarction, unspecified</t>
        </is>
      </c>
      <c r="N1117" t="inlineStr">
        <is>
          <t>Circulatory</t>
        </is>
      </c>
      <c r="O1117" s="28" t="n">
        <v>89</v>
      </c>
      <c r="P1117" s="29" t="n">
        <v>17285.99</v>
      </c>
      <c r="Q1117" t="inlineStr">
        <is>
          <t>Y</t>
        </is>
      </c>
      <c r="R1117" s="28" t="n">
        <v>1</v>
      </c>
    </row>
    <row r="1118">
      <c r="A1118" t="inlineStr">
        <is>
          <t>ENC111831</t>
        </is>
      </c>
      <c r="B1118" t="inlineStr">
        <is>
          <t>PT12850</t>
        </is>
      </c>
      <c r="C1118" t="inlineStr">
        <is>
          <t>Outpatient</t>
        </is>
      </c>
      <c r="D1118" s="27" t="n">
        <v>45688</v>
      </c>
      <c r="E1118" s="27" t="n">
        <v>45688</v>
      </c>
      <c r="F1118" s="28" t="n">
        <v>0</v>
      </c>
      <c r="G1118" t="inlineStr">
        <is>
          <t>Bluestone Outpatient Pavilion</t>
        </is>
      </c>
      <c r="H1118" t="inlineStr">
        <is>
          <t>Infusion &amp; Oncology Clinic</t>
        </is>
      </c>
      <c r="I1118" t="inlineStr">
        <is>
          <t>Oncology</t>
        </is>
      </c>
      <c r="J1118" t="inlineStr">
        <is>
          <t>Summit Choice PPO</t>
        </is>
      </c>
      <c r="K1118" t="inlineStr">
        <is>
          <t>Commercial</t>
        </is>
      </c>
      <c r="L1118" t="inlineStr">
        <is>
          <t>Z51.11</t>
        </is>
      </c>
      <c r="M1118" t="inlineStr">
        <is>
          <t>Encounter for antineoplastic chemotherapy</t>
        </is>
      </c>
      <c r="N1118" t="inlineStr">
        <is>
          <t>Factors Influencing Health</t>
        </is>
      </c>
      <c r="O1118" s="28" t="n">
        <v>47</v>
      </c>
      <c r="P1118" s="29" t="n">
        <v>6655.98</v>
      </c>
      <c r="R1118" s="28" t="n"/>
    </row>
    <row r="1119">
      <c r="A1119" t="inlineStr">
        <is>
          <t>ENC111832</t>
        </is>
      </c>
      <c r="B1119" t="inlineStr">
        <is>
          <t>PT12383</t>
        </is>
      </c>
      <c r="C1119" t="inlineStr">
        <is>
          <t>Outpatient</t>
        </is>
      </c>
      <c r="D1119" s="27" t="n">
        <v>45688</v>
      </c>
      <c r="E1119" s="27" t="n">
        <v>45688</v>
      </c>
      <c r="F1119" s="28" t="n">
        <v>0</v>
      </c>
      <c r="G1119" t="inlineStr">
        <is>
          <t>Bluestone Outpatient Pavilion</t>
        </is>
      </c>
      <c r="H1119" t="inlineStr">
        <is>
          <t>Endocrinology &amp; Diabetes Clinic</t>
        </is>
      </c>
      <c r="I1119" t="inlineStr">
        <is>
          <t>Ambulatory</t>
        </is>
      </c>
      <c r="J1119" t="inlineStr">
        <is>
          <t>Keystone Health Partners</t>
        </is>
      </c>
      <c r="K1119" t="inlineStr">
        <is>
          <t>Commercial</t>
        </is>
      </c>
      <c r="L1119" t="inlineStr">
        <is>
          <t>E11.9</t>
        </is>
      </c>
      <c r="M1119" t="inlineStr">
        <is>
          <t>Type 2 diabetes mellitus without complications</t>
        </is>
      </c>
      <c r="N1119" t="inlineStr">
        <is>
          <t>Endocrine</t>
        </is>
      </c>
      <c r="O1119" s="28" t="n">
        <v>39</v>
      </c>
      <c r="P1119" s="29" t="n">
        <v>236.98</v>
      </c>
      <c r="R1119" s="28" t="n"/>
    </row>
    <row r="1120">
      <c r="A1120" t="inlineStr">
        <is>
          <t>ENC111833</t>
        </is>
      </c>
      <c r="B1120" t="inlineStr">
        <is>
          <t>PT11133</t>
        </is>
      </c>
      <c r="C1120" t="inlineStr">
        <is>
          <t>Outpatient</t>
        </is>
      </c>
      <c r="D1120" s="27" t="n">
        <v>45688</v>
      </c>
      <c r="E1120" s="27" t="n">
        <v>45688</v>
      </c>
      <c r="F1120" s="28" t="n">
        <v>0</v>
      </c>
      <c r="G1120" t="inlineStr">
        <is>
          <t>Bluestone Outpatient Pavilion</t>
        </is>
      </c>
      <c r="H1120" t="inlineStr">
        <is>
          <t>Primary Care Clinic</t>
        </is>
      </c>
      <c r="I1120" t="inlineStr">
        <is>
          <t>Ambulatory</t>
        </is>
      </c>
      <c r="J1120" t="inlineStr">
        <is>
          <t>State Medicaid</t>
        </is>
      </c>
      <c r="K1120" t="inlineStr">
        <is>
          <t>Government</t>
        </is>
      </c>
      <c r="L1120" t="inlineStr">
        <is>
          <t>Z00.00</t>
        </is>
      </c>
      <c r="M1120" t="inlineStr">
        <is>
          <t>Encounter for general adult medical examination without abnormal findings</t>
        </is>
      </c>
      <c r="N1120" t="inlineStr">
        <is>
          <t>Factors Influencing Health</t>
        </is>
      </c>
      <c r="O1120" s="28" t="n">
        <v>61</v>
      </c>
      <c r="P1120" s="29" t="n">
        <v>370.53</v>
      </c>
      <c r="R1120" s="28" t="n"/>
    </row>
    <row r="1121">
      <c r="A1121" t="inlineStr">
        <is>
          <t>ENC111834</t>
        </is>
      </c>
      <c r="B1121" t="inlineStr">
        <is>
          <t>PT13219</t>
        </is>
      </c>
      <c r="C1121" t="inlineStr">
        <is>
          <t>Outpatient</t>
        </is>
      </c>
      <c r="D1121" s="27" t="n">
        <v>45688</v>
      </c>
      <c r="E1121" s="27" t="n">
        <v>45688</v>
      </c>
      <c r="F1121" s="28" t="n">
        <v>0</v>
      </c>
      <c r="G1121" t="inlineStr">
        <is>
          <t>Bluestone Outpatient Pavilion</t>
        </is>
      </c>
      <c r="H1121" t="inlineStr">
        <is>
          <t>Primary Care Clinic</t>
        </is>
      </c>
      <c r="I1121" t="inlineStr">
        <is>
          <t>Ambulatory</t>
        </is>
      </c>
      <c r="J1121" t="inlineStr">
        <is>
          <t>Silverline Medicare Advantage</t>
        </is>
      </c>
      <c r="K1121" t="inlineStr">
        <is>
          <t>Medicare Advantage</t>
        </is>
      </c>
      <c r="L1121" t="inlineStr">
        <is>
          <t>Z00.00</t>
        </is>
      </c>
      <c r="M1121" t="inlineStr">
        <is>
          <t>Encounter for general adult medical examination without abnormal findings</t>
        </is>
      </c>
      <c r="N1121" t="inlineStr">
        <is>
          <t>Factors Influencing Health</t>
        </is>
      </c>
      <c r="O1121" s="28" t="n">
        <v>94</v>
      </c>
      <c r="P1121" s="29" t="n">
        <v>274.47</v>
      </c>
      <c r="R1121" s="28" t="n"/>
    </row>
    <row r="1122">
      <c r="A1122" t="inlineStr">
        <is>
          <t>ENC111821</t>
        </is>
      </c>
      <c r="B1122" t="inlineStr">
        <is>
          <t>PT12438</t>
        </is>
      </c>
      <c r="C1122" t="inlineStr">
        <is>
          <t>Inpatient</t>
        </is>
      </c>
      <c r="D1122" s="27" t="n">
        <v>45688</v>
      </c>
      <c r="E1122" s="27" t="n">
        <v>45695</v>
      </c>
      <c r="F1122" s="28" t="n">
        <v>7</v>
      </c>
      <c r="G1122" t="inlineStr">
        <is>
          <t>Bluestone Memorial Hospital</t>
        </is>
      </c>
      <c r="H1122" t="inlineStr">
        <is>
          <t>Medical-Surgical 4 West</t>
        </is>
      </c>
      <c r="I1122" t="inlineStr">
        <is>
          <t>Medicine</t>
        </is>
      </c>
      <c r="J1122" t="inlineStr">
        <is>
          <t>Silverline Medicare Advantage</t>
        </is>
      </c>
      <c r="K1122" t="inlineStr">
        <is>
          <t>Medicare Advantage</t>
        </is>
      </c>
      <c r="L1122" t="inlineStr">
        <is>
          <t>N17.9</t>
        </is>
      </c>
      <c r="M1122" t="inlineStr">
        <is>
          <t>Acute kidney failure, unspecified</t>
        </is>
      </c>
      <c r="N1122" t="inlineStr">
        <is>
          <t>Genitourinary</t>
        </is>
      </c>
      <c r="O1122" s="28" t="n">
        <v>64</v>
      </c>
      <c r="P1122" s="29" t="n">
        <v>37308.2</v>
      </c>
      <c r="Q1122" t="inlineStr">
        <is>
          <t>N</t>
        </is>
      </c>
      <c r="R1122" s="28" t="n">
        <v>0</v>
      </c>
    </row>
    <row r="1123">
      <c r="A1123" t="inlineStr">
        <is>
          <t>ENC111835</t>
        </is>
      </c>
      <c r="B1123" t="inlineStr">
        <is>
          <t>PT13904</t>
        </is>
      </c>
      <c r="C1123" t="inlineStr">
        <is>
          <t>Emergency</t>
        </is>
      </c>
      <c r="D1123" s="27" t="n">
        <v>45688</v>
      </c>
      <c r="E1123" s="27" t="n">
        <v>45688</v>
      </c>
      <c r="F1123" s="28" t="n">
        <v>0</v>
      </c>
      <c r="G1123" t="inlineStr">
        <is>
          <t>Bluestone Memorial Hospital</t>
        </is>
      </c>
      <c r="H1123" t="inlineStr">
        <is>
          <t>Emergency Department</t>
        </is>
      </c>
      <c r="I1123" t="inlineStr">
        <is>
          <t>Emergency</t>
        </is>
      </c>
      <c r="J1123" t="inlineStr">
        <is>
          <t>Silverline Medicare Advantage</t>
        </is>
      </c>
      <c r="K1123" t="inlineStr">
        <is>
          <t>Medicare Advantage</t>
        </is>
      </c>
      <c r="L1123" t="inlineStr">
        <is>
          <t>R55</t>
        </is>
      </c>
      <c r="M1123" t="inlineStr">
        <is>
          <t>Syncope and collapse</t>
        </is>
      </c>
      <c r="N1123" t="inlineStr">
        <is>
          <t>Symptoms &amp; Signs</t>
        </is>
      </c>
      <c r="O1123" s="28" t="n">
        <v>68</v>
      </c>
      <c r="P1123" s="29" t="n">
        <v>923.0700000000001</v>
      </c>
      <c r="R1123" s="28" t="n"/>
    </row>
    <row r="1124">
      <c r="A1124" t="inlineStr">
        <is>
          <t>ENC111836</t>
        </is>
      </c>
      <c r="B1124" t="inlineStr">
        <is>
          <t>PT11247</t>
        </is>
      </c>
      <c r="C1124" t="inlineStr">
        <is>
          <t>Outpatient</t>
        </is>
      </c>
      <c r="D1124" s="27" t="n">
        <v>45688</v>
      </c>
      <c r="E1124" s="27" t="n">
        <v>45688</v>
      </c>
      <c r="F1124" s="28" t="n">
        <v>0</v>
      </c>
      <c r="G1124" t="inlineStr">
        <is>
          <t>Bluestone Outpatient Pavilion</t>
        </is>
      </c>
      <c r="H1124" t="inlineStr">
        <is>
          <t>Pediatric Clinic</t>
        </is>
      </c>
      <c r="I1124" t="inlineStr">
        <is>
          <t>Women &amp; Children</t>
        </is>
      </c>
      <c r="J1124" t="inlineStr">
        <is>
          <t>Keystone Health Partners</t>
        </is>
      </c>
      <c r="K1124" t="inlineStr">
        <is>
          <t>Commercial</t>
        </is>
      </c>
      <c r="L1124" t="inlineStr">
        <is>
          <t>J06.9</t>
        </is>
      </c>
      <c r="M1124" t="inlineStr">
        <is>
          <t>Acute upper respiratory infection, unspecified</t>
        </is>
      </c>
      <c r="N1124" t="inlineStr">
        <is>
          <t>Respiratory</t>
        </is>
      </c>
      <c r="O1124" s="28" t="n">
        <v>2</v>
      </c>
      <c r="P1124" s="29" t="n">
        <v>277.99</v>
      </c>
      <c r="R1124" s="28" t="n"/>
    </row>
    <row r="1125">
      <c r="A1125" t="inlineStr">
        <is>
          <t>ENC111827</t>
        </is>
      </c>
      <c r="B1125" t="inlineStr">
        <is>
          <t>PT10548</t>
        </is>
      </c>
      <c r="C1125" t="inlineStr">
        <is>
          <t>Observation</t>
        </is>
      </c>
      <c r="D1125" s="27" t="n">
        <v>45688</v>
      </c>
      <c r="E1125" s="27" t="n">
        <v>45689</v>
      </c>
      <c r="F1125" s="28" t="n">
        <v>1</v>
      </c>
      <c r="G1125" t="inlineStr">
        <is>
          <t>Bluestone Memorial Hospital</t>
        </is>
      </c>
      <c r="H1125" t="inlineStr">
        <is>
          <t>Observation Unit</t>
        </is>
      </c>
      <c r="I1125" t="inlineStr">
        <is>
          <t>Medicine</t>
        </is>
      </c>
      <c r="J1125" t="inlineStr">
        <is>
          <t>Medicare</t>
        </is>
      </c>
      <c r="K1125" t="inlineStr">
        <is>
          <t>Government</t>
        </is>
      </c>
      <c r="L1125" t="inlineStr">
        <is>
          <t>E86.0</t>
        </is>
      </c>
      <c r="M1125" t="inlineStr">
        <is>
          <t>Dehydration</t>
        </is>
      </c>
      <c r="N1125" t="inlineStr">
        <is>
          <t>Endocrine</t>
        </is>
      </c>
      <c r="O1125" s="28" t="n">
        <v>77</v>
      </c>
      <c r="P1125" s="29" t="n">
        <v>9726.17</v>
      </c>
      <c r="R1125" s="28" t="n"/>
    </row>
    <row r="1126">
      <c r="A1126" t="inlineStr">
        <is>
          <t>ENC111837</t>
        </is>
      </c>
      <c r="B1126" t="inlineStr">
        <is>
          <t>PT11410</t>
        </is>
      </c>
      <c r="C1126" t="inlineStr">
        <is>
          <t>Emergency</t>
        </is>
      </c>
      <c r="D1126" s="27" t="n">
        <v>45688</v>
      </c>
      <c r="E1126" s="27" t="n">
        <v>45688</v>
      </c>
      <c r="F1126" s="28" t="n">
        <v>0</v>
      </c>
      <c r="G1126" t="inlineStr">
        <is>
          <t>Bluestone Memorial Hospital</t>
        </is>
      </c>
      <c r="H1126" t="inlineStr">
        <is>
          <t>Emergency Department</t>
        </is>
      </c>
      <c r="I1126" t="inlineStr">
        <is>
          <t>Emergency</t>
        </is>
      </c>
      <c r="J1126" t="inlineStr">
        <is>
          <t>Evergreen Mutual Insurance</t>
        </is>
      </c>
      <c r="K1126" t="inlineStr">
        <is>
          <t>Commercial</t>
        </is>
      </c>
      <c r="L1126" t="inlineStr">
        <is>
          <t>J06.9</t>
        </is>
      </c>
      <c r="M1126" t="inlineStr">
        <is>
          <t>Acute upper respiratory infection, unspecified</t>
        </is>
      </c>
      <c r="N1126" t="inlineStr">
        <is>
          <t>Respiratory</t>
        </is>
      </c>
      <c r="O1126" s="28" t="n">
        <v>9</v>
      </c>
      <c r="P1126" s="29" t="n">
        <v>1651.84</v>
      </c>
      <c r="R1126" s="28" t="n"/>
    </row>
    <row r="1127">
      <c r="A1127" t="inlineStr">
        <is>
          <t>ENC111838</t>
        </is>
      </c>
      <c r="B1127" t="inlineStr">
        <is>
          <t>PT11580</t>
        </is>
      </c>
      <c r="C1127" t="inlineStr">
        <is>
          <t>Outpatient</t>
        </is>
      </c>
      <c r="D1127" s="27" t="n">
        <v>45688</v>
      </c>
      <c r="E1127" s="27" t="n">
        <v>45688</v>
      </c>
      <c r="F1127" s="28" t="n">
        <v>0</v>
      </c>
      <c r="G1127" t="inlineStr">
        <is>
          <t>Bluestone Outpatient Pavilion</t>
        </is>
      </c>
      <c r="H1127" t="inlineStr">
        <is>
          <t>Primary Care Clinic</t>
        </is>
      </c>
      <c r="I1127" t="inlineStr">
        <is>
          <t>Ambulatory</t>
        </is>
      </c>
      <c r="J1127" t="inlineStr">
        <is>
          <t>Medicare</t>
        </is>
      </c>
      <c r="K1127" t="inlineStr">
        <is>
          <t>Government</t>
        </is>
      </c>
      <c r="L1127" t="inlineStr">
        <is>
          <t>Z23</t>
        </is>
      </c>
      <c r="M1127" t="inlineStr">
        <is>
          <t>Encounter for immunization</t>
        </is>
      </c>
      <c r="N1127" t="inlineStr">
        <is>
          <t>Factors Influencing Health</t>
        </is>
      </c>
      <c r="O1127" s="28" t="n">
        <v>83</v>
      </c>
      <c r="P1127" s="29" t="n">
        <v>139.2</v>
      </c>
      <c r="R1127" s="28" t="n"/>
    </row>
    <row r="1128">
      <c r="A1128" t="inlineStr">
        <is>
          <t>ENC111840</t>
        </is>
      </c>
      <c r="B1128" t="inlineStr">
        <is>
          <t>PT12035</t>
        </is>
      </c>
      <c r="C1128" t="inlineStr">
        <is>
          <t>Outpatient</t>
        </is>
      </c>
      <c r="D1128" s="27" t="n">
        <v>45688</v>
      </c>
      <c r="E1128" s="27" t="n">
        <v>45688</v>
      </c>
      <c r="F1128" s="28" t="n">
        <v>0</v>
      </c>
      <c r="G1128" t="inlineStr">
        <is>
          <t>Bluestone Outpatient Pavilion</t>
        </is>
      </c>
      <c r="H1128" t="inlineStr">
        <is>
          <t>Infusion &amp; Oncology Clinic</t>
        </is>
      </c>
      <c r="I1128" t="inlineStr">
        <is>
          <t>Oncology</t>
        </is>
      </c>
      <c r="J1128" t="inlineStr">
        <is>
          <t>Silverline Medicare Advantage</t>
        </is>
      </c>
      <c r="K1128" t="inlineStr">
        <is>
          <t>Medicare Advantage</t>
        </is>
      </c>
      <c r="L1128" t="inlineStr">
        <is>
          <t>C50.911</t>
        </is>
      </c>
      <c r="M1128" t="inlineStr">
        <is>
          <t>Malignant neoplasm of unspecified site of right female breast</t>
        </is>
      </c>
      <c r="N1128" t="inlineStr">
        <is>
          <t>Neoplasms</t>
        </is>
      </c>
      <c r="O1128" s="28" t="n">
        <v>67</v>
      </c>
      <c r="P1128" s="29" t="n">
        <v>588.62</v>
      </c>
      <c r="R1128" s="28" t="n"/>
    </row>
    <row r="1129">
      <c r="A1129" t="inlineStr">
        <is>
          <t>ENC111841</t>
        </is>
      </c>
      <c r="B1129" t="inlineStr">
        <is>
          <t>PT12888</t>
        </is>
      </c>
      <c r="C1129" t="inlineStr">
        <is>
          <t>Inpatient</t>
        </is>
      </c>
      <c r="D1129" s="27" t="n">
        <v>45688</v>
      </c>
      <c r="E1129" s="27" t="n">
        <v>45692</v>
      </c>
      <c r="F1129" s="28" t="n">
        <v>4</v>
      </c>
      <c r="G1129" t="inlineStr">
        <is>
          <t>Bluestone Memorial Hospital</t>
        </is>
      </c>
      <c r="H1129" t="inlineStr">
        <is>
          <t>Medical-Surgical 4 West</t>
        </is>
      </c>
      <c r="I1129" t="inlineStr">
        <is>
          <t>Medicine</t>
        </is>
      </c>
      <c r="J1129" t="inlineStr">
        <is>
          <t>Evergreen Mutual Insurance</t>
        </is>
      </c>
      <c r="K1129" t="inlineStr">
        <is>
          <t>Commercial</t>
        </is>
      </c>
      <c r="L1129" t="inlineStr">
        <is>
          <t>A41.9</t>
        </is>
      </c>
      <c r="M1129" t="inlineStr">
        <is>
          <t>Sepsis, unspecified organism</t>
        </is>
      </c>
      <c r="N1129" t="inlineStr">
        <is>
          <t>Infectious</t>
        </is>
      </c>
      <c r="O1129" s="28" t="n">
        <v>47</v>
      </c>
      <c r="P1129" s="29" t="n">
        <v>47373.66</v>
      </c>
      <c r="Q1129" t="inlineStr">
        <is>
          <t>N</t>
        </is>
      </c>
      <c r="R1129" s="28" t="n">
        <v>0</v>
      </c>
    </row>
    <row r="1130">
      <c r="A1130" t="inlineStr">
        <is>
          <t>ENC111843</t>
        </is>
      </c>
      <c r="B1130" t="inlineStr">
        <is>
          <t>PT10582</t>
        </is>
      </c>
      <c r="C1130" t="inlineStr">
        <is>
          <t>Emergency</t>
        </is>
      </c>
      <c r="D1130" s="27" t="n">
        <v>45688</v>
      </c>
      <c r="E1130" s="27" t="n">
        <v>45688</v>
      </c>
      <c r="F1130" s="28" t="n">
        <v>0</v>
      </c>
      <c r="G1130" t="inlineStr">
        <is>
          <t>Bluestone Memorial Hospital</t>
        </is>
      </c>
      <c r="H1130" t="inlineStr">
        <is>
          <t>Emergency Department</t>
        </is>
      </c>
      <c r="I1130" t="inlineStr">
        <is>
          <t>Emergency</t>
        </is>
      </c>
      <c r="J1130" t="inlineStr">
        <is>
          <t>Keystone Health Partners</t>
        </is>
      </c>
      <c r="K1130" t="inlineStr">
        <is>
          <t>Commercial</t>
        </is>
      </c>
      <c r="L1130" t="inlineStr">
        <is>
          <t>A08.4</t>
        </is>
      </c>
      <c r="M1130" t="inlineStr">
        <is>
          <t>Viral intestinal infection, unspecified</t>
        </is>
      </c>
      <c r="N1130" t="inlineStr">
        <is>
          <t>Infectious</t>
        </is>
      </c>
      <c r="O1130" s="28" t="n">
        <v>15</v>
      </c>
      <c r="P1130" s="29" t="n">
        <v>1670.28</v>
      </c>
      <c r="R1130" s="28" t="n"/>
    </row>
    <row r="1131">
      <c r="A1131" t="inlineStr">
        <is>
          <t>ENC111844</t>
        </is>
      </c>
      <c r="B1131" t="inlineStr">
        <is>
          <t>PT10113</t>
        </is>
      </c>
      <c r="C1131" t="inlineStr">
        <is>
          <t>Outpatient</t>
        </is>
      </c>
      <c r="D1131" s="27" t="n">
        <v>45688</v>
      </c>
      <c r="E1131" s="27" t="n">
        <v>45688</v>
      </c>
      <c r="F1131" s="28" t="n">
        <v>0</v>
      </c>
      <c r="G1131" t="inlineStr">
        <is>
          <t>Bluestone Outpatient Pavilion</t>
        </is>
      </c>
      <c r="H1131" t="inlineStr">
        <is>
          <t>Primary Care Clinic</t>
        </is>
      </c>
      <c r="I1131" t="inlineStr">
        <is>
          <t>Ambulatory</t>
        </is>
      </c>
      <c r="J1131" t="inlineStr">
        <is>
          <t>Summit Choice PPO</t>
        </is>
      </c>
      <c r="K1131" t="inlineStr">
        <is>
          <t>Commercial</t>
        </is>
      </c>
      <c r="L1131" t="inlineStr">
        <is>
          <t>I10</t>
        </is>
      </c>
      <c r="M1131" t="inlineStr">
        <is>
          <t>Essential (primary) hypertension</t>
        </is>
      </c>
      <c r="N1131" t="inlineStr">
        <is>
          <t>Circulatory</t>
        </is>
      </c>
      <c r="O1131" s="28" t="n">
        <v>58</v>
      </c>
      <c r="P1131" s="29" t="n">
        <v>322.08</v>
      </c>
      <c r="R1131" s="28" t="n"/>
    </row>
    <row r="1132">
      <c r="A1132" t="inlineStr">
        <is>
          <t>ENC111845</t>
        </is>
      </c>
      <c r="B1132" t="inlineStr">
        <is>
          <t>PT10877</t>
        </is>
      </c>
      <c r="C1132" t="inlineStr">
        <is>
          <t>Outpatient</t>
        </is>
      </c>
      <c r="D1132" s="27" t="n">
        <v>45688</v>
      </c>
      <c r="E1132" s="27" t="n">
        <v>45688</v>
      </c>
      <c r="F1132" s="28" t="n">
        <v>0</v>
      </c>
      <c r="G1132" t="inlineStr">
        <is>
          <t>Bluestone Outpatient Pavilion</t>
        </is>
      </c>
      <c r="H1132" t="inlineStr">
        <is>
          <t>Primary Care Clinic</t>
        </is>
      </c>
      <c r="I1132" t="inlineStr">
        <is>
          <t>Ambulatory</t>
        </is>
      </c>
      <c r="J1132" t="inlineStr">
        <is>
          <t>State Medicaid</t>
        </is>
      </c>
      <c r="K1132" t="inlineStr">
        <is>
          <t>Government</t>
        </is>
      </c>
      <c r="L1132" t="inlineStr">
        <is>
          <t>J06.9</t>
        </is>
      </c>
      <c r="M1132" t="inlineStr">
        <is>
          <t>Acute upper respiratory infection, unspecified</t>
        </is>
      </c>
      <c r="N1132" t="inlineStr">
        <is>
          <t>Respiratory</t>
        </is>
      </c>
      <c r="O1132" s="28" t="n">
        <v>53</v>
      </c>
      <c r="P1132" s="29" t="n">
        <v>380.08</v>
      </c>
      <c r="R1132" s="28" t="n"/>
    </row>
    <row r="1133">
      <c r="A1133" t="inlineStr">
        <is>
          <t>ENC111846</t>
        </is>
      </c>
      <c r="B1133" t="inlineStr">
        <is>
          <t>PT13037</t>
        </is>
      </c>
      <c r="C1133" t="inlineStr">
        <is>
          <t>Outpatient</t>
        </is>
      </c>
      <c r="D1133" s="27" t="n">
        <v>45688</v>
      </c>
      <c r="E1133" s="27" t="n">
        <v>45688</v>
      </c>
      <c r="F1133" s="28" t="n">
        <v>0</v>
      </c>
      <c r="G1133" t="inlineStr">
        <is>
          <t>Bluestone Outpatient Pavilion</t>
        </is>
      </c>
      <c r="H1133" t="inlineStr">
        <is>
          <t>Primary Care Clinic</t>
        </is>
      </c>
      <c r="I1133" t="inlineStr">
        <is>
          <t>Ambulatory</t>
        </is>
      </c>
      <c r="J1133" t="inlineStr">
        <is>
          <t>Silverline Medicare Advantage</t>
        </is>
      </c>
      <c r="K1133" t="inlineStr">
        <is>
          <t>Medicare Advantage</t>
        </is>
      </c>
      <c r="L1133" t="inlineStr">
        <is>
          <t>I10</t>
        </is>
      </c>
      <c r="M1133" t="inlineStr">
        <is>
          <t>Essential (primary) hypertension</t>
        </is>
      </c>
      <c r="N1133" t="inlineStr">
        <is>
          <t>Circulatory</t>
        </is>
      </c>
      <c r="O1133" s="28" t="n">
        <v>78</v>
      </c>
      <c r="P1133" s="29" t="n">
        <v>146.75</v>
      </c>
      <c r="R1133" s="28" t="n"/>
    </row>
    <row r="1134">
      <c r="A1134" t="inlineStr">
        <is>
          <t>ENC111839</t>
        </is>
      </c>
      <c r="B1134" t="inlineStr">
        <is>
          <t>PT13271</t>
        </is>
      </c>
      <c r="C1134" t="inlineStr">
        <is>
          <t>Observation</t>
        </is>
      </c>
      <c r="D1134" s="27" t="n">
        <v>45688</v>
      </c>
      <c r="E1134" s="27" t="n">
        <v>45689</v>
      </c>
      <c r="F1134" s="28" t="n">
        <v>1</v>
      </c>
      <c r="G1134" t="inlineStr">
        <is>
          <t>Bluestone Memorial Hospital</t>
        </is>
      </c>
      <c r="H1134" t="inlineStr">
        <is>
          <t>Observation Unit</t>
        </is>
      </c>
      <c r="I1134" t="inlineStr">
        <is>
          <t>Medicine</t>
        </is>
      </c>
      <c r="J1134" t="inlineStr">
        <is>
          <t>Medicare</t>
        </is>
      </c>
      <c r="K1134" t="inlineStr">
        <is>
          <t>Government</t>
        </is>
      </c>
      <c r="L1134" t="inlineStr">
        <is>
          <t>R07.9</t>
        </is>
      </c>
      <c r="M1134" t="inlineStr">
        <is>
          <t>Chest pain, unspecified</t>
        </is>
      </c>
      <c r="N1134" t="inlineStr">
        <is>
          <t>Symptoms &amp; Signs</t>
        </is>
      </c>
      <c r="O1134" s="28" t="n">
        <v>67</v>
      </c>
      <c r="P1134" s="29" t="n">
        <v>4284.76</v>
      </c>
      <c r="R1134" s="28" t="n"/>
    </row>
    <row r="1135">
      <c r="A1135" t="inlineStr">
        <is>
          <t>ENC111847</t>
        </is>
      </c>
      <c r="B1135" t="inlineStr">
        <is>
          <t>PT11808</t>
        </is>
      </c>
      <c r="C1135" t="inlineStr">
        <is>
          <t>Outpatient</t>
        </is>
      </c>
      <c r="D1135" s="27" t="n">
        <v>45688</v>
      </c>
      <c r="E1135" s="27" t="n">
        <v>45688</v>
      </c>
      <c r="F1135" s="28" t="n">
        <v>0</v>
      </c>
      <c r="G1135" t="inlineStr">
        <is>
          <t>Bluestone Outpatient Pavilion</t>
        </is>
      </c>
      <c r="H1135" t="inlineStr">
        <is>
          <t>Primary Care Clinic</t>
        </is>
      </c>
      <c r="I1135" t="inlineStr">
        <is>
          <t>Ambulatory</t>
        </is>
      </c>
      <c r="J1135" t="inlineStr">
        <is>
          <t>Keystone Health Partners</t>
        </is>
      </c>
      <c r="K1135" t="inlineStr">
        <is>
          <t>Commercial</t>
        </is>
      </c>
      <c r="L1135" t="inlineStr">
        <is>
          <t>J06.9</t>
        </is>
      </c>
      <c r="M1135" t="inlineStr">
        <is>
          <t>Acute upper respiratory infection, unspecified</t>
        </is>
      </c>
      <c r="N1135" t="inlineStr">
        <is>
          <t>Respiratory</t>
        </is>
      </c>
      <c r="O1135" s="28" t="n">
        <v>38</v>
      </c>
      <c r="P1135" s="29" t="n">
        <v>428.05</v>
      </c>
      <c r="R1135" s="28" t="n"/>
    </row>
    <row r="1136">
      <c r="A1136" t="inlineStr">
        <is>
          <t>ENC111848</t>
        </is>
      </c>
      <c r="B1136" t="inlineStr">
        <is>
          <t>PT13793</t>
        </is>
      </c>
      <c r="C1136" t="inlineStr">
        <is>
          <t>Emergency</t>
        </is>
      </c>
      <c r="D1136" s="27" t="n">
        <v>45688</v>
      </c>
      <c r="E1136" s="27" t="n">
        <v>45688</v>
      </c>
      <c r="F1136" s="28" t="n">
        <v>0</v>
      </c>
      <c r="G1136" t="inlineStr">
        <is>
          <t>Bluestone Memorial Hospital</t>
        </is>
      </c>
      <c r="H1136" t="inlineStr">
        <is>
          <t>Emergency Department</t>
        </is>
      </c>
      <c r="I1136" t="inlineStr">
        <is>
          <t>Emergency</t>
        </is>
      </c>
      <c r="J1136" t="inlineStr">
        <is>
          <t>Keystone Health Partners</t>
        </is>
      </c>
      <c r="K1136" t="inlineStr">
        <is>
          <t>Commercial</t>
        </is>
      </c>
      <c r="L1136" t="inlineStr">
        <is>
          <t>F32.9</t>
        </is>
      </c>
      <c r="M1136" t="inlineStr">
        <is>
          <t>Major depressive disorder, single episode, unspecified</t>
        </is>
      </c>
      <c r="N1136" t="inlineStr">
        <is>
          <t>Mental &amp; Behavioral</t>
        </is>
      </c>
      <c r="O1136" s="28" t="n">
        <v>55</v>
      </c>
      <c r="P1136" s="29" t="n">
        <v>3241.52</v>
      </c>
      <c r="R1136" s="28" t="n"/>
    </row>
    <row r="1137">
      <c r="A1137" t="inlineStr">
        <is>
          <t>ENC111842</t>
        </is>
      </c>
      <c r="B1137" t="inlineStr">
        <is>
          <t>PT12776</t>
        </is>
      </c>
      <c r="C1137" t="inlineStr">
        <is>
          <t>Inpatient</t>
        </is>
      </c>
      <c r="D1137" s="27" t="n">
        <v>45688</v>
      </c>
      <c r="E1137" s="27" t="n">
        <v>45691</v>
      </c>
      <c r="F1137" s="28" t="n">
        <v>3</v>
      </c>
      <c r="G1137" t="inlineStr">
        <is>
          <t>Ashby Falls Community Hospital</t>
        </is>
      </c>
      <c r="H1137" t="inlineStr">
        <is>
          <t>Medical-Surgical</t>
        </is>
      </c>
      <c r="I1137" t="inlineStr">
        <is>
          <t>Medicine</t>
        </is>
      </c>
      <c r="J1137" t="inlineStr">
        <is>
          <t>Silverline Medicare Advantage</t>
        </is>
      </c>
      <c r="K1137" t="inlineStr">
        <is>
          <t>Medicare Advantage</t>
        </is>
      </c>
      <c r="L1137" t="inlineStr">
        <is>
          <t>N17.9</t>
        </is>
      </c>
      <c r="M1137" t="inlineStr">
        <is>
          <t>Acute kidney failure, unspecified</t>
        </is>
      </c>
      <c r="N1137" t="inlineStr">
        <is>
          <t>Genitourinary</t>
        </is>
      </c>
      <c r="O1137" s="28" t="n">
        <v>77</v>
      </c>
      <c r="P1137" s="29" t="n">
        <v>12241.19</v>
      </c>
      <c r="Q1137" t="inlineStr">
        <is>
          <t>N</t>
        </is>
      </c>
      <c r="R1137" s="28" t="n">
        <v>0</v>
      </c>
    </row>
    <row r="1138">
      <c r="A1138" t="inlineStr">
        <is>
          <t>ENC111852</t>
        </is>
      </c>
      <c r="B1138" t="inlineStr">
        <is>
          <t>PT11003</t>
        </is>
      </c>
      <c r="C1138" t="inlineStr">
        <is>
          <t>Emergency</t>
        </is>
      </c>
      <c r="D1138" s="27" t="n">
        <v>45688</v>
      </c>
      <c r="E1138" s="27" t="n">
        <v>45688</v>
      </c>
      <c r="F1138" s="28" t="n">
        <v>0</v>
      </c>
      <c r="G1138" t="inlineStr">
        <is>
          <t>Bluestone Memorial Hospital</t>
        </is>
      </c>
      <c r="H1138" t="inlineStr">
        <is>
          <t>Emergency Department</t>
        </is>
      </c>
      <c r="I1138" t="inlineStr">
        <is>
          <t>Emergency</t>
        </is>
      </c>
      <c r="J1138" t="inlineStr">
        <is>
          <t>State Medicaid</t>
        </is>
      </c>
      <c r="K1138" t="inlineStr">
        <is>
          <t>Government</t>
        </is>
      </c>
      <c r="L1138" t="inlineStr">
        <is>
          <t>J21.9</t>
        </is>
      </c>
      <c r="M1138" t="inlineStr">
        <is>
          <t>Acute bronchiolitis, unspecified</t>
        </is>
      </c>
      <c r="N1138" t="inlineStr">
        <is>
          <t>Respiratory</t>
        </is>
      </c>
      <c r="O1138" s="28" t="n">
        <v>2</v>
      </c>
      <c r="P1138" s="29" t="n">
        <v>4563.5</v>
      </c>
      <c r="R1138" s="28" t="n"/>
    </row>
    <row r="1139">
      <c r="A1139" t="inlineStr">
        <is>
          <t>ENC111850</t>
        </is>
      </c>
      <c r="B1139" t="inlineStr">
        <is>
          <t>PT10393</t>
        </is>
      </c>
      <c r="C1139" t="inlineStr">
        <is>
          <t>Observation</t>
        </is>
      </c>
      <c r="D1139" s="27" t="n">
        <v>45688</v>
      </c>
      <c r="E1139" s="27" t="n">
        <v>45690</v>
      </c>
      <c r="F1139" s="28" t="n">
        <v>2</v>
      </c>
      <c r="G1139" t="inlineStr">
        <is>
          <t>Bluestone Memorial Hospital</t>
        </is>
      </c>
      <c r="H1139" t="inlineStr">
        <is>
          <t>Observation Unit</t>
        </is>
      </c>
      <c r="I1139" t="inlineStr">
        <is>
          <t>Medicine</t>
        </is>
      </c>
      <c r="J1139" t="inlineStr">
        <is>
          <t>Medicare</t>
        </is>
      </c>
      <c r="K1139" t="inlineStr">
        <is>
          <t>Government</t>
        </is>
      </c>
      <c r="L1139" t="inlineStr">
        <is>
          <t>E87.1</t>
        </is>
      </c>
      <c r="M1139" t="inlineStr">
        <is>
          <t>Hypo-osmolality and hyponatremia</t>
        </is>
      </c>
      <c r="N1139" t="inlineStr">
        <is>
          <t>Endocrine</t>
        </is>
      </c>
      <c r="O1139" s="28" t="n">
        <v>77</v>
      </c>
      <c r="P1139" s="29" t="n">
        <v>8100.73</v>
      </c>
      <c r="R1139" s="28" t="n"/>
    </row>
    <row r="1140">
      <c r="A1140" t="inlineStr">
        <is>
          <t>ENC111851</t>
        </is>
      </c>
      <c r="B1140" t="inlineStr">
        <is>
          <t>PT13614</t>
        </is>
      </c>
      <c r="C1140" t="inlineStr">
        <is>
          <t>Inpatient</t>
        </is>
      </c>
      <c r="D1140" s="27" t="n">
        <v>45688</v>
      </c>
      <c r="E1140" s="27" t="n">
        <v>45693</v>
      </c>
      <c r="F1140" s="28" t="n">
        <v>5</v>
      </c>
      <c r="G1140" t="inlineStr">
        <is>
          <t>Bluestone Memorial Hospital</t>
        </is>
      </c>
      <c r="H1140" t="inlineStr">
        <is>
          <t>Medical-Surgical 5 East</t>
        </is>
      </c>
      <c r="I1140" t="inlineStr">
        <is>
          <t>Medicine</t>
        </is>
      </c>
      <c r="J1140" t="inlineStr">
        <is>
          <t>State Medicaid</t>
        </is>
      </c>
      <c r="K1140" t="inlineStr">
        <is>
          <t>Government</t>
        </is>
      </c>
      <c r="L1140" t="inlineStr">
        <is>
          <t>J18.9</t>
        </is>
      </c>
      <c r="M1140" t="inlineStr">
        <is>
          <t>Pneumonia, unspecified organism</t>
        </is>
      </c>
      <c r="N1140" t="inlineStr">
        <is>
          <t>Respiratory</t>
        </is>
      </c>
      <c r="O1140" s="28" t="n">
        <v>56</v>
      </c>
      <c r="P1140" s="29" t="n">
        <v>22409.15</v>
      </c>
      <c r="Q1140" t="inlineStr">
        <is>
          <t>Y</t>
        </is>
      </c>
      <c r="R1140" s="28" t="n">
        <v>1</v>
      </c>
    </row>
    <row r="1141">
      <c r="A1141" t="inlineStr">
        <is>
          <t>ENC111849</t>
        </is>
      </c>
      <c r="B1141" t="inlineStr">
        <is>
          <t>PT13961</t>
        </is>
      </c>
      <c r="C1141" t="inlineStr">
        <is>
          <t>Observation</t>
        </is>
      </c>
      <c r="D1141" s="27" t="n">
        <v>45688</v>
      </c>
      <c r="E1141" s="27" t="n">
        <v>45690</v>
      </c>
      <c r="F1141" s="28" t="n">
        <v>2</v>
      </c>
      <c r="G1141" t="inlineStr">
        <is>
          <t>Bluestone Memorial Hospital</t>
        </is>
      </c>
      <c r="H1141" t="inlineStr">
        <is>
          <t>Observation Unit</t>
        </is>
      </c>
      <c r="I1141" t="inlineStr">
        <is>
          <t>Medicine</t>
        </is>
      </c>
      <c r="J1141" t="inlineStr">
        <is>
          <t>Evergreen Mutual Insurance</t>
        </is>
      </c>
      <c r="K1141" t="inlineStr">
        <is>
          <t>Commercial</t>
        </is>
      </c>
      <c r="L1141" t="inlineStr">
        <is>
          <t>K80.20</t>
        </is>
      </c>
      <c r="M1141" t="inlineStr">
        <is>
          <t>Calculus of gallbladder without cholecystitis without obstruction</t>
        </is>
      </c>
      <c r="N1141" t="inlineStr">
        <is>
          <t>Digestive</t>
        </is>
      </c>
      <c r="O1141" s="28" t="n">
        <v>29</v>
      </c>
      <c r="P1141" s="29" t="n">
        <v>11337.19</v>
      </c>
      <c r="R1141" s="28" t="n"/>
    </row>
    <row r="1142">
      <c r="A1142" t="inlineStr">
        <is>
          <t>ENC111853</t>
        </is>
      </c>
      <c r="B1142" t="inlineStr">
        <is>
          <t>PT12008</t>
        </is>
      </c>
      <c r="C1142" t="inlineStr">
        <is>
          <t>Emergency</t>
        </is>
      </c>
      <c r="D1142" s="27" t="n">
        <v>45689</v>
      </c>
      <c r="E1142" s="27" t="n">
        <v>45689</v>
      </c>
      <c r="F1142" s="28" t="n">
        <v>0</v>
      </c>
      <c r="G1142" t="inlineStr">
        <is>
          <t>Bluestone Memorial Hospital</t>
        </is>
      </c>
      <c r="H1142" t="inlineStr">
        <is>
          <t>Emergency Department</t>
        </is>
      </c>
      <c r="I1142" t="inlineStr">
        <is>
          <t>Emergency</t>
        </is>
      </c>
      <c r="J1142" t="inlineStr">
        <is>
          <t>Medicare</t>
        </is>
      </c>
      <c r="K1142" t="inlineStr">
        <is>
          <t>Government</t>
        </is>
      </c>
      <c r="L1142" t="inlineStr">
        <is>
          <t>M54.50</t>
        </is>
      </c>
      <c r="M1142" t="inlineStr">
        <is>
          <t>Low back pain, unspecified</t>
        </is>
      </c>
      <c r="N1142" t="inlineStr">
        <is>
          <t>Musculoskeletal</t>
        </is>
      </c>
      <c r="O1142" s="28" t="n">
        <v>78</v>
      </c>
      <c r="P1142" s="29" t="n">
        <v>547.6900000000001</v>
      </c>
      <c r="R1142" s="28" t="n"/>
    </row>
    <row r="1143">
      <c r="A1143" t="inlineStr">
        <is>
          <t>ENC111854</t>
        </is>
      </c>
      <c r="B1143" t="inlineStr">
        <is>
          <t>PT12368</t>
        </is>
      </c>
      <c r="C1143" t="inlineStr">
        <is>
          <t>Emergency</t>
        </is>
      </c>
      <c r="D1143" s="27" t="n">
        <v>45689</v>
      </c>
      <c r="E1143" s="27" t="n">
        <v>45689</v>
      </c>
      <c r="F1143" s="28" t="n">
        <v>0</v>
      </c>
      <c r="G1143" t="inlineStr">
        <is>
          <t>Bluestone Memorial Hospital</t>
        </is>
      </c>
      <c r="H1143" t="inlineStr">
        <is>
          <t>Emergency Department</t>
        </is>
      </c>
      <c r="I1143" t="inlineStr">
        <is>
          <t>Emergency</t>
        </is>
      </c>
      <c r="J1143" t="inlineStr">
        <is>
          <t>Evergreen Mutual Insurance</t>
        </is>
      </c>
      <c r="K1143" t="inlineStr">
        <is>
          <t>Commercial</t>
        </is>
      </c>
      <c r="L1143" t="inlineStr">
        <is>
          <t>F32.9</t>
        </is>
      </c>
      <c r="M1143" t="inlineStr">
        <is>
          <t>Major depressive disorder, single episode, unspecified</t>
        </is>
      </c>
      <c r="N1143" t="inlineStr">
        <is>
          <t>Mental &amp; Behavioral</t>
        </is>
      </c>
      <c r="O1143" s="28" t="n">
        <v>32</v>
      </c>
      <c r="P1143" s="29" t="n">
        <v>2776.94</v>
      </c>
      <c r="R1143" s="28" t="n"/>
    </row>
    <row r="1144">
      <c r="A1144" t="inlineStr">
        <is>
          <t>ENC111855</t>
        </is>
      </c>
      <c r="B1144" t="inlineStr">
        <is>
          <t>PT10396</t>
        </is>
      </c>
      <c r="C1144" t="inlineStr">
        <is>
          <t>Emergency</t>
        </is>
      </c>
      <c r="D1144" s="27" t="n">
        <v>45689</v>
      </c>
      <c r="E1144" s="27" t="n">
        <v>45689</v>
      </c>
      <c r="F1144" s="28" t="n">
        <v>0</v>
      </c>
      <c r="G1144" t="inlineStr">
        <is>
          <t>Bluestone Memorial Hospital</t>
        </is>
      </c>
      <c r="H1144" t="inlineStr">
        <is>
          <t>Emergency Department</t>
        </is>
      </c>
      <c r="I1144" t="inlineStr">
        <is>
          <t>Emergency</t>
        </is>
      </c>
      <c r="J1144" t="inlineStr">
        <is>
          <t>Keystone Health Partners</t>
        </is>
      </c>
      <c r="K1144" t="inlineStr">
        <is>
          <t>Commercial</t>
        </is>
      </c>
      <c r="L1144" t="inlineStr">
        <is>
          <t>J45.909</t>
        </is>
      </c>
      <c r="M1144" t="inlineStr">
        <is>
          <t>Unspecified asthma, uncomplicated</t>
        </is>
      </c>
      <c r="N1144" t="inlineStr">
        <is>
          <t>Respiratory</t>
        </is>
      </c>
      <c r="O1144" s="28" t="n">
        <v>49</v>
      </c>
      <c r="P1144" s="29" t="n">
        <v>1150.19</v>
      </c>
      <c r="R1144" s="28" t="n"/>
    </row>
    <row r="1145">
      <c r="A1145" t="inlineStr">
        <is>
          <t>ENC111856</t>
        </is>
      </c>
      <c r="B1145" t="inlineStr">
        <is>
          <t>PT11293</t>
        </is>
      </c>
      <c r="C1145" t="inlineStr">
        <is>
          <t>Observation</t>
        </is>
      </c>
      <c r="D1145" s="27" t="n">
        <v>45689</v>
      </c>
      <c r="E1145" s="27" t="n">
        <v>45690</v>
      </c>
      <c r="F1145" s="28" t="n">
        <v>1</v>
      </c>
      <c r="G1145" t="inlineStr">
        <is>
          <t>Bluestone Memorial Hospital</t>
        </is>
      </c>
      <c r="H1145" t="inlineStr">
        <is>
          <t>Observation Unit</t>
        </is>
      </c>
      <c r="I1145" t="inlineStr">
        <is>
          <t>Medicine</t>
        </is>
      </c>
      <c r="J1145" t="inlineStr">
        <is>
          <t>State Medicaid</t>
        </is>
      </c>
      <c r="K1145" t="inlineStr">
        <is>
          <t>Government</t>
        </is>
      </c>
      <c r="L1145" t="inlineStr">
        <is>
          <t>L03.115</t>
        </is>
      </c>
      <c r="M1145" t="inlineStr">
        <is>
          <t>Cellulitis of right lower limb</t>
        </is>
      </c>
      <c r="N1145" t="inlineStr">
        <is>
          <t>Skin</t>
        </is>
      </c>
      <c r="O1145" s="28" t="n">
        <v>41</v>
      </c>
      <c r="P1145" s="29" t="n">
        <v>10863</v>
      </c>
      <c r="R1145" s="28" t="n"/>
    </row>
    <row r="1146">
      <c r="A1146" t="inlineStr">
        <is>
          <t>ENC111857</t>
        </is>
      </c>
      <c r="B1146" t="inlineStr">
        <is>
          <t>PT10773</t>
        </is>
      </c>
      <c r="C1146" t="inlineStr">
        <is>
          <t>Inpatient</t>
        </is>
      </c>
      <c r="D1146" s="27" t="n">
        <v>45689</v>
      </c>
      <c r="E1146" s="27" t="n">
        <v>45701</v>
      </c>
      <c r="F1146" s="28" t="n">
        <v>12</v>
      </c>
      <c r="G1146" t="inlineStr">
        <is>
          <t>Bluestone Memorial Hospital</t>
        </is>
      </c>
      <c r="H1146" t="inlineStr">
        <is>
          <t>Neuroscience &amp; Stroke</t>
        </is>
      </c>
      <c r="I1146" t="inlineStr">
        <is>
          <t>Neuroscience</t>
        </is>
      </c>
      <c r="J1146" t="inlineStr">
        <is>
          <t>Silverline Medicare Advantage</t>
        </is>
      </c>
      <c r="K1146" t="inlineStr">
        <is>
          <t>Medicare Advantage</t>
        </is>
      </c>
      <c r="L1146" t="inlineStr">
        <is>
          <t>I63.9</t>
        </is>
      </c>
      <c r="M1146" t="inlineStr">
        <is>
          <t>Cerebral infarction, unspecified</t>
        </is>
      </c>
      <c r="N1146" t="inlineStr">
        <is>
          <t>Circulatory</t>
        </is>
      </c>
      <c r="O1146" s="28" t="n">
        <v>76</v>
      </c>
      <c r="P1146" s="29" t="n">
        <v>45854.58</v>
      </c>
      <c r="Q1146" t="inlineStr">
        <is>
          <t>N</t>
        </is>
      </c>
      <c r="R1146" s="28" t="n">
        <v>0</v>
      </c>
    </row>
    <row r="1147">
      <c r="A1147" t="inlineStr">
        <is>
          <t>ENC111858</t>
        </is>
      </c>
      <c r="B1147" t="inlineStr">
        <is>
          <t>PT10075</t>
        </is>
      </c>
      <c r="C1147" t="inlineStr">
        <is>
          <t>Emergency</t>
        </is>
      </c>
      <c r="D1147" s="27" t="n">
        <v>45689</v>
      </c>
      <c r="E1147" s="27" t="n">
        <v>45689</v>
      </c>
      <c r="F1147" s="28" t="n">
        <v>0</v>
      </c>
      <c r="G1147" t="inlineStr">
        <is>
          <t>Bluestone Memorial Hospital</t>
        </is>
      </c>
      <c r="H1147" t="inlineStr">
        <is>
          <t>Emergency Department</t>
        </is>
      </c>
      <c r="I1147" t="inlineStr">
        <is>
          <t>Emergency</t>
        </is>
      </c>
      <c r="J1147" t="inlineStr">
        <is>
          <t>Silverline Medicare Advantage</t>
        </is>
      </c>
      <c r="K1147" t="inlineStr">
        <is>
          <t>Medicare Advantage</t>
        </is>
      </c>
      <c r="L1147" t="inlineStr">
        <is>
          <t>M54.50</t>
        </is>
      </c>
      <c r="M1147" t="inlineStr">
        <is>
          <t>Low back pain, unspecified</t>
        </is>
      </c>
      <c r="N1147" t="inlineStr">
        <is>
          <t>Musculoskeletal</t>
        </is>
      </c>
      <c r="O1147" s="28" t="n">
        <v>64</v>
      </c>
      <c r="P1147" s="29" t="n">
        <v>1359.32</v>
      </c>
      <c r="R1147" s="28" t="n"/>
    </row>
    <row r="1148">
      <c r="A1148" t="inlineStr">
        <is>
          <t>ENC111859</t>
        </is>
      </c>
      <c r="B1148" t="inlineStr">
        <is>
          <t>PT10153</t>
        </is>
      </c>
      <c r="C1148" t="inlineStr">
        <is>
          <t>Emergency</t>
        </is>
      </c>
      <c r="D1148" s="27" t="n">
        <v>45689</v>
      </c>
      <c r="E1148" s="27" t="n">
        <v>45689</v>
      </c>
      <c r="F1148" s="28" t="n">
        <v>0</v>
      </c>
      <c r="G1148" t="inlineStr">
        <is>
          <t>Bluestone Memorial Hospital</t>
        </is>
      </c>
      <c r="H1148" t="inlineStr">
        <is>
          <t>Emergency Department</t>
        </is>
      </c>
      <c r="I1148" t="inlineStr">
        <is>
          <t>Emergency</t>
        </is>
      </c>
      <c r="J1148" t="inlineStr">
        <is>
          <t>Summit Choice PPO</t>
        </is>
      </c>
      <c r="K1148" t="inlineStr">
        <is>
          <t>Commercial</t>
        </is>
      </c>
      <c r="L1148" t="inlineStr">
        <is>
          <t>A08.4</t>
        </is>
      </c>
      <c r="M1148" t="inlineStr">
        <is>
          <t>Viral intestinal infection, unspecified</t>
        </is>
      </c>
      <c r="N1148" t="inlineStr">
        <is>
          <t>Infectious</t>
        </is>
      </c>
      <c r="O1148" s="28" t="n">
        <v>28</v>
      </c>
      <c r="P1148" s="29" t="n">
        <v>650.58</v>
      </c>
      <c r="R1148" s="28" t="n"/>
    </row>
    <row r="1149">
      <c r="A1149" t="inlineStr">
        <is>
          <t>ENC111860</t>
        </is>
      </c>
      <c r="B1149" t="inlineStr">
        <is>
          <t>PT10416</t>
        </is>
      </c>
      <c r="C1149" t="inlineStr">
        <is>
          <t>Emergency</t>
        </is>
      </c>
      <c r="D1149" s="27" t="n">
        <v>45689</v>
      </c>
      <c r="E1149" s="27" t="n">
        <v>45689</v>
      </c>
      <c r="F1149" s="28" t="n">
        <v>0</v>
      </c>
      <c r="G1149" t="inlineStr">
        <is>
          <t>Bluestone Memorial Hospital</t>
        </is>
      </c>
      <c r="H1149" t="inlineStr">
        <is>
          <t>Emergency Department</t>
        </is>
      </c>
      <c r="I1149" t="inlineStr">
        <is>
          <t>Emergency</t>
        </is>
      </c>
      <c r="J1149" t="inlineStr">
        <is>
          <t>Self-Pay</t>
        </is>
      </c>
      <c r="K1149" t="inlineStr">
        <is>
          <t>Self-Pay</t>
        </is>
      </c>
      <c r="L1149" t="inlineStr">
        <is>
          <t>F32.9</t>
        </is>
      </c>
      <c r="M1149" t="inlineStr">
        <is>
          <t>Major depressive disorder, single episode, unspecified</t>
        </is>
      </c>
      <c r="N1149" t="inlineStr">
        <is>
          <t>Mental &amp; Behavioral</t>
        </is>
      </c>
      <c r="O1149" s="28" t="n">
        <v>50</v>
      </c>
      <c r="P1149" s="29" t="n">
        <v>3485.08</v>
      </c>
      <c r="R1149" s="28" t="n"/>
    </row>
    <row r="1150">
      <c r="A1150" t="inlineStr">
        <is>
          <t>ENC111864</t>
        </is>
      </c>
      <c r="B1150" t="inlineStr">
        <is>
          <t>PT12873</t>
        </is>
      </c>
      <c r="C1150" t="inlineStr">
        <is>
          <t>Emergency</t>
        </is>
      </c>
      <c r="D1150" s="27" t="n">
        <v>45689</v>
      </c>
      <c r="E1150" s="27" t="n">
        <v>45689</v>
      </c>
      <c r="F1150" s="28" t="n">
        <v>0</v>
      </c>
      <c r="G1150" t="inlineStr">
        <is>
          <t>Bluestone Memorial Hospital</t>
        </is>
      </c>
      <c r="H1150" t="inlineStr">
        <is>
          <t>Emergency Department</t>
        </is>
      </c>
      <c r="I1150" t="inlineStr">
        <is>
          <t>Emergency</t>
        </is>
      </c>
      <c r="J1150" t="inlineStr">
        <is>
          <t>Medicare</t>
        </is>
      </c>
      <c r="K1150" t="inlineStr">
        <is>
          <t>Government</t>
        </is>
      </c>
      <c r="L1150" t="inlineStr">
        <is>
          <t>J06.9</t>
        </is>
      </c>
      <c r="M1150" t="inlineStr">
        <is>
          <t>Acute upper respiratory infection, unspecified</t>
        </is>
      </c>
      <c r="N1150" t="inlineStr">
        <is>
          <t>Respiratory</t>
        </is>
      </c>
      <c r="O1150" s="28" t="n">
        <v>68</v>
      </c>
      <c r="P1150" s="29" t="n">
        <v>541.13</v>
      </c>
      <c r="R1150" s="28" t="n"/>
    </row>
    <row r="1151">
      <c r="A1151" t="inlineStr">
        <is>
          <t>ENC111861</t>
        </is>
      </c>
      <c r="B1151" t="inlineStr">
        <is>
          <t>PT10703</t>
        </is>
      </c>
      <c r="C1151" t="inlineStr">
        <is>
          <t>Inpatient</t>
        </is>
      </c>
      <c r="D1151" s="27" t="n">
        <v>45689</v>
      </c>
      <c r="E1151" s="27" t="n">
        <v>45694</v>
      </c>
      <c r="F1151" s="28" t="n">
        <v>5</v>
      </c>
      <c r="G1151" t="inlineStr">
        <is>
          <t>Bluestone Memorial Hospital</t>
        </is>
      </c>
      <c r="H1151" t="inlineStr">
        <is>
          <t>Medical-Surgical 5 East</t>
        </is>
      </c>
      <c r="I1151" t="inlineStr">
        <is>
          <t>Medicine</t>
        </is>
      </c>
      <c r="J1151" t="inlineStr">
        <is>
          <t>State Medicaid</t>
        </is>
      </c>
      <c r="K1151" t="inlineStr">
        <is>
          <t>Government</t>
        </is>
      </c>
      <c r="L1151" t="inlineStr">
        <is>
          <t>U07.1</t>
        </is>
      </c>
      <c r="M1151" t="inlineStr">
        <is>
          <t>COVID-19</t>
        </is>
      </c>
      <c r="N1151" t="inlineStr">
        <is>
          <t>Respiratory</t>
        </is>
      </c>
      <c r="O1151" s="28" t="n">
        <v>74</v>
      </c>
      <c r="P1151" s="29" t="n">
        <v>24204.01</v>
      </c>
      <c r="Q1151" t="inlineStr">
        <is>
          <t>N</t>
        </is>
      </c>
      <c r="R1151" s="28" t="n">
        <v>0</v>
      </c>
    </row>
    <row r="1152">
      <c r="A1152" t="inlineStr">
        <is>
          <t>ENC111862</t>
        </is>
      </c>
      <c r="B1152" t="inlineStr">
        <is>
          <t>PT11131</t>
        </is>
      </c>
      <c r="C1152" t="inlineStr">
        <is>
          <t>Inpatient</t>
        </is>
      </c>
      <c r="D1152" s="27" t="n">
        <v>45689</v>
      </c>
      <c r="E1152" s="27" t="n">
        <v>45691</v>
      </c>
      <c r="F1152" s="28" t="n">
        <v>2</v>
      </c>
      <c r="G1152" t="inlineStr">
        <is>
          <t>Bluestone Memorial Hospital</t>
        </is>
      </c>
      <c r="H1152" t="inlineStr">
        <is>
          <t>Neuroscience &amp; Stroke</t>
        </is>
      </c>
      <c r="I1152" t="inlineStr">
        <is>
          <t>Neuroscience</t>
        </is>
      </c>
      <c r="J1152" t="inlineStr">
        <is>
          <t>Self-Pay</t>
        </is>
      </c>
      <c r="K1152" t="inlineStr">
        <is>
          <t>Self-Pay</t>
        </is>
      </c>
      <c r="L1152" t="inlineStr">
        <is>
          <t>G40.909</t>
        </is>
      </c>
      <c r="M1152" t="inlineStr">
        <is>
          <t>Epilepsy, unspecified, not intractable, without status epilepticus</t>
        </is>
      </c>
      <c r="N1152" t="inlineStr">
        <is>
          <t>Nervous System</t>
        </is>
      </c>
      <c r="O1152" s="28" t="n">
        <v>56</v>
      </c>
      <c r="P1152" s="29" t="n">
        <v>23197</v>
      </c>
      <c r="Q1152" t="inlineStr">
        <is>
          <t>N</t>
        </is>
      </c>
      <c r="R1152" s="28" t="n">
        <v>0</v>
      </c>
    </row>
    <row r="1153">
      <c r="A1153" t="inlineStr">
        <is>
          <t>ENC111863</t>
        </is>
      </c>
      <c r="B1153" t="inlineStr">
        <is>
          <t>PT12686</t>
        </is>
      </c>
      <c r="C1153" t="inlineStr">
        <is>
          <t>Inpatient</t>
        </is>
      </c>
      <c r="D1153" s="27" t="n">
        <v>45689</v>
      </c>
      <c r="E1153" s="27" t="n">
        <v>45692</v>
      </c>
      <c r="F1153" s="28" t="n">
        <v>3</v>
      </c>
      <c r="G1153" t="inlineStr">
        <is>
          <t>Bluestone Memorial Hospital</t>
        </is>
      </c>
      <c r="H1153" t="inlineStr">
        <is>
          <t>Medical-Surgical 4 West</t>
        </is>
      </c>
      <c r="I1153" t="inlineStr">
        <is>
          <t>Medicine</t>
        </is>
      </c>
      <c r="J1153" t="inlineStr">
        <is>
          <t>Keystone Health Partners</t>
        </is>
      </c>
      <c r="K1153" t="inlineStr">
        <is>
          <t>Commercial</t>
        </is>
      </c>
      <c r="L1153" t="inlineStr">
        <is>
          <t>U07.1</t>
        </is>
      </c>
      <c r="M1153" t="inlineStr">
        <is>
          <t>COVID-19</t>
        </is>
      </c>
      <c r="N1153" t="inlineStr">
        <is>
          <t>Respiratory</t>
        </is>
      </c>
      <c r="O1153" s="28" t="n">
        <v>50</v>
      </c>
      <c r="P1153" s="29" t="n">
        <v>15858.24</v>
      </c>
      <c r="Q1153" t="inlineStr">
        <is>
          <t>N</t>
        </is>
      </c>
      <c r="R1153" s="28" t="n">
        <v>0</v>
      </c>
    </row>
    <row r="1154">
      <c r="A1154" t="inlineStr">
        <is>
          <t>ENC111867</t>
        </is>
      </c>
      <c r="B1154" t="inlineStr">
        <is>
          <t>PT12115</t>
        </is>
      </c>
      <c r="C1154" t="inlineStr">
        <is>
          <t>Emergency</t>
        </is>
      </c>
      <c r="D1154" s="27" t="n">
        <v>45689</v>
      </c>
      <c r="E1154" s="27" t="n">
        <v>45689</v>
      </c>
      <c r="F1154" s="28" t="n">
        <v>0</v>
      </c>
      <c r="G1154" t="inlineStr">
        <is>
          <t>Bluestone Memorial Hospital</t>
        </is>
      </c>
      <c r="H1154" t="inlineStr">
        <is>
          <t>Emergency Department</t>
        </is>
      </c>
      <c r="I1154" t="inlineStr">
        <is>
          <t>Emergency</t>
        </is>
      </c>
      <c r="J1154" t="inlineStr">
        <is>
          <t>Keystone Health Partners</t>
        </is>
      </c>
      <c r="K1154" t="inlineStr">
        <is>
          <t>Commercial</t>
        </is>
      </c>
      <c r="L1154" t="inlineStr">
        <is>
          <t>M54.50</t>
        </is>
      </c>
      <c r="M1154" t="inlineStr">
        <is>
          <t>Low back pain, unspecified</t>
        </is>
      </c>
      <c r="N1154" t="inlineStr">
        <is>
          <t>Musculoskeletal</t>
        </is>
      </c>
      <c r="O1154" s="28" t="n">
        <v>25</v>
      </c>
      <c r="P1154" s="29" t="n">
        <v>3635.67</v>
      </c>
      <c r="R1154" s="28" t="n"/>
    </row>
    <row r="1155">
      <c r="A1155" t="inlineStr">
        <is>
          <t>ENC111865</t>
        </is>
      </c>
      <c r="B1155" t="inlineStr">
        <is>
          <t>PT10937</t>
        </is>
      </c>
      <c r="C1155" t="inlineStr">
        <is>
          <t>Observation</t>
        </is>
      </c>
      <c r="D1155" s="27" t="n">
        <v>45689</v>
      </c>
      <c r="E1155" s="27" t="n">
        <v>45690</v>
      </c>
      <c r="F1155" s="28" t="n">
        <v>1</v>
      </c>
      <c r="G1155" t="inlineStr">
        <is>
          <t>Bluestone Memorial Hospital</t>
        </is>
      </c>
      <c r="H1155" t="inlineStr">
        <is>
          <t>Observation Unit</t>
        </is>
      </c>
      <c r="I1155" t="inlineStr">
        <is>
          <t>Medicine</t>
        </is>
      </c>
      <c r="J1155" t="inlineStr">
        <is>
          <t>Silverline Medicare Advantage</t>
        </is>
      </c>
      <c r="K1155" t="inlineStr">
        <is>
          <t>Medicare Advantage</t>
        </is>
      </c>
      <c r="L1155" t="inlineStr">
        <is>
          <t>R07.9</t>
        </is>
      </c>
      <c r="M1155" t="inlineStr">
        <is>
          <t>Chest pain, unspecified</t>
        </is>
      </c>
      <c r="N1155" t="inlineStr">
        <is>
          <t>Symptoms &amp; Signs</t>
        </is>
      </c>
      <c r="O1155" s="28" t="n">
        <v>77</v>
      </c>
      <c r="P1155" s="29" t="n">
        <v>6171.67</v>
      </c>
      <c r="R1155" s="28" t="n"/>
    </row>
    <row r="1156">
      <c r="A1156" t="inlineStr">
        <is>
          <t>ENC111870</t>
        </is>
      </c>
      <c r="B1156" t="inlineStr">
        <is>
          <t>PT11919</t>
        </is>
      </c>
      <c r="C1156" t="inlineStr">
        <is>
          <t>Inpatient</t>
        </is>
      </c>
      <c r="D1156" s="27" t="n">
        <v>45689</v>
      </c>
      <c r="E1156" s="27" t="n">
        <v>45698</v>
      </c>
      <c r="F1156" s="28" t="n">
        <v>9</v>
      </c>
      <c r="G1156" t="inlineStr">
        <is>
          <t>Bluestone Memorial Hospital</t>
        </is>
      </c>
      <c r="H1156" t="inlineStr">
        <is>
          <t>Cardiac Step-Down</t>
        </is>
      </c>
      <c r="I1156" t="inlineStr">
        <is>
          <t>Cardiovascular</t>
        </is>
      </c>
      <c r="J1156" t="inlineStr">
        <is>
          <t>Silverline Medicare Advantage</t>
        </is>
      </c>
      <c r="K1156" t="inlineStr">
        <is>
          <t>Medicare Advantage</t>
        </is>
      </c>
      <c r="L1156" t="inlineStr">
        <is>
          <t>I50.9</t>
        </is>
      </c>
      <c r="M1156" t="inlineStr">
        <is>
          <t>Heart failure, unspecified</t>
        </is>
      </c>
      <c r="N1156" t="inlineStr">
        <is>
          <t>Circulatory</t>
        </is>
      </c>
      <c r="O1156" s="28" t="n">
        <v>65</v>
      </c>
      <c r="P1156" s="29" t="n">
        <v>41069.82</v>
      </c>
      <c r="Q1156" t="inlineStr">
        <is>
          <t>N</t>
        </is>
      </c>
      <c r="R1156" s="28" t="n">
        <v>0</v>
      </c>
    </row>
    <row r="1157">
      <c r="A1157" t="inlineStr">
        <is>
          <t>ENC111866</t>
        </is>
      </c>
      <c r="B1157" t="inlineStr">
        <is>
          <t>PT12469</t>
        </is>
      </c>
      <c r="C1157" t="inlineStr">
        <is>
          <t>Observation</t>
        </is>
      </c>
      <c r="D1157" s="27" t="n">
        <v>45689</v>
      </c>
      <c r="E1157" s="27" t="n">
        <v>45690</v>
      </c>
      <c r="F1157" s="28" t="n">
        <v>1</v>
      </c>
      <c r="G1157" t="inlineStr">
        <is>
          <t>Cedar Ridge Medical Center</t>
        </is>
      </c>
      <c r="H1157" t="inlineStr">
        <is>
          <t>Medical-Surgical</t>
        </is>
      </c>
      <c r="I1157" t="inlineStr">
        <is>
          <t>Medicine</t>
        </is>
      </c>
      <c r="J1157" t="inlineStr">
        <is>
          <t>Medicare</t>
        </is>
      </c>
      <c r="K1157" t="inlineStr">
        <is>
          <t>Government</t>
        </is>
      </c>
      <c r="L1157" t="inlineStr">
        <is>
          <t>R07.9</t>
        </is>
      </c>
      <c r="M1157" t="inlineStr">
        <is>
          <t>Chest pain, unspecified</t>
        </is>
      </c>
      <c r="N1157" t="inlineStr">
        <is>
          <t>Symptoms &amp; Signs</t>
        </is>
      </c>
      <c r="O1157" s="28" t="n">
        <v>65</v>
      </c>
      <c r="P1157" s="29" t="n">
        <v>8597.67</v>
      </c>
      <c r="R1157" s="28" t="n"/>
    </row>
    <row r="1158">
      <c r="A1158" t="inlineStr">
        <is>
          <t>ENC111868</t>
        </is>
      </c>
      <c r="B1158" t="inlineStr">
        <is>
          <t>PT11896</t>
        </is>
      </c>
      <c r="C1158" t="inlineStr">
        <is>
          <t>Observation</t>
        </is>
      </c>
      <c r="D1158" s="27" t="n">
        <v>45689</v>
      </c>
      <c r="E1158" s="27" t="n">
        <v>45690</v>
      </c>
      <c r="F1158" s="28" t="n">
        <v>1</v>
      </c>
      <c r="G1158" t="inlineStr">
        <is>
          <t>Bluestone Memorial Hospital</t>
        </is>
      </c>
      <c r="H1158" t="inlineStr">
        <is>
          <t>Observation Unit</t>
        </is>
      </c>
      <c r="I1158" t="inlineStr">
        <is>
          <t>Medicine</t>
        </is>
      </c>
      <c r="J1158" t="inlineStr">
        <is>
          <t>State Medicaid</t>
        </is>
      </c>
      <c r="K1158" t="inlineStr">
        <is>
          <t>Government</t>
        </is>
      </c>
      <c r="L1158" t="inlineStr">
        <is>
          <t>A08.4</t>
        </is>
      </c>
      <c r="M1158" t="inlineStr">
        <is>
          <t>Viral intestinal infection, unspecified</t>
        </is>
      </c>
      <c r="N1158" t="inlineStr">
        <is>
          <t>Infectious</t>
        </is>
      </c>
      <c r="O1158" s="28" t="n">
        <v>50</v>
      </c>
      <c r="P1158" s="29" t="n">
        <v>8953.83</v>
      </c>
      <c r="R1158" s="28" t="n"/>
    </row>
    <row r="1159">
      <c r="A1159" t="inlineStr">
        <is>
          <t>ENC111869</t>
        </is>
      </c>
      <c r="B1159" t="inlineStr">
        <is>
          <t>PT12754</t>
        </is>
      </c>
      <c r="C1159" t="inlineStr">
        <is>
          <t>Inpatient</t>
        </is>
      </c>
      <c r="D1159" s="27" t="n">
        <v>45690</v>
      </c>
      <c r="E1159" s="27" t="n">
        <v>45692</v>
      </c>
      <c r="F1159" s="28" t="n">
        <v>2</v>
      </c>
      <c r="G1159" t="inlineStr">
        <is>
          <t>Bluestone Memorial Hospital</t>
        </is>
      </c>
      <c r="H1159" t="inlineStr">
        <is>
          <t>Medical-Surgical 4 West</t>
        </is>
      </c>
      <c r="I1159" t="inlineStr">
        <is>
          <t>Medicine</t>
        </is>
      </c>
      <c r="J1159" t="inlineStr">
        <is>
          <t>Silverline Medicare Advantage</t>
        </is>
      </c>
      <c r="K1159" t="inlineStr">
        <is>
          <t>Medicare Advantage</t>
        </is>
      </c>
      <c r="L1159" t="inlineStr">
        <is>
          <t>K80.20</t>
        </is>
      </c>
      <c r="M1159" t="inlineStr">
        <is>
          <t>Calculus of gallbladder without cholecystitis without obstruction</t>
        </is>
      </c>
      <c r="N1159" t="inlineStr">
        <is>
          <t>Digestive</t>
        </is>
      </c>
      <c r="O1159" s="28" t="n">
        <v>87</v>
      </c>
      <c r="P1159" s="29" t="n">
        <v>25907.82</v>
      </c>
      <c r="Q1159" t="inlineStr">
        <is>
          <t>N</t>
        </is>
      </c>
      <c r="R1159" s="28" t="n">
        <v>0</v>
      </c>
    </row>
    <row r="1160">
      <c r="A1160" t="inlineStr">
        <is>
          <t>ENC111872</t>
        </is>
      </c>
      <c r="B1160" t="inlineStr">
        <is>
          <t>PT13762</t>
        </is>
      </c>
      <c r="C1160" t="inlineStr">
        <is>
          <t>Inpatient</t>
        </is>
      </c>
      <c r="D1160" s="27" t="n">
        <v>45690</v>
      </c>
      <c r="E1160" s="27" t="n">
        <v>45693</v>
      </c>
      <c r="F1160" s="28" t="n">
        <v>3</v>
      </c>
      <c r="G1160" t="inlineStr">
        <is>
          <t>Bluestone Memorial Hospital</t>
        </is>
      </c>
      <c r="H1160" t="inlineStr">
        <is>
          <t>Labor &amp; Delivery</t>
        </is>
      </c>
      <c r="I1160" t="inlineStr">
        <is>
          <t>Women &amp; Children</t>
        </is>
      </c>
      <c r="J1160" t="inlineStr">
        <is>
          <t>Summit Choice PPO</t>
        </is>
      </c>
      <c r="K1160" t="inlineStr">
        <is>
          <t>Commercial</t>
        </is>
      </c>
      <c r="L1160" t="inlineStr">
        <is>
          <t>O80</t>
        </is>
      </c>
      <c r="M1160" t="inlineStr">
        <is>
          <t>Encounter for full-term uncomplicated delivery</t>
        </is>
      </c>
      <c r="N1160" t="inlineStr">
        <is>
          <t>Pregnancy</t>
        </is>
      </c>
      <c r="O1160" s="28" t="n">
        <v>18</v>
      </c>
      <c r="P1160" s="29" t="n">
        <v>18851.49</v>
      </c>
      <c r="Q1160" t="inlineStr">
        <is>
          <t>N</t>
        </is>
      </c>
      <c r="R1160" s="28" t="n">
        <v>0</v>
      </c>
    </row>
    <row r="1161">
      <c r="A1161" t="inlineStr">
        <is>
          <t>ENC111871</t>
        </is>
      </c>
      <c r="B1161" t="inlineStr">
        <is>
          <t>PT11207</t>
        </is>
      </c>
      <c r="C1161" t="inlineStr">
        <is>
          <t>Inpatient</t>
        </is>
      </c>
      <c r="D1161" s="27" t="n">
        <v>45690</v>
      </c>
      <c r="E1161" s="27" t="n">
        <v>45695</v>
      </c>
      <c r="F1161" s="28" t="n">
        <v>5</v>
      </c>
      <c r="G1161" t="inlineStr">
        <is>
          <t>Ashby Falls Community Hospital</t>
        </is>
      </c>
      <c r="H1161" t="inlineStr">
        <is>
          <t>Medical-Surgical</t>
        </is>
      </c>
      <c r="I1161" t="inlineStr">
        <is>
          <t>Medicine</t>
        </is>
      </c>
      <c r="J1161" t="inlineStr">
        <is>
          <t>Medicare</t>
        </is>
      </c>
      <c r="K1161" t="inlineStr">
        <is>
          <t>Government</t>
        </is>
      </c>
      <c r="L1161" t="inlineStr">
        <is>
          <t>I50.9</t>
        </is>
      </c>
      <c r="M1161" t="inlineStr">
        <is>
          <t>Heart failure, unspecified</t>
        </is>
      </c>
      <c r="N1161" t="inlineStr">
        <is>
          <t>Circulatory</t>
        </is>
      </c>
      <c r="O1161" s="28" t="n">
        <v>83</v>
      </c>
      <c r="P1161" s="29" t="n">
        <v>39089.4</v>
      </c>
      <c r="Q1161" t="inlineStr">
        <is>
          <t>Y</t>
        </is>
      </c>
      <c r="R1161" s="28" t="n">
        <v>1</v>
      </c>
    </row>
    <row r="1162">
      <c r="A1162" t="inlineStr">
        <is>
          <t>ENC111873</t>
        </is>
      </c>
      <c r="B1162" t="inlineStr">
        <is>
          <t>PT12774</t>
        </is>
      </c>
      <c r="C1162" t="inlineStr">
        <is>
          <t>Emergency</t>
        </is>
      </c>
      <c r="D1162" s="27" t="n">
        <v>45690</v>
      </c>
      <c r="E1162" s="27" t="n">
        <v>45690</v>
      </c>
      <c r="F1162" s="28" t="n">
        <v>0</v>
      </c>
      <c r="G1162" t="inlineStr">
        <is>
          <t>Bluestone Memorial Hospital</t>
        </is>
      </c>
      <c r="H1162" t="inlineStr">
        <is>
          <t>Emergency Department</t>
        </is>
      </c>
      <c r="I1162" t="inlineStr">
        <is>
          <t>Emergency</t>
        </is>
      </c>
      <c r="J1162" t="inlineStr">
        <is>
          <t>Evergreen Mutual Insurance</t>
        </is>
      </c>
      <c r="K1162" t="inlineStr">
        <is>
          <t>Commercial</t>
        </is>
      </c>
      <c r="L1162" t="inlineStr">
        <is>
          <t>J44.1</t>
        </is>
      </c>
      <c r="M1162" t="inlineStr">
        <is>
          <t>Chronic obstructive pulmonary disease with (acute) exacerbation</t>
        </is>
      </c>
      <c r="N1162" t="inlineStr">
        <is>
          <t>Respiratory</t>
        </is>
      </c>
      <c r="O1162" s="28" t="n">
        <v>50</v>
      </c>
      <c r="P1162" s="29" t="n">
        <v>5587.77</v>
      </c>
      <c r="R1162" s="28" t="n"/>
    </row>
    <row r="1163">
      <c r="A1163" t="inlineStr">
        <is>
          <t>ENC111874</t>
        </is>
      </c>
      <c r="B1163" t="inlineStr">
        <is>
          <t>PT10321</t>
        </is>
      </c>
      <c r="C1163" t="inlineStr">
        <is>
          <t>Emergency</t>
        </is>
      </c>
      <c r="D1163" s="27" t="n">
        <v>45690</v>
      </c>
      <c r="E1163" s="27" t="n">
        <v>45690</v>
      </c>
      <c r="F1163" s="28" t="n">
        <v>0</v>
      </c>
      <c r="G1163" t="inlineStr">
        <is>
          <t>Bluestone Memorial Hospital</t>
        </is>
      </c>
      <c r="H1163" t="inlineStr">
        <is>
          <t>Emergency Department</t>
        </is>
      </c>
      <c r="I1163" t="inlineStr">
        <is>
          <t>Emergency</t>
        </is>
      </c>
      <c r="J1163" t="inlineStr">
        <is>
          <t>Keystone Health Partners</t>
        </is>
      </c>
      <c r="K1163" t="inlineStr">
        <is>
          <t>Commercial</t>
        </is>
      </c>
      <c r="L1163" t="inlineStr">
        <is>
          <t>J21.9</t>
        </is>
      </c>
      <c r="M1163" t="inlineStr">
        <is>
          <t>Acute bronchiolitis, unspecified</t>
        </is>
      </c>
      <c r="N1163" t="inlineStr">
        <is>
          <t>Respiratory</t>
        </is>
      </c>
      <c r="O1163" s="28" t="n">
        <v>2</v>
      </c>
      <c r="P1163" s="29" t="n">
        <v>3632.25</v>
      </c>
      <c r="R1163" s="28" t="n"/>
    </row>
    <row r="1164">
      <c r="A1164" t="inlineStr">
        <is>
          <t>ENC111878</t>
        </is>
      </c>
      <c r="B1164" t="inlineStr">
        <is>
          <t>PT10946</t>
        </is>
      </c>
      <c r="C1164" t="inlineStr">
        <is>
          <t>Inpatient</t>
        </is>
      </c>
      <c r="D1164" s="27" t="n">
        <v>45690</v>
      </c>
      <c r="E1164" s="27" t="n">
        <v>45696</v>
      </c>
      <c r="F1164" s="28" t="n">
        <v>6</v>
      </c>
      <c r="G1164" t="inlineStr">
        <is>
          <t>Bluestone Memorial Hospital</t>
        </is>
      </c>
      <c r="H1164" t="inlineStr">
        <is>
          <t>Medical-Surgical 5 East</t>
        </is>
      </c>
      <c r="I1164" t="inlineStr">
        <is>
          <t>Medicine</t>
        </is>
      </c>
      <c r="J1164" t="inlineStr">
        <is>
          <t>State Medicaid</t>
        </is>
      </c>
      <c r="K1164" t="inlineStr">
        <is>
          <t>Government</t>
        </is>
      </c>
      <c r="L1164" t="inlineStr">
        <is>
          <t>J18.9</t>
        </is>
      </c>
      <c r="M1164" t="inlineStr">
        <is>
          <t>Pneumonia, unspecified organism</t>
        </is>
      </c>
      <c r="N1164" t="inlineStr">
        <is>
          <t>Respiratory</t>
        </is>
      </c>
      <c r="O1164" s="28" t="n">
        <v>30</v>
      </c>
      <c r="P1164" s="29" t="n">
        <v>18210.62</v>
      </c>
      <c r="Q1164" t="inlineStr">
        <is>
          <t>N</t>
        </is>
      </c>
      <c r="R1164" s="28" t="n">
        <v>0</v>
      </c>
    </row>
    <row r="1165">
      <c r="A1165" t="inlineStr">
        <is>
          <t>ENC111879</t>
        </is>
      </c>
      <c r="B1165" t="inlineStr">
        <is>
          <t>PT10408</t>
        </is>
      </c>
      <c r="C1165" t="inlineStr">
        <is>
          <t>Emergency</t>
        </is>
      </c>
      <c r="D1165" s="27" t="n">
        <v>45690</v>
      </c>
      <c r="E1165" s="27" t="n">
        <v>45690</v>
      </c>
      <c r="F1165" s="28" t="n">
        <v>0</v>
      </c>
      <c r="G1165" t="inlineStr">
        <is>
          <t>Bluestone Memorial Hospital</t>
        </is>
      </c>
      <c r="H1165" t="inlineStr">
        <is>
          <t>Emergency Department</t>
        </is>
      </c>
      <c r="I1165" t="inlineStr">
        <is>
          <t>Emergency</t>
        </is>
      </c>
      <c r="J1165" t="inlineStr">
        <is>
          <t>State Medicaid</t>
        </is>
      </c>
      <c r="K1165" t="inlineStr">
        <is>
          <t>Government</t>
        </is>
      </c>
      <c r="L1165" t="inlineStr">
        <is>
          <t>F41.9</t>
        </is>
      </c>
      <c r="M1165" t="inlineStr">
        <is>
          <t>Anxiety disorder, unspecified</t>
        </is>
      </c>
      <c r="N1165" t="inlineStr">
        <is>
          <t>Mental &amp; Behavioral</t>
        </is>
      </c>
      <c r="O1165" s="28" t="n">
        <v>20</v>
      </c>
      <c r="P1165" s="29" t="n">
        <v>1347.3</v>
      </c>
      <c r="R1165" s="28" t="n"/>
    </row>
    <row r="1166">
      <c r="A1166" t="inlineStr">
        <is>
          <t>ENC111880</t>
        </is>
      </c>
      <c r="B1166" t="inlineStr">
        <is>
          <t>PT10252</t>
        </is>
      </c>
      <c r="C1166" t="inlineStr">
        <is>
          <t>Inpatient</t>
        </is>
      </c>
      <c r="D1166" s="27" t="n">
        <v>45690</v>
      </c>
      <c r="E1166" s="27" t="n">
        <v>45703</v>
      </c>
      <c r="F1166" s="28" t="n">
        <v>13</v>
      </c>
      <c r="G1166" t="inlineStr">
        <is>
          <t>Cedar Ridge Medical Center</t>
        </is>
      </c>
      <c r="H1166" t="inlineStr">
        <is>
          <t>Intensive Care Unit</t>
        </is>
      </c>
      <c r="I1166" t="inlineStr">
        <is>
          <t>Critical Care</t>
        </is>
      </c>
      <c r="J1166" t="inlineStr">
        <is>
          <t>Evergreen Mutual Insurance</t>
        </is>
      </c>
      <c r="K1166" t="inlineStr">
        <is>
          <t>Commercial</t>
        </is>
      </c>
      <c r="L1166" t="inlineStr">
        <is>
          <t>A41.9</t>
        </is>
      </c>
      <c r="M1166" t="inlineStr">
        <is>
          <t>Sepsis, unspecified organism</t>
        </is>
      </c>
      <c r="N1166" t="inlineStr">
        <is>
          <t>Infectious</t>
        </is>
      </c>
      <c r="O1166" s="28" t="n">
        <v>49</v>
      </c>
      <c r="P1166" s="29" t="n">
        <v>100929.04</v>
      </c>
      <c r="Q1166" t="inlineStr">
        <is>
          <t>N</t>
        </is>
      </c>
      <c r="R1166" s="28" t="n">
        <v>0</v>
      </c>
    </row>
    <row r="1167">
      <c r="A1167" t="inlineStr">
        <is>
          <t>ENC111881</t>
        </is>
      </c>
      <c r="B1167" t="inlineStr">
        <is>
          <t>PT11805</t>
        </is>
      </c>
      <c r="C1167" t="inlineStr">
        <is>
          <t>Emergency</t>
        </is>
      </c>
      <c r="D1167" s="27" t="n">
        <v>45690</v>
      </c>
      <c r="E1167" s="27" t="n">
        <v>45690</v>
      </c>
      <c r="F1167" s="28" t="n">
        <v>0</v>
      </c>
      <c r="G1167" t="inlineStr">
        <is>
          <t>Cedar Ridge Medical Center</t>
        </is>
      </c>
      <c r="H1167" t="inlineStr">
        <is>
          <t>Emergency Department</t>
        </is>
      </c>
      <c r="I1167" t="inlineStr">
        <is>
          <t>Emergency</t>
        </is>
      </c>
      <c r="J1167" t="inlineStr">
        <is>
          <t>Self-Pay</t>
        </is>
      </c>
      <c r="K1167" t="inlineStr">
        <is>
          <t>Self-Pay</t>
        </is>
      </c>
      <c r="L1167" t="inlineStr">
        <is>
          <t>R10.9</t>
        </is>
      </c>
      <c r="M1167" t="inlineStr">
        <is>
          <t>Unspecified abdominal pain</t>
        </is>
      </c>
      <c r="N1167" t="inlineStr">
        <is>
          <t>Symptoms &amp; Signs</t>
        </is>
      </c>
      <c r="O1167" s="28" t="n">
        <v>64</v>
      </c>
      <c r="P1167" s="29" t="n">
        <v>6908.58</v>
      </c>
      <c r="R1167" s="28" t="n"/>
    </row>
    <row r="1168">
      <c r="A1168" t="inlineStr">
        <is>
          <t>ENC111875</t>
        </is>
      </c>
      <c r="B1168" t="inlineStr">
        <is>
          <t>PT11288</t>
        </is>
      </c>
      <c r="C1168" t="inlineStr">
        <is>
          <t>Observation</t>
        </is>
      </c>
      <c r="D1168" s="27" t="n">
        <v>45690</v>
      </c>
      <c r="E1168" s="27" t="n">
        <v>45691</v>
      </c>
      <c r="F1168" s="28" t="n">
        <v>1</v>
      </c>
      <c r="G1168" t="inlineStr">
        <is>
          <t>Cedar Ridge Medical Center</t>
        </is>
      </c>
      <c r="H1168" t="inlineStr">
        <is>
          <t>Medical-Surgical</t>
        </is>
      </c>
      <c r="I1168" t="inlineStr">
        <is>
          <t>Medicine</t>
        </is>
      </c>
      <c r="J1168" t="inlineStr">
        <is>
          <t>State Medicaid</t>
        </is>
      </c>
      <c r="K1168" t="inlineStr">
        <is>
          <t>Government</t>
        </is>
      </c>
      <c r="L1168" t="inlineStr">
        <is>
          <t>J18.9</t>
        </is>
      </c>
      <c r="M1168" t="inlineStr">
        <is>
          <t>Pneumonia, unspecified organism</t>
        </is>
      </c>
      <c r="N1168" t="inlineStr">
        <is>
          <t>Respiratory</t>
        </is>
      </c>
      <c r="O1168" s="28" t="n">
        <v>15</v>
      </c>
      <c r="P1168" s="29" t="n">
        <v>7302.48</v>
      </c>
      <c r="R1168" s="28" t="n"/>
    </row>
    <row r="1169">
      <c r="A1169" t="inlineStr">
        <is>
          <t>ENC111883</t>
        </is>
      </c>
      <c r="B1169" t="inlineStr">
        <is>
          <t>PT13362</t>
        </is>
      </c>
      <c r="C1169" t="inlineStr">
        <is>
          <t>Observation</t>
        </is>
      </c>
      <c r="D1169" s="27" t="n">
        <v>45690</v>
      </c>
      <c r="E1169" s="27" t="n">
        <v>45691</v>
      </c>
      <c r="F1169" s="28" t="n">
        <v>1</v>
      </c>
      <c r="G1169" t="inlineStr">
        <is>
          <t>Bluestone Memorial Hospital</t>
        </is>
      </c>
      <c r="H1169" t="inlineStr">
        <is>
          <t>Observation Unit</t>
        </is>
      </c>
      <c r="I1169" t="inlineStr">
        <is>
          <t>Medicine</t>
        </is>
      </c>
      <c r="J1169" t="inlineStr">
        <is>
          <t>Summit Choice PPO</t>
        </is>
      </c>
      <c r="K1169" t="inlineStr">
        <is>
          <t>Commercial</t>
        </is>
      </c>
      <c r="L1169" t="inlineStr">
        <is>
          <t>J45.909</t>
        </is>
      </c>
      <c r="M1169" t="inlineStr">
        <is>
          <t>Unspecified asthma, uncomplicated</t>
        </is>
      </c>
      <c r="N1169" t="inlineStr">
        <is>
          <t>Respiratory</t>
        </is>
      </c>
      <c r="O1169" s="28" t="n">
        <v>18</v>
      </c>
      <c r="P1169" s="29" t="n">
        <v>7110.73</v>
      </c>
      <c r="R1169" s="28" t="n"/>
    </row>
    <row r="1170">
      <c r="A1170" t="inlineStr">
        <is>
          <t>ENC111877</t>
        </is>
      </c>
      <c r="B1170" t="inlineStr">
        <is>
          <t>PT13561</t>
        </is>
      </c>
      <c r="C1170" t="inlineStr">
        <is>
          <t>Inpatient</t>
        </is>
      </c>
      <c r="D1170" s="27" t="n">
        <v>45690</v>
      </c>
      <c r="E1170" s="27" t="n">
        <v>45696</v>
      </c>
      <c r="F1170" s="28" t="n">
        <v>6</v>
      </c>
      <c r="G1170" t="inlineStr">
        <is>
          <t>Bluestone Memorial Hospital</t>
        </is>
      </c>
      <c r="H1170" t="inlineStr">
        <is>
          <t>Medical-Surgical 5 East</t>
        </is>
      </c>
      <c r="I1170" t="inlineStr">
        <is>
          <t>Medicine</t>
        </is>
      </c>
      <c r="J1170" t="inlineStr">
        <is>
          <t>Keystone Health Partners</t>
        </is>
      </c>
      <c r="K1170" t="inlineStr">
        <is>
          <t>Commercial</t>
        </is>
      </c>
      <c r="L1170" t="inlineStr">
        <is>
          <t>J18.9</t>
        </is>
      </c>
      <c r="M1170" t="inlineStr">
        <is>
          <t>Pneumonia, unspecified organism</t>
        </is>
      </c>
      <c r="N1170" t="inlineStr">
        <is>
          <t>Respiratory</t>
        </is>
      </c>
      <c r="O1170" s="28" t="n">
        <v>67</v>
      </c>
      <c r="P1170" s="29" t="n">
        <v>28386.51</v>
      </c>
      <c r="Q1170" t="inlineStr">
        <is>
          <t>Y</t>
        </is>
      </c>
      <c r="R1170" s="28" t="n">
        <v>1</v>
      </c>
    </row>
    <row r="1171">
      <c r="A1171" t="inlineStr">
        <is>
          <t>ENC111876</t>
        </is>
      </c>
      <c r="B1171" t="inlineStr">
        <is>
          <t>PT10316</t>
        </is>
      </c>
      <c r="C1171" t="inlineStr">
        <is>
          <t>Inpatient</t>
        </is>
      </c>
      <c r="D1171" s="27" t="n">
        <v>45690</v>
      </c>
      <c r="E1171" s="27" t="n">
        <v>45692</v>
      </c>
      <c r="F1171" s="28" t="n">
        <v>2</v>
      </c>
      <c r="G1171" t="inlineStr">
        <is>
          <t>Ashby Falls Community Hospital</t>
        </is>
      </c>
      <c r="H1171" t="inlineStr">
        <is>
          <t>Medical-Surgical</t>
        </is>
      </c>
      <c r="I1171" t="inlineStr">
        <is>
          <t>Medicine</t>
        </is>
      </c>
      <c r="J1171" t="inlineStr">
        <is>
          <t>Silverline Medicare Advantage</t>
        </is>
      </c>
      <c r="K1171" t="inlineStr">
        <is>
          <t>Medicare Advantage</t>
        </is>
      </c>
      <c r="L1171" t="inlineStr">
        <is>
          <t>I48.91</t>
        </is>
      </c>
      <c r="M1171" t="inlineStr">
        <is>
          <t>Unspecified atrial fibrillation</t>
        </is>
      </c>
      <c r="N1171" t="inlineStr">
        <is>
          <t>Circulatory</t>
        </is>
      </c>
      <c r="O1171" s="28" t="n">
        <v>70</v>
      </c>
      <c r="P1171" s="29" t="n">
        <v>26626.82</v>
      </c>
      <c r="Q1171" t="inlineStr">
        <is>
          <t>N</t>
        </is>
      </c>
      <c r="R1171" s="28" t="n">
        <v>0</v>
      </c>
    </row>
    <row r="1172">
      <c r="A1172" t="inlineStr">
        <is>
          <t>ENC111882</t>
        </is>
      </c>
      <c r="B1172" t="inlineStr">
        <is>
          <t>PT11549</t>
        </is>
      </c>
      <c r="C1172" t="inlineStr">
        <is>
          <t>Inpatient</t>
        </is>
      </c>
      <c r="D1172" s="27" t="n">
        <v>45690</v>
      </c>
      <c r="E1172" s="27" t="n">
        <v>45693</v>
      </c>
      <c r="F1172" s="28" t="n">
        <v>3</v>
      </c>
      <c r="G1172" t="inlineStr">
        <is>
          <t>Bluestone Memorial Hospital</t>
        </is>
      </c>
      <c r="H1172" t="inlineStr">
        <is>
          <t>Orthopedics &amp; Spine</t>
        </is>
      </c>
      <c r="I1172" t="inlineStr">
        <is>
          <t>Orthopedics</t>
        </is>
      </c>
      <c r="J1172" t="inlineStr">
        <is>
          <t>Silverline Medicare Advantage</t>
        </is>
      </c>
      <c r="K1172" t="inlineStr">
        <is>
          <t>Medicare Advantage</t>
        </is>
      </c>
      <c r="L1172" t="inlineStr">
        <is>
          <t>S72.001A</t>
        </is>
      </c>
      <c r="M1172" t="inlineStr">
        <is>
          <t>Fracture of unspecified part of neck of right femur, initial encounter</t>
        </is>
      </c>
      <c r="N1172" t="inlineStr">
        <is>
          <t>Injury</t>
        </is>
      </c>
      <c r="O1172" s="28" t="n">
        <v>67</v>
      </c>
      <c r="P1172" s="29" t="n">
        <v>34290.07</v>
      </c>
      <c r="Q1172" t="inlineStr">
        <is>
          <t>N</t>
        </is>
      </c>
      <c r="R1172" s="28" t="n">
        <v>0</v>
      </c>
    </row>
    <row r="1173">
      <c r="A1173" t="inlineStr">
        <is>
          <t>ENC111885</t>
        </is>
      </c>
      <c r="B1173" t="inlineStr">
        <is>
          <t>PT12543</t>
        </is>
      </c>
      <c r="C1173" t="inlineStr">
        <is>
          <t>Emergency</t>
        </is>
      </c>
      <c r="D1173" s="27" t="n">
        <v>45690</v>
      </c>
      <c r="E1173" s="27" t="n">
        <v>45690</v>
      </c>
      <c r="F1173" s="28" t="n">
        <v>0</v>
      </c>
      <c r="G1173" t="inlineStr">
        <is>
          <t>Bluestone Memorial Hospital</t>
        </is>
      </c>
      <c r="H1173" t="inlineStr">
        <is>
          <t>Emergency Department</t>
        </is>
      </c>
      <c r="I1173" t="inlineStr">
        <is>
          <t>Emergency</t>
        </is>
      </c>
      <c r="J1173" t="inlineStr">
        <is>
          <t>Silverline Medicare Advantage</t>
        </is>
      </c>
      <c r="K1173" t="inlineStr">
        <is>
          <t>Medicare Advantage</t>
        </is>
      </c>
      <c r="L1173" t="inlineStr">
        <is>
          <t>R07.9</t>
        </is>
      </c>
      <c r="M1173" t="inlineStr">
        <is>
          <t>Chest pain, unspecified</t>
        </is>
      </c>
      <c r="N1173" t="inlineStr">
        <is>
          <t>Symptoms &amp; Signs</t>
        </is>
      </c>
      <c r="O1173" s="28" t="n">
        <v>75</v>
      </c>
      <c r="P1173" s="29" t="n">
        <v>4410.57</v>
      </c>
      <c r="R1173" s="28" t="n"/>
    </row>
    <row r="1174">
      <c r="A1174" t="inlineStr">
        <is>
          <t>ENC111884</t>
        </is>
      </c>
      <c r="B1174" t="inlineStr">
        <is>
          <t>PT10291</t>
        </is>
      </c>
      <c r="C1174" t="inlineStr">
        <is>
          <t>Inpatient</t>
        </is>
      </c>
      <c r="D1174" s="27" t="n">
        <v>45690</v>
      </c>
      <c r="E1174" s="27" t="n">
        <v>45693</v>
      </c>
      <c r="F1174" s="28" t="n">
        <v>3</v>
      </c>
      <c r="G1174" t="inlineStr">
        <is>
          <t>Bluestone Memorial Hospital</t>
        </is>
      </c>
      <c r="H1174" t="inlineStr">
        <is>
          <t>Oncology</t>
        </is>
      </c>
      <c r="I1174" t="inlineStr">
        <is>
          <t>Oncology</t>
        </is>
      </c>
      <c r="J1174" t="inlineStr">
        <is>
          <t>Evergreen Mutual Insurance</t>
        </is>
      </c>
      <c r="K1174" t="inlineStr">
        <is>
          <t>Commercial</t>
        </is>
      </c>
      <c r="L1174" t="inlineStr">
        <is>
          <t>C50.911</t>
        </is>
      </c>
      <c r="M1174" t="inlineStr">
        <is>
          <t>Malignant neoplasm of unspecified site of right female breast</t>
        </is>
      </c>
      <c r="N1174" t="inlineStr">
        <is>
          <t>Neoplasms</t>
        </is>
      </c>
      <c r="O1174" s="28" t="n">
        <v>58</v>
      </c>
      <c r="P1174" s="29" t="n">
        <v>24777.75</v>
      </c>
      <c r="Q1174" t="inlineStr">
        <is>
          <t>N</t>
        </is>
      </c>
      <c r="R1174" s="28" t="n">
        <v>0</v>
      </c>
    </row>
    <row r="1175">
      <c r="A1175" t="inlineStr">
        <is>
          <t>ENC111887</t>
        </is>
      </c>
      <c r="B1175" t="inlineStr">
        <is>
          <t>PT12183</t>
        </is>
      </c>
      <c r="C1175" t="inlineStr">
        <is>
          <t>Observation</t>
        </is>
      </c>
      <c r="D1175" s="27" t="n">
        <v>45690</v>
      </c>
      <c r="E1175" s="27" t="n">
        <v>45692</v>
      </c>
      <c r="F1175" s="28" t="n">
        <v>2</v>
      </c>
      <c r="G1175" t="inlineStr">
        <is>
          <t>Bluestone Memorial Hospital</t>
        </is>
      </c>
      <c r="H1175" t="inlineStr">
        <is>
          <t>Observation Unit</t>
        </is>
      </c>
      <c r="I1175" t="inlineStr">
        <is>
          <t>Medicine</t>
        </is>
      </c>
      <c r="J1175" t="inlineStr">
        <is>
          <t>Silverline Medicare Advantage</t>
        </is>
      </c>
      <c r="K1175" t="inlineStr">
        <is>
          <t>Medicare Advantage</t>
        </is>
      </c>
      <c r="L1175" t="inlineStr">
        <is>
          <t>R55</t>
        </is>
      </c>
      <c r="M1175" t="inlineStr">
        <is>
          <t>Syncope and collapse</t>
        </is>
      </c>
      <c r="N1175" t="inlineStr">
        <is>
          <t>Symptoms &amp; Signs</t>
        </is>
      </c>
      <c r="O1175" s="28" t="n">
        <v>67</v>
      </c>
      <c r="P1175" s="29" t="n">
        <v>5710.41</v>
      </c>
      <c r="R1175" s="28" t="n"/>
    </row>
    <row r="1176">
      <c r="A1176" t="inlineStr">
        <is>
          <t>ENC111888</t>
        </is>
      </c>
      <c r="B1176" t="inlineStr">
        <is>
          <t>PT13014</t>
        </is>
      </c>
      <c r="C1176" t="inlineStr">
        <is>
          <t>Emergency</t>
        </is>
      </c>
      <c r="D1176" s="27" t="n">
        <v>45690</v>
      </c>
      <c r="E1176" s="27" t="n">
        <v>45690</v>
      </c>
      <c r="F1176" s="28" t="n">
        <v>0</v>
      </c>
      <c r="G1176" t="inlineStr">
        <is>
          <t>Bluestone Memorial Hospital</t>
        </is>
      </c>
      <c r="H1176" t="inlineStr">
        <is>
          <t>Emergency Department</t>
        </is>
      </c>
      <c r="I1176" t="inlineStr">
        <is>
          <t>Emergency</t>
        </is>
      </c>
      <c r="J1176" t="inlineStr">
        <is>
          <t>State Medicaid</t>
        </is>
      </c>
      <c r="K1176" t="inlineStr">
        <is>
          <t>Government</t>
        </is>
      </c>
      <c r="L1176" t="inlineStr">
        <is>
          <t>R55</t>
        </is>
      </c>
      <c r="M1176" t="inlineStr">
        <is>
          <t>Syncope and collapse</t>
        </is>
      </c>
      <c r="N1176" t="inlineStr">
        <is>
          <t>Symptoms &amp; Signs</t>
        </is>
      </c>
      <c r="O1176" s="28" t="n">
        <v>54</v>
      </c>
      <c r="P1176" s="29" t="n">
        <v>3595.47</v>
      </c>
      <c r="R1176" s="28" t="n"/>
    </row>
    <row r="1177">
      <c r="A1177" t="inlineStr">
        <is>
          <t>ENC111889</t>
        </is>
      </c>
      <c r="B1177" t="inlineStr">
        <is>
          <t>PT13498</t>
        </is>
      </c>
      <c r="C1177" t="inlineStr">
        <is>
          <t>Emergency</t>
        </is>
      </c>
      <c r="D1177" s="27" t="n">
        <v>45690</v>
      </c>
      <c r="E1177" s="27" t="n">
        <v>45690</v>
      </c>
      <c r="F1177" s="28" t="n">
        <v>0</v>
      </c>
      <c r="G1177" t="inlineStr">
        <is>
          <t>Bluestone Memorial Hospital</t>
        </is>
      </c>
      <c r="H1177" t="inlineStr">
        <is>
          <t>Emergency Department</t>
        </is>
      </c>
      <c r="I1177" t="inlineStr">
        <is>
          <t>Emergency</t>
        </is>
      </c>
      <c r="J1177" t="inlineStr">
        <is>
          <t>State Medicaid</t>
        </is>
      </c>
      <c r="K1177" t="inlineStr">
        <is>
          <t>Government</t>
        </is>
      </c>
      <c r="L1177" t="inlineStr">
        <is>
          <t>J06.9</t>
        </is>
      </c>
      <c r="M1177" t="inlineStr">
        <is>
          <t>Acute upper respiratory infection, unspecified</t>
        </is>
      </c>
      <c r="N1177" t="inlineStr">
        <is>
          <t>Respiratory</t>
        </is>
      </c>
      <c r="O1177" s="28" t="n">
        <v>56</v>
      </c>
      <c r="P1177" s="29" t="n">
        <v>1455.69</v>
      </c>
      <c r="R1177" s="28" t="n"/>
    </row>
    <row r="1178">
      <c r="A1178" t="inlineStr">
        <is>
          <t>ENC111890</t>
        </is>
      </c>
      <c r="B1178" t="inlineStr">
        <is>
          <t>PT13309</t>
        </is>
      </c>
      <c r="C1178" t="inlineStr">
        <is>
          <t>Emergency</t>
        </is>
      </c>
      <c r="D1178" s="27" t="n">
        <v>45690</v>
      </c>
      <c r="E1178" s="27" t="n">
        <v>45690</v>
      </c>
      <c r="F1178" s="28" t="n">
        <v>0</v>
      </c>
      <c r="G1178" t="inlineStr">
        <is>
          <t>Cedar Ridge Medical Center</t>
        </is>
      </c>
      <c r="H1178" t="inlineStr">
        <is>
          <t>Emergency Department</t>
        </is>
      </c>
      <c r="I1178" t="inlineStr">
        <is>
          <t>Emergency</t>
        </is>
      </c>
      <c r="J1178" t="inlineStr">
        <is>
          <t>Silverline Medicare Advantage</t>
        </is>
      </c>
      <c r="K1178" t="inlineStr">
        <is>
          <t>Medicare Advantage</t>
        </is>
      </c>
      <c r="L1178" t="inlineStr">
        <is>
          <t>J06.9</t>
        </is>
      </c>
      <c r="M1178" t="inlineStr">
        <is>
          <t>Acute upper respiratory infection, unspecified</t>
        </is>
      </c>
      <c r="N1178" t="inlineStr">
        <is>
          <t>Respiratory</t>
        </is>
      </c>
      <c r="O1178" s="28" t="n">
        <v>82</v>
      </c>
      <c r="P1178" s="29" t="n">
        <v>861.75</v>
      </c>
      <c r="R1178" s="28" t="n"/>
    </row>
    <row r="1179">
      <c r="A1179" t="inlineStr">
        <is>
          <t>ENC111891</t>
        </is>
      </c>
      <c r="B1179" t="inlineStr">
        <is>
          <t>PT12603</t>
        </is>
      </c>
      <c r="C1179" t="inlineStr">
        <is>
          <t>Emergency</t>
        </is>
      </c>
      <c r="D1179" s="27" t="n">
        <v>45690</v>
      </c>
      <c r="E1179" s="27" t="n">
        <v>45690</v>
      </c>
      <c r="F1179" s="28" t="n">
        <v>0</v>
      </c>
      <c r="G1179" t="inlineStr">
        <is>
          <t>Bluestone Memorial Hospital</t>
        </is>
      </c>
      <c r="H1179" t="inlineStr">
        <is>
          <t>Emergency Department</t>
        </is>
      </c>
      <c r="I1179" t="inlineStr">
        <is>
          <t>Emergency</t>
        </is>
      </c>
      <c r="J1179" t="inlineStr">
        <is>
          <t>State Medicaid</t>
        </is>
      </c>
      <c r="K1179" t="inlineStr">
        <is>
          <t>Government</t>
        </is>
      </c>
      <c r="L1179" t="inlineStr">
        <is>
          <t>H66.90</t>
        </is>
      </c>
      <c r="M1179" t="inlineStr">
        <is>
          <t>Otitis media, unspecified, unspecified ear</t>
        </is>
      </c>
      <c r="N1179" t="inlineStr">
        <is>
          <t>Ear</t>
        </is>
      </c>
      <c r="O1179" s="28" t="n">
        <v>10</v>
      </c>
      <c r="P1179" s="29" t="n">
        <v>2164.98</v>
      </c>
      <c r="R1179" s="28" t="n"/>
    </row>
    <row r="1180">
      <c r="A1180" t="inlineStr">
        <is>
          <t>ENC111886</t>
        </is>
      </c>
      <c r="B1180" t="inlineStr">
        <is>
          <t>PT10642</t>
        </is>
      </c>
      <c r="C1180" t="inlineStr">
        <is>
          <t>Inpatient</t>
        </is>
      </c>
      <c r="D1180" s="27" t="n">
        <v>45690</v>
      </c>
      <c r="E1180" s="27" t="n">
        <v>45697</v>
      </c>
      <c r="F1180" s="28" t="n">
        <v>7</v>
      </c>
      <c r="G1180" t="inlineStr">
        <is>
          <t>Bluestone Memorial Hospital</t>
        </is>
      </c>
      <c r="H1180" t="inlineStr">
        <is>
          <t>Intensive Care Unit</t>
        </is>
      </c>
      <c r="I1180" t="inlineStr">
        <is>
          <t>Critical Care</t>
        </is>
      </c>
      <c r="J1180" t="inlineStr">
        <is>
          <t>State Medicaid</t>
        </is>
      </c>
      <c r="K1180" t="inlineStr">
        <is>
          <t>Government</t>
        </is>
      </c>
      <c r="L1180" t="inlineStr">
        <is>
          <t>J96.01</t>
        </is>
      </c>
      <c r="M1180" t="inlineStr">
        <is>
          <t>Acute respiratory failure with hypoxia</t>
        </is>
      </c>
      <c r="N1180" t="inlineStr">
        <is>
          <t>Respiratory</t>
        </is>
      </c>
      <c r="O1180" s="28" t="n">
        <v>50</v>
      </c>
      <c r="P1180" s="29" t="n">
        <v>53610.75</v>
      </c>
      <c r="Q1180" t="inlineStr">
        <is>
          <t>N</t>
        </is>
      </c>
      <c r="R1180" s="28" t="n">
        <v>0</v>
      </c>
    </row>
    <row r="1181">
      <c r="A1181" t="inlineStr">
        <is>
          <t>ENC111893</t>
        </is>
      </c>
      <c r="B1181" t="inlineStr">
        <is>
          <t>PT13805</t>
        </is>
      </c>
      <c r="C1181" t="inlineStr">
        <is>
          <t>Emergency</t>
        </is>
      </c>
      <c r="D1181" s="27" t="n">
        <v>45690</v>
      </c>
      <c r="E1181" s="27" t="n">
        <v>45691</v>
      </c>
      <c r="F1181" s="28" t="n">
        <v>1</v>
      </c>
      <c r="G1181" t="inlineStr">
        <is>
          <t>Bluestone Memorial Hospital</t>
        </is>
      </c>
      <c r="H1181" t="inlineStr">
        <is>
          <t>Emergency Department</t>
        </is>
      </c>
      <c r="I1181" t="inlineStr">
        <is>
          <t>Emergency</t>
        </is>
      </c>
      <c r="J1181" t="inlineStr">
        <is>
          <t>Silverline Medicare Advantage</t>
        </is>
      </c>
      <c r="K1181" t="inlineStr">
        <is>
          <t>Medicare Advantage</t>
        </is>
      </c>
      <c r="L1181" t="inlineStr">
        <is>
          <t>E86.0</t>
        </is>
      </c>
      <c r="M1181" t="inlineStr">
        <is>
          <t>Dehydration</t>
        </is>
      </c>
      <c r="N1181" t="inlineStr">
        <is>
          <t>Endocrine</t>
        </is>
      </c>
      <c r="O1181" s="28" t="n">
        <v>78</v>
      </c>
      <c r="P1181" s="29" t="n">
        <v>5452.55</v>
      </c>
      <c r="R1181" s="28" t="n"/>
    </row>
    <row r="1182">
      <c r="A1182" t="inlineStr">
        <is>
          <t>ENC111894</t>
        </is>
      </c>
      <c r="B1182" t="inlineStr">
        <is>
          <t>PT13837</t>
        </is>
      </c>
      <c r="C1182" t="inlineStr">
        <is>
          <t>Emergency</t>
        </is>
      </c>
      <c r="D1182" s="27" t="n">
        <v>45690</v>
      </c>
      <c r="E1182" s="27" t="n">
        <v>45691</v>
      </c>
      <c r="F1182" s="28" t="n">
        <v>1</v>
      </c>
      <c r="G1182" t="inlineStr">
        <is>
          <t>Bluestone Memorial Hospital</t>
        </is>
      </c>
      <c r="H1182" t="inlineStr">
        <is>
          <t>Emergency Department</t>
        </is>
      </c>
      <c r="I1182" t="inlineStr">
        <is>
          <t>Emergency</t>
        </is>
      </c>
      <c r="J1182" t="inlineStr">
        <is>
          <t>Keystone Health Partners</t>
        </is>
      </c>
      <c r="K1182" t="inlineStr">
        <is>
          <t>Commercial</t>
        </is>
      </c>
      <c r="L1182" t="inlineStr">
        <is>
          <t>N39.0</t>
        </is>
      </c>
      <c r="M1182" t="inlineStr">
        <is>
          <t>Urinary tract infection, site not specified</t>
        </is>
      </c>
      <c r="N1182" t="inlineStr">
        <is>
          <t>Genitourinary</t>
        </is>
      </c>
      <c r="O1182" s="28" t="n">
        <v>55</v>
      </c>
      <c r="P1182" s="29" t="n">
        <v>3374.23</v>
      </c>
      <c r="R1182" s="28" t="n"/>
    </row>
    <row r="1183">
      <c r="A1183" t="inlineStr">
        <is>
          <t>ENC111895</t>
        </is>
      </c>
      <c r="B1183" t="inlineStr">
        <is>
          <t>PT12081</t>
        </is>
      </c>
      <c r="C1183" t="inlineStr">
        <is>
          <t>Emergency</t>
        </is>
      </c>
      <c r="D1183" s="27" t="n">
        <v>45690</v>
      </c>
      <c r="E1183" s="27" t="n">
        <v>45690</v>
      </c>
      <c r="F1183" s="28" t="n">
        <v>0</v>
      </c>
      <c r="G1183" t="inlineStr">
        <is>
          <t>Cedar Ridge Medical Center</t>
        </is>
      </c>
      <c r="H1183" t="inlineStr">
        <is>
          <t>Emergency Department</t>
        </is>
      </c>
      <c r="I1183" t="inlineStr">
        <is>
          <t>Emergency</t>
        </is>
      </c>
      <c r="J1183" t="inlineStr">
        <is>
          <t>Medicare</t>
        </is>
      </c>
      <c r="K1183" t="inlineStr">
        <is>
          <t>Government</t>
        </is>
      </c>
      <c r="L1183" t="inlineStr">
        <is>
          <t>J06.9</t>
        </is>
      </c>
      <c r="M1183" t="inlineStr">
        <is>
          <t>Acute upper respiratory infection, unspecified</t>
        </is>
      </c>
      <c r="N1183" t="inlineStr">
        <is>
          <t>Respiratory</t>
        </is>
      </c>
      <c r="O1183" s="28" t="n">
        <v>72</v>
      </c>
      <c r="P1183" s="29" t="n">
        <v>869.54</v>
      </c>
      <c r="R1183" s="28" t="n"/>
    </row>
    <row r="1184">
      <c r="A1184" t="inlineStr">
        <is>
          <t>ENC111892</t>
        </is>
      </c>
      <c r="B1184" t="inlineStr">
        <is>
          <t>PT13304</t>
        </is>
      </c>
      <c r="C1184" t="inlineStr">
        <is>
          <t>Inpatient</t>
        </is>
      </c>
      <c r="D1184" s="27" t="n">
        <v>45690</v>
      </c>
      <c r="E1184" s="27" t="n">
        <v>45694</v>
      </c>
      <c r="F1184" s="28" t="n">
        <v>4</v>
      </c>
      <c r="G1184" t="inlineStr">
        <is>
          <t>Cedar Ridge Medical Center</t>
        </is>
      </c>
      <c r="H1184" t="inlineStr">
        <is>
          <t>Medical-Surgical</t>
        </is>
      </c>
      <c r="I1184" t="inlineStr">
        <is>
          <t>Medicine</t>
        </is>
      </c>
      <c r="J1184" t="inlineStr">
        <is>
          <t>Evergreen Mutual Insurance</t>
        </is>
      </c>
      <c r="K1184" t="inlineStr">
        <is>
          <t>Commercial</t>
        </is>
      </c>
      <c r="L1184" t="inlineStr">
        <is>
          <t>J18.9</t>
        </is>
      </c>
      <c r="M1184" t="inlineStr">
        <is>
          <t>Pneumonia, unspecified organism</t>
        </is>
      </c>
      <c r="N1184" t="inlineStr">
        <is>
          <t>Respiratory</t>
        </is>
      </c>
      <c r="O1184" s="28" t="n">
        <v>43</v>
      </c>
      <c r="P1184" s="29" t="n">
        <v>21672.2</v>
      </c>
      <c r="Q1184" t="inlineStr">
        <is>
          <t>N</t>
        </is>
      </c>
      <c r="R1184" s="28" t="n">
        <v>0</v>
      </c>
    </row>
    <row r="1185">
      <c r="A1185" t="inlineStr">
        <is>
          <t>ENC111896</t>
        </is>
      </c>
      <c r="B1185" t="inlineStr">
        <is>
          <t>PT13676</t>
        </is>
      </c>
      <c r="C1185" t="inlineStr">
        <is>
          <t>Observation</t>
        </is>
      </c>
      <c r="D1185" s="27" t="n">
        <v>45691</v>
      </c>
      <c r="E1185" s="27" t="n">
        <v>45691</v>
      </c>
      <c r="F1185" s="28" t="n">
        <v>0</v>
      </c>
      <c r="G1185" t="inlineStr">
        <is>
          <t>Bluestone Memorial Hospital</t>
        </is>
      </c>
      <c r="H1185" t="inlineStr">
        <is>
          <t>Observation Unit</t>
        </is>
      </c>
      <c r="I1185" t="inlineStr">
        <is>
          <t>Medicine</t>
        </is>
      </c>
      <c r="J1185" t="inlineStr">
        <is>
          <t>Evergreen Mutual Insurance</t>
        </is>
      </c>
      <c r="K1185" t="inlineStr">
        <is>
          <t>Commercial</t>
        </is>
      </c>
      <c r="L1185" t="inlineStr">
        <is>
          <t>J21.9</t>
        </is>
      </c>
      <c r="M1185" t="inlineStr">
        <is>
          <t>Acute bronchiolitis, unspecified</t>
        </is>
      </c>
      <c r="N1185" t="inlineStr">
        <is>
          <t>Respiratory</t>
        </is>
      </c>
      <c r="O1185" s="28" t="n">
        <v>0</v>
      </c>
      <c r="P1185" s="29" t="n">
        <v>8886</v>
      </c>
      <c r="R1185" s="28" t="n"/>
    </row>
    <row r="1186">
      <c r="A1186" t="inlineStr">
        <is>
          <t>ENC111897</t>
        </is>
      </c>
      <c r="B1186" t="inlineStr">
        <is>
          <t>PT11482</t>
        </is>
      </c>
      <c r="C1186" t="inlineStr">
        <is>
          <t>Inpatient</t>
        </is>
      </c>
      <c r="D1186" s="27" t="n">
        <v>45691</v>
      </c>
      <c r="E1186" s="27" t="n">
        <v>45693</v>
      </c>
      <c r="F1186" s="28" t="n">
        <v>2</v>
      </c>
      <c r="G1186" t="inlineStr">
        <is>
          <t>Bluestone Memorial Hospital</t>
        </is>
      </c>
      <c r="H1186" t="inlineStr">
        <is>
          <t>Labor &amp; Delivery</t>
        </is>
      </c>
      <c r="I1186" t="inlineStr">
        <is>
          <t>Women &amp; Children</t>
        </is>
      </c>
      <c r="J1186" t="inlineStr">
        <is>
          <t>Evergreen Mutual Insurance</t>
        </is>
      </c>
      <c r="K1186" t="inlineStr">
        <is>
          <t>Commercial</t>
        </is>
      </c>
      <c r="L1186" t="inlineStr">
        <is>
          <t>O80</t>
        </is>
      </c>
      <c r="M1186" t="inlineStr">
        <is>
          <t>Encounter for full-term uncomplicated delivery</t>
        </is>
      </c>
      <c r="N1186" t="inlineStr">
        <is>
          <t>Pregnancy</t>
        </is>
      </c>
      <c r="O1186" s="28" t="n">
        <v>31</v>
      </c>
      <c r="P1186" s="29" t="n">
        <v>11138.2</v>
      </c>
      <c r="Q1186" t="inlineStr">
        <is>
          <t>N</t>
        </is>
      </c>
      <c r="R1186" s="28" t="n">
        <v>0</v>
      </c>
    </row>
    <row r="1187">
      <c r="A1187" t="inlineStr">
        <is>
          <t>ENC111898</t>
        </is>
      </c>
      <c r="B1187" t="inlineStr">
        <is>
          <t>PT11326</t>
        </is>
      </c>
      <c r="C1187" t="inlineStr">
        <is>
          <t>Inpatient</t>
        </is>
      </c>
      <c r="D1187" s="27" t="n">
        <v>45691</v>
      </c>
      <c r="E1187" s="27" t="n">
        <v>45695</v>
      </c>
      <c r="F1187" s="28" t="n">
        <v>4</v>
      </c>
      <c r="G1187" t="inlineStr">
        <is>
          <t>Bluestone Memorial Hospital</t>
        </is>
      </c>
      <c r="H1187" t="inlineStr">
        <is>
          <t>Cardiac Step-Down</t>
        </is>
      </c>
      <c r="I1187" t="inlineStr">
        <is>
          <t>Cardiovascular</t>
        </is>
      </c>
      <c r="J1187" t="inlineStr">
        <is>
          <t>Medicare</t>
        </is>
      </c>
      <c r="K1187" t="inlineStr">
        <is>
          <t>Government</t>
        </is>
      </c>
      <c r="L1187" t="inlineStr">
        <is>
          <t>I50.9</t>
        </is>
      </c>
      <c r="M1187" t="inlineStr">
        <is>
          <t>Heart failure, unspecified</t>
        </is>
      </c>
      <c r="N1187" t="inlineStr">
        <is>
          <t>Circulatory</t>
        </is>
      </c>
      <c r="O1187" s="28" t="n">
        <v>74</v>
      </c>
      <c r="P1187" s="29" t="n">
        <v>24325.38</v>
      </c>
      <c r="Q1187" t="inlineStr">
        <is>
          <t>N</t>
        </is>
      </c>
      <c r="R1187" s="28" t="n">
        <v>0</v>
      </c>
    </row>
    <row r="1188">
      <c r="A1188" t="inlineStr">
        <is>
          <t>ENC111899</t>
        </is>
      </c>
      <c r="B1188" t="inlineStr">
        <is>
          <t>PT13622</t>
        </is>
      </c>
      <c r="C1188" t="inlineStr">
        <is>
          <t>Inpatient</t>
        </is>
      </c>
      <c r="D1188" s="27" t="n">
        <v>45691</v>
      </c>
      <c r="E1188" s="27" t="n">
        <v>45693</v>
      </c>
      <c r="F1188" s="28" t="n">
        <v>2</v>
      </c>
      <c r="G1188" t="inlineStr">
        <is>
          <t>Bluestone Memorial Hospital</t>
        </is>
      </c>
      <c r="H1188" t="inlineStr">
        <is>
          <t>Orthopedics &amp; Spine</t>
        </is>
      </c>
      <c r="I1188" t="inlineStr">
        <is>
          <t>Orthopedics</t>
        </is>
      </c>
      <c r="J1188" t="inlineStr">
        <is>
          <t>Medicare</t>
        </is>
      </c>
      <c r="K1188" t="inlineStr">
        <is>
          <t>Government</t>
        </is>
      </c>
      <c r="L1188" t="inlineStr">
        <is>
          <t>M16.11</t>
        </is>
      </c>
      <c r="M1188" t="inlineStr">
        <is>
          <t>Unilateral primary osteoarthritis, right hip</t>
        </is>
      </c>
      <c r="N1188" t="inlineStr">
        <is>
          <t>Musculoskeletal</t>
        </is>
      </c>
      <c r="O1188" s="28" t="n">
        <v>71</v>
      </c>
      <c r="P1188" s="29" t="n">
        <v>59121.24</v>
      </c>
      <c r="Q1188" t="inlineStr">
        <is>
          <t>N</t>
        </is>
      </c>
      <c r="R1188" s="28" t="n">
        <v>0</v>
      </c>
    </row>
    <row r="1189">
      <c r="A1189" t="inlineStr">
        <is>
          <t>ENC111900</t>
        </is>
      </c>
      <c r="B1189" t="inlineStr">
        <is>
          <t>PT11899</t>
        </is>
      </c>
      <c r="C1189" t="inlineStr">
        <is>
          <t>Emergency</t>
        </is>
      </c>
      <c r="D1189" s="27" t="n">
        <v>45691</v>
      </c>
      <c r="E1189" s="27" t="n">
        <v>45691</v>
      </c>
      <c r="F1189" s="28" t="n">
        <v>0</v>
      </c>
      <c r="G1189" t="inlineStr">
        <is>
          <t>Bluestone Memorial Hospital</t>
        </is>
      </c>
      <c r="H1189" t="inlineStr">
        <is>
          <t>Emergency Department</t>
        </is>
      </c>
      <c r="I1189" t="inlineStr">
        <is>
          <t>Emergency</t>
        </is>
      </c>
      <c r="J1189" t="inlineStr">
        <is>
          <t>State Medicaid</t>
        </is>
      </c>
      <c r="K1189" t="inlineStr">
        <is>
          <t>Government</t>
        </is>
      </c>
      <c r="L1189" t="inlineStr">
        <is>
          <t>A08.4</t>
        </is>
      </c>
      <c r="M1189" t="inlineStr">
        <is>
          <t>Viral intestinal infection, unspecified</t>
        </is>
      </c>
      <c r="N1189" t="inlineStr">
        <is>
          <t>Infectious</t>
        </is>
      </c>
      <c r="O1189" s="28" t="n">
        <v>58</v>
      </c>
      <c r="P1189" s="29" t="n">
        <v>1290.33</v>
      </c>
      <c r="R1189" s="28" t="n"/>
    </row>
    <row r="1190">
      <c r="A1190" t="inlineStr">
        <is>
          <t>ENC111901</t>
        </is>
      </c>
      <c r="B1190" t="inlineStr">
        <is>
          <t>PT12445</t>
        </is>
      </c>
      <c r="C1190" t="inlineStr">
        <is>
          <t>Outpatient</t>
        </is>
      </c>
      <c r="D1190" s="27" t="n">
        <v>45691</v>
      </c>
      <c r="E1190" s="27" t="n">
        <v>45691</v>
      </c>
      <c r="F1190" s="28" t="n">
        <v>0</v>
      </c>
      <c r="G1190" t="inlineStr">
        <is>
          <t>Bluestone Outpatient Pavilion</t>
        </is>
      </c>
      <c r="H1190" t="inlineStr">
        <is>
          <t>Endocrinology &amp; Diabetes Clinic</t>
        </is>
      </c>
      <c r="I1190" t="inlineStr">
        <is>
          <t>Ambulatory</t>
        </is>
      </c>
      <c r="J1190" t="inlineStr">
        <is>
          <t>Medicare</t>
        </is>
      </c>
      <c r="K1190" t="inlineStr">
        <is>
          <t>Government</t>
        </is>
      </c>
      <c r="L1190" t="inlineStr">
        <is>
          <t>E11.9</t>
        </is>
      </c>
      <c r="M1190" t="inlineStr">
        <is>
          <t>Type 2 diabetes mellitus without complications</t>
        </is>
      </c>
      <c r="N1190" t="inlineStr">
        <is>
          <t>Endocrine</t>
        </is>
      </c>
      <c r="O1190" s="28" t="n">
        <v>93</v>
      </c>
      <c r="P1190" s="29" t="n">
        <v>285.21</v>
      </c>
      <c r="R1190" s="28" t="n"/>
    </row>
    <row r="1191">
      <c r="A1191" t="inlineStr">
        <is>
          <t>ENC111902</t>
        </is>
      </c>
      <c r="B1191" t="inlineStr">
        <is>
          <t>PT10138</t>
        </is>
      </c>
      <c r="C1191" t="inlineStr">
        <is>
          <t>Outpatient</t>
        </is>
      </c>
      <c r="D1191" s="27" t="n">
        <v>45691</v>
      </c>
      <c r="E1191" s="27" t="n">
        <v>45691</v>
      </c>
      <c r="F1191" s="28" t="n">
        <v>0</v>
      </c>
      <c r="G1191" t="inlineStr">
        <is>
          <t>Bluestone Outpatient Pavilion</t>
        </is>
      </c>
      <c r="H1191" t="inlineStr">
        <is>
          <t>Primary Care Clinic</t>
        </is>
      </c>
      <c r="I1191" t="inlineStr">
        <is>
          <t>Ambulatory</t>
        </is>
      </c>
      <c r="J1191" t="inlineStr">
        <is>
          <t>State Medicaid</t>
        </is>
      </c>
      <c r="K1191" t="inlineStr">
        <is>
          <t>Government</t>
        </is>
      </c>
      <c r="L1191" t="inlineStr">
        <is>
          <t>F41.9</t>
        </is>
      </c>
      <c r="M1191" t="inlineStr">
        <is>
          <t>Anxiety disorder, unspecified</t>
        </is>
      </c>
      <c r="N1191" t="inlineStr">
        <is>
          <t>Mental &amp; Behavioral</t>
        </is>
      </c>
      <c r="O1191" s="28" t="n">
        <v>49</v>
      </c>
      <c r="P1191" s="29" t="n">
        <v>301.98</v>
      </c>
      <c r="R1191" s="28" t="n"/>
    </row>
    <row r="1192">
      <c r="A1192" t="inlineStr">
        <is>
          <t>ENC111904</t>
        </is>
      </c>
      <c r="B1192" t="inlineStr">
        <is>
          <t>PT13788</t>
        </is>
      </c>
      <c r="C1192" t="inlineStr">
        <is>
          <t>Outpatient</t>
        </is>
      </c>
      <c r="D1192" s="27" t="n">
        <v>45691</v>
      </c>
      <c r="E1192" s="27" t="n">
        <v>45691</v>
      </c>
      <c r="F1192" s="28" t="n">
        <v>0</v>
      </c>
      <c r="G1192" t="inlineStr">
        <is>
          <t>Bluestone Outpatient Pavilion</t>
        </is>
      </c>
      <c r="H1192" t="inlineStr">
        <is>
          <t>Primary Care Clinic</t>
        </is>
      </c>
      <c r="I1192" t="inlineStr">
        <is>
          <t>Ambulatory</t>
        </is>
      </c>
      <c r="J1192" t="inlineStr">
        <is>
          <t>Silverline Medicare Advantage</t>
        </is>
      </c>
      <c r="K1192" t="inlineStr">
        <is>
          <t>Medicare Advantage</t>
        </is>
      </c>
      <c r="L1192" t="inlineStr">
        <is>
          <t>J06.9</t>
        </is>
      </c>
      <c r="M1192" t="inlineStr">
        <is>
          <t>Acute upper respiratory infection, unspecified</t>
        </is>
      </c>
      <c r="N1192" t="inlineStr">
        <is>
          <t>Respiratory</t>
        </is>
      </c>
      <c r="O1192" s="28" t="n">
        <v>89</v>
      </c>
      <c r="P1192" s="29" t="n">
        <v>224.51</v>
      </c>
      <c r="R1192" s="28" t="n"/>
    </row>
    <row r="1193">
      <c r="A1193" t="inlineStr">
        <is>
          <t>ENC111905</t>
        </is>
      </c>
      <c r="B1193" t="inlineStr">
        <is>
          <t>PT10705</t>
        </is>
      </c>
      <c r="C1193" t="inlineStr">
        <is>
          <t>Outpatient</t>
        </is>
      </c>
      <c r="D1193" s="27" t="n">
        <v>45691</v>
      </c>
      <c r="E1193" s="27" t="n">
        <v>45691</v>
      </c>
      <c r="F1193" s="28" t="n">
        <v>0</v>
      </c>
      <c r="G1193" t="inlineStr">
        <is>
          <t>Bluestone Outpatient Pavilion</t>
        </is>
      </c>
      <c r="H1193" t="inlineStr">
        <is>
          <t>Primary Care Clinic</t>
        </is>
      </c>
      <c r="I1193" t="inlineStr">
        <is>
          <t>Ambulatory</t>
        </is>
      </c>
      <c r="J1193" t="inlineStr">
        <is>
          <t>Summit Choice PPO</t>
        </is>
      </c>
      <c r="K1193" t="inlineStr">
        <is>
          <t>Commercial</t>
        </is>
      </c>
      <c r="L1193" t="inlineStr">
        <is>
          <t>J45.909</t>
        </is>
      </c>
      <c r="M1193" t="inlineStr">
        <is>
          <t>Unspecified asthma, uncomplicated</t>
        </is>
      </c>
      <c r="N1193" t="inlineStr">
        <is>
          <t>Respiratory</t>
        </is>
      </c>
      <c r="O1193" s="28" t="n">
        <v>30</v>
      </c>
      <c r="P1193" s="29" t="n">
        <v>312.96</v>
      </c>
      <c r="R1193" s="28" t="n"/>
    </row>
    <row r="1194">
      <c r="A1194" t="inlineStr">
        <is>
          <t>ENC111903</t>
        </is>
      </c>
      <c r="B1194" t="inlineStr">
        <is>
          <t>PT11683</t>
        </is>
      </c>
      <c r="C1194" t="inlineStr">
        <is>
          <t>Inpatient</t>
        </is>
      </c>
      <c r="D1194" s="27" t="n">
        <v>45691</v>
      </c>
      <c r="E1194" s="27" t="n">
        <v>45703</v>
      </c>
      <c r="F1194" s="28" t="n">
        <v>12</v>
      </c>
      <c r="G1194" t="inlineStr">
        <is>
          <t>Bluestone Memorial Hospital</t>
        </is>
      </c>
      <c r="H1194" t="inlineStr">
        <is>
          <t>Intensive Care Unit</t>
        </is>
      </c>
      <c r="I1194" t="inlineStr">
        <is>
          <t>Critical Care</t>
        </is>
      </c>
      <c r="J1194" t="inlineStr">
        <is>
          <t>Medicare</t>
        </is>
      </c>
      <c r="K1194" t="inlineStr">
        <is>
          <t>Government</t>
        </is>
      </c>
      <c r="L1194" t="inlineStr">
        <is>
          <t>A41.9</t>
        </is>
      </c>
      <c r="M1194" t="inlineStr">
        <is>
          <t>Sepsis, unspecified organism</t>
        </is>
      </c>
      <c r="N1194" t="inlineStr">
        <is>
          <t>Infectious</t>
        </is>
      </c>
      <c r="O1194" s="28" t="n">
        <v>86</v>
      </c>
      <c r="P1194" s="29" t="n">
        <v>117739.93</v>
      </c>
      <c r="Q1194" t="inlineStr">
        <is>
          <t>N</t>
        </is>
      </c>
      <c r="R1194" s="28" t="n">
        <v>0</v>
      </c>
    </row>
    <row r="1195">
      <c r="A1195" t="inlineStr">
        <is>
          <t>ENC111906</t>
        </is>
      </c>
      <c r="B1195" t="inlineStr">
        <is>
          <t>PT10132</t>
        </is>
      </c>
      <c r="C1195" t="inlineStr">
        <is>
          <t>Outpatient</t>
        </is>
      </c>
      <c r="D1195" s="27" t="n">
        <v>45691</v>
      </c>
      <c r="E1195" s="27" t="n">
        <v>45691</v>
      </c>
      <c r="F1195" s="28" t="n">
        <v>0</v>
      </c>
      <c r="G1195" t="inlineStr">
        <is>
          <t>Bluestone Outpatient Pavilion</t>
        </is>
      </c>
      <c r="H1195" t="inlineStr">
        <is>
          <t>Primary Care Clinic</t>
        </is>
      </c>
      <c r="I1195" t="inlineStr">
        <is>
          <t>Ambulatory</t>
        </is>
      </c>
      <c r="J1195" t="inlineStr">
        <is>
          <t>Medicare</t>
        </is>
      </c>
      <c r="K1195" t="inlineStr">
        <is>
          <t>Government</t>
        </is>
      </c>
      <c r="L1195" t="inlineStr">
        <is>
          <t>Z00.00</t>
        </is>
      </c>
      <c r="M1195" t="inlineStr">
        <is>
          <t>Encounter for general adult medical examination without abnormal findings</t>
        </is>
      </c>
      <c r="N1195" t="inlineStr">
        <is>
          <t>Factors Influencing Health</t>
        </is>
      </c>
      <c r="O1195" s="28" t="n">
        <v>71</v>
      </c>
      <c r="P1195" s="29" t="n">
        <v>302.13</v>
      </c>
      <c r="R1195" s="28" t="n"/>
    </row>
    <row r="1196">
      <c r="A1196" t="inlineStr">
        <is>
          <t>ENC111907</t>
        </is>
      </c>
      <c r="B1196" t="inlineStr">
        <is>
          <t>PT11414</t>
        </is>
      </c>
      <c r="C1196" t="inlineStr">
        <is>
          <t>Outpatient</t>
        </is>
      </c>
      <c r="D1196" s="27" t="n">
        <v>45691</v>
      </c>
      <c r="E1196" s="27" t="n">
        <v>45691</v>
      </c>
      <c r="F1196" s="28" t="n">
        <v>0</v>
      </c>
      <c r="G1196" t="inlineStr">
        <is>
          <t>Bluestone Outpatient Pavilion</t>
        </is>
      </c>
      <c r="H1196" t="inlineStr">
        <is>
          <t>Primary Care Clinic</t>
        </is>
      </c>
      <c r="I1196" t="inlineStr">
        <is>
          <t>Ambulatory</t>
        </is>
      </c>
      <c r="J1196" t="inlineStr">
        <is>
          <t>Evergreen Mutual Insurance</t>
        </is>
      </c>
      <c r="K1196" t="inlineStr">
        <is>
          <t>Commercial</t>
        </is>
      </c>
      <c r="L1196" t="inlineStr">
        <is>
          <t>J06.9</t>
        </is>
      </c>
      <c r="M1196" t="inlineStr">
        <is>
          <t>Acute upper respiratory infection, unspecified</t>
        </is>
      </c>
      <c r="N1196" t="inlineStr">
        <is>
          <t>Respiratory</t>
        </is>
      </c>
      <c r="O1196" s="28" t="n">
        <v>29</v>
      </c>
      <c r="P1196" s="29" t="n">
        <v>302.25</v>
      </c>
      <c r="R1196" s="28" t="n"/>
    </row>
    <row r="1197">
      <c r="A1197" t="inlineStr">
        <is>
          <t>ENC111908</t>
        </is>
      </c>
      <c r="B1197" t="inlineStr">
        <is>
          <t>PT10423</t>
        </is>
      </c>
      <c r="C1197" t="inlineStr">
        <is>
          <t>Outpatient</t>
        </is>
      </c>
      <c r="D1197" s="27" t="n">
        <v>45691</v>
      </c>
      <c r="E1197" s="27" t="n">
        <v>45691</v>
      </c>
      <c r="F1197" s="28" t="n">
        <v>0</v>
      </c>
      <c r="G1197" t="inlineStr">
        <is>
          <t>Bluestone Outpatient Pavilion</t>
        </is>
      </c>
      <c r="H1197" t="inlineStr">
        <is>
          <t>Primary Care Clinic</t>
        </is>
      </c>
      <c r="I1197" t="inlineStr">
        <is>
          <t>Ambulatory</t>
        </is>
      </c>
      <c r="J1197" t="inlineStr">
        <is>
          <t>Silverline Medicare Advantage</t>
        </is>
      </c>
      <c r="K1197" t="inlineStr">
        <is>
          <t>Medicare Advantage</t>
        </is>
      </c>
      <c r="L1197" t="inlineStr">
        <is>
          <t>F32.9</t>
        </is>
      </c>
      <c r="M1197" t="inlineStr">
        <is>
          <t>Major depressive disorder, single episode, unspecified</t>
        </is>
      </c>
      <c r="N1197" t="inlineStr">
        <is>
          <t>Mental &amp; Behavioral</t>
        </is>
      </c>
      <c r="O1197" s="28" t="n">
        <v>71</v>
      </c>
      <c r="P1197" s="29" t="n">
        <v>400.73</v>
      </c>
      <c r="R1197" s="28" t="n"/>
    </row>
    <row r="1198">
      <c r="A1198" t="inlineStr">
        <is>
          <t>ENC111909</t>
        </is>
      </c>
      <c r="B1198" t="inlineStr">
        <is>
          <t>PT10751</t>
        </is>
      </c>
      <c r="C1198" t="inlineStr">
        <is>
          <t>Outpatient</t>
        </is>
      </c>
      <c r="D1198" s="27" t="n">
        <v>45691</v>
      </c>
      <c r="E1198" s="27" t="n">
        <v>45691</v>
      </c>
      <c r="F1198" s="28" t="n">
        <v>0</v>
      </c>
      <c r="G1198" t="inlineStr">
        <is>
          <t>Bluestone Outpatient Pavilion</t>
        </is>
      </c>
      <c r="H1198" t="inlineStr">
        <is>
          <t>Primary Care Clinic</t>
        </is>
      </c>
      <c r="I1198" t="inlineStr">
        <is>
          <t>Ambulatory</t>
        </is>
      </c>
      <c r="J1198" t="inlineStr">
        <is>
          <t>Evergreen Mutual Insurance</t>
        </is>
      </c>
      <c r="K1198" t="inlineStr">
        <is>
          <t>Commercial</t>
        </is>
      </c>
      <c r="L1198" t="inlineStr">
        <is>
          <t>I10</t>
        </is>
      </c>
      <c r="M1198" t="inlineStr">
        <is>
          <t>Essential (primary) hypertension</t>
        </is>
      </c>
      <c r="N1198" t="inlineStr">
        <is>
          <t>Circulatory</t>
        </is>
      </c>
      <c r="O1198" s="28" t="n">
        <v>59</v>
      </c>
      <c r="P1198" s="29" t="n">
        <v>380.68</v>
      </c>
      <c r="R1198" s="28" t="n"/>
    </row>
    <row r="1199">
      <c r="A1199" t="inlineStr">
        <is>
          <t>ENC111910</t>
        </is>
      </c>
      <c r="B1199" t="inlineStr">
        <is>
          <t>PT12405</t>
        </is>
      </c>
      <c r="C1199" t="inlineStr">
        <is>
          <t>Outpatient</t>
        </is>
      </c>
      <c r="D1199" s="27" t="n">
        <v>45691</v>
      </c>
      <c r="E1199" s="27" t="n">
        <v>45691</v>
      </c>
      <c r="F1199" s="28" t="n">
        <v>0</v>
      </c>
      <c r="G1199" t="inlineStr">
        <is>
          <t>Bluestone Outpatient Pavilion</t>
        </is>
      </c>
      <c r="H1199" t="inlineStr">
        <is>
          <t>Primary Care Clinic</t>
        </is>
      </c>
      <c r="I1199" t="inlineStr">
        <is>
          <t>Ambulatory</t>
        </is>
      </c>
      <c r="J1199" t="inlineStr">
        <is>
          <t>Evergreen Mutual Insurance</t>
        </is>
      </c>
      <c r="K1199" t="inlineStr">
        <is>
          <t>Commercial</t>
        </is>
      </c>
      <c r="L1199" t="inlineStr">
        <is>
          <t>Z23</t>
        </is>
      </c>
      <c r="M1199" t="inlineStr">
        <is>
          <t>Encounter for immunization</t>
        </is>
      </c>
      <c r="N1199" t="inlineStr">
        <is>
          <t>Factors Influencing Health</t>
        </is>
      </c>
      <c r="O1199" s="28" t="n">
        <v>39</v>
      </c>
      <c r="P1199" s="29" t="n">
        <v>103.76</v>
      </c>
      <c r="R1199" s="28" t="n"/>
    </row>
    <row r="1200">
      <c r="A1200" t="inlineStr">
        <is>
          <t>ENC111913</t>
        </is>
      </c>
      <c r="B1200" t="inlineStr">
        <is>
          <t>PT12401</t>
        </is>
      </c>
      <c r="C1200" t="inlineStr">
        <is>
          <t>Outpatient</t>
        </is>
      </c>
      <c r="D1200" s="27" t="n">
        <v>45691</v>
      </c>
      <c r="E1200" s="27" t="n">
        <v>45691</v>
      </c>
      <c r="F1200" s="28" t="n">
        <v>0</v>
      </c>
      <c r="G1200" t="inlineStr">
        <is>
          <t>Bluestone Outpatient Pavilion</t>
        </is>
      </c>
      <c r="H1200" t="inlineStr">
        <is>
          <t>Primary Care Clinic</t>
        </is>
      </c>
      <c r="I1200" t="inlineStr">
        <is>
          <t>Ambulatory</t>
        </is>
      </c>
      <c r="J1200" t="inlineStr">
        <is>
          <t>Silverline Medicare Advantage</t>
        </is>
      </c>
      <c r="K1200" t="inlineStr">
        <is>
          <t>Medicare Advantage</t>
        </is>
      </c>
      <c r="L1200" t="inlineStr">
        <is>
          <t>E78.5</t>
        </is>
      </c>
      <c r="M1200" t="inlineStr">
        <is>
          <t>Hyperlipidemia, unspecified</t>
        </is>
      </c>
      <c r="N1200" t="inlineStr">
        <is>
          <t>Endocrine</t>
        </is>
      </c>
      <c r="O1200" s="28" t="n">
        <v>76</v>
      </c>
      <c r="P1200" s="29" t="n">
        <v>381.44</v>
      </c>
      <c r="R1200" s="28" t="n"/>
    </row>
    <row r="1201">
      <c r="A1201" t="inlineStr">
        <is>
          <t>ENC111914</t>
        </is>
      </c>
      <c r="B1201" t="inlineStr">
        <is>
          <t>PT13319</t>
        </is>
      </c>
      <c r="C1201" t="inlineStr">
        <is>
          <t>Emergency</t>
        </is>
      </c>
      <c r="D1201" s="27" t="n">
        <v>45691</v>
      </c>
      <c r="E1201" s="27" t="n">
        <v>45691</v>
      </c>
      <c r="F1201" s="28" t="n">
        <v>0</v>
      </c>
      <c r="G1201" t="inlineStr">
        <is>
          <t>Bluestone Memorial Hospital</t>
        </is>
      </c>
      <c r="H1201" t="inlineStr">
        <is>
          <t>Emergency Department</t>
        </is>
      </c>
      <c r="I1201" t="inlineStr">
        <is>
          <t>Emergency</t>
        </is>
      </c>
      <c r="J1201" t="inlineStr">
        <is>
          <t>Keystone Health Partners</t>
        </is>
      </c>
      <c r="K1201" t="inlineStr">
        <is>
          <t>Commercial</t>
        </is>
      </c>
      <c r="L1201" t="inlineStr">
        <is>
          <t>J21.9</t>
        </is>
      </c>
      <c r="M1201" t="inlineStr">
        <is>
          <t>Acute bronchiolitis, unspecified</t>
        </is>
      </c>
      <c r="N1201" t="inlineStr">
        <is>
          <t>Respiratory</t>
        </is>
      </c>
      <c r="O1201" s="28" t="n">
        <v>1</v>
      </c>
      <c r="P1201" s="29" t="n">
        <v>3549.54</v>
      </c>
      <c r="R1201" s="28" t="n"/>
    </row>
    <row r="1202">
      <c r="A1202" t="inlineStr">
        <is>
          <t>ENC111915</t>
        </is>
      </c>
      <c r="B1202" t="inlineStr">
        <is>
          <t>PT10511</t>
        </is>
      </c>
      <c r="C1202" t="inlineStr">
        <is>
          <t>Outpatient</t>
        </is>
      </c>
      <c r="D1202" s="27" t="n">
        <v>45691</v>
      </c>
      <c r="E1202" s="27" t="n">
        <v>45691</v>
      </c>
      <c r="F1202" s="28" t="n">
        <v>0</v>
      </c>
      <c r="G1202" t="inlineStr">
        <is>
          <t>Bluestone Outpatient Pavilion</t>
        </is>
      </c>
      <c r="H1202" t="inlineStr">
        <is>
          <t>Infusion &amp; Oncology Clinic</t>
        </is>
      </c>
      <c r="I1202" t="inlineStr">
        <is>
          <t>Oncology</t>
        </is>
      </c>
      <c r="J1202" t="inlineStr">
        <is>
          <t>Summit Choice PPO</t>
        </is>
      </c>
      <c r="K1202" t="inlineStr">
        <is>
          <t>Commercial</t>
        </is>
      </c>
      <c r="L1202" t="inlineStr">
        <is>
          <t>Z51.11</t>
        </is>
      </c>
      <c r="M1202" t="inlineStr">
        <is>
          <t>Encounter for antineoplastic chemotherapy</t>
        </is>
      </c>
      <c r="N1202" t="inlineStr">
        <is>
          <t>Factors Influencing Health</t>
        </is>
      </c>
      <c r="O1202" s="28" t="n">
        <v>62</v>
      </c>
      <c r="P1202" s="29" t="n">
        <v>11943.22</v>
      </c>
      <c r="R1202" s="28" t="n"/>
    </row>
    <row r="1203">
      <c r="A1203" t="inlineStr">
        <is>
          <t>ENC111916</t>
        </is>
      </c>
      <c r="B1203" t="inlineStr">
        <is>
          <t>PT12963</t>
        </is>
      </c>
      <c r="C1203" t="inlineStr">
        <is>
          <t>Outpatient</t>
        </is>
      </c>
      <c r="D1203" s="27" t="n">
        <v>45691</v>
      </c>
      <c r="E1203" s="27" t="n">
        <v>45691</v>
      </c>
      <c r="F1203" s="28" t="n">
        <v>0</v>
      </c>
      <c r="G1203" t="inlineStr">
        <is>
          <t>Bluestone Outpatient Pavilion</t>
        </is>
      </c>
      <c r="H1203" t="inlineStr">
        <is>
          <t>Orthopedic Clinic</t>
        </is>
      </c>
      <c r="I1203" t="inlineStr">
        <is>
          <t>Orthopedics</t>
        </is>
      </c>
      <c r="J1203" t="inlineStr">
        <is>
          <t>Medicare</t>
        </is>
      </c>
      <c r="K1203" t="inlineStr">
        <is>
          <t>Government</t>
        </is>
      </c>
      <c r="L1203" t="inlineStr">
        <is>
          <t>M17.11</t>
        </is>
      </c>
      <c r="M1203" t="inlineStr">
        <is>
          <t>Unilateral primary osteoarthritis, right knee</t>
        </is>
      </c>
      <c r="N1203" t="inlineStr">
        <is>
          <t>Musculoskeletal</t>
        </is>
      </c>
      <c r="O1203" s="28" t="n">
        <v>91</v>
      </c>
      <c r="P1203" s="29" t="n">
        <v>281.53</v>
      </c>
      <c r="R1203" s="28" t="n"/>
    </row>
    <row r="1204">
      <c r="A1204" t="inlineStr">
        <is>
          <t>ENC111917</t>
        </is>
      </c>
      <c r="B1204" t="inlineStr">
        <is>
          <t>PT10418</t>
        </is>
      </c>
      <c r="C1204" t="inlineStr">
        <is>
          <t>Outpatient</t>
        </is>
      </c>
      <c r="D1204" s="27" t="n">
        <v>45691</v>
      </c>
      <c r="E1204" s="27" t="n">
        <v>45691</v>
      </c>
      <c r="F1204" s="28" t="n">
        <v>0</v>
      </c>
      <c r="G1204" t="inlineStr">
        <is>
          <t>Bluestone Outpatient Pavilion</t>
        </is>
      </c>
      <c r="H1204" t="inlineStr">
        <is>
          <t>Pediatric Clinic</t>
        </is>
      </c>
      <c r="I1204" t="inlineStr">
        <is>
          <t>Women &amp; Children</t>
        </is>
      </c>
      <c r="J1204" t="inlineStr">
        <is>
          <t>State Medicaid</t>
        </is>
      </c>
      <c r="K1204" t="inlineStr">
        <is>
          <t>Government</t>
        </is>
      </c>
      <c r="L1204" t="inlineStr">
        <is>
          <t>Z00.129</t>
        </is>
      </c>
      <c r="M1204" t="inlineStr">
        <is>
          <t>Encounter for routine child health examination without abnormal findings</t>
        </is>
      </c>
      <c r="N1204" t="inlineStr">
        <is>
          <t>Factors Influencing Health</t>
        </is>
      </c>
      <c r="O1204" s="28" t="n">
        <v>0</v>
      </c>
      <c r="P1204" s="29" t="n">
        <v>431.32</v>
      </c>
      <c r="R1204" s="28" t="n"/>
    </row>
    <row r="1205">
      <c r="A1205" t="inlineStr">
        <is>
          <t>ENC111918</t>
        </is>
      </c>
      <c r="B1205" t="inlineStr">
        <is>
          <t>PT10979</t>
        </is>
      </c>
      <c r="C1205" t="inlineStr">
        <is>
          <t>Inpatient</t>
        </is>
      </c>
      <c r="D1205" s="27" t="n">
        <v>45691</v>
      </c>
      <c r="E1205" s="27" t="n">
        <v>45697</v>
      </c>
      <c r="F1205" s="28" t="n">
        <v>6</v>
      </c>
      <c r="G1205" t="inlineStr">
        <is>
          <t>Cedar Ridge Medical Center</t>
        </is>
      </c>
      <c r="H1205" t="inlineStr">
        <is>
          <t>Intensive Care Unit</t>
        </is>
      </c>
      <c r="I1205" t="inlineStr">
        <is>
          <t>Critical Care</t>
        </is>
      </c>
      <c r="J1205" t="inlineStr">
        <is>
          <t>Keystone Health Partners</t>
        </is>
      </c>
      <c r="K1205" t="inlineStr">
        <is>
          <t>Commercial</t>
        </is>
      </c>
      <c r="L1205" t="inlineStr">
        <is>
          <t>K92.2</t>
        </is>
      </c>
      <c r="M1205" t="inlineStr">
        <is>
          <t>Gastrointestinal hemorrhage, unspecified</t>
        </is>
      </c>
      <c r="N1205" t="inlineStr">
        <is>
          <t>Digestive</t>
        </is>
      </c>
      <c r="O1205" s="28" t="n">
        <v>39</v>
      </c>
      <c r="P1205" s="29" t="n">
        <v>59377.67</v>
      </c>
      <c r="Q1205" t="inlineStr">
        <is>
          <t>Y</t>
        </is>
      </c>
      <c r="R1205" s="28" t="n">
        <v>1</v>
      </c>
    </row>
    <row r="1206">
      <c r="A1206" t="inlineStr">
        <is>
          <t>ENC111919</t>
        </is>
      </c>
      <c r="B1206" t="inlineStr">
        <is>
          <t>PT11306</t>
        </is>
      </c>
      <c r="C1206" t="inlineStr">
        <is>
          <t>Outpatient</t>
        </is>
      </c>
      <c r="D1206" s="27" t="n">
        <v>45691</v>
      </c>
      <c r="E1206" s="27" t="n">
        <v>45691</v>
      </c>
      <c r="F1206" s="28" t="n">
        <v>0</v>
      </c>
      <c r="G1206" t="inlineStr">
        <is>
          <t>Bluestone Outpatient Pavilion</t>
        </is>
      </c>
      <c r="H1206" t="inlineStr">
        <is>
          <t>Primary Care Clinic</t>
        </is>
      </c>
      <c r="I1206" t="inlineStr">
        <is>
          <t>Ambulatory</t>
        </is>
      </c>
      <c r="J1206" t="inlineStr">
        <is>
          <t>State Medicaid</t>
        </is>
      </c>
      <c r="K1206" t="inlineStr">
        <is>
          <t>Government</t>
        </is>
      </c>
      <c r="L1206" t="inlineStr">
        <is>
          <t>E78.5</t>
        </is>
      </c>
      <c r="M1206" t="inlineStr">
        <is>
          <t>Hyperlipidemia, unspecified</t>
        </is>
      </c>
      <c r="N1206" t="inlineStr">
        <is>
          <t>Endocrine</t>
        </is>
      </c>
      <c r="O1206" s="28" t="n">
        <v>61</v>
      </c>
      <c r="P1206" s="29" t="n">
        <v>285.43</v>
      </c>
      <c r="R1206" s="28" t="n"/>
    </row>
    <row r="1207">
      <c r="A1207" t="inlineStr">
        <is>
          <t>ENC111911</t>
        </is>
      </c>
      <c r="B1207" t="inlineStr">
        <is>
          <t>PT13325</t>
        </is>
      </c>
      <c r="C1207" t="inlineStr">
        <is>
          <t>Inpatient</t>
        </is>
      </c>
      <c r="D1207" s="27" t="n">
        <v>45691</v>
      </c>
      <c r="E1207" s="27" t="n">
        <v>45697</v>
      </c>
      <c r="F1207" s="28" t="n">
        <v>6</v>
      </c>
      <c r="G1207" t="inlineStr">
        <is>
          <t>Bluestone Memorial Hospital</t>
        </is>
      </c>
      <c r="H1207" t="inlineStr">
        <is>
          <t>Medical-Surgical 5 East</t>
        </is>
      </c>
      <c r="I1207" t="inlineStr">
        <is>
          <t>Medicine</t>
        </is>
      </c>
      <c r="J1207" t="inlineStr">
        <is>
          <t>State Medicaid</t>
        </is>
      </c>
      <c r="K1207" t="inlineStr">
        <is>
          <t>Government</t>
        </is>
      </c>
      <c r="L1207" t="inlineStr">
        <is>
          <t>N17.9</t>
        </is>
      </c>
      <c r="M1207" t="inlineStr">
        <is>
          <t>Acute kidney failure, unspecified</t>
        </is>
      </c>
      <c r="N1207" t="inlineStr">
        <is>
          <t>Genitourinary</t>
        </is>
      </c>
      <c r="O1207" s="28" t="n">
        <v>75</v>
      </c>
      <c r="P1207" s="29" t="n">
        <v>35821.75</v>
      </c>
      <c r="Q1207" t="inlineStr">
        <is>
          <t>N</t>
        </is>
      </c>
      <c r="R1207" s="28" t="n">
        <v>0</v>
      </c>
    </row>
    <row r="1208">
      <c r="A1208" t="inlineStr">
        <is>
          <t>ENC111923</t>
        </is>
      </c>
      <c r="B1208" t="inlineStr">
        <is>
          <t>PT10193</t>
        </is>
      </c>
      <c r="C1208" t="inlineStr">
        <is>
          <t>Inpatient</t>
        </is>
      </c>
      <c r="D1208" s="27" t="n">
        <v>45691</v>
      </c>
      <c r="E1208" s="27" t="n">
        <v>45692</v>
      </c>
      <c r="F1208" s="28" t="n">
        <v>1</v>
      </c>
      <c r="G1208" t="inlineStr">
        <is>
          <t>Ashby Falls Community Hospital</t>
        </is>
      </c>
      <c r="H1208" t="inlineStr">
        <is>
          <t>Labor &amp; Delivery</t>
        </is>
      </c>
      <c r="I1208" t="inlineStr">
        <is>
          <t>Women &amp; Children</t>
        </is>
      </c>
      <c r="J1208" t="inlineStr">
        <is>
          <t>Self-Pay</t>
        </is>
      </c>
      <c r="K1208" t="inlineStr">
        <is>
          <t>Self-Pay</t>
        </is>
      </c>
      <c r="L1208" t="inlineStr">
        <is>
          <t>O80</t>
        </is>
      </c>
      <c r="M1208" t="inlineStr">
        <is>
          <t>Encounter for full-term uncomplicated delivery</t>
        </is>
      </c>
      <c r="N1208" t="inlineStr">
        <is>
          <t>Pregnancy</t>
        </is>
      </c>
      <c r="O1208" s="28" t="n">
        <v>20</v>
      </c>
      <c r="P1208" s="29" t="n">
        <v>12662.07</v>
      </c>
      <c r="Q1208" t="inlineStr">
        <is>
          <t>N</t>
        </is>
      </c>
      <c r="R1208" s="28" t="n">
        <v>0</v>
      </c>
    </row>
    <row r="1209">
      <c r="A1209" t="inlineStr">
        <is>
          <t>ENC111924</t>
        </is>
      </c>
      <c r="B1209" t="inlineStr">
        <is>
          <t>PT12911</t>
        </is>
      </c>
      <c r="C1209" t="inlineStr">
        <is>
          <t>Outpatient</t>
        </is>
      </c>
      <c r="D1209" s="27" t="n">
        <v>45691</v>
      </c>
      <c r="E1209" s="27" t="n">
        <v>45691</v>
      </c>
      <c r="F1209" s="28" t="n">
        <v>0</v>
      </c>
      <c r="G1209" t="inlineStr">
        <is>
          <t>Bluestone Outpatient Pavilion</t>
        </is>
      </c>
      <c r="H1209" t="inlineStr">
        <is>
          <t>Endocrinology &amp; Diabetes Clinic</t>
        </is>
      </c>
      <c r="I1209" t="inlineStr">
        <is>
          <t>Ambulatory</t>
        </is>
      </c>
      <c r="J1209" t="inlineStr">
        <is>
          <t>Medicare</t>
        </is>
      </c>
      <c r="K1209" t="inlineStr">
        <is>
          <t>Government</t>
        </is>
      </c>
      <c r="L1209" t="inlineStr">
        <is>
          <t>E11.9</t>
        </is>
      </c>
      <c r="M1209" t="inlineStr">
        <is>
          <t>Type 2 diabetes mellitus without complications</t>
        </is>
      </c>
      <c r="N1209" t="inlineStr">
        <is>
          <t>Endocrine</t>
        </is>
      </c>
      <c r="O1209" s="28" t="n">
        <v>69</v>
      </c>
      <c r="P1209" s="29" t="n">
        <v>137.69</v>
      </c>
      <c r="R1209" s="28" t="n"/>
    </row>
    <row r="1210">
      <c r="A1210" t="inlineStr">
        <is>
          <t>ENC111926</t>
        </is>
      </c>
      <c r="B1210" t="inlineStr">
        <is>
          <t>PT11134</t>
        </is>
      </c>
      <c r="C1210" t="inlineStr">
        <is>
          <t>Outpatient</t>
        </is>
      </c>
      <c r="D1210" s="27" t="n">
        <v>45691</v>
      </c>
      <c r="E1210" s="27" t="n">
        <v>45691</v>
      </c>
      <c r="F1210" s="28" t="n">
        <v>0</v>
      </c>
      <c r="G1210" t="inlineStr">
        <is>
          <t>Bluestone Outpatient Pavilion</t>
        </is>
      </c>
      <c r="H1210" t="inlineStr">
        <is>
          <t>Primary Care Clinic</t>
        </is>
      </c>
      <c r="I1210" t="inlineStr">
        <is>
          <t>Ambulatory</t>
        </is>
      </c>
      <c r="J1210" t="inlineStr">
        <is>
          <t>Keystone Health Partners</t>
        </is>
      </c>
      <c r="K1210" t="inlineStr">
        <is>
          <t>Commercial</t>
        </is>
      </c>
      <c r="L1210" t="inlineStr">
        <is>
          <t>E78.5</t>
        </is>
      </c>
      <c r="M1210" t="inlineStr">
        <is>
          <t>Hyperlipidemia, unspecified</t>
        </is>
      </c>
      <c r="N1210" t="inlineStr">
        <is>
          <t>Endocrine</t>
        </is>
      </c>
      <c r="O1210" s="28" t="n">
        <v>46</v>
      </c>
      <c r="P1210" s="29" t="n">
        <v>351.27</v>
      </c>
      <c r="R1210" s="28" t="n"/>
    </row>
    <row r="1211">
      <c r="A1211" t="inlineStr">
        <is>
          <t>ENC111927</t>
        </is>
      </c>
      <c r="B1211" t="inlineStr">
        <is>
          <t>PT10092</t>
        </is>
      </c>
      <c r="C1211" t="inlineStr">
        <is>
          <t>Emergency</t>
        </is>
      </c>
      <c r="D1211" s="27" t="n">
        <v>45691</v>
      </c>
      <c r="E1211" s="27" t="n">
        <v>45691</v>
      </c>
      <c r="F1211" s="28" t="n">
        <v>0</v>
      </c>
      <c r="G1211" t="inlineStr">
        <is>
          <t>Bluestone Memorial Hospital</t>
        </is>
      </c>
      <c r="H1211" t="inlineStr">
        <is>
          <t>Emergency Department</t>
        </is>
      </c>
      <c r="I1211" t="inlineStr">
        <is>
          <t>Emergency</t>
        </is>
      </c>
      <c r="J1211" t="inlineStr">
        <is>
          <t>Evergreen Mutual Insurance</t>
        </is>
      </c>
      <c r="K1211" t="inlineStr">
        <is>
          <t>Commercial</t>
        </is>
      </c>
      <c r="L1211" t="inlineStr">
        <is>
          <t>N39.0</t>
        </is>
      </c>
      <c r="M1211" t="inlineStr">
        <is>
          <t>Urinary tract infection, site not specified</t>
        </is>
      </c>
      <c r="N1211" t="inlineStr">
        <is>
          <t>Genitourinary</t>
        </is>
      </c>
      <c r="O1211" s="28" t="n">
        <v>63</v>
      </c>
      <c r="P1211" s="29" t="n">
        <v>3022.78</v>
      </c>
      <c r="R1211" s="28" t="n"/>
    </row>
    <row r="1212">
      <c r="A1212" t="inlineStr">
        <is>
          <t>ENC111912</t>
        </is>
      </c>
      <c r="B1212" t="inlineStr">
        <is>
          <t>PT10056</t>
        </is>
      </c>
      <c r="C1212" t="inlineStr">
        <is>
          <t>Inpatient</t>
        </is>
      </c>
      <c r="D1212" s="27" t="n">
        <v>45691</v>
      </c>
      <c r="E1212" s="27" t="n">
        <v>45698</v>
      </c>
      <c r="F1212" s="28" t="n">
        <v>7</v>
      </c>
      <c r="G1212" t="inlineStr">
        <is>
          <t>Bluestone Memorial Hospital</t>
        </is>
      </c>
      <c r="H1212" t="inlineStr">
        <is>
          <t>Behavioral Health</t>
        </is>
      </c>
      <c r="I1212" t="inlineStr">
        <is>
          <t>Behavioral Health</t>
        </is>
      </c>
      <c r="J1212" t="inlineStr">
        <is>
          <t>Self-Pay</t>
        </is>
      </c>
      <c r="K1212" t="inlineStr">
        <is>
          <t>Self-Pay</t>
        </is>
      </c>
      <c r="L1212" t="inlineStr">
        <is>
          <t>F32.9</t>
        </is>
      </c>
      <c r="M1212" t="inlineStr">
        <is>
          <t>Major depressive disorder, single episode, unspecified</t>
        </is>
      </c>
      <c r="N1212" t="inlineStr">
        <is>
          <t>Mental &amp; Behavioral</t>
        </is>
      </c>
      <c r="O1212" s="28" t="n">
        <v>24</v>
      </c>
      <c r="P1212" s="29" t="n">
        <v>20935.61</v>
      </c>
      <c r="Q1212" t="inlineStr">
        <is>
          <t>N</t>
        </is>
      </c>
      <c r="R1212" s="28" t="n">
        <v>0</v>
      </c>
    </row>
    <row r="1213">
      <c r="A1213" t="inlineStr">
        <is>
          <t>ENC111929</t>
        </is>
      </c>
      <c r="B1213" t="inlineStr">
        <is>
          <t>PT11156</t>
        </is>
      </c>
      <c r="C1213" t="inlineStr">
        <is>
          <t>Outpatient</t>
        </is>
      </c>
      <c r="D1213" s="27" t="n">
        <v>45691</v>
      </c>
      <c r="E1213" s="27" t="n">
        <v>45691</v>
      </c>
      <c r="F1213" s="28" t="n">
        <v>0</v>
      </c>
      <c r="G1213" t="inlineStr">
        <is>
          <t>Bluestone Outpatient Pavilion</t>
        </is>
      </c>
      <c r="H1213" t="inlineStr">
        <is>
          <t>Primary Care Clinic</t>
        </is>
      </c>
      <c r="I1213" t="inlineStr">
        <is>
          <t>Ambulatory</t>
        </is>
      </c>
      <c r="J1213" t="inlineStr">
        <is>
          <t>Evergreen Mutual Insurance</t>
        </is>
      </c>
      <c r="K1213" t="inlineStr">
        <is>
          <t>Commercial</t>
        </is>
      </c>
      <c r="L1213" t="inlineStr">
        <is>
          <t>F41.9</t>
        </is>
      </c>
      <c r="M1213" t="inlineStr">
        <is>
          <t>Anxiety disorder, unspecified</t>
        </is>
      </c>
      <c r="N1213" t="inlineStr">
        <is>
          <t>Mental &amp; Behavioral</t>
        </is>
      </c>
      <c r="O1213" s="28" t="n">
        <v>52</v>
      </c>
      <c r="P1213" s="29" t="n">
        <v>308.1</v>
      </c>
      <c r="R1213" s="28" t="n"/>
    </row>
    <row r="1214">
      <c r="A1214" t="inlineStr">
        <is>
          <t>ENC111930</t>
        </is>
      </c>
      <c r="B1214" t="inlineStr">
        <is>
          <t>PT12918</t>
        </is>
      </c>
      <c r="C1214" t="inlineStr">
        <is>
          <t>Outpatient</t>
        </is>
      </c>
      <c r="D1214" s="27" t="n">
        <v>45691</v>
      </c>
      <c r="E1214" s="27" t="n">
        <v>45691</v>
      </c>
      <c r="F1214" s="28" t="n">
        <v>0</v>
      </c>
      <c r="G1214" t="inlineStr">
        <is>
          <t>Bluestone Outpatient Pavilion</t>
        </is>
      </c>
      <c r="H1214" t="inlineStr">
        <is>
          <t>Primary Care Clinic</t>
        </is>
      </c>
      <c r="I1214" t="inlineStr">
        <is>
          <t>Ambulatory</t>
        </is>
      </c>
      <c r="J1214" t="inlineStr">
        <is>
          <t>Medicare</t>
        </is>
      </c>
      <c r="K1214" t="inlineStr">
        <is>
          <t>Government</t>
        </is>
      </c>
      <c r="L1214" t="inlineStr">
        <is>
          <t>J06.9</t>
        </is>
      </c>
      <c r="M1214" t="inlineStr">
        <is>
          <t>Acute upper respiratory infection, unspecified</t>
        </is>
      </c>
      <c r="N1214" t="inlineStr">
        <is>
          <t>Respiratory</t>
        </is>
      </c>
      <c r="O1214" s="28" t="n">
        <v>68</v>
      </c>
      <c r="P1214" s="29" t="n">
        <v>427.61</v>
      </c>
      <c r="R1214" s="28" t="n"/>
    </row>
    <row r="1215">
      <c r="A1215" t="inlineStr">
        <is>
          <t>ENC111931</t>
        </is>
      </c>
      <c r="B1215" t="inlineStr">
        <is>
          <t>PT12656</t>
        </is>
      </c>
      <c r="C1215" t="inlineStr">
        <is>
          <t>Emergency</t>
        </is>
      </c>
      <c r="D1215" s="27" t="n">
        <v>45691</v>
      </c>
      <c r="E1215" s="27" t="n">
        <v>45691</v>
      </c>
      <c r="F1215" s="28" t="n">
        <v>0</v>
      </c>
      <c r="G1215" t="inlineStr">
        <is>
          <t>Bluestone Memorial Hospital</t>
        </is>
      </c>
      <c r="H1215" t="inlineStr">
        <is>
          <t>Emergency Department</t>
        </is>
      </c>
      <c r="I1215" t="inlineStr">
        <is>
          <t>Emergency</t>
        </is>
      </c>
      <c r="J1215" t="inlineStr">
        <is>
          <t>Medicare</t>
        </is>
      </c>
      <c r="K1215" t="inlineStr">
        <is>
          <t>Government</t>
        </is>
      </c>
      <c r="L1215" t="inlineStr">
        <is>
          <t>R55</t>
        </is>
      </c>
      <c r="M1215" t="inlineStr">
        <is>
          <t>Syncope and collapse</t>
        </is>
      </c>
      <c r="N1215" t="inlineStr">
        <is>
          <t>Symptoms &amp; Signs</t>
        </is>
      </c>
      <c r="O1215" s="28" t="n">
        <v>97</v>
      </c>
      <c r="P1215" s="29" t="n">
        <v>2748.31</v>
      </c>
      <c r="R1215" s="28" t="n"/>
    </row>
    <row r="1216">
      <c r="A1216" t="inlineStr">
        <is>
          <t>ENC111922</t>
        </is>
      </c>
      <c r="B1216" t="inlineStr">
        <is>
          <t>PT13793</t>
        </is>
      </c>
      <c r="C1216" t="inlineStr">
        <is>
          <t>Inpatient</t>
        </is>
      </c>
      <c r="D1216" s="27" t="n">
        <v>45691</v>
      </c>
      <c r="E1216" s="27" t="n">
        <v>45697</v>
      </c>
      <c r="F1216" s="28" t="n">
        <v>6</v>
      </c>
      <c r="G1216" t="inlineStr">
        <is>
          <t>Bluestone Memorial Hospital</t>
        </is>
      </c>
      <c r="H1216" t="inlineStr">
        <is>
          <t>Medical-Surgical 5 East</t>
        </is>
      </c>
      <c r="I1216" t="inlineStr">
        <is>
          <t>Medicine</t>
        </is>
      </c>
      <c r="J1216" t="inlineStr">
        <is>
          <t>Keystone Health Partners</t>
        </is>
      </c>
      <c r="K1216" t="inlineStr">
        <is>
          <t>Commercial</t>
        </is>
      </c>
      <c r="L1216" t="inlineStr">
        <is>
          <t>J18.9</t>
        </is>
      </c>
      <c r="M1216" t="inlineStr">
        <is>
          <t>Pneumonia, unspecified organism</t>
        </is>
      </c>
      <c r="N1216" t="inlineStr">
        <is>
          <t>Respiratory</t>
        </is>
      </c>
      <c r="O1216" s="28" t="n">
        <v>55</v>
      </c>
      <c r="P1216" s="29" t="n">
        <v>24789.83</v>
      </c>
      <c r="Q1216" t="inlineStr">
        <is>
          <t>N</t>
        </is>
      </c>
      <c r="R1216" s="28" t="n">
        <v>0</v>
      </c>
    </row>
    <row r="1217">
      <c r="A1217" t="inlineStr">
        <is>
          <t>ENC111921</t>
        </is>
      </c>
      <c r="B1217" t="inlineStr">
        <is>
          <t>PT10755</t>
        </is>
      </c>
      <c r="C1217" t="inlineStr">
        <is>
          <t>Inpatient</t>
        </is>
      </c>
      <c r="D1217" s="27" t="n">
        <v>45691</v>
      </c>
      <c r="E1217" s="27" t="n">
        <v>45694</v>
      </c>
      <c r="F1217" s="28" t="n">
        <v>3</v>
      </c>
      <c r="G1217" t="inlineStr">
        <is>
          <t>Cedar Ridge Medical Center</t>
        </is>
      </c>
      <c r="H1217" t="inlineStr">
        <is>
          <t>Medical-Surgical</t>
        </is>
      </c>
      <c r="I1217" t="inlineStr">
        <is>
          <t>Medicine</t>
        </is>
      </c>
      <c r="J1217" t="inlineStr">
        <is>
          <t>Keystone Health Partners</t>
        </is>
      </c>
      <c r="K1217" t="inlineStr">
        <is>
          <t>Commercial</t>
        </is>
      </c>
      <c r="L1217" t="inlineStr">
        <is>
          <t>N39.0</t>
        </is>
      </c>
      <c r="M1217" t="inlineStr">
        <is>
          <t>Urinary tract infection, site not specified</t>
        </is>
      </c>
      <c r="N1217" t="inlineStr">
        <is>
          <t>Genitourinary</t>
        </is>
      </c>
      <c r="O1217" s="28" t="n">
        <v>56</v>
      </c>
      <c r="P1217" s="29" t="n">
        <v>20304.21</v>
      </c>
      <c r="Q1217" t="inlineStr">
        <is>
          <t>N</t>
        </is>
      </c>
      <c r="R1217" s="28" t="n">
        <v>0</v>
      </c>
    </row>
    <row r="1218">
      <c r="A1218" t="inlineStr">
        <is>
          <t>ENC111920</t>
        </is>
      </c>
      <c r="B1218" t="inlineStr">
        <is>
          <t>PT10660</t>
        </is>
      </c>
      <c r="C1218" t="inlineStr">
        <is>
          <t>Observation</t>
        </is>
      </c>
      <c r="D1218" s="27" t="n">
        <v>45691</v>
      </c>
      <c r="E1218" s="27" t="n">
        <v>45693</v>
      </c>
      <c r="F1218" s="28" t="n">
        <v>2</v>
      </c>
      <c r="G1218" t="inlineStr">
        <is>
          <t>Cedar Ridge Medical Center</t>
        </is>
      </c>
      <c r="H1218" t="inlineStr">
        <is>
          <t>Medical-Surgical</t>
        </is>
      </c>
      <c r="I1218" t="inlineStr">
        <is>
          <t>Medicine</t>
        </is>
      </c>
      <c r="J1218" t="inlineStr">
        <is>
          <t>State Medicaid</t>
        </is>
      </c>
      <c r="K1218" t="inlineStr">
        <is>
          <t>Government</t>
        </is>
      </c>
      <c r="L1218" t="inlineStr">
        <is>
          <t>R55</t>
        </is>
      </c>
      <c r="M1218" t="inlineStr">
        <is>
          <t>Syncope and collapse</t>
        </is>
      </c>
      <c r="N1218" t="inlineStr">
        <is>
          <t>Symptoms &amp; Signs</t>
        </is>
      </c>
      <c r="O1218" s="28" t="n">
        <v>37</v>
      </c>
      <c r="P1218" s="29" t="n">
        <v>11019.73</v>
      </c>
      <c r="R1218" s="28" t="n"/>
    </row>
    <row r="1219">
      <c r="A1219" t="inlineStr">
        <is>
          <t>ENC111925</t>
        </is>
      </c>
      <c r="B1219" t="inlineStr">
        <is>
          <t>PT10533</t>
        </is>
      </c>
      <c r="C1219" t="inlineStr">
        <is>
          <t>Inpatient</t>
        </is>
      </c>
      <c r="D1219" s="27" t="n">
        <v>45691</v>
      </c>
      <c r="E1219" s="27" t="n">
        <v>45698</v>
      </c>
      <c r="F1219" s="28" t="n">
        <v>7</v>
      </c>
      <c r="G1219" t="inlineStr">
        <is>
          <t>Bluestone Memorial Hospital</t>
        </is>
      </c>
      <c r="H1219" t="inlineStr">
        <is>
          <t>Cardiac Step-Down</t>
        </is>
      </c>
      <c r="I1219" t="inlineStr">
        <is>
          <t>Cardiovascular</t>
        </is>
      </c>
      <c r="J1219" t="inlineStr">
        <is>
          <t>Silverline Medicare Advantage</t>
        </is>
      </c>
      <c r="K1219" t="inlineStr">
        <is>
          <t>Medicare Advantage</t>
        </is>
      </c>
      <c r="L1219" t="inlineStr">
        <is>
          <t>I50.9</t>
        </is>
      </c>
      <c r="M1219" t="inlineStr">
        <is>
          <t>Heart failure, unspecified</t>
        </is>
      </c>
      <c r="N1219" t="inlineStr">
        <is>
          <t>Circulatory</t>
        </is>
      </c>
      <c r="O1219" s="28" t="n">
        <v>69</v>
      </c>
      <c r="P1219" s="29" t="n">
        <v>55275.65</v>
      </c>
      <c r="Q1219" t="inlineStr">
        <is>
          <t>Y</t>
        </is>
      </c>
      <c r="R1219" s="28" t="n">
        <v>1</v>
      </c>
    </row>
    <row r="1220">
      <c r="A1220" t="inlineStr">
        <is>
          <t>ENC111928</t>
        </is>
      </c>
      <c r="B1220" t="inlineStr">
        <is>
          <t>PT12060</t>
        </is>
      </c>
      <c r="C1220" t="inlineStr">
        <is>
          <t>Inpatient</t>
        </is>
      </c>
      <c r="D1220" s="27" t="n">
        <v>45691</v>
      </c>
      <c r="E1220" s="27" t="n">
        <v>45694</v>
      </c>
      <c r="F1220" s="28" t="n">
        <v>3</v>
      </c>
      <c r="G1220" t="inlineStr">
        <is>
          <t>Bluestone Memorial Hospital</t>
        </is>
      </c>
      <c r="H1220" t="inlineStr">
        <is>
          <t>Medical-Surgical 5 East</t>
        </is>
      </c>
      <c r="I1220" t="inlineStr">
        <is>
          <t>Medicine</t>
        </is>
      </c>
      <c r="J1220" t="inlineStr">
        <is>
          <t>Summit Choice PPO</t>
        </is>
      </c>
      <c r="K1220" t="inlineStr">
        <is>
          <t>Commercial</t>
        </is>
      </c>
      <c r="L1220" t="inlineStr">
        <is>
          <t>J44.1</t>
        </is>
      </c>
      <c r="M1220" t="inlineStr">
        <is>
          <t>Chronic obstructive pulmonary disease with (acute) exacerbation</t>
        </is>
      </c>
      <c r="N1220" t="inlineStr">
        <is>
          <t>Respiratory</t>
        </is>
      </c>
      <c r="O1220" s="28" t="n">
        <v>63</v>
      </c>
      <c r="P1220" s="29" t="n">
        <v>22525.26</v>
      </c>
      <c r="Q1220" t="inlineStr">
        <is>
          <t>Y</t>
        </is>
      </c>
      <c r="R1220" s="28" t="n">
        <v>1</v>
      </c>
    </row>
    <row r="1221">
      <c r="A1221" t="inlineStr">
        <is>
          <t>ENC111932</t>
        </is>
      </c>
      <c r="B1221" t="inlineStr">
        <is>
          <t>PT13357</t>
        </is>
      </c>
      <c r="C1221" t="inlineStr">
        <is>
          <t>Emergency</t>
        </is>
      </c>
      <c r="D1221" s="27" t="n">
        <v>45691</v>
      </c>
      <c r="E1221" s="27" t="n">
        <v>45691</v>
      </c>
      <c r="F1221" s="28" t="n">
        <v>0</v>
      </c>
      <c r="G1221" t="inlineStr">
        <is>
          <t>Bluestone Memorial Hospital</t>
        </is>
      </c>
      <c r="H1221" t="inlineStr">
        <is>
          <t>Emergency Department</t>
        </is>
      </c>
      <c r="I1221" t="inlineStr">
        <is>
          <t>Emergency</t>
        </is>
      </c>
      <c r="J1221" t="inlineStr">
        <is>
          <t>State Medicaid</t>
        </is>
      </c>
      <c r="K1221" t="inlineStr">
        <is>
          <t>Government</t>
        </is>
      </c>
      <c r="L1221" t="inlineStr">
        <is>
          <t>F20.9</t>
        </is>
      </c>
      <c r="M1221" t="inlineStr">
        <is>
          <t>Schizophrenia, unspecified</t>
        </is>
      </c>
      <c r="N1221" t="inlineStr">
        <is>
          <t>Mental &amp; Behavioral</t>
        </is>
      </c>
      <c r="O1221" s="28" t="n">
        <v>56</v>
      </c>
      <c r="P1221" s="29" t="n">
        <v>3759.03</v>
      </c>
      <c r="R1221" s="28" t="n"/>
    </row>
    <row r="1222">
      <c r="A1222" t="inlineStr">
        <is>
          <t>ENC111933</t>
        </is>
      </c>
      <c r="B1222" t="inlineStr">
        <is>
          <t>PT13615</t>
        </is>
      </c>
      <c r="C1222" t="inlineStr">
        <is>
          <t>Emergency</t>
        </is>
      </c>
      <c r="D1222" s="27" t="n">
        <v>45691</v>
      </c>
      <c r="E1222" s="27" t="n">
        <v>45691</v>
      </c>
      <c r="F1222" s="28" t="n">
        <v>0</v>
      </c>
      <c r="G1222" t="inlineStr">
        <is>
          <t>Bluestone Memorial Hospital</t>
        </is>
      </c>
      <c r="H1222" t="inlineStr">
        <is>
          <t>Emergency Department</t>
        </is>
      </c>
      <c r="I1222" t="inlineStr">
        <is>
          <t>Emergency</t>
        </is>
      </c>
      <c r="J1222" t="inlineStr">
        <is>
          <t>Evergreen Mutual Insurance</t>
        </is>
      </c>
      <c r="K1222" t="inlineStr">
        <is>
          <t>Commercial</t>
        </is>
      </c>
      <c r="L1222" t="inlineStr">
        <is>
          <t>M54.50</t>
        </is>
      </c>
      <c r="M1222" t="inlineStr">
        <is>
          <t>Low back pain, unspecified</t>
        </is>
      </c>
      <c r="N1222" t="inlineStr">
        <is>
          <t>Musculoskeletal</t>
        </is>
      </c>
      <c r="O1222" s="28" t="n">
        <v>37</v>
      </c>
      <c r="P1222" s="29" t="n">
        <v>692.97</v>
      </c>
      <c r="R1222" s="28" t="n"/>
    </row>
    <row r="1223">
      <c r="A1223" t="inlineStr">
        <is>
          <t>ENC111935</t>
        </is>
      </c>
      <c r="B1223" t="inlineStr">
        <is>
          <t>PT10593</t>
        </is>
      </c>
      <c r="C1223" t="inlineStr">
        <is>
          <t>Emergency</t>
        </is>
      </c>
      <c r="D1223" s="27" t="n">
        <v>45691</v>
      </c>
      <c r="E1223" s="27" t="n">
        <v>45692</v>
      </c>
      <c r="F1223" s="28" t="n">
        <v>1</v>
      </c>
      <c r="G1223" t="inlineStr">
        <is>
          <t>Ashby Falls Community Hospital</t>
        </is>
      </c>
      <c r="H1223" t="inlineStr">
        <is>
          <t>Emergency Department</t>
        </is>
      </c>
      <c r="I1223" t="inlineStr">
        <is>
          <t>Emergency</t>
        </is>
      </c>
      <c r="J1223" t="inlineStr">
        <is>
          <t>Silverline Medicare Advantage</t>
        </is>
      </c>
      <c r="K1223" t="inlineStr">
        <is>
          <t>Medicare Advantage</t>
        </is>
      </c>
      <c r="L1223" t="inlineStr">
        <is>
          <t>K80.20</t>
        </is>
      </c>
      <c r="M1223" t="inlineStr">
        <is>
          <t>Calculus of gallbladder without cholecystitis without obstruction</t>
        </is>
      </c>
      <c r="N1223" t="inlineStr">
        <is>
          <t>Digestive</t>
        </is>
      </c>
      <c r="O1223" s="28" t="n">
        <v>65</v>
      </c>
      <c r="P1223" s="29" t="n">
        <v>3306.56</v>
      </c>
      <c r="R1223" s="28" t="n"/>
    </row>
    <row r="1224">
      <c r="A1224" t="inlineStr">
        <is>
          <t>ENC111934</t>
        </is>
      </c>
      <c r="B1224" t="inlineStr">
        <is>
          <t>PT10048</t>
        </is>
      </c>
      <c r="C1224" t="inlineStr">
        <is>
          <t>Inpatient</t>
        </is>
      </c>
      <c r="D1224" s="27" t="n">
        <v>45691</v>
      </c>
      <c r="E1224" s="27" t="n">
        <v>45696</v>
      </c>
      <c r="F1224" s="28" t="n">
        <v>5</v>
      </c>
      <c r="G1224" t="inlineStr">
        <is>
          <t>Ashby Falls Community Hospital</t>
        </is>
      </c>
      <c r="H1224" t="inlineStr">
        <is>
          <t>Medical-Surgical</t>
        </is>
      </c>
      <c r="I1224" t="inlineStr">
        <is>
          <t>Medicine</t>
        </is>
      </c>
      <c r="J1224" t="inlineStr">
        <is>
          <t>State Medicaid</t>
        </is>
      </c>
      <c r="K1224" t="inlineStr">
        <is>
          <t>Government</t>
        </is>
      </c>
      <c r="L1224" t="inlineStr">
        <is>
          <t>U07.1</t>
        </is>
      </c>
      <c r="M1224" t="inlineStr">
        <is>
          <t>COVID-19</t>
        </is>
      </c>
      <c r="N1224" t="inlineStr">
        <is>
          <t>Respiratory</t>
        </is>
      </c>
      <c r="O1224" s="28" t="n">
        <v>1</v>
      </c>
      <c r="P1224" s="29" t="n">
        <v>17435.07</v>
      </c>
      <c r="Q1224" t="inlineStr">
        <is>
          <t>N</t>
        </is>
      </c>
      <c r="R1224" s="28" t="n">
        <v>0</v>
      </c>
    </row>
    <row r="1225">
      <c r="A1225" t="inlineStr">
        <is>
          <t>ENC111937</t>
        </is>
      </c>
      <c r="B1225" t="inlineStr">
        <is>
          <t>PT12610</t>
        </is>
      </c>
      <c r="C1225" t="inlineStr">
        <is>
          <t>Inpatient</t>
        </is>
      </c>
      <c r="D1225" s="27" t="n">
        <v>45692</v>
      </c>
      <c r="E1225" s="27" t="n">
        <v>45694</v>
      </c>
      <c r="F1225" s="28" t="n">
        <v>2</v>
      </c>
      <c r="G1225" t="inlineStr">
        <is>
          <t>Bluestone Memorial Hospital</t>
        </is>
      </c>
      <c r="H1225" t="inlineStr">
        <is>
          <t>Labor &amp; Delivery</t>
        </is>
      </c>
      <c r="I1225" t="inlineStr">
        <is>
          <t>Women &amp; Children</t>
        </is>
      </c>
      <c r="J1225" t="inlineStr">
        <is>
          <t>Evergreen Mutual Insurance</t>
        </is>
      </c>
      <c r="K1225" t="inlineStr">
        <is>
          <t>Commercial</t>
        </is>
      </c>
      <c r="L1225" t="inlineStr">
        <is>
          <t>O82</t>
        </is>
      </c>
      <c r="M1225" t="inlineStr">
        <is>
          <t>Encounter for cesarean delivery without indication</t>
        </is>
      </c>
      <c r="N1225" t="inlineStr">
        <is>
          <t>Pregnancy</t>
        </is>
      </c>
      <c r="O1225" s="28" t="n">
        <v>38</v>
      </c>
      <c r="P1225" s="29" t="n">
        <v>19613.39</v>
      </c>
      <c r="Q1225" t="inlineStr">
        <is>
          <t>N</t>
        </is>
      </c>
      <c r="R1225" s="28" t="n">
        <v>0</v>
      </c>
    </row>
    <row r="1226">
      <c r="A1226" t="inlineStr">
        <is>
          <t>ENC111938</t>
        </is>
      </c>
      <c r="B1226" t="inlineStr">
        <is>
          <t>PT12052</t>
        </is>
      </c>
      <c r="C1226" t="inlineStr">
        <is>
          <t>Emergency</t>
        </is>
      </c>
      <c r="D1226" s="27" t="n">
        <v>45692</v>
      </c>
      <c r="E1226" s="27" t="n">
        <v>45692</v>
      </c>
      <c r="F1226" s="28" t="n">
        <v>0</v>
      </c>
      <c r="G1226" t="inlineStr">
        <is>
          <t>Ashby Falls Community Hospital</t>
        </is>
      </c>
      <c r="H1226" t="inlineStr">
        <is>
          <t>Emergency Department</t>
        </is>
      </c>
      <c r="I1226" t="inlineStr">
        <is>
          <t>Emergency</t>
        </is>
      </c>
      <c r="J1226" t="inlineStr">
        <is>
          <t>Keystone Health Partners</t>
        </is>
      </c>
      <c r="K1226" t="inlineStr">
        <is>
          <t>Commercial</t>
        </is>
      </c>
      <c r="L1226" t="inlineStr">
        <is>
          <t>A08.4</t>
        </is>
      </c>
      <c r="M1226" t="inlineStr">
        <is>
          <t>Viral intestinal infection, unspecified</t>
        </is>
      </c>
      <c r="N1226" t="inlineStr">
        <is>
          <t>Infectious</t>
        </is>
      </c>
      <c r="O1226" s="28" t="n">
        <v>9</v>
      </c>
      <c r="P1226" s="29" t="n">
        <v>4091.08</v>
      </c>
      <c r="R1226" s="28" t="n"/>
    </row>
    <row r="1227">
      <c r="A1227" t="inlineStr">
        <is>
          <t>ENC111939</t>
        </is>
      </c>
      <c r="B1227" t="inlineStr">
        <is>
          <t>PT12141</t>
        </is>
      </c>
      <c r="C1227" t="inlineStr">
        <is>
          <t>Inpatient</t>
        </is>
      </c>
      <c r="D1227" s="27" t="n">
        <v>45692</v>
      </c>
      <c r="E1227" s="27" t="n">
        <v>45695</v>
      </c>
      <c r="F1227" s="28" t="n">
        <v>3</v>
      </c>
      <c r="G1227" t="inlineStr">
        <is>
          <t>Cedar Ridge Medical Center</t>
        </is>
      </c>
      <c r="H1227" t="inlineStr">
        <is>
          <t>Medical-Surgical</t>
        </is>
      </c>
      <c r="I1227" t="inlineStr">
        <is>
          <t>Medicine</t>
        </is>
      </c>
      <c r="J1227" t="inlineStr">
        <is>
          <t>Evergreen Mutual Insurance</t>
        </is>
      </c>
      <c r="K1227" t="inlineStr">
        <is>
          <t>Commercial</t>
        </is>
      </c>
      <c r="L1227" t="inlineStr">
        <is>
          <t>J18.9</t>
        </is>
      </c>
      <c r="M1227" t="inlineStr">
        <is>
          <t>Pneumonia, unspecified organism</t>
        </is>
      </c>
      <c r="N1227" t="inlineStr">
        <is>
          <t>Respiratory</t>
        </is>
      </c>
      <c r="O1227" s="28" t="n">
        <v>24</v>
      </c>
      <c r="P1227" s="29" t="n">
        <v>19094.89</v>
      </c>
      <c r="Q1227" t="inlineStr">
        <is>
          <t>N</t>
        </is>
      </c>
      <c r="R1227" s="28" t="n">
        <v>0</v>
      </c>
    </row>
    <row r="1228">
      <c r="A1228" t="inlineStr">
        <is>
          <t>ENC111941</t>
        </is>
      </c>
      <c r="B1228" t="inlineStr">
        <is>
          <t>PT13513</t>
        </is>
      </c>
      <c r="C1228" t="inlineStr">
        <is>
          <t>Emergency</t>
        </is>
      </c>
      <c r="D1228" s="27" t="n">
        <v>45692</v>
      </c>
      <c r="E1228" s="27" t="n">
        <v>45692</v>
      </c>
      <c r="F1228" s="28" t="n">
        <v>0</v>
      </c>
      <c r="G1228" t="inlineStr">
        <is>
          <t>Bluestone Memorial Hospital</t>
        </is>
      </c>
      <c r="H1228" t="inlineStr">
        <is>
          <t>Emergency Department</t>
        </is>
      </c>
      <c r="I1228" t="inlineStr">
        <is>
          <t>Emergency</t>
        </is>
      </c>
      <c r="J1228" t="inlineStr">
        <is>
          <t>State Medicaid</t>
        </is>
      </c>
      <c r="K1228" t="inlineStr">
        <is>
          <t>Government</t>
        </is>
      </c>
      <c r="L1228" t="inlineStr">
        <is>
          <t>J18.9</t>
        </is>
      </c>
      <c r="M1228" t="inlineStr">
        <is>
          <t>Pneumonia, unspecified organism</t>
        </is>
      </c>
      <c r="N1228" t="inlineStr">
        <is>
          <t>Respiratory</t>
        </is>
      </c>
      <c r="O1228" s="28" t="n">
        <v>4</v>
      </c>
      <c r="P1228" s="29" t="n">
        <v>2866.46</v>
      </c>
      <c r="R1228" s="28" t="n"/>
    </row>
    <row r="1229">
      <c r="A1229" t="inlineStr">
        <is>
          <t>ENC111936</t>
        </is>
      </c>
      <c r="B1229" t="inlineStr">
        <is>
          <t>PT13212</t>
        </is>
      </c>
      <c r="C1229" t="inlineStr">
        <is>
          <t>Observation</t>
        </is>
      </c>
      <c r="D1229" s="27" t="n">
        <v>45692</v>
      </c>
      <c r="E1229" s="27" t="n">
        <v>45693</v>
      </c>
      <c r="F1229" s="28" t="n">
        <v>1</v>
      </c>
      <c r="G1229" t="inlineStr">
        <is>
          <t>Ashby Falls Community Hospital</t>
        </is>
      </c>
      <c r="H1229" t="inlineStr">
        <is>
          <t>Medical-Surgical</t>
        </is>
      </c>
      <c r="I1229" t="inlineStr">
        <is>
          <t>Medicine</t>
        </is>
      </c>
      <c r="J1229" t="inlineStr">
        <is>
          <t>Summit Choice PPO</t>
        </is>
      </c>
      <c r="K1229" t="inlineStr">
        <is>
          <t>Commercial</t>
        </is>
      </c>
      <c r="L1229" t="inlineStr">
        <is>
          <t>K80.20</t>
        </is>
      </c>
      <c r="M1229" t="inlineStr">
        <is>
          <t>Calculus of gallbladder without cholecystitis without obstruction</t>
        </is>
      </c>
      <c r="N1229" t="inlineStr">
        <is>
          <t>Digestive</t>
        </is>
      </c>
      <c r="O1229" s="28" t="n">
        <v>61</v>
      </c>
      <c r="P1229" s="29" t="n">
        <v>8098.12</v>
      </c>
      <c r="R1229" s="28" t="n"/>
    </row>
    <row r="1230">
      <c r="A1230" t="inlineStr">
        <is>
          <t>ENC111940</t>
        </is>
      </c>
      <c r="B1230" t="inlineStr">
        <is>
          <t>PT12748</t>
        </is>
      </c>
      <c r="C1230" t="inlineStr">
        <is>
          <t>Inpatient</t>
        </is>
      </c>
      <c r="D1230" s="27" t="n">
        <v>45692</v>
      </c>
      <c r="E1230" s="27" t="n">
        <v>45694</v>
      </c>
      <c r="F1230" s="28" t="n">
        <v>2</v>
      </c>
      <c r="G1230" t="inlineStr">
        <is>
          <t>Bluestone Memorial Hospital</t>
        </is>
      </c>
      <c r="H1230" t="inlineStr">
        <is>
          <t>Labor &amp; Delivery</t>
        </is>
      </c>
      <c r="I1230" t="inlineStr">
        <is>
          <t>Women &amp; Children</t>
        </is>
      </c>
      <c r="J1230" t="inlineStr">
        <is>
          <t>Summit Choice PPO</t>
        </is>
      </c>
      <c r="K1230" t="inlineStr">
        <is>
          <t>Commercial</t>
        </is>
      </c>
      <c r="L1230" t="inlineStr">
        <is>
          <t>O80</t>
        </is>
      </c>
      <c r="M1230" t="inlineStr">
        <is>
          <t>Encounter for full-term uncomplicated delivery</t>
        </is>
      </c>
      <c r="N1230" t="inlineStr">
        <is>
          <t>Pregnancy</t>
        </is>
      </c>
      <c r="O1230" s="28" t="n">
        <v>26</v>
      </c>
      <c r="P1230" s="29" t="n">
        <v>15797.68</v>
      </c>
      <c r="Q1230" t="inlineStr">
        <is>
          <t>N</t>
        </is>
      </c>
      <c r="R1230" s="28" t="n">
        <v>0</v>
      </c>
    </row>
    <row r="1231">
      <c r="A1231" t="inlineStr">
        <is>
          <t>ENC111942</t>
        </is>
      </c>
      <c r="B1231" t="inlineStr">
        <is>
          <t>PT12513</t>
        </is>
      </c>
      <c r="C1231" t="inlineStr">
        <is>
          <t>Inpatient</t>
        </is>
      </c>
      <c r="D1231" s="27" t="n">
        <v>45692</v>
      </c>
      <c r="E1231" s="27" t="n">
        <v>45699</v>
      </c>
      <c r="F1231" s="28" t="n">
        <v>7</v>
      </c>
      <c r="G1231" t="inlineStr">
        <is>
          <t>Cedar Ridge Medical Center</t>
        </is>
      </c>
      <c r="H1231" t="inlineStr">
        <is>
          <t>Medical-Surgical</t>
        </is>
      </c>
      <c r="I1231" t="inlineStr">
        <is>
          <t>Medicine</t>
        </is>
      </c>
      <c r="J1231" t="inlineStr">
        <is>
          <t>Silverline Medicare Advantage</t>
        </is>
      </c>
      <c r="K1231" t="inlineStr">
        <is>
          <t>Medicare Advantage</t>
        </is>
      </c>
      <c r="L1231" t="inlineStr">
        <is>
          <t>N17.9</t>
        </is>
      </c>
      <c r="M1231" t="inlineStr">
        <is>
          <t>Acute kidney failure, unspecified</t>
        </is>
      </c>
      <c r="N1231" t="inlineStr">
        <is>
          <t>Genitourinary</t>
        </is>
      </c>
      <c r="O1231" s="28" t="n">
        <v>73</v>
      </c>
      <c r="P1231" s="29" t="n">
        <v>24839.77</v>
      </c>
      <c r="Q1231" t="inlineStr">
        <is>
          <t>N</t>
        </is>
      </c>
      <c r="R1231" s="28" t="n">
        <v>0</v>
      </c>
    </row>
    <row r="1232">
      <c r="A1232" t="inlineStr">
        <is>
          <t>ENC111943</t>
        </is>
      </c>
      <c r="B1232" t="inlineStr">
        <is>
          <t>PT12576</t>
        </is>
      </c>
      <c r="C1232" t="inlineStr">
        <is>
          <t>Emergency</t>
        </is>
      </c>
      <c r="D1232" s="27" t="n">
        <v>45692</v>
      </c>
      <c r="E1232" s="27" t="n">
        <v>45692</v>
      </c>
      <c r="F1232" s="28" t="n">
        <v>0</v>
      </c>
      <c r="G1232" t="inlineStr">
        <is>
          <t>Bluestone Memorial Hospital</t>
        </is>
      </c>
      <c r="H1232" t="inlineStr">
        <is>
          <t>Emergency Department</t>
        </is>
      </c>
      <c r="I1232" t="inlineStr">
        <is>
          <t>Emergency</t>
        </is>
      </c>
      <c r="J1232" t="inlineStr">
        <is>
          <t>Medicare</t>
        </is>
      </c>
      <c r="K1232" t="inlineStr">
        <is>
          <t>Government</t>
        </is>
      </c>
      <c r="L1232" t="inlineStr">
        <is>
          <t>J18.9</t>
        </is>
      </c>
      <c r="M1232" t="inlineStr">
        <is>
          <t>Pneumonia, unspecified organism</t>
        </is>
      </c>
      <c r="N1232" t="inlineStr">
        <is>
          <t>Respiratory</t>
        </is>
      </c>
      <c r="O1232" s="28" t="n">
        <v>83</v>
      </c>
      <c r="P1232" s="29" t="n">
        <v>1760.35</v>
      </c>
      <c r="R1232" s="28" t="n"/>
    </row>
    <row r="1233">
      <c r="A1233" t="inlineStr">
        <is>
          <t>ENC111945</t>
        </is>
      </c>
      <c r="B1233" t="inlineStr">
        <is>
          <t>PT10535</t>
        </is>
      </c>
      <c r="C1233" t="inlineStr">
        <is>
          <t>Emergency</t>
        </is>
      </c>
      <c r="D1233" s="27" t="n">
        <v>45692</v>
      </c>
      <c r="E1233" s="27" t="n">
        <v>45692</v>
      </c>
      <c r="F1233" s="28" t="n">
        <v>0</v>
      </c>
      <c r="G1233" t="inlineStr">
        <is>
          <t>Bluestone Memorial Hospital</t>
        </is>
      </c>
      <c r="H1233" t="inlineStr">
        <is>
          <t>Emergency Department</t>
        </is>
      </c>
      <c r="I1233" t="inlineStr">
        <is>
          <t>Emergency</t>
        </is>
      </c>
      <c r="J1233" t="inlineStr">
        <is>
          <t>Silverline Medicare Advantage</t>
        </is>
      </c>
      <c r="K1233" t="inlineStr">
        <is>
          <t>Medicare Advantage</t>
        </is>
      </c>
      <c r="L1233" t="inlineStr">
        <is>
          <t>A08.4</t>
        </is>
      </c>
      <c r="M1233" t="inlineStr">
        <is>
          <t>Viral intestinal infection, unspecified</t>
        </is>
      </c>
      <c r="N1233" t="inlineStr">
        <is>
          <t>Infectious</t>
        </is>
      </c>
      <c r="O1233" s="28" t="n">
        <v>73</v>
      </c>
      <c r="P1233" s="29" t="n">
        <v>866.52</v>
      </c>
      <c r="R1233" s="28" t="n"/>
    </row>
    <row r="1234">
      <c r="A1234" t="inlineStr">
        <is>
          <t>ENC111946</t>
        </is>
      </c>
      <c r="B1234" t="inlineStr">
        <is>
          <t>PT11473</t>
        </is>
      </c>
      <c r="C1234" t="inlineStr">
        <is>
          <t>Emergency</t>
        </is>
      </c>
      <c r="D1234" s="27" t="n">
        <v>45692</v>
      </c>
      <c r="E1234" s="27" t="n">
        <v>45692</v>
      </c>
      <c r="F1234" s="28" t="n">
        <v>0</v>
      </c>
      <c r="G1234" t="inlineStr">
        <is>
          <t>Cedar Ridge Medical Center</t>
        </is>
      </c>
      <c r="H1234" t="inlineStr">
        <is>
          <t>Emergency Department</t>
        </is>
      </c>
      <c r="I1234" t="inlineStr">
        <is>
          <t>Emergency</t>
        </is>
      </c>
      <c r="J1234" t="inlineStr">
        <is>
          <t>Self-Pay</t>
        </is>
      </c>
      <c r="K1234" t="inlineStr">
        <is>
          <t>Self-Pay</t>
        </is>
      </c>
      <c r="L1234" t="inlineStr">
        <is>
          <t>J06.9</t>
        </is>
      </c>
      <c r="M1234" t="inlineStr">
        <is>
          <t>Acute upper respiratory infection, unspecified</t>
        </is>
      </c>
      <c r="N1234" t="inlineStr">
        <is>
          <t>Respiratory</t>
        </is>
      </c>
      <c r="O1234" s="28" t="n">
        <v>33</v>
      </c>
      <c r="P1234" s="29" t="n">
        <v>2479.84</v>
      </c>
      <c r="R1234" s="28" t="n"/>
    </row>
    <row r="1235">
      <c r="A1235" t="inlineStr">
        <is>
          <t>ENC111947</t>
        </is>
      </c>
      <c r="B1235" t="inlineStr">
        <is>
          <t>PT13305</t>
        </is>
      </c>
      <c r="C1235" t="inlineStr">
        <is>
          <t>Outpatient</t>
        </is>
      </c>
      <c r="D1235" s="27" t="n">
        <v>45692</v>
      </c>
      <c r="E1235" s="27" t="n">
        <v>45692</v>
      </c>
      <c r="F1235" s="28" t="n">
        <v>0</v>
      </c>
      <c r="G1235" t="inlineStr">
        <is>
          <t>Bluestone Outpatient Pavilion</t>
        </is>
      </c>
      <c r="H1235" t="inlineStr">
        <is>
          <t>Endocrinology &amp; Diabetes Clinic</t>
        </is>
      </c>
      <c r="I1235" t="inlineStr">
        <is>
          <t>Ambulatory</t>
        </is>
      </c>
      <c r="J1235" t="inlineStr">
        <is>
          <t>Keystone Health Partners</t>
        </is>
      </c>
      <c r="K1235" t="inlineStr">
        <is>
          <t>Commercial</t>
        </is>
      </c>
      <c r="L1235" t="inlineStr">
        <is>
          <t>E11.9</t>
        </is>
      </c>
      <c r="M1235" t="inlineStr">
        <is>
          <t>Type 2 diabetes mellitus without complications</t>
        </is>
      </c>
      <c r="N1235" t="inlineStr">
        <is>
          <t>Endocrine</t>
        </is>
      </c>
      <c r="O1235" s="28" t="n">
        <v>30</v>
      </c>
      <c r="P1235" s="29" t="n">
        <v>399.58</v>
      </c>
      <c r="R1235" s="28" t="n"/>
    </row>
    <row r="1236">
      <c r="A1236" t="inlineStr">
        <is>
          <t>ENC111948</t>
        </is>
      </c>
      <c r="B1236" t="inlineStr">
        <is>
          <t>PT12248</t>
        </is>
      </c>
      <c r="C1236" t="inlineStr">
        <is>
          <t>Outpatient</t>
        </is>
      </c>
      <c r="D1236" s="27" t="n">
        <v>45692</v>
      </c>
      <c r="E1236" s="27" t="n">
        <v>45692</v>
      </c>
      <c r="F1236" s="28" t="n">
        <v>0</v>
      </c>
      <c r="G1236" t="inlineStr">
        <is>
          <t>Bluestone Outpatient Pavilion</t>
        </is>
      </c>
      <c r="H1236" t="inlineStr">
        <is>
          <t>Infusion &amp; Oncology Clinic</t>
        </is>
      </c>
      <c r="I1236" t="inlineStr">
        <is>
          <t>Oncology</t>
        </is>
      </c>
      <c r="J1236" t="inlineStr">
        <is>
          <t>Keystone Health Partners</t>
        </is>
      </c>
      <c r="K1236" t="inlineStr">
        <is>
          <t>Commercial</t>
        </is>
      </c>
      <c r="L1236" t="inlineStr">
        <is>
          <t>Z51.11</t>
        </is>
      </c>
      <c r="M1236" t="inlineStr">
        <is>
          <t>Encounter for antineoplastic chemotherapy</t>
        </is>
      </c>
      <c r="N1236" t="inlineStr">
        <is>
          <t>Factors Influencing Health</t>
        </is>
      </c>
      <c r="O1236" s="28" t="n">
        <v>55</v>
      </c>
      <c r="P1236" s="29" t="n">
        <v>8783.5</v>
      </c>
      <c r="R1236" s="28" t="n"/>
    </row>
    <row r="1237">
      <c r="A1237" t="inlineStr">
        <is>
          <t>ENC111949</t>
        </is>
      </c>
      <c r="B1237" t="inlineStr">
        <is>
          <t>PT12130</t>
        </is>
      </c>
      <c r="C1237" t="inlineStr">
        <is>
          <t>Outpatient</t>
        </is>
      </c>
      <c r="D1237" s="27" t="n">
        <v>45692</v>
      </c>
      <c r="E1237" s="27" t="n">
        <v>45692</v>
      </c>
      <c r="F1237" s="28" t="n">
        <v>0</v>
      </c>
      <c r="G1237" t="inlineStr">
        <is>
          <t>Bluestone Outpatient Pavilion</t>
        </is>
      </c>
      <c r="H1237" t="inlineStr">
        <is>
          <t>Primary Care Clinic</t>
        </is>
      </c>
      <c r="I1237" t="inlineStr">
        <is>
          <t>Ambulatory</t>
        </is>
      </c>
      <c r="J1237" t="inlineStr">
        <is>
          <t>Silverline Medicare Advantage</t>
        </is>
      </c>
      <c r="K1237" t="inlineStr">
        <is>
          <t>Medicare Advantage</t>
        </is>
      </c>
      <c r="L1237" t="inlineStr">
        <is>
          <t>I10</t>
        </is>
      </c>
      <c r="M1237" t="inlineStr">
        <is>
          <t>Essential (primary) hypertension</t>
        </is>
      </c>
      <c r="N1237" t="inlineStr">
        <is>
          <t>Circulatory</t>
        </is>
      </c>
      <c r="O1237" s="28" t="n">
        <v>89</v>
      </c>
      <c r="P1237" s="29" t="n">
        <v>355.25</v>
      </c>
      <c r="R1237" s="28" t="n"/>
    </row>
    <row r="1238">
      <c r="A1238" t="inlineStr">
        <is>
          <t>ENC111952</t>
        </is>
      </c>
      <c r="B1238" t="inlineStr">
        <is>
          <t>PT10830</t>
        </is>
      </c>
      <c r="C1238" t="inlineStr">
        <is>
          <t>Outpatient</t>
        </is>
      </c>
      <c r="D1238" s="27" t="n">
        <v>45692</v>
      </c>
      <c r="E1238" s="27" t="n">
        <v>45692</v>
      </c>
      <c r="F1238" s="28" t="n">
        <v>0</v>
      </c>
      <c r="G1238" t="inlineStr">
        <is>
          <t>Bluestone Outpatient Pavilion</t>
        </is>
      </c>
      <c r="H1238" t="inlineStr">
        <is>
          <t>Endocrinology &amp; Diabetes Clinic</t>
        </is>
      </c>
      <c r="I1238" t="inlineStr">
        <is>
          <t>Ambulatory</t>
        </is>
      </c>
      <c r="J1238" t="inlineStr">
        <is>
          <t>Evergreen Mutual Insurance</t>
        </is>
      </c>
      <c r="K1238" t="inlineStr">
        <is>
          <t>Commercial</t>
        </is>
      </c>
      <c r="L1238" t="inlineStr">
        <is>
          <t>E11.65</t>
        </is>
      </c>
      <c r="M1238" t="inlineStr">
        <is>
          <t>Type 2 diabetes mellitus with hyperglycemia</t>
        </is>
      </c>
      <c r="N1238" t="inlineStr">
        <is>
          <t>Endocrine</t>
        </is>
      </c>
      <c r="O1238" s="28" t="n">
        <v>41</v>
      </c>
      <c r="P1238" s="29" t="n">
        <v>212.97</v>
      </c>
      <c r="R1238" s="28" t="n"/>
    </row>
    <row r="1239">
      <c r="A1239" t="inlineStr">
        <is>
          <t>ENC111953</t>
        </is>
      </c>
      <c r="B1239" t="inlineStr">
        <is>
          <t>PT12906</t>
        </is>
      </c>
      <c r="C1239" t="inlineStr">
        <is>
          <t>Outpatient</t>
        </is>
      </c>
      <c r="D1239" s="27" t="n">
        <v>45692</v>
      </c>
      <c r="E1239" s="27" t="n">
        <v>45692</v>
      </c>
      <c r="F1239" s="28" t="n">
        <v>0</v>
      </c>
      <c r="G1239" t="inlineStr">
        <is>
          <t>Bluestone Outpatient Pavilion</t>
        </is>
      </c>
      <c r="H1239" t="inlineStr">
        <is>
          <t>Endocrinology &amp; Diabetes Clinic</t>
        </is>
      </c>
      <c r="I1239" t="inlineStr">
        <is>
          <t>Ambulatory</t>
        </is>
      </c>
      <c r="J1239" t="inlineStr">
        <is>
          <t>Silverline Medicare Advantage</t>
        </is>
      </c>
      <c r="K1239" t="inlineStr">
        <is>
          <t>Medicare Advantage</t>
        </is>
      </c>
      <c r="L1239" t="inlineStr">
        <is>
          <t>E11.9</t>
        </is>
      </c>
      <c r="M1239" t="inlineStr">
        <is>
          <t>Type 2 diabetes mellitus without complications</t>
        </is>
      </c>
      <c r="N1239" t="inlineStr">
        <is>
          <t>Endocrine</t>
        </is>
      </c>
      <c r="O1239" s="28" t="n">
        <v>91</v>
      </c>
      <c r="P1239" s="29" t="n">
        <v>396.09</v>
      </c>
      <c r="R1239" s="28" t="n"/>
    </row>
    <row r="1240">
      <c r="A1240" t="inlineStr">
        <is>
          <t>ENC111954</t>
        </is>
      </c>
      <c r="B1240" t="inlineStr">
        <is>
          <t>PT10165</t>
        </is>
      </c>
      <c r="C1240" t="inlineStr">
        <is>
          <t>Outpatient</t>
        </is>
      </c>
      <c r="D1240" s="27" t="n">
        <v>45692</v>
      </c>
      <c r="E1240" s="27" t="n">
        <v>45692</v>
      </c>
      <c r="F1240" s="28" t="n">
        <v>0</v>
      </c>
      <c r="G1240" t="inlineStr">
        <is>
          <t>Bluestone Outpatient Pavilion</t>
        </is>
      </c>
      <c r="H1240" t="inlineStr">
        <is>
          <t>Primary Care Clinic</t>
        </is>
      </c>
      <c r="I1240" t="inlineStr">
        <is>
          <t>Ambulatory</t>
        </is>
      </c>
      <c r="J1240" t="inlineStr">
        <is>
          <t>Silverline Medicare Advantage</t>
        </is>
      </c>
      <c r="K1240" t="inlineStr">
        <is>
          <t>Medicare Advantage</t>
        </is>
      </c>
      <c r="L1240" t="inlineStr">
        <is>
          <t>J06.9</t>
        </is>
      </c>
      <c r="M1240" t="inlineStr">
        <is>
          <t>Acute upper respiratory infection, unspecified</t>
        </is>
      </c>
      <c r="N1240" t="inlineStr">
        <is>
          <t>Respiratory</t>
        </is>
      </c>
      <c r="O1240" s="28" t="n">
        <v>78</v>
      </c>
      <c r="P1240" s="29" t="n">
        <v>323.76</v>
      </c>
      <c r="R1240" s="28" t="n"/>
    </row>
    <row r="1241">
      <c r="A1241" t="inlineStr">
        <is>
          <t>ENC111955</t>
        </is>
      </c>
      <c r="B1241" t="inlineStr">
        <is>
          <t>PT13269</t>
        </is>
      </c>
      <c r="C1241" t="inlineStr">
        <is>
          <t>Outpatient</t>
        </is>
      </c>
      <c r="D1241" s="27" t="n">
        <v>45692</v>
      </c>
      <c r="E1241" s="27" t="n">
        <v>45692</v>
      </c>
      <c r="F1241" s="28" t="n">
        <v>0</v>
      </c>
      <c r="G1241" t="inlineStr">
        <is>
          <t>Bluestone Outpatient Pavilion</t>
        </is>
      </c>
      <c r="H1241" t="inlineStr">
        <is>
          <t>Primary Care Clinic</t>
        </is>
      </c>
      <c r="I1241" t="inlineStr">
        <is>
          <t>Ambulatory</t>
        </is>
      </c>
      <c r="J1241" t="inlineStr">
        <is>
          <t>Self-Pay</t>
        </is>
      </c>
      <c r="K1241" t="inlineStr">
        <is>
          <t>Self-Pay</t>
        </is>
      </c>
      <c r="L1241" t="inlineStr">
        <is>
          <t>F32.9</t>
        </is>
      </c>
      <c r="M1241" t="inlineStr">
        <is>
          <t>Major depressive disorder, single episode, unspecified</t>
        </is>
      </c>
      <c r="N1241" t="inlineStr">
        <is>
          <t>Mental &amp; Behavioral</t>
        </is>
      </c>
      <c r="O1241" s="28" t="n">
        <v>54</v>
      </c>
      <c r="P1241" s="29" t="n">
        <v>159.09</v>
      </c>
      <c r="R1241" s="28" t="n"/>
    </row>
    <row r="1242">
      <c r="A1242" t="inlineStr">
        <is>
          <t>ENC111956</t>
        </is>
      </c>
      <c r="B1242" t="inlineStr">
        <is>
          <t>PT13527</t>
        </is>
      </c>
      <c r="C1242" t="inlineStr">
        <is>
          <t>Outpatient</t>
        </is>
      </c>
      <c r="D1242" s="27" t="n">
        <v>45692</v>
      </c>
      <c r="E1242" s="27" t="n">
        <v>45692</v>
      </c>
      <c r="F1242" s="28" t="n">
        <v>0</v>
      </c>
      <c r="G1242" t="inlineStr">
        <is>
          <t>Bluestone Outpatient Pavilion</t>
        </is>
      </c>
      <c r="H1242" t="inlineStr">
        <is>
          <t>Orthopedic Clinic</t>
        </is>
      </c>
      <c r="I1242" t="inlineStr">
        <is>
          <t>Orthopedics</t>
        </is>
      </c>
      <c r="J1242" t="inlineStr">
        <is>
          <t>Evergreen Mutual Insurance</t>
        </is>
      </c>
      <c r="K1242" t="inlineStr">
        <is>
          <t>Commercial</t>
        </is>
      </c>
      <c r="L1242" t="inlineStr">
        <is>
          <t>M17.11</t>
        </is>
      </c>
      <c r="M1242" t="inlineStr">
        <is>
          <t>Unilateral primary osteoarthritis, right knee</t>
        </is>
      </c>
      <c r="N1242" t="inlineStr">
        <is>
          <t>Musculoskeletal</t>
        </is>
      </c>
      <c r="O1242" s="28" t="n">
        <v>49</v>
      </c>
      <c r="P1242" s="29" t="n">
        <v>414.97</v>
      </c>
      <c r="R1242" s="28" t="n"/>
    </row>
    <row r="1243">
      <c r="A1243" t="inlineStr">
        <is>
          <t>ENC111957</t>
        </is>
      </c>
      <c r="B1243" t="inlineStr">
        <is>
          <t>PT10227</t>
        </is>
      </c>
      <c r="C1243" t="inlineStr">
        <is>
          <t>Outpatient</t>
        </is>
      </c>
      <c r="D1243" s="27" t="n">
        <v>45692</v>
      </c>
      <c r="E1243" s="27" t="n">
        <v>45692</v>
      </c>
      <c r="F1243" s="28" t="n">
        <v>0</v>
      </c>
      <c r="G1243" t="inlineStr">
        <is>
          <t>Bluestone Outpatient Pavilion</t>
        </is>
      </c>
      <c r="H1243" t="inlineStr">
        <is>
          <t>Primary Care Clinic</t>
        </is>
      </c>
      <c r="I1243" t="inlineStr">
        <is>
          <t>Ambulatory</t>
        </is>
      </c>
      <c r="J1243" t="inlineStr">
        <is>
          <t>Medicare</t>
        </is>
      </c>
      <c r="K1243" t="inlineStr">
        <is>
          <t>Government</t>
        </is>
      </c>
      <c r="L1243" t="inlineStr">
        <is>
          <t>Z00.00</t>
        </is>
      </c>
      <c r="M1243" t="inlineStr">
        <is>
          <t>Encounter for general adult medical examination without abnormal findings</t>
        </is>
      </c>
      <c r="N1243" t="inlineStr">
        <is>
          <t>Factors Influencing Health</t>
        </is>
      </c>
      <c r="O1243" s="28" t="n">
        <v>68</v>
      </c>
      <c r="P1243" s="29" t="n">
        <v>425.64</v>
      </c>
      <c r="R1243" s="28" t="n"/>
    </row>
    <row r="1244">
      <c r="A1244" t="inlineStr">
        <is>
          <t>ENC111959</t>
        </is>
      </c>
      <c r="B1244" t="inlineStr">
        <is>
          <t>PT10418</t>
        </is>
      </c>
      <c r="C1244" t="inlineStr">
        <is>
          <t>Emergency</t>
        </is>
      </c>
      <c r="D1244" s="27" t="n">
        <v>45692</v>
      </c>
      <c r="E1244" s="27" t="n">
        <v>45692</v>
      </c>
      <c r="F1244" s="28" t="n">
        <v>0</v>
      </c>
      <c r="G1244" t="inlineStr">
        <is>
          <t>Bluestone Memorial Hospital</t>
        </is>
      </c>
      <c r="H1244" t="inlineStr">
        <is>
          <t>Emergency Department</t>
        </is>
      </c>
      <c r="I1244" t="inlineStr">
        <is>
          <t>Emergency</t>
        </is>
      </c>
      <c r="J1244" t="inlineStr">
        <is>
          <t>State Medicaid</t>
        </is>
      </c>
      <c r="K1244" t="inlineStr">
        <is>
          <t>Government</t>
        </is>
      </c>
      <c r="L1244" t="inlineStr">
        <is>
          <t>J21.9</t>
        </is>
      </c>
      <c r="M1244" t="inlineStr">
        <is>
          <t>Acute bronchiolitis, unspecified</t>
        </is>
      </c>
      <c r="N1244" t="inlineStr">
        <is>
          <t>Respiratory</t>
        </is>
      </c>
      <c r="O1244" s="28" t="n">
        <v>0</v>
      </c>
      <c r="P1244" s="29" t="n">
        <v>3158.7</v>
      </c>
      <c r="R1244" s="28" t="n"/>
    </row>
    <row r="1245">
      <c r="A1245" t="inlineStr">
        <is>
          <t>ENC111944</t>
        </is>
      </c>
      <c r="B1245" t="inlineStr">
        <is>
          <t>PT12838</t>
        </is>
      </c>
      <c r="C1245" t="inlineStr">
        <is>
          <t>Inpatient</t>
        </is>
      </c>
      <c r="D1245" s="27" t="n">
        <v>45692</v>
      </c>
      <c r="E1245" s="27" t="n">
        <v>45706</v>
      </c>
      <c r="F1245" s="28" t="n">
        <v>14</v>
      </c>
      <c r="G1245" t="inlineStr">
        <is>
          <t>Bluestone Memorial Hospital</t>
        </is>
      </c>
      <c r="H1245" t="inlineStr">
        <is>
          <t>Intensive Care Unit</t>
        </is>
      </c>
      <c r="I1245" t="inlineStr">
        <is>
          <t>Critical Care</t>
        </is>
      </c>
      <c r="J1245" t="inlineStr">
        <is>
          <t>Silverline Medicare Advantage</t>
        </is>
      </c>
      <c r="K1245" t="inlineStr">
        <is>
          <t>Medicare Advantage</t>
        </is>
      </c>
      <c r="L1245" t="inlineStr">
        <is>
          <t>J96.01</t>
        </is>
      </c>
      <c r="M1245" t="inlineStr">
        <is>
          <t>Acute respiratory failure with hypoxia</t>
        </is>
      </c>
      <c r="N1245" t="inlineStr">
        <is>
          <t>Respiratory</t>
        </is>
      </c>
      <c r="O1245" s="28" t="n">
        <v>90</v>
      </c>
      <c r="P1245" s="29" t="n">
        <v>164284.15</v>
      </c>
      <c r="Q1245" t="inlineStr">
        <is>
          <t>N</t>
        </is>
      </c>
      <c r="R1245" s="28" t="n">
        <v>0</v>
      </c>
    </row>
    <row r="1246">
      <c r="A1246" t="inlineStr">
        <is>
          <t>ENC111961</t>
        </is>
      </c>
      <c r="B1246" t="inlineStr">
        <is>
          <t>PT11200</t>
        </is>
      </c>
      <c r="C1246" t="inlineStr">
        <is>
          <t>Emergency</t>
        </is>
      </c>
      <c r="D1246" s="27" t="n">
        <v>45692</v>
      </c>
      <c r="E1246" s="27" t="n">
        <v>45692</v>
      </c>
      <c r="F1246" s="28" t="n">
        <v>0</v>
      </c>
      <c r="G1246" t="inlineStr">
        <is>
          <t>Bluestone Memorial Hospital</t>
        </is>
      </c>
      <c r="H1246" t="inlineStr">
        <is>
          <t>Emergency Department</t>
        </is>
      </c>
      <c r="I1246" t="inlineStr">
        <is>
          <t>Emergency</t>
        </is>
      </c>
      <c r="J1246" t="inlineStr">
        <is>
          <t>State Medicaid</t>
        </is>
      </c>
      <c r="K1246" t="inlineStr">
        <is>
          <t>Government</t>
        </is>
      </c>
      <c r="L1246" t="inlineStr">
        <is>
          <t>G40.909</t>
        </is>
      </c>
      <c r="M1246" t="inlineStr">
        <is>
          <t>Epilepsy, unspecified, not intractable, without status epilepticus</t>
        </is>
      </c>
      <c r="N1246" t="inlineStr">
        <is>
          <t>Nervous System</t>
        </is>
      </c>
      <c r="O1246" s="28" t="n">
        <v>46</v>
      </c>
      <c r="P1246" s="29" t="n">
        <v>3641.87</v>
      </c>
      <c r="R1246" s="28" t="n"/>
    </row>
    <row r="1247">
      <c r="A1247" t="inlineStr">
        <is>
          <t>ENC111962</t>
        </is>
      </c>
      <c r="B1247" t="inlineStr">
        <is>
          <t>PT13492</t>
        </is>
      </c>
      <c r="C1247" t="inlineStr">
        <is>
          <t>Emergency</t>
        </is>
      </c>
      <c r="D1247" s="27" t="n">
        <v>45692</v>
      </c>
      <c r="E1247" s="27" t="n">
        <v>45692</v>
      </c>
      <c r="F1247" s="28" t="n">
        <v>0</v>
      </c>
      <c r="G1247" t="inlineStr">
        <is>
          <t>Ashby Falls Community Hospital</t>
        </is>
      </c>
      <c r="H1247" t="inlineStr">
        <is>
          <t>Emergency Department</t>
        </is>
      </c>
      <c r="I1247" t="inlineStr">
        <is>
          <t>Emergency</t>
        </is>
      </c>
      <c r="J1247" t="inlineStr">
        <is>
          <t>Self-Pay</t>
        </is>
      </c>
      <c r="K1247" t="inlineStr">
        <is>
          <t>Self-Pay</t>
        </is>
      </c>
      <c r="L1247" t="inlineStr">
        <is>
          <t>J06.9</t>
        </is>
      </c>
      <c r="M1247" t="inlineStr">
        <is>
          <t>Acute upper respiratory infection, unspecified</t>
        </is>
      </c>
      <c r="N1247" t="inlineStr">
        <is>
          <t>Respiratory</t>
        </is>
      </c>
      <c r="O1247" s="28" t="n">
        <v>57</v>
      </c>
      <c r="P1247" s="29" t="n">
        <v>1251.25</v>
      </c>
      <c r="R1247" s="28" t="n"/>
    </row>
    <row r="1248">
      <c r="A1248" t="inlineStr">
        <is>
          <t>ENC111963</t>
        </is>
      </c>
      <c r="B1248" t="inlineStr">
        <is>
          <t>PT13587</t>
        </is>
      </c>
      <c r="C1248" t="inlineStr">
        <is>
          <t>Inpatient</t>
        </is>
      </c>
      <c r="D1248" s="27" t="n">
        <v>45692</v>
      </c>
      <c r="E1248" s="27" t="n">
        <v>45694</v>
      </c>
      <c r="F1248" s="28" t="n">
        <v>2</v>
      </c>
      <c r="G1248" t="inlineStr">
        <is>
          <t>Bluestone Memorial Hospital</t>
        </is>
      </c>
      <c r="H1248" t="inlineStr">
        <is>
          <t>Cardiac Step-Down</t>
        </is>
      </c>
      <c r="I1248" t="inlineStr">
        <is>
          <t>Cardiovascular</t>
        </is>
      </c>
      <c r="J1248" t="inlineStr">
        <is>
          <t>Silverline Medicare Advantage</t>
        </is>
      </c>
      <c r="K1248" t="inlineStr">
        <is>
          <t>Medicare Advantage</t>
        </is>
      </c>
      <c r="L1248" t="inlineStr">
        <is>
          <t>I48.91</t>
        </is>
      </c>
      <c r="M1248" t="inlineStr">
        <is>
          <t>Unspecified atrial fibrillation</t>
        </is>
      </c>
      <c r="N1248" t="inlineStr">
        <is>
          <t>Circulatory</t>
        </is>
      </c>
      <c r="O1248" s="28" t="n">
        <v>64</v>
      </c>
      <c r="P1248" s="29" t="n">
        <v>12725.92</v>
      </c>
      <c r="Q1248" t="inlineStr">
        <is>
          <t>N</t>
        </is>
      </c>
      <c r="R1248" s="28" t="n">
        <v>0</v>
      </c>
    </row>
    <row r="1249">
      <c r="A1249" t="inlineStr">
        <is>
          <t>ENC111964</t>
        </is>
      </c>
      <c r="B1249" t="inlineStr">
        <is>
          <t>PT13917</t>
        </is>
      </c>
      <c r="C1249" t="inlineStr">
        <is>
          <t>Outpatient</t>
        </is>
      </c>
      <c r="D1249" s="27" t="n">
        <v>45692</v>
      </c>
      <c r="E1249" s="27" t="n">
        <v>45692</v>
      </c>
      <c r="F1249" s="28" t="n">
        <v>0</v>
      </c>
      <c r="G1249" t="inlineStr">
        <is>
          <t>Bluestone Outpatient Pavilion</t>
        </is>
      </c>
      <c r="H1249" t="inlineStr">
        <is>
          <t>Infusion &amp; Oncology Clinic</t>
        </is>
      </c>
      <c r="I1249" t="inlineStr">
        <is>
          <t>Oncology</t>
        </is>
      </c>
      <c r="J1249" t="inlineStr">
        <is>
          <t>Medicare</t>
        </is>
      </c>
      <c r="K1249" t="inlineStr">
        <is>
          <t>Government</t>
        </is>
      </c>
      <c r="L1249" t="inlineStr">
        <is>
          <t>Z51.11</t>
        </is>
      </c>
      <c r="M1249" t="inlineStr">
        <is>
          <t>Encounter for antineoplastic chemotherapy</t>
        </is>
      </c>
      <c r="N1249" t="inlineStr">
        <is>
          <t>Factors Influencing Health</t>
        </is>
      </c>
      <c r="O1249" s="28" t="n">
        <v>79</v>
      </c>
      <c r="P1249" s="29" t="n">
        <v>7694.23</v>
      </c>
      <c r="R1249" s="28" t="n"/>
    </row>
    <row r="1250">
      <c r="A1250" t="inlineStr">
        <is>
          <t>ENC111965</t>
        </is>
      </c>
      <c r="B1250" t="inlineStr">
        <is>
          <t>PT11475</t>
        </is>
      </c>
      <c r="C1250" t="inlineStr">
        <is>
          <t>Inpatient</t>
        </is>
      </c>
      <c r="D1250" s="27" t="n">
        <v>45692</v>
      </c>
      <c r="E1250" s="27" t="n">
        <v>45696</v>
      </c>
      <c r="F1250" s="28" t="n">
        <v>4</v>
      </c>
      <c r="G1250" t="inlineStr">
        <is>
          <t>Bluestone Memorial Hospital</t>
        </is>
      </c>
      <c r="H1250" t="inlineStr">
        <is>
          <t>Medical-Surgical 5 East</t>
        </is>
      </c>
      <c r="I1250" t="inlineStr">
        <is>
          <t>Medicine</t>
        </is>
      </c>
      <c r="J1250" t="inlineStr">
        <is>
          <t>Medicare</t>
        </is>
      </c>
      <c r="K1250" t="inlineStr">
        <is>
          <t>Government</t>
        </is>
      </c>
      <c r="L1250" t="inlineStr">
        <is>
          <t>N39.0</t>
        </is>
      </c>
      <c r="M1250" t="inlineStr">
        <is>
          <t>Urinary tract infection, site not specified</t>
        </is>
      </c>
      <c r="N1250" t="inlineStr">
        <is>
          <t>Genitourinary</t>
        </is>
      </c>
      <c r="O1250" s="28" t="n">
        <v>77</v>
      </c>
      <c r="P1250" s="29" t="n">
        <v>18785.1</v>
      </c>
      <c r="Q1250" t="inlineStr">
        <is>
          <t>N</t>
        </is>
      </c>
      <c r="R1250" s="28" t="n">
        <v>0</v>
      </c>
    </row>
    <row r="1251">
      <c r="A1251" t="inlineStr">
        <is>
          <t>ENC111966</t>
        </is>
      </c>
      <c r="B1251" t="inlineStr">
        <is>
          <t>PT12616</t>
        </is>
      </c>
      <c r="C1251" t="inlineStr">
        <is>
          <t>Emergency</t>
        </is>
      </c>
      <c r="D1251" s="27" t="n">
        <v>45692</v>
      </c>
      <c r="E1251" s="27" t="n">
        <v>45692</v>
      </c>
      <c r="F1251" s="28" t="n">
        <v>0</v>
      </c>
      <c r="G1251" t="inlineStr">
        <is>
          <t>Bluestone Memorial Hospital</t>
        </is>
      </c>
      <c r="H1251" t="inlineStr">
        <is>
          <t>Emergency Department</t>
        </is>
      </c>
      <c r="I1251" t="inlineStr">
        <is>
          <t>Emergency</t>
        </is>
      </c>
      <c r="J1251" t="inlineStr">
        <is>
          <t>State Medicaid</t>
        </is>
      </c>
      <c r="K1251" t="inlineStr">
        <is>
          <t>Government</t>
        </is>
      </c>
      <c r="L1251" t="inlineStr">
        <is>
          <t>M54.50</t>
        </is>
      </c>
      <c r="M1251" t="inlineStr">
        <is>
          <t>Low back pain, unspecified</t>
        </is>
      </c>
      <c r="N1251" t="inlineStr">
        <is>
          <t>Musculoskeletal</t>
        </is>
      </c>
      <c r="O1251" s="28" t="n">
        <v>39</v>
      </c>
      <c r="P1251" s="29" t="n">
        <v>1371.58</v>
      </c>
      <c r="R1251" s="28" t="n"/>
    </row>
    <row r="1252">
      <c r="A1252" t="inlineStr">
        <is>
          <t>ENC111967</t>
        </is>
      </c>
      <c r="B1252" t="inlineStr">
        <is>
          <t>PT10198</t>
        </is>
      </c>
      <c r="C1252" t="inlineStr">
        <is>
          <t>Outpatient</t>
        </is>
      </c>
      <c r="D1252" s="27" t="n">
        <v>45692</v>
      </c>
      <c r="E1252" s="27" t="n">
        <v>45692</v>
      </c>
      <c r="F1252" s="28" t="n">
        <v>0</v>
      </c>
      <c r="G1252" t="inlineStr">
        <is>
          <t>Bluestone Outpatient Pavilion</t>
        </is>
      </c>
      <c r="H1252" t="inlineStr">
        <is>
          <t>Primary Care Clinic</t>
        </is>
      </c>
      <c r="I1252" t="inlineStr">
        <is>
          <t>Ambulatory</t>
        </is>
      </c>
      <c r="J1252" t="inlineStr">
        <is>
          <t>Summit Choice PPO</t>
        </is>
      </c>
      <c r="K1252" t="inlineStr">
        <is>
          <t>Commercial</t>
        </is>
      </c>
      <c r="L1252" t="inlineStr">
        <is>
          <t>Z00.00</t>
        </is>
      </c>
      <c r="M1252" t="inlineStr">
        <is>
          <t>Encounter for general adult medical examination without abnormal findings</t>
        </is>
      </c>
      <c r="N1252" t="inlineStr">
        <is>
          <t>Factors Influencing Health</t>
        </is>
      </c>
      <c r="O1252" s="28" t="n">
        <v>47</v>
      </c>
      <c r="P1252" s="29" t="n">
        <v>315.34</v>
      </c>
      <c r="R1252" s="28" t="n"/>
    </row>
    <row r="1253">
      <c r="A1253" t="inlineStr">
        <is>
          <t>ENC111968</t>
        </is>
      </c>
      <c r="B1253" t="inlineStr">
        <is>
          <t>PT11299</t>
        </is>
      </c>
      <c r="C1253" t="inlineStr">
        <is>
          <t>Outpatient</t>
        </is>
      </c>
      <c r="D1253" s="27" t="n">
        <v>45692</v>
      </c>
      <c r="E1253" s="27" t="n">
        <v>45692</v>
      </c>
      <c r="F1253" s="28" t="n">
        <v>0</v>
      </c>
      <c r="G1253" t="inlineStr">
        <is>
          <t>Bluestone Outpatient Pavilion</t>
        </is>
      </c>
      <c r="H1253" t="inlineStr">
        <is>
          <t>Pediatric Clinic</t>
        </is>
      </c>
      <c r="I1253" t="inlineStr">
        <is>
          <t>Women &amp; Children</t>
        </is>
      </c>
      <c r="J1253" t="inlineStr">
        <is>
          <t>Summit Choice PPO</t>
        </is>
      </c>
      <c r="K1253" t="inlineStr">
        <is>
          <t>Commercial</t>
        </is>
      </c>
      <c r="L1253" t="inlineStr">
        <is>
          <t>Z23</t>
        </is>
      </c>
      <c r="M1253" t="inlineStr">
        <is>
          <t>Encounter for immunization</t>
        </is>
      </c>
      <c r="N1253" t="inlineStr">
        <is>
          <t>Factors Influencing Health</t>
        </is>
      </c>
      <c r="O1253" s="28" t="n">
        <v>10</v>
      </c>
      <c r="P1253" s="29" t="n">
        <v>139.28</v>
      </c>
      <c r="R1253" s="28" t="n"/>
    </row>
    <row r="1254">
      <c r="A1254" t="inlineStr">
        <is>
          <t>ENC111969</t>
        </is>
      </c>
      <c r="B1254" t="inlineStr">
        <is>
          <t>PT13352</t>
        </is>
      </c>
      <c r="C1254" t="inlineStr">
        <is>
          <t>Outpatient</t>
        </is>
      </c>
      <c r="D1254" s="27" t="n">
        <v>45692</v>
      </c>
      <c r="E1254" s="27" t="n">
        <v>45692</v>
      </c>
      <c r="F1254" s="28" t="n">
        <v>0</v>
      </c>
      <c r="G1254" t="inlineStr">
        <is>
          <t>Bluestone Outpatient Pavilion</t>
        </is>
      </c>
      <c r="H1254" t="inlineStr">
        <is>
          <t>Primary Care Clinic</t>
        </is>
      </c>
      <c r="I1254" t="inlineStr">
        <is>
          <t>Ambulatory</t>
        </is>
      </c>
      <c r="J1254" t="inlineStr">
        <is>
          <t>Medicare</t>
        </is>
      </c>
      <c r="K1254" t="inlineStr">
        <is>
          <t>Government</t>
        </is>
      </c>
      <c r="L1254" t="inlineStr">
        <is>
          <t>I10</t>
        </is>
      </c>
      <c r="M1254" t="inlineStr">
        <is>
          <t>Essential (primary) hypertension</t>
        </is>
      </c>
      <c r="N1254" t="inlineStr">
        <is>
          <t>Circulatory</t>
        </is>
      </c>
      <c r="O1254" s="28" t="n">
        <v>66</v>
      </c>
      <c r="P1254" s="29" t="n">
        <v>154.34</v>
      </c>
      <c r="R1254" s="28" t="n"/>
    </row>
    <row r="1255">
      <c r="A1255" t="inlineStr">
        <is>
          <t>ENC111950</t>
        </is>
      </c>
      <c r="B1255" t="inlineStr">
        <is>
          <t>PT13346</t>
        </is>
      </c>
      <c r="C1255" t="inlineStr">
        <is>
          <t>Observation</t>
        </is>
      </c>
      <c r="D1255" s="27" t="n">
        <v>45692</v>
      </c>
      <c r="E1255" s="27" t="n">
        <v>45693</v>
      </c>
      <c r="F1255" s="28" t="n">
        <v>1</v>
      </c>
      <c r="G1255" t="inlineStr">
        <is>
          <t>Cedar Ridge Medical Center</t>
        </is>
      </c>
      <c r="H1255" t="inlineStr">
        <is>
          <t>Medical-Surgical</t>
        </is>
      </c>
      <c r="I1255" t="inlineStr">
        <is>
          <t>Medicine</t>
        </is>
      </c>
      <c r="J1255" t="inlineStr">
        <is>
          <t>Summit Choice PPO</t>
        </is>
      </c>
      <c r="K1255" t="inlineStr">
        <is>
          <t>Commercial</t>
        </is>
      </c>
      <c r="L1255" t="inlineStr">
        <is>
          <t>J18.9</t>
        </is>
      </c>
      <c r="M1255" t="inlineStr">
        <is>
          <t>Pneumonia, unspecified organism</t>
        </is>
      </c>
      <c r="N1255" t="inlineStr">
        <is>
          <t>Respiratory</t>
        </is>
      </c>
      <c r="O1255" s="28" t="n">
        <v>52</v>
      </c>
      <c r="P1255" s="29" t="n">
        <v>6938.38</v>
      </c>
      <c r="R1255" s="28" t="n"/>
    </row>
    <row r="1256">
      <c r="A1256" t="inlineStr">
        <is>
          <t>ENC111951</t>
        </is>
      </c>
      <c r="B1256" t="inlineStr">
        <is>
          <t>PT11985</t>
        </is>
      </c>
      <c r="C1256" t="inlineStr">
        <is>
          <t>Inpatient</t>
        </is>
      </c>
      <c r="D1256" s="27" t="n">
        <v>45692</v>
      </c>
      <c r="E1256" s="27" t="n">
        <v>45704</v>
      </c>
      <c r="F1256" s="28" t="n">
        <v>12</v>
      </c>
      <c r="G1256" t="inlineStr">
        <is>
          <t>Bluestone Memorial Hospital</t>
        </is>
      </c>
      <c r="H1256" t="inlineStr">
        <is>
          <t>Behavioral Health</t>
        </is>
      </c>
      <c r="I1256" t="inlineStr">
        <is>
          <t>Behavioral Health</t>
        </is>
      </c>
      <c r="J1256" t="inlineStr">
        <is>
          <t>Keystone Health Partners</t>
        </is>
      </c>
      <c r="K1256" t="inlineStr">
        <is>
          <t>Commercial</t>
        </is>
      </c>
      <c r="L1256" t="inlineStr">
        <is>
          <t>F20.9</t>
        </is>
      </c>
      <c r="M1256" t="inlineStr">
        <is>
          <t>Schizophrenia, unspecified</t>
        </is>
      </c>
      <c r="N1256" t="inlineStr">
        <is>
          <t>Mental &amp; Behavioral</t>
        </is>
      </c>
      <c r="O1256" s="28" t="n">
        <v>25</v>
      </c>
      <c r="P1256" s="29" t="n">
        <v>40210.09</v>
      </c>
      <c r="Q1256" t="inlineStr">
        <is>
          <t>N</t>
        </is>
      </c>
      <c r="R1256" s="28" t="n">
        <v>0</v>
      </c>
    </row>
    <row r="1257">
      <c r="A1257" t="inlineStr">
        <is>
          <t>ENC111970</t>
        </is>
      </c>
      <c r="B1257" t="inlineStr">
        <is>
          <t>PT12524</t>
        </is>
      </c>
      <c r="C1257" t="inlineStr">
        <is>
          <t>Emergency</t>
        </is>
      </c>
      <c r="D1257" s="27" t="n">
        <v>45692</v>
      </c>
      <c r="E1257" s="27" t="n">
        <v>45692</v>
      </c>
      <c r="F1257" s="28" t="n">
        <v>0</v>
      </c>
      <c r="G1257" t="inlineStr">
        <is>
          <t>Bluestone Memorial Hospital</t>
        </is>
      </c>
      <c r="H1257" t="inlineStr">
        <is>
          <t>Emergency Department</t>
        </is>
      </c>
      <c r="I1257" t="inlineStr">
        <is>
          <t>Emergency</t>
        </is>
      </c>
      <c r="J1257" t="inlineStr">
        <is>
          <t>Medicare</t>
        </is>
      </c>
      <c r="K1257" t="inlineStr">
        <is>
          <t>Government</t>
        </is>
      </c>
      <c r="L1257" t="inlineStr">
        <is>
          <t>E11.65</t>
        </is>
      </c>
      <c r="M1257" t="inlineStr">
        <is>
          <t>Type 2 diabetes mellitus with hyperglycemia</t>
        </is>
      </c>
      <c r="N1257" t="inlineStr">
        <is>
          <t>Endocrine</t>
        </is>
      </c>
      <c r="O1257" s="28" t="n">
        <v>68</v>
      </c>
      <c r="P1257" s="29" t="n">
        <v>3989.77</v>
      </c>
      <c r="R1257" s="28" t="n"/>
    </row>
    <row r="1258">
      <c r="A1258" t="inlineStr">
        <is>
          <t>ENC111960</t>
        </is>
      </c>
      <c r="B1258" t="inlineStr">
        <is>
          <t>PT10321</t>
        </is>
      </c>
      <c r="C1258" t="inlineStr">
        <is>
          <t>Observation</t>
        </is>
      </c>
      <c r="D1258" s="27" t="n">
        <v>45692</v>
      </c>
      <c r="E1258" s="27" t="n">
        <v>45693</v>
      </c>
      <c r="F1258" s="28" t="n">
        <v>1</v>
      </c>
      <c r="G1258" t="inlineStr">
        <is>
          <t>Bluestone Memorial Hospital</t>
        </is>
      </c>
      <c r="H1258" t="inlineStr">
        <is>
          <t>Observation Unit</t>
        </is>
      </c>
      <c r="I1258" t="inlineStr">
        <is>
          <t>Medicine</t>
        </is>
      </c>
      <c r="J1258" t="inlineStr">
        <is>
          <t>Keystone Health Partners</t>
        </is>
      </c>
      <c r="K1258" t="inlineStr">
        <is>
          <t>Commercial</t>
        </is>
      </c>
      <c r="L1258" t="inlineStr">
        <is>
          <t>J21.9</t>
        </is>
      </c>
      <c r="M1258" t="inlineStr">
        <is>
          <t>Acute bronchiolitis, unspecified</t>
        </is>
      </c>
      <c r="N1258" t="inlineStr">
        <is>
          <t>Respiratory</t>
        </is>
      </c>
      <c r="O1258" s="28" t="n">
        <v>2</v>
      </c>
      <c r="P1258" s="29" t="n">
        <v>12566.85</v>
      </c>
      <c r="R1258" s="28" t="n"/>
    </row>
    <row r="1259">
      <c r="A1259" t="inlineStr">
        <is>
          <t>ENC111972</t>
        </is>
      </c>
      <c r="B1259" t="inlineStr">
        <is>
          <t>PT11668</t>
        </is>
      </c>
      <c r="C1259" t="inlineStr">
        <is>
          <t>Inpatient</t>
        </is>
      </c>
      <c r="D1259" s="27" t="n">
        <v>45692</v>
      </c>
      <c r="E1259" s="27" t="n">
        <v>45693</v>
      </c>
      <c r="F1259" s="28" t="n">
        <v>1</v>
      </c>
      <c r="G1259" t="inlineStr">
        <is>
          <t>Bluestone Memorial Hospital</t>
        </is>
      </c>
      <c r="H1259" t="inlineStr">
        <is>
          <t>Medical-Surgical 5 East</t>
        </is>
      </c>
      <c r="I1259" t="inlineStr">
        <is>
          <t>Medicine</t>
        </is>
      </c>
      <c r="J1259" t="inlineStr">
        <is>
          <t>Keystone Health Partners</t>
        </is>
      </c>
      <c r="K1259" t="inlineStr">
        <is>
          <t>Commercial</t>
        </is>
      </c>
      <c r="L1259" t="inlineStr">
        <is>
          <t>K35.80</t>
        </is>
      </c>
      <c r="M1259" t="inlineStr">
        <is>
          <t>Unspecified acute appendicitis</t>
        </is>
      </c>
      <c r="N1259" t="inlineStr">
        <is>
          <t>Digestive</t>
        </is>
      </c>
      <c r="O1259" s="28" t="n">
        <v>49</v>
      </c>
      <c r="P1259" s="29" t="n">
        <v>26939.61</v>
      </c>
      <c r="Q1259" t="inlineStr">
        <is>
          <t>N</t>
        </is>
      </c>
      <c r="R1259" s="28" t="n">
        <v>0</v>
      </c>
    </row>
    <row r="1260">
      <c r="A1260" t="inlineStr">
        <is>
          <t>ENC111973</t>
        </is>
      </c>
      <c r="B1260" t="inlineStr">
        <is>
          <t>PT12027</t>
        </is>
      </c>
      <c r="C1260" t="inlineStr">
        <is>
          <t>Outpatient</t>
        </is>
      </c>
      <c r="D1260" s="27" t="n">
        <v>45692</v>
      </c>
      <c r="E1260" s="27" t="n">
        <v>45692</v>
      </c>
      <c r="F1260" s="28" t="n">
        <v>0</v>
      </c>
      <c r="G1260" t="inlineStr">
        <is>
          <t>Bluestone Outpatient Pavilion</t>
        </is>
      </c>
      <c r="H1260" t="inlineStr">
        <is>
          <t>Primary Care Clinic</t>
        </is>
      </c>
      <c r="I1260" t="inlineStr">
        <is>
          <t>Ambulatory</t>
        </is>
      </c>
      <c r="J1260" t="inlineStr">
        <is>
          <t>Medicare</t>
        </is>
      </c>
      <c r="K1260" t="inlineStr">
        <is>
          <t>Government</t>
        </is>
      </c>
      <c r="L1260" t="inlineStr">
        <is>
          <t>G40.909</t>
        </is>
      </c>
      <c r="M1260" t="inlineStr">
        <is>
          <t>Epilepsy, unspecified, not intractable, without status epilepticus</t>
        </is>
      </c>
      <c r="N1260" t="inlineStr">
        <is>
          <t>Nervous System</t>
        </is>
      </c>
      <c r="O1260" s="28" t="n">
        <v>77</v>
      </c>
      <c r="P1260" s="29" t="n">
        <v>394.98</v>
      </c>
      <c r="R1260" s="28" t="n"/>
    </row>
    <row r="1261">
      <c r="A1261" t="inlineStr">
        <is>
          <t>ENC111974</t>
        </is>
      </c>
      <c r="B1261" t="inlineStr">
        <is>
          <t>PT12989</t>
        </is>
      </c>
      <c r="C1261" t="inlineStr">
        <is>
          <t>Outpatient</t>
        </is>
      </c>
      <c r="D1261" s="27" t="n">
        <v>45692</v>
      </c>
      <c r="E1261" s="27" t="n">
        <v>45692</v>
      </c>
      <c r="F1261" s="28" t="n">
        <v>0</v>
      </c>
      <c r="G1261" t="inlineStr">
        <is>
          <t>Bluestone Outpatient Pavilion</t>
        </is>
      </c>
      <c r="H1261" t="inlineStr">
        <is>
          <t>Primary Care Clinic</t>
        </is>
      </c>
      <c r="I1261" t="inlineStr">
        <is>
          <t>Ambulatory</t>
        </is>
      </c>
      <c r="J1261" t="inlineStr">
        <is>
          <t>Keystone Health Partners</t>
        </is>
      </c>
      <c r="K1261" t="inlineStr">
        <is>
          <t>Commercial</t>
        </is>
      </c>
      <c r="L1261" t="inlineStr">
        <is>
          <t>J06.9</t>
        </is>
      </c>
      <c r="M1261" t="inlineStr">
        <is>
          <t>Acute upper respiratory infection, unspecified</t>
        </is>
      </c>
      <c r="N1261" t="inlineStr">
        <is>
          <t>Respiratory</t>
        </is>
      </c>
      <c r="O1261" s="28" t="n">
        <v>47</v>
      </c>
      <c r="P1261" s="29" t="n">
        <v>167.22</v>
      </c>
      <c r="R1261" s="28" t="n"/>
    </row>
    <row r="1262">
      <c r="A1262" t="inlineStr">
        <is>
          <t>ENC111975</t>
        </is>
      </c>
      <c r="B1262" t="inlineStr">
        <is>
          <t>PT11650</t>
        </is>
      </c>
      <c r="C1262" t="inlineStr">
        <is>
          <t>Emergency</t>
        </is>
      </c>
      <c r="D1262" s="27" t="n">
        <v>45692</v>
      </c>
      <c r="E1262" s="27" t="n">
        <v>45692</v>
      </c>
      <c r="F1262" s="28" t="n">
        <v>0</v>
      </c>
      <c r="G1262" t="inlineStr">
        <is>
          <t>Bluestone Memorial Hospital</t>
        </is>
      </c>
      <c r="H1262" t="inlineStr">
        <is>
          <t>Emergency Department</t>
        </is>
      </c>
      <c r="I1262" t="inlineStr">
        <is>
          <t>Emergency</t>
        </is>
      </c>
      <c r="J1262" t="inlineStr">
        <is>
          <t>State Medicaid</t>
        </is>
      </c>
      <c r="K1262" t="inlineStr">
        <is>
          <t>Government</t>
        </is>
      </c>
      <c r="L1262" t="inlineStr">
        <is>
          <t>S93.401A</t>
        </is>
      </c>
      <c r="M1262" t="inlineStr">
        <is>
          <t>Sprain of unspecified ligament of right ankle, initial encounter</t>
        </is>
      </c>
      <c r="N1262" t="inlineStr">
        <is>
          <t>Injury</t>
        </is>
      </c>
      <c r="O1262" s="28" t="n">
        <v>13</v>
      </c>
      <c r="P1262" s="29" t="n">
        <v>615.48</v>
      </c>
      <c r="R1262" s="28" t="n"/>
    </row>
    <row r="1263">
      <c r="A1263" t="inlineStr">
        <is>
          <t>ENC111976</t>
        </is>
      </c>
      <c r="B1263" t="inlineStr">
        <is>
          <t>PT10857</t>
        </is>
      </c>
      <c r="C1263" t="inlineStr">
        <is>
          <t>Outpatient</t>
        </is>
      </c>
      <c r="D1263" s="27" t="n">
        <v>45692</v>
      </c>
      <c r="E1263" s="27" t="n">
        <v>45692</v>
      </c>
      <c r="F1263" s="28" t="n">
        <v>0</v>
      </c>
      <c r="G1263" t="inlineStr">
        <is>
          <t>Bluestone Outpatient Pavilion</t>
        </is>
      </c>
      <c r="H1263" t="inlineStr">
        <is>
          <t>Infusion &amp; Oncology Clinic</t>
        </is>
      </c>
      <c r="I1263" t="inlineStr">
        <is>
          <t>Oncology</t>
        </is>
      </c>
      <c r="J1263" t="inlineStr">
        <is>
          <t>Medicare</t>
        </is>
      </c>
      <c r="K1263" t="inlineStr">
        <is>
          <t>Government</t>
        </is>
      </c>
      <c r="L1263" t="inlineStr">
        <is>
          <t>Z51.11</t>
        </is>
      </c>
      <c r="M1263" t="inlineStr">
        <is>
          <t>Encounter for antineoplastic chemotherapy</t>
        </is>
      </c>
      <c r="N1263" t="inlineStr">
        <is>
          <t>Factors Influencing Health</t>
        </is>
      </c>
      <c r="O1263" s="28" t="n">
        <v>84</v>
      </c>
      <c r="P1263" s="29" t="n">
        <v>15746.91</v>
      </c>
      <c r="R1263" s="28" t="n"/>
    </row>
    <row r="1264">
      <c r="A1264" t="inlineStr">
        <is>
          <t>ENC111977</t>
        </is>
      </c>
      <c r="B1264" t="inlineStr">
        <is>
          <t>PT12465</t>
        </is>
      </c>
      <c r="C1264" t="inlineStr">
        <is>
          <t>Emergency</t>
        </is>
      </c>
      <c r="D1264" s="27" t="n">
        <v>45692</v>
      </c>
      <c r="E1264" s="27" t="n">
        <v>45692</v>
      </c>
      <c r="F1264" s="28" t="n">
        <v>0</v>
      </c>
      <c r="G1264" t="inlineStr">
        <is>
          <t>Bluestone Memorial Hospital</t>
        </is>
      </c>
      <c r="H1264" t="inlineStr">
        <is>
          <t>Emergency Department</t>
        </is>
      </c>
      <c r="I1264" t="inlineStr">
        <is>
          <t>Emergency</t>
        </is>
      </c>
      <c r="J1264" t="inlineStr">
        <is>
          <t>State Medicaid</t>
        </is>
      </c>
      <c r="K1264" t="inlineStr">
        <is>
          <t>Government</t>
        </is>
      </c>
      <c r="L1264" t="inlineStr">
        <is>
          <t>J21.9</t>
        </is>
      </c>
      <c r="M1264" t="inlineStr">
        <is>
          <t>Acute bronchiolitis, unspecified</t>
        </is>
      </c>
      <c r="N1264" t="inlineStr">
        <is>
          <t>Respiratory</t>
        </is>
      </c>
      <c r="O1264" s="28" t="n">
        <v>1</v>
      </c>
      <c r="P1264" s="29" t="n">
        <v>3640.29</v>
      </c>
      <c r="R1264" s="28" t="n"/>
    </row>
    <row r="1265">
      <c r="A1265" t="inlineStr">
        <is>
          <t>ENC111978</t>
        </is>
      </c>
      <c r="B1265" t="inlineStr">
        <is>
          <t>PT11332</t>
        </is>
      </c>
      <c r="C1265" t="inlineStr">
        <is>
          <t>Emergency</t>
        </is>
      </c>
      <c r="D1265" s="27" t="n">
        <v>45692</v>
      </c>
      <c r="E1265" s="27" t="n">
        <v>45692</v>
      </c>
      <c r="F1265" s="28" t="n">
        <v>0</v>
      </c>
      <c r="G1265" t="inlineStr">
        <is>
          <t>Bluestone Memorial Hospital</t>
        </is>
      </c>
      <c r="H1265" t="inlineStr">
        <is>
          <t>Emergency Department</t>
        </is>
      </c>
      <c r="I1265" t="inlineStr">
        <is>
          <t>Emergency</t>
        </is>
      </c>
      <c r="J1265" t="inlineStr">
        <is>
          <t>Keystone Health Partners</t>
        </is>
      </c>
      <c r="K1265" t="inlineStr">
        <is>
          <t>Commercial</t>
        </is>
      </c>
      <c r="L1265" t="inlineStr">
        <is>
          <t>J45.909</t>
        </is>
      </c>
      <c r="M1265" t="inlineStr">
        <is>
          <t>Unspecified asthma, uncomplicated</t>
        </is>
      </c>
      <c r="N1265" t="inlineStr">
        <is>
          <t>Respiratory</t>
        </is>
      </c>
      <c r="O1265" s="28" t="n">
        <v>48</v>
      </c>
      <c r="P1265" s="29" t="n">
        <v>3368.15</v>
      </c>
      <c r="R1265" s="28" t="n"/>
    </row>
    <row r="1266">
      <c r="A1266" t="inlineStr">
        <is>
          <t>ENC111958</t>
        </is>
      </c>
      <c r="B1266" t="inlineStr">
        <is>
          <t>PT13010</t>
        </is>
      </c>
      <c r="C1266" t="inlineStr">
        <is>
          <t>Inpatient</t>
        </is>
      </c>
      <c r="D1266" s="27" t="n">
        <v>45692</v>
      </c>
      <c r="E1266" s="27" t="n">
        <v>45693</v>
      </c>
      <c r="F1266" s="28" t="n">
        <v>1</v>
      </c>
      <c r="G1266" t="inlineStr">
        <is>
          <t>Bluestone Memorial Hospital</t>
        </is>
      </c>
      <c r="H1266" t="inlineStr">
        <is>
          <t>Pediatrics</t>
        </is>
      </c>
      <c r="I1266" t="inlineStr">
        <is>
          <t>Women &amp; Children</t>
        </is>
      </c>
      <c r="J1266" t="inlineStr">
        <is>
          <t>Evergreen Mutual Insurance</t>
        </is>
      </c>
      <c r="K1266" t="inlineStr">
        <is>
          <t>Commercial</t>
        </is>
      </c>
      <c r="L1266" t="inlineStr">
        <is>
          <t>J21.9</t>
        </is>
      </c>
      <c r="M1266" t="inlineStr">
        <is>
          <t>Acute bronchiolitis, unspecified</t>
        </is>
      </c>
      <c r="N1266" t="inlineStr">
        <is>
          <t>Respiratory</t>
        </is>
      </c>
      <c r="O1266" s="28" t="n">
        <v>0</v>
      </c>
      <c r="P1266" s="29" t="n">
        <v>7217.88</v>
      </c>
      <c r="Q1266" t="inlineStr">
        <is>
          <t>Y</t>
        </is>
      </c>
      <c r="R1266" s="28" t="n">
        <v>1</v>
      </c>
    </row>
    <row r="1267">
      <c r="A1267" t="inlineStr">
        <is>
          <t>ENC111979</t>
        </is>
      </c>
      <c r="B1267" t="inlineStr">
        <is>
          <t>PT10250</t>
        </is>
      </c>
      <c r="C1267" t="inlineStr">
        <is>
          <t>Outpatient</t>
        </is>
      </c>
      <c r="D1267" s="27" t="n">
        <v>45692</v>
      </c>
      <c r="E1267" s="27" t="n">
        <v>45692</v>
      </c>
      <c r="F1267" s="28" t="n">
        <v>0</v>
      </c>
      <c r="G1267" t="inlineStr">
        <is>
          <t>Bluestone Outpatient Pavilion</t>
        </is>
      </c>
      <c r="H1267" t="inlineStr">
        <is>
          <t>Primary Care Clinic</t>
        </is>
      </c>
      <c r="I1267" t="inlineStr">
        <is>
          <t>Ambulatory</t>
        </is>
      </c>
      <c r="J1267" t="inlineStr">
        <is>
          <t>Medicare</t>
        </is>
      </c>
      <c r="K1267" t="inlineStr">
        <is>
          <t>Government</t>
        </is>
      </c>
      <c r="L1267" t="inlineStr">
        <is>
          <t>J06.9</t>
        </is>
      </c>
      <c r="M1267" t="inlineStr">
        <is>
          <t>Acute upper respiratory infection, unspecified</t>
        </is>
      </c>
      <c r="N1267" t="inlineStr">
        <is>
          <t>Respiratory</t>
        </is>
      </c>
      <c r="O1267" s="28" t="n">
        <v>26</v>
      </c>
      <c r="P1267" s="29" t="n">
        <v>301.8</v>
      </c>
      <c r="R1267" s="28" t="n"/>
    </row>
    <row r="1268">
      <c r="A1268" t="inlineStr">
        <is>
          <t>ENC111980</t>
        </is>
      </c>
      <c r="B1268" t="inlineStr">
        <is>
          <t>PT11195</t>
        </is>
      </c>
      <c r="C1268" t="inlineStr">
        <is>
          <t>Outpatient</t>
        </is>
      </c>
      <c r="D1268" s="27" t="n">
        <v>45692</v>
      </c>
      <c r="E1268" s="27" t="n">
        <v>45692</v>
      </c>
      <c r="F1268" s="28" t="n">
        <v>0</v>
      </c>
      <c r="G1268" t="inlineStr">
        <is>
          <t>Bluestone Outpatient Pavilion</t>
        </is>
      </c>
      <c r="H1268" t="inlineStr">
        <is>
          <t>Primary Care Clinic</t>
        </is>
      </c>
      <c r="I1268" t="inlineStr">
        <is>
          <t>Ambulatory</t>
        </is>
      </c>
      <c r="J1268" t="inlineStr">
        <is>
          <t>Medicare</t>
        </is>
      </c>
      <c r="K1268" t="inlineStr">
        <is>
          <t>Government</t>
        </is>
      </c>
      <c r="L1268" t="inlineStr">
        <is>
          <t>Z23</t>
        </is>
      </c>
      <c r="M1268" t="inlineStr">
        <is>
          <t>Encounter for immunization</t>
        </is>
      </c>
      <c r="N1268" t="inlineStr">
        <is>
          <t>Factors Influencing Health</t>
        </is>
      </c>
      <c r="O1268" s="28" t="n">
        <v>68</v>
      </c>
      <c r="P1268" s="29" t="n">
        <v>108.69</v>
      </c>
      <c r="R1268" s="28" t="n"/>
    </row>
    <row r="1269">
      <c r="A1269" t="inlineStr">
        <is>
          <t>ENC111981</t>
        </is>
      </c>
      <c r="B1269" t="inlineStr">
        <is>
          <t>PT13841</t>
        </is>
      </c>
      <c r="C1269" t="inlineStr">
        <is>
          <t>Outpatient</t>
        </is>
      </c>
      <c r="D1269" s="27" t="n">
        <v>45692</v>
      </c>
      <c r="E1269" s="27" t="n">
        <v>45692</v>
      </c>
      <c r="F1269" s="28" t="n">
        <v>0</v>
      </c>
      <c r="G1269" t="inlineStr">
        <is>
          <t>Bluestone Outpatient Pavilion</t>
        </is>
      </c>
      <c r="H1269" t="inlineStr">
        <is>
          <t>Primary Care Clinic</t>
        </is>
      </c>
      <c r="I1269" t="inlineStr">
        <is>
          <t>Ambulatory</t>
        </is>
      </c>
      <c r="J1269" t="inlineStr">
        <is>
          <t>Silverline Medicare Advantage</t>
        </is>
      </c>
      <c r="K1269" t="inlineStr">
        <is>
          <t>Medicare Advantage</t>
        </is>
      </c>
      <c r="L1269" t="inlineStr">
        <is>
          <t>I10</t>
        </is>
      </c>
      <c r="M1269" t="inlineStr">
        <is>
          <t>Essential (primary) hypertension</t>
        </is>
      </c>
      <c r="N1269" t="inlineStr">
        <is>
          <t>Circulatory</t>
        </is>
      </c>
      <c r="O1269" s="28" t="n">
        <v>78</v>
      </c>
      <c r="P1269" s="29" t="n">
        <v>259.26</v>
      </c>
      <c r="R1269" s="28" t="n"/>
    </row>
    <row r="1270">
      <c r="A1270" t="inlineStr">
        <is>
          <t>ENC111982</t>
        </is>
      </c>
      <c r="B1270" t="inlineStr">
        <is>
          <t>PT13590</t>
        </is>
      </c>
      <c r="C1270" t="inlineStr">
        <is>
          <t>Outpatient</t>
        </is>
      </c>
      <c r="D1270" s="27" t="n">
        <v>45692</v>
      </c>
      <c r="E1270" s="27" t="n">
        <v>45692</v>
      </c>
      <c r="F1270" s="28" t="n">
        <v>0</v>
      </c>
      <c r="G1270" t="inlineStr">
        <is>
          <t>Bluestone Outpatient Pavilion</t>
        </is>
      </c>
      <c r="H1270" t="inlineStr">
        <is>
          <t>Primary Care Clinic</t>
        </is>
      </c>
      <c r="I1270" t="inlineStr">
        <is>
          <t>Ambulatory</t>
        </is>
      </c>
      <c r="J1270" t="inlineStr">
        <is>
          <t>Self-Pay</t>
        </is>
      </c>
      <c r="K1270" t="inlineStr">
        <is>
          <t>Self-Pay</t>
        </is>
      </c>
      <c r="L1270" t="inlineStr">
        <is>
          <t>J06.9</t>
        </is>
      </c>
      <c r="M1270" t="inlineStr">
        <is>
          <t>Acute upper respiratory infection, unspecified</t>
        </is>
      </c>
      <c r="N1270" t="inlineStr">
        <is>
          <t>Respiratory</t>
        </is>
      </c>
      <c r="O1270" s="28" t="n">
        <v>30</v>
      </c>
      <c r="P1270" s="29" t="n">
        <v>365.96</v>
      </c>
      <c r="R1270" s="28" t="n"/>
    </row>
    <row r="1271">
      <c r="A1271" t="inlineStr">
        <is>
          <t>ENC111971</t>
        </is>
      </c>
      <c r="B1271" t="inlineStr">
        <is>
          <t>PT11194</t>
        </is>
      </c>
      <c r="C1271" t="inlineStr">
        <is>
          <t>Observation</t>
        </is>
      </c>
      <c r="D1271" s="27" t="n">
        <v>45692</v>
      </c>
      <c r="E1271" s="27" t="n">
        <v>45693</v>
      </c>
      <c r="F1271" s="28" t="n">
        <v>1</v>
      </c>
      <c r="G1271" t="inlineStr">
        <is>
          <t>Cedar Ridge Medical Center</t>
        </is>
      </c>
      <c r="H1271" t="inlineStr">
        <is>
          <t>Medical-Surgical</t>
        </is>
      </c>
      <c r="I1271" t="inlineStr">
        <is>
          <t>Medicine</t>
        </is>
      </c>
      <c r="J1271" t="inlineStr">
        <is>
          <t>Medicare</t>
        </is>
      </c>
      <c r="K1271" t="inlineStr">
        <is>
          <t>Government</t>
        </is>
      </c>
      <c r="L1271" t="inlineStr">
        <is>
          <t>R07.9</t>
        </is>
      </c>
      <c r="M1271" t="inlineStr">
        <is>
          <t>Chest pain, unspecified</t>
        </is>
      </c>
      <c r="N1271" t="inlineStr">
        <is>
          <t>Symptoms &amp; Signs</t>
        </is>
      </c>
      <c r="O1271" s="28" t="n">
        <v>93</v>
      </c>
      <c r="P1271" s="29" t="n">
        <v>10434.15</v>
      </c>
      <c r="R1271" s="28" t="n"/>
    </row>
    <row r="1272">
      <c r="A1272" t="inlineStr">
        <is>
          <t>ENC111985</t>
        </is>
      </c>
      <c r="B1272" t="inlineStr">
        <is>
          <t>PT10192</t>
        </is>
      </c>
      <c r="C1272" t="inlineStr">
        <is>
          <t>Inpatient</t>
        </is>
      </c>
      <c r="D1272" s="27" t="n">
        <v>45692</v>
      </c>
      <c r="E1272" s="27" t="n">
        <v>45697</v>
      </c>
      <c r="F1272" s="28" t="n">
        <v>5</v>
      </c>
      <c r="G1272" t="inlineStr">
        <is>
          <t>Bluestone Memorial Hospital</t>
        </is>
      </c>
      <c r="H1272" t="inlineStr">
        <is>
          <t>Cardiac Step-Down</t>
        </is>
      </c>
      <c r="I1272" t="inlineStr">
        <is>
          <t>Cardiovascular</t>
        </is>
      </c>
      <c r="J1272" t="inlineStr">
        <is>
          <t>Summit Choice PPO</t>
        </is>
      </c>
      <c r="K1272" t="inlineStr">
        <is>
          <t>Commercial</t>
        </is>
      </c>
      <c r="L1272" t="inlineStr">
        <is>
          <t>I21.4</t>
        </is>
      </c>
      <c r="M1272" t="inlineStr">
        <is>
          <t>Non-ST elevation (NSTEMI) myocardial infarction</t>
        </is>
      </c>
      <c r="N1272" t="inlineStr">
        <is>
          <t>Circulatory</t>
        </is>
      </c>
      <c r="O1272" s="28" t="n">
        <v>40</v>
      </c>
      <c r="P1272" s="29" t="n">
        <v>94169.03</v>
      </c>
      <c r="Q1272" t="inlineStr">
        <is>
          <t>Y</t>
        </is>
      </c>
      <c r="R1272" s="28" t="n">
        <v>1</v>
      </c>
    </row>
    <row r="1273">
      <c r="A1273" t="inlineStr">
        <is>
          <t>ENC111986</t>
        </is>
      </c>
      <c r="B1273" t="inlineStr">
        <is>
          <t>PT13981</t>
        </is>
      </c>
      <c r="C1273" t="inlineStr">
        <is>
          <t>Emergency</t>
        </is>
      </c>
      <c r="D1273" s="27" t="n">
        <v>45692</v>
      </c>
      <c r="E1273" s="27" t="n">
        <v>45693</v>
      </c>
      <c r="F1273" s="28" t="n">
        <v>1</v>
      </c>
      <c r="G1273" t="inlineStr">
        <is>
          <t>Bluestone Memorial Hospital</t>
        </is>
      </c>
      <c r="H1273" t="inlineStr">
        <is>
          <t>Emergency Department</t>
        </is>
      </c>
      <c r="I1273" t="inlineStr">
        <is>
          <t>Emergency</t>
        </is>
      </c>
      <c r="J1273" t="inlineStr">
        <is>
          <t>Silverline Medicare Advantage</t>
        </is>
      </c>
      <c r="K1273" t="inlineStr">
        <is>
          <t>Medicare Advantage</t>
        </is>
      </c>
      <c r="L1273" t="inlineStr">
        <is>
          <t>U07.1</t>
        </is>
      </c>
      <c r="M1273" t="inlineStr">
        <is>
          <t>COVID-19</t>
        </is>
      </c>
      <c r="N1273" t="inlineStr">
        <is>
          <t>Respiratory</t>
        </is>
      </c>
      <c r="O1273" s="28" t="n">
        <v>69</v>
      </c>
      <c r="P1273" s="29" t="n">
        <v>6455.68</v>
      </c>
      <c r="R1273" s="28" t="n"/>
    </row>
    <row r="1274">
      <c r="A1274" t="inlineStr">
        <is>
          <t>ENC111987</t>
        </is>
      </c>
      <c r="B1274" t="inlineStr">
        <is>
          <t>PT11008</t>
        </is>
      </c>
      <c r="C1274" t="inlineStr">
        <is>
          <t>Inpatient</t>
        </is>
      </c>
      <c r="D1274" s="27" t="n">
        <v>45692</v>
      </c>
      <c r="E1274" s="27" t="n">
        <v>45696</v>
      </c>
      <c r="F1274" s="28" t="n">
        <v>4</v>
      </c>
      <c r="G1274" t="inlineStr">
        <is>
          <t>Bluestone Memorial Hospital</t>
        </is>
      </c>
      <c r="H1274" t="inlineStr">
        <is>
          <t>Medical-Surgical 4 West</t>
        </is>
      </c>
      <c r="I1274" t="inlineStr">
        <is>
          <t>Medicine</t>
        </is>
      </c>
      <c r="J1274" t="inlineStr">
        <is>
          <t>State Medicaid</t>
        </is>
      </c>
      <c r="K1274" t="inlineStr">
        <is>
          <t>Government</t>
        </is>
      </c>
      <c r="L1274" t="inlineStr">
        <is>
          <t>J18.9</t>
        </is>
      </c>
      <c r="M1274" t="inlineStr">
        <is>
          <t>Pneumonia, unspecified organism</t>
        </is>
      </c>
      <c r="N1274" t="inlineStr">
        <is>
          <t>Respiratory</t>
        </is>
      </c>
      <c r="O1274" s="28" t="n">
        <v>33</v>
      </c>
      <c r="P1274" s="29" t="n">
        <v>15653.67</v>
      </c>
      <c r="Q1274" t="inlineStr">
        <is>
          <t>N</t>
        </is>
      </c>
      <c r="R1274" s="28" t="n">
        <v>0</v>
      </c>
    </row>
    <row r="1275">
      <c r="A1275" t="inlineStr">
        <is>
          <t>ENC111988</t>
        </is>
      </c>
      <c r="B1275" t="inlineStr">
        <is>
          <t>PT11794</t>
        </is>
      </c>
      <c r="C1275" t="inlineStr">
        <is>
          <t>Emergency</t>
        </is>
      </c>
      <c r="D1275" s="27" t="n">
        <v>45692</v>
      </c>
      <c r="E1275" s="27" t="n">
        <v>45692</v>
      </c>
      <c r="F1275" s="28" t="n">
        <v>0</v>
      </c>
      <c r="G1275" t="inlineStr">
        <is>
          <t>Bluestone Memorial Hospital</t>
        </is>
      </c>
      <c r="H1275" t="inlineStr">
        <is>
          <t>Emergency Department</t>
        </is>
      </c>
      <c r="I1275" t="inlineStr">
        <is>
          <t>Emergency</t>
        </is>
      </c>
      <c r="J1275" t="inlineStr">
        <is>
          <t>Silverline Medicare Advantage</t>
        </is>
      </c>
      <c r="K1275" t="inlineStr">
        <is>
          <t>Medicare Advantage</t>
        </is>
      </c>
      <c r="L1275" t="inlineStr">
        <is>
          <t>U07.1</t>
        </is>
      </c>
      <c r="M1275" t="inlineStr">
        <is>
          <t>COVID-19</t>
        </is>
      </c>
      <c r="N1275" t="inlineStr">
        <is>
          <t>Respiratory</t>
        </is>
      </c>
      <c r="O1275" s="28" t="n">
        <v>97</v>
      </c>
      <c r="P1275" s="29" t="n">
        <v>1802.07</v>
      </c>
      <c r="R1275" s="28" t="n"/>
    </row>
    <row r="1276">
      <c r="A1276" t="inlineStr">
        <is>
          <t>ENC111983</t>
        </is>
      </c>
      <c r="B1276" t="inlineStr">
        <is>
          <t>PT10165</t>
        </is>
      </c>
      <c r="C1276" t="inlineStr">
        <is>
          <t>Inpatient</t>
        </is>
      </c>
      <c r="D1276" s="27" t="n">
        <v>45692</v>
      </c>
      <c r="E1276" s="27" t="n">
        <v>45701</v>
      </c>
      <c r="F1276" s="28" t="n">
        <v>9</v>
      </c>
      <c r="G1276" t="inlineStr">
        <is>
          <t>Ashby Falls Community Hospital</t>
        </is>
      </c>
      <c r="H1276" t="inlineStr">
        <is>
          <t>Intensive Care Unit</t>
        </is>
      </c>
      <c r="I1276" t="inlineStr">
        <is>
          <t>Critical Care</t>
        </is>
      </c>
      <c r="J1276" t="inlineStr">
        <is>
          <t>Silverline Medicare Advantage</t>
        </is>
      </c>
      <c r="K1276" t="inlineStr">
        <is>
          <t>Medicare Advantage</t>
        </is>
      </c>
      <c r="L1276" t="inlineStr">
        <is>
          <t>A41.9</t>
        </is>
      </c>
      <c r="M1276" t="inlineStr">
        <is>
          <t>Sepsis, unspecified organism</t>
        </is>
      </c>
      <c r="N1276" t="inlineStr">
        <is>
          <t>Infectious</t>
        </is>
      </c>
      <c r="O1276" s="28" t="n">
        <v>78</v>
      </c>
      <c r="P1276" s="29" t="n">
        <v>62229.05</v>
      </c>
      <c r="Q1276" t="inlineStr">
        <is>
          <t>Y</t>
        </is>
      </c>
      <c r="R1276" s="28" t="n">
        <v>1</v>
      </c>
    </row>
    <row r="1277">
      <c r="A1277" t="inlineStr">
        <is>
          <t>ENC111991</t>
        </is>
      </c>
      <c r="B1277" t="inlineStr">
        <is>
          <t>PT12542</t>
        </is>
      </c>
      <c r="C1277" t="inlineStr">
        <is>
          <t>Emergency</t>
        </is>
      </c>
      <c r="D1277" s="27" t="n">
        <v>45692</v>
      </c>
      <c r="E1277" s="27" t="n">
        <v>45693</v>
      </c>
      <c r="F1277" s="28" t="n">
        <v>1</v>
      </c>
      <c r="G1277" t="inlineStr">
        <is>
          <t>Cedar Ridge Medical Center</t>
        </is>
      </c>
      <c r="H1277" t="inlineStr">
        <is>
          <t>Emergency Department</t>
        </is>
      </c>
      <c r="I1277" t="inlineStr">
        <is>
          <t>Emergency</t>
        </is>
      </c>
      <c r="J1277" t="inlineStr">
        <is>
          <t>Medicare</t>
        </is>
      </c>
      <c r="K1277" t="inlineStr">
        <is>
          <t>Government</t>
        </is>
      </c>
      <c r="L1277" t="inlineStr">
        <is>
          <t>M54.50</t>
        </is>
      </c>
      <c r="M1277" t="inlineStr">
        <is>
          <t>Low back pain, unspecified</t>
        </is>
      </c>
      <c r="N1277" t="inlineStr">
        <is>
          <t>Musculoskeletal</t>
        </is>
      </c>
      <c r="O1277" s="28" t="n">
        <v>71</v>
      </c>
      <c r="P1277" s="29" t="n">
        <v>968.67</v>
      </c>
      <c r="R1277" s="28" t="n"/>
    </row>
    <row r="1278">
      <c r="A1278" t="inlineStr">
        <is>
          <t>ENC111984</t>
        </is>
      </c>
      <c r="B1278" t="inlineStr">
        <is>
          <t>PT13628</t>
        </is>
      </c>
      <c r="C1278" t="inlineStr">
        <is>
          <t>Inpatient</t>
        </is>
      </c>
      <c r="D1278" s="27" t="n">
        <v>45692</v>
      </c>
      <c r="E1278" s="27" t="n">
        <v>45697</v>
      </c>
      <c r="F1278" s="28" t="n">
        <v>5</v>
      </c>
      <c r="G1278" t="inlineStr">
        <is>
          <t>Cedar Ridge Medical Center</t>
        </is>
      </c>
      <c r="H1278" t="inlineStr">
        <is>
          <t>Medical-Surgical</t>
        </is>
      </c>
      <c r="I1278" t="inlineStr">
        <is>
          <t>Medicine</t>
        </is>
      </c>
      <c r="J1278" t="inlineStr">
        <is>
          <t>Self-Pay</t>
        </is>
      </c>
      <c r="K1278" t="inlineStr">
        <is>
          <t>Self-Pay</t>
        </is>
      </c>
      <c r="L1278" t="inlineStr">
        <is>
          <t>N39.0</t>
        </is>
      </c>
      <c r="M1278" t="inlineStr">
        <is>
          <t>Urinary tract infection, site not specified</t>
        </is>
      </c>
      <c r="N1278" t="inlineStr">
        <is>
          <t>Genitourinary</t>
        </is>
      </c>
      <c r="O1278" s="28" t="n">
        <v>21</v>
      </c>
      <c r="P1278" s="29" t="n">
        <v>26528.65</v>
      </c>
      <c r="Q1278" t="inlineStr">
        <is>
          <t>N</t>
        </is>
      </c>
      <c r="R1278" s="28" t="n">
        <v>0</v>
      </c>
    </row>
    <row r="1279">
      <c r="A1279" t="inlineStr">
        <is>
          <t>ENC111989</t>
        </is>
      </c>
      <c r="B1279" t="inlineStr">
        <is>
          <t>PT10858</t>
        </is>
      </c>
      <c r="C1279" t="inlineStr">
        <is>
          <t>Inpatient</t>
        </is>
      </c>
      <c r="D1279" s="27" t="n">
        <v>45693</v>
      </c>
      <c r="E1279" s="27" t="n">
        <v>45697</v>
      </c>
      <c r="F1279" s="28" t="n">
        <v>4</v>
      </c>
      <c r="G1279" t="inlineStr">
        <is>
          <t>Bluestone Memorial Hospital</t>
        </is>
      </c>
      <c r="H1279" t="inlineStr">
        <is>
          <t>Oncology</t>
        </is>
      </c>
      <c r="I1279" t="inlineStr">
        <is>
          <t>Oncology</t>
        </is>
      </c>
      <c r="J1279" t="inlineStr">
        <is>
          <t>Self-Pay</t>
        </is>
      </c>
      <c r="K1279" t="inlineStr">
        <is>
          <t>Self-Pay</t>
        </is>
      </c>
      <c r="L1279" t="inlineStr">
        <is>
          <t>D70.1</t>
        </is>
      </c>
      <c r="M1279" t="inlineStr">
        <is>
          <t>Agranulocytosis secondary to cancer chemotherapy</t>
        </is>
      </c>
      <c r="N1279" t="inlineStr">
        <is>
          <t>Blood</t>
        </is>
      </c>
      <c r="O1279" s="28" t="n">
        <v>33</v>
      </c>
      <c r="P1279" s="29" t="n">
        <v>23811.56</v>
      </c>
      <c r="Q1279" t="inlineStr">
        <is>
          <t>N</t>
        </is>
      </c>
      <c r="R1279" s="28" t="n">
        <v>0</v>
      </c>
    </row>
    <row r="1280">
      <c r="A1280" t="inlineStr">
        <is>
          <t>ENC111990</t>
        </is>
      </c>
      <c r="B1280" t="inlineStr">
        <is>
          <t>PT12238</t>
        </is>
      </c>
      <c r="C1280" t="inlineStr">
        <is>
          <t>Inpatient</t>
        </is>
      </c>
      <c r="D1280" s="27" t="n">
        <v>45693</v>
      </c>
      <c r="E1280" s="27" t="n">
        <v>45699</v>
      </c>
      <c r="F1280" s="28" t="n">
        <v>6</v>
      </c>
      <c r="G1280" t="inlineStr">
        <is>
          <t>Bluestone Memorial Hospital</t>
        </is>
      </c>
      <c r="H1280" t="inlineStr">
        <is>
          <t>Medical-Surgical 4 West</t>
        </is>
      </c>
      <c r="I1280" t="inlineStr">
        <is>
          <t>Medicine</t>
        </is>
      </c>
      <c r="J1280" t="inlineStr">
        <is>
          <t>Self-Pay</t>
        </is>
      </c>
      <c r="K1280" t="inlineStr">
        <is>
          <t>Self-Pay</t>
        </is>
      </c>
      <c r="L1280" t="inlineStr">
        <is>
          <t>J18.9</t>
        </is>
      </c>
      <c r="M1280" t="inlineStr">
        <is>
          <t>Pneumonia, unspecified organism</t>
        </is>
      </c>
      <c r="N1280" t="inlineStr">
        <is>
          <t>Respiratory</t>
        </is>
      </c>
      <c r="O1280" s="28" t="n">
        <v>46</v>
      </c>
      <c r="P1280" s="29" t="n">
        <v>32220.52</v>
      </c>
      <c r="Q1280" t="inlineStr">
        <is>
          <t>N</t>
        </is>
      </c>
      <c r="R1280" s="28" t="n">
        <v>0</v>
      </c>
    </row>
    <row r="1281">
      <c r="A1281" t="inlineStr">
        <is>
          <t>ENC111992</t>
        </is>
      </c>
      <c r="B1281" t="inlineStr">
        <is>
          <t>PT12535</t>
        </is>
      </c>
      <c r="C1281" t="inlineStr">
        <is>
          <t>Inpatient</t>
        </is>
      </c>
      <c r="D1281" s="27" t="n">
        <v>45693</v>
      </c>
      <c r="E1281" s="27" t="n">
        <v>45694</v>
      </c>
      <c r="F1281" s="28" t="n">
        <v>1</v>
      </c>
      <c r="G1281" t="inlineStr">
        <is>
          <t>Bluestone Memorial Hospital</t>
        </is>
      </c>
      <c r="H1281" t="inlineStr">
        <is>
          <t>Medical-Surgical 5 East</t>
        </is>
      </c>
      <c r="I1281" t="inlineStr">
        <is>
          <t>Medicine</t>
        </is>
      </c>
      <c r="J1281" t="inlineStr">
        <is>
          <t>Summit Choice PPO</t>
        </is>
      </c>
      <c r="K1281" t="inlineStr">
        <is>
          <t>Commercial</t>
        </is>
      </c>
      <c r="L1281" t="inlineStr">
        <is>
          <t>K35.80</t>
        </is>
      </c>
      <c r="M1281" t="inlineStr">
        <is>
          <t>Unspecified acute appendicitis</t>
        </is>
      </c>
      <c r="N1281" t="inlineStr">
        <is>
          <t>Digestive</t>
        </is>
      </c>
      <c r="O1281" s="28" t="n">
        <v>53</v>
      </c>
      <c r="P1281" s="29" t="n">
        <v>27770.69</v>
      </c>
      <c r="Q1281" t="inlineStr">
        <is>
          <t>N</t>
        </is>
      </c>
      <c r="R1281" s="28" t="n">
        <v>0</v>
      </c>
    </row>
    <row r="1282">
      <c r="A1282" t="inlineStr">
        <is>
          <t>ENC111993</t>
        </is>
      </c>
      <c r="B1282" t="inlineStr">
        <is>
          <t>PT11530</t>
        </is>
      </c>
      <c r="C1282" t="inlineStr">
        <is>
          <t>Emergency</t>
        </is>
      </c>
      <c r="D1282" s="27" t="n">
        <v>45693</v>
      </c>
      <c r="E1282" s="27" t="n">
        <v>45693</v>
      </c>
      <c r="F1282" s="28" t="n">
        <v>0</v>
      </c>
      <c r="G1282" t="inlineStr">
        <is>
          <t>Ashby Falls Community Hospital</t>
        </is>
      </c>
      <c r="H1282" t="inlineStr">
        <is>
          <t>Emergency Department</t>
        </is>
      </c>
      <c r="I1282" t="inlineStr">
        <is>
          <t>Emergency</t>
        </is>
      </c>
      <c r="J1282" t="inlineStr">
        <is>
          <t>State Medicaid</t>
        </is>
      </c>
      <c r="K1282" t="inlineStr">
        <is>
          <t>Government</t>
        </is>
      </c>
      <c r="L1282" t="inlineStr">
        <is>
          <t>R07.9</t>
        </is>
      </c>
      <c r="M1282" t="inlineStr">
        <is>
          <t>Chest pain, unspecified</t>
        </is>
      </c>
      <c r="N1282" t="inlineStr">
        <is>
          <t>Symptoms &amp; Signs</t>
        </is>
      </c>
      <c r="O1282" s="28" t="n">
        <v>40</v>
      </c>
      <c r="P1282" s="29" t="n">
        <v>2483.8</v>
      </c>
      <c r="R1282" s="28" t="n"/>
    </row>
    <row r="1283">
      <c r="A1283" t="inlineStr">
        <is>
          <t>ENC111995</t>
        </is>
      </c>
      <c r="B1283" t="inlineStr">
        <is>
          <t>PT13471</t>
        </is>
      </c>
      <c r="C1283" t="inlineStr">
        <is>
          <t>Emergency</t>
        </is>
      </c>
      <c r="D1283" s="27" t="n">
        <v>45693</v>
      </c>
      <c r="E1283" s="27" t="n">
        <v>45693</v>
      </c>
      <c r="F1283" s="28" t="n">
        <v>0</v>
      </c>
      <c r="G1283" t="inlineStr">
        <is>
          <t>Bluestone Memorial Hospital</t>
        </is>
      </c>
      <c r="H1283" t="inlineStr">
        <is>
          <t>Emergency Department</t>
        </is>
      </c>
      <c r="I1283" t="inlineStr">
        <is>
          <t>Emergency</t>
        </is>
      </c>
      <c r="J1283" t="inlineStr">
        <is>
          <t>Keystone Health Partners</t>
        </is>
      </c>
      <c r="K1283" t="inlineStr">
        <is>
          <t>Commercial</t>
        </is>
      </c>
      <c r="L1283" t="inlineStr">
        <is>
          <t>H66.90</t>
        </is>
      </c>
      <c r="M1283" t="inlineStr">
        <is>
          <t>Otitis media, unspecified, unspecified ear</t>
        </is>
      </c>
      <c r="N1283" t="inlineStr">
        <is>
          <t>Ear</t>
        </is>
      </c>
      <c r="O1283" s="28" t="n">
        <v>5</v>
      </c>
      <c r="P1283" s="29" t="n">
        <v>635.15</v>
      </c>
      <c r="R1283" s="28" t="n"/>
    </row>
    <row r="1284">
      <c r="A1284" t="inlineStr">
        <is>
          <t>ENC111996</t>
        </is>
      </c>
      <c r="B1284" t="inlineStr">
        <is>
          <t>PT10502</t>
        </is>
      </c>
      <c r="C1284" t="inlineStr">
        <is>
          <t>Outpatient</t>
        </is>
      </c>
      <c r="D1284" s="27" t="n">
        <v>45693</v>
      </c>
      <c r="E1284" s="27" t="n">
        <v>45693</v>
      </c>
      <c r="F1284" s="28" t="n">
        <v>0</v>
      </c>
      <c r="G1284" t="inlineStr">
        <is>
          <t>Bluestone Outpatient Pavilion</t>
        </is>
      </c>
      <c r="H1284" t="inlineStr">
        <is>
          <t>Primary Care Clinic</t>
        </is>
      </c>
      <c r="I1284" t="inlineStr">
        <is>
          <t>Ambulatory</t>
        </is>
      </c>
      <c r="J1284" t="inlineStr">
        <is>
          <t>Self-Pay</t>
        </is>
      </c>
      <c r="K1284" t="inlineStr">
        <is>
          <t>Self-Pay</t>
        </is>
      </c>
      <c r="L1284" t="inlineStr">
        <is>
          <t>J45.909</t>
        </is>
      </c>
      <c r="M1284" t="inlineStr">
        <is>
          <t>Unspecified asthma, uncomplicated</t>
        </is>
      </c>
      <c r="N1284" t="inlineStr">
        <is>
          <t>Respiratory</t>
        </is>
      </c>
      <c r="O1284" s="28" t="n">
        <v>18</v>
      </c>
      <c r="P1284" s="29" t="n">
        <v>264.4</v>
      </c>
      <c r="R1284" s="28" t="n"/>
    </row>
    <row r="1285">
      <c r="A1285" t="inlineStr">
        <is>
          <t>ENC111997</t>
        </is>
      </c>
      <c r="B1285" t="inlineStr">
        <is>
          <t>PT13525</t>
        </is>
      </c>
      <c r="C1285" t="inlineStr">
        <is>
          <t>Outpatient</t>
        </is>
      </c>
      <c r="D1285" s="27" t="n">
        <v>45693</v>
      </c>
      <c r="E1285" s="27" t="n">
        <v>45693</v>
      </c>
      <c r="F1285" s="28" t="n">
        <v>0</v>
      </c>
      <c r="G1285" t="inlineStr">
        <is>
          <t>Bluestone Outpatient Pavilion</t>
        </is>
      </c>
      <c r="H1285" t="inlineStr">
        <is>
          <t>Primary Care Clinic</t>
        </is>
      </c>
      <c r="I1285" t="inlineStr">
        <is>
          <t>Ambulatory</t>
        </is>
      </c>
      <c r="J1285" t="inlineStr">
        <is>
          <t>Self-Pay</t>
        </is>
      </c>
      <c r="K1285" t="inlineStr">
        <is>
          <t>Self-Pay</t>
        </is>
      </c>
      <c r="L1285" t="inlineStr">
        <is>
          <t>Z00.00</t>
        </is>
      </c>
      <c r="M1285" t="inlineStr">
        <is>
          <t>Encounter for general adult medical examination without abnormal findings</t>
        </is>
      </c>
      <c r="N1285" t="inlineStr">
        <is>
          <t>Factors Influencing Health</t>
        </is>
      </c>
      <c r="O1285" s="28" t="n">
        <v>62</v>
      </c>
      <c r="P1285" s="29" t="n">
        <v>434.47</v>
      </c>
      <c r="R1285" s="28" t="n"/>
    </row>
    <row r="1286">
      <c r="A1286" t="inlineStr">
        <is>
          <t>ENC111998</t>
        </is>
      </c>
      <c r="B1286" t="inlineStr">
        <is>
          <t>PT10471</t>
        </is>
      </c>
      <c r="C1286" t="inlineStr">
        <is>
          <t>Inpatient</t>
        </is>
      </c>
      <c r="D1286" s="27" t="n">
        <v>45693</v>
      </c>
      <c r="E1286" s="27" t="n">
        <v>45697</v>
      </c>
      <c r="F1286" s="28" t="n">
        <v>4</v>
      </c>
      <c r="G1286" t="inlineStr">
        <is>
          <t>Cedar Ridge Medical Center</t>
        </is>
      </c>
      <c r="H1286" t="inlineStr">
        <is>
          <t>Medical-Surgical</t>
        </is>
      </c>
      <c r="I1286" t="inlineStr">
        <is>
          <t>Medicine</t>
        </is>
      </c>
      <c r="J1286" t="inlineStr">
        <is>
          <t>Evergreen Mutual Insurance</t>
        </is>
      </c>
      <c r="K1286" t="inlineStr">
        <is>
          <t>Commercial</t>
        </is>
      </c>
      <c r="L1286" t="inlineStr">
        <is>
          <t>J18.9</t>
        </is>
      </c>
      <c r="M1286" t="inlineStr">
        <is>
          <t>Pneumonia, unspecified organism</t>
        </is>
      </c>
      <c r="N1286" t="inlineStr">
        <is>
          <t>Respiratory</t>
        </is>
      </c>
      <c r="O1286" s="28" t="n">
        <v>63</v>
      </c>
      <c r="P1286" s="29" t="n">
        <v>16331.88</v>
      </c>
      <c r="Q1286" t="inlineStr">
        <is>
          <t>N</t>
        </is>
      </c>
      <c r="R1286" s="28" t="n">
        <v>0</v>
      </c>
    </row>
    <row r="1287">
      <c r="A1287" t="inlineStr">
        <is>
          <t>ENC111999</t>
        </is>
      </c>
      <c r="B1287" t="inlineStr">
        <is>
          <t>PT11096</t>
        </is>
      </c>
      <c r="C1287" t="inlineStr">
        <is>
          <t>Emergency</t>
        </is>
      </c>
      <c r="D1287" s="27" t="n">
        <v>45693</v>
      </c>
      <c r="E1287" s="27" t="n">
        <v>45693</v>
      </c>
      <c r="F1287" s="28" t="n">
        <v>0</v>
      </c>
      <c r="G1287" t="inlineStr">
        <is>
          <t>Bluestone Memorial Hospital</t>
        </is>
      </c>
      <c r="H1287" t="inlineStr">
        <is>
          <t>Emergency Department</t>
        </is>
      </c>
      <c r="I1287" t="inlineStr">
        <is>
          <t>Emergency</t>
        </is>
      </c>
      <c r="J1287" t="inlineStr">
        <is>
          <t>Medicare</t>
        </is>
      </c>
      <c r="K1287" t="inlineStr">
        <is>
          <t>Government</t>
        </is>
      </c>
      <c r="L1287" t="inlineStr">
        <is>
          <t>J06.9</t>
        </is>
      </c>
      <c r="M1287" t="inlineStr">
        <is>
          <t>Acute upper respiratory infection, unspecified</t>
        </is>
      </c>
      <c r="N1287" t="inlineStr">
        <is>
          <t>Respiratory</t>
        </is>
      </c>
      <c r="O1287" s="28" t="n">
        <v>79</v>
      </c>
      <c r="P1287" s="29" t="n">
        <v>1342.81</v>
      </c>
      <c r="R1287" s="28" t="n"/>
    </row>
    <row r="1288">
      <c r="A1288" t="inlineStr">
        <is>
          <t>ENC112000</t>
        </is>
      </c>
      <c r="B1288" t="inlineStr">
        <is>
          <t>PT13013</t>
        </is>
      </c>
      <c r="C1288" t="inlineStr">
        <is>
          <t>Outpatient</t>
        </is>
      </c>
      <c r="D1288" s="27" t="n">
        <v>45693</v>
      </c>
      <c r="E1288" s="27" t="n">
        <v>45693</v>
      </c>
      <c r="F1288" s="28" t="n">
        <v>0</v>
      </c>
      <c r="G1288" t="inlineStr">
        <is>
          <t>Bluestone Outpatient Pavilion</t>
        </is>
      </c>
      <c r="H1288" t="inlineStr">
        <is>
          <t>Pediatric Clinic</t>
        </is>
      </c>
      <c r="I1288" t="inlineStr">
        <is>
          <t>Women &amp; Children</t>
        </is>
      </c>
      <c r="J1288" t="inlineStr">
        <is>
          <t>State Medicaid</t>
        </is>
      </c>
      <c r="K1288" t="inlineStr">
        <is>
          <t>Government</t>
        </is>
      </c>
      <c r="L1288" t="inlineStr">
        <is>
          <t>H66.90</t>
        </is>
      </c>
      <c r="M1288" t="inlineStr">
        <is>
          <t>Otitis media, unspecified, unspecified ear</t>
        </is>
      </c>
      <c r="N1288" t="inlineStr">
        <is>
          <t>Ear</t>
        </is>
      </c>
      <c r="O1288" s="28" t="n">
        <v>11</v>
      </c>
      <c r="P1288" s="29" t="n">
        <v>529.58</v>
      </c>
      <c r="R1288" s="28" t="n"/>
    </row>
    <row r="1289">
      <c r="A1289" t="inlineStr">
        <is>
          <t>ENC112001</t>
        </is>
      </c>
      <c r="B1289" t="inlineStr">
        <is>
          <t>PT13960</t>
        </is>
      </c>
      <c r="C1289" t="inlineStr">
        <is>
          <t>Outpatient</t>
        </is>
      </c>
      <c r="D1289" s="27" t="n">
        <v>45693</v>
      </c>
      <c r="E1289" s="27" t="n">
        <v>45693</v>
      </c>
      <c r="F1289" s="28" t="n">
        <v>0</v>
      </c>
      <c r="G1289" t="inlineStr">
        <is>
          <t>Bluestone Outpatient Pavilion</t>
        </is>
      </c>
      <c r="H1289" t="inlineStr">
        <is>
          <t>Primary Care Clinic</t>
        </is>
      </c>
      <c r="I1289" t="inlineStr">
        <is>
          <t>Ambulatory</t>
        </is>
      </c>
      <c r="J1289" t="inlineStr">
        <is>
          <t>Medicare</t>
        </is>
      </c>
      <c r="K1289" t="inlineStr">
        <is>
          <t>Government</t>
        </is>
      </c>
      <c r="L1289" t="inlineStr">
        <is>
          <t>I10</t>
        </is>
      </c>
      <c r="M1289" t="inlineStr">
        <is>
          <t>Essential (primary) hypertension</t>
        </is>
      </c>
      <c r="N1289" t="inlineStr">
        <is>
          <t>Circulatory</t>
        </is>
      </c>
      <c r="O1289" s="28" t="n">
        <v>67</v>
      </c>
      <c r="P1289" s="29" t="n">
        <v>156.94</v>
      </c>
      <c r="R1289" s="28" t="n"/>
    </row>
    <row r="1290">
      <c r="A1290" t="inlineStr">
        <is>
          <t>ENC112002</t>
        </is>
      </c>
      <c r="B1290" t="inlineStr">
        <is>
          <t>PT13629</t>
        </is>
      </c>
      <c r="C1290" t="inlineStr">
        <is>
          <t>Outpatient</t>
        </is>
      </c>
      <c r="D1290" s="27" t="n">
        <v>45693</v>
      </c>
      <c r="E1290" s="27" t="n">
        <v>45693</v>
      </c>
      <c r="F1290" s="28" t="n">
        <v>0</v>
      </c>
      <c r="G1290" t="inlineStr">
        <is>
          <t>Bluestone Outpatient Pavilion</t>
        </is>
      </c>
      <c r="H1290" t="inlineStr">
        <is>
          <t>Infusion &amp; Oncology Clinic</t>
        </is>
      </c>
      <c r="I1290" t="inlineStr">
        <is>
          <t>Oncology</t>
        </is>
      </c>
      <c r="J1290" t="inlineStr">
        <is>
          <t>Evergreen Mutual Insurance</t>
        </is>
      </c>
      <c r="K1290" t="inlineStr">
        <is>
          <t>Commercial</t>
        </is>
      </c>
      <c r="L1290" t="inlineStr">
        <is>
          <t>C34.90</t>
        </is>
      </c>
      <c r="M1290" t="inlineStr">
        <is>
          <t>Malignant neoplasm of unspecified part of unspecified bronchus or lung</t>
        </is>
      </c>
      <c r="N1290" t="inlineStr">
        <is>
          <t>Neoplasms</t>
        </is>
      </c>
      <c r="O1290" s="28" t="n">
        <v>50</v>
      </c>
      <c r="P1290" s="29" t="n">
        <v>822.11</v>
      </c>
      <c r="R1290" s="28" t="n"/>
    </row>
    <row r="1291">
      <c r="A1291" t="inlineStr">
        <is>
          <t>ENC111994</t>
        </is>
      </c>
      <c r="B1291" t="inlineStr">
        <is>
          <t>PT13265</t>
        </is>
      </c>
      <c r="C1291" t="inlineStr">
        <is>
          <t>Inpatient</t>
        </is>
      </c>
      <c r="D1291" s="27" t="n">
        <v>45693</v>
      </c>
      <c r="E1291" s="27" t="n">
        <v>45698</v>
      </c>
      <c r="F1291" s="28" t="n">
        <v>5</v>
      </c>
      <c r="G1291" t="inlineStr">
        <is>
          <t>Bluestone Memorial Hospital</t>
        </is>
      </c>
      <c r="H1291" t="inlineStr">
        <is>
          <t>Behavioral Health</t>
        </is>
      </c>
      <c r="I1291" t="inlineStr">
        <is>
          <t>Behavioral Health</t>
        </is>
      </c>
      <c r="J1291" t="inlineStr">
        <is>
          <t>State Medicaid</t>
        </is>
      </c>
      <c r="K1291" t="inlineStr">
        <is>
          <t>Government</t>
        </is>
      </c>
      <c r="L1291" t="inlineStr">
        <is>
          <t>F32.9</t>
        </is>
      </c>
      <c r="M1291" t="inlineStr">
        <is>
          <t>Major depressive disorder, single episode, unspecified</t>
        </is>
      </c>
      <c r="N1291" t="inlineStr">
        <is>
          <t>Mental &amp; Behavioral</t>
        </is>
      </c>
      <c r="O1291" s="28" t="n">
        <v>13</v>
      </c>
      <c r="P1291" s="29" t="n">
        <v>24357.15</v>
      </c>
      <c r="Q1291" t="inlineStr">
        <is>
          <t>N</t>
        </is>
      </c>
      <c r="R1291" s="28" t="n">
        <v>0</v>
      </c>
    </row>
    <row r="1292">
      <c r="A1292" t="inlineStr">
        <is>
          <t>ENC112003</t>
        </is>
      </c>
      <c r="B1292" t="inlineStr">
        <is>
          <t>PT10560</t>
        </is>
      </c>
      <c r="C1292" t="inlineStr">
        <is>
          <t>Inpatient</t>
        </is>
      </c>
      <c r="D1292" s="27" t="n">
        <v>45693</v>
      </c>
      <c r="E1292" s="27" t="n">
        <v>45699</v>
      </c>
      <c r="F1292" s="28" t="n">
        <v>6</v>
      </c>
      <c r="G1292" t="inlineStr">
        <is>
          <t>Bluestone Memorial Hospital</t>
        </is>
      </c>
      <c r="H1292" t="inlineStr">
        <is>
          <t>Cardiac Step-Down</t>
        </is>
      </c>
      <c r="I1292" t="inlineStr">
        <is>
          <t>Cardiovascular</t>
        </is>
      </c>
      <c r="J1292" t="inlineStr">
        <is>
          <t>Evergreen Mutual Insurance</t>
        </is>
      </c>
      <c r="K1292" t="inlineStr">
        <is>
          <t>Commercial</t>
        </is>
      </c>
      <c r="L1292" t="inlineStr">
        <is>
          <t>I21.4</t>
        </is>
      </c>
      <c r="M1292" t="inlineStr">
        <is>
          <t>Non-ST elevation (NSTEMI) myocardial infarction</t>
        </is>
      </c>
      <c r="N1292" t="inlineStr">
        <is>
          <t>Circulatory</t>
        </is>
      </c>
      <c r="O1292" s="28" t="n">
        <v>63</v>
      </c>
      <c r="P1292" s="29" t="n">
        <v>81635.77</v>
      </c>
      <c r="Q1292" t="inlineStr">
        <is>
          <t>N</t>
        </is>
      </c>
      <c r="R1292" s="28" t="n">
        <v>0</v>
      </c>
    </row>
    <row r="1293">
      <c r="A1293" t="inlineStr">
        <is>
          <t>ENC112004</t>
        </is>
      </c>
      <c r="B1293" t="inlineStr">
        <is>
          <t>PT10894</t>
        </is>
      </c>
      <c r="C1293" t="inlineStr">
        <is>
          <t>Emergency</t>
        </is>
      </c>
      <c r="D1293" s="27" t="n">
        <v>45693</v>
      </c>
      <c r="E1293" s="27" t="n">
        <v>45693</v>
      </c>
      <c r="F1293" s="28" t="n">
        <v>0</v>
      </c>
      <c r="G1293" t="inlineStr">
        <is>
          <t>Bluestone Memorial Hospital</t>
        </is>
      </c>
      <c r="H1293" t="inlineStr">
        <is>
          <t>Emergency Department</t>
        </is>
      </c>
      <c r="I1293" t="inlineStr">
        <is>
          <t>Emergency</t>
        </is>
      </c>
      <c r="J1293" t="inlineStr">
        <is>
          <t>State Medicaid</t>
        </is>
      </c>
      <c r="K1293" t="inlineStr">
        <is>
          <t>Government</t>
        </is>
      </c>
      <c r="L1293" t="inlineStr">
        <is>
          <t>U07.1</t>
        </is>
      </c>
      <c r="M1293" t="inlineStr">
        <is>
          <t>COVID-19</t>
        </is>
      </c>
      <c r="N1293" t="inlineStr">
        <is>
          <t>Respiratory</t>
        </is>
      </c>
      <c r="O1293" s="28" t="n">
        <v>63</v>
      </c>
      <c r="P1293" s="29" t="n">
        <v>3559.64</v>
      </c>
      <c r="R1293" s="28" t="n"/>
    </row>
    <row r="1294">
      <c r="A1294" t="inlineStr">
        <is>
          <t>ENC112005</t>
        </is>
      </c>
      <c r="B1294" t="inlineStr">
        <is>
          <t>PT12584</t>
        </is>
      </c>
      <c r="C1294" t="inlineStr">
        <is>
          <t>Emergency</t>
        </is>
      </c>
      <c r="D1294" s="27" t="n">
        <v>45693</v>
      </c>
      <c r="E1294" s="27" t="n">
        <v>45693</v>
      </c>
      <c r="F1294" s="28" t="n">
        <v>0</v>
      </c>
      <c r="G1294" t="inlineStr">
        <is>
          <t>Bluestone Memorial Hospital</t>
        </is>
      </c>
      <c r="H1294" t="inlineStr">
        <is>
          <t>Emergency Department</t>
        </is>
      </c>
      <c r="I1294" t="inlineStr">
        <is>
          <t>Emergency</t>
        </is>
      </c>
      <c r="J1294" t="inlineStr">
        <is>
          <t>Silverline Medicare Advantage</t>
        </is>
      </c>
      <c r="K1294" t="inlineStr">
        <is>
          <t>Medicare Advantage</t>
        </is>
      </c>
      <c r="L1294" t="inlineStr">
        <is>
          <t>M54.50</t>
        </is>
      </c>
      <c r="M1294" t="inlineStr">
        <is>
          <t>Low back pain, unspecified</t>
        </is>
      </c>
      <c r="N1294" t="inlineStr">
        <is>
          <t>Musculoskeletal</t>
        </is>
      </c>
      <c r="O1294" s="28" t="n">
        <v>75</v>
      </c>
      <c r="P1294" s="29" t="n">
        <v>1729.17</v>
      </c>
      <c r="R1294" s="28" t="n"/>
    </row>
    <row r="1295">
      <c r="A1295" t="inlineStr">
        <is>
          <t>ENC112006</t>
        </is>
      </c>
      <c r="B1295" t="inlineStr">
        <is>
          <t>PT11472</t>
        </is>
      </c>
      <c r="C1295" t="inlineStr">
        <is>
          <t>Inpatient</t>
        </is>
      </c>
      <c r="D1295" s="27" t="n">
        <v>45693</v>
      </c>
      <c r="E1295" s="27" t="n">
        <v>45698</v>
      </c>
      <c r="F1295" s="28" t="n">
        <v>5</v>
      </c>
      <c r="G1295" t="inlineStr">
        <is>
          <t>Bluestone Memorial Hospital</t>
        </is>
      </c>
      <c r="H1295" t="inlineStr">
        <is>
          <t>Medical-Surgical 4 West</t>
        </is>
      </c>
      <c r="I1295" t="inlineStr">
        <is>
          <t>Medicine</t>
        </is>
      </c>
      <c r="J1295" t="inlineStr">
        <is>
          <t>Medicare</t>
        </is>
      </c>
      <c r="K1295" t="inlineStr">
        <is>
          <t>Government</t>
        </is>
      </c>
      <c r="L1295" t="inlineStr">
        <is>
          <t>U07.1</t>
        </is>
      </c>
      <c r="M1295" t="inlineStr">
        <is>
          <t>COVID-19</t>
        </is>
      </c>
      <c r="N1295" t="inlineStr">
        <is>
          <t>Respiratory</t>
        </is>
      </c>
      <c r="O1295" s="28" t="n">
        <v>77</v>
      </c>
      <c r="P1295" s="29" t="n">
        <v>34463.21</v>
      </c>
      <c r="Q1295" t="inlineStr">
        <is>
          <t>N</t>
        </is>
      </c>
      <c r="R1295" s="28" t="n">
        <v>0</v>
      </c>
    </row>
    <row r="1296">
      <c r="A1296" t="inlineStr">
        <is>
          <t>ENC112007</t>
        </is>
      </c>
      <c r="B1296" t="inlineStr">
        <is>
          <t>PT10475</t>
        </is>
      </c>
      <c r="C1296" t="inlineStr">
        <is>
          <t>Outpatient</t>
        </is>
      </c>
      <c r="D1296" s="27" t="n">
        <v>45693</v>
      </c>
      <c r="E1296" s="27" t="n">
        <v>45693</v>
      </c>
      <c r="F1296" s="28" t="n">
        <v>0</v>
      </c>
      <c r="G1296" t="inlineStr">
        <is>
          <t>Bluestone Outpatient Pavilion</t>
        </is>
      </c>
      <c r="H1296" t="inlineStr">
        <is>
          <t>Endocrinology &amp; Diabetes Clinic</t>
        </is>
      </c>
      <c r="I1296" t="inlineStr">
        <is>
          <t>Ambulatory</t>
        </is>
      </c>
      <c r="J1296" t="inlineStr">
        <is>
          <t>Summit Choice PPO</t>
        </is>
      </c>
      <c r="K1296" t="inlineStr">
        <is>
          <t>Commercial</t>
        </is>
      </c>
      <c r="L1296" t="inlineStr">
        <is>
          <t>E11.9</t>
        </is>
      </c>
      <c r="M1296" t="inlineStr">
        <is>
          <t>Type 2 diabetes mellitus without complications</t>
        </is>
      </c>
      <c r="N1296" t="inlineStr">
        <is>
          <t>Endocrine</t>
        </is>
      </c>
      <c r="O1296" s="28" t="n">
        <v>59</v>
      </c>
      <c r="P1296" s="29" t="n">
        <v>283.05</v>
      </c>
      <c r="R1296" s="28" t="n"/>
    </row>
    <row r="1297">
      <c r="A1297" t="inlineStr">
        <is>
          <t>ENC112008</t>
        </is>
      </c>
      <c r="B1297" t="inlineStr">
        <is>
          <t>PT11599</t>
        </is>
      </c>
      <c r="C1297" t="inlineStr">
        <is>
          <t>Outpatient</t>
        </is>
      </c>
      <c r="D1297" s="27" t="n">
        <v>45693</v>
      </c>
      <c r="E1297" s="27" t="n">
        <v>45693</v>
      </c>
      <c r="F1297" s="28" t="n">
        <v>0</v>
      </c>
      <c r="G1297" t="inlineStr">
        <is>
          <t>Bluestone Outpatient Pavilion</t>
        </is>
      </c>
      <c r="H1297" t="inlineStr">
        <is>
          <t>Primary Care Clinic</t>
        </is>
      </c>
      <c r="I1297" t="inlineStr">
        <is>
          <t>Ambulatory</t>
        </is>
      </c>
      <c r="J1297" t="inlineStr">
        <is>
          <t>Medicare</t>
        </is>
      </c>
      <c r="K1297" t="inlineStr">
        <is>
          <t>Government</t>
        </is>
      </c>
      <c r="L1297" t="inlineStr">
        <is>
          <t>F41.9</t>
        </is>
      </c>
      <c r="M1297" t="inlineStr">
        <is>
          <t>Anxiety disorder, unspecified</t>
        </is>
      </c>
      <c r="N1297" t="inlineStr">
        <is>
          <t>Mental &amp; Behavioral</t>
        </is>
      </c>
      <c r="O1297" s="28" t="n">
        <v>22</v>
      </c>
      <c r="P1297" s="29" t="n">
        <v>203.01</v>
      </c>
      <c r="R1297" s="28" t="n"/>
    </row>
    <row r="1298">
      <c r="A1298" t="inlineStr">
        <is>
          <t>ENC112009</t>
        </is>
      </c>
      <c r="B1298" t="inlineStr">
        <is>
          <t>PT13115</t>
        </is>
      </c>
      <c r="C1298" t="inlineStr">
        <is>
          <t>Outpatient</t>
        </is>
      </c>
      <c r="D1298" s="27" t="n">
        <v>45693</v>
      </c>
      <c r="E1298" s="27" t="n">
        <v>45693</v>
      </c>
      <c r="F1298" s="28" t="n">
        <v>0</v>
      </c>
      <c r="G1298" t="inlineStr">
        <is>
          <t>Bluestone Outpatient Pavilion</t>
        </is>
      </c>
      <c r="H1298" t="inlineStr">
        <is>
          <t>Primary Care Clinic</t>
        </is>
      </c>
      <c r="I1298" t="inlineStr">
        <is>
          <t>Ambulatory</t>
        </is>
      </c>
      <c r="J1298" t="inlineStr">
        <is>
          <t>Keystone Health Partners</t>
        </is>
      </c>
      <c r="K1298" t="inlineStr">
        <is>
          <t>Commercial</t>
        </is>
      </c>
      <c r="L1298" t="inlineStr">
        <is>
          <t>E78.5</t>
        </is>
      </c>
      <c r="M1298" t="inlineStr">
        <is>
          <t>Hyperlipidemia, unspecified</t>
        </is>
      </c>
      <c r="N1298" t="inlineStr">
        <is>
          <t>Endocrine</t>
        </is>
      </c>
      <c r="O1298" s="28" t="n">
        <v>56</v>
      </c>
      <c r="P1298" s="29" t="n">
        <v>187.05</v>
      </c>
      <c r="R1298" s="28" t="n"/>
    </row>
    <row r="1299">
      <c r="A1299" t="inlineStr">
        <is>
          <t>ENC112010</t>
        </is>
      </c>
      <c r="B1299" t="inlineStr">
        <is>
          <t>PT13491</t>
        </is>
      </c>
      <c r="C1299" t="inlineStr">
        <is>
          <t>Emergency</t>
        </is>
      </c>
      <c r="D1299" s="27" t="n">
        <v>45693</v>
      </c>
      <c r="E1299" s="27" t="n">
        <v>45693</v>
      </c>
      <c r="F1299" s="28" t="n">
        <v>0</v>
      </c>
      <c r="G1299" t="inlineStr">
        <is>
          <t>Ashby Falls Community Hospital</t>
        </is>
      </c>
      <c r="H1299" t="inlineStr">
        <is>
          <t>Emergency Department</t>
        </is>
      </c>
      <c r="I1299" t="inlineStr">
        <is>
          <t>Emergency</t>
        </is>
      </c>
      <c r="J1299" t="inlineStr">
        <is>
          <t>Evergreen Mutual Insurance</t>
        </is>
      </c>
      <c r="K1299" t="inlineStr">
        <is>
          <t>Commercial</t>
        </is>
      </c>
      <c r="L1299" t="inlineStr">
        <is>
          <t>U07.1</t>
        </is>
      </c>
      <c r="M1299" t="inlineStr">
        <is>
          <t>COVID-19</t>
        </is>
      </c>
      <c r="N1299" t="inlineStr">
        <is>
          <t>Respiratory</t>
        </is>
      </c>
      <c r="O1299" s="28" t="n">
        <v>49</v>
      </c>
      <c r="P1299" s="29" t="n">
        <v>1448.12</v>
      </c>
      <c r="R1299" s="28" t="n"/>
    </row>
    <row r="1300">
      <c r="A1300" t="inlineStr">
        <is>
          <t>ENC112011</t>
        </is>
      </c>
      <c r="B1300" t="inlineStr">
        <is>
          <t>PT11872</t>
        </is>
      </c>
      <c r="C1300" t="inlineStr">
        <is>
          <t>Outpatient</t>
        </is>
      </c>
      <c r="D1300" s="27" t="n">
        <v>45693</v>
      </c>
      <c r="E1300" s="27" t="n">
        <v>45693</v>
      </c>
      <c r="F1300" s="28" t="n">
        <v>0</v>
      </c>
      <c r="G1300" t="inlineStr">
        <is>
          <t>Bluestone Outpatient Pavilion</t>
        </is>
      </c>
      <c r="H1300" t="inlineStr">
        <is>
          <t>Pediatric Clinic</t>
        </is>
      </c>
      <c r="I1300" t="inlineStr">
        <is>
          <t>Women &amp; Children</t>
        </is>
      </c>
      <c r="J1300" t="inlineStr">
        <is>
          <t>State Medicaid</t>
        </is>
      </c>
      <c r="K1300" t="inlineStr">
        <is>
          <t>Government</t>
        </is>
      </c>
      <c r="L1300" t="inlineStr">
        <is>
          <t>H66.90</t>
        </is>
      </c>
      <c r="M1300" t="inlineStr">
        <is>
          <t>Otitis media, unspecified, unspecified ear</t>
        </is>
      </c>
      <c r="N1300" t="inlineStr">
        <is>
          <t>Ear</t>
        </is>
      </c>
      <c r="O1300" s="28" t="n">
        <v>2</v>
      </c>
      <c r="P1300" s="29" t="n">
        <v>463.85</v>
      </c>
      <c r="R1300" s="28" t="n"/>
    </row>
    <row r="1301">
      <c r="A1301" t="inlineStr">
        <is>
          <t>ENC112012</t>
        </is>
      </c>
      <c r="B1301" t="inlineStr">
        <is>
          <t>PT12194</t>
        </is>
      </c>
      <c r="C1301" t="inlineStr">
        <is>
          <t>Outpatient</t>
        </is>
      </c>
      <c r="D1301" s="27" t="n">
        <v>45693</v>
      </c>
      <c r="E1301" s="27" t="n">
        <v>45693</v>
      </c>
      <c r="F1301" s="28" t="n">
        <v>0</v>
      </c>
      <c r="G1301" t="inlineStr">
        <is>
          <t>Bluestone Outpatient Pavilion</t>
        </is>
      </c>
      <c r="H1301" t="inlineStr">
        <is>
          <t>Primary Care Clinic</t>
        </is>
      </c>
      <c r="I1301" t="inlineStr">
        <is>
          <t>Ambulatory</t>
        </is>
      </c>
      <c r="J1301" t="inlineStr">
        <is>
          <t>Medicare</t>
        </is>
      </c>
      <c r="K1301" t="inlineStr">
        <is>
          <t>Government</t>
        </is>
      </c>
      <c r="L1301" t="inlineStr">
        <is>
          <t>Z23</t>
        </is>
      </c>
      <c r="M1301" t="inlineStr">
        <is>
          <t>Encounter for immunization</t>
        </is>
      </c>
      <c r="N1301" t="inlineStr">
        <is>
          <t>Factors Influencing Health</t>
        </is>
      </c>
      <c r="O1301" s="28" t="n">
        <v>88</v>
      </c>
      <c r="P1301" s="29" t="n">
        <v>109.71</v>
      </c>
      <c r="R1301" s="28" t="n"/>
    </row>
    <row r="1302">
      <c r="A1302" t="inlineStr">
        <is>
          <t>ENC112013</t>
        </is>
      </c>
      <c r="B1302" t="inlineStr">
        <is>
          <t>PT11856</t>
        </is>
      </c>
      <c r="C1302" t="inlineStr">
        <is>
          <t>Outpatient</t>
        </is>
      </c>
      <c r="D1302" s="27" t="n">
        <v>45693</v>
      </c>
      <c r="E1302" s="27" t="n">
        <v>45693</v>
      </c>
      <c r="F1302" s="28" t="n">
        <v>0</v>
      </c>
      <c r="G1302" t="inlineStr">
        <is>
          <t>Bluestone Outpatient Pavilion</t>
        </is>
      </c>
      <c r="H1302" t="inlineStr">
        <is>
          <t>Infusion &amp; Oncology Clinic</t>
        </is>
      </c>
      <c r="I1302" t="inlineStr">
        <is>
          <t>Oncology</t>
        </is>
      </c>
      <c r="J1302" t="inlineStr">
        <is>
          <t>Evergreen Mutual Insurance</t>
        </is>
      </c>
      <c r="K1302" t="inlineStr">
        <is>
          <t>Commercial</t>
        </is>
      </c>
      <c r="L1302" t="inlineStr">
        <is>
          <t>Z51.11</t>
        </is>
      </c>
      <c r="M1302" t="inlineStr">
        <is>
          <t>Encounter for antineoplastic chemotherapy</t>
        </is>
      </c>
      <c r="N1302" t="inlineStr">
        <is>
          <t>Factors Influencing Health</t>
        </is>
      </c>
      <c r="O1302" s="28" t="n">
        <v>42</v>
      </c>
      <c r="P1302" s="29" t="n">
        <v>9302.59</v>
      </c>
      <c r="R1302" s="28" t="n"/>
    </row>
    <row r="1303">
      <c r="A1303" t="inlineStr">
        <is>
          <t>ENC112014</t>
        </is>
      </c>
      <c r="B1303" t="inlineStr">
        <is>
          <t>PT11637</t>
        </is>
      </c>
      <c r="C1303" t="inlineStr">
        <is>
          <t>Emergency</t>
        </is>
      </c>
      <c r="D1303" s="27" t="n">
        <v>45693</v>
      </c>
      <c r="E1303" s="27" t="n">
        <v>45693</v>
      </c>
      <c r="F1303" s="28" t="n">
        <v>0</v>
      </c>
      <c r="G1303" t="inlineStr">
        <is>
          <t>Bluestone Memorial Hospital</t>
        </is>
      </c>
      <c r="H1303" t="inlineStr">
        <is>
          <t>Emergency Department</t>
        </is>
      </c>
      <c r="I1303" t="inlineStr">
        <is>
          <t>Emergency</t>
        </is>
      </c>
      <c r="J1303" t="inlineStr">
        <is>
          <t>State Medicaid</t>
        </is>
      </c>
      <c r="K1303" t="inlineStr">
        <is>
          <t>Government</t>
        </is>
      </c>
      <c r="L1303" t="inlineStr">
        <is>
          <t>J45.909</t>
        </is>
      </c>
      <c r="M1303" t="inlineStr">
        <is>
          <t>Unspecified asthma, uncomplicated</t>
        </is>
      </c>
      <c r="N1303" t="inlineStr">
        <is>
          <t>Respiratory</t>
        </is>
      </c>
      <c r="O1303" s="28" t="n">
        <v>17</v>
      </c>
      <c r="P1303" s="29" t="n">
        <v>2614.47</v>
      </c>
      <c r="R1303" s="28" t="n"/>
    </row>
    <row r="1304">
      <c r="A1304" t="inlineStr">
        <is>
          <t>ENC112015</t>
        </is>
      </c>
      <c r="B1304" t="inlineStr">
        <is>
          <t>PT10356</t>
        </is>
      </c>
      <c r="C1304" t="inlineStr">
        <is>
          <t>Outpatient</t>
        </is>
      </c>
      <c r="D1304" s="27" t="n">
        <v>45693</v>
      </c>
      <c r="E1304" s="27" t="n">
        <v>45693</v>
      </c>
      <c r="F1304" s="28" t="n">
        <v>0</v>
      </c>
      <c r="G1304" t="inlineStr">
        <is>
          <t>Bluestone Outpatient Pavilion</t>
        </is>
      </c>
      <c r="H1304" t="inlineStr">
        <is>
          <t>Primary Care Clinic</t>
        </is>
      </c>
      <c r="I1304" t="inlineStr">
        <is>
          <t>Ambulatory</t>
        </is>
      </c>
      <c r="J1304" t="inlineStr">
        <is>
          <t>Medicare</t>
        </is>
      </c>
      <c r="K1304" t="inlineStr">
        <is>
          <t>Government</t>
        </is>
      </c>
      <c r="L1304" t="inlineStr">
        <is>
          <t>J06.9</t>
        </is>
      </c>
      <c r="M1304" t="inlineStr">
        <is>
          <t>Acute upper respiratory infection, unspecified</t>
        </is>
      </c>
      <c r="N1304" t="inlineStr">
        <is>
          <t>Respiratory</t>
        </is>
      </c>
      <c r="O1304" s="28" t="n">
        <v>64</v>
      </c>
      <c r="P1304" s="29" t="n">
        <v>365.19</v>
      </c>
      <c r="R1304" s="28" t="n"/>
    </row>
    <row r="1305">
      <c r="A1305" t="inlineStr">
        <is>
          <t>ENC112016</t>
        </is>
      </c>
      <c r="B1305" t="inlineStr">
        <is>
          <t>PT11992</t>
        </is>
      </c>
      <c r="C1305" t="inlineStr">
        <is>
          <t>Outpatient</t>
        </is>
      </c>
      <c r="D1305" s="27" t="n">
        <v>45693</v>
      </c>
      <c r="E1305" s="27" t="n">
        <v>45693</v>
      </c>
      <c r="F1305" s="28" t="n">
        <v>0</v>
      </c>
      <c r="G1305" t="inlineStr">
        <is>
          <t>Bluestone Outpatient Pavilion</t>
        </is>
      </c>
      <c r="H1305" t="inlineStr">
        <is>
          <t>Primary Care Clinic</t>
        </is>
      </c>
      <c r="I1305" t="inlineStr">
        <is>
          <t>Ambulatory</t>
        </is>
      </c>
      <c r="J1305" t="inlineStr">
        <is>
          <t>Self-Pay</t>
        </is>
      </c>
      <c r="K1305" t="inlineStr">
        <is>
          <t>Self-Pay</t>
        </is>
      </c>
      <c r="L1305" t="inlineStr">
        <is>
          <t>Z23</t>
        </is>
      </c>
      <c r="M1305" t="inlineStr">
        <is>
          <t>Encounter for immunization</t>
        </is>
      </c>
      <c r="N1305" t="inlineStr">
        <is>
          <t>Factors Influencing Health</t>
        </is>
      </c>
      <c r="O1305" s="28" t="n">
        <v>49</v>
      </c>
      <c r="P1305" s="29" t="n">
        <v>98.56999999999999</v>
      </c>
      <c r="R1305" s="28" t="n"/>
    </row>
    <row r="1306">
      <c r="A1306" t="inlineStr">
        <is>
          <t>ENC112017</t>
        </is>
      </c>
      <c r="B1306" t="inlineStr">
        <is>
          <t>PT11685</t>
        </is>
      </c>
      <c r="C1306" t="inlineStr">
        <is>
          <t>Outpatient</t>
        </is>
      </c>
      <c r="D1306" s="27" t="n">
        <v>45693</v>
      </c>
      <c r="E1306" s="27" t="n">
        <v>45693</v>
      </c>
      <c r="F1306" s="28" t="n">
        <v>0</v>
      </c>
      <c r="G1306" t="inlineStr">
        <is>
          <t>Bluestone Outpatient Pavilion</t>
        </is>
      </c>
      <c r="H1306" t="inlineStr">
        <is>
          <t>Orthopedic Clinic</t>
        </is>
      </c>
      <c r="I1306" t="inlineStr">
        <is>
          <t>Orthopedics</t>
        </is>
      </c>
      <c r="J1306" t="inlineStr">
        <is>
          <t>Summit Choice PPO</t>
        </is>
      </c>
      <c r="K1306" t="inlineStr">
        <is>
          <t>Commercial</t>
        </is>
      </c>
      <c r="L1306" t="inlineStr">
        <is>
          <t>M16.11</t>
        </is>
      </c>
      <c r="M1306" t="inlineStr">
        <is>
          <t>Unilateral primary osteoarthritis, right hip</t>
        </is>
      </c>
      <c r="N1306" t="inlineStr">
        <is>
          <t>Musculoskeletal</t>
        </is>
      </c>
      <c r="O1306" s="28" t="n">
        <v>63</v>
      </c>
      <c r="P1306" s="29" t="n">
        <v>432.94</v>
      </c>
      <c r="R1306" s="28" t="n"/>
    </row>
    <row r="1307">
      <c r="A1307" t="inlineStr">
        <is>
          <t>ENC112018</t>
        </is>
      </c>
      <c r="B1307" t="inlineStr">
        <is>
          <t>PT11138</t>
        </is>
      </c>
      <c r="C1307" t="inlineStr">
        <is>
          <t>Outpatient</t>
        </is>
      </c>
      <c r="D1307" s="27" t="n">
        <v>45693</v>
      </c>
      <c r="E1307" s="27" t="n">
        <v>45693</v>
      </c>
      <c r="F1307" s="28" t="n">
        <v>0</v>
      </c>
      <c r="G1307" t="inlineStr">
        <is>
          <t>Bluestone Outpatient Pavilion</t>
        </is>
      </c>
      <c r="H1307" t="inlineStr">
        <is>
          <t>Infusion &amp; Oncology Clinic</t>
        </is>
      </c>
      <c r="I1307" t="inlineStr">
        <is>
          <t>Oncology</t>
        </is>
      </c>
      <c r="J1307" t="inlineStr">
        <is>
          <t>Summit Choice PPO</t>
        </is>
      </c>
      <c r="K1307" t="inlineStr">
        <is>
          <t>Commercial</t>
        </is>
      </c>
      <c r="L1307" t="inlineStr">
        <is>
          <t>Z51.11</t>
        </is>
      </c>
      <c r="M1307" t="inlineStr">
        <is>
          <t>Encounter for antineoplastic chemotherapy</t>
        </is>
      </c>
      <c r="N1307" t="inlineStr">
        <is>
          <t>Factors Influencing Health</t>
        </is>
      </c>
      <c r="O1307" s="28" t="n">
        <v>63</v>
      </c>
      <c r="P1307" s="29" t="n">
        <v>10682.86</v>
      </c>
      <c r="R1307" s="28" t="n"/>
    </row>
    <row r="1308">
      <c r="A1308" t="inlineStr">
        <is>
          <t>ENC112019</t>
        </is>
      </c>
      <c r="B1308" t="inlineStr">
        <is>
          <t>PT13800</t>
        </is>
      </c>
      <c r="C1308" t="inlineStr">
        <is>
          <t>Outpatient</t>
        </is>
      </c>
      <c r="D1308" s="27" t="n">
        <v>45693</v>
      </c>
      <c r="E1308" s="27" t="n">
        <v>45693</v>
      </c>
      <c r="F1308" s="28" t="n">
        <v>0</v>
      </c>
      <c r="G1308" t="inlineStr">
        <is>
          <t>Bluestone Outpatient Pavilion</t>
        </is>
      </c>
      <c r="H1308" t="inlineStr">
        <is>
          <t>Infusion &amp; Oncology Clinic</t>
        </is>
      </c>
      <c r="I1308" t="inlineStr">
        <is>
          <t>Oncology</t>
        </is>
      </c>
      <c r="J1308" t="inlineStr">
        <is>
          <t>Silverline Medicare Advantage</t>
        </is>
      </c>
      <c r="K1308" t="inlineStr">
        <is>
          <t>Medicare Advantage</t>
        </is>
      </c>
      <c r="L1308" t="inlineStr">
        <is>
          <t>C50.911</t>
        </is>
      </c>
      <c r="M1308" t="inlineStr">
        <is>
          <t>Malignant neoplasm of unspecified site of right female breast</t>
        </is>
      </c>
      <c r="N1308" t="inlineStr">
        <is>
          <t>Neoplasms</t>
        </is>
      </c>
      <c r="O1308" s="28" t="n">
        <v>70</v>
      </c>
      <c r="P1308" s="29" t="n">
        <v>336.58</v>
      </c>
      <c r="R1308" s="28" t="n"/>
    </row>
    <row r="1309">
      <c r="A1309" t="inlineStr">
        <is>
          <t>ENC112020</t>
        </is>
      </c>
      <c r="B1309" t="inlineStr">
        <is>
          <t>PT13932</t>
        </is>
      </c>
      <c r="C1309" t="inlineStr">
        <is>
          <t>Outpatient</t>
        </is>
      </c>
      <c r="D1309" s="27" t="n">
        <v>45693</v>
      </c>
      <c r="E1309" s="27" t="n">
        <v>45693</v>
      </c>
      <c r="F1309" s="28" t="n">
        <v>0</v>
      </c>
      <c r="G1309" t="inlineStr">
        <is>
          <t>Bluestone Outpatient Pavilion</t>
        </is>
      </c>
      <c r="H1309" t="inlineStr">
        <is>
          <t>Pediatric Clinic</t>
        </is>
      </c>
      <c r="I1309" t="inlineStr">
        <is>
          <t>Women &amp; Children</t>
        </is>
      </c>
      <c r="J1309" t="inlineStr">
        <is>
          <t>State Medicaid</t>
        </is>
      </c>
      <c r="K1309" t="inlineStr">
        <is>
          <t>Government</t>
        </is>
      </c>
      <c r="L1309" t="inlineStr">
        <is>
          <t>Z00.129</t>
        </is>
      </c>
      <c r="M1309" t="inlineStr">
        <is>
          <t>Encounter for routine child health examination without abnormal findings</t>
        </is>
      </c>
      <c r="N1309" t="inlineStr">
        <is>
          <t>Factors Influencing Health</t>
        </is>
      </c>
      <c r="O1309" s="28" t="n">
        <v>13</v>
      </c>
      <c r="P1309" s="29" t="n">
        <v>341.14</v>
      </c>
      <c r="R1309" s="28" t="n"/>
    </row>
    <row r="1310">
      <c r="A1310" t="inlineStr">
        <is>
          <t>ENC112022</t>
        </is>
      </c>
      <c r="B1310" t="inlineStr">
        <is>
          <t>PT11661</t>
        </is>
      </c>
      <c r="C1310" t="inlineStr">
        <is>
          <t>Emergency</t>
        </is>
      </c>
      <c r="D1310" s="27" t="n">
        <v>45693</v>
      </c>
      <c r="E1310" s="27" t="n">
        <v>45693</v>
      </c>
      <c r="F1310" s="28" t="n">
        <v>0</v>
      </c>
      <c r="G1310" t="inlineStr">
        <is>
          <t>Ashby Falls Community Hospital</t>
        </is>
      </c>
      <c r="H1310" t="inlineStr">
        <is>
          <t>Emergency Department</t>
        </is>
      </c>
      <c r="I1310" t="inlineStr">
        <is>
          <t>Emergency</t>
        </is>
      </c>
      <c r="J1310" t="inlineStr">
        <is>
          <t>Keystone Health Partners</t>
        </is>
      </c>
      <c r="K1310" t="inlineStr">
        <is>
          <t>Commercial</t>
        </is>
      </c>
      <c r="L1310" t="inlineStr">
        <is>
          <t>R10.9</t>
        </is>
      </c>
      <c r="M1310" t="inlineStr">
        <is>
          <t>Unspecified abdominal pain</t>
        </is>
      </c>
      <c r="N1310" t="inlineStr">
        <is>
          <t>Symptoms &amp; Signs</t>
        </is>
      </c>
      <c r="O1310" s="28" t="n">
        <v>24</v>
      </c>
      <c r="P1310" s="29" t="n">
        <v>1488.17</v>
      </c>
      <c r="R1310" s="28" t="n"/>
    </row>
    <row r="1311">
      <c r="A1311" t="inlineStr">
        <is>
          <t>ENC112023</t>
        </is>
      </c>
      <c r="B1311" t="inlineStr">
        <is>
          <t>PT11712</t>
        </is>
      </c>
      <c r="C1311" t="inlineStr">
        <is>
          <t>Outpatient</t>
        </is>
      </c>
      <c r="D1311" s="27" t="n">
        <v>45693</v>
      </c>
      <c r="E1311" s="27" t="n">
        <v>45693</v>
      </c>
      <c r="F1311" s="28" t="n">
        <v>0</v>
      </c>
      <c r="G1311" t="inlineStr">
        <is>
          <t>Bluestone Outpatient Pavilion</t>
        </is>
      </c>
      <c r="H1311" t="inlineStr">
        <is>
          <t>Primary Care Clinic</t>
        </is>
      </c>
      <c r="I1311" t="inlineStr">
        <is>
          <t>Ambulatory</t>
        </is>
      </c>
      <c r="J1311" t="inlineStr">
        <is>
          <t>Medicare</t>
        </is>
      </c>
      <c r="K1311" t="inlineStr">
        <is>
          <t>Government</t>
        </is>
      </c>
      <c r="L1311" t="inlineStr">
        <is>
          <t>J06.9</t>
        </is>
      </c>
      <c r="M1311" t="inlineStr">
        <is>
          <t>Acute upper respiratory infection, unspecified</t>
        </is>
      </c>
      <c r="N1311" t="inlineStr">
        <is>
          <t>Respiratory</t>
        </is>
      </c>
      <c r="O1311" s="28" t="n">
        <v>74</v>
      </c>
      <c r="P1311" s="29" t="n">
        <v>308.34</v>
      </c>
      <c r="R1311" s="28" t="n"/>
    </row>
    <row r="1312">
      <c r="A1312" t="inlineStr">
        <is>
          <t>ENC112021</t>
        </is>
      </c>
      <c r="B1312" t="inlineStr">
        <is>
          <t>PT11927</t>
        </is>
      </c>
      <c r="C1312" t="inlineStr">
        <is>
          <t>Observation</t>
        </is>
      </c>
      <c r="D1312" s="27" t="n">
        <v>45693</v>
      </c>
      <c r="E1312" s="27" t="n">
        <v>45695</v>
      </c>
      <c r="F1312" s="28" t="n">
        <v>2</v>
      </c>
      <c r="G1312" t="inlineStr">
        <is>
          <t>Bluestone Memorial Hospital</t>
        </is>
      </c>
      <c r="H1312" t="inlineStr">
        <is>
          <t>Observation Unit</t>
        </is>
      </c>
      <c r="I1312" t="inlineStr">
        <is>
          <t>Medicine</t>
        </is>
      </c>
      <c r="J1312" t="inlineStr">
        <is>
          <t>Evergreen Mutual Insurance</t>
        </is>
      </c>
      <c r="K1312" t="inlineStr">
        <is>
          <t>Commercial</t>
        </is>
      </c>
      <c r="L1312" t="inlineStr">
        <is>
          <t>R07.9</t>
        </is>
      </c>
      <c r="M1312" t="inlineStr">
        <is>
          <t>Chest pain, unspecified</t>
        </is>
      </c>
      <c r="N1312" t="inlineStr">
        <is>
          <t>Symptoms &amp; Signs</t>
        </is>
      </c>
      <c r="O1312" s="28" t="n">
        <v>46</v>
      </c>
      <c r="P1312" s="29" t="n">
        <v>7546.91</v>
      </c>
      <c r="R1312" s="28" t="n"/>
    </row>
    <row r="1313">
      <c r="A1313" t="inlineStr">
        <is>
          <t>ENC112027</t>
        </is>
      </c>
      <c r="B1313" t="inlineStr">
        <is>
          <t>PT10491</t>
        </is>
      </c>
      <c r="C1313" t="inlineStr">
        <is>
          <t>Emergency</t>
        </is>
      </c>
      <c r="D1313" s="27" t="n">
        <v>45693</v>
      </c>
      <c r="E1313" s="27" t="n">
        <v>45693</v>
      </c>
      <c r="F1313" s="28" t="n">
        <v>0</v>
      </c>
      <c r="G1313" t="inlineStr">
        <is>
          <t>Bluestone Memorial Hospital</t>
        </is>
      </c>
      <c r="H1313" t="inlineStr">
        <is>
          <t>Emergency Department</t>
        </is>
      </c>
      <c r="I1313" t="inlineStr">
        <is>
          <t>Emergency</t>
        </is>
      </c>
      <c r="J1313" t="inlineStr">
        <is>
          <t>Workers' Compensation</t>
        </is>
      </c>
      <c r="K1313" t="inlineStr">
        <is>
          <t>Workers' Comp</t>
        </is>
      </c>
      <c r="L1313" t="inlineStr">
        <is>
          <t>M54.50</t>
        </is>
      </c>
      <c r="M1313" t="inlineStr">
        <is>
          <t>Low back pain, unspecified</t>
        </is>
      </c>
      <c r="N1313" t="inlineStr">
        <is>
          <t>Musculoskeletal</t>
        </is>
      </c>
      <c r="O1313" s="28" t="n">
        <v>57</v>
      </c>
      <c r="P1313" s="29" t="n">
        <v>491.19</v>
      </c>
      <c r="R1313" s="28" t="n"/>
    </row>
    <row r="1314">
      <c r="A1314" t="inlineStr">
        <is>
          <t>ENC112028</t>
        </is>
      </c>
      <c r="B1314" t="inlineStr">
        <is>
          <t>PT12854</t>
        </is>
      </c>
      <c r="C1314" t="inlineStr">
        <is>
          <t>Emergency</t>
        </is>
      </c>
      <c r="D1314" s="27" t="n">
        <v>45693</v>
      </c>
      <c r="E1314" s="27" t="n">
        <v>45694</v>
      </c>
      <c r="F1314" s="28" t="n">
        <v>1</v>
      </c>
      <c r="G1314" t="inlineStr">
        <is>
          <t>Bluestone Memorial Hospital</t>
        </is>
      </c>
      <c r="H1314" t="inlineStr">
        <is>
          <t>Emergency Department</t>
        </is>
      </c>
      <c r="I1314" t="inlineStr">
        <is>
          <t>Emergency</t>
        </is>
      </c>
      <c r="J1314" t="inlineStr">
        <is>
          <t>Silverline Medicare Advantage</t>
        </is>
      </c>
      <c r="K1314" t="inlineStr">
        <is>
          <t>Medicare Advantage</t>
        </is>
      </c>
      <c r="L1314" t="inlineStr">
        <is>
          <t>U07.1</t>
        </is>
      </c>
      <c r="M1314" t="inlineStr">
        <is>
          <t>COVID-19</t>
        </is>
      </c>
      <c r="N1314" t="inlineStr">
        <is>
          <t>Respiratory</t>
        </is>
      </c>
      <c r="O1314" s="28" t="n">
        <v>67</v>
      </c>
      <c r="P1314" s="29" t="n">
        <v>2955.74</v>
      </c>
      <c r="R1314" s="28" t="n"/>
    </row>
    <row r="1315">
      <c r="A1315" t="inlineStr">
        <is>
          <t>ENC112024</t>
        </is>
      </c>
      <c r="B1315" t="inlineStr">
        <is>
          <t>PT11330</t>
        </is>
      </c>
      <c r="C1315" t="inlineStr">
        <is>
          <t>Observation</t>
        </is>
      </c>
      <c r="D1315" s="27" t="n">
        <v>45693</v>
      </c>
      <c r="E1315" s="27" t="n">
        <v>45695</v>
      </c>
      <c r="F1315" s="28" t="n">
        <v>2</v>
      </c>
      <c r="G1315" t="inlineStr">
        <is>
          <t>Bluestone Memorial Hospital</t>
        </is>
      </c>
      <c r="H1315" t="inlineStr">
        <is>
          <t>Observation Unit</t>
        </is>
      </c>
      <c r="I1315" t="inlineStr">
        <is>
          <t>Medicine</t>
        </is>
      </c>
      <c r="J1315" t="inlineStr">
        <is>
          <t>Keystone Health Partners</t>
        </is>
      </c>
      <c r="K1315" t="inlineStr">
        <is>
          <t>Commercial</t>
        </is>
      </c>
      <c r="L1315" t="inlineStr">
        <is>
          <t>L03.115</t>
        </is>
      </c>
      <c r="M1315" t="inlineStr">
        <is>
          <t>Cellulitis of right lower limb</t>
        </is>
      </c>
      <c r="N1315" t="inlineStr">
        <is>
          <t>Skin</t>
        </is>
      </c>
      <c r="O1315" s="28" t="n">
        <v>38</v>
      </c>
      <c r="P1315" s="29" t="n">
        <v>6112.23</v>
      </c>
      <c r="R1315" s="28" t="n"/>
    </row>
    <row r="1316">
      <c r="A1316" t="inlineStr">
        <is>
          <t>ENC112025</t>
        </is>
      </c>
      <c r="B1316" t="inlineStr">
        <is>
          <t>PT11481</t>
        </is>
      </c>
      <c r="C1316" t="inlineStr">
        <is>
          <t>Inpatient</t>
        </is>
      </c>
      <c r="D1316" s="27" t="n">
        <v>45693</v>
      </c>
      <c r="E1316" s="27" t="n">
        <v>45699</v>
      </c>
      <c r="F1316" s="28" t="n">
        <v>6</v>
      </c>
      <c r="G1316" t="inlineStr">
        <is>
          <t>Bluestone Memorial Hospital</t>
        </is>
      </c>
      <c r="H1316" t="inlineStr">
        <is>
          <t>Behavioral Health</t>
        </is>
      </c>
      <c r="I1316" t="inlineStr">
        <is>
          <t>Behavioral Health</t>
        </is>
      </c>
      <c r="J1316" t="inlineStr">
        <is>
          <t>Keystone Health Partners</t>
        </is>
      </c>
      <c r="K1316" t="inlineStr">
        <is>
          <t>Commercial</t>
        </is>
      </c>
      <c r="L1316" t="inlineStr">
        <is>
          <t>F20.9</t>
        </is>
      </c>
      <c r="M1316" t="inlineStr">
        <is>
          <t>Schizophrenia, unspecified</t>
        </is>
      </c>
      <c r="N1316" t="inlineStr">
        <is>
          <t>Mental &amp; Behavioral</t>
        </is>
      </c>
      <c r="O1316" s="28" t="n">
        <v>46</v>
      </c>
      <c r="P1316" s="29" t="n">
        <v>17839.79</v>
      </c>
      <c r="Q1316" t="inlineStr">
        <is>
          <t>N</t>
        </is>
      </c>
      <c r="R1316" s="28" t="n">
        <v>0</v>
      </c>
    </row>
    <row r="1317">
      <c r="A1317" t="inlineStr">
        <is>
          <t>ENC112032</t>
        </is>
      </c>
      <c r="B1317" t="inlineStr">
        <is>
          <t>PT11841</t>
        </is>
      </c>
      <c r="C1317" t="inlineStr">
        <is>
          <t>Emergency</t>
        </is>
      </c>
      <c r="D1317" s="27" t="n">
        <v>45693</v>
      </c>
      <c r="E1317" s="27" t="n">
        <v>45694</v>
      </c>
      <c r="F1317" s="28" t="n">
        <v>1</v>
      </c>
      <c r="G1317" t="inlineStr">
        <is>
          <t>Bluestone Memorial Hospital</t>
        </is>
      </c>
      <c r="H1317" t="inlineStr">
        <is>
          <t>Emergency Department</t>
        </is>
      </c>
      <c r="I1317" t="inlineStr">
        <is>
          <t>Emergency</t>
        </is>
      </c>
      <c r="J1317" t="inlineStr">
        <is>
          <t>Summit Choice PPO</t>
        </is>
      </c>
      <c r="K1317" t="inlineStr">
        <is>
          <t>Commercial</t>
        </is>
      </c>
      <c r="L1317" t="inlineStr">
        <is>
          <t>E86.0</t>
        </is>
      </c>
      <c r="M1317" t="inlineStr">
        <is>
          <t>Dehydration</t>
        </is>
      </c>
      <c r="N1317" t="inlineStr">
        <is>
          <t>Endocrine</t>
        </is>
      </c>
      <c r="O1317" s="28" t="n">
        <v>22</v>
      </c>
      <c r="P1317" s="29" t="n">
        <v>1602.35</v>
      </c>
      <c r="R1317" s="28" t="n"/>
    </row>
    <row r="1318">
      <c r="A1318" t="inlineStr">
        <is>
          <t>ENC112026</t>
        </is>
      </c>
      <c r="B1318" t="inlineStr">
        <is>
          <t>PT13917</t>
        </is>
      </c>
      <c r="C1318" t="inlineStr">
        <is>
          <t>Inpatient</t>
        </is>
      </c>
      <c r="D1318" s="27" t="n">
        <v>45693</v>
      </c>
      <c r="E1318" s="27" t="n">
        <v>45698</v>
      </c>
      <c r="F1318" s="28" t="n">
        <v>5</v>
      </c>
      <c r="G1318" t="inlineStr">
        <is>
          <t>Bluestone Memorial Hospital</t>
        </is>
      </c>
      <c r="H1318" t="inlineStr">
        <is>
          <t>Medical-Surgical 5 East</t>
        </is>
      </c>
      <c r="I1318" t="inlineStr">
        <is>
          <t>Medicine</t>
        </is>
      </c>
      <c r="J1318" t="inlineStr">
        <is>
          <t>Medicare</t>
        </is>
      </c>
      <c r="K1318" t="inlineStr">
        <is>
          <t>Government</t>
        </is>
      </c>
      <c r="L1318" t="inlineStr">
        <is>
          <t>J18.9</t>
        </is>
      </c>
      <c r="M1318" t="inlineStr">
        <is>
          <t>Pneumonia, unspecified organism</t>
        </is>
      </c>
      <c r="N1318" t="inlineStr">
        <is>
          <t>Respiratory</t>
        </is>
      </c>
      <c r="O1318" s="28" t="n">
        <v>79</v>
      </c>
      <c r="P1318" s="29" t="n">
        <v>24385.27</v>
      </c>
      <c r="Q1318" t="inlineStr">
        <is>
          <t>Y</t>
        </is>
      </c>
      <c r="R1318" s="28" t="n">
        <v>1</v>
      </c>
    </row>
    <row r="1319">
      <c r="A1319" t="inlineStr">
        <is>
          <t>ENC112029</t>
        </is>
      </c>
      <c r="B1319" t="inlineStr">
        <is>
          <t>PT11056</t>
        </is>
      </c>
      <c r="C1319" t="inlineStr">
        <is>
          <t>Inpatient</t>
        </is>
      </c>
      <c r="D1319" s="27" t="n">
        <v>45693</v>
      </c>
      <c r="E1319" s="27" t="n">
        <v>45696</v>
      </c>
      <c r="F1319" s="28" t="n">
        <v>3</v>
      </c>
      <c r="G1319" t="inlineStr">
        <is>
          <t>Ashby Falls Community Hospital</t>
        </is>
      </c>
      <c r="H1319" t="inlineStr">
        <is>
          <t>Medical-Surgical</t>
        </is>
      </c>
      <c r="I1319" t="inlineStr">
        <is>
          <t>Medicine</t>
        </is>
      </c>
      <c r="J1319" t="inlineStr">
        <is>
          <t>Keystone Health Partners</t>
        </is>
      </c>
      <c r="K1319" t="inlineStr">
        <is>
          <t>Commercial</t>
        </is>
      </c>
      <c r="L1319" t="inlineStr">
        <is>
          <t>E86.0</t>
        </is>
      </c>
      <c r="M1319" t="inlineStr">
        <is>
          <t>Dehydration</t>
        </is>
      </c>
      <c r="N1319" t="inlineStr">
        <is>
          <t>Endocrine</t>
        </is>
      </c>
      <c r="O1319" s="28" t="n">
        <v>0</v>
      </c>
      <c r="P1319" s="29" t="n">
        <v>13520.49</v>
      </c>
      <c r="Q1319" t="inlineStr">
        <is>
          <t>N</t>
        </is>
      </c>
      <c r="R1319" s="28" t="n">
        <v>0</v>
      </c>
    </row>
    <row r="1320">
      <c r="A1320" t="inlineStr">
        <is>
          <t>ENC112030</t>
        </is>
      </c>
      <c r="B1320" t="inlineStr">
        <is>
          <t>PT11325</t>
        </is>
      </c>
      <c r="C1320" t="inlineStr">
        <is>
          <t>Inpatient</t>
        </is>
      </c>
      <c r="D1320" s="27" t="n">
        <v>45694</v>
      </c>
      <c r="E1320" s="27" t="n">
        <v>45698</v>
      </c>
      <c r="F1320" s="28" t="n">
        <v>4</v>
      </c>
      <c r="G1320" t="inlineStr">
        <is>
          <t>Bluestone Memorial Hospital</t>
        </is>
      </c>
      <c r="H1320" t="inlineStr">
        <is>
          <t>Medical-Surgical 4 West</t>
        </is>
      </c>
      <c r="I1320" t="inlineStr">
        <is>
          <t>Medicine</t>
        </is>
      </c>
      <c r="J1320" t="inlineStr">
        <is>
          <t>Evergreen Mutual Insurance</t>
        </is>
      </c>
      <c r="K1320" t="inlineStr">
        <is>
          <t>Commercial</t>
        </is>
      </c>
      <c r="L1320" t="inlineStr">
        <is>
          <t>K56.609</t>
        </is>
      </c>
      <c r="M1320" t="inlineStr">
        <is>
          <t>Unspecified intestinal obstruction</t>
        </is>
      </c>
      <c r="N1320" t="inlineStr">
        <is>
          <t>Digestive</t>
        </is>
      </c>
      <c r="O1320" s="28" t="n">
        <v>36</v>
      </c>
      <c r="P1320" s="29" t="n">
        <v>45099.42</v>
      </c>
      <c r="Q1320" t="inlineStr">
        <is>
          <t>Y</t>
        </is>
      </c>
      <c r="R1320" s="28" t="n">
        <v>1</v>
      </c>
    </row>
    <row r="1321">
      <c r="A1321" t="inlineStr">
        <is>
          <t>ENC112031</t>
        </is>
      </c>
      <c r="B1321" t="inlineStr">
        <is>
          <t>PT12972</t>
        </is>
      </c>
      <c r="C1321" t="inlineStr">
        <is>
          <t>Inpatient</t>
        </is>
      </c>
      <c r="D1321" s="27" t="n">
        <v>45694</v>
      </c>
      <c r="E1321" s="27" t="n">
        <v>45697</v>
      </c>
      <c r="F1321" s="28" t="n">
        <v>3</v>
      </c>
      <c r="G1321" t="inlineStr">
        <is>
          <t>Bluestone Memorial Hospital</t>
        </is>
      </c>
      <c r="H1321" t="inlineStr">
        <is>
          <t>Medical-Surgical 4 West</t>
        </is>
      </c>
      <c r="I1321" t="inlineStr">
        <is>
          <t>Medicine</t>
        </is>
      </c>
      <c r="J1321" t="inlineStr">
        <is>
          <t>Medicare</t>
        </is>
      </c>
      <c r="K1321" t="inlineStr">
        <is>
          <t>Government</t>
        </is>
      </c>
      <c r="L1321" t="inlineStr">
        <is>
          <t>A41.9</t>
        </is>
      </c>
      <c r="M1321" t="inlineStr">
        <is>
          <t>Sepsis, unspecified organism</t>
        </is>
      </c>
      <c r="N1321" t="inlineStr">
        <is>
          <t>Infectious</t>
        </is>
      </c>
      <c r="O1321" s="28" t="n">
        <v>75</v>
      </c>
      <c r="P1321" s="29" t="n">
        <v>54383.38</v>
      </c>
      <c r="Q1321" t="inlineStr">
        <is>
          <t>N</t>
        </is>
      </c>
      <c r="R1321" s="28" t="n">
        <v>0</v>
      </c>
    </row>
    <row r="1322">
      <c r="A1322" t="inlineStr">
        <is>
          <t>ENC112033</t>
        </is>
      </c>
      <c r="B1322" t="inlineStr">
        <is>
          <t>PT10592</t>
        </is>
      </c>
      <c r="C1322" t="inlineStr">
        <is>
          <t>Inpatient</t>
        </is>
      </c>
      <c r="D1322" s="27" t="n">
        <v>45694</v>
      </c>
      <c r="E1322" s="27" t="n">
        <v>45699</v>
      </c>
      <c r="F1322" s="28" t="n">
        <v>5</v>
      </c>
      <c r="G1322" t="inlineStr">
        <is>
          <t>Ashby Falls Community Hospital</t>
        </is>
      </c>
      <c r="H1322" t="inlineStr">
        <is>
          <t>Medical-Surgical</t>
        </is>
      </c>
      <c r="I1322" t="inlineStr">
        <is>
          <t>Medicine</t>
        </is>
      </c>
      <c r="J1322" t="inlineStr">
        <is>
          <t>Silverline Medicare Advantage</t>
        </is>
      </c>
      <c r="K1322" t="inlineStr">
        <is>
          <t>Medicare Advantage</t>
        </is>
      </c>
      <c r="L1322" t="inlineStr">
        <is>
          <t>J44.1</t>
        </is>
      </c>
      <c r="M1322" t="inlineStr">
        <is>
          <t>Chronic obstructive pulmonary disease with (acute) exacerbation</t>
        </is>
      </c>
      <c r="N1322" t="inlineStr">
        <is>
          <t>Respiratory</t>
        </is>
      </c>
      <c r="O1322" s="28" t="n">
        <v>68</v>
      </c>
      <c r="P1322" s="29" t="n">
        <v>30941.69</v>
      </c>
      <c r="Q1322" t="inlineStr">
        <is>
          <t>N</t>
        </is>
      </c>
      <c r="R1322" s="28" t="n">
        <v>0</v>
      </c>
    </row>
    <row r="1323">
      <c r="A1323" t="inlineStr">
        <is>
          <t>ENC112034</t>
        </is>
      </c>
      <c r="B1323" t="inlineStr">
        <is>
          <t>PT13213</t>
        </is>
      </c>
      <c r="C1323" t="inlineStr">
        <is>
          <t>Inpatient</t>
        </is>
      </c>
      <c r="D1323" s="27" t="n">
        <v>45694</v>
      </c>
      <c r="E1323" s="27" t="n">
        <v>45698</v>
      </c>
      <c r="F1323" s="28" t="n">
        <v>4</v>
      </c>
      <c r="G1323" t="inlineStr">
        <is>
          <t>Bluestone Memorial Hospital</t>
        </is>
      </c>
      <c r="H1323" t="inlineStr">
        <is>
          <t>Medical-Surgical 5 East</t>
        </is>
      </c>
      <c r="I1323" t="inlineStr">
        <is>
          <t>Medicine</t>
        </is>
      </c>
      <c r="J1323" t="inlineStr">
        <is>
          <t>State Medicaid</t>
        </is>
      </c>
      <c r="K1323" t="inlineStr">
        <is>
          <t>Government</t>
        </is>
      </c>
      <c r="L1323" t="inlineStr">
        <is>
          <t>N39.0</t>
        </is>
      </c>
      <c r="M1323" t="inlineStr">
        <is>
          <t>Urinary tract infection, site not specified</t>
        </is>
      </c>
      <c r="N1323" t="inlineStr">
        <is>
          <t>Genitourinary</t>
        </is>
      </c>
      <c r="O1323" s="28" t="n">
        <v>56</v>
      </c>
      <c r="P1323" s="29" t="n">
        <v>27171.6</v>
      </c>
      <c r="Q1323" t="inlineStr">
        <is>
          <t>N</t>
        </is>
      </c>
      <c r="R1323" s="28" t="n">
        <v>0</v>
      </c>
    </row>
    <row r="1324">
      <c r="A1324" t="inlineStr">
        <is>
          <t>ENC112035</t>
        </is>
      </c>
      <c r="B1324" t="inlineStr">
        <is>
          <t>PT11003</t>
        </is>
      </c>
      <c r="C1324" t="inlineStr">
        <is>
          <t>Emergency</t>
        </is>
      </c>
      <c r="D1324" s="27" t="n">
        <v>45694</v>
      </c>
      <c r="E1324" s="27" t="n">
        <v>45694</v>
      </c>
      <c r="F1324" s="28" t="n">
        <v>0</v>
      </c>
      <c r="G1324" t="inlineStr">
        <is>
          <t>Bluestone Memorial Hospital</t>
        </is>
      </c>
      <c r="H1324" t="inlineStr">
        <is>
          <t>Emergency Department</t>
        </is>
      </c>
      <c r="I1324" t="inlineStr">
        <is>
          <t>Emergency</t>
        </is>
      </c>
      <c r="J1324" t="inlineStr">
        <is>
          <t>State Medicaid</t>
        </is>
      </c>
      <c r="K1324" t="inlineStr">
        <is>
          <t>Government</t>
        </is>
      </c>
      <c r="L1324" t="inlineStr">
        <is>
          <t>J21.9</t>
        </is>
      </c>
      <c r="M1324" t="inlineStr">
        <is>
          <t>Acute bronchiolitis, unspecified</t>
        </is>
      </c>
      <c r="N1324" t="inlineStr">
        <is>
          <t>Respiratory</t>
        </is>
      </c>
      <c r="O1324" s="28" t="n">
        <v>2</v>
      </c>
      <c r="P1324" s="29" t="n">
        <v>1626.92</v>
      </c>
      <c r="R1324" s="28" t="n"/>
    </row>
    <row r="1325">
      <c r="A1325" t="inlineStr">
        <is>
          <t>ENC112036</t>
        </is>
      </c>
      <c r="B1325" t="inlineStr">
        <is>
          <t>PT12401</t>
        </is>
      </c>
      <c r="C1325" t="inlineStr">
        <is>
          <t>Inpatient</t>
        </is>
      </c>
      <c r="D1325" s="27" t="n">
        <v>45694</v>
      </c>
      <c r="E1325" s="27" t="n">
        <v>45696</v>
      </c>
      <c r="F1325" s="28" t="n">
        <v>2</v>
      </c>
      <c r="G1325" t="inlineStr">
        <is>
          <t>Bluestone Memorial Hospital</t>
        </is>
      </c>
      <c r="H1325" t="inlineStr">
        <is>
          <t>Orthopedics &amp; Spine</t>
        </is>
      </c>
      <c r="I1325" t="inlineStr">
        <is>
          <t>Orthopedics</t>
        </is>
      </c>
      <c r="J1325" t="inlineStr">
        <is>
          <t>Silverline Medicare Advantage</t>
        </is>
      </c>
      <c r="K1325" t="inlineStr">
        <is>
          <t>Medicare Advantage</t>
        </is>
      </c>
      <c r="L1325" t="inlineStr">
        <is>
          <t>M16.11</t>
        </is>
      </c>
      <c r="M1325" t="inlineStr">
        <is>
          <t>Unilateral primary osteoarthritis, right hip</t>
        </is>
      </c>
      <c r="N1325" t="inlineStr">
        <is>
          <t>Musculoskeletal</t>
        </is>
      </c>
      <c r="O1325" s="28" t="n">
        <v>76</v>
      </c>
      <c r="P1325" s="29" t="n">
        <v>54894.01</v>
      </c>
      <c r="Q1325" t="inlineStr">
        <is>
          <t>N</t>
        </is>
      </c>
      <c r="R1325" s="28" t="n">
        <v>0</v>
      </c>
    </row>
    <row r="1326">
      <c r="A1326" t="inlineStr">
        <is>
          <t>ENC112037</t>
        </is>
      </c>
      <c r="B1326" t="inlineStr">
        <is>
          <t>PT10679</t>
        </is>
      </c>
      <c r="C1326" t="inlineStr">
        <is>
          <t>Inpatient</t>
        </is>
      </c>
      <c r="D1326" s="27" t="n">
        <v>45694</v>
      </c>
      <c r="E1326" s="27" t="n">
        <v>45696</v>
      </c>
      <c r="F1326" s="28" t="n">
        <v>2</v>
      </c>
      <c r="G1326" t="inlineStr">
        <is>
          <t>Bluestone Memorial Hospital</t>
        </is>
      </c>
      <c r="H1326" t="inlineStr">
        <is>
          <t>Orthopedics &amp; Spine</t>
        </is>
      </c>
      <c r="I1326" t="inlineStr">
        <is>
          <t>Orthopedics</t>
        </is>
      </c>
      <c r="J1326" t="inlineStr">
        <is>
          <t>Medicare</t>
        </is>
      </c>
      <c r="K1326" t="inlineStr">
        <is>
          <t>Government</t>
        </is>
      </c>
      <c r="L1326" t="inlineStr">
        <is>
          <t>M16.11</t>
        </is>
      </c>
      <c r="M1326" t="inlineStr">
        <is>
          <t>Unilateral primary osteoarthritis, right hip</t>
        </is>
      </c>
      <c r="N1326" t="inlineStr">
        <is>
          <t>Musculoskeletal</t>
        </is>
      </c>
      <c r="O1326" s="28" t="n">
        <v>70</v>
      </c>
      <c r="P1326" s="29" t="n">
        <v>41141.05</v>
      </c>
      <c r="Q1326" t="inlineStr">
        <is>
          <t>N</t>
        </is>
      </c>
      <c r="R1326" s="28" t="n">
        <v>0</v>
      </c>
    </row>
    <row r="1327">
      <c r="A1327" t="inlineStr">
        <is>
          <t>ENC112041</t>
        </is>
      </c>
      <c r="B1327" t="inlineStr">
        <is>
          <t>PT11199</t>
        </is>
      </c>
      <c r="C1327" t="inlineStr">
        <is>
          <t>Outpatient</t>
        </is>
      </c>
      <c r="D1327" s="27" t="n">
        <v>45694</v>
      </c>
      <c r="E1327" s="27" t="n">
        <v>45694</v>
      </c>
      <c r="F1327" s="28" t="n">
        <v>0</v>
      </c>
      <c r="G1327" t="inlineStr">
        <is>
          <t>Bluestone Outpatient Pavilion</t>
        </is>
      </c>
      <c r="H1327" t="inlineStr">
        <is>
          <t>Primary Care Clinic</t>
        </is>
      </c>
      <c r="I1327" t="inlineStr">
        <is>
          <t>Ambulatory</t>
        </is>
      </c>
      <c r="J1327" t="inlineStr">
        <is>
          <t>Summit Choice PPO</t>
        </is>
      </c>
      <c r="K1327" t="inlineStr">
        <is>
          <t>Commercial</t>
        </is>
      </c>
      <c r="L1327" t="inlineStr">
        <is>
          <t>Z00.00</t>
        </is>
      </c>
      <c r="M1327" t="inlineStr">
        <is>
          <t>Encounter for general adult medical examination without abnormal findings</t>
        </is>
      </c>
      <c r="N1327" t="inlineStr">
        <is>
          <t>Factors Influencing Health</t>
        </is>
      </c>
      <c r="O1327" s="28" t="n">
        <v>52</v>
      </c>
      <c r="P1327" s="29" t="n">
        <v>454.04</v>
      </c>
      <c r="R1327" s="28" t="n"/>
    </row>
    <row r="1328">
      <c r="A1328" t="inlineStr">
        <is>
          <t>ENC112042</t>
        </is>
      </c>
      <c r="B1328" t="inlineStr">
        <is>
          <t>PT11733</t>
        </is>
      </c>
      <c r="C1328" t="inlineStr">
        <is>
          <t>Emergency</t>
        </is>
      </c>
      <c r="D1328" s="27" t="n">
        <v>45694</v>
      </c>
      <c r="E1328" s="27" t="n">
        <v>45694</v>
      </c>
      <c r="F1328" s="28" t="n">
        <v>0</v>
      </c>
      <c r="G1328" t="inlineStr">
        <is>
          <t>Bluestone Memorial Hospital</t>
        </is>
      </c>
      <c r="H1328" t="inlineStr">
        <is>
          <t>Emergency Department</t>
        </is>
      </c>
      <c r="I1328" t="inlineStr">
        <is>
          <t>Emergency</t>
        </is>
      </c>
      <c r="J1328" t="inlineStr">
        <is>
          <t>Silverline Medicare Advantage</t>
        </is>
      </c>
      <c r="K1328" t="inlineStr">
        <is>
          <t>Medicare Advantage</t>
        </is>
      </c>
      <c r="L1328" t="inlineStr">
        <is>
          <t>J06.9</t>
        </is>
      </c>
      <c r="M1328" t="inlineStr">
        <is>
          <t>Acute upper respiratory infection, unspecified</t>
        </is>
      </c>
      <c r="N1328" t="inlineStr">
        <is>
          <t>Respiratory</t>
        </is>
      </c>
      <c r="O1328" s="28" t="n">
        <v>75</v>
      </c>
      <c r="P1328" s="29" t="n">
        <v>1825.12</v>
      </c>
      <c r="R1328" s="28" t="n"/>
    </row>
    <row r="1329">
      <c r="A1329" t="inlineStr">
        <is>
          <t>ENC112044</t>
        </is>
      </c>
      <c r="B1329" t="inlineStr">
        <is>
          <t>PT12695</t>
        </is>
      </c>
      <c r="C1329" t="inlineStr">
        <is>
          <t>Outpatient</t>
        </is>
      </c>
      <c r="D1329" s="27" t="n">
        <v>45694</v>
      </c>
      <c r="E1329" s="27" t="n">
        <v>45694</v>
      </c>
      <c r="F1329" s="28" t="n">
        <v>0</v>
      </c>
      <c r="G1329" t="inlineStr">
        <is>
          <t>Bluestone Outpatient Pavilion</t>
        </is>
      </c>
      <c r="H1329" t="inlineStr">
        <is>
          <t>Infusion &amp; Oncology Clinic</t>
        </is>
      </c>
      <c r="I1329" t="inlineStr">
        <is>
          <t>Oncology</t>
        </is>
      </c>
      <c r="J1329" t="inlineStr">
        <is>
          <t>Keystone Health Partners</t>
        </is>
      </c>
      <c r="K1329" t="inlineStr">
        <is>
          <t>Commercial</t>
        </is>
      </c>
      <c r="L1329" t="inlineStr">
        <is>
          <t>Z51.11</t>
        </is>
      </c>
      <c r="M1329" t="inlineStr">
        <is>
          <t>Encounter for antineoplastic chemotherapy</t>
        </is>
      </c>
      <c r="N1329" t="inlineStr">
        <is>
          <t>Factors Influencing Health</t>
        </is>
      </c>
      <c r="O1329" s="28" t="n">
        <v>60</v>
      </c>
      <c r="P1329" s="29" t="n">
        <v>10750.97</v>
      </c>
      <c r="R1329" s="28" t="n"/>
    </row>
    <row r="1330">
      <c r="A1330" t="inlineStr">
        <is>
          <t>ENC112045</t>
        </is>
      </c>
      <c r="B1330" t="inlineStr">
        <is>
          <t>PT13538</t>
        </is>
      </c>
      <c r="C1330" t="inlineStr">
        <is>
          <t>Inpatient</t>
        </is>
      </c>
      <c r="D1330" s="27" t="n">
        <v>45694</v>
      </c>
      <c r="E1330" s="27" t="n">
        <v>45701</v>
      </c>
      <c r="F1330" s="28" t="n">
        <v>7</v>
      </c>
      <c r="G1330" t="inlineStr">
        <is>
          <t>Bluestone Memorial Hospital</t>
        </is>
      </c>
      <c r="H1330" t="inlineStr">
        <is>
          <t>Neuroscience &amp; Stroke</t>
        </is>
      </c>
      <c r="I1330" t="inlineStr">
        <is>
          <t>Neuroscience</t>
        </is>
      </c>
      <c r="J1330" t="inlineStr">
        <is>
          <t>Medicare</t>
        </is>
      </c>
      <c r="K1330" t="inlineStr">
        <is>
          <t>Government</t>
        </is>
      </c>
      <c r="L1330" t="inlineStr">
        <is>
          <t>I63.9</t>
        </is>
      </c>
      <c r="M1330" t="inlineStr">
        <is>
          <t>Cerebral infarction, unspecified</t>
        </is>
      </c>
      <c r="N1330" t="inlineStr">
        <is>
          <t>Circulatory</t>
        </is>
      </c>
      <c r="O1330" s="28" t="n">
        <v>96</v>
      </c>
      <c r="P1330" s="29" t="n">
        <v>38911.51</v>
      </c>
      <c r="Q1330" t="inlineStr">
        <is>
          <t>N</t>
        </is>
      </c>
      <c r="R1330" s="28" t="n">
        <v>0</v>
      </c>
    </row>
    <row r="1331">
      <c r="A1331" t="inlineStr">
        <is>
          <t>ENC112038</t>
        </is>
      </c>
      <c r="B1331" t="inlineStr">
        <is>
          <t>PT13761</t>
        </is>
      </c>
      <c r="C1331" t="inlineStr">
        <is>
          <t>Inpatient</t>
        </is>
      </c>
      <c r="D1331" s="27" t="n">
        <v>45694</v>
      </c>
      <c r="E1331" s="27" t="n">
        <v>45702</v>
      </c>
      <c r="F1331" s="28" t="n">
        <v>8</v>
      </c>
      <c r="G1331" t="inlineStr">
        <is>
          <t>Bluestone Memorial Hospital</t>
        </is>
      </c>
      <c r="H1331" t="inlineStr">
        <is>
          <t>Behavioral Health</t>
        </is>
      </c>
      <c r="I1331" t="inlineStr">
        <is>
          <t>Behavioral Health</t>
        </is>
      </c>
      <c r="J1331" t="inlineStr">
        <is>
          <t>Medicare</t>
        </is>
      </c>
      <c r="K1331" t="inlineStr">
        <is>
          <t>Government</t>
        </is>
      </c>
      <c r="L1331" t="inlineStr">
        <is>
          <t>F32.9</t>
        </is>
      </c>
      <c r="M1331" t="inlineStr">
        <is>
          <t>Major depressive disorder, single episode, unspecified</t>
        </is>
      </c>
      <c r="N1331" t="inlineStr">
        <is>
          <t>Mental &amp; Behavioral</t>
        </is>
      </c>
      <c r="O1331" s="28" t="n">
        <v>73</v>
      </c>
      <c r="P1331" s="29" t="n">
        <v>17222.5</v>
      </c>
      <c r="Q1331" t="inlineStr">
        <is>
          <t>Y</t>
        </is>
      </c>
      <c r="R1331" s="28" t="n">
        <v>1</v>
      </c>
    </row>
    <row r="1332">
      <c r="A1332" t="inlineStr">
        <is>
          <t>ENC112047</t>
        </is>
      </c>
      <c r="B1332" t="inlineStr">
        <is>
          <t>PT11029</t>
        </is>
      </c>
      <c r="C1332" t="inlineStr">
        <is>
          <t>Emergency</t>
        </is>
      </c>
      <c r="D1332" s="27" t="n">
        <v>45694</v>
      </c>
      <c r="E1332" s="27" t="n">
        <v>45694</v>
      </c>
      <c r="F1332" s="28" t="n">
        <v>0</v>
      </c>
      <c r="G1332" t="inlineStr">
        <is>
          <t>Bluestone Memorial Hospital</t>
        </is>
      </c>
      <c r="H1332" t="inlineStr">
        <is>
          <t>Emergency Department</t>
        </is>
      </c>
      <c r="I1332" t="inlineStr">
        <is>
          <t>Emergency</t>
        </is>
      </c>
      <c r="J1332" t="inlineStr">
        <is>
          <t>Evergreen Mutual Insurance</t>
        </is>
      </c>
      <c r="K1332" t="inlineStr">
        <is>
          <t>Commercial</t>
        </is>
      </c>
      <c r="L1332" t="inlineStr">
        <is>
          <t>G43.909</t>
        </is>
      </c>
      <c r="M1332" t="inlineStr">
        <is>
          <t>Migraine, unspecified, not intractable, without status migrainosus</t>
        </is>
      </c>
      <c r="N1332" t="inlineStr">
        <is>
          <t>Nervous System</t>
        </is>
      </c>
      <c r="O1332" s="28" t="n">
        <v>58</v>
      </c>
      <c r="P1332" s="29" t="n">
        <v>1547.14</v>
      </c>
      <c r="R1332" s="28" t="n"/>
    </row>
    <row r="1333">
      <c r="A1333" t="inlineStr">
        <is>
          <t>ENC112048</t>
        </is>
      </c>
      <c r="B1333" t="inlineStr">
        <is>
          <t>PT11625</t>
        </is>
      </c>
      <c r="C1333" t="inlineStr">
        <is>
          <t>Emergency</t>
        </is>
      </c>
      <c r="D1333" s="27" t="n">
        <v>45694</v>
      </c>
      <c r="E1333" s="27" t="n">
        <v>45694</v>
      </c>
      <c r="F1333" s="28" t="n">
        <v>0</v>
      </c>
      <c r="G1333" t="inlineStr">
        <is>
          <t>Cedar Ridge Medical Center</t>
        </is>
      </c>
      <c r="H1333" t="inlineStr">
        <is>
          <t>Emergency Department</t>
        </is>
      </c>
      <c r="I1333" t="inlineStr">
        <is>
          <t>Emergency</t>
        </is>
      </c>
      <c r="J1333" t="inlineStr">
        <is>
          <t>State Medicaid</t>
        </is>
      </c>
      <c r="K1333" t="inlineStr">
        <is>
          <t>Government</t>
        </is>
      </c>
      <c r="L1333" t="inlineStr">
        <is>
          <t>F10.239</t>
        </is>
      </c>
      <c r="M1333" t="inlineStr">
        <is>
          <t>Alcohol dependence with withdrawal, unspecified</t>
        </is>
      </c>
      <c r="N1333" t="inlineStr">
        <is>
          <t>Mental &amp; Behavioral</t>
        </is>
      </c>
      <c r="O1333" s="28" t="n">
        <v>28</v>
      </c>
      <c r="P1333" s="29" t="n">
        <v>4061.42</v>
      </c>
      <c r="R1333" s="28" t="n"/>
    </row>
    <row r="1334">
      <c r="A1334" t="inlineStr">
        <is>
          <t>ENC112049</t>
        </is>
      </c>
      <c r="B1334" t="inlineStr">
        <is>
          <t>PT13869</t>
        </is>
      </c>
      <c r="C1334" t="inlineStr">
        <is>
          <t>Outpatient</t>
        </is>
      </c>
      <c r="D1334" s="27" t="n">
        <v>45694</v>
      </c>
      <c r="E1334" s="27" t="n">
        <v>45694</v>
      </c>
      <c r="F1334" s="28" t="n">
        <v>0</v>
      </c>
      <c r="G1334" t="inlineStr">
        <is>
          <t>Bluestone Outpatient Pavilion</t>
        </is>
      </c>
      <c r="H1334" t="inlineStr">
        <is>
          <t>Primary Care Clinic</t>
        </is>
      </c>
      <c r="I1334" t="inlineStr">
        <is>
          <t>Ambulatory</t>
        </is>
      </c>
      <c r="J1334" t="inlineStr">
        <is>
          <t>Medicare</t>
        </is>
      </c>
      <c r="K1334" t="inlineStr">
        <is>
          <t>Government</t>
        </is>
      </c>
      <c r="L1334" t="inlineStr">
        <is>
          <t>I10</t>
        </is>
      </c>
      <c r="M1334" t="inlineStr">
        <is>
          <t>Essential (primary) hypertension</t>
        </is>
      </c>
      <c r="N1334" t="inlineStr">
        <is>
          <t>Circulatory</t>
        </is>
      </c>
      <c r="O1334" s="28" t="n">
        <v>79</v>
      </c>
      <c r="P1334" s="29" t="n">
        <v>256.25</v>
      </c>
      <c r="R1334" s="28" t="n"/>
    </row>
    <row r="1335">
      <c r="A1335" t="inlineStr">
        <is>
          <t>ENC112050</t>
        </is>
      </c>
      <c r="B1335" t="inlineStr">
        <is>
          <t>PT13321</t>
        </is>
      </c>
      <c r="C1335" t="inlineStr">
        <is>
          <t>Outpatient</t>
        </is>
      </c>
      <c r="D1335" s="27" t="n">
        <v>45694</v>
      </c>
      <c r="E1335" s="27" t="n">
        <v>45694</v>
      </c>
      <c r="F1335" s="28" t="n">
        <v>0</v>
      </c>
      <c r="G1335" t="inlineStr">
        <is>
          <t>Bluestone Outpatient Pavilion</t>
        </is>
      </c>
      <c r="H1335" t="inlineStr">
        <is>
          <t>Orthopedic Clinic</t>
        </is>
      </c>
      <c r="I1335" t="inlineStr">
        <is>
          <t>Orthopedics</t>
        </is>
      </c>
      <c r="J1335" t="inlineStr">
        <is>
          <t>Self-Pay</t>
        </is>
      </c>
      <c r="K1335" t="inlineStr">
        <is>
          <t>Self-Pay</t>
        </is>
      </c>
      <c r="L1335" t="inlineStr">
        <is>
          <t>M16.11</t>
        </is>
      </c>
      <c r="M1335" t="inlineStr">
        <is>
          <t>Unilateral primary osteoarthritis, right hip</t>
        </is>
      </c>
      <c r="N1335" t="inlineStr">
        <is>
          <t>Musculoskeletal</t>
        </is>
      </c>
      <c r="O1335" s="28" t="n">
        <v>61</v>
      </c>
      <c r="P1335" s="29" t="n">
        <v>344.5</v>
      </c>
      <c r="R1335" s="28" t="n"/>
    </row>
    <row r="1336">
      <c r="A1336" t="inlineStr">
        <is>
          <t>ENC112051</t>
        </is>
      </c>
      <c r="B1336" t="inlineStr">
        <is>
          <t>PT12078</t>
        </is>
      </c>
      <c r="C1336" t="inlineStr">
        <is>
          <t>Outpatient</t>
        </is>
      </c>
      <c r="D1336" s="27" t="n">
        <v>45694</v>
      </c>
      <c r="E1336" s="27" t="n">
        <v>45694</v>
      </c>
      <c r="F1336" s="28" t="n">
        <v>0</v>
      </c>
      <c r="G1336" t="inlineStr">
        <is>
          <t>Bluestone Outpatient Pavilion</t>
        </is>
      </c>
      <c r="H1336" t="inlineStr">
        <is>
          <t>Pediatric Clinic</t>
        </is>
      </c>
      <c r="I1336" t="inlineStr">
        <is>
          <t>Women &amp; Children</t>
        </is>
      </c>
      <c r="J1336" t="inlineStr">
        <is>
          <t>Keystone Health Partners</t>
        </is>
      </c>
      <c r="K1336" t="inlineStr">
        <is>
          <t>Commercial</t>
        </is>
      </c>
      <c r="L1336" t="inlineStr">
        <is>
          <t>H66.90</t>
        </is>
      </c>
      <c r="M1336" t="inlineStr">
        <is>
          <t>Otitis media, unspecified, unspecified ear</t>
        </is>
      </c>
      <c r="N1336" t="inlineStr">
        <is>
          <t>Ear</t>
        </is>
      </c>
      <c r="O1336" s="28" t="n">
        <v>7</v>
      </c>
      <c r="P1336" s="29" t="n">
        <v>487.33</v>
      </c>
      <c r="R1336" s="28" t="n"/>
    </row>
    <row r="1337">
      <c r="A1337" t="inlineStr">
        <is>
          <t>ENC112052</t>
        </is>
      </c>
      <c r="B1337" t="inlineStr">
        <is>
          <t>PT11776</t>
        </is>
      </c>
      <c r="C1337" t="inlineStr">
        <is>
          <t>Emergency</t>
        </is>
      </c>
      <c r="D1337" s="27" t="n">
        <v>45694</v>
      </c>
      <c r="E1337" s="27" t="n">
        <v>45694</v>
      </c>
      <c r="F1337" s="28" t="n">
        <v>0</v>
      </c>
      <c r="G1337" t="inlineStr">
        <is>
          <t>Bluestone Memorial Hospital</t>
        </is>
      </c>
      <c r="H1337" t="inlineStr">
        <is>
          <t>Emergency Department</t>
        </is>
      </c>
      <c r="I1337" t="inlineStr">
        <is>
          <t>Emergency</t>
        </is>
      </c>
      <c r="J1337" t="inlineStr">
        <is>
          <t>Medicare</t>
        </is>
      </c>
      <c r="K1337" t="inlineStr">
        <is>
          <t>Government</t>
        </is>
      </c>
      <c r="L1337" t="inlineStr">
        <is>
          <t>L03.115</t>
        </is>
      </c>
      <c r="M1337" t="inlineStr">
        <is>
          <t>Cellulitis of right lower limb</t>
        </is>
      </c>
      <c r="N1337" t="inlineStr">
        <is>
          <t>Skin</t>
        </is>
      </c>
      <c r="O1337" s="28" t="n">
        <v>71</v>
      </c>
      <c r="P1337" s="29" t="n">
        <v>1412.08</v>
      </c>
      <c r="R1337" s="28" t="n"/>
    </row>
    <row r="1338">
      <c r="A1338" t="inlineStr">
        <is>
          <t>ENC112053</t>
        </is>
      </c>
      <c r="B1338" t="inlineStr">
        <is>
          <t>PT10761</t>
        </is>
      </c>
      <c r="C1338" t="inlineStr">
        <is>
          <t>Outpatient</t>
        </is>
      </c>
      <c r="D1338" s="27" t="n">
        <v>45694</v>
      </c>
      <c r="E1338" s="27" t="n">
        <v>45694</v>
      </c>
      <c r="F1338" s="28" t="n">
        <v>0</v>
      </c>
      <c r="G1338" t="inlineStr">
        <is>
          <t>Bluestone Outpatient Pavilion</t>
        </is>
      </c>
      <c r="H1338" t="inlineStr">
        <is>
          <t>Primary Care Clinic</t>
        </is>
      </c>
      <c r="I1338" t="inlineStr">
        <is>
          <t>Ambulatory</t>
        </is>
      </c>
      <c r="J1338" t="inlineStr">
        <is>
          <t>Silverline Medicare Advantage</t>
        </is>
      </c>
      <c r="K1338" t="inlineStr">
        <is>
          <t>Medicare Advantage</t>
        </is>
      </c>
      <c r="L1338" t="inlineStr">
        <is>
          <t>J06.9</t>
        </is>
      </c>
      <c r="M1338" t="inlineStr">
        <is>
          <t>Acute upper respiratory infection, unspecified</t>
        </is>
      </c>
      <c r="N1338" t="inlineStr">
        <is>
          <t>Respiratory</t>
        </is>
      </c>
      <c r="O1338" s="28" t="n">
        <v>70</v>
      </c>
      <c r="P1338" s="29" t="n">
        <v>184.93</v>
      </c>
      <c r="R1338" s="28" t="n"/>
    </row>
    <row r="1339">
      <c r="A1339" t="inlineStr">
        <is>
          <t>ENC112054</t>
        </is>
      </c>
      <c r="B1339" t="inlineStr">
        <is>
          <t>PT10843</t>
        </is>
      </c>
      <c r="C1339" t="inlineStr">
        <is>
          <t>Emergency</t>
        </is>
      </c>
      <c r="D1339" s="27" t="n">
        <v>45694</v>
      </c>
      <c r="E1339" s="27" t="n">
        <v>45694</v>
      </c>
      <c r="F1339" s="28" t="n">
        <v>0</v>
      </c>
      <c r="G1339" t="inlineStr">
        <is>
          <t>Bluestone Memorial Hospital</t>
        </is>
      </c>
      <c r="H1339" t="inlineStr">
        <is>
          <t>Emergency Department</t>
        </is>
      </c>
      <c r="I1339" t="inlineStr">
        <is>
          <t>Emergency</t>
        </is>
      </c>
      <c r="J1339" t="inlineStr">
        <is>
          <t>Self-Pay</t>
        </is>
      </c>
      <c r="K1339" t="inlineStr">
        <is>
          <t>Self-Pay</t>
        </is>
      </c>
      <c r="L1339" t="inlineStr">
        <is>
          <t>J06.9</t>
        </is>
      </c>
      <c r="M1339" t="inlineStr">
        <is>
          <t>Acute upper respiratory infection, unspecified</t>
        </is>
      </c>
      <c r="N1339" t="inlineStr">
        <is>
          <t>Respiratory</t>
        </is>
      </c>
      <c r="O1339" s="28" t="n">
        <v>64</v>
      </c>
      <c r="P1339" s="29" t="n">
        <v>1377.56</v>
      </c>
      <c r="R1339" s="28" t="n"/>
    </row>
    <row r="1340">
      <c r="A1340" t="inlineStr">
        <is>
          <t>ENC112055</t>
        </is>
      </c>
      <c r="B1340" t="inlineStr">
        <is>
          <t>PT11144</t>
        </is>
      </c>
      <c r="C1340" t="inlineStr">
        <is>
          <t>Outpatient</t>
        </is>
      </c>
      <c r="D1340" s="27" t="n">
        <v>45694</v>
      </c>
      <c r="E1340" s="27" t="n">
        <v>45694</v>
      </c>
      <c r="F1340" s="28" t="n">
        <v>0</v>
      </c>
      <c r="G1340" t="inlineStr">
        <is>
          <t>Bluestone Outpatient Pavilion</t>
        </is>
      </c>
      <c r="H1340" t="inlineStr">
        <is>
          <t>Pediatric Clinic</t>
        </is>
      </c>
      <c r="I1340" t="inlineStr">
        <is>
          <t>Women &amp; Children</t>
        </is>
      </c>
      <c r="J1340" t="inlineStr">
        <is>
          <t>Evergreen Mutual Insurance</t>
        </is>
      </c>
      <c r="K1340" t="inlineStr">
        <is>
          <t>Commercial</t>
        </is>
      </c>
      <c r="L1340" t="inlineStr">
        <is>
          <t>Z00.129</t>
        </is>
      </c>
      <c r="M1340" t="inlineStr">
        <is>
          <t>Encounter for routine child health examination without abnormal findings</t>
        </is>
      </c>
      <c r="N1340" t="inlineStr">
        <is>
          <t>Factors Influencing Health</t>
        </is>
      </c>
      <c r="O1340" s="28" t="n">
        <v>3</v>
      </c>
      <c r="P1340" s="29" t="n">
        <v>356.77</v>
      </c>
      <c r="R1340" s="28" t="n"/>
    </row>
    <row r="1341">
      <c r="A1341" t="inlineStr">
        <is>
          <t>ENC112039</t>
        </is>
      </c>
      <c r="B1341" t="inlineStr">
        <is>
          <t>PT12292</t>
        </is>
      </c>
      <c r="C1341" t="inlineStr">
        <is>
          <t>Inpatient</t>
        </is>
      </c>
      <c r="D1341" s="27" t="n">
        <v>45694</v>
      </c>
      <c r="E1341" s="27" t="n">
        <v>45700</v>
      </c>
      <c r="F1341" s="28" t="n">
        <v>6</v>
      </c>
      <c r="G1341" t="inlineStr">
        <is>
          <t>Bluestone Memorial Hospital</t>
        </is>
      </c>
      <c r="H1341" t="inlineStr">
        <is>
          <t>Cardiac Step-Down</t>
        </is>
      </c>
      <c r="I1341" t="inlineStr">
        <is>
          <t>Cardiovascular</t>
        </is>
      </c>
      <c r="J1341" t="inlineStr">
        <is>
          <t>Silverline Medicare Advantage</t>
        </is>
      </c>
      <c r="K1341" t="inlineStr">
        <is>
          <t>Medicare Advantage</t>
        </is>
      </c>
      <c r="L1341" t="inlineStr">
        <is>
          <t>I48.91</t>
        </is>
      </c>
      <c r="M1341" t="inlineStr">
        <is>
          <t>Unspecified atrial fibrillation</t>
        </is>
      </c>
      <c r="N1341" t="inlineStr">
        <is>
          <t>Circulatory</t>
        </is>
      </c>
      <c r="O1341" s="28" t="n">
        <v>78</v>
      </c>
      <c r="P1341" s="29" t="n">
        <v>44281.28</v>
      </c>
      <c r="Q1341" t="inlineStr">
        <is>
          <t>N</t>
        </is>
      </c>
      <c r="R1341" s="28" t="n">
        <v>0</v>
      </c>
    </row>
    <row r="1342">
      <c r="A1342" t="inlineStr">
        <is>
          <t>ENC112040</t>
        </is>
      </c>
      <c r="B1342" t="inlineStr">
        <is>
          <t>PT10455</t>
        </is>
      </c>
      <c r="C1342" t="inlineStr">
        <is>
          <t>Inpatient</t>
        </is>
      </c>
      <c r="D1342" s="27" t="n">
        <v>45694</v>
      </c>
      <c r="E1342" s="27" t="n">
        <v>45699</v>
      </c>
      <c r="F1342" s="28" t="n">
        <v>5</v>
      </c>
      <c r="G1342" t="inlineStr">
        <is>
          <t>Ashby Falls Community Hospital</t>
        </is>
      </c>
      <c r="H1342" t="inlineStr">
        <is>
          <t>Medical-Surgical</t>
        </is>
      </c>
      <c r="I1342" t="inlineStr">
        <is>
          <t>Medicine</t>
        </is>
      </c>
      <c r="J1342" t="inlineStr">
        <is>
          <t>Evergreen Mutual Insurance</t>
        </is>
      </c>
      <c r="K1342" t="inlineStr">
        <is>
          <t>Commercial</t>
        </is>
      </c>
      <c r="L1342" t="inlineStr">
        <is>
          <t>J18.9</t>
        </is>
      </c>
      <c r="M1342" t="inlineStr">
        <is>
          <t>Pneumonia, unspecified organism</t>
        </is>
      </c>
      <c r="N1342" t="inlineStr">
        <is>
          <t>Respiratory</t>
        </is>
      </c>
      <c r="O1342" s="28" t="n">
        <v>53</v>
      </c>
      <c r="P1342" s="29" t="n">
        <v>24792.61</v>
      </c>
      <c r="Q1342" t="inlineStr">
        <is>
          <t>N</t>
        </is>
      </c>
      <c r="R1342" s="28" t="n">
        <v>0</v>
      </c>
    </row>
    <row r="1343">
      <c r="A1343" t="inlineStr">
        <is>
          <t>ENC112056</t>
        </is>
      </c>
      <c r="B1343" t="inlineStr">
        <is>
          <t>PT10778</t>
        </is>
      </c>
      <c r="C1343" t="inlineStr">
        <is>
          <t>Inpatient</t>
        </is>
      </c>
      <c r="D1343" s="27" t="n">
        <v>45694</v>
      </c>
      <c r="E1343" s="27" t="n">
        <v>45698</v>
      </c>
      <c r="F1343" s="28" t="n">
        <v>4</v>
      </c>
      <c r="G1343" t="inlineStr">
        <is>
          <t>Bluestone Memorial Hospital</t>
        </is>
      </c>
      <c r="H1343" t="inlineStr">
        <is>
          <t>Medical-Surgical 5 East</t>
        </is>
      </c>
      <c r="I1343" t="inlineStr">
        <is>
          <t>Medicine</t>
        </is>
      </c>
      <c r="J1343" t="inlineStr">
        <is>
          <t>Evergreen Mutual Insurance</t>
        </is>
      </c>
      <c r="K1343" t="inlineStr">
        <is>
          <t>Commercial</t>
        </is>
      </c>
      <c r="L1343" t="inlineStr">
        <is>
          <t>R55</t>
        </is>
      </c>
      <c r="M1343" t="inlineStr">
        <is>
          <t>Syncope and collapse</t>
        </is>
      </c>
      <c r="N1343" t="inlineStr">
        <is>
          <t>Symptoms &amp; Signs</t>
        </is>
      </c>
      <c r="O1343" s="28" t="n">
        <v>41</v>
      </c>
      <c r="P1343" s="29" t="n">
        <v>11503</v>
      </c>
      <c r="Q1343" t="inlineStr">
        <is>
          <t>N</t>
        </is>
      </c>
      <c r="R1343" s="28" t="n">
        <v>0</v>
      </c>
    </row>
    <row r="1344">
      <c r="A1344" t="inlineStr">
        <is>
          <t>ENC112057</t>
        </is>
      </c>
      <c r="B1344" t="inlineStr">
        <is>
          <t>PT10480</t>
        </is>
      </c>
      <c r="C1344" t="inlineStr">
        <is>
          <t>Emergency</t>
        </is>
      </c>
      <c r="D1344" s="27" t="n">
        <v>45694</v>
      </c>
      <c r="E1344" s="27" t="n">
        <v>45694</v>
      </c>
      <c r="F1344" s="28" t="n">
        <v>0</v>
      </c>
      <c r="G1344" t="inlineStr">
        <is>
          <t>Bluestone Memorial Hospital</t>
        </is>
      </c>
      <c r="H1344" t="inlineStr">
        <is>
          <t>Emergency Department</t>
        </is>
      </c>
      <c r="I1344" t="inlineStr">
        <is>
          <t>Emergency</t>
        </is>
      </c>
      <c r="J1344" t="inlineStr">
        <is>
          <t>State Medicaid</t>
        </is>
      </c>
      <c r="K1344" t="inlineStr">
        <is>
          <t>Government</t>
        </is>
      </c>
      <c r="L1344" t="inlineStr">
        <is>
          <t>U07.1</t>
        </is>
      </c>
      <c r="M1344" t="inlineStr">
        <is>
          <t>COVID-19</t>
        </is>
      </c>
      <c r="N1344" t="inlineStr">
        <is>
          <t>Respiratory</t>
        </is>
      </c>
      <c r="O1344" s="28" t="n">
        <v>1</v>
      </c>
      <c r="P1344" s="29" t="n">
        <v>4476.8</v>
      </c>
      <c r="R1344" s="28" t="n"/>
    </row>
    <row r="1345">
      <c r="A1345" t="inlineStr">
        <is>
          <t>ENC112058</t>
        </is>
      </c>
      <c r="B1345" t="inlineStr">
        <is>
          <t>PT13136</t>
        </is>
      </c>
      <c r="C1345" t="inlineStr">
        <is>
          <t>Emergency</t>
        </is>
      </c>
      <c r="D1345" s="27" t="n">
        <v>45694</v>
      </c>
      <c r="E1345" s="27" t="n">
        <v>45694</v>
      </c>
      <c r="F1345" s="28" t="n">
        <v>0</v>
      </c>
      <c r="G1345" t="inlineStr">
        <is>
          <t>Cedar Ridge Medical Center</t>
        </is>
      </c>
      <c r="H1345" t="inlineStr">
        <is>
          <t>Emergency Department</t>
        </is>
      </c>
      <c r="I1345" t="inlineStr">
        <is>
          <t>Emergency</t>
        </is>
      </c>
      <c r="J1345" t="inlineStr">
        <is>
          <t>Medicare</t>
        </is>
      </c>
      <c r="K1345" t="inlineStr">
        <is>
          <t>Government</t>
        </is>
      </c>
      <c r="L1345" t="inlineStr">
        <is>
          <t>F41.9</t>
        </is>
      </c>
      <c r="M1345" t="inlineStr">
        <is>
          <t>Anxiety disorder, unspecified</t>
        </is>
      </c>
      <c r="N1345" t="inlineStr">
        <is>
          <t>Mental &amp; Behavioral</t>
        </is>
      </c>
      <c r="O1345" s="28" t="n">
        <v>68</v>
      </c>
      <c r="P1345" s="29" t="n">
        <v>929.05</v>
      </c>
      <c r="R1345" s="28" t="n"/>
    </row>
    <row r="1346">
      <c r="A1346" t="inlineStr">
        <is>
          <t>ENC112043</t>
        </is>
      </c>
      <c r="B1346" t="inlineStr">
        <is>
          <t>PT10644</t>
        </is>
      </c>
      <c r="C1346" t="inlineStr">
        <is>
          <t>Inpatient</t>
        </is>
      </c>
      <c r="D1346" s="27" t="n">
        <v>45694</v>
      </c>
      <c r="E1346" s="27" t="n">
        <v>45700</v>
      </c>
      <c r="F1346" s="28" t="n">
        <v>6</v>
      </c>
      <c r="G1346" t="inlineStr">
        <is>
          <t>Cedar Ridge Medical Center</t>
        </is>
      </c>
      <c r="H1346" t="inlineStr">
        <is>
          <t>Cardiac Step-Down</t>
        </is>
      </c>
      <c r="I1346" t="inlineStr">
        <is>
          <t>Cardiovascular</t>
        </is>
      </c>
      <c r="J1346" t="inlineStr">
        <is>
          <t>Medicare</t>
        </is>
      </c>
      <c r="K1346" t="inlineStr">
        <is>
          <t>Government</t>
        </is>
      </c>
      <c r="L1346" t="inlineStr">
        <is>
          <t>I50.9</t>
        </is>
      </c>
      <c r="M1346" t="inlineStr">
        <is>
          <t>Heart failure, unspecified</t>
        </is>
      </c>
      <c r="N1346" t="inlineStr">
        <is>
          <t>Circulatory</t>
        </is>
      </c>
      <c r="O1346" s="28" t="n">
        <v>85</v>
      </c>
      <c r="P1346" s="29" t="n">
        <v>29320.53</v>
      </c>
      <c r="Q1346" t="inlineStr">
        <is>
          <t>N</t>
        </is>
      </c>
      <c r="R1346" s="28" t="n">
        <v>0</v>
      </c>
    </row>
    <row r="1347">
      <c r="A1347" t="inlineStr">
        <is>
          <t>ENC112059</t>
        </is>
      </c>
      <c r="B1347" t="inlineStr">
        <is>
          <t>PT12478</t>
        </is>
      </c>
      <c r="C1347" t="inlineStr">
        <is>
          <t>Emergency</t>
        </is>
      </c>
      <c r="D1347" s="27" t="n">
        <v>45694</v>
      </c>
      <c r="E1347" s="27" t="n">
        <v>45694</v>
      </c>
      <c r="F1347" s="28" t="n">
        <v>0</v>
      </c>
      <c r="G1347" t="inlineStr">
        <is>
          <t>Cedar Ridge Medical Center</t>
        </is>
      </c>
      <c r="H1347" t="inlineStr">
        <is>
          <t>Emergency Department</t>
        </is>
      </c>
      <c r="I1347" t="inlineStr">
        <is>
          <t>Emergency</t>
        </is>
      </c>
      <c r="J1347" t="inlineStr">
        <is>
          <t>Medicare</t>
        </is>
      </c>
      <c r="K1347" t="inlineStr">
        <is>
          <t>Government</t>
        </is>
      </c>
      <c r="L1347" t="inlineStr">
        <is>
          <t>U07.1</t>
        </is>
      </c>
      <c r="M1347" t="inlineStr">
        <is>
          <t>COVID-19</t>
        </is>
      </c>
      <c r="N1347" t="inlineStr">
        <is>
          <t>Respiratory</t>
        </is>
      </c>
      <c r="O1347" s="28" t="n">
        <v>80</v>
      </c>
      <c r="P1347" s="29" t="n">
        <v>3419.22</v>
      </c>
      <c r="R1347" s="28" t="n"/>
    </row>
    <row r="1348">
      <c r="A1348" t="inlineStr">
        <is>
          <t>ENC112061</t>
        </is>
      </c>
      <c r="B1348" t="inlineStr">
        <is>
          <t>PT10552</t>
        </is>
      </c>
      <c r="C1348" t="inlineStr">
        <is>
          <t>Emergency</t>
        </is>
      </c>
      <c r="D1348" s="27" t="n">
        <v>45694</v>
      </c>
      <c r="E1348" s="27" t="n">
        <v>45694</v>
      </c>
      <c r="F1348" s="28" t="n">
        <v>0</v>
      </c>
      <c r="G1348" t="inlineStr">
        <is>
          <t>Bluestone Memorial Hospital</t>
        </is>
      </c>
      <c r="H1348" t="inlineStr">
        <is>
          <t>Emergency Department</t>
        </is>
      </c>
      <c r="I1348" t="inlineStr">
        <is>
          <t>Emergency</t>
        </is>
      </c>
      <c r="J1348" t="inlineStr">
        <is>
          <t>Medicare</t>
        </is>
      </c>
      <c r="K1348" t="inlineStr">
        <is>
          <t>Government</t>
        </is>
      </c>
      <c r="L1348" t="inlineStr">
        <is>
          <t>A08.4</t>
        </is>
      </c>
      <c r="M1348" t="inlineStr">
        <is>
          <t>Viral intestinal infection, unspecified</t>
        </is>
      </c>
      <c r="N1348" t="inlineStr">
        <is>
          <t>Infectious</t>
        </is>
      </c>
      <c r="O1348" s="28" t="n">
        <v>68</v>
      </c>
      <c r="P1348" s="29" t="n">
        <v>2761.05</v>
      </c>
      <c r="R1348" s="28" t="n"/>
    </row>
    <row r="1349">
      <c r="A1349" t="inlineStr">
        <is>
          <t>ENC112062</t>
        </is>
      </c>
      <c r="B1349" t="inlineStr">
        <is>
          <t>PT10975</t>
        </is>
      </c>
      <c r="C1349" t="inlineStr">
        <is>
          <t>Outpatient</t>
        </is>
      </c>
      <c r="D1349" s="27" t="n">
        <v>45694</v>
      </c>
      <c r="E1349" s="27" t="n">
        <v>45694</v>
      </c>
      <c r="F1349" s="28" t="n">
        <v>0</v>
      </c>
      <c r="G1349" t="inlineStr">
        <is>
          <t>Bluestone Outpatient Pavilion</t>
        </is>
      </c>
      <c r="H1349" t="inlineStr">
        <is>
          <t>Primary Care Clinic</t>
        </is>
      </c>
      <c r="I1349" t="inlineStr">
        <is>
          <t>Ambulatory</t>
        </is>
      </c>
      <c r="J1349" t="inlineStr">
        <is>
          <t>Silverline Medicare Advantage</t>
        </is>
      </c>
      <c r="K1349" t="inlineStr">
        <is>
          <t>Medicare Advantage</t>
        </is>
      </c>
      <c r="L1349" t="inlineStr">
        <is>
          <t>Z23</t>
        </is>
      </c>
      <c r="M1349" t="inlineStr">
        <is>
          <t>Encounter for immunization</t>
        </is>
      </c>
      <c r="N1349" t="inlineStr">
        <is>
          <t>Factors Influencing Health</t>
        </is>
      </c>
      <c r="O1349" s="28" t="n">
        <v>91</v>
      </c>
      <c r="P1349" s="29" t="n">
        <v>128.34</v>
      </c>
      <c r="R1349" s="28" t="n"/>
    </row>
    <row r="1350">
      <c r="A1350" t="inlineStr">
        <is>
          <t>ENC112046</t>
        </is>
      </c>
      <c r="B1350" t="inlineStr">
        <is>
          <t>PT10894</t>
        </is>
      </c>
      <c r="C1350" t="inlineStr">
        <is>
          <t>Inpatient</t>
        </is>
      </c>
      <c r="D1350" s="27" t="n">
        <v>45694</v>
      </c>
      <c r="E1350" s="27" t="n">
        <v>45698</v>
      </c>
      <c r="F1350" s="28" t="n">
        <v>4</v>
      </c>
      <c r="G1350" t="inlineStr">
        <is>
          <t>Bluestone Memorial Hospital</t>
        </is>
      </c>
      <c r="H1350" t="inlineStr">
        <is>
          <t>Medical-Surgical 4 West</t>
        </is>
      </c>
      <c r="I1350" t="inlineStr">
        <is>
          <t>Medicine</t>
        </is>
      </c>
      <c r="J1350" t="inlineStr">
        <is>
          <t>State Medicaid</t>
        </is>
      </c>
      <c r="K1350" t="inlineStr">
        <is>
          <t>Government</t>
        </is>
      </c>
      <c r="L1350" t="inlineStr">
        <is>
          <t>J18.9</t>
        </is>
      </c>
      <c r="M1350" t="inlineStr">
        <is>
          <t>Pneumonia, unspecified organism</t>
        </is>
      </c>
      <c r="N1350" t="inlineStr">
        <is>
          <t>Respiratory</t>
        </is>
      </c>
      <c r="O1350" s="28" t="n">
        <v>63</v>
      </c>
      <c r="P1350" s="29" t="n">
        <v>15560.87</v>
      </c>
      <c r="Q1350" t="inlineStr">
        <is>
          <t>N</t>
        </is>
      </c>
      <c r="R1350" s="28" t="n">
        <v>0</v>
      </c>
    </row>
    <row r="1351">
      <c r="A1351" t="inlineStr">
        <is>
          <t>ENC112063</t>
        </is>
      </c>
      <c r="B1351" t="inlineStr">
        <is>
          <t>PT12144</t>
        </is>
      </c>
      <c r="C1351" t="inlineStr">
        <is>
          <t>Inpatient</t>
        </is>
      </c>
      <c r="D1351" s="27" t="n">
        <v>45694</v>
      </c>
      <c r="E1351" s="27" t="n">
        <v>45699</v>
      </c>
      <c r="F1351" s="28" t="n">
        <v>5</v>
      </c>
      <c r="G1351" t="inlineStr">
        <is>
          <t>Bluestone Memorial Hospital</t>
        </is>
      </c>
      <c r="H1351" t="inlineStr">
        <is>
          <t>Medical-Surgical 5 East</t>
        </is>
      </c>
      <c r="I1351" t="inlineStr">
        <is>
          <t>Medicine</t>
        </is>
      </c>
      <c r="J1351" t="inlineStr">
        <is>
          <t>Medicare</t>
        </is>
      </c>
      <c r="K1351" t="inlineStr">
        <is>
          <t>Government</t>
        </is>
      </c>
      <c r="L1351" t="inlineStr">
        <is>
          <t>E87.1</t>
        </is>
      </c>
      <c r="M1351" t="inlineStr">
        <is>
          <t>Hypo-osmolality and hyponatremia</t>
        </is>
      </c>
      <c r="N1351" t="inlineStr">
        <is>
          <t>Endocrine</t>
        </is>
      </c>
      <c r="O1351" s="28" t="n">
        <v>73</v>
      </c>
      <c r="P1351" s="29" t="n">
        <v>25561.45</v>
      </c>
      <c r="Q1351" t="inlineStr">
        <is>
          <t>N</t>
        </is>
      </c>
      <c r="R1351" s="28" t="n">
        <v>0</v>
      </c>
    </row>
    <row r="1352">
      <c r="A1352" t="inlineStr">
        <is>
          <t>ENC112065</t>
        </is>
      </c>
      <c r="B1352" t="inlineStr">
        <is>
          <t>PT13780</t>
        </is>
      </c>
      <c r="C1352" t="inlineStr">
        <is>
          <t>Outpatient</t>
        </is>
      </c>
      <c r="D1352" s="27" t="n">
        <v>45694</v>
      </c>
      <c r="E1352" s="27" t="n">
        <v>45694</v>
      </c>
      <c r="F1352" s="28" t="n">
        <v>0</v>
      </c>
      <c r="G1352" t="inlineStr">
        <is>
          <t>Bluestone Outpatient Pavilion</t>
        </is>
      </c>
      <c r="H1352" t="inlineStr">
        <is>
          <t>Primary Care Clinic</t>
        </is>
      </c>
      <c r="I1352" t="inlineStr">
        <is>
          <t>Ambulatory</t>
        </is>
      </c>
      <c r="J1352" t="inlineStr">
        <is>
          <t>Summit Choice PPO</t>
        </is>
      </c>
      <c r="K1352" t="inlineStr">
        <is>
          <t>Commercial</t>
        </is>
      </c>
      <c r="L1352" t="inlineStr">
        <is>
          <t>E78.5</t>
        </is>
      </c>
      <c r="M1352" t="inlineStr">
        <is>
          <t>Hyperlipidemia, unspecified</t>
        </is>
      </c>
      <c r="N1352" t="inlineStr">
        <is>
          <t>Endocrine</t>
        </is>
      </c>
      <c r="O1352" s="28" t="n">
        <v>53</v>
      </c>
      <c r="P1352" s="29" t="n">
        <v>342.72</v>
      </c>
      <c r="R1352" s="28" t="n"/>
    </row>
    <row r="1353">
      <c r="A1353" t="inlineStr">
        <is>
          <t>ENC112066</t>
        </is>
      </c>
      <c r="B1353" t="inlineStr">
        <is>
          <t>PT12176</t>
        </is>
      </c>
      <c r="C1353" t="inlineStr">
        <is>
          <t>Emergency</t>
        </is>
      </c>
      <c r="D1353" s="27" t="n">
        <v>45694</v>
      </c>
      <c r="E1353" s="27" t="n">
        <v>45694</v>
      </c>
      <c r="F1353" s="28" t="n">
        <v>0</v>
      </c>
      <c r="G1353" t="inlineStr">
        <is>
          <t>Bluestone Memorial Hospital</t>
        </is>
      </c>
      <c r="H1353" t="inlineStr">
        <is>
          <t>Emergency Department</t>
        </is>
      </c>
      <c r="I1353" t="inlineStr">
        <is>
          <t>Emergency</t>
        </is>
      </c>
      <c r="J1353" t="inlineStr">
        <is>
          <t>Silverline Medicare Advantage</t>
        </is>
      </c>
      <c r="K1353" t="inlineStr">
        <is>
          <t>Medicare Advantage</t>
        </is>
      </c>
      <c r="L1353" t="inlineStr">
        <is>
          <t>G43.909</t>
        </is>
      </c>
      <c r="M1353" t="inlineStr">
        <is>
          <t>Migraine, unspecified, not intractable, without status migrainosus</t>
        </is>
      </c>
      <c r="N1353" t="inlineStr">
        <is>
          <t>Nervous System</t>
        </is>
      </c>
      <c r="O1353" s="28" t="n">
        <v>68</v>
      </c>
      <c r="P1353" s="29" t="n">
        <v>1129.04</v>
      </c>
      <c r="R1353" s="28" t="n"/>
    </row>
    <row r="1354">
      <c r="A1354" t="inlineStr">
        <is>
          <t>ENC112070</t>
        </is>
      </c>
      <c r="B1354" t="inlineStr">
        <is>
          <t>PT10422</t>
        </is>
      </c>
      <c r="C1354" t="inlineStr">
        <is>
          <t>Outpatient</t>
        </is>
      </c>
      <c r="D1354" s="27" t="n">
        <v>45694</v>
      </c>
      <c r="E1354" s="27" t="n">
        <v>45694</v>
      </c>
      <c r="F1354" s="28" t="n">
        <v>0</v>
      </c>
      <c r="G1354" t="inlineStr">
        <is>
          <t>Bluestone Outpatient Pavilion</t>
        </is>
      </c>
      <c r="H1354" t="inlineStr">
        <is>
          <t>Primary Care Clinic</t>
        </is>
      </c>
      <c r="I1354" t="inlineStr">
        <is>
          <t>Ambulatory</t>
        </is>
      </c>
      <c r="J1354" t="inlineStr">
        <is>
          <t>Medicare</t>
        </is>
      </c>
      <c r="K1354" t="inlineStr">
        <is>
          <t>Government</t>
        </is>
      </c>
      <c r="L1354" t="inlineStr">
        <is>
          <t>F32.9</t>
        </is>
      </c>
      <c r="M1354" t="inlineStr">
        <is>
          <t>Major depressive disorder, single episode, unspecified</t>
        </is>
      </c>
      <c r="N1354" t="inlineStr">
        <is>
          <t>Mental &amp; Behavioral</t>
        </is>
      </c>
      <c r="O1354" s="28" t="n">
        <v>78</v>
      </c>
      <c r="P1354" s="29" t="n">
        <v>257.8</v>
      </c>
      <c r="R1354" s="28" t="n"/>
    </row>
    <row r="1355">
      <c r="A1355" t="inlineStr">
        <is>
          <t>ENC112071</t>
        </is>
      </c>
      <c r="B1355" t="inlineStr">
        <is>
          <t>PT10084</t>
        </is>
      </c>
      <c r="C1355" t="inlineStr">
        <is>
          <t>Outpatient</t>
        </is>
      </c>
      <c r="D1355" s="27" t="n">
        <v>45694</v>
      </c>
      <c r="E1355" s="27" t="n">
        <v>45694</v>
      </c>
      <c r="F1355" s="28" t="n">
        <v>0</v>
      </c>
      <c r="G1355" t="inlineStr">
        <is>
          <t>Bluestone Outpatient Pavilion</t>
        </is>
      </c>
      <c r="H1355" t="inlineStr">
        <is>
          <t>Cardiology Clinic</t>
        </is>
      </c>
      <c r="I1355" t="inlineStr">
        <is>
          <t>Cardiovascular</t>
        </is>
      </c>
      <c r="J1355" t="inlineStr">
        <is>
          <t>Silverline Medicare Advantage</t>
        </is>
      </c>
      <c r="K1355" t="inlineStr">
        <is>
          <t>Medicare Advantage</t>
        </is>
      </c>
      <c r="L1355" t="inlineStr">
        <is>
          <t>I48.91</t>
        </is>
      </c>
      <c r="M1355" t="inlineStr">
        <is>
          <t>Unspecified atrial fibrillation</t>
        </is>
      </c>
      <c r="N1355" t="inlineStr">
        <is>
          <t>Circulatory</t>
        </is>
      </c>
      <c r="O1355" s="28" t="n">
        <v>96</v>
      </c>
      <c r="P1355" s="29" t="n">
        <v>167.4</v>
      </c>
      <c r="R1355" s="28" t="n"/>
    </row>
    <row r="1356">
      <c r="A1356" t="inlineStr">
        <is>
          <t>ENC112072</t>
        </is>
      </c>
      <c r="B1356" t="inlineStr">
        <is>
          <t>PT11430</t>
        </is>
      </c>
      <c r="C1356" t="inlineStr">
        <is>
          <t>Emergency</t>
        </is>
      </c>
      <c r="D1356" s="27" t="n">
        <v>45694</v>
      </c>
      <c r="E1356" s="27" t="n">
        <v>45694</v>
      </c>
      <c r="F1356" s="28" t="n">
        <v>0</v>
      </c>
      <c r="G1356" t="inlineStr">
        <is>
          <t>Bluestone Memorial Hospital</t>
        </is>
      </c>
      <c r="H1356" t="inlineStr">
        <is>
          <t>Emergency Department</t>
        </is>
      </c>
      <c r="I1356" t="inlineStr">
        <is>
          <t>Emergency</t>
        </is>
      </c>
      <c r="J1356" t="inlineStr">
        <is>
          <t>Keystone Health Partners</t>
        </is>
      </c>
      <c r="K1356" t="inlineStr">
        <is>
          <t>Commercial</t>
        </is>
      </c>
      <c r="L1356" t="inlineStr">
        <is>
          <t>J44.1</t>
        </is>
      </c>
      <c r="M1356" t="inlineStr">
        <is>
          <t>Chronic obstructive pulmonary disease with (acute) exacerbation</t>
        </is>
      </c>
      <c r="N1356" t="inlineStr">
        <is>
          <t>Respiratory</t>
        </is>
      </c>
      <c r="O1356" s="28" t="n">
        <v>46</v>
      </c>
      <c r="P1356" s="29" t="n">
        <v>4646.36</v>
      </c>
      <c r="R1356" s="28" t="n"/>
    </row>
    <row r="1357">
      <c r="A1357" t="inlineStr">
        <is>
          <t>ENC112074</t>
        </is>
      </c>
      <c r="B1357" t="inlineStr">
        <is>
          <t>PT11836</t>
        </is>
      </c>
      <c r="C1357" t="inlineStr">
        <is>
          <t>Outpatient</t>
        </is>
      </c>
      <c r="D1357" s="27" t="n">
        <v>45694</v>
      </c>
      <c r="E1357" s="27" t="n">
        <v>45694</v>
      </c>
      <c r="F1357" s="28" t="n">
        <v>0</v>
      </c>
      <c r="G1357" t="inlineStr">
        <is>
          <t>Bluestone Outpatient Pavilion</t>
        </is>
      </c>
      <c r="H1357" t="inlineStr">
        <is>
          <t>Pediatric Clinic</t>
        </is>
      </c>
      <c r="I1357" t="inlineStr">
        <is>
          <t>Women &amp; Children</t>
        </is>
      </c>
      <c r="J1357" t="inlineStr">
        <is>
          <t>Evergreen Mutual Insurance</t>
        </is>
      </c>
      <c r="K1357" t="inlineStr">
        <is>
          <t>Commercial</t>
        </is>
      </c>
      <c r="L1357" t="inlineStr">
        <is>
          <t>H66.90</t>
        </is>
      </c>
      <c r="M1357" t="inlineStr">
        <is>
          <t>Otitis media, unspecified, unspecified ear</t>
        </is>
      </c>
      <c r="N1357" t="inlineStr">
        <is>
          <t>Ear</t>
        </is>
      </c>
      <c r="O1357" s="28" t="n">
        <v>9</v>
      </c>
      <c r="P1357" s="29" t="n">
        <v>247.26</v>
      </c>
      <c r="R1357" s="28" t="n"/>
    </row>
    <row r="1358">
      <c r="A1358" t="inlineStr">
        <is>
          <t>ENC112075</t>
        </is>
      </c>
      <c r="B1358" t="inlineStr">
        <is>
          <t>PT10555</t>
        </is>
      </c>
      <c r="C1358" t="inlineStr">
        <is>
          <t>Outpatient</t>
        </is>
      </c>
      <c r="D1358" s="27" t="n">
        <v>45694</v>
      </c>
      <c r="E1358" s="27" t="n">
        <v>45694</v>
      </c>
      <c r="F1358" s="28" t="n">
        <v>0</v>
      </c>
      <c r="G1358" t="inlineStr">
        <is>
          <t>Bluestone Outpatient Pavilion</t>
        </is>
      </c>
      <c r="H1358" t="inlineStr">
        <is>
          <t>Cardiology Clinic</t>
        </is>
      </c>
      <c r="I1358" t="inlineStr">
        <is>
          <t>Cardiovascular</t>
        </is>
      </c>
      <c r="J1358" t="inlineStr">
        <is>
          <t>Silverline Medicare Advantage</t>
        </is>
      </c>
      <c r="K1358" t="inlineStr">
        <is>
          <t>Medicare Advantage</t>
        </is>
      </c>
      <c r="L1358" t="inlineStr">
        <is>
          <t>I50.9</t>
        </is>
      </c>
      <c r="M1358" t="inlineStr">
        <is>
          <t>Heart failure, unspecified</t>
        </is>
      </c>
      <c r="N1358" t="inlineStr">
        <is>
          <t>Circulatory</t>
        </is>
      </c>
      <c r="O1358" s="28" t="n">
        <v>87</v>
      </c>
      <c r="P1358" s="29" t="n">
        <v>235.73</v>
      </c>
      <c r="R1358" s="28" t="n"/>
    </row>
    <row r="1359">
      <c r="A1359" t="inlineStr">
        <is>
          <t>ENC112067</t>
        </is>
      </c>
      <c r="B1359" t="inlineStr">
        <is>
          <t>PT13810</t>
        </is>
      </c>
      <c r="C1359" t="inlineStr">
        <is>
          <t>Inpatient</t>
        </is>
      </c>
      <c r="D1359" s="27" t="n">
        <v>45694</v>
      </c>
      <c r="E1359" s="27" t="n">
        <v>45702</v>
      </c>
      <c r="F1359" s="28" t="n">
        <v>8</v>
      </c>
      <c r="G1359" t="inlineStr">
        <is>
          <t>Bluestone Memorial Hospital</t>
        </is>
      </c>
      <c r="H1359" t="inlineStr">
        <is>
          <t>Intensive Care Unit</t>
        </is>
      </c>
      <c r="I1359" t="inlineStr">
        <is>
          <t>Critical Care</t>
        </is>
      </c>
      <c r="J1359" t="inlineStr">
        <is>
          <t>Keystone Health Partners</t>
        </is>
      </c>
      <c r="K1359" t="inlineStr">
        <is>
          <t>Commercial</t>
        </is>
      </c>
      <c r="L1359" t="inlineStr">
        <is>
          <t>A41.9</t>
        </is>
      </c>
      <c r="M1359" t="inlineStr">
        <is>
          <t>Sepsis, unspecified organism</t>
        </is>
      </c>
      <c r="N1359" t="inlineStr">
        <is>
          <t>Infectious</t>
        </is>
      </c>
      <c r="O1359" s="28" t="n">
        <v>45</v>
      </c>
      <c r="P1359" s="29" t="n">
        <v>88763.63</v>
      </c>
      <c r="Q1359" t="inlineStr">
        <is>
          <t>N</t>
        </is>
      </c>
      <c r="R1359" s="28" t="n">
        <v>0</v>
      </c>
    </row>
    <row r="1360">
      <c r="A1360" t="inlineStr">
        <is>
          <t>ENC112076</t>
        </is>
      </c>
      <c r="B1360" t="inlineStr">
        <is>
          <t>PT10618</t>
        </is>
      </c>
      <c r="C1360" t="inlineStr">
        <is>
          <t>Inpatient</t>
        </is>
      </c>
      <c r="D1360" s="27" t="n">
        <v>45694</v>
      </c>
      <c r="E1360" s="27" t="n">
        <v>45702</v>
      </c>
      <c r="F1360" s="28" t="n">
        <v>8</v>
      </c>
      <c r="G1360" t="inlineStr">
        <is>
          <t>Bluestone Memorial Hospital</t>
        </is>
      </c>
      <c r="H1360" t="inlineStr">
        <is>
          <t>Medical-Surgical 5 East</t>
        </is>
      </c>
      <c r="I1360" t="inlineStr">
        <is>
          <t>Medicine</t>
        </is>
      </c>
      <c r="J1360" t="inlineStr">
        <is>
          <t>Medicare</t>
        </is>
      </c>
      <c r="K1360" t="inlineStr">
        <is>
          <t>Government</t>
        </is>
      </c>
      <c r="L1360" t="inlineStr">
        <is>
          <t>N17.9</t>
        </is>
      </c>
      <c r="M1360" t="inlineStr">
        <is>
          <t>Acute kidney failure, unspecified</t>
        </is>
      </c>
      <c r="N1360" t="inlineStr">
        <is>
          <t>Genitourinary</t>
        </is>
      </c>
      <c r="O1360" s="28" t="n">
        <v>76</v>
      </c>
      <c r="P1360" s="29" t="n">
        <v>24131.99</v>
      </c>
      <c r="Q1360" t="inlineStr">
        <is>
          <t>N</t>
        </is>
      </c>
      <c r="R1360" s="28" t="n">
        <v>0</v>
      </c>
    </row>
    <row r="1361">
      <c r="A1361" t="inlineStr">
        <is>
          <t>ENC112064</t>
        </is>
      </c>
      <c r="B1361" t="inlineStr">
        <is>
          <t>PT11322</t>
        </is>
      </c>
      <c r="C1361" t="inlineStr">
        <is>
          <t>Observation</t>
        </is>
      </c>
      <c r="D1361" s="27" t="n">
        <v>45694</v>
      </c>
      <c r="E1361" s="27" t="n">
        <v>45695</v>
      </c>
      <c r="F1361" s="28" t="n">
        <v>1</v>
      </c>
      <c r="G1361" t="inlineStr">
        <is>
          <t>Bluestone Memorial Hospital</t>
        </is>
      </c>
      <c r="H1361" t="inlineStr">
        <is>
          <t>Observation Unit</t>
        </is>
      </c>
      <c r="I1361" t="inlineStr">
        <is>
          <t>Medicine</t>
        </is>
      </c>
      <c r="J1361" t="inlineStr">
        <is>
          <t>Keystone Health Partners</t>
        </is>
      </c>
      <c r="K1361" t="inlineStr">
        <is>
          <t>Commercial</t>
        </is>
      </c>
      <c r="L1361" t="inlineStr">
        <is>
          <t>I21.4</t>
        </is>
      </c>
      <c r="M1361" t="inlineStr">
        <is>
          <t>Non-ST elevation (NSTEMI) myocardial infarction</t>
        </is>
      </c>
      <c r="N1361" t="inlineStr">
        <is>
          <t>Circulatory</t>
        </is>
      </c>
      <c r="O1361" s="28" t="n">
        <v>58</v>
      </c>
      <c r="P1361" s="29" t="n">
        <v>8752.959999999999</v>
      </c>
      <c r="R1361" s="28" t="n"/>
    </row>
    <row r="1362">
      <c r="A1362" t="inlineStr">
        <is>
          <t>ENC112060</t>
        </is>
      </c>
      <c r="B1362" t="inlineStr">
        <is>
          <t>PT12703</t>
        </is>
      </c>
      <c r="C1362" t="inlineStr">
        <is>
          <t>Observation</t>
        </is>
      </c>
      <c r="D1362" s="27" t="n">
        <v>45694</v>
      </c>
      <c r="E1362" s="27" t="n">
        <v>45696</v>
      </c>
      <c r="F1362" s="28" t="n">
        <v>2</v>
      </c>
      <c r="G1362" t="inlineStr">
        <is>
          <t>Cedar Ridge Medical Center</t>
        </is>
      </c>
      <c r="H1362" t="inlineStr">
        <is>
          <t>Medical-Surgical</t>
        </is>
      </c>
      <c r="I1362" t="inlineStr">
        <is>
          <t>Medicine</t>
        </is>
      </c>
      <c r="J1362" t="inlineStr">
        <is>
          <t>Silverline Medicare Advantage</t>
        </is>
      </c>
      <c r="K1362" t="inlineStr">
        <is>
          <t>Medicare Advantage</t>
        </is>
      </c>
      <c r="L1362" t="inlineStr">
        <is>
          <t>R55</t>
        </is>
      </c>
      <c r="M1362" t="inlineStr">
        <is>
          <t>Syncope and collapse</t>
        </is>
      </c>
      <c r="N1362" t="inlineStr">
        <is>
          <t>Symptoms &amp; Signs</t>
        </is>
      </c>
      <c r="O1362" s="28" t="n">
        <v>84</v>
      </c>
      <c r="P1362" s="29" t="n">
        <v>11034.93</v>
      </c>
      <c r="R1362" s="28" t="n"/>
    </row>
    <row r="1363">
      <c r="A1363" t="inlineStr">
        <is>
          <t>ENC112077</t>
        </is>
      </c>
      <c r="B1363" t="inlineStr">
        <is>
          <t>PT12280</t>
        </is>
      </c>
      <c r="C1363" t="inlineStr">
        <is>
          <t>Inpatient</t>
        </is>
      </c>
      <c r="D1363" s="27" t="n">
        <v>45694</v>
      </c>
      <c r="E1363" s="27" t="n">
        <v>45695</v>
      </c>
      <c r="F1363" s="28" t="n">
        <v>1</v>
      </c>
      <c r="G1363" t="inlineStr">
        <is>
          <t>Bluestone Memorial Hospital</t>
        </is>
      </c>
      <c r="H1363" t="inlineStr">
        <is>
          <t>Labor &amp; Delivery</t>
        </is>
      </c>
      <c r="I1363" t="inlineStr">
        <is>
          <t>Women &amp; Children</t>
        </is>
      </c>
      <c r="J1363" t="inlineStr">
        <is>
          <t>Self-Pay</t>
        </is>
      </c>
      <c r="K1363" t="inlineStr">
        <is>
          <t>Self-Pay</t>
        </is>
      </c>
      <c r="L1363" t="inlineStr">
        <is>
          <t>O80</t>
        </is>
      </c>
      <c r="M1363" t="inlineStr">
        <is>
          <t>Encounter for full-term uncomplicated delivery</t>
        </is>
      </c>
      <c r="N1363" t="inlineStr">
        <is>
          <t>Pregnancy</t>
        </is>
      </c>
      <c r="O1363" s="28" t="n">
        <v>34</v>
      </c>
      <c r="P1363" s="29" t="n">
        <v>19573.63</v>
      </c>
      <c r="Q1363" t="inlineStr">
        <is>
          <t>N</t>
        </is>
      </c>
      <c r="R1363" s="28" t="n">
        <v>0</v>
      </c>
    </row>
    <row r="1364">
      <c r="A1364" t="inlineStr">
        <is>
          <t>ENC112069</t>
        </is>
      </c>
      <c r="B1364" t="inlineStr">
        <is>
          <t>PT12925</t>
        </is>
      </c>
      <c r="C1364" t="inlineStr">
        <is>
          <t>Inpatient</t>
        </is>
      </c>
      <c r="D1364" s="27" t="n">
        <v>45694</v>
      </c>
      <c r="E1364" s="27" t="n">
        <v>45699</v>
      </c>
      <c r="F1364" s="28" t="n">
        <v>5</v>
      </c>
      <c r="G1364" t="inlineStr">
        <is>
          <t>Bluestone Memorial Hospital</t>
        </is>
      </c>
      <c r="H1364" t="inlineStr">
        <is>
          <t>Medical-Surgical 4 West</t>
        </is>
      </c>
      <c r="I1364" t="inlineStr">
        <is>
          <t>Medicine</t>
        </is>
      </c>
      <c r="J1364" t="inlineStr">
        <is>
          <t>Summit Choice PPO</t>
        </is>
      </c>
      <c r="K1364" t="inlineStr">
        <is>
          <t>Commercial</t>
        </is>
      </c>
      <c r="L1364" t="inlineStr">
        <is>
          <t>K92.2</t>
        </is>
      </c>
      <c r="M1364" t="inlineStr">
        <is>
          <t>Gastrointestinal hemorrhage, unspecified</t>
        </is>
      </c>
      <c r="N1364" t="inlineStr">
        <is>
          <t>Digestive</t>
        </is>
      </c>
      <c r="O1364" s="28" t="n">
        <v>56</v>
      </c>
      <c r="P1364" s="29" t="n">
        <v>16520.31</v>
      </c>
      <c r="Q1364" t="inlineStr">
        <is>
          <t>N</t>
        </is>
      </c>
      <c r="R1364" s="28" t="n">
        <v>0</v>
      </c>
    </row>
    <row r="1365">
      <c r="A1365" t="inlineStr">
        <is>
          <t>ENC112078</t>
        </is>
      </c>
      <c r="B1365" t="inlineStr">
        <is>
          <t>PT10136</t>
        </is>
      </c>
      <c r="C1365" t="inlineStr">
        <is>
          <t>Emergency</t>
        </is>
      </c>
      <c r="D1365" s="27" t="n">
        <v>45694</v>
      </c>
      <c r="E1365" s="27" t="n">
        <v>45695</v>
      </c>
      <c r="F1365" s="28" t="n">
        <v>1</v>
      </c>
      <c r="G1365" t="inlineStr">
        <is>
          <t>Bluestone Memorial Hospital</t>
        </is>
      </c>
      <c r="H1365" t="inlineStr">
        <is>
          <t>Emergency Department</t>
        </is>
      </c>
      <c r="I1365" t="inlineStr">
        <is>
          <t>Emergency</t>
        </is>
      </c>
      <c r="J1365" t="inlineStr">
        <is>
          <t>Summit Choice PPO</t>
        </is>
      </c>
      <c r="K1365" t="inlineStr">
        <is>
          <t>Commercial</t>
        </is>
      </c>
      <c r="L1365" t="inlineStr">
        <is>
          <t>R07.9</t>
        </is>
      </c>
      <c r="M1365" t="inlineStr">
        <is>
          <t>Chest pain, unspecified</t>
        </is>
      </c>
      <c r="N1365" t="inlineStr">
        <is>
          <t>Symptoms &amp; Signs</t>
        </is>
      </c>
      <c r="O1365" s="28" t="n">
        <v>50</v>
      </c>
      <c r="P1365" s="29" t="n">
        <v>3468.21</v>
      </c>
      <c r="R1365" s="28" t="n"/>
    </row>
    <row r="1366">
      <c r="A1366" t="inlineStr">
        <is>
          <t>ENC112073</t>
        </is>
      </c>
      <c r="B1366" t="inlineStr">
        <is>
          <t>PT13669</t>
        </is>
      </c>
      <c r="C1366" t="inlineStr">
        <is>
          <t>Inpatient</t>
        </is>
      </c>
      <c r="D1366" s="27" t="n">
        <v>45694</v>
      </c>
      <c r="E1366" s="27" t="n">
        <v>45699</v>
      </c>
      <c r="F1366" s="28" t="n">
        <v>5</v>
      </c>
      <c r="G1366" t="inlineStr">
        <is>
          <t>Ashby Falls Community Hospital</t>
        </is>
      </c>
      <c r="H1366" t="inlineStr">
        <is>
          <t>Medical-Surgical</t>
        </is>
      </c>
      <c r="I1366" t="inlineStr">
        <is>
          <t>Medicine</t>
        </is>
      </c>
      <c r="J1366" t="inlineStr">
        <is>
          <t>Silverline Medicare Advantage</t>
        </is>
      </c>
      <c r="K1366" t="inlineStr">
        <is>
          <t>Medicare Advantage</t>
        </is>
      </c>
      <c r="L1366" t="inlineStr">
        <is>
          <t>A41.9</t>
        </is>
      </c>
      <c r="M1366" t="inlineStr">
        <is>
          <t>Sepsis, unspecified organism</t>
        </is>
      </c>
      <c r="N1366" t="inlineStr">
        <is>
          <t>Infectious</t>
        </is>
      </c>
      <c r="O1366" s="28" t="n">
        <v>82</v>
      </c>
      <c r="P1366" s="29" t="n">
        <v>54069.29</v>
      </c>
      <c r="Q1366" t="inlineStr">
        <is>
          <t>N</t>
        </is>
      </c>
      <c r="R1366" s="28" t="n">
        <v>0</v>
      </c>
    </row>
    <row r="1367">
      <c r="A1367" t="inlineStr">
        <is>
          <t>ENC112068</t>
        </is>
      </c>
      <c r="B1367" t="inlineStr">
        <is>
          <t>PT10652</t>
        </is>
      </c>
      <c r="C1367" t="inlineStr">
        <is>
          <t>Inpatient</t>
        </is>
      </c>
      <c r="D1367" s="27" t="n">
        <v>45694</v>
      </c>
      <c r="E1367" s="27" t="n">
        <v>45701</v>
      </c>
      <c r="F1367" s="28" t="n">
        <v>7</v>
      </c>
      <c r="G1367" t="inlineStr">
        <is>
          <t>Bluestone Memorial Hospital</t>
        </is>
      </c>
      <c r="H1367" t="inlineStr">
        <is>
          <t>Pediatrics</t>
        </is>
      </c>
      <c r="I1367" t="inlineStr">
        <is>
          <t>Women &amp; Children</t>
        </is>
      </c>
      <c r="J1367" t="inlineStr">
        <is>
          <t>Evergreen Mutual Insurance</t>
        </is>
      </c>
      <c r="K1367" t="inlineStr">
        <is>
          <t>Commercial</t>
        </is>
      </c>
      <c r="L1367" t="inlineStr">
        <is>
          <t>J21.9</t>
        </is>
      </c>
      <c r="M1367" t="inlineStr">
        <is>
          <t>Acute bronchiolitis, unspecified</t>
        </is>
      </c>
      <c r="N1367" t="inlineStr">
        <is>
          <t>Respiratory</t>
        </is>
      </c>
      <c r="O1367" s="28" t="n">
        <v>1</v>
      </c>
      <c r="P1367" s="29" t="n">
        <v>36436.31</v>
      </c>
      <c r="Q1367" t="inlineStr">
        <is>
          <t>N</t>
        </is>
      </c>
      <c r="R1367" s="28" t="n">
        <v>0</v>
      </c>
    </row>
    <row r="1368">
      <c r="A1368" t="inlineStr">
        <is>
          <t>ENC112079</t>
        </is>
      </c>
      <c r="B1368" t="inlineStr">
        <is>
          <t>PT10328</t>
        </is>
      </c>
      <c r="C1368" t="inlineStr">
        <is>
          <t>Inpatient</t>
        </is>
      </c>
      <c r="D1368" s="27" t="n">
        <v>45694</v>
      </c>
      <c r="E1368" s="27" t="n">
        <v>45698</v>
      </c>
      <c r="F1368" s="28" t="n">
        <v>4</v>
      </c>
      <c r="G1368" t="inlineStr">
        <is>
          <t>Bluestone Memorial Hospital</t>
        </is>
      </c>
      <c r="H1368" t="inlineStr">
        <is>
          <t>Cardiac Step-Down</t>
        </is>
      </c>
      <c r="I1368" t="inlineStr">
        <is>
          <t>Cardiovascular</t>
        </is>
      </c>
      <c r="J1368" t="inlineStr">
        <is>
          <t>Keystone Health Partners</t>
        </is>
      </c>
      <c r="K1368" t="inlineStr">
        <is>
          <t>Commercial</t>
        </is>
      </c>
      <c r="L1368" t="inlineStr">
        <is>
          <t>I50.9</t>
        </is>
      </c>
      <c r="M1368" t="inlineStr">
        <is>
          <t>Heart failure, unspecified</t>
        </is>
      </c>
      <c r="N1368" t="inlineStr">
        <is>
          <t>Circulatory</t>
        </is>
      </c>
      <c r="O1368" s="28" t="n">
        <v>51</v>
      </c>
      <c r="P1368" s="29" t="n">
        <v>20922.26</v>
      </c>
      <c r="Q1368" t="inlineStr">
        <is>
          <t>N</t>
        </is>
      </c>
      <c r="R1368" s="28" t="n">
        <v>0</v>
      </c>
    </row>
    <row r="1369">
      <c r="A1369" t="inlineStr">
        <is>
          <t>ENC112081</t>
        </is>
      </c>
      <c r="B1369" t="inlineStr">
        <is>
          <t>PT10253</t>
        </is>
      </c>
      <c r="C1369" t="inlineStr">
        <is>
          <t>Emergency</t>
        </is>
      </c>
      <c r="D1369" s="27" t="n">
        <v>45694</v>
      </c>
      <c r="E1369" s="27" t="n">
        <v>45695</v>
      </c>
      <c r="F1369" s="28" t="n">
        <v>1</v>
      </c>
      <c r="G1369" t="inlineStr">
        <is>
          <t>Cedar Ridge Medical Center</t>
        </is>
      </c>
      <c r="H1369" t="inlineStr">
        <is>
          <t>Emergency Department</t>
        </is>
      </c>
      <c r="I1369" t="inlineStr">
        <is>
          <t>Emergency</t>
        </is>
      </c>
      <c r="J1369" t="inlineStr">
        <is>
          <t>State Medicaid</t>
        </is>
      </c>
      <c r="K1369" t="inlineStr">
        <is>
          <t>Government</t>
        </is>
      </c>
      <c r="L1369" t="inlineStr">
        <is>
          <t>J06.9</t>
        </is>
      </c>
      <c r="M1369" t="inlineStr">
        <is>
          <t>Acute upper respiratory infection, unspecified</t>
        </is>
      </c>
      <c r="N1369" t="inlineStr">
        <is>
          <t>Respiratory</t>
        </is>
      </c>
      <c r="O1369" s="28" t="n">
        <v>64</v>
      </c>
      <c r="P1369" s="29" t="n">
        <v>623.87</v>
      </c>
      <c r="R1369" s="28" t="n"/>
    </row>
    <row r="1370">
      <c r="A1370" t="inlineStr">
        <is>
          <t>ENC112082</t>
        </is>
      </c>
      <c r="B1370" t="inlineStr">
        <is>
          <t>PT11237</t>
        </is>
      </c>
      <c r="C1370" t="inlineStr">
        <is>
          <t>Inpatient</t>
        </is>
      </c>
      <c r="D1370" s="27" t="n">
        <v>45695</v>
      </c>
      <c r="E1370" s="27" t="n">
        <v>45697</v>
      </c>
      <c r="F1370" s="28" t="n">
        <v>2</v>
      </c>
      <c r="G1370" t="inlineStr">
        <is>
          <t>Ashby Falls Community Hospital</t>
        </is>
      </c>
      <c r="H1370" t="inlineStr">
        <is>
          <t>Medical-Surgical</t>
        </is>
      </c>
      <c r="I1370" t="inlineStr">
        <is>
          <t>Medicine</t>
        </is>
      </c>
      <c r="J1370" t="inlineStr">
        <is>
          <t>Silverline Medicare Advantage</t>
        </is>
      </c>
      <c r="K1370" t="inlineStr">
        <is>
          <t>Medicare Advantage</t>
        </is>
      </c>
      <c r="L1370" t="inlineStr">
        <is>
          <t>J18.9</t>
        </is>
      </c>
      <c r="M1370" t="inlineStr">
        <is>
          <t>Pneumonia, unspecified organism</t>
        </is>
      </c>
      <c r="N1370" t="inlineStr">
        <is>
          <t>Respiratory</t>
        </is>
      </c>
      <c r="O1370" s="28" t="n">
        <v>69</v>
      </c>
      <c r="P1370" s="29" t="n">
        <v>11552.01</v>
      </c>
      <c r="Q1370" t="inlineStr">
        <is>
          <t>N</t>
        </is>
      </c>
      <c r="R1370" s="28" t="n">
        <v>0</v>
      </c>
    </row>
    <row r="1371">
      <c r="A1371" t="inlineStr">
        <is>
          <t>ENC112080</t>
        </is>
      </c>
      <c r="B1371" t="inlineStr">
        <is>
          <t>PT13900</t>
        </is>
      </c>
      <c r="C1371" t="inlineStr">
        <is>
          <t>Inpatient</t>
        </is>
      </c>
      <c r="D1371" s="27" t="n">
        <v>45695</v>
      </c>
      <c r="E1371" s="27" t="n">
        <v>45703</v>
      </c>
      <c r="F1371" s="28" t="n">
        <v>8</v>
      </c>
      <c r="G1371" t="inlineStr">
        <is>
          <t>Bluestone Memorial Hospital</t>
        </is>
      </c>
      <c r="H1371" t="inlineStr">
        <is>
          <t>Cardiac Step-Down</t>
        </is>
      </c>
      <c r="I1371" t="inlineStr">
        <is>
          <t>Cardiovascular</t>
        </is>
      </c>
      <c r="J1371" t="inlineStr">
        <is>
          <t>Medicare</t>
        </is>
      </c>
      <c r="K1371" t="inlineStr">
        <is>
          <t>Government</t>
        </is>
      </c>
      <c r="L1371" t="inlineStr">
        <is>
          <t>I50.9</t>
        </is>
      </c>
      <c r="M1371" t="inlineStr">
        <is>
          <t>Heart failure, unspecified</t>
        </is>
      </c>
      <c r="N1371" t="inlineStr">
        <is>
          <t>Circulatory</t>
        </is>
      </c>
      <c r="O1371" s="28" t="n">
        <v>85</v>
      </c>
      <c r="P1371" s="29" t="n">
        <v>40189.87</v>
      </c>
      <c r="Q1371" t="inlineStr">
        <is>
          <t>N</t>
        </is>
      </c>
      <c r="R1371" s="28" t="n">
        <v>0</v>
      </c>
    </row>
    <row r="1372">
      <c r="A1372" t="inlineStr">
        <is>
          <t>ENC112084</t>
        </is>
      </c>
      <c r="B1372" t="inlineStr">
        <is>
          <t>PT12031</t>
        </is>
      </c>
      <c r="C1372" t="inlineStr">
        <is>
          <t>Emergency</t>
        </is>
      </c>
      <c r="D1372" s="27" t="n">
        <v>45695</v>
      </c>
      <c r="E1372" s="27" t="n">
        <v>45695</v>
      </c>
      <c r="F1372" s="28" t="n">
        <v>0</v>
      </c>
      <c r="G1372" t="inlineStr">
        <is>
          <t>Bluestone Memorial Hospital</t>
        </is>
      </c>
      <c r="H1372" t="inlineStr">
        <is>
          <t>Emergency Department</t>
        </is>
      </c>
      <c r="I1372" t="inlineStr">
        <is>
          <t>Emergency</t>
        </is>
      </c>
      <c r="J1372" t="inlineStr">
        <is>
          <t>State Medicaid</t>
        </is>
      </c>
      <c r="K1372" t="inlineStr">
        <is>
          <t>Government</t>
        </is>
      </c>
      <c r="L1372" t="inlineStr">
        <is>
          <t>R55</t>
        </is>
      </c>
      <c r="M1372" t="inlineStr">
        <is>
          <t>Syncope and collapse</t>
        </is>
      </c>
      <c r="N1372" t="inlineStr">
        <is>
          <t>Symptoms &amp; Signs</t>
        </is>
      </c>
      <c r="O1372" s="28" t="n">
        <v>44</v>
      </c>
      <c r="P1372" s="29" t="n">
        <v>4935.35</v>
      </c>
      <c r="R1372" s="28" t="n"/>
    </row>
    <row r="1373">
      <c r="A1373" t="inlineStr">
        <is>
          <t>ENC112083</t>
        </is>
      </c>
      <c r="B1373" t="inlineStr">
        <is>
          <t>PT10032</t>
        </is>
      </c>
      <c r="C1373" t="inlineStr">
        <is>
          <t>Inpatient</t>
        </is>
      </c>
      <c r="D1373" s="27" t="n">
        <v>45695</v>
      </c>
      <c r="E1373" s="27" t="n">
        <v>45699</v>
      </c>
      <c r="F1373" s="28" t="n">
        <v>4</v>
      </c>
      <c r="G1373" t="inlineStr">
        <is>
          <t>Cedar Ridge Medical Center</t>
        </is>
      </c>
      <c r="H1373" t="inlineStr">
        <is>
          <t>Medical-Surgical</t>
        </is>
      </c>
      <c r="I1373" t="inlineStr">
        <is>
          <t>Medicine</t>
        </is>
      </c>
      <c r="J1373" t="inlineStr">
        <is>
          <t>State Medicaid</t>
        </is>
      </c>
      <c r="K1373" t="inlineStr">
        <is>
          <t>Government</t>
        </is>
      </c>
      <c r="L1373" t="inlineStr">
        <is>
          <t>J18.9</t>
        </is>
      </c>
      <c r="M1373" t="inlineStr">
        <is>
          <t>Pneumonia, unspecified organism</t>
        </is>
      </c>
      <c r="N1373" t="inlineStr">
        <is>
          <t>Respiratory</t>
        </is>
      </c>
      <c r="O1373" s="28" t="n">
        <v>28</v>
      </c>
      <c r="P1373" s="29" t="n">
        <v>18730.23</v>
      </c>
      <c r="Q1373" t="inlineStr">
        <is>
          <t>N</t>
        </is>
      </c>
      <c r="R1373" s="28" t="n">
        <v>0</v>
      </c>
    </row>
    <row r="1374">
      <c r="A1374" t="inlineStr">
        <is>
          <t>ENC112085</t>
        </is>
      </c>
      <c r="B1374" t="inlineStr">
        <is>
          <t>PT13985</t>
        </is>
      </c>
      <c r="C1374" t="inlineStr">
        <is>
          <t>Inpatient</t>
        </is>
      </c>
      <c r="D1374" s="27" t="n">
        <v>45695</v>
      </c>
      <c r="E1374" s="27" t="n">
        <v>45709</v>
      </c>
      <c r="F1374" s="28" t="n">
        <v>14</v>
      </c>
      <c r="G1374" t="inlineStr">
        <is>
          <t>Bluestone Memorial Hospital</t>
        </is>
      </c>
      <c r="H1374" t="inlineStr">
        <is>
          <t>Cardiac Step-Down</t>
        </is>
      </c>
      <c r="I1374" t="inlineStr">
        <is>
          <t>Cardiovascular</t>
        </is>
      </c>
      <c r="J1374" t="inlineStr">
        <is>
          <t>Medicare</t>
        </is>
      </c>
      <c r="K1374" t="inlineStr">
        <is>
          <t>Government</t>
        </is>
      </c>
      <c r="L1374" t="inlineStr">
        <is>
          <t>I50.9</t>
        </is>
      </c>
      <c r="M1374" t="inlineStr">
        <is>
          <t>Heart failure, unspecified</t>
        </is>
      </c>
      <c r="N1374" t="inlineStr">
        <is>
          <t>Circulatory</t>
        </is>
      </c>
      <c r="O1374" s="28" t="n">
        <v>66</v>
      </c>
      <c r="P1374" s="29" t="n">
        <v>67851.07000000001</v>
      </c>
      <c r="Q1374" t="inlineStr">
        <is>
          <t>Y</t>
        </is>
      </c>
      <c r="R1374" s="28" t="n">
        <v>1</v>
      </c>
    </row>
    <row r="1375">
      <c r="A1375" t="inlineStr">
        <is>
          <t>ENC112086</t>
        </is>
      </c>
      <c r="B1375" t="inlineStr">
        <is>
          <t>PT10676</t>
        </is>
      </c>
      <c r="C1375" t="inlineStr">
        <is>
          <t>Inpatient</t>
        </is>
      </c>
      <c r="D1375" s="27" t="n">
        <v>45695</v>
      </c>
      <c r="E1375" s="27" t="n">
        <v>45698</v>
      </c>
      <c r="F1375" s="28" t="n">
        <v>3</v>
      </c>
      <c r="G1375" t="inlineStr">
        <is>
          <t>Cedar Ridge Medical Center</t>
        </is>
      </c>
      <c r="H1375" t="inlineStr">
        <is>
          <t>Orthopedics</t>
        </is>
      </c>
      <c r="I1375" t="inlineStr">
        <is>
          <t>Orthopedics</t>
        </is>
      </c>
      <c r="J1375" t="inlineStr">
        <is>
          <t>Medicare</t>
        </is>
      </c>
      <c r="K1375" t="inlineStr">
        <is>
          <t>Government</t>
        </is>
      </c>
      <c r="L1375" t="inlineStr">
        <is>
          <t>M16.11</t>
        </is>
      </c>
      <c r="M1375" t="inlineStr">
        <is>
          <t>Unilateral primary osteoarthritis, right hip</t>
        </is>
      </c>
      <c r="N1375" t="inlineStr">
        <is>
          <t>Musculoskeletal</t>
        </is>
      </c>
      <c r="O1375" s="28" t="n">
        <v>69</v>
      </c>
      <c r="P1375" s="29" t="n">
        <v>65582.95</v>
      </c>
      <c r="Q1375" t="inlineStr">
        <is>
          <t>N</t>
        </is>
      </c>
      <c r="R1375" s="28" t="n">
        <v>0</v>
      </c>
    </row>
    <row r="1376">
      <c r="A1376" t="inlineStr">
        <is>
          <t>ENC112087</t>
        </is>
      </c>
      <c r="B1376" t="inlineStr">
        <is>
          <t>PT11751</t>
        </is>
      </c>
      <c r="C1376" t="inlineStr">
        <is>
          <t>Emergency</t>
        </is>
      </c>
      <c r="D1376" s="27" t="n">
        <v>45695</v>
      </c>
      <c r="E1376" s="27" t="n">
        <v>45695</v>
      </c>
      <c r="F1376" s="28" t="n">
        <v>0</v>
      </c>
      <c r="G1376" t="inlineStr">
        <is>
          <t>Cedar Ridge Medical Center</t>
        </is>
      </c>
      <c r="H1376" t="inlineStr">
        <is>
          <t>Emergency Department</t>
        </is>
      </c>
      <c r="I1376" t="inlineStr">
        <is>
          <t>Emergency</t>
        </is>
      </c>
      <c r="J1376" t="inlineStr">
        <is>
          <t>State Medicaid</t>
        </is>
      </c>
      <c r="K1376" t="inlineStr">
        <is>
          <t>Government</t>
        </is>
      </c>
      <c r="L1376" t="inlineStr">
        <is>
          <t>E86.0</t>
        </is>
      </c>
      <c r="M1376" t="inlineStr">
        <is>
          <t>Dehydration</t>
        </is>
      </c>
      <c r="N1376" t="inlineStr">
        <is>
          <t>Endocrine</t>
        </is>
      </c>
      <c r="O1376" s="28" t="n">
        <v>66</v>
      </c>
      <c r="P1376" s="29" t="n">
        <v>1338.51</v>
      </c>
      <c r="R1376" s="28" t="n"/>
    </row>
    <row r="1377">
      <c r="A1377" t="inlineStr">
        <is>
          <t>ENC112088</t>
        </is>
      </c>
      <c r="B1377" t="inlineStr">
        <is>
          <t>PT13743</t>
        </is>
      </c>
      <c r="C1377" t="inlineStr">
        <is>
          <t>Outpatient</t>
        </is>
      </c>
      <c r="D1377" s="27" t="n">
        <v>45695</v>
      </c>
      <c r="E1377" s="27" t="n">
        <v>45695</v>
      </c>
      <c r="F1377" s="28" t="n">
        <v>0</v>
      </c>
      <c r="G1377" t="inlineStr">
        <is>
          <t>Bluestone Outpatient Pavilion</t>
        </is>
      </c>
      <c r="H1377" t="inlineStr">
        <is>
          <t>Primary Care Clinic</t>
        </is>
      </c>
      <c r="I1377" t="inlineStr">
        <is>
          <t>Ambulatory</t>
        </is>
      </c>
      <c r="J1377" t="inlineStr">
        <is>
          <t>Silverline Medicare Advantage</t>
        </is>
      </c>
      <c r="K1377" t="inlineStr">
        <is>
          <t>Medicare Advantage</t>
        </is>
      </c>
      <c r="L1377" t="inlineStr">
        <is>
          <t>Z23</t>
        </is>
      </c>
      <c r="M1377" t="inlineStr">
        <is>
          <t>Encounter for immunization</t>
        </is>
      </c>
      <c r="N1377" t="inlineStr">
        <is>
          <t>Factors Influencing Health</t>
        </is>
      </c>
      <c r="O1377" s="28" t="n">
        <v>76</v>
      </c>
      <c r="P1377" s="29" t="n">
        <v>139.26</v>
      </c>
      <c r="R1377" s="28" t="n"/>
    </row>
    <row r="1378">
      <c r="A1378" t="inlineStr">
        <is>
          <t>ENC112089</t>
        </is>
      </c>
      <c r="B1378" t="inlineStr">
        <is>
          <t>PT13734</t>
        </is>
      </c>
      <c r="C1378" t="inlineStr">
        <is>
          <t>Emergency</t>
        </is>
      </c>
      <c r="D1378" s="27" t="n">
        <v>45695</v>
      </c>
      <c r="E1378" s="27" t="n">
        <v>45695</v>
      </c>
      <c r="F1378" s="28" t="n">
        <v>0</v>
      </c>
      <c r="G1378" t="inlineStr">
        <is>
          <t>Bluestone Memorial Hospital</t>
        </is>
      </c>
      <c r="H1378" t="inlineStr">
        <is>
          <t>Emergency Department</t>
        </is>
      </c>
      <c r="I1378" t="inlineStr">
        <is>
          <t>Emergency</t>
        </is>
      </c>
      <c r="J1378" t="inlineStr">
        <is>
          <t>Medicare</t>
        </is>
      </c>
      <c r="K1378" t="inlineStr">
        <is>
          <t>Government</t>
        </is>
      </c>
      <c r="L1378" t="inlineStr">
        <is>
          <t>E11.65</t>
        </is>
      </c>
      <c r="M1378" t="inlineStr">
        <is>
          <t>Type 2 diabetes mellitus with hyperglycemia</t>
        </is>
      </c>
      <c r="N1378" t="inlineStr">
        <is>
          <t>Endocrine</t>
        </is>
      </c>
      <c r="O1378" s="28" t="n">
        <v>80</v>
      </c>
      <c r="P1378" s="29" t="n">
        <v>2811.02</v>
      </c>
      <c r="R1378" s="28" t="n"/>
    </row>
    <row r="1379">
      <c r="A1379" t="inlineStr">
        <is>
          <t>ENC112090</t>
        </is>
      </c>
      <c r="B1379" t="inlineStr">
        <is>
          <t>PT12399</t>
        </is>
      </c>
      <c r="C1379" t="inlineStr">
        <is>
          <t>Outpatient</t>
        </is>
      </c>
      <c r="D1379" s="27" t="n">
        <v>45695</v>
      </c>
      <c r="E1379" s="27" t="n">
        <v>45695</v>
      </c>
      <c r="F1379" s="28" t="n">
        <v>0</v>
      </c>
      <c r="G1379" t="inlineStr">
        <is>
          <t>Bluestone Outpatient Pavilion</t>
        </is>
      </c>
      <c r="H1379" t="inlineStr">
        <is>
          <t>Cardiology Clinic</t>
        </is>
      </c>
      <c r="I1379" t="inlineStr">
        <is>
          <t>Cardiovascular</t>
        </is>
      </c>
      <c r="J1379" t="inlineStr">
        <is>
          <t>Silverline Medicare Advantage</t>
        </is>
      </c>
      <c r="K1379" t="inlineStr">
        <is>
          <t>Medicare Advantage</t>
        </is>
      </c>
      <c r="L1379" t="inlineStr">
        <is>
          <t>I48.91</t>
        </is>
      </c>
      <c r="M1379" t="inlineStr">
        <is>
          <t>Unspecified atrial fibrillation</t>
        </is>
      </c>
      <c r="N1379" t="inlineStr">
        <is>
          <t>Circulatory</t>
        </is>
      </c>
      <c r="O1379" s="28" t="n">
        <v>67</v>
      </c>
      <c r="P1379" s="29" t="n">
        <v>306.31</v>
      </c>
      <c r="R1379" s="28" t="n"/>
    </row>
    <row r="1380">
      <c r="A1380" t="inlineStr">
        <is>
          <t>ENC112091</t>
        </is>
      </c>
      <c r="B1380" t="inlineStr">
        <is>
          <t>PT10503</t>
        </is>
      </c>
      <c r="C1380" t="inlineStr">
        <is>
          <t>Emergency</t>
        </is>
      </c>
      <c r="D1380" s="27" t="n">
        <v>45695</v>
      </c>
      <c r="E1380" s="27" t="n">
        <v>45695</v>
      </c>
      <c r="F1380" s="28" t="n">
        <v>0</v>
      </c>
      <c r="G1380" t="inlineStr">
        <is>
          <t>Bluestone Memorial Hospital</t>
        </is>
      </c>
      <c r="H1380" t="inlineStr">
        <is>
          <t>Emergency Department</t>
        </is>
      </c>
      <c r="I1380" t="inlineStr">
        <is>
          <t>Emergency</t>
        </is>
      </c>
      <c r="J1380" t="inlineStr">
        <is>
          <t>State Medicaid</t>
        </is>
      </c>
      <c r="K1380" t="inlineStr">
        <is>
          <t>Government</t>
        </is>
      </c>
      <c r="L1380" t="inlineStr">
        <is>
          <t>J45.909</t>
        </is>
      </c>
      <c r="M1380" t="inlineStr">
        <is>
          <t>Unspecified asthma, uncomplicated</t>
        </is>
      </c>
      <c r="N1380" t="inlineStr">
        <is>
          <t>Respiratory</t>
        </is>
      </c>
      <c r="O1380" s="28" t="n">
        <v>34</v>
      </c>
      <c r="P1380" s="29" t="n">
        <v>892.72</v>
      </c>
      <c r="R1380" s="28" t="n"/>
    </row>
    <row r="1381">
      <c r="A1381" t="inlineStr">
        <is>
          <t>ENC112092</t>
        </is>
      </c>
      <c r="B1381" t="inlineStr">
        <is>
          <t>PT13196</t>
        </is>
      </c>
      <c r="C1381" t="inlineStr">
        <is>
          <t>Outpatient</t>
        </is>
      </c>
      <c r="D1381" s="27" t="n">
        <v>45695</v>
      </c>
      <c r="E1381" s="27" t="n">
        <v>45695</v>
      </c>
      <c r="F1381" s="28" t="n">
        <v>0</v>
      </c>
      <c r="G1381" t="inlineStr">
        <is>
          <t>Bluestone Outpatient Pavilion</t>
        </is>
      </c>
      <c r="H1381" t="inlineStr">
        <is>
          <t>Endocrinology &amp; Diabetes Clinic</t>
        </is>
      </c>
      <c r="I1381" t="inlineStr">
        <is>
          <t>Ambulatory</t>
        </is>
      </c>
      <c r="J1381" t="inlineStr">
        <is>
          <t>Silverline Medicare Advantage</t>
        </is>
      </c>
      <c r="K1381" t="inlineStr">
        <is>
          <t>Medicare Advantage</t>
        </is>
      </c>
      <c r="L1381" t="inlineStr">
        <is>
          <t>E11.9</t>
        </is>
      </c>
      <c r="M1381" t="inlineStr">
        <is>
          <t>Type 2 diabetes mellitus without complications</t>
        </is>
      </c>
      <c r="N1381" t="inlineStr">
        <is>
          <t>Endocrine</t>
        </is>
      </c>
      <c r="O1381" s="28" t="n">
        <v>67</v>
      </c>
      <c r="P1381" s="29" t="n">
        <v>370.28</v>
      </c>
      <c r="R1381" s="28" t="n"/>
    </row>
    <row r="1382">
      <c r="A1382" t="inlineStr">
        <is>
          <t>ENC112093</t>
        </is>
      </c>
      <c r="B1382" t="inlineStr">
        <is>
          <t>PT10497</t>
        </is>
      </c>
      <c r="C1382" t="inlineStr">
        <is>
          <t>Outpatient</t>
        </is>
      </c>
      <c r="D1382" s="27" t="n">
        <v>45695</v>
      </c>
      <c r="E1382" s="27" t="n">
        <v>45695</v>
      </c>
      <c r="F1382" s="28" t="n">
        <v>0</v>
      </c>
      <c r="G1382" t="inlineStr">
        <is>
          <t>Bluestone Outpatient Pavilion</t>
        </is>
      </c>
      <c r="H1382" t="inlineStr">
        <is>
          <t>Primary Care Clinic</t>
        </is>
      </c>
      <c r="I1382" t="inlineStr">
        <is>
          <t>Ambulatory</t>
        </is>
      </c>
      <c r="J1382" t="inlineStr">
        <is>
          <t>Silverline Medicare Advantage</t>
        </is>
      </c>
      <c r="K1382" t="inlineStr">
        <is>
          <t>Medicare Advantage</t>
        </is>
      </c>
      <c r="L1382" t="inlineStr">
        <is>
          <t>J06.9</t>
        </is>
      </c>
      <c r="M1382" t="inlineStr">
        <is>
          <t>Acute upper respiratory infection, unspecified</t>
        </is>
      </c>
      <c r="N1382" t="inlineStr">
        <is>
          <t>Respiratory</t>
        </is>
      </c>
      <c r="O1382" s="28" t="n">
        <v>77</v>
      </c>
      <c r="P1382" s="29" t="n">
        <v>191.35</v>
      </c>
      <c r="R1382" s="28" t="n"/>
    </row>
    <row r="1383">
      <c r="A1383" t="inlineStr">
        <is>
          <t>ENC112094</t>
        </is>
      </c>
      <c r="B1383" t="inlineStr">
        <is>
          <t>PT11608</t>
        </is>
      </c>
      <c r="C1383" t="inlineStr">
        <is>
          <t>Outpatient</t>
        </is>
      </c>
      <c r="D1383" s="27" t="n">
        <v>45695</v>
      </c>
      <c r="E1383" s="27" t="n">
        <v>45695</v>
      </c>
      <c r="F1383" s="28" t="n">
        <v>0</v>
      </c>
      <c r="G1383" t="inlineStr">
        <is>
          <t>Bluestone Outpatient Pavilion</t>
        </is>
      </c>
      <c r="H1383" t="inlineStr">
        <is>
          <t>Primary Care Clinic</t>
        </is>
      </c>
      <c r="I1383" t="inlineStr">
        <is>
          <t>Ambulatory</t>
        </is>
      </c>
      <c r="J1383" t="inlineStr">
        <is>
          <t>Keystone Health Partners</t>
        </is>
      </c>
      <c r="K1383" t="inlineStr">
        <is>
          <t>Commercial</t>
        </is>
      </c>
      <c r="L1383" t="inlineStr">
        <is>
          <t>Z00.00</t>
        </is>
      </c>
      <c r="M1383" t="inlineStr">
        <is>
          <t>Encounter for general adult medical examination without abnormal findings</t>
        </is>
      </c>
      <c r="N1383" t="inlineStr">
        <is>
          <t>Factors Influencing Health</t>
        </is>
      </c>
      <c r="O1383" s="28" t="n">
        <v>46</v>
      </c>
      <c r="P1383" s="29" t="n">
        <v>302.22</v>
      </c>
      <c r="R1383" s="28" t="n"/>
    </row>
    <row r="1384">
      <c r="A1384" t="inlineStr">
        <is>
          <t>ENC112095</t>
        </is>
      </c>
      <c r="B1384" t="inlineStr">
        <is>
          <t>PT12138</t>
        </is>
      </c>
      <c r="C1384" t="inlineStr">
        <is>
          <t>Inpatient</t>
        </is>
      </c>
      <c r="D1384" s="27" t="n">
        <v>45695</v>
      </c>
      <c r="E1384" s="27" t="n">
        <v>45698</v>
      </c>
      <c r="F1384" s="28" t="n">
        <v>3</v>
      </c>
      <c r="G1384" t="inlineStr">
        <is>
          <t>Cedar Ridge Medical Center</t>
        </is>
      </c>
      <c r="H1384" t="inlineStr">
        <is>
          <t>Cardiac Step-Down</t>
        </is>
      </c>
      <c r="I1384" t="inlineStr">
        <is>
          <t>Cardiovascular</t>
        </is>
      </c>
      <c r="J1384" t="inlineStr">
        <is>
          <t>Medicare</t>
        </is>
      </c>
      <c r="K1384" t="inlineStr">
        <is>
          <t>Government</t>
        </is>
      </c>
      <c r="L1384" t="inlineStr">
        <is>
          <t>I50.9</t>
        </is>
      </c>
      <c r="M1384" t="inlineStr">
        <is>
          <t>Heart failure, unspecified</t>
        </is>
      </c>
      <c r="N1384" t="inlineStr">
        <is>
          <t>Circulatory</t>
        </is>
      </c>
      <c r="O1384" s="28" t="n">
        <v>69</v>
      </c>
      <c r="P1384" s="29" t="n">
        <v>20813.88</v>
      </c>
      <c r="Q1384" t="inlineStr">
        <is>
          <t>N</t>
        </is>
      </c>
      <c r="R1384" s="28" t="n">
        <v>0</v>
      </c>
    </row>
    <row r="1385">
      <c r="A1385" t="inlineStr">
        <is>
          <t>ENC112096</t>
        </is>
      </c>
      <c r="B1385" t="inlineStr">
        <is>
          <t>PT10752</t>
        </is>
      </c>
      <c r="C1385" t="inlineStr">
        <is>
          <t>Inpatient</t>
        </is>
      </c>
      <c r="D1385" s="27" t="n">
        <v>45695</v>
      </c>
      <c r="E1385" s="27" t="n">
        <v>45707</v>
      </c>
      <c r="F1385" s="28" t="n">
        <v>12</v>
      </c>
      <c r="G1385" t="inlineStr">
        <is>
          <t>Bluestone Memorial Hospital</t>
        </is>
      </c>
      <c r="H1385" t="inlineStr">
        <is>
          <t>Intensive Care Unit</t>
        </is>
      </c>
      <c r="I1385" t="inlineStr">
        <is>
          <t>Critical Care</t>
        </is>
      </c>
      <c r="J1385" t="inlineStr">
        <is>
          <t>State Medicaid</t>
        </is>
      </c>
      <c r="K1385" t="inlineStr">
        <is>
          <t>Government</t>
        </is>
      </c>
      <c r="L1385" t="inlineStr">
        <is>
          <t>A41.9</t>
        </is>
      </c>
      <c r="M1385" t="inlineStr">
        <is>
          <t>Sepsis, unspecified organism</t>
        </is>
      </c>
      <c r="N1385" t="inlineStr">
        <is>
          <t>Infectious</t>
        </is>
      </c>
      <c r="O1385" s="28" t="n">
        <v>1</v>
      </c>
      <c r="P1385" s="29" t="n">
        <v>126999.12</v>
      </c>
      <c r="Q1385" t="inlineStr">
        <is>
          <t>N</t>
        </is>
      </c>
      <c r="R1385" s="28" t="n">
        <v>0</v>
      </c>
    </row>
    <row r="1386">
      <c r="A1386" t="inlineStr">
        <is>
          <t>ENC112097</t>
        </is>
      </c>
      <c r="B1386" t="inlineStr">
        <is>
          <t>PT11578</t>
        </is>
      </c>
      <c r="C1386" t="inlineStr">
        <is>
          <t>Outpatient</t>
        </is>
      </c>
      <c r="D1386" s="27" t="n">
        <v>45695</v>
      </c>
      <c r="E1386" s="27" t="n">
        <v>45695</v>
      </c>
      <c r="F1386" s="28" t="n">
        <v>0</v>
      </c>
      <c r="G1386" t="inlineStr">
        <is>
          <t>Bluestone Outpatient Pavilion</t>
        </is>
      </c>
      <c r="H1386" t="inlineStr">
        <is>
          <t>Primary Care Clinic</t>
        </is>
      </c>
      <c r="I1386" t="inlineStr">
        <is>
          <t>Ambulatory</t>
        </is>
      </c>
      <c r="J1386" t="inlineStr">
        <is>
          <t>Silverline Medicare Advantage</t>
        </is>
      </c>
      <c r="K1386" t="inlineStr">
        <is>
          <t>Medicare Advantage</t>
        </is>
      </c>
      <c r="L1386" t="inlineStr">
        <is>
          <t>F41.9</t>
        </is>
      </c>
      <c r="M1386" t="inlineStr">
        <is>
          <t>Anxiety disorder, unspecified</t>
        </is>
      </c>
      <c r="N1386" t="inlineStr">
        <is>
          <t>Mental &amp; Behavioral</t>
        </is>
      </c>
      <c r="O1386" s="28" t="n">
        <v>73</v>
      </c>
      <c r="P1386" s="29" t="n">
        <v>515.15</v>
      </c>
      <c r="R1386" s="28" t="n"/>
    </row>
    <row r="1387">
      <c r="A1387" t="inlineStr">
        <is>
          <t>ENC112098</t>
        </is>
      </c>
      <c r="B1387" t="inlineStr">
        <is>
          <t>PT10023</t>
        </is>
      </c>
      <c r="C1387" t="inlineStr">
        <is>
          <t>Outpatient</t>
        </is>
      </c>
      <c r="D1387" s="27" t="n">
        <v>45695</v>
      </c>
      <c r="E1387" s="27" t="n">
        <v>45695</v>
      </c>
      <c r="F1387" s="28" t="n">
        <v>0</v>
      </c>
      <c r="G1387" t="inlineStr">
        <is>
          <t>Bluestone Outpatient Pavilion</t>
        </is>
      </c>
      <c r="H1387" t="inlineStr">
        <is>
          <t>Primary Care Clinic</t>
        </is>
      </c>
      <c r="I1387" t="inlineStr">
        <is>
          <t>Ambulatory</t>
        </is>
      </c>
      <c r="J1387" t="inlineStr">
        <is>
          <t>State Medicaid</t>
        </is>
      </c>
      <c r="K1387" t="inlineStr">
        <is>
          <t>Government</t>
        </is>
      </c>
      <c r="L1387" t="inlineStr">
        <is>
          <t>J06.9</t>
        </is>
      </c>
      <c r="M1387" t="inlineStr">
        <is>
          <t>Acute upper respiratory infection, unspecified</t>
        </is>
      </c>
      <c r="N1387" t="inlineStr">
        <is>
          <t>Respiratory</t>
        </is>
      </c>
      <c r="O1387" s="28" t="n">
        <v>32</v>
      </c>
      <c r="P1387" s="29" t="n">
        <v>407.82</v>
      </c>
      <c r="R1387" s="28" t="n"/>
    </row>
    <row r="1388">
      <c r="A1388" t="inlineStr">
        <is>
          <t>ENC112099</t>
        </is>
      </c>
      <c r="B1388" t="inlineStr">
        <is>
          <t>PT11062</t>
        </is>
      </c>
      <c r="C1388" t="inlineStr">
        <is>
          <t>Emergency</t>
        </is>
      </c>
      <c r="D1388" s="27" t="n">
        <v>45695</v>
      </c>
      <c r="E1388" s="27" t="n">
        <v>45695</v>
      </c>
      <c r="F1388" s="28" t="n">
        <v>0</v>
      </c>
      <c r="G1388" t="inlineStr">
        <is>
          <t>Ashby Falls Community Hospital</t>
        </is>
      </c>
      <c r="H1388" t="inlineStr">
        <is>
          <t>Emergency Department</t>
        </is>
      </c>
      <c r="I1388" t="inlineStr">
        <is>
          <t>Emergency</t>
        </is>
      </c>
      <c r="J1388" t="inlineStr">
        <is>
          <t>Keystone Health Partners</t>
        </is>
      </c>
      <c r="K1388" t="inlineStr">
        <is>
          <t>Commercial</t>
        </is>
      </c>
      <c r="L1388" t="inlineStr">
        <is>
          <t>J06.9</t>
        </is>
      </c>
      <c r="M1388" t="inlineStr">
        <is>
          <t>Acute upper respiratory infection, unspecified</t>
        </is>
      </c>
      <c r="N1388" t="inlineStr">
        <is>
          <t>Respiratory</t>
        </is>
      </c>
      <c r="O1388" s="28" t="n">
        <v>47</v>
      </c>
      <c r="P1388" s="29" t="n">
        <v>1326.36</v>
      </c>
      <c r="R1388" s="28" t="n"/>
    </row>
    <row r="1389">
      <c r="A1389" t="inlineStr">
        <is>
          <t>ENC112101</t>
        </is>
      </c>
      <c r="B1389" t="inlineStr">
        <is>
          <t>PT11111</t>
        </is>
      </c>
      <c r="C1389" t="inlineStr">
        <is>
          <t>Outpatient</t>
        </is>
      </c>
      <c r="D1389" s="27" t="n">
        <v>45695</v>
      </c>
      <c r="E1389" s="27" t="n">
        <v>45695</v>
      </c>
      <c r="F1389" s="28" t="n">
        <v>0</v>
      </c>
      <c r="G1389" t="inlineStr">
        <is>
          <t>Bluestone Outpatient Pavilion</t>
        </is>
      </c>
      <c r="H1389" t="inlineStr">
        <is>
          <t>Cardiology Clinic</t>
        </is>
      </c>
      <c r="I1389" t="inlineStr">
        <is>
          <t>Cardiovascular</t>
        </is>
      </c>
      <c r="J1389" t="inlineStr">
        <is>
          <t>Medicare</t>
        </is>
      </c>
      <c r="K1389" t="inlineStr">
        <is>
          <t>Government</t>
        </is>
      </c>
      <c r="L1389" t="inlineStr">
        <is>
          <t>I48.91</t>
        </is>
      </c>
      <c r="M1389" t="inlineStr">
        <is>
          <t>Unspecified atrial fibrillation</t>
        </is>
      </c>
      <c r="N1389" t="inlineStr">
        <is>
          <t>Circulatory</t>
        </is>
      </c>
      <c r="O1389" s="28" t="n">
        <v>68</v>
      </c>
      <c r="P1389" s="29" t="n">
        <v>309.89</v>
      </c>
      <c r="R1389" s="28" t="n"/>
    </row>
    <row r="1390">
      <c r="A1390" t="inlineStr">
        <is>
          <t>ENC112102</t>
        </is>
      </c>
      <c r="B1390" t="inlineStr">
        <is>
          <t>PT13122</t>
        </is>
      </c>
      <c r="C1390" t="inlineStr">
        <is>
          <t>Outpatient</t>
        </is>
      </c>
      <c r="D1390" s="27" t="n">
        <v>45695</v>
      </c>
      <c r="E1390" s="27" t="n">
        <v>45695</v>
      </c>
      <c r="F1390" s="28" t="n">
        <v>0</v>
      </c>
      <c r="G1390" t="inlineStr">
        <is>
          <t>Bluestone Outpatient Pavilion</t>
        </is>
      </c>
      <c r="H1390" t="inlineStr">
        <is>
          <t>Infusion &amp; Oncology Clinic</t>
        </is>
      </c>
      <c r="I1390" t="inlineStr">
        <is>
          <t>Oncology</t>
        </is>
      </c>
      <c r="J1390" t="inlineStr">
        <is>
          <t>Evergreen Mutual Insurance</t>
        </is>
      </c>
      <c r="K1390" t="inlineStr">
        <is>
          <t>Commercial</t>
        </is>
      </c>
      <c r="L1390" t="inlineStr">
        <is>
          <t>Z51.11</t>
        </is>
      </c>
      <c r="M1390" t="inlineStr">
        <is>
          <t>Encounter for antineoplastic chemotherapy</t>
        </is>
      </c>
      <c r="N1390" t="inlineStr">
        <is>
          <t>Factors Influencing Health</t>
        </is>
      </c>
      <c r="O1390" s="28" t="n">
        <v>56</v>
      </c>
      <c r="P1390" s="29" t="n">
        <v>15896.15</v>
      </c>
      <c r="R1390" s="28" t="n"/>
    </row>
    <row r="1391">
      <c r="A1391" t="inlineStr">
        <is>
          <t>ENC112103</t>
        </is>
      </c>
      <c r="B1391" t="inlineStr">
        <is>
          <t>PT10381</t>
        </is>
      </c>
      <c r="C1391" t="inlineStr">
        <is>
          <t>Inpatient</t>
        </is>
      </c>
      <c r="D1391" s="27" t="n">
        <v>45695</v>
      </c>
      <c r="E1391" s="27" t="n">
        <v>45700</v>
      </c>
      <c r="F1391" s="28" t="n">
        <v>5</v>
      </c>
      <c r="G1391" t="inlineStr">
        <is>
          <t>Cedar Ridge Medical Center</t>
        </is>
      </c>
      <c r="H1391" t="inlineStr">
        <is>
          <t>Medical-Surgical</t>
        </is>
      </c>
      <c r="I1391" t="inlineStr">
        <is>
          <t>Medicine</t>
        </is>
      </c>
      <c r="J1391" t="inlineStr">
        <is>
          <t>Silverline Medicare Advantage</t>
        </is>
      </c>
      <c r="K1391" t="inlineStr">
        <is>
          <t>Medicare Advantage</t>
        </is>
      </c>
      <c r="L1391" t="inlineStr">
        <is>
          <t>A41.9</t>
        </is>
      </c>
      <c r="M1391" t="inlineStr">
        <is>
          <t>Sepsis, unspecified organism</t>
        </is>
      </c>
      <c r="N1391" t="inlineStr">
        <is>
          <t>Infectious</t>
        </is>
      </c>
      <c r="O1391" s="28" t="n">
        <v>70</v>
      </c>
      <c r="P1391" s="29" t="n">
        <v>41177.14</v>
      </c>
      <c r="Q1391" t="inlineStr">
        <is>
          <t>N</t>
        </is>
      </c>
      <c r="R1391" s="28" t="n">
        <v>0</v>
      </c>
    </row>
    <row r="1392">
      <c r="A1392" t="inlineStr">
        <is>
          <t>ENC112104</t>
        </is>
      </c>
      <c r="B1392" t="inlineStr">
        <is>
          <t>PT12823</t>
        </is>
      </c>
      <c r="C1392" t="inlineStr">
        <is>
          <t>Inpatient</t>
        </is>
      </c>
      <c r="D1392" s="27" t="n">
        <v>45695</v>
      </c>
      <c r="E1392" s="27" t="n">
        <v>45707</v>
      </c>
      <c r="F1392" s="28" t="n">
        <v>12</v>
      </c>
      <c r="G1392" t="inlineStr">
        <is>
          <t>Bluestone Memorial Hospital</t>
        </is>
      </c>
      <c r="H1392" t="inlineStr">
        <is>
          <t>Intensive Care Unit</t>
        </is>
      </c>
      <c r="I1392" t="inlineStr">
        <is>
          <t>Critical Care</t>
        </is>
      </c>
      <c r="J1392" t="inlineStr">
        <is>
          <t>Keystone Health Partners</t>
        </is>
      </c>
      <c r="K1392" t="inlineStr">
        <is>
          <t>Commercial</t>
        </is>
      </c>
      <c r="L1392" t="inlineStr">
        <is>
          <t>J96.01</t>
        </is>
      </c>
      <c r="M1392" t="inlineStr">
        <is>
          <t>Acute respiratory failure with hypoxia</t>
        </is>
      </c>
      <c r="N1392" t="inlineStr">
        <is>
          <t>Respiratory</t>
        </is>
      </c>
      <c r="O1392" s="28" t="n">
        <v>93</v>
      </c>
      <c r="P1392" s="29" t="n">
        <v>106961.84</v>
      </c>
      <c r="Q1392" t="inlineStr">
        <is>
          <t>N</t>
        </is>
      </c>
      <c r="R1392" s="28" t="n">
        <v>0</v>
      </c>
    </row>
    <row r="1393">
      <c r="A1393" t="inlineStr">
        <is>
          <t>ENC112106</t>
        </is>
      </c>
      <c r="B1393" t="inlineStr">
        <is>
          <t>PT10257</t>
        </is>
      </c>
      <c r="C1393" t="inlineStr">
        <is>
          <t>Outpatient</t>
        </is>
      </c>
      <c r="D1393" s="27" t="n">
        <v>45695</v>
      </c>
      <c r="E1393" s="27" t="n">
        <v>45695</v>
      </c>
      <c r="F1393" s="28" t="n">
        <v>0</v>
      </c>
      <c r="G1393" t="inlineStr">
        <is>
          <t>Bluestone Outpatient Pavilion</t>
        </is>
      </c>
      <c r="H1393" t="inlineStr">
        <is>
          <t>Primary Care Clinic</t>
        </is>
      </c>
      <c r="I1393" t="inlineStr">
        <is>
          <t>Ambulatory</t>
        </is>
      </c>
      <c r="J1393" t="inlineStr">
        <is>
          <t>Medicare</t>
        </is>
      </c>
      <c r="K1393" t="inlineStr">
        <is>
          <t>Government</t>
        </is>
      </c>
      <c r="L1393" t="inlineStr">
        <is>
          <t>E78.5</t>
        </is>
      </c>
      <c r="M1393" t="inlineStr">
        <is>
          <t>Hyperlipidemia, unspecified</t>
        </is>
      </c>
      <c r="N1393" t="inlineStr">
        <is>
          <t>Endocrine</t>
        </is>
      </c>
      <c r="O1393" s="28" t="n">
        <v>69</v>
      </c>
      <c r="P1393" s="29" t="n">
        <v>240.48</v>
      </c>
      <c r="R1393" s="28" t="n"/>
    </row>
    <row r="1394">
      <c r="A1394" t="inlineStr">
        <is>
          <t>ENC112107</t>
        </is>
      </c>
      <c r="B1394" t="inlineStr">
        <is>
          <t>PT10340</t>
        </is>
      </c>
      <c r="C1394" t="inlineStr">
        <is>
          <t>Inpatient</t>
        </is>
      </c>
      <c r="D1394" s="27" t="n">
        <v>45695</v>
      </c>
      <c r="E1394" s="27" t="n">
        <v>45701</v>
      </c>
      <c r="F1394" s="28" t="n">
        <v>6</v>
      </c>
      <c r="G1394" t="inlineStr">
        <is>
          <t>Ashby Falls Community Hospital</t>
        </is>
      </c>
      <c r="H1394" t="inlineStr">
        <is>
          <t>Medical-Surgical</t>
        </is>
      </c>
      <c r="I1394" t="inlineStr">
        <is>
          <t>Medicine</t>
        </is>
      </c>
      <c r="J1394" t="inlineStr">
        <is>
          <t>Evergreen Mutual Insurance</t>
        </is>
      </c>
      <c r="K1394" t="inlineStr">
        <is>
          <t>Commercial</t>
        </is>
      </c>
      <c r="L1394" t="inlineStr">
        <is>
          <t>J18.9</t>
        </is>
      </c>
      <c r="M1394" t="inlineStr">
        <is>
          <t>Pneumonia, unspecified organism</t>
        </is>
      </c>
      <c r="N1394" t="inlineStr">
        <is>
          <t>Respiratory</t>
        </is>
      </c>
      <c r="O1394" s="28" t="n">
        <v>17</v>
      </c>
      <c r="P1394" s="29" t="n">
        <v>25461.35</v>
      </c>
      <c r="Q1394" t="inlineStr">
        <is>
          <t>N</t>
        </is>
      </c>
      <c r="R1394" s="28" t="n">
        <v>0</v>
      </c>
    </row>
    <row r="1395">
      <c r="A1395" t="inlineStr">
        <is>
          <t>ENC112108</t>
        </is>
      </c>
      <c r="B1395" t="inlineStr">
        <is>
          <t>PT10569</t>
        </is>
      </c>
      <c r="C1395" t="inlineStr">
        <is>
          <t>Outpatient</t>
        </is>
      </c>
      <c r="D1395" s="27" t="n">
        <v>45695</v>
      </c>
      <c r="E1395" s="27" t="n">
        <v>45695</v>
      </c>
      <c r="F1395" s="28" t="n">
        <v>0</v>
      </c>
      <c r="G1395" t="inlineStr">
        <is>
          <t>Bluestone Outpatient Pavilion</t>
        </is>
      </c>
      <c r="H1395" t="inlineStr">
        <is>
          <t>Cardiology Clinic</t>
        </is>
      </c>
      <c r="I1395" t="inlineStr">
        <is>
          <t>Cardiovascular</t>
        </is>
      </c>
      <c r="J1395" t="inlineStr">
        <is>
          <t>Medicare</t>
        </is>
      </c>
      <c r="K1395" t="inlineStr">
        <is>
          <t>Government</t>
        </is>
      </c>
      <c r="L1395" t="inlineStr">
        <is>
          <t>I50.9</t>
        </is>
      </c>
      <c r="M1395" t="inlineStr">
        <is>
          <t>Heart failure, unspecified</t>
        </is>
      </c>
      <c r="N1395" t="inlineStr">
        <is>
          <t>Circulatory</t>
        </is>
      </c>
      <c r="O1395" s="28" t="n">
        <v>91</v>
      </c>
      <c r="P1395" s="29" t="n">
        <v>130.88</v>
      </c>
      <c r="R1395" s="28" t="n"/>
    </row>
    <row r="1396">
      <c r="A1396" t="inlineStr">
        <is>
          <t>ENC112109</t>
        </is>
      </c>
      <c r="B1396" t="inlineStr">
        <is>
          <t>PT13117</t>
        </is>
      </c>
      <c r="C1396" t="inlineStr">
        <is>
          <t>Outpatient</t>
        </is>
      </c>
      <c r="D1396" s="27" t="n">
        <v>45695</v>
      </c>
      <c r="E1396" s="27" t="n">
        <v>45695</v>
      </c>
      <c r="F1396" s="28" t="n">
        <v>0</v>
      </c>
      <c r="G1396" t="inlineStr">
        <is>
          <t>Bluestone Outpatient Pavilion</t>
        </is>
      </c>
      <c r="H1396" t="inlineStr">
        <is>
          <t>Primary Care Clinic</t>
        </is>
      </c>
      <c r="I1396" t="inlineStr">
        <is>
          <t>Ambulatory</t>
        </is>
      </c>
      <c r="J1396" t="inlineStr">
        <is>
          <t>State Medicaid</t>
        </is>
      </c>
      <c r="K1396" t="inlineStr">
        <is>
          <t>Government</t>
        </is>
      </c>
      <c r="L1396" t="inlineStr">
        <is>
          <t>J06.9</t>
        </is>
      </c>
      <c r="M1396" t="inlineStr">
        <is>
          <t>Acute upper respiratory infection, unspecified</t>
        </is>
      </c>
      <c r="N1396" t="inlineStr">
        <is>
          <t>Respiratory</t>
        </is>
      </c>
      <c r="O1396" s="28" t="n">
        <v>51</v>
      </c>
      <c r="P1396" s="29" t="n">
        <v>218.56</v>
      </c>
      <c r="R1396" s="28" t="n"/>
    </row>
    <row r="1397">
      <c r="A1397" t="inlineStr">
        <is>
          <t>ENC112100</t>
        </is>
      </c>
      <c r="B1397" t="inlineStr">
        <is>
          <t>PT12455</t>
        </is>
      </c>
      <c r="C1397" t="inlineStr">
        <is>
          <t>Inpatient</t>
        </is>
      </c>
      <c r="D1397" s="27" t="n">
        <v>45695</v>
      </c>
      <c r="E1397" s="27" t="n">
        <v>45702</v>
      </c>
      <c r="F1397" s="28" t="n">
        <v>7</v>
      </c>
      <c r="G1397" t="inlineStr">
        <is>
          <t>Bluestone Memorial Hospital</t>
        </is>
      </c>
      <c r="H1397" t="inlineStr">
        <is>
          <t>Medical-Surgical 4 West</t>
        </is>
      </c>
      <c r="I1397" t="inlineStr">
        <is>
          <t>Medicine</t>
        </is>
      </c>
      <c r="J1397" t="inlineStr">
        <is>
          <t>Medicare</t>
        </is>
      </c>
      <c r="K1397" t="inlineStr">
        <is>
          <t>Government</t>
        </is>
      </c>
      <c r="L1397" t="inlineStr">
        <is>
          <t>J18.9</t>
        </is>
      </c>
      <c r="M1397" t="inlineStr">
        <is>
          <t>Pneumonia, unspecified organism</t>
        </is>
      </c>
      <c r="N1397" t="inlineStr">
        <is>
          <t>Respiratory</t>
        </is>
      </c>
      <c r="O1397" s="28" t="n">
        <v>78</v>
      </c>
      <c r="P1397" s="29" t="n">
        <v>22074.67</v>
      </c>
      <c r="Q1397" t="inlineStr">
        <is>
          <t>N</t>
        </is>
      </c>
      <c r="R1397" s="28" t="n">
        <v>0</v>
      </c>
    </row>
    <row r="1398">
      <c r="A1398" t="inlineStr">
        <is>
          <t>ENC112110</t>
        </is>
      </c>
      <c r="B1398" t="inlineStr">
        <is>
          <t>PT11842</t>
        </is>
      </c>
      <c r="C1398" t="inlineStr">
        <is>
          <t>Emergency</t>
        </is>
      </c>
      <c r="D1398" s="27" t="n">
        <v>45695</v>
      </c>
      <c r="E1398" s="27" t="n">
        <v>45695</v>
      </c>
      <c r="F1398" s="28" t="n">
        <v>0</v>
      </c>
      <c r="G1398" t="inlineStr">
        <is>
          <t>Cedar Ridge Medical Center</t>
        </is>
      </c>
      <c r="H1398" t="inlineStr">
        <is>
          <t>Emergency Department</t>
        </is>
      </c>
      <c r="I1398" t="inlineStr">
        <is>
          <t>Emergency</t>
        </is>
      </c>
      <c r="J1398" t="inlineStr">
        <is>
          <t>Medicare</t>
        </is>
      </c>
      <c r="K1398" t="inlineStr">
        <is>
          <t>Government</t>
        </is>
      </c>
      <c r="L1398" t="inlineStr">
        <is>
          <t>R10.9</t>
        </is>
      </c>
      <c r="M1398" t="inlineStr">
        <is>
          <t>Unspecified abdominal pain</t>
        </is>
      </c>
      <c r="N1398" t="inlineStr">
        <is>
          <t>Symptoms &amp; Signs</t>
        </is>
      </c>
      <c r="O1398" s="28" t="n">
        <v>60</v>
      </c>
      <c r="P1398" s="29" t="n">
        <v>4578.53</v>
      </c>
      <c r="R1398" s="28" t="n"/>
    </row>
    <row r="1399">
      <c r="A1399" t="inlineStr">
        <is>
          <t>ENC112111</t>
        </is>
      </c>
      <c r="B1399" t="inlineStr">
        <is>
          <t>PT11466</t>
        </is>
      </c>
      <c r="C1399" t="inlineStr">
        <is>
          <t>Emergency</t>
        </is>
      </c>
      <c r="D1399" s="27" t="n">
        <v>45695</v>
      </c>
      <c r="E1399" s="27" t="n">
        <v>45695</v>
      </c>
      <c r="F1399" s="28" t="n">
        <v>0</v>
      </c>
      <c r="G1399" t="inlineStr">
        <is>
          <t>Cedar Ridge Medical Center</t>
        </is>
      </c>
      <c r="H1399" t="inlineStr">
        <is>
          <t>Emergency Department</t>
        </is>
      </c>
      <c r="I1399" t="inlineStr">
        <is>
          <t>Emergency</t>
        </is>
      </c>
      <c r="J1399" t="inlineStr">
        <is>
          <t>Summit Choice PPO</t>
        </is>
      </c>
      <c r="K1399" t="inlineStr">
        <is>
          <t>Commercial</t>
        </is>
      </c>
      <c r="L1399" t="inlineStr">
        <is>
          <t>J06.9</t>
        </is>
      </c>
      <c r="M1399" t="inlineStr">
        <is>
          <t>Acute upper respiratory infection, unspecified</t>
        </is>
      </c>
      <c r="N1399" t="inlineStr">
        <is>
          <t>Respiratory</t>
        </is>
      </c>
      <c r="O1399" s="28" t="n">
        <v>4</v>
      </c>
      <c r="P1399" s="29" t="n">
        <v>1173.85</v>
      </c>
      <c r="R1399" s="28" t="n"/>
    </row>
    <row r="1400">
      <c r="A1400" t="inlineStr">
        <is>
          <t>ENC112105</t>
        </is>
      </c>
      <c r="B1400" t="inlineStr">
        <is>
          <t>PT10029</t>
        </is>
      </c>
      <c r="C1400" t="inlineStr">
        <is>
          <t>Inpatient</t>
        </is>
      </c>
      <c r="D1400" s="27" t="n">
        <v>45695</v>
      </c>
      <c r="E1400" s="27" t="n">
        <v>45699</v>
      </c>
      <c r="F1400" s="28" t="n">
        <v>4</v>
      </c>
      <c r="G1400" t="inlineStr">
        <is>
          <t>Bluestone Memorial Hospital</t>
        </is>
      </c>
      <c r="H1400" t="inlineStr">
        <is>
          <t>Medical-Surgical 5 East</t>
        </is>
      </c>
      <c r="I1400" t="inlineStr">
        <is>
          <t>Medicine</t>
        </is>
      </c>
      <c r="J1400" t="inlineStr">
        <is>
          <t>Silverline Medicare Advantage</t>
        </is>
      </c>
      <c r="K1400" t="inlineStr">
        <is>
          <t>Medicare Advantage</t>
        </is>
      </c>
      <c r="L1400" t="inlineStr">
        <is>
          <t>E86.0</t>
        </is>
      </c>
      <c r="M1400" t="inlineStr">
        <is>
          <t>Dehydration</t>
        </is>
      </c>
      <c r="N1400" t="inlineStr">
        <is>
          <t>Endocrine</t>
        </is>
      </c>
      <c r="O1400" s="28" t="n">
        <v>68</v>
      </c>
      <c r="P1400" s="29" t="n">
        <v>13473.29</v>
      </c>
      <c r="Q1400" t="inlineStr">
        <is>
          <t>Y</t>
        </is>
      </c>
      <c r="R1400" s="28" t="n">
        <v>1</v>
      </c>
    </row>
    <row r="1401">
      <c r="A1401" t="inlineStr">
        <is>
          <t>ENC112113</t>
        </is>
      </c>
      <c r="B1401" t="inlineStr">
        <is>
          <t>PT13544</t>
        </is>
      </c>
      <c r="C1401" t="inlineStr">
        <is>
          <t>Emergency</t>
        </is>
      </c>
      <c r="D1401" s="27" t="n">
        <v>45695</v>
      </c>
      <c r="E1401" s="27" t="n">
        <v>45695</v>
      </c>
      <c r="F1401" s="28" t="n">
        <v>0</v>
      </c>
      <c r="G1401" t="inlineStr">
        <is>
          <t>Bluestone Memorial Hospital</t>
        </is>
      </c>
      <c r="H1401" t="inlineStr">
        <is>
          <t>Emergency Department</t>
        </is>
      </c>
      <c r="I1401" t="inlineStr">
        <is>
          <t>Emergency</t>
        </is>
      </c>
      <c r="J1401" t="inlineStr">
        <is>
          <t>Keystone Health Partners</t>
        </is>
      </c>
      <c r="K1401" t="inlineStr">
        <is>
          <t>Commercial</t>
        </is>
      </c>
      <c r="L1401" t="inlineStr">
        <is>
          <t>J06.9</t>
        </is>
      </c>
      <c r="M1401" t="inlineStr">
        <is>
          <t>Acute upper respiratory infection, unspecified</t>
        </is>
      </c>
      <c r="N1401" t="inlineStr">
        <is>
          <t>Respiratory</t>
        </is>
      </c>
      <c r="O1401" s="28" t="n">
        <v>29</v>
      </c>
      <c r="P1401" s="29" t="n">
        <v>541.08</v>
      </c>
      <c r="R1401" s="28" t="n"/>
    </row>
    <row r="1402">
      <c r="A1402" t="inlineStr">
        <is>
          <t>ENC112115</t>
        </is>
      </c>
      <c r="B1402" t="inlineStr">
        <is>
          <t>PT10936</t>
        </is>
      </c>
      <c r="C1402" t="inlineStr">
        <is>
          <t>Emergency</t>
        </is>
      </c>
      <c r="D1402" s="27" t="n">
        <v>45695</v>
      </c>
      <c r="E1402" s="27" t="n">
        <v>45695</v>
      </c>
      <c r="F1402" s="28" t="n">
        <v>0</v>
      </c>
      <c r="G1402" t="inlineStr">
        <is>
          <t>Bluestone Memorial Hospital</t>
        </is>
      </c>
      <c r="H1402" t="inlineStr">
        <is>
          <t>Emergency Department</t>
        </is>
      </c>
      <c r="I1402" t="inlineStr">
        <is>
          <t>Emergency</t>
        </is>
      </c>
      <c r="J1402" t="inlineStr">
        <is>
          <t>Evergreen Mutual Insurance</t>
        </is>
      </c>
      <c r="K1402" t="inlineStr">
        <is>
          <t>Commercial</t>
        </is>
      </c>
      <c r="L1402" t="inlineStr">
        <is>
          <t>S93.401A</t>
        </is>
      </c>
      <c r="M1402" t="inlineStr">
        <is>
          <t>Sprain of unspecified ligament of right ankle, initial encounter</t>
        </is>
      </c>
      <c r="N1402" t="inlineStr">
        <is>
          <t>Injury</t>
        </is>
      </c>
      <c r="O1402" s="28" t="n">
        <v>28</v>
      </c>
      <c r="P1402" s="29" t="n">
        <v>985.88</v>
      </c>
      <c r="R1402" s="28" t="n"/>
    </row>
    <row r="1403">
      <c r="A1403" t="inlineStr">
        <is>
          <t>ENC112116</t>
        </is>
      </c>
      <c r="B1403" t="inlineStr">
        <is>
          <t>PT11218</t>
        </is>
      </c>
      <c r="C1403" t="inlineStr">
        <is>
          <t>Emergency</t>
        </is>
      </c>
      <c r="D1403" s="27" t="n">
        <v>45695</v>
      </c>
      <c r="E1403" s="27" t="n">
        <v>45695</v>
      </c>
      <c r="F1403" s="28" t="n">
        <v>0</v>
      </c>
      <c r="G1403" t="inlineStr">
        <is>
          <t>Ashby Falls Community Hospital</t>
        </is>
      </c>
      <c r="H1403" t="inlineStr">
        <is>
          <t>Emergency Department</t>
        </is>
      </c>
      <c r="I1403" t="inlineStr">
        <is>
          <t>Emergency</t>
        </is>
      </c>
      <c r="J1403" t="inlineStr">
        <is>
          <t>Keystone Health Partners</t>
        </is>
      </c>
      <c r="K1403" t="inlineStr">
        <is>
          <t>Commercial</t>
        </is>
      </c>
      <c r="L1403" t="inlineStr">
        <is>
          <t>N39.0</t>
        </is>
      </c>
      <c r="M1403" t="inlineStr">
        <is>
          <t>Urinary tract infection, site not specified</t>
        </is>
      </c>
      <c r="N1403" t="inlineStr">
        <is>
          <t>Genitourinary</t>
        </is>
      </c>
      <c r="O1403" s="28" t="n">
        <v>75</v>
      </c>
      <c r="P1403" s="29" t="n">
        <v>1725.17</v>
      </c>
      <c r="R1403" s="28" t="n"/>
    </row>
    <row r="1404">
      <c r="A1404" t="inlineStr">
        <is>
          <t>ENC112117</t>
        </is>
      </c>
      <c r="B1404" t="inlineStr">
        <is>
          <t>PT12387</t>
        </is>
      </c>
      <c r="C1404" t="inlineStr">
        <is>
          <t>Emergency</t>
        </is>
      </c>
      <c r="D1404" s="27" t="n">
        <v>45695</v>
      </c>
      <c r="E1404" s="27" t="n">
        <v>45696</v>
      </c>
      <c r="F1404" s="28" t="n">
        <v>1</v>
      </c>
      <c r="G1404" t="inlineStr">
        <is>
          <t>Cedar Ridge Medical Center</t>
        </is>
      </c>
      <c r="H1404" t="inlineStr">
        <is>
          <t>Emergency Department</t>
        </is>
      </c>
      <c r="I1404" t="inlineStr">
        <is>
          <t>Emergency</t>
        </is>
      </c>
      <c r="J1404" t="inlineStr">
        <is>
          <t>State Medicaid</t>
        </is>
      </c>
      <c r="K1404" t="inlineStr">
        <is>
          <t>Government</t>
        </is>
      </c>
      <c r="L1404" t="inlineStr">
        <is>
          <t>J44.1</t>
        </is>
      </c>
      <c r="M1404" t="inlineStr">
        <is>
          <t>Chronic obstructive pulmonary disease with (acute) exacerbation</t>
        </is>
      </c>
      <c r="N1404" t="inlineStr">
        <is>
          <t>Respiratory</t>
        </is>
      </c>
      <c r="O1404" s="28" t="n">
        <v>48</v>
      </c>
      <c r="P1404" s="29" t="n">
        <v>4239.1</v>
      </c>
      <c r="R1404" s="28" t="n"/>
    </row>
    <row r="1405">
      <c r="A1405" t="inlineStr">
        <is>
          <t>ENC112112</t>
        </is>
      </c>
      <c r="B1405" t="inlineStr">
        <is>
          <t>PT13980</t>
        </is>
      </c>
      <c r="C1405" t="inlineStr">
        <is>
          <t>Inpatient</t>
        </is>
      </c>
      <c r="D1405" s="27" t="n">
        <v>45695</v>
      </c>
      <c r="E1405" s="27" t="n">
        <v>45700</v>
      </c>
      <c r="F1405" s="28" t="n">
        <v>5</v>
      </c>
      <c r="G1405" t="inlineStr">
        <is>
          <t>Cedar Ridge Medical Center</t>
        </is>
      </c>
      <c r="H1405" t="inlineStr">
        <is>
          <t>Medical-Surgical</t>
        </is>
      </c>
      <c r="I1405" t="inlineStr">
        <is>
          <t>Medicine</t>
        </is>
      </c>
      <c r="J1405" t="inlineStr">
        <is>
          <t>Medicare</t>
        </is>
      </c>
      <c r="K1405" t="inlineStr">
        <is>
          <t>Government</t>
        </is>
      </c>
      <c r="L1405" t="inlineStr">
        <is>
          <t>J18.9</t>
        </is>
      </c>
      <c r="M1405" t="inlineStr">
        <is>
          <t>Pneumonia, unspecified organism</t>
        </is>
      </c>
      <c r="N1405" t="inlineStr">
        <is>
          <t>Respiratory</t>
        </is>
      </c>
      <c r="O1405" s="28" t="n">
        <v>78</v>
      </c>
      <c r="P1405" s="29" t="n">
        <v>21661.68</v>
      </c>
      <c r="Q1405" t="inlineStr">
        <is>
          <t>N</t>
        </is>
      </c>
      <c r="R1405" s="28" t="n">
        <v>0</v>
      </c>
    </row>
    <row r="1406">
      <c r="A1406" t="inlineStr">
        <is>
          <t>ENC112114</t>
        </is>
      </c>
      <c r="B1406" t="inlineStr">
        <is>
          <t>PT12494</t>
        </is>
      </c>
      <c r="C1406" t="inlineStr">
        <is>
          <t>Inpatient</t>
        </is>
      </c>
      <c r="D1406" s="27" t="n">
        <v>45695</v>
      </c>
      <c r="E1406" s="27" t="n">
        <v>45700</v>
      </c>
      <c r="F1406" s="28" t="n">
        <v>5</v>
      </c>
      <c r="G1406" t="inlineStr">
        <is>
          <t>Cedar Ridge Medical Center</t>
        </is>
      </c>
      <c r="H1406" t="inlineStr">
        <is>
          <t>Medical-Surgical</t>
        </is>
      </c>
      <c r="I1406" t="inlineStr">
        <is>
          <t>Medicine</t>
        </is>
      </c>
      <c r="J1406" t="inlineStr">
        <is>
          <t>State Medicaid</t>
        </is>
      </c>
      <c r="K1406" t="inlineStr">
        <is>
          <t>Government</t>
        </is>
      </c>
      <c r="L1406" t="inlineStr">
        <is>
          <t>J44.1</t>
        </is>
      </c>
      <c r="M1406" t="inlineStr">
        <is>
          <t>Chronic obstructive pulmonary disease with (acute) exacerbation</t>
        </is>
      </c>
      <c r="N1406" t="inlineStr">
        <is>
          <t>Respiratory</t>
        </is>
      </c>
      <c r="O1406" s="28" t="n">
        <v>75</v>
      </c>
      <c r="P1406" s="29" t="n">
        <v>21205.76</v>
      </c>
      <c r="Q1406" t="inlineStr">
        <is>
          <t>N</t>
        </is>
      </c>
      <c r="R1406" s="28" t="n">
        <v>0</v>
      </c>
    </row>
    <row r="1407">
      <c r="A1407" t="inlineStr">
        <is>
          <t>ENC112118</t>
        </is>
      </c>
      <c r="B1407" t="inlineStr">
        <is>
          <t>PT11876</t>
        </is>
      </c>
      <c r="C1407" t="inlineStr">
        <is>
          <t>Emergency</t>
        </is>
      </c>
      <c r="D1407" s="27" t="n">
        <v>45695</v>
      </c>
      <c r="E1407" s="27" t="n">
        <v>45696</v>
      </c>
      <c r="F1407" s="28" t="n">
        <v>1</v>
      </c>
      <c r="G1407" t="inlineStr">
        <is>
          <t>Bluestone Memorial Hospital</t>
        </is>
      </c>
      <c r="H1407" t="inlineStr">
        <is>
          <t>Emergency Department</t>
        </is>
      </c>
      <c r="I1407" t="inlineStr">
        <is>
          <t>Emergency</t>
        </is>
      </c>
      <c r="J1407" t="inlineStr">
        <is>
          <t>State Medicaid</t>
        </is>
      </c>
      <c r="K1407" t="inlineStr">
        <is>
          <t>Government</t>
        </is>
      </c>
      <c r="L1407" t="inlineStr">
        <is>
          <t>H66.90</t>
        </is>
      </c>
      <c r="M1407" t="inlineStr">
        <is>
          <t>Otitis media, unspecified, unspecified ear</t>
        </is>
      </c>
      <c r="N1407" t="inlineStr">
        <is>
          <t>Ear</t>
        </is>
      </c>
      <c r="O1407" s="28" t="n">
        <v>5</v>
      </c>
      <c r="P1407" s="29" t="n">
        <v>1753.06</v>
      </c>
      <c r="R1407" s="28" t="n"/>
    </row>
    <row r="1408">
      <c r="A1408" t="inlineStr">
        <is>
          <t>ENC112119</t>
        </is>
      </c>
      <c r="B1408" t="inlineStr">
        <is>
          <t>PT11396</t>
        </is>
      </c>
      <c r="C1408" t="inlineStr">
        <is>
          <t>Emergency</t>
        </is>
      </c>
      <c r="D1408" s="27" t="n">
        <v>45696</v>
      </c>
      <c r="E1408" s="27" t="n">
        <v>45696</v>
      </c>
      <c r="F1408" s="28" t="n">
        <v>0</v>
      </c>
      <c r="G1408" t="inlineStr">
        <is>
          <t>Bluestone Memorial Hospital</t>
        </is>
      </c>
      <c r="H1408" t="inlineStr">
        <is>
          <t>Emergency Department</t>
        </is>
      </c>
      <c r="I1408" t="inlineStr">
        <is>
          <t>Emergency</t>
        </is>
      </c>
      <c r="J1408" t="inlineStr">
        <is>
          <t>Keystone Health Partners</t>
        </is>
      </c>
      <c r="K1408" t="inlineStr">
        <is>
          <t>Commercial</t>
        </is>
      </c>
      <c r="L1408" t="inlineStr">
        <is>
          <t>S93.401A</t>
        </is>
      </c>
      <c r="M1408" t="inlineStr">
        <is>
          <t>Sprain of unspecified ligament of right ankle, initial encounter</t>
        </is>
      </c>
      <c r="N1408" t="inlineStr">
        <is>
          <t>Injury</t>
        </is>
      </c>
      <c r="O1408" s="28" t="n">
        <v>53</v>
      </c>
      <c r="P1408" s="29" t="n">
        <v>2113.1</v>
      </c>
      <c r="R1408" s="28" t="n"/>
    </row>
    <row r="1409">
      <c r="A1409" t="inlineStr">
        <is>
          <t>ENC112120</t>
        </is>
      </c>
      <c r="B1409" t="inlineStr">
        <is>
          <t>PT10346</t>
        </is>
      </c>
      <c r="C1409" t="inlineStr">
        <is>
          <t>Emergency</t>
        </is>
      </c>
      <c r="D1409" s="27" t="n">
        <v>45696</v>
      </c>
      <c r="E1409" s="27" t="n">
        <v>45696</v>
      </c>
      <c r="F1409" s="28" t="n">
        <v>0</v>
      </c>
      <c r="G1409" t="inlineStr">
        <is>
          <t>Bluestone Memorial Hospital</t>
        </is>
      </c>
      <c r="H1409" t="inlineStr">
        <is>
          <t>Emergency Department</t>
        </is>
      </c>
      <c r="I1409" t="inlineStr">
        <is>
          <t>Emergency</t>
        </is>
      </c>
      <c r="J1409" t="inlineStr">
        <is>
          <t>Silverline Medicare Advantage</t>
        </is>
      </c>
      <c r="K1409" t="inlineStr">
        <is>
          <t>Medicare Advantage</t>
        </is>
      </c>
      <c r="L1409" t="inlineStr">
        <is>
          <t>J18.9</t>
        </is>
      </c>
      <c r="M1409" t="inlineStr">
        <is>
          <t>Pneumonia, unspecified organism</t>
        </is>
      </c>
      <c r="N1409" t="inlineStr">
        <is>
          <t>Respiratory</t>
        </is>
      </c>
      <c r="O1409" s="28" t="n">
        <v>94</v>
      </c>
      <c r="P1409" s="29" t="n">
        <v>6201.61</v>
      </c>
      <c r="R1409" s="28" t="n"/>
    </row>
    <row r="1410">
      <c r="A1410" t="inlineStr">
        <is>
          <t>ENC112121</t>
        </is>
      </c>
      <c r="B1410" t="inlineStr">
        <is>
          <t>PT10981</t>
        </is>
      </c>
      <c r="C1410" t="inlineStr">
        <is>
          <t>Emergency</t>
        </is>
      </c>
      <c r="D1410" s="27" t="n">
        <v>45696</v>
      </c>
      <c r="E1410" s="27" t="n">
        <v>45696</v>
      </c>
      <c r="F1410" s="28" t="n">
        <v>0</v>
      </c>
      <c r="G1410" t="inlineStr">
        <is>
          <t>Cedar Ridge Medical Center</t>
        </is>
      </c>
      <c r="H1410" t="inlineStr">
        <is>
          <t>Emergency Department</t>
        </is>
      </c>
      <c r="I1410" t="inlineStr">
        <is>
          <t>Emergency</t>
        </is>
      </c>
      <c r="J1410" t="inlineStr">
        <is>
          <t>Medicare</t>
        </is>
      </c>
      <c r="K1410" t="inlineStr">
        <is>
          <t>Government</t>
        </is>
      </c>
      <c r="L1410" t="inlineStr">
        <is>
          <t>K80.20</t>
        </is>
      </c>
      <c r="M1410" t="inlineStr">
        <is>
          <t>Calculus of gallbladder without cholecystitis without obstruction</t>
        </is>
      </c>
      <c r="N1410" t="inlineStr">
        <is>
          <t>Digestive</t>
        </is>
      </c>
      <c r="O1410" s="28" t="n">
        <v>83</v>
      </c>
      <c r="P1410" s="29" t="n">
        <v>1384.47</v>
      </c>
      <c r="R1410" s="28" t="n"/>
    </row>
    <row r="1411">
      <c r="A1411" t="inlineStr">
        <is>
          <t>ENC112122</t>
        </is>
      </c>
      <c r="B1411" t="inlineStr">
        <is>
          <t>PT13168</t>
        </is>
      </c>
      <c r="C1411" t="inlineStr">
        <is>
          <t>Emergency</t>
        </is>
      </c>
      <c r="D1411" s="27" t="n">
        <v>45696</v>
      </c>
      <c r="E1411" s="27" t="n">
        <v>45696</v>
      </c>
      <c r="F1411" s="28" t="n">
        <v>0</v>
      </c>
      <c r="G1411" t="inlineStr">
        <is>
          <t>Cedar Ridge Medical Center</t>
        </is>
      </c>
      <c r="H1411" t="inlineStr">
        <is>
          <t>Emergency Department</t>
        </is>
      </c>
      <c r="I1411" t="inlineStr">
        <is>
          <t>Emergency</t>
        </is>
      </c>
      <c r="J1411" t="inlineStr">
        <is>
          <t>Keystone Health Partners</t>
        </is>
      </c>
      <c r="K1411" t="inlineStr">
        <is>
          <t>Commercial</t>
        </is>
      </c>
      <c r="L1411" t="inlineStr">
        <is>
          <t>J06.9</t>
        </is>
      </c>
      <c r="M1411" t="inlineStr">
        <is>
          <t>Acute upper respiratory infection, unspecified</t>
        </is>
      </c>
      <c r="N1411" t="inlineStr">
        <is>
          <t>Respiratory</t>
        </is>
      </c>
      <c r="O1411" s="28" t="n">
        <v>90</v>
      </c>
      <c r="P1411" s="29" t="n">
        <v>1202</v>
      </c>
      <c r="R1411" s="28" t="n"/>
    </row>
    <row r="1412">
      <c r="A1412" t="inlineStr">
        <is>
          <t>ENC112123</t>
        </is>
      </c>
      <c r="B1412" t="inlineStr">
        <is>
          <t>PT10463</t>
        </is>
      </c>
      <c r="C1412" t="inlineStr">
        <is>
          <t>Emergency</t>
        </is>
      </c>
      <c r="D1412" s="27" t="n">
        <v>45696</v>
      </c>
      <c r="E1412" s="27" t="n">
        <v>45696</v>
      </c>
      <c r="F1412" s="28" t="n">
        <v>0</v>
      </c>
      <c r="G1412" t="inlineStr">
        <is>
          <t>Cedar Ridge Medical Center</t>
        </is>
      </c>
      <c r="H1412" t="inlineStr">
        <is>
          <t>Emergency Department</t>
        </is>
      </c>
      <c r="I1412" t="inlineStr">
        <is>
          <t>Emergency</t>
        </is>
      </c>
      <c r="J1412" t="inlineStr">
        <is>
          <t>Silverline Medicare Advantage</t>
        </is>
      </c>
      <c r="K1412" t="inlineStr">
        <is>
          <t>Medicare Advantage</t>
        </is>
      </c>
      <c r="L1412" t="inlineStr">
        <is>
          <t>R07.9</t>
        </is>
      </c>
      <c r="M1412" t="inlineStr">
        <is>
          <t>Chest pain, unspecified</t>
        </is>
      </c>
      <c r="N1412" t="inlineStr">
        <is>
          <t>Symptoms &amp; Signs</t>
        </is>
      </c>
      <c r="O1412" s="28" t="n">
        <v>84</v>
      </c>
      <c r="P1412" s="29" t="n">
        <v>2433.62</v>
      </c>
      <c r="R1412" s="28" t="n"/>
    </row>
    <row r="1413">
      <c r="A1413" t="inlineStr">
        <is>
          <t>ENC112125</t>
        </is>
      </c>
      <c r="B1413" t="inlineStr">
        <is>
          <t>PT13770</t>
        </is>
      </c>
      <c r="C1413" t="inlineStr">
        <is>
          <t>Emergency</t>
        </is>
      </c>
      <c r="D1413" s="27" t="n">
        <v>45696</v>
      </c>
      <c r="E1413" s="27" t="n">
        <v>45696</v>
      </c>
      <c r="F1413" s="28" t="n">
        <v>0</v>
      </c>
      <c r="G1413" t="inlineStr">
        <is>
          <t>Bluestone Memorial Hospital</t>
        </is>
      </c>
      <c r="H1413" t="inlineStr">
        <is>
          <t>Emergency Department</t>
        </is>
      </c>
      <c r="I1413" t="inlineStr">
        <is>
          <t>Emergency</t>
        </is>
      </c>
      <c r="J1413" t="inlineStr">
        <is>
          <t>State Medicaid</t>
        </is>
      </c>
      <c r="K1413" t="inlineStr">
        <is>
          <t>Government</t>
        </is>
      </c>
      <c r="L1413" t="inlineStr">
        <is>
          <t>N39.0</t>
        </is>
      </c>
      <c r="M1413" t="inlineStr">
        <is>
          <t>Urinary tract infection, site not specified</t>
        </is>
      </c>
      <c r="N1413" t="inlineStr">
        <is>
          <t>Genitourinary</t>
        </is>
      </c>
      <c r="O1413" s="28" t="n">
        <v>76</v>
      </c>
      <c r="P1413" s="29" t="n">
        <v>2841.48</v>
      </c>
      <c r="R1413" s="28" t="n"/>
    </row>
    <row r="1414">
      <c r="A1414" t="inlineStr">
        <is>
          <t>ENC112124</t>
        </is>
      </c>
      <c r="B1414" t="inlineStr">
        <is>
          <t>PT11298</t>
        </is>
      </c>
      <c r="C1414" t="inlineStr">
        <is>
          <t>Inpatient</t>
        </is>
      </c>
      <c r="D1414" s="27" t="n">
        <v>45696</v>
      </c>
      <c r="E1414" s="27" t="n">
        <v>45702</v>
      </c>
      <c r="F1414" s="28" t="n">
        <v>6</v>
      </c>
      <c r="G1414" t="inlineStr">
        <is>
          <t>Bluestone Memorial Hospital</t>
        </is>
      </c>
      <c r="H1414" t="inlineStr">
        <is>
          <t>Cardiac Step-Down</t>
        </is>
      </c>
      <c r="I1414" t="inlineStr">
        <is>
          <t>Cardiovascular</t>
        </is>
      </c>
      <c r="J1414" t="inlineStr">
        <is>
          <t>Silverline Medicare Advantage</t>
        </is>
      </c>
      <c r="K1414" t="inlineStr">
        <is>
          <t>Medicare Advantage</t>
        </is>
      </c>
      <c r="L1414" t="inlineStr">
        <is>
          <t>I50.9</t>
        </is>
      </c>
      <c r="M1414" t="inlineStr">
        <is>
          <t>Heart failure, unspecified</t>
        </is>
      </c>
      <c r="N1414" t="inlineStr">
        <is>
          <t>Circulatory</t>
        </is>
      </c>
      <c r="O1414" s="28" t="n">
        <v>94</v>
      </c>
      <c r="P1414" s="29" t="n">
        <v>40235.06</v>
      </c>
      <c r="Q1414" t="inlineStr">
        <is>
          <t>N</t>
        </is>
      </c>
      <c r="R1414" s="28" t="n">
        <v>0</v>
      </c>
    </row>
    <row r="1415">
      <c r="A1415" t="inlineStr">
        <is>
          <t>ENC112126</t>
        </is>
      </c>
      <c r="B1415" t="inlineStr">
        <is>
          <t>PT10556</t>
        </is>
      </c>
      <c r="C1415" t="inlineStr">
        <is>
          <t>Inpatient</t>
        </is>
      </c>
      <c r="D1415" s="27" t="n">
        <v>45696</v>
      </c>
      <c r="E1415" s="27" t="n">
        <v>45699</v>
      </c>
      <c r="F1415" s="28" t="n">
        <v>3</v>
      </c>
      <c r="G1415" t="inlineStr">
        <is>
          <t>Bluestone Memorial Hospital</t>
        </is>
      </c>
      <c r="H1415" t="inlineStr">
        <is>
          <t>Medical-Surgical 5 East</t>
        </is>
      </c>
      <c r="I1415" t="inlineStr">
        <is>
          <t>Medicine</t>
        </is>
      </c>
      <c r="J1415" t="inlineStr">
        <is>
          <t>State Medicaid</t>
        </is>
      </c>
      <c r="K1415" t="inlineStr">
        <is>
          <t>Government</t>
        </is>
      </c>
      <c r="L1415" t="inlineStr">
        <is>
          <t>J45.909</t>
        </is>
      </c>
      <c r="M1415" t="inlineStr">
        <is>
          <t>Unspecified asthma, uncomplicated</t>
        </is>
      </c>
      <c r="N1415" t="inlineStr">
        <is>
          <t>Respiratory</t>
        </is>
      </c>
      <c r="O1415" s="28" t="n">
        <v>58</v>
      </c>
      <c r="P1415" s="29" t="n">
        <v>18923.83</v>
      </c>
      <c r="Q1415" t="inlineStr">
        <is>
          <t>N</t>
        </is>
      </c>
      <c r="R1415" s="28" t="n">
        <v>0</v>
      </c>
    </row>
    <row r="1416">
      <c r="A1416" t="inlineStr">
        <is>
          <t>ENC112127</t>
        </is>
      </c>
      <c r="B1416" t="inlineStr">
        <is>
          <t>PT12745</t>
        </is>
      </c>
      <c r="C1416" t="inlineStr">
        <is>
          <t>Emergency</t>
        </is>
      </c>
      <c r="D1416" s="27" t="n">
        <v>45696</v>
      </c>
      <c r="E1416" s="27" t="n">
        <v>45696</v>
      </c>
      <c r="F1416" s="28" t="n">
        <v>0</v>
      </c>
      <c r="G1416" t="inlineStr">
        <is>
          <t>Bluestone Memorial Hospital</t>
        </is>
      </c>
      <c r="H1416" t="inlineStr">
        <is>
          <t>Emergency Department</t>
        </is>
      </c>
      <c r="I1416" t="inlineStr">
        <is>
          <t>Emergency</t>
        </is>
      </c>
      <c r="J1416" t="inlineStr">
        <is>
          <t>Medicare</t>
        </is>
      </c>
      <c r="K1416" t="inlineStr">
        <is>
          <t>Government</t>
        </is>
      </c>
      <c r="L1416" t="inlineStr">
        <is>
          <t>J18.9</t>
        </is>
      </c>
      <c r="M1416" t="inlineStr">
        <is>
          <t>Pneumonia, unspecified organism</t>
        </is>
      </c>
      <c r="N1416" t="inlineStr">
        <is>
          <t>Respiratory</t>
        </is>
      </c>
      <c r="O1416" s="28" t="n">
        <v>73</v>
      </c>
      <c r="P1416" s="29" t="n">
        <v>3441.47</v>
      </c>
      <c r="R1416" s="28" t="n"/>
    </row>
    <row r="1417">
      <c r="A1417" t="inlineStr">
        <is>
          <t>ENC112128</t>
        </is>
      </c>
      <c r="B1417" t="inlineStr">
        <is>
          <t>PT10193</t>
        </is>
      </c>
      <c r="C1417" t="inlineStr">
        <is>
          <t>Emergency</t>
        </is>
      </c>
      <c r="D1417" s="27" t="n">
        <v>45696</v>
      </c>
      <c r="E1417" s="27" t="n">
        <v>45696</v>
      </c>
      <c r="F1417" s="28" t="n">
        <v>0</v>
      </c>
      <c r="G1417" t="inlineStr">
        <is>
          <t>Ashby Falls Community Hospital</t>
        </is>
      </c>
      <c r="H1417" t="inlineStr">
        <is>
          <t>Emergency Department</t>
        </is>
      </c>
      <c r="I1417" t="inlineStr">
        <is>
          <t>Emergency</t>
        </is>
      </c>
      <c r="J1417" t="inlineStr">
        <is>
          <t>Self-Pay</t>
        </is>
      </c>
      <c r="K1417" t="inlineStr">
        <is>
          <t>Self-Pay</t>
        </is>
      </c>
      <c r="L1417" t="inlineStr">
        <is>
          <t>G43.909</t>
        </is>
      </c>
      <c r="M1417" t="inlineStr">
        <is>
          <t>Migraine, unspecified, not intractable, without status migrainosus</t>
        </is>
      </c>
      <c r="N1417" t="inlineStr">
        <is>
          <t>Nervous System</t>
        </is>
      </c>
      <c r="O1417" s="28" t="n">
        <v>20</v>
      </c>
      <c r="P1417" s="29" t="n">
        <v>1483.49</v>
      </c>
      <c r="R1417" s="28" t="n"/>
    </row>
    <row r="1418">
      <c r="A1418" t="inlineStr">
        <is>
          <t>ENC112129</t>
        </is>
      </c>
      <c r="B1418" t="inlineStr">
        <is>
          <t>PT13600</t>
        </is>
      </c>
      <c r="C1418" t="inlineStr">
        <is>
          <t>Inpatient</t>
        </is>
      </c>
      <c r="D1418" s="27" t="n">
        <v>45696</v>
      </c>
      <c r="E1418" s="27" t="n">
        <v>45704</v>
      </c>
      <c r="F1418" s="28" t="n">
        <v>8</v>
      </c>
      <c r="G1418" t="inlineStr">
        <is>
          <t>Bluestone Memorial Hospital</t>
        </is>
      </c>
      <c r="H1418" t="inlineStr">
        <is>
          <t>Intensive Care Unit</t>
        </is>
      </c>
      <c r="I1418" t="inlineStr">
        <is>
          <t>Critical Care</t>
        </is>
      </c>
      <c r="J1418" t="inlineStr">
        <is>
          <t>Silverline Medicare Advantage</t>
        </is>
      </c>
      <c r="K1418" t="inlineStr">
        <is>
          <t>Medicare Advantage</t>
        </is>
      </c>
      <c r="L1418" t="inlineStr">
        <is>
          <t>A41.9</t>
        </is>
      </c>
      <c r="M1418" t="inlineStr">
        <is>
          <t>Sepsis, unspecified organism</t>
        </is>
      </c>
      <c r="N1418" t="inlineStr">
        <is>
          <t>Infectious</t>
        </is>
      </c>
      <c r="O1418" s="28" t="n">
        <v>74</v>
      </c>
      <c r="P1418" s="29" t="n">
        <v>90864.39</v>
      </c>
      <c r="Q1418" t="inlineStr">
        <is>
          <t>N</t>
        </is>
      </c>
      <c r="R1418" s="28" t="n">
        <v>0</v>
      </c>
    </row>
    <row r="1419">
      <c r="A1419" t="inlineStr">
        <is>
          <t>ENC112130</t>
        </is>
      </c>
      <c r="B1419" t="inlineStr">
        <is>
          <t>PT12030</t>
        </is>
      </c>
      <c r="C1419" t="inlineStr">
        <is>
          <t>Emergency</t>
        </is>
      </c>
      <c r="D1419" s="27" t="n">
        <v>45696</v>
      </c>
      <c r="E1419" s="27" t="n">
        <v>45696</v>
      </c>
      <c r="F1419" s="28" t="n">
        <v>0</v>
      </c>
      <c r="G1419" t="inlineStr">
        <is>
          <t>Bluestone Memorial Hospital</t>
        </is>
      </c>
      <c r="H1419" t="inlineStr">
        <is>
          <t>Emergency Department</t>
        </is>
      </c>
      <c r="I1419" t="inlineStr">
        <is>
          <t>Emergency</t>
        </is>
      </c>
      <c r="J1419" t="inlineStr">
        <is>
          <t>Keystone Health Partners</t>
        </is>
      </c>
      <c r="K1419" t="inlineStr">
        <is>
          <t>Commercial</t>
        </is>
      </c>
      <c r="L1419" t="inlineStr">
        <is>
          <t>J45.909</t>
        </is>
      </c>
      <c r="M1419" t="inlineStr">
        <is>
          <t>Unspecified asthma, uncomplicated</t>
        </is>
      </c>
      <c r="N1419" t="inlineStr">
        <is>
          <t>Respiratory</t>
        </is>
      </c>
      <c r="O1419" s="28" t="n">
        <v>50</v>
      </c>
      <c r="P1419" s="29" t="n">
        <v>2367.72</v>
      </c>
      <c r="R1419" s="28" t="n"/>
    </row>
    <row r="1420">
      <c r="A1420" t="inlineStr">
        <is>
          <t>ENC112132</t>
        </is>
      </c>
      <c r="B1420" t="inlineStr">
        <is>
          <t>PT12071</t>
        </is>
      </c>
      <c r="C1420" t="inlineStr">
        <is>
          <t>Emergency</t>
        </is>
      </c>
      <c r="D1420" s="27" t="n">
        <v>45696</v>
      </c>
      <c r="E1420" s="27" t="n">
        <v>45696</v>
      </c>
      <c r="F1420" s="28" t="n">
        <v>0</v>
      </c>
      <c r="G1420" t="inlineStr">
        <is>
          <t>Bluestone Memorial Hospital</t>
        </is>
      </c>
      <c r="H1420" t="inlineStr">
        <is>
          <t>Emergency Department</t>
        </is>
      </c>
      <c r="I1420" t="inlineStr">
        <is>
          <t>Emergency</t>
        </is>
      </c>
      <c r="J1420" t="inlineStr">
        <is>
          <t>Summit Choice PPO</t>
        </is>
      </c>
      <c r="K1420" t="inlineStr">
        <is>
          <t>Commercial</t>
        </is>
      </c>
      <c r="L1420" t="inlineStr">
        <is>
          <t>F32.9</t>
        </is>
      </c>
      <c r="M1420" t="inlineStr">
        <is>
          <t>Major depressive disorder, single episode, unspecified</t>
        </is>
      </c>
      <c r="N1420" t="inlineStr">
        <is>
          <t>Mental &amp; Behavioral</t>
        </is>
      </c>
      <c r="O1420" s="28" t="n">
        <v>54</v>
      </c>
      <c r="P1420" s="29" t="n">
        <v>1665.03</v>
      </c>
      <c r="R1420" s="28" t="n"/>
    </row>
    <row r="1421">
      <c r="A1421" t="inlineStr">
        <is>
          <t>ENC112133</t>
        </is>
      </c>
      <c r="B1421" t="inlineStr">
        <is>
          <t>PT12749</t>
        </is>
      </c>
      <c r="C1421" t="inlineStr">
        <is>
          <t>Emergency</t>
        </is>
      </c>
      <c r="D1421" s="27" t="n">
        <v>45696</v>
      </c>
      <c r="E1421" s="27" t="n">
        <v>45697</v>
      </c>
      <c r="F1421" s="28" t="n">
        <v>1</v>
      </c>
      <c r="G1421" t="inlineStr">
        <is>
          <t>Bluestone Memorial Hospital</t>
        </is>
      </c>
      <c r="H1421" t="inlineStr">
        <is>
          <t>Emergency Department</t>
        </is>
      </c>
      <c r="I1421" t="inlineStr">
        <is>
          <t>Emergency</t>
        </is>
      </c>
      <c r="J1421" t="inlineStr">
        <is>
          <t>Silverline Medicare Advantage</t>
        </is>
      </c>
      <c r="K1421" t="inlineStr">
        <is>
          <t>Medicare Advantage</t>
        </is>
      </c>
      <c r="L1421" t="inlineStr">
        <is>
          <t>F32.9</t>
        </is>
      </c>
      <c r="M1421" t="inlineStr">
        <is>
          <t>Major depressive disorder, single episode, unspecified</t>
        </is>
      </c>
      <c r="N1421" t="inlineStr">
        <is>
          <t>Mental &amp; Behavioral</t>
        </is>
      </c>
      <c r="O1421" s="28" t="n">
        <v>72</v>
      </c>
      <c r="P1421" s="29" t="n">
        <v>8013.94</v>
      </c>
      <c r="R1421" s="28" t="n"/>
    </row>
    <row r="1422">
      <c r="A1422" t="inlineStr">
        <is>
          <t>ENC112134</t>
        </is>
      </c>
      <c r="B1422" t="inlineStr">
        <is>
          <t>PT10981</t>
        </is>
      </c>
      <c r="C1422" t="inlineStr">
        <is>
          <t>Emergency</t>
        </is>
      </c>
      <c r="D1422" s="27" t="n">
        <v>45696</v>
      </c>
      <c r="E1422" s="27" t="n">
        <v>45697</v>
      </c>
      <c r="F1422" s="28" t="n">
        <v>1</v>
      </c>
      <c r="G1422" t="inlineStr">
        <is>
          <t>Cedar Ridge Medical Center</t>
        </is>
      </c>
      <c r="H1422" t="inlineStr">
        <is>
          <t>Emergency Department</t>
        </is>
      </c>
      <c r="I1422" t="inlineStr">
        <is>
          <t>Emergency</t>
        </is>
      </c>
      <c r="J1422" t="inlineStr">
        <is>
          <t>Medicare</t>
        </is>
      </c>
      <c r="K1422" t="inlineStr">
        <is>
          <t>Government</t>
        </is>
      </c>
      <c r="L1422" t="inlineStr">
        <is>
          <t>U07.1</t>
        </is>
      </c>
      <c r="M1422" t="inlineStr">
        <is>
          <t>COVID-19</t>
        </is>
      </c>
      <c r="N1422" t="inlineStr">
        <is>
          <t>Respiratory</t>
        </is>
      </c>
      <c r="O1422" s="28" t="n">
        <v>83</v>
      </c>
      <c r="P1422" s="29" t="n">
        <v>2421.07</v>
      </c>
      <c r="R1422" s="28" t="n"/>
    </row>
    <row r="1423">
      <c r="A1423" t="inlineStr">
        <is>
          <t>ENC112131</t>
        </is>
      </c>
      <c r="B1423" t="inlineStr">
        <is>
          <t>PT13991</t>
        </is>
      </c>
      <c r="C1423" t="inlineStr">
        <is>
          <t>Inpatient</t>
        </is>
      </c>
      <c r="D1423" s="27" t="n">
        <v>45696</v>
      </c>
      <c r="E1423" s="27" t="n">
        <v>45701</v>
      </c>
      <c r="F1423" s="28" t="n">
        <v>5</v>
      </c>
      <c r="G1423" t="inlineStr">
        <is>
          <t>Bluestone Memorial Hospital</t>
        </is>
      </c>
      <c r="H1423" t="inlineStr">
        <is>
          <t>Oncology</t>
        </is>
      </c>
      <c r="I1423" t="inlineStr">
        <is>
          <t>Oncology</t>
        </is>
      </c>
      <c r="J1423" t="inlineStr">
        <is>
          <t>Silverline Medicare Advantage</t>
        </is>
      </c>
      <c r="K1423" t="inlineStr">
        <is>
          <t>Medicare Advantage</t>
        </is>
      </c>
      <c r="L1423" t="inlineStr">
        <is>
          <t>D70.1</t>
        </is>
      </c>
      <c r="M1423" t="inlineStr">
        <is>
          <t>Agranulocytosis secondary to cancer chemotherapy</t>
        </is>
      </c>
      <c r="N1423" t="inlineStr">
        <is>
          <t>Blood</t>
        </is>
      </c>
      <c r="O1423" s="28" t="n">
        <v>73</v>
      </c>
      <c r="P1423" s="29" t="n">
        <v>23571.43</v>
      </c>
      <c r="Q1423" t="inlineStr">
        <is>
          <t>N</t>
        </is>
      </c>
      <c r="R1423" s="28" t="n">
        <v>0</v>
      </c>
    </row>
    <row r="1424">
      <c r="A1424" t="inlineStr">
        <is>
          <t>ENC112135</t>
        </is>
      </c>
      <c r="B1424" t="inlineStr">
        <is>
          <t>PT12444</t>
        </is>
      </c>
      <c r="C1424" t="inlineStr">
        <is>
          <t>Inpatient</t>
        </is>
      </c>
      <c r="D1424" s="27" t="n">
        <v>45696</v>
      </c>
      <c r="E1424" s="27" t="n">
        <v>45700</v>
      </c>
      <c r="F1424" s="28" t="n">
        <v>4</v>
      </c>
      <c r="G1424" t="inlineStr">
        <is>
          <t>Cedar Ridge Medical Center</t>
        </is>
      </c>
      <c r="H1424" t="inlineStr">
        <is>
          <t>Medical-Surgical</t>
        </is>
      </c>
      <c r="I1424" t="inlineStr">
        <is>
          <t>Medicine</t>
        </is>
      </c>
      <c r="J1424" t="inlineStr">
        <is>
          <t>Keystone Health Partners</t>
        </is>
      </c>
      <c r="K1424" t="inlineStr">
        <is>
          <t>Commercial</t>
        </is>
      </c>
      <c r="L1424" t="inlineStr">
        <is>
          <t>U07.1</t>
        </is>
      </c>
      <c r="M1424" t="inlineStr">
        <is>
          <t>COVID-19</t>
        </is>
      </c>
      <c r="N1424" t="inlineStr">
        <is>
          <t>Respiratory</t>
        </is>
      </c>
      <c r="O1424" s="28" t="n">
        <v>43</v>
      </c>
      <c r="P1424" s="29" t="n">
        <v>15607.32</v>
      </c>
      <c r="Q1424" t="inlineStr">
        <is>
          <t>N</t>
        </is>
      </c>
      <c r="R1424" s="28" t="n">
        <v>0</v>
      </c>
    </row>
    <row r="1425">
      <c r="A1425" t="inlineStr">
        <is>
          <t>ENC112137</t>
        </is>
      </c>
      <c r="B1425" t="inlineStr">
        <is>
          <t>PT12993</t>
        </is>
      </c>
      <c r="C1425" t="inlineStr">
        <is>
          <t>Emergency</t>
        </is>
      </c>
      <c r="D1425" s="27" t="n">
        <v>45696</v>
      </c>
      <c r="E1425" s="27" t="n">
        <v>45697</v>
      </c>
      <c r="F1425" s="28" t="n">
        <v>1</v>
      </c>
      <c r="G1425" t="inlineStr">
        <is>
          <t>Bluestone Memorial Hospital</t>
        </is>
      </c>
      <c r="H1425" t="inlineStr">
        <is>
          <t>Emergency Department</t>
        </is>
      </c>
      <c r="I1425" t="inlineStr">
        <is>
          <t>Emergency</t>
        </is>
      </c>
      <c r="J1425" t="inlineStr">
        <is>
          <t>Keystone Health Partners</t>
        </is>
      </c>
      <c r="K1425" t="inlineStr">
        <is>
          <t>Commercial</t>
        </is>
      </c>
      <c r="L1425" t="inlineStr">
        <is>
          <t>S93.401A</t>
        </is>
      </c>
      <c r="M1425" t="inlineStr">
        <is>
          <t>Sprain of unspecified ligament of right ankle, initial encounter</t>
        </is>
      </c>
      <c r="N1425" t="inlineStr">
        <is>
          <t>Injury</t>
        </is>
      </c>
      <c r="O1425" s="28" t="n">
        <v>29</v>
      </c>
      <c r="P1425" s="29" t="n">
        <v>994.98</v>
      </c>
      <c r="R1425" s="28" t="n"/>
    </row>
    <row r="1426">
      <c r="A1426" t="inlineStr">
        <is>
          <t>ENC112139</t>
        </is>
      </c>
      <c r="B1426" t="inlineStr">
        <is>
          <t>PT13266</t>
        </is>
      </c>
      <c r="C1426" t="inlineStr">
        <is>
          <t>Emergency</t>
        </is>
      </c>
      <c r="D1426" s="27" t="n">
        <v>45697</v>
      </c>
      <c r="E1426" s="27" t="n">
        <v>45697</v>
      </c>
      <c r="F1426" s="28" t="n">
        <v>0</v>
      </c>
      <c r="G1426" t="inlineStr">
        <is>
          <t>Ashby Falls Community Hospital</t>
        </is>
      </c>
      <c r="H1426" t="inlineStr">
        <is>
          <t>Emergency Department</t>
        </is>
      </c>
      <c r="I1426" t="inlineStr">
        <is>
          <t>Emergency</t>
        </is>
      </c>
      <c r="J1426" t="inlineStr">
        <is>
          <t>Medicare</t>
        </is>
      </c>
      <c r="K1426" t="inlineStr">
        <is>
          <t>Government</t>
        </is>
      </c>
      <c r="L1426" t="inlineStr">
        <is>
          <t>A08.4</t>
        </is>
      </c>
      <c r="M1426" t="inlineStr">
        <is>
          <t>Viral intestinal infection, unspecified</t>
        </is>
      </c>
      <c r="N1426" t="inlineStr">
        <is>
          <t>Infectious</t>
        </is>
      </c>
      <c r="O1426" s="28" t="n">
        <v>78</v>
      </c>
      <c r="P1426" s="29" t="n">
        <v>1561.9</v>
      </c>
      <c r="R1426" s="28" t="n"/>
    </row>
    <row r="1427">
      <c r="A1427" t="inlineStr">
        <is>
          <t>ENC112136</t>
        </is>
      </c>
      <c r="B1427" t="inlineStr">
        <is>
          <t>PT10220</t>
        </is>
      </c>
      <c r="C1427" t="inlineStr">
        <is>
          <t>Inpatient</t>
        </is>
      </c>
      <c r="D1427" s="27" t="n">
        <v>45697</v>
      </c>
      <c r="E1427" s="27" t="n">
        <v>45700</v>
      </c>
      <c r="F1427" s="28" t="n">
        <v>3</v>
      </c>
      <c r="G1427" t="inlineStr">
        <is>
          <t>Bluestone Memorial Hospital</t>
        </is>
      </c>
      <c r="H1427" t="inlineStr">
        <is>
          <t>Medical-Surgical 4 West</t>
        </is>
      </c>
      <c r="I1427" t="inlineStr">
        <is>
          <t>Medicine</t>
        </is>
      </c>
      <c r="J1427" t="inlineStr">
        <is>
          <t>Self-Pay</t>
        </is>
      </c>
      <c r="K1427" t="inlineStr">
        <is>
          <t>Self-Pay</t>
        </is>
      </c>
      <c r="L1427" t="inlineStr">
        <is>
          <t>J44.1</t>
        </is>
      </c>
      <c r="M1427" t="inlineStr">
        <is>
          <t>Chronic obstructive pulmonary disease with (acute) exacerbation</t>
        </is>
      </c>
      <c r="N1427" t="inlineStr">
        <is>
          <t>Respiratory</t>
        </is>
      </c>
      <c r="O1427" s="28" t="n">
        <v>59</v>
      </c>
      <c r="P1427" s="29" t="n">
        <v>18965.09</v>
      </c>
      <c r="Q1427" t="inlineStr">
        <is>
          <t>N</t>
        </is>
      </c>
      <c r="R1427" s="28" t="n">
        <v>0</v>
      </c>
    </row>
    <row r="1428">
      <c r="A1428" t="inlineStr">
        <is>
          <t>ENC112138</t>
        </is>
      </c>
      <c r="B1428" t="inlineStr">
        <is>
          <t>PT11854</t>
        </is>
      </c>
      <c r="C1428" t="inlineStr">
        <is>
          <t>Inpatient</t>
        </is>
      </c>
      <c r="D1428" s="27" t="n">
        <v>45697</v>
      </c>
      <c r="E1428" s="27" t="n">
        <v>45709</v>
      </c>
      <c r="F1428" s="28" t="n">
        <v>12</v>
      </c>
      <c r="G1428" t="inlineStr">
        <is>
          <t>Bluestone Memorial Hospital</t>
        </is>
      </c>
      <c r="H1428" t="inlineStr">
        <is>
          <t>Medical-Surgical 4 West</t>
        </is>
      </c>
      <c r="I1428" t="inlineStr">
        <is>
          <t>Medicine</t>
        </is>
      </c>
      <c r="J1428" t="inlineStr">
        <is>
          <t>Medicare</t>
        </is>
      </c>
      <c r="K1428" t="inlineStr">
        <is>
          <t>Government</t>
        </is>
      </c>
      <c r="L1428" t="inlineStr">
        <is>
          <t>A41.9</t>
        </is>
      </c>
      <c r="M1428" t="inlineStr">
        <is>
          <t>Sepsis, unspecified organism</t>
        </is>
      </c>
      <c r="N1428" t="inlineStr">
        <is>
          <t>Infectious</t>
        </is>
      </c>
      <c r="O1428" s="28" t="n">
        <v>88</v>
      </c>
      <c r="P1428" s="29" t="n">
        <v>91991.06</v>
      </c>
      <c r="Q1428" t="inlineStr">
        <is>
          <t>Y</t>
        </is>
      </c>
      <c r="R1428" s="28" t="n">
        <v>1</v>
      </c>
    </row>
    <row r="1429">
      <c r="A1429" t="inlineStr">
        <is>
          <t>ENC112140</t>
        </is>
      </c>
      <c r="B1429" t="inlineStr">
        <is>
          <t>PT12092</t>
        </is>
      </c>
      <c r="C1429" t="inlineStr">
        <is>
          <t>Emergency</t>
        </is>
      </c>
      <c r="D1429" s="27" t="n">
        <v>45697</v>
      </c>
      <c r="E1429" s="27" t="n">
        <v>45697</v>
      </c>
      <c r="F1429" s="28" t="n">
        <v>0</v>
      </c>
      <c r="G1429" t="inlineStr">
        <is>
          <t>Ashby Falls Community Hospital</t>
        </is>
      </c>
      <c r="H1429" t="inlineStr">
        <is>
          <t>Emergency Department</t>
        </is>
      </c>
      <c r="I1429" t="inlineStr">
        <is>
          <t>Emergency</t>
        </is>
      </c>
      <c r="J1429" t="inlineStr">
        <is>
          <t>State Medicaid</t>
        </is>
      </c>
      <c r="K1429" t="inlineStr">
        <is>
          <t>Government</t>
        </is>
      </c>
      <c r="L1429" t="inlineStr">
        <is>
          <t>J06.9</t>
        </is>
      </c>
      <c r="M1429" t="inlineStr">
        <is>
          <t>Acute upper respiratory infection, unspecified</t>
        </is>
      </c>
      <c r="N1429" t="inlineStr">
        <is>
          <t>Respiratory</t>
        </is>
      </c>
      <c r="O1429" s="28" t="n">
        <v>69</v>
      </c>
      <c r="P1429" s="29" t="n">
        <v>667.09</v>
      </c>
      <c r="R1429" s="28" t="n"/>
    </row>
    <row r="1430">
      <c r="A1430" t="inlineStr">
        <is>
          <t>ENC112142</t>
        </is>
      </c>
      <c r="B1430" t="inlineStr">
        <is>
          <t>PT13733</t>
        </is>
      </c>
      <c r="C1430" t="inlineStr">
        <is>
          <t>Emergency</t>
        </is>
      </c>
      <c r="D1430" s="27" t="n">
        <v>45697</v>
      </c>
      <c r="E1430" s="27" t="n">
        <v>45697</v>
      </c>
      <c r="F1430" s="28" t="n">
        <v>0</v>
      </c>
      <c r="G1430" t="inlineStr">
        <is>
          <t>Bluestone Memorial Hospital</t>
        </is>
      </c>
      <c r="H1430" t="inlineStr">
        <is>
          <t>Emergency Department</t>
        </is>
      </c>
      <c r="I1430" t="inlineStr">
        <is>
          <t>Emergency</t>
        </is>
      </c>
      <c r="J1430" t="inlineStr">
        <is>
          <t>Summit Choice PPO</t>
        </is>
      </c>
      <c r="K1430" t="inlineStr">
        <is>
          <t>Commercial</t>
        </is>
      </c>
      <c r="L1430" t="inlineStr">
        <is>
          <t>H66.90</t>
        </is>
      </c>
      <c r="M1430" t="inlineStr">
        <is>
          <t>Otitis media, unspecified, unspecified ear</t>
        </is>
      </c>
      <c r="N1430" t="inlineStr">
        <is>
          <t>Ear</t>
        </is>
      </c>
      <c r="O1430" s="28" t="n">
        <v>11</v>
      </c>
      <c r="P1430" s="29" t="n">
        <v>1077.98</v>
      </c>
      <c r="R1430" s="28" t="n"/>
    </row>
    <row r="1431">
      <c r="A1431" t="inlineStr">
        <is>
          <t>ENC112143</t>
        </is>
      </c>
      <c r="B1431" t="inlineStr">
        <is>
          <t>PT10230</t>
        </is>
      </c>
      <c r="C1431" t="inlineStr">
        <is>
          <t>Emergency</t>
        </is>
      </c>
      <c r="D1431" s="27" t="n">
        <v>45697</v>
      </c>
      <c r="E1431" s="27" t="n">
        <v>45697</v>
      </c>
      <c r="F1431" s="28" t="n">
        <v>0</v>
      </c>
      <c r="G1431" t="inlineStr">
        <is>
          <t>Cedar Ridge Medical Center</t>
        </is>
      </c>
      <c r="H1431" t="inlineStr">
        <is>
          <t>Emergency Department</t>
        </is>
      </c>
      <c r="I1431" t="inlineStr">
        <is>
          <t>Emergency</t>
        </is>
      </c>
      <c r="J1431" t="inlineStr">
        <is>
          <t>Silverline Medicare Advantage</t>
        </is>
      </c>
      <c r="K1431" t="inlineStr">
        <is>
          <t>Medicare Advantage</t>
        </is>
      </c>
      <c r="L1431" t="inlineStr">
        <is>
          <t>J18.9</t>
        </is>
      </c>
      <c r="M1431" t="inlineStr">
        <is>
          <t>Pneumonia, unspecified organism</t>
        </is>
      </c>
      <c r="N1431" t="inlineStr">
        <is>
          <t>Respiratory</t>
        </is>
      </c>
      <c r="O1431" s="28" t="n">
        <v>64</v>
      </c>
      <c r="P1431" s="29" t="n">
        <v>2793.67</v>
      </c>
      <c r="R1431" s="28" t="n"/>
    </row>
    <row r="1432">
      <c r="A1432" t="inlineStr">
        <is>
          <t>ENC112144</t>
        </is>
      </c>
      <c r="B1432" t="inlineStr">
        <is>
          <t>PT13636</t>
        </is>
      </c>
      <c r="C1432" t="inlineStr">
        <is>
          <t>Inpatient</t>
        </is>
      </c>
      <c r="D1432" s="27" t="n">
        <v>45697</v>
      </c>
      <c r="E1432" s="27" t="n">
        <v>45703</v>
      </c>
      <c r="F1432" s="28" t="n">
        <v>6</v>
      </c>
      <c r="G1432" t="inlineStr">
        <is>
          <t>Bluestone Memorial Hospital</t>
        </is>
      </c>
      <c r="H1432" t="inlineStr">
        <is>
          <t>Intensive Care Unit</t>
        </is>
      </c>
      <c r="I1432" t="inlineStr">
        <is>
          <t>Critical Care</t>
        </is>
      </c>
      <c r="J1432" t="inlineStr">
        <is>
          <t>Keystone Health Partners</t>
        </is>
      </c>
      <c r="K1432" t="inlineStr">
        <is>
          <t>Commercial</t>
        </is>
      </c>
      <c r="L1432" t="inlineStr">
        <is>
          <t>A41.9</t>
        </is>
      </c>
      <c r="M1432" t="inlineStr">
        <is>
          <t>Sepsis, unspecified organism</t>
        </is>
      </c>
      <c r="N1432" t="inlineStr">
        <is>
          <t>Infectious</t>
        </is>
      </c>
      <c r="O1432" s="28" t="n">
        <v>61</v>
      </c>
      <c r="P1432" s="29" t="n">
        <v>66370.78999999999</v>
      </c>
      <c r="Q1432" t="inlineStr">
        <is>
          <t>N</t>
        </is>
      </c>
      <c r="R1432" s="28" t="n">
        <v>0</v>
      </c>
    </row>
    <row r="1433">
      <c r="A1433" t="inlineStr">
        <is>
          <t>ENC112145</t>
        </is>
      </c>
      <c r="B1433" t="inlineStr">
        <is>
          <t>PT10140</t>
        </is>
      </c>
      <c r="C1433" t="inlineStr">
        <is>
          <t>Emergency</t>
        </is>
      </c>
      <c r="D1433" s="27" t="n">
        <v>45697</v>
      </c>
      <c r="E1433" s="27" t="n">
        <v>45697</v>
      </c>
      <c r="F1433" s="28" t="n">
        <v>0</v>
      </c>
      <c r="G1433" t="inlineStr">
        <is>
          <t>Bluestone Memorial Hospital</t>
        </is>
      </c>
      <c r="H1433" t="inlineStr">
        <is>
          <t>Emergency Department</t>
        </is>
      </c>
      <c r="I1433" t="inlineStr">
        <is>
          <t>Emergency</t>
        </is>
      </c>
      <c r="J1433" t="inlineStr">
        <is>
          <t>Summit Choice PPO</t>
        </is>
      </c>
      <c r="K1433" t="inlineStr">
        <is>
          <t>Commercial</t>
        </is>
      </c>
      <c r="L1433" t="inlineStr">
        <is>
          <t>H66.90</t>
        </is>
      </c>
      <c r="M1433" t="inlineStr">
        <is>
          <t>Otitis media, unspecified, unspecified ear</t>
        </is>
      </c>
      <c r="N1433" t="inlineStr">
        <is>
          <t>Ear</t>
        </is>
      </c>
      <c r="O1433" s="28" t="n">
        <v>0</v>
      </c>
      <c r="P1433" s="29" t="n">
        <v>967.61</v>
      </c>
      <c r="R1433" s="28" t="n"/>
    </row>
    <row r="1434">
      <c r="A1434" t="inlineStr">
        <is>
          <t>ENC112146</t>
        </is>
      </c>
      <c r="B1434" t="inlineStr">
        <is>
          <t>PT11527</t>
        </is>
      </c>
      <c r="C1434" t="inlineStr">
        <is>
          <t>Emergency</t>
        </is>
      </c>
      <c r="D1434" s="27" t="n">
        <v>45697</v>
      </c>
      <c r="E1434" s="27" t="n">
        <v>45697</v>
      </c>
      <c r="F1434" s="28" t="n">
        <v>0</v>
      </c>
      <c r="G1434" t="inlineStr">
        <is>
          <t>Bluestone Memorial Hospital</t>
        </is>
      </c>
      <c r="H1434" t="inlineStr">
        <is>
          <t>Emergency Department</t>
        </is>
      </c>
      <c r="I1434" t="inlineStr">
        <is>
          <t>Emergency</t>
        </is>
      </c>
      <c r="J1434" t="inlineStr">
        <is>
          <t>Medicare</t>
        </is>
      </c>
      <c r="K1434" t="inlineStr">
        <is>
          <t>Government</t>
        </is>
      </c>
      <c r="L1434" t="inlineStr">
        <is>
          <t>S93.401A</t>
        </is>
      </c>
      <c r="M1434" t="inlineStr">
        <is>
          <t>Sprain of unspecified ligament of right ankle, initial encounter</t>
        </is>
      </c>
      <c r="N1434" t="inlineStr">
        <is>
          <t>Injury</t>
        </is>
      </c>
      <c r="O1434" s="28" t="n">
        <v>78</v>
      </c>
      <c r="P1434" s="29" t="n">
        <v>869.37</v>
      </c>
      <c r="R1434" s="28" t="n"/>
    </row>
    <row r="1435">
      <c r="A1435" t="inlineStr">
        <is>
          <t>ENC112147</t>
        </is>
      </c>
      <c r="B1435" t="inlineStr">
        <is>
          <t>PT13095</t>
        </is>
      </c>
      <c r="C1435" t="inlineStr">
        <is>
          <t>Emergency</t>
        </is>
      </c>
      <c r="D1435" s="27" t="n">
        <v>45697</v>
      </c>
      <c r="E1435" s="27" t="n">
        <v>45697</v>
      </c>
      <c r="F1435" s="28" t="n">
        <v>0</v>
      </c>
      <c r="G1435" t="inlineStr">
        <is>
          <t>Bluestone Memorial Hospital</t>
        </is>
      </c>
      <c r="H1435" t="inlineStr">
        <is>
          <t>Emergency Department</t>
        </is>
      </c>
      <c r="I1435" t="inlineStr">
        <is>
          <t>Emergency</t>
        </is>
      </c>
      <c r="J1435" t="inlineStr">
        <is>
          <t>Evergreen Mutual Insurance</t>
        </is>
      </c>
      <c r="K1435" t="inlineStr">
        <is>
          <t>Commercial</t>
        </is>
      </c>
      <c r="L1435" t="inlineStr">
        <is>
          <t>J21.9</t>
        </is>
      </c>
      <c r="M1435" t="inlineStr">
        <is>
          <t>Acute bronchiolitis, unspecified</t>
        </is>
      </c>
      <c r="N1435" t="inlineStr">
        <is>
          <t>Respiratory</t>
        </is>
      </c>
      <c r="O1435" s="28" t="n">
        <v>2</v>
      </c>
      <c r="P1435" s="29" t="n">
        <v>5038.59</v>
      </c>
      <c r="R1435" s="28" t="n"/>
    </row>
    <row r="1436">
      <c r="A1436" t="inlineStr">
        <is>
          <t>ENC112149</t>
        </is>
      </c>
      <c r="B1436" t="inlineStr">
        <is>
          <t>PT13907</t>
        </is>
      </c>
      <c r="C1436" t="inlineStr">
        <is>
          <t>Emergency</t>
        </is>
      </c>
      <c r="D1436" s="27" t="n">
        <v>45697</v>
      </c>
      <c r="E1436" s="27" t="n">
        <v>45697</v>
      </c>
      <c r="F1436" s="28" t="n">
        <v>0</v>
      </c>
      <c r="G1436" t="inlineStr">
        <is>
          <t>Bluestone Memorial Hospital</t>
        </is>
      </c>
      <c r="H1436" t="inlineStr">
        <is>
          <t>Emergency Department</t>
        </is>
      </c>
      <c r="I1436" t="inlineStr">
        <is>
          <t>Emergency</t>
        </is>
      </c>
      <c r="J1436" t="inlineStr">
        <is>
          <t>State Medicaid</t>
        </is>
      </c>
      <c r="K1436" t="inlineStr">
        <is>
          <t>Government</t>
        </is>
      </c>
      <c r="L1436" t="inlineStr">
        <is>
          <t>J06.9</t>
        </is>
      </c>
      <c r="M1436" t="inlineStr">
        <is>
          <t>Acute upper respiratory infection, unspecified</t>
        </is>
      </c>
      <c r="N1436" t="inlineStr">
        <is>
          <t>Respiratory</t>
        </is>
      </c>
      <c r="O1436" s="28" t="n">
        <v>59</v>
      </c>
      <c r="P1436" s="29" t="n">
        <v>862.98</v>
      </c>
      <c r="R1436" s="28" t="n"/>
    </row>
    <row r="1437">
      <c r="A1437" t="inlineStr">
        <is>
          <t>ENC112150</t>
        </is>
      </c>
      <c r="B1437" t="inlineStr">
        <is>
          <t>PT10590</t>
        </is>
      </c>
      <c r="C1437" t="inlineStr">
        <is>
          <t>Emergency</t>
        </is>
      </c>
      <c r="D1437" s="27" t="n">
        <v>45697</v>
      </c>
      <c r="E1437" s="27" t="n">
        <v>45697</v>
      </c>
      <c r="F1437" s="28" t="n">
        <v>0</v>
      </c>
      <c r="G1437" t="inlineStr">
        <is>
          <t>Ashby Falls Community Hospital</t>
        </is>
      </c>
      <c r="H1437" t="inlineStr">
        <is>
          <t>Emergency Department</t>
        </is>
      </c>
      <c r="I1437" t="inlineStr">
        <is>
          <t>Emergency</t>
        </is>
      </c>
      <c r="J1437" t="inlineStr">
        <is>
          <t>Keystone Health Partners</t>
        </is>
      </c>
      <c r="K1437" t="inlineStr">
        <is>
          <t>Commercial</t>
        </is>
      </c>
      <c r="L1437" t="inlineStr">
        <is>
          <t>J18.9</t>
        </is>
      </c>
      <c r="M1437" t="inlineStr">
        <is>
          <t>Pneumonia, unspecified organism</t>
        </is>
      </c>
      <c r="N1437" t="inlineStr">
        <is>
          <t>Respiratory</t>
        </is>
      </c>
      <c r="O1437" s="28" t="n">
        <v>46</v>
      </c>
      <c r="P1437" s="29" t="n">
        <v>1495.4</v>
      </c>
      <c r="R1437" s="28" t="n"/>
    </row>
    <row r="1438">
      <c r="A1438" t="inlineStr">
        <is>
          <t>ENC112141</t>
        </is>
      </c>
      <c r="B1438" t="inlineStr">
        <is>
          <t>PT12192</t>
        </is>
      </c>
      <c r="C1438" t="inlineStr">
        <is>
          <t>Inpatient</t>
        </is>
      </c>
      <c r="D1438" s="27" t="n">
        <v>45697</v>
      </c>
      <c r="E1438" s="27" t="n">
        <v>45701</v>
      </c>
      <c r="F1438" s="28" t="n">
        <v>4</v>
      </c>
      <c r="G1438" t="inlineStr">
        <is>
          <t>Bluestone Memorial Hospital</t>
        </is>
      </c>
      <c r="H1438" t="inlineStr">
        <is>
          <t>Medical-Surgical 5 East</t>
        </is>
      </c>
      <c r="I1438" t="inlineStr">
        <is>
          <t>Medicine</t>
        </is>
      </c>
      <c r="J1438" t="inlineStr">
        <is>
          <t>Evergreen Mutual Insurance</t>
        </is>
      </c>
      <c r="K1438" t="inlineStr">
        <is>
          <t>Commercial</t>
        </is>
      </c>
      <c r="L1438" t="inlineStr">
        <is>
          <t>N17.9</t>
        </is>
      </c>
      <c r="M1438" t="inlineStr">
        <is>
          <t>Acute kidney failure, unspecified</t>
        </is>
      </c>
      <c r="N1438" t="inlineStr">
        <is>
          <t>Genitourinary</t>
        </is>
      </c>
      <c r="O1438" s="28" t="n">
        <v>56</v>
      </c>
      <c r="P1438" s="29" t="n">
        <v>18604.03</v>
      </c>
      <c r="Q1438" t="inlineStr">
        <is>
          <t>N</t>
        </is>
      </c>
      <c r="R1438" s="28" t="n">
        <v>0</v>
      </c>
    </row>
    <row r="1439">
      <c r="A1439" t="inlineStr">
        <is>
          <t>ENC112151</t>
        </is>
      </c>
      <c r="B1439" t="inlineStr">
        <is>
          <t>PT12242</t>
        </is>
      </c>
      <c r="C1439" t="inlineStr">
        <is>
          <t>Emergency</t>
        </is>
      </c>
      <c r="D1439" s="27" t="n">
        <v>45697</v>
      </c>
      <c r="E1439" s="27" t="n">
        <v>45697</v>
      </c>
      <c r="F1439" s="28" t="n">
        <v>0</v>
      </c>
      <c r="G1439" t="inlineStr">
        <is>
          <t>Cedar Ridge Medical Center</t>
        </is>
      </c>
      <c r="H1439" t="inlineStr">
        <is>
          <t>Emergency Department</t>
        </is>
      </c>
      <c r="I1439" t="inlineStr">
        <is>
          <t>Emergency</t>
        </is>
      </c>
      <c r="J1439" t="inlineStr">
        <is>
          <t>Silverline Medicare Advantage</t>
        </is>
      </c>
      <c r="K1439" t="inlineStr">
        <is>
          <t>Medicare Advantage</t>
        </is>
      </c>
      <c r="L1439" t="inlineStr">
        <is>
          <t>R07.9</t>
        </is>
      </c>
      <c r="M1439" t="inlineStr">
        <is>
          <t>Chest pain, unspecified</t>
        </is>
      </c>
      <c r="N1439" t="inlineStr">
        <is>
          <t>Symptoms &amp; Signs</t>
        </is>
      </c>
      <c r="O1439" s="28" t="n">
        <v>91</v>
      </c>
      <c r="P1439" s="29" t="n">
        <v>3950.6</v>
      </c>
      <c r="R1439" s="28" t="n"/>
    </row>
    <row r="1440">
      <c r="A1440" t="inlineStr">
        <is>
          <t>ENC112153</t>
        </is>
      </c>
      <c r="B1440" t="inlineStr">
        <is>
          <t>PT12093</t>
        </is>
      </c>
      <c r="C1440" t="inlineStr">
        <is>
          <t>Emergency</t>
        </is>
      </c>
      <c r="D1440" s="27" t="n">
        <v>45697</v>
      </c>
      <c r="E1440" s="27" t="n">
        <v>45697</v>
      </c>
      <c r="F1440" s="28" t="n">
        <v>0</v>
      </c>
      <c r="G1440" t="inlineStr">
        <is>
          <t>Ashby Falls Community Hospital</t>
        </is>
      </c>
      <c r="H1440" t="inlineStr">
        <is>
          <t>Emergency Department</t>
        </is>
      </c>
      <c r="I1440" t="inlineStr">
        <is>
          <t>Emergency</t>
        </is>
      </c>
      <c r="J1440" t="inlineStr">
        <is>
          <t>Workers' Compensation</t>
        </is>
      </c>
      <c r="K1440" t="inlineStr">
        <is>
          <t>Workers' Comp</t>
        </is>
      </c>
      <c r="L1440" t="inlineStr">
        <is>
          <t>M54.50</t>
        </is>
      </c>
      <c r="M1440" t="inlineStr">
        <is>
          <t>Low back pain, unspecified</t>
        </is>
      </c>
      <c r="N1440" t="inlineStr">
        <is>
          <t>Musculoskeletal</t>
        </is>
      </c>
      <c r="O1440" s="28" t="n">
        <v>31</v>
      </c>
      <c r="P1440" s="29" t="n">
        <v>3165.63</v>
      </c>
      <c r="R1440" s="28" t="n"/>
    </row>
    <row r="1441">
      <c r="A1441" t="inlineStr">
        <is>
          <t>ENC112155</t>
        </is>
      </c>
      <c r="B1441" t="inlineStr">
        <is>
          <t>PT12223</t>
        </is>
      </c>
      <c r="C1441" t="inlineStr">
        <is>
          <t>Inpatient</t>
        </is>
      </c>
      <c r="D1441" s="27" t="n">
        <v>45697</v>
      </c>
      <c r="E1441" s="27" t="n">
        <v>45700</v>
      </c>
      <c r="F1441" s="28" t="n">
        <v>3</v>
      </c>
      <c r="G1441" t="inlineStr">
        <is>
          <t>Bluestone Memorial Hospital</t>
        </is>
      </c>
      <c r="H1441" t="inlineStr">
        <is>
          <t>Medical-Surgical 5 East</t>
        </is>
      </c>
      <c r="I1441" t="inlineStr">
        <is>
          <t>Medicine</t>
        </is>
      </c>
      <c r="J1441" t="inlineStr">
        <is>
          <t>State Medicaid</t>
        </is>
      </c>
      <c r="K1441" t="inlineStr">
        <is>
          <t>Government</t>
        </is>
      </c>
      <c r="L1441" t="inlineStr">
        <is>
          <t>J44.1</t>
        </is>
      </c>
      <c r="M1441" t="inlineStr">
        <is>
          <t>Chronic obstructive pulmonary disease with (acute) exacerbation</t>
        </is>
      </c>
      <c r="N1441" t="inlineStr">
        <is>
          <t>Respiratory</t>
        </is>
      </c>
      <c r="O1441" s="28" t="n">
        <v>50</v>
      </c>
      <c r="P1441" s="29" t="n">
        <v>14275.49</v>
      </c>
      <c r="Q1441" t="inlineStr">
        <is>
          <t>N</t>
        </is>
      </c>
      <c r="R1441" s="28" t="n">
        <v>0</v>
      </c>
    </row>
    <row r="1442">
      <c r="A1442" t="inlineStr">
        <is>
          <t>ENC112156</t>
        </is>
      </c>
      <c r="B1442" t="inlineStr">
        <is>
          <t>PT11597</t>
        </is>
      </c>
      <c r="C1442" t="inlineStr">
        <is>
          <t>Emergency</t>
        </is>
      </c>
      <c r="D1442" s="27" t="n">
        <v>45697</v>
      </c>
      <c r="E1442" s="27" t="n">
        <v>45697</v>
      </c>
      <c r="F1442" s="28" t="n">
        <v>0</v>
      </c>
      <c r="G1442" t="inlineStr">
        <is>
          <t>Cedar Ridge Medical Center</t>
        </is>
      </c>
      <c r="H1442" t="inlineStr">
        <is>
          <t>Emergency Department</t>
        </is>
      </c>
      <c r="I1442" t="inlineStr">
        <is>
          <t>Emergency</t>
        </is>
      </c>
      <c r="J1442" t="inlineStr">
        <is>
          <t>State Medicaid</t>
        </is>
      </c>
      <c r="K1442" t="inlineStr">
        <is>
          <t>Government</t>
        </is>
      </c>
      <c r="L1442" t="inlineStr">
        <is>
          <t>J06.9</t>
        </is>
      </c>
      <c r="M1442" t="inlineStr">
        <is>
          <t>Acute upper respiratory infection, unspecified</t>
        </is>
      </c>
      <c r="N1442" t="inlineStr">
        <is>
          <t>Respiratory</t>
        </is>
      </c>
      <c r="O1442" s="28" t="n">
        <v>16</v>
      </c>
      <c r="P1442" s="29" t="n">
        <v>1584.75</v>
      </c>
      <c r="R1442" s="28" t="n"/>
    </row>
    <row r="1443">
      <c r="A1443" t="inlineStr">
        <is>
          <t>ENC112148</t>
        </is>
      </c>
      <c r="B1443" t="inlineStr">
        <is>
          <t>PT12027</t>
        </is>
      </c>
      <c r="C1443" t="inlineStr">
        <is>
          <t>Inpatient</t>
        </is>
      </c>
      <c r="D1443" s="27" t="n">
        <v>45697</v>
      </c>
      <c r="E1443" s="27" t="n">
        <v>45702</v>
      </c>
      <c r="F1443" s="28" t="n">
        <v>5</v>
      </c>
      <c r="G1443" t="inlineStr">
        <is>
          <t>Bluestone Memorial Hospital</t>
        </is>
      </c>
      <c r="H1443" t="inlineStr">
        <is>
          <t>Oncology</t>
        </is>
      </c>
      <c r="I1443" t="inlineStr">
        <is>
          <t>Oncology</t>
        </is>
      </c>
      <c r="J1443" t="inlineStr">
        <is>
          <t>Medicare</t>
        </is>
      </c>
      <c r="K1443" t="inlineStr">
        <is>
          <t>Government</t>
        </is>
      </c>
      <c r="L1443" t="inlineStr">
        <is>
          <t>D70.1</t>
        </is>
      </c>
      <c r="M1443" t="inlineStr">
        <is>
          <t>Agranulocytosis secondary to cancer chemotherapy</t>
        </is>
      </c>
      <c r="N1443" t="inlineStr">
        <is>
          <t>Blood</t>
        </is>
      </c>
      <c r="O1443" s="28" t="n">
        <v>77</v>
      </c>
      <c r="P1443" s="29" t="n">
        <v>26620.1</v>
      </c>
      <c r="Q1443" t="inlineStr">
        <is>
          <t>N</t>
        </is>
      </c>
      <c r="R1443" s="28" t="n">
        <v>0</v>
      </c>
    </row>
    <row r="1444">
      <c r="A1444" t="inlineStr">
        <is>
          <t>ENC112152</t>
        </is>
      </c>
      <c r="B1444" t="inlineStr">
        <is>
          <t>PT13271</t>
        </is>
      </c>
      <c r="C1444" t="inlineStr">
        <is>
          <t>Inpatient</t>
        </is>
      </c>
      <c r="D1444" s="27" t="n">
        <v>45697</v>
      </c>
      <c r="E1444" s="27" t="n">
        <v>45701</v>
      </c>
      <c r="F1444" s="28" t="n">
        <v>4</v>
      </c>
      <c r="G1444" t="inlineStr">
        <is>
          <t>Bluestone Memorial Hospital</t>
        </is>
      </c>
      <c r="H1444" t="inlineStr">
        <is>
          <t>Cardiac Step-Down</t>
        </is>
      </c>
      <c r="I1444" t="inlineStr">
        <is>
          <t>Cardiovascular</t>
        </is>
      </c>
      <c r="J1444" t="inlineStr">
        <is>
          <t>Medicare</t>
        </is>
      </c>
      <c r="K1444" t="inlineStr">
        <is>
          <t>Government</t>
        </is>
      </c>
      <c r="L1444" t="inlineStr">
        <is>
          <t>I50.9</t>
        </is>
      </c>
      <c r="M1444" t="inlineStr">
        <is>
          <t>Heart failure, unspecified</t>
        </is>
      </c>
      <c r="N1444" t="inlineStr">
        <is>
          <t>Circulatory</t>
        </is>
      </c>
      <c r="O1444" s="28" t="n">
        <v>67</v>
      </c>
      <c r="P1444" s="29" t="n">
        <v>23988.66</v>
      </c>
      <c r="Q1444" t="inlineStr">
        <is>
          <t>N</t>
        </is>
      </c>
      <c r="R1444" s="28" t="n">
        <v>0</v>
      </c>
    </row>
    <row r="1445">
      <c r="A1445" t="inlineStr">
        <is>
          <t>ENC112157</t>
        </is>
      </c>
      <c r="B1445" t="inlineStr">
        <is>
          <t>PT11463</t>
        </is>
      </c>
      <c r="C1445" t="inlineStr">
        <is>
          <t>Emergency</t>
        </is>
      </c>
      <c r="D1445" s="27" t="n">
        <v>45697</v>
      </c>
      <c r="E1445" s="27" t="n">
        <v>45697</v>
      </c>
      <c r="F1445" s="28" t="n">
        <v>0</v>
      </c>
      <c r="G1445" t="inlineStr">
        <is>
          <t>Bluestone Memorial Hospital</t>
        </is>
      </c>
      <c r="H1445" t="inlineStr">
        <is>
          <t>Emergency Department</t>
        </is>
      </c>
      <c r="I1445" t="inlineStr">
        <is>
          <t>Emergency</t>
        </is>
      </c>
      <c r="J1445" t="inlineStr">
        <is>
          <t>State Medicaid</t>
        </is>
      </c>
      <c r="K1445" t="inlineStr">
        <is>
          <t>Government</t>
        </is>
      </c>
      <c r="L1445" t="inlineStr">
        <is>
          <t>U07.1</t>
        </is>
      </c>
      <c r="M1445" t="inlineStr">
        <is>
          <t>COVID-19</t>
        </is>
      </c>
      <c r="N1445" t="inlineStr">
        <is>
          <t>Respiratory</t>
        </is>
      </c>
      <c r="O1445" s="28" t="n">
        <v>30</v>
      </c>
      <c r="P1445" s="29" t="n">
        <v>3163.92</v>
      </c>
      <c r="R1445" s="28" t="n"/>
    </row>
    <row r="1446">
      <c r="A1446" t="inlineStr">
        <is>
          <t>ENC112158</t>
        </is>
      </c>
      <c r="B1446" t="inlineStr">
        <is>
          <t>PT11843</t>
        </is>
      </c>
      <c r="C1446" t="inlineStr">
        <is>
          <t>Emergency</t>
        </is>
      </c>
      <c r="D1446" s="27" t="n">
        <v>45697</v>
      </c>
      <c r="E1446" s="27" t="n">
        <v>45697</v>
      </c>
      <c r="F1446" s="28" t="n">
        <v>0</v>
      </c>
      <c r="G1446" t="inlineStr">
        <is>
          <t>Bluestone Memorial Hospital</t>
        </is>
      </c>
      <c r="H1446" t="inlineStr">
        <is>
          <t>Emergency Department</t>
        </is>
      </c>
      <c r="I1446" t="inlineStr">
        <is>
          <t>Emergency</t>
        </is>
      </c>
      <c r="J1446" t="inlineStr">
        <is>
          <t>Evergreen Mutual Insurance</t>
        </is>
      </c>
      <c r="K1446" t="inlineStr">
        <is>
          <t>Commercial</t>
        </is>
      </c>
      <c r="L1446" t="inlineStr">
        <is>
          <t>J06.9</t>
        </is>
      </c>
      <c r="M1446" t="inlineStr">
        <is>
          <t>Acute upper respiratory infection, unspecified</t>
        </is>
      </c>
      <c r="N1446" t="inlineStr">
        <is>
          <t>Respiratory</t>
        </is>
      </c>
      <c r="O1446" s="28" t="n">
        <v>53</v>
      </c>
      <c r="P1446" s="29" t="n">
        <v>739.3</v>
      </c>
      <c r="R1446" s="28" t="n"/>
    </row>
    <row r="1447">
      <c r="A1447" t="inlineStr">
        <is>
          <t>ENC112159</t>
        </is>
      </c>
      <c r="B1447" t="inlineStr">
        <is>
          <t>PT13138</t>
        </is>
      </c>
      <c r="C1447" t="inlineStr">
        <is>
          <t>Emergency</t>
        </is>
      </c>
      <c r="D1447" s="27" t="n">
        <v>45697</v>
      </c>
      <c r="E1447" s="27" t="n">
        <v>45697</v>
      </c>
      <c r="F1447" s="28" t="n">
        <v>0</v>
      </c>
      <c r="G1447" t="inlineStr">
        <is>
          <t>Bluestone Memorial Hospital</t>
        </is>
      </c>
      <c r="H1447" t="inlineStr">
        <is>
          <t>Emergency Department</t>
        </is>
      </c>
      <c r="I1447" t="inlineStr">
        <is>
          <t>Emergency</t>
        </is>
      </c>
      <c r="J1447" t="inlineStr">
        <is>
          <t>Evergreen Mutual Insurance</t>
        </is>
      </c>
      <c r="K1447" t="inlineStr">
        <is>
          <t>Commercial</t>
        </is>
      </c>
      <c r="L1447" t="inlineStr">
        <is>
          <t>H66.90</t>
        </is>
      </c>
      <c r="M1447" t="inlineStr">
        <is>
          <t>Otitis media, unspecified, unspecified ear</t>
        </is>
      </c>
      <c r="N1447" t="inlineStr">
        <is>
          <t>Ear</t>
        </is>
      </c>
      <c r="O1447" s="28" t="n">
        <v>6</v>
      </c>
      <c r="P1447" s="29" t="n">
        <v>551.26</v>
      </c>
      <c r="R1447" s="28" t="n"/>
    </row>
    <row r="1448">
      <c r="A1448" t="inlineStr">
        <is>
          <t>ENC112160</t>
        </is>
      </c>
      <c r="B1448" t="inlineStr">
        <is>
          <t>PT13000</t>
        </is>
      </c>
      <c r="C1448" t="inlineStr">
        <is>
          <t>Emergency</t>
        </is>
      </c>
      <c r="D1448" s="27" t="n">
        <v>45697</v>
      </c>
      <c r="E1448" s="27" t="n">
        <v>45697</v>
      </c>
      <c r="F1448" s="28" t="n">
        <v>0</v>
      </c>
      <c r="G1448" t="inlineStr">
        <is>
          <t>Bluestone Memorial Hospital</t>
        </is>
      </c>
      <c r="H1448" t="inlineStr">
        <is>
          <t>Emergency Department</t>
        </is>
      </c>
      <c r="I1448" t="inlineStr">
        <is>
          <t>Emergency</t>
        </is>
      </c>
      <c r="J1448" t="inlineStr">
        <is>
          <t>Medicare</t>
        </is>
      </c>
      <c r="K1448" t="inlineStr">
        <is>
          <t>Government</t>
        </is>
      </c>
      <c r="L1448" t="inlineStr">
        <is>
          <t>J06.9</t>
        </is>
      </c>
      <c r="M1448" t="inlineStr">
        <is>
          <t>Acute upper respiratory infection, unspecified</t>
        </is>
      </c>
      <c r="N1448" t="inlineStr">
        <is>
          <t>Respiratory</t>
        </is>
      </c>
      <c r="O1448" s="28" t="n">
        <v>68</v>
      </c>
      <c r="P1448" s="29" t="n">
        <v>495.91</v>
      </c>
      <c r="R1448" s="28" t="n"/>
    </row>
    <row r="1449">
      <c r="A1449" t="inlineStr">
        <is>
          <t>ENC112154</t>
        </is>
      </c>
      <c r="B1449" t="inlineStr">
        <is>
          <t>PT12127</t>
        </is>
      </c>
      <c r="C1449" t="inlineStr">
        <is>
          <t>Observation</t>
        </is>
      </c>
      <c r="D1449" s="27" t="n">
        <v>45697</v>
      </c>
      <c r="E1449" s="27" t="n">
        <v>45698</v>
      </c>
      <c r="F1449" s="28" t="n">
        <v>1</v>
      </c>
      <c r="G1449" t="inlineStr">
        <is>
          <t>Bluestone Memorial Hospital</t>
        </is>
      </c>
      <c r="H1449" t="inlineStr">
        <is>
          <t>Observation Unit</t>
        </is>
      </c>
      <c r="I1449" t="inlineStr">
        <is>
          <t>Medicine</t>
        </is>
      </c>
      <c r="J1449" t="inlineStr">
        <is>
          <t>Summit Choice PPO</t>
        </is>
      </c>
      <c r="K1449" t="inlineStr">
        <is>
          <t>Commercial</t>
        </is>
      </c>
      <c r="L1449" t="inlineStr">
        <is>
          <t>G40.909</t>
        </is>
      </c>
      <c r="M1449" t="inlineStr">
        <is>
          <t>Epilepsy, unspecified, not intractable, without status epilepticus</t>
        </is>
      </c>
      <c r="N1449" t="inlineStr">
        <is>
          <t>Nervous System</t>
        </is>
      </c>
      <c r="O1449" s="28" t="n">
        <v>50</v>
      </c>
      <c r="P1449" s="29" t="n">
        <v>8374.290000000001</v>
      </c>
      <c r="R1449" s="28" t="n"/>
    </row>
    <row r="1450">
      <c r="A1450" t="inlineStr">
        <is>
          <t>ENC112161</t>
        </is>
      </c>
      <c r="B1450" t="inlineStr">
        <is>
          <t>PT10030</t>
        </is>
      </c>
      <c r="C1450" t="inlineStr">
        <is>
          <t>Observation</t>
        </is>
      </c>
      <c r="D1450" s="27" t="n">
        <v>45697</v>
      </c>
      <c r="E1450" s="27" t="n">
        <v>45698</v>
      </c>
      <c r="F1450" s="28" t="n">
        <v>1</v>
      </c>
      <c r="G1450" t="inlineStr">
        <is>
          <t>Ashby Falls Community Hospital</t>
        </is>
      </c>
      <c r="H1450" t="inlineStr">
        <is>
          <t>Medical-Surgical</t>
        </is>
      </c>
      <c r="I1450" t="inlineStr">
        <is>
          <t>Medicine</t>
        </is>
      </c>
      <c r="J1450" t="inlineStr">
        <is>
          <t>Medicare</t>
        </is>
      </c>
      <c r="K1450" t="inlineStr">
        <is>
          <t>Government</t>
        </is>
      </c>
      <c r="L1450" t="inlineStr">
        <is>
          <t>E87.1</t>
        </is>
      </c>
      <c r="M1450" t="inlineStr">
        <is>
          <t>Hypo-osmolality and hyponatremia</t>
        </is>
      </c>
      <c r="N1450" t="inlineStr">
        <is>
          <t>Endocrine</t>
        </is>
      </c>
      <c r="O1450" s="28" t="n">
        <v>64</v>
      </c>
      <c r="P1450" s="29" t="n">
        <v>5962.12</v>
      </c>
      <c r="R1450" s="28" t="n"/>
    </row>
    <row r="1451">
      <c r="A1451" t="inlineStr">
        <is>
          <t>ENC112163</t>
        </is>
      </c>
      <c r="B1451" t="inlineStr">
        <is>
          <t>PT13726</t>
        </is>
      </c>
      <c r="C1451" t="inlineStr">
        <is>
          <t>Emergency</t>
        </is>
      </c>
      <c r="D1451" s="27" t="n">
        <v>45698</v>
      </c>
      <c r="E1451" s="27" t="n">
        <v>45698</v>
      </c>
      <c r="F1451" s="28" t="n">
        <v>0</v>
      </c>
      <c r="G1451" t="inlineStr">
        <is>
          <t>Ashby Falls Community Hospital</t>
        </is>
      </c>
      <c r="H1451" t="inlineStr">
        <is>
          <t>Emergency Department</t>
        </is>
      </c>
      <c r="I1451" t="inlineStr">
        <is>
          <t>Emergency</t>
        </is>
      </c>
      <c r="J1451" t="inlineStr">
        <is>
          <t>Medicare</t>
        </is>
      </c>
      <c r="K1451" t="inlineStr">
        <is>
          <t>Government</t>
        </is>
      </c>
      <c r="L1451" t="inlineStr">
        <is>
          <t>F10.239</t>
        </is>
      </c>
      <c r="M1451" t="inlineStr">
        <is>
          <t>Alcohol dependence with withdrawal, unspecified</t>
        </is>
      </c>
      <c r="N1451" t="inlineStr">
        <is>
          <t>Mental &amp; Behavioral</t>
        </is>
      </c>
      <c r="O1451" s="28" t="n">
        <v>68</v>
      </c>
      <c r="P1451" s="29" t="n">
        <v>7513.84</v>
      </c>
      <c r="R1451" s="28" t="n"/>
    </row>
    <row r="1452">
      <c r="A1452" t="inlineStr">
        <is>
          <t>ENC112162</t>
        </is>
      </c>
      <c r="B1452" t="inlineStr">
        <is>
          <t>PT11810</t>
        </is>
      </c>
      <c r="C1452" t="inlineStr">
        <is>
          <t>Inpatient</t>
        </is>
      </c>
      <c r="D1452" s="27" t="n">
        <v>45698</v>
      </c>
      <c r="E1452" s="27" t="n">
        <v>45699</v>
      </c>
      <c r="F1452" s="28" t="n">
        <v>1</v>
      </c>
      <c r="G1452" t="inlineStr">
        <is>
          <t>Cedar Ridge Medical Center</t>
        </is>
      </c>
      <c r="H1452" t="inlineStr">
        <is>
          <t>Medical-Surgical</t>
        </is>
      </c>
      <c r="I1452" t="inlineStr">
        <is>
          <t>Medicine</t>
        </is>
      </c>
      <c r="J1452" t="inlineStr">
        <is>
          <t>Summit Choice PPO</t>
        </is>
      </c>
      <c r="K1452" t="inlineStr">
        <is>
          <t>Commercial</t>
        </is>
      </c>
      <c r="L1452" t="inlineStr">
        <is>
          <t>K35.80</t>
        </is>
      </c>
      <c r="M1452" t="inlineStr">
        <is>
          <t>Unspecified acute appendicitis</t>
        </is>
      </c>
      <c r="N1452" t="inlineStr">
        <is>
          <t>Digestive</t>
        </is>
      </c>
      <c r="O1452" s="28" t="n">
        <v>63</v>
      </c>
      <c r="P1452" s="29" t="n">
        <v>38247.18</v>
      </c>
      <c r="Q1452" t="inlineStr">
        <is>
          <t>N</t>
        </is>
      </c>
      <c r="R1452" s="28" t="n">
        <v>0</v>
      </c>
    </row>
    <row r="1453">
      <c r="A1453" t="inlineStr">
        <is>
          <t>ENC112164</t>
        </is>
      </c>
      <c r="B1453" t="inlineStr">
        <is>
          <t>PT11349</t>
        </is>
      </c>
      <c r="C1453" t="inlineStr">
        <is>
          <t>Emergency</t>
        </is>
      </c>
      <c r="D1453" s="27" t="n">
        <v>45698</v>
      </c>
      <c r="E1453" s="27" t="n">
        <v>45698</v>
      </c>
      <c r="F1453" s="28" t="n">
        <v>0</v>
      </c>
      <c r="G1453" t="inlineStr">
        <is>
          <t>Bluestone Memorial Hospital</t>
        </is>
      </c>
      <c r="H1453" t="inlineStr">
        <is>
          <t>Emergency Department</t>
        </is>
      </c>
      <c r="I1453" t="inlineStr">
        <is>
          <t>Emergency</t>
        </is>
      </c>
      <c r="J1453" t="inlineStr">
        <is>
          <t>Medicare</t>
        </is>
      </c>
      <c r="K1453" t="inlineStr">
        <is>
          <t>Government</t>
        </is>
      </c>
      <c r="L1453" t="inlineStr">
        <is>
          <t>M54.50</t>
        </is>
      </c>
      <c r="M1453" t="inlineStr">
        <is>
          <t>Low back pain, unspecified</t>
        </is>
      </c>
      <c r="N1453" t="inlineStr">
        <is>
          <t>Musculoskeletal</t>
        </is>
      </c>
      <c r="O1453" s="28" t="n">
        <v>77</v>
      </c>
      <c r="P1453" s="29" t="n">
        <v>1576.79</v>
      </c>
      <c r="R1453" s="28" t="n"/>
    </row>
    <row r="1454">
      <c r="A1454" t="inlineStr">
        <is>
          <t>ENC112165</t>
        </is>
      </c>
      <c r="B1454" t="inlineStr">
        <is>
          <t>PT12421</t>
        </is>
      </c>
      <c r="C1454" t="inlineStr">
        <is>
          <t>Emergency</t>
        </is>
      </c>
      <c r="D1454" s="27" t="n">
        <v>45698</v>
      </c>
      <c r="E1454" s="27" t="n">
        <v>45698</v>
      </c>
      <c r="F1454" s="28" t="n">
        <v>0</v>
      </c>
      <c r="G1454" t="inlineStr">
        <is>
          <t>Cedar Ridge Medical Center</t>
        </is>
      </c>
      <c r="H1454" t="inlineStr">
        <is>
          <t>Emergency Department</t>
        </is>
      </c>
      <c r="I1454" t="inlineStr">
        <is>
          <t>Emergency</t>
        </is>
      </c>
      <c r="J1454" t="inlineStr">
        <is>
          <t>Summit Choice PPO</t>
        </is>
      </c>
      <c r="K1454" t="inlineStr">
        <is>
          <t>Commercial</t>
        </is>
      </c>
      <c r="L1454" t="inlineStr">
        <is>
          <t>J06.9</t>
        </is>
      </c>
      <c r="M1454" t="inlineStr">
        <is>
          <t>Acute upper respiratory infection, unspecified</t>
        </is>
      </c>
      <c r="N1454" t="inlineStr">
        <is>
          <t>Respiratory</t>
        </is>
      </c>
      <c r="O1454" s="28" t="n">
        <v>47</v>
      </c>
      <c r="P1454" s="29" t="n">
        <v>820.48</v>
      </c>
      <c r="R1454" s="28" t="n"/>
    </row>
    <row r="1455">
      <c r="A1455" t="inlineStr">
        <is>
          <t>ENC112166</t>
        </is>
      </c>
      <c r="B1455" t="inlineStr">
        <is>
          <t>PT11933</t>
        </is>
      </c>
      <c r="C1455" t="inlineStr">
        <is>
          <t>Emergency</t>
        </is>
      </c>
      <c r="D1455" s="27" t="n">
        <v>45698</v>
      </c>
      <c r="E1455" s="27" t="n">
        <v>45698</v>
      </c>
      <c r="F1455" s="28" t="n">
        <v>0</v>
      </c>
      <c r="G1455" t="inlineStr">
        <is>
          <t>Cedar Ridge Medical Center</t>
        </is>
      </c>
      <c r="H1455" t="inlineStr">
        <is>
          <t>Emergency Department</t>
        </is>
      </c>
      <c r="I1455" t="inlineStr">
        <is>
          <t>Emergency</t>
        </is>
      </c>
      <c r="J1455" t="inlineStr">
        <is>
          <t>Summit Choice PPO</t>
        </is>
      </c>
      <c r="K1455" t="inlineStr">
        <is>
          <t>Commercial</t>
        </is>
      </c>
      <c r="L1455" t="inlineStr">
        <is>
          <t>J06.9</t>
        </is>
      </c>
      <c r="M1455" t="inlineStr">
        <is>
          <t>Acute upper respiratory infection, unspecified</t>
        </is>
      </c>
      <c r="N1455" t="inlineStr">
        <is>
          <t>Respiratory</t>
        </is>
      </c>
      <c r="O1455" s="28" t="n">
        <v>49</v>
      </c>
      <c r="P1455" s="29" t="n">
        <v>1009.95</v>
      </c>
      <c r="R1455" s="28" t="n"/>
    </row>
    <row r="1456">
      <c r="A1456" t="inlineStr">
        <is>
          <t>ENC112167</t>
        </is>
      </c>
      <c r="B1456" t="inlineStr">
        <is>
          <t>PT11785</t>
        </is>
      </c>
      <c r="C1456" t="inlineStr">
        <is>
          <t>Emergency</t>
        </is>
      </c>
      <c r="D1456" s="27" t="n">
        <v>45698</v>
      </c>
      <c r="E1456" s="27" t="n">
        <v>45698</v>
      </c>
      <c r="F1456" s="28" t="n">
        <v>0</v>
      </c>
      <c r="G1456" t="inlineStr">
        <is>
          <t>Ashby Falls Community Hospital</t>
        </is>
      </c>
      <c r="H1456" t="inlineStr">
        <is>
          <t>Emergency Department</t>
        </is>
      </c>
      <c r="I1456" t="inlineStr">
        <is>
          <t>Emergency</t>
        </is>
      </c>
      <c r="J1456" t="inlineStr">
        <is>
          <t>Medicare</t>
        </is>
      </c>
      <c r="K1456" t="inlineStr">
        <is>
          <t>Government</t>
        </is>
      </c>
      <c r="L1456" t="inlineStr">
        <is>
          <t>J06.9</t>
        </is>
      </c>
      <c r="M1456" t="inlineStr">
        <is>
          <t>Acute upper respiratory infection, unspecified</t>
        </is>
      </c>
      <c r="N1456" t="inlineStr">
        <is>
          <t>Respiratory</t>
        </is>
      </c>
      <c r="O1456" s="28" t="n">
        <v>76</v>
      </c>
      <c r="P1456" s="29" t="n">
        <v>898.6799999999999</v>
      </c>
      <c r="R1456" s="28" t="n"/>
    </row>
    <row r="1457">
      <c r="A1457" t="inlineStr">
        <is>
          <t>ENC112168</t>
        </is>
      </c>
      <c r="B1457" t="inlineStr">
        <is>
          <t>PT10519</t>
        </is>
      </c>
      <c r="C1457" t="inlineStr">
        <is>
          <t>Outpatient</t>
        </is>
      </c>
      <c r="D1457" s="27" t="n">
        <v>45698</v>
      </c>
      <c r="E1457" s="27" t="n">
        <v>45698</v>
      </c>
      <c r="F1457" s="28" t="n">
        <v>0</v>
      </c>
      <c r="G1457" t="inlineStr">
        <is>
          <t>Bluestone Outpatient Pavilion</t>
        </is>
      </c>
      <c r="H1457" t="inlineStr">
        <is>
          <t>Endocrinology &amp; Diabetes Clinic</t>
        </is>
      </c>
      <c r="I1457" t="inlineStr">
        <is>
          <t>Ambulatory</t>
        </is>
      </c>
      <c r="J1457" t="inlineStr">
        <is>
          <t>Silverline Medicare Advantage</t>
        </is>
      </c>
      <c r="K1457" t="inlineStr">
        <is>
          <t>Medicare Advantage</t>
        </is>
      </c>
      <c r="L1457" t="inlineStr">
        <is>
          <t>E11.9</t>
        </is>
      </c>
      <c r="M1457" t="inlineStr">
        <is>
          <t>Type 2 diabetes mellitus without complications</t>
        </is>
      </c>
      <c r="N1457" t="inlineStr">
        <is>
          <t>Endocrine</t>
        </is>
      </c>
      <c r="O1457" s="28" t="n">
        <v>72</v>
      </c>
      <c r="P1457" s="29" t="n">
        <v>251.92</v>
      </c>
      <c r="R1457" s="28" t="n"/>
    </row>
    <row r="1458">
      <c r="A1458" t="inlineStr">
        <is>
          <t>ENC112169</t>
        </is>
      </c>
      <c r="B1458" t="inlineStr">
        <is>
          <t>PT12184</t>
        </is>
      </c>
      <c r="C1458" t="inlineStr">
        <is>
          <t>Inpatient</t>
        </is>
      </c>
      <c r="D1458" s="27" t="n">
        <v>45698</v>
      </c>
      <c r="E1458" s="27" t="n">
        <v>45704</v>
      </c>
      <c r="F1458" s="28" t="n">
        <v>6</v>
      </c>
      <c r="G1458" t="inlineStr">
        <is>
          <t>Bluestone Memorial Hospital</t>
        </is>
      </c>
      <c r="H1458" t="inlineStr">
        <is>
          <t>Medical-Surgical 5 East</t>
        </is>
      </c>
      <c r="I1458" t="inlineStr">
        <is>
          <t>Medicine</t>
        </is>
      </c>
      <c r="J1458" t="inlineStr">
        <is>
          <t>Keystone Health Partners</t>
        </is>
      </c>
      <c r="K1458" t="inlineStr">
        <is>
          <t>Commercial</t>
        </is>
      </c>
      <c r="L1458" t="inlineStr">
        <is>
          <t>J18.9</t>
        </is>
      </c>
      <c r="M1458" t="inlineStr">
        <is>
          <t>Pneumonia, unspecified organism</t>
        </is>
      </c>
      <c r="N1458" t="inlineStr">
        <is>
          <t>Respiratory</t>
        </is>
      </c>
      <c r="O1458" s="28" t="n">
        <v>36</v>
      </c>
      <c r="P1458" s="29" t="n">
        <v>27857.79</v>
      </c>
      <c r="Q1458" t="inlineStr">
        <is>
          <t>N</t>
        </is>
      </c>
      <c r="R1458" s="28" t="n">
        <v>0</v>
      </c>
    </row>
    <row r="1459">
      <c r="A1459" t="inlineStr">
        <is>
          <t>ENC112170</t>
        </is>
      </c>
      <c r="B1459" t="inlineStr">
        <is>
          <t>PT13989</t>
        </is>
      </c>
      <c r="C1459" t="inlineStr">
        <is>
          <t>Outpatient</t>
        </is>
      </c>
      <c r="D1459" s="27" t="n">
        <v>45698</v>
      </c>
      <c r="E1459" s="27" t="n">
        <v>45698</v>
      </c>
      <c r="F1459" s="28" t="n">
        <v>0</v>
      </c>
      <c r="G1459" t="inlineStr">
        <is>
          <t>Bluestone Outpatient Pavilion</t>
        </is>
      </c>
      <c r="H1459" t="inlineStr">
        <is>
          <t>Cardiology Clinic</t>
        </is>
      </c>
      <c r="I1459" t="inlineStr">
        <is>
          <t>Cardiovascular</t>
        </is>
      </c>
      <c r="J1459" t="inlineStr">
        <is>
          <t>Medicare</t>
        </is>
      </c>
      <c r="K1459" t="inlineStr">
        <is>
          <t>Government</t>
        </is>
      </c>
      <c r="L1459" t="inlineStr">
        <is>
          <t>I48.91</t>
        </is>
      </c>
      <c r="M1459" t="inlineStr">
        <is>
          <t>Unspecified atrial fibrillation</t>
        </is>
      </c>
      <c r="N1459" t="inlineStr">
        <is>
          <t>Circulatory</t>
        </is>
      </c>
      <c r="O1459" s="28" t="n">
        <v>65</v>
      </c>
      <c r="P1459" s="29" t="n">
        <v>194.52</v>
      </c>
      <c r="R1459" s="28" t="n"/>
    </row>
    <row r="1460">
      <c r="A1460" t="inlineStr">
        <is>
          <t>ENC112171</t>
        </is>
      </c>
      <c r="B1460" t="inlineStr">
        <is>
          <t>PT12749</t>
        </is>
      </c>
      <c r="C1460" t="inlineStr">
        <is>
          <t>Outpatient</t>
        </is>
      </c>
      <c r="D1460" s="27" t="n">
        <v>45698</v>
      </c>
      <c r="E1460" s="27" t="n">
        <v>45698</v>
      </c>
      <c r="F1460" s="28" t="n">
        <v>0</v>
      </c>
      <c r="G1460" t="inlineStr">
        <is>
          <t>Bluestone Outpatient Pavilion</t>
        </is>
      </c>
      <c r="H1460" t="inlineStr">
        <is>
          <t>Primary Care Clinic</t>
        </is>
      </c>
      <c r="I1460" t="inlineStr">
        <is>
          <t>Ambulatory</t>
        </is>
      </c>
      <c r="J1460" t="inlineStr">
        <is>
          <t>Silverline Medicare Advantage</t>
        </is>
      </c>
      <c r="K1460" t="inlineStr">
        <is>
          <t>Medicare Advantage</t>
        </is>
      </c>
      <c r="L1460" t="inlineStr">
        <is>
          <t>F41.9</t>
        </is>
      </c>
      <c r="M1460" t="inlineStr">
        <is>
          <t>Anxiety disorder, unspecified</t>
        </is>
      </c>
      <c r="N1460" t="inlineStr">
        <is>
          <t>Mental &amp; Behavioral</t>
        </is>
      </c>
      <c r="O1460" s="28" t="n">
        <v>72</v>
      </c>
      <c r="P1460" s="29" t="n">
        <v>329.01</v>
      </c>
      <c r="R1460" s="28" t="n"/>
    </row>
    <row r="1461">
      <c r="A1461" t="inlineStr">
        <is>
          <t>ENC112172</t>
        </is>
      </c>
      <c r="B1461" t="inlineStr">
        <is>
          <t>PT13993</t>
        </is>
      </c>
      <c r="C1461" t="inlineStr">
        <is>
          <t>Inpatient</t>
        </is>
      </c>
      <c r="D1461" s="27" t="n">
        <v>45698</v>
      </c>
      <c r="E1461" s="27" t="n">
        <v>45704</v>
      </c>
      <c r="F1461" s="28" t="n">
        <v>6</v>
      </c>
      <c r="G1461" t="inlineStr">
        <is>
          <t>Bluestone Memorial Hospital</t>
        </is>
      </c>
      <c r="H1461" t="inlineStr">
        <is>
          <t>Intensive Care Unit</t>
        </is>
      </c>
      <c r="I1461" t="inlineStr">
        <is>
          <t>Critical Care</t>
        </is>
      </c>
      <c r="J1461" t="inlineStr">
        <is>
          <t>Evergreen Mutual Insurance</t>
        </is>
      </c>
      <c r="K1461" t="inlineStr">
        <is>
          <t>Commercial</t>
        </is>
      </c>
      <c r="L1461" t="inlineStr">
        <is>
          <t>A41.9</t>
        </is>
      </c>
      <c r="M1461" t="inlineStr">
        <is>
          <t>Sepsis, unspecified organism</t>
        </is>
      </c>
      <c r="N1461" t="inlineStr">
        <is>
          <t>Infectious</t>
        </is>
      </c>
      <c r="O1461" s="28" t="n">
        <v>59</v>
      </c>
      <c r="P1461" s="29" t="n">
        <v>68086.74000000001</v>
      </c>
      <c r="Q1461" t="inlineStr">
        <is>
          <t>N</t>
        </is>
      </c>
      <c r="R1461" s="28" t="n">
        <v>0</v>
      </c>
    </row>
    <row r="1462">
      <c r="A1462" t="inlineStr">
        <is>
          <t>ENC112173</t>
        </is>
      </c>
      <c r="B1462" t="inlineStr">
        <is>
          <t>PT12486</t>
        </is>
      </c>
      <c r="C1462" t="inlineStr">
        <is>
          <t>Outpatient</t>
        </is>
      </c>
      <c r="D1462" s="27" t="n">
        <v>45698</v>
      </c>
      <c r="E1462" s="27" t="n">
        <v>45698</v>
      </c>
      <c r="F1462" s="28" t="n">
        <v>0</v>
      </c>
      <c r="G1462" t="inlineStr">
        <is>
          <t>Bluestone Outpatient Pavilion</t>
        </is>
      </c>
      <c r="H1462" t="inlineStr">
        <is>
          <t>Infusion &amp; Oncology Clinic</t>
        </is>
      </c>
      <c r="I1462" t="inlineStr">
        <is>
          <t>Oncology</t>
        </is>
      </c>
      <c r="J1462" t="inlineStr">
        <is>
          <t>Evergreen Mutual Insurance</t>
        </is>
      </c>
      <c r="K1462" t="inlineStr">
        <is>
          <t>Commercial</t>
        </is>
      </c>
      <c r="L1462" t="inlineStr">
        <is>
          <t>Z51.11</t>
        </is>
      </c>
      <c r="M1462" t="inlineStr">
        <is>
          <t>Encounter for antineoplastic chemotherapy</t>
        </is>
      </c>
      <c r="N1462" t="inlineStr">
        <is>
          <t>Factors Influencing Health</t>
        </is>
      </c>
      <c r="O1462" s="28" t="n">
        <v>60</v>
      </c>
      <c r="P1462" s="29" t="n">
        <v>5856.55</v>
      </c>
      <c r="R1462" s="28" t="n"/>
    </row>
    <row r="1463">
      <c r="A1463" t="inlineStr">
        <is>
          <t>ENC112176</t>
        </is>
      </c>
      <c r="B1463" t="inlineStr">
        <is>
          <t>PT10004</t>
        </is>
      </c>
      <c r="C1463" t="inlineStr">
        <is>
          <t>Outpatient</t>
        </is>
      </c>
      <c r="D1463" s="27" t="n">
        <v>45698</v>
      </c>
      <c r="E1463" s="27" t="n">
        <v>45698</v>
      </c>
      <c r="F1463" s="28" t="n">
        <v>0</v>
      </c>
      <c r="G1463" t="inlineStr">
        <is>
          <t>Bluestone Outpatient Pavilion</t>
        </is>
      </c>
      <c r="H1463" t="inlineStr">
        <is>
          <t>Primary Care Clinic</t>
        </is>
      </c>
      <c r="I1463" t="inlineStr">
        <is>
          <t>Ambulatory</t>
        </is>
      </c>
      <c r="J1463" t="inlineStr">
        <is>
          <t>Keystone Health Partners</t>
        </is>
      </c>
      <c r="K1463" t="inlineStr">
        <is>
          <t>Commercial</t>
        </is>
      </c>
      <c r="L1463" t="inlineStr">
        <is>
          <t>Z23</t>
        </is>
      </c>
      <c r="M1463" t="inlineStr">
        <is>
          <t>Encounter for immunization</t>
        </is>
      </c>
      <c r="N1463" t="inlineStr">
        <is>
          <t>Factors Influencing Health</t>
        </is>
      </c>
      <c r="O1463" s="28" t="n">
        <v>30</v>
      </c>
      <c r="P1463" s="29" t="n">
        <v>125.4</v>
      </c>
      <c r="R1463" s="28" t="n"/>
    </row>
    <row r="1464">
      <c r="A1464" t="inlineStr">
        <is>
          <t>ENC112177</t>
        </is>
      </c>
      <c r="B1464" t="inlineStr">
        <is>
          <t>PT11939</t>
        </is>
      </c>
      <c r="C1464" t="inlineStr">
        <is>
          <t>Inpatient</t>
        </is>
      </c>
      <c r="D1464" s="27" t="n">
        <v>45698</v>
      </c>
      <c r="E1464" s="27" t="n">
        <v>45700</v>
      </c>
      <c r="F1464" s="28" t="n">
        <v>2</v>
      </c>
      <c r="G1464" t="inlineStr">
        <is>
          <t>Ashby Falls Community Hospital</t>
        </is>
      </c>
      <c r="H1464" t="inlineStr">
        <is>
          <t>Medical-Surgical</t>
        </is>
      </c>
      <c r="I1464" t="inlineStr">
        <is>
          <t>Medicine</t>
        </is>
      </c>
      <c r="J1464" t="inlineStr">
        <is>
          <t>Medicare</t>
        </is>
      </c>
      <c r="K1464" t="inlineStr">
        <is>
          <t>Government</t>
        </is>
      </c>
      <c r="L1464" t="inlineStr">
        <is>
          <t>K35.80</t>
        </is>
      </c>
      <c r="M1464" t="inlineStr">
        <is>
          <t>Unspecified acute appendicitis</t>
        </is>
      </c>
      <c r="N1464" t="inlineStr">
        <is>
          <t>Digestive</t>
        </is>
      </c>
      <c r="O1464" s="28" t="n">
        <v>74</v>
      </c>
      <c r="P1464" s="29" t="n">
        <v>25629.37</v>
      </c>
      <c r="Q1464" t="inlineStr">
        <is>
          <t>N</t>
        </is>
      </c>
      <c r="R1464" s="28" t="n">
        <v>0</v>
      </c>
    </row>
    <row r="1465">
      <c r="A1465" t="inlineStr">
        <is>
          <t>ENC112178</t>
        </is>
      </c>
      <c r="B1465" t="inlineStr">
        <is>
          <t>PT12651</t>
        </is>
      </c>
      <c r="C1465" t="inlineStr">
        <is>
          <t>Emergency</t>
        </is>
      </c>
      <c r="D1465" s="27" t="n">
        <v>45698</v>
      </c>
      <c r="E1465" s="27" t="n">
        <v>45698</v>
      </c>
      <c r="F1465" s="28" t="n">
        <v>0</v>
      </c>
      <c r="G1465" t="inlineStr">
        <is>
          <t>Bluestone Memorial Hospital</t>
        </is>
      </c>
      <c r="H1465" t="inlineStr">
        <is>
          <t>Emergency Department</t>
        </is>
      </c>
      <c r="I1465" t="inlineStr">
        <is>
          <t>Emergency</t>
        </is>
      </c>
      <c r="J1465" t="inlineStr">
        <is>
          <t>Silverline Medicare Advantage</t>
        </is>
      </c>
      <c r="K1465" t="inlineStr">
        <is>
          <t>Medicare Advantage</t>
        </is>
      </c>
      <c r="L1465" t="inlineStr">
        <is>
          <t>S06.0X0A</t>
        </is>
      </c>
      <c r="M1465" t="inlineStr">
        <is>
          <t>Concussion without loss of consciousness, initial encounter</t>
        </is>
      </c>
      <c r="N1465" t="inlineStr">
        <is>
          <t>Injury</t>
        </is>
      </c>
      <c r="O1465" s="28" t="n">
        <v>69</v>
      </c>
      <c r="P1465" s="29" t="n">
        <v>4984.7</v>
      </c>
      <c r="R1465" s="28" t="n"/>
    </row>
    <row r="1466">
      <c r="A1466" t="inlineStr">
        <is>
          <t>ENC112179</t>
        </is>
      </c>
      <c r="B1466" t="inlineStr">
        <is>
          <t>PT13979</t>
        </is>
      </c>
      <c r="C1466" t="inlineStr">
        <is>
          <t>Emergency</t>
        </is>
      </c>
      <c r="D1466" s="27" t="n">
        <v>45698</v>
      </c>
      <c r="E1466" s="27" t="n">
        <v>45698</v>
      </c>
      <c r="F1466" s="28" t="n">
        <v>0</v>
      </c>
      <c r="G1466" t="inlineStr">
        <is>
          <t>Bluestone Memorial Hospital</t>
        </is>
      </c>
      <c r="H1466" t="inlineStr">
        <is>
          <t>Emergency Department</t>
        </is>
      </c>
      <c r="I1466" t="inlineStr">
        <is>
          <t>Emergency</t>
        </is>
      </c>
      <c r="J1466" t="inlineStr">
        <is>
          <t>Medicare</t>
        </is>
      </c>
      <c r="K1466" t="inlineStr">
        <is>
          <t>Government</t>
        </is>
      </c>
      <c r="L1466" t="inlineStr">
        <is>
          <t>J06.9</t>
        </is>
      </c>
      <c r="M1466" t="inlineStr">
        <is>
          <t>Acute upper respiratory infection, unspecified</t>
        </is>
      </c>
      <c r="N1466" t="inlineStr">
        <is>
          <t>Respiratory</t>
        </is>
      </c>
      <c r="O1466" s="28" t="n">
        <v>68</v>
      </c>
      <c r="P1466" s="29" t="n">
        <v>2993.15</v>
      </c>
      <c r="R1466" s="28" t="n"/>
    </row>
    <row r="1467">
      <c r="A1467" t="inlineStr">
        <is>
          <t>ENC112180</t>
        </is>
      </c>
      <c r="B1467" t="inlineStr">
        <is>
          <t>PT11153</t>
        </is>
      </c>
      <c r="C1467" t="inlineStr">
        <is>
          <t>Outpatient</t>
        </is>
      </c>
      <c r="D1467" s="27" t="n">
        <v>45698</v>
      </c>
      <c r="E1467" s="27" t="n">
        <v>45698</v>
      </c>
      <c r="F1467" s="28" t="n">
        <v>0</v>
      </c>
      <c r="G1467" t="inlineStr">
        <is>
          <t>Bluestone Outpatient Pavilion</t>
        </is>
      </c>
      <c r="H1467" t="inlineStr">
        <is>
          <t>Pediatric Clinic</t>
        </is>
      </c>
      <c r="I1467" t="inlineStr">
        <is>
          <t>Women &amp; Children</t>
        </is>
      </c>
      <c r="J1467" t="inlineStr">
        <is>
          <t>Evergreen Mutual Insurance</t>
        </is>
      </c>
      <c r="K1467" t="inlineStr">
        <is>
          <t>Commercial</t>
        </is>
      </c>
      <c r="L1467" t="inlineStr">
        <is>
          <t>H66.90</t>
        </is>
      </c>
      <c r="M1467" t="inlineStr">
        <is>
          <t>Otitis media, unspecified, unspecified ear</t>
        </is>
      </c>
      <c r="N1467" t="inlineStr">
        <is>
          <t>Ear</t>
        </is>
      </c>
      <c r="O1467" s="28" t="n">
        <v>7</v>
      </c>
      <c r="P1467" s="29" t="n">
        <v>417.05</v>
      </c>
      <c r="R1467" s="28" t="n"/>
    </row>
    <row r="1468">
      <c r="A1468" t="inlineStr">
        <is>
          <t>ENC112181</t>
        </is>
      </c>
      <c r="B1468" t="inlineStr">
        <is>
          <t>PT10489</t>
        </is>
      </c>
      <c r="C1468" t="inlineStr">
        <is>
          <t>Emergency</t>
        </is>
      </c>
      <c r="D1468" s="27" t="n">
        <v>45698</v>
      </c>
      <c r="E1468" s="27" t="n">
        <v>45698</v>
      </c>
      <c r="F1468" s="28" t="n">
        <v>0</v>
      </c>
      <c r="G1468" t="inlineStr">
        <is>
          <t>Bluestone Memorial Hospital</t>
        </is>
      </c>
      <c r="H1468" t="inlineStr">
        <is>
          <t>Emergency Department</t>
        </is>
      </c>
      <c r="I1468" t="inlineStr">
        <is>
          <t>Emergency</t>
        </is>
      </c>
      <c r="J1468" t="inlineStr">
        <is>
          <t>Silverline Medicare Advantage</t>
        </is>
      </c>
      <c r="K1468" t="inlineStr">
        <is>
          <t>Medicare Advantage</t>
        </is>
      </c>
      <c r="L1468" t="inlineStr">
        <is>
          <t>R10.9</t>
        </is>
      </c>
      <c r="M1468" t="inlineStr">
        <is>
          <t>Unspecified abdominal pain</t>
        </is>
      </c>
      <c r="N1468" t="inlineStr">
        <is>
          <t>Symptoms &amp; Signs</t>
        </is>
      </c>
      <c r="O1468" s="28" t="n">
        <v>83</v>
      </c>
      <c r="P1468" s="29" t="n">
        <v>4452.02</v>
      </c>
      <c r="R1468" s="28" t="n"/>
    </row>
    <row r="1469">
      <c r="A1469" t="inlineStr">
        <is>
          <t>ENC112174</t>
        </is>
      </c>
      <c r="B1469" t="inlineStr">
        <is>
          <t>PT10013</t>
        </is>
      </c>
      <c r="C1469" t="inlineStr">
        <is>
          <t>Inpatient</t>
        </is>
      </c>
      <c r="D1469" s="27" t="n">
        <v>45698</v>
      </c>
      <c r="E1469" s="27" t="n">
        <v>45701</v>
      </c>
      <c r="F1469" s="28" t="n">
        <v>3</v>
      </c>
      <c r="G1469" t="inlineStr">
        <is>
          <t>Cedar Ridge Medical Center</t>
        </is>
      </c>
      <c r="H1469" t="inlineStr">
        <is>
          <t>Medical-Surgical</t>
        </is>
      </c>
      <c r="I1469" t="inlineStr">
        <is>
          <t>Medicine</t>
        </is>
      </c>
      <c r="J1469" t="inlineStr">
        <is>
          <t>Silverline Medicare Advantage</t>
        </is>
      </c>
      <c r="K1469" t="inlineStr">
        <is>
          <t>Medicare Advantage</t>
        </is>
      </c>
      <c r="L1469" t="inlineStr">
        <is>
          <t>K35.80</t>
        </is>
      </c>
      <c r="M1469" t="inlineStr">
        <is>
          <t>Unspecified acute appendicitis</t>
        </is>
      </c>
      <c r="N1469" t="inlineStr">
        <is>
          <t>Digestive</t>
        </is>
      </c>
      <c r="O1469" s="28" t="n">
        <v>74</v>
      </c>
      <c r="P1469" s="29" t="n">
        <v>32973.66</v>
      </c>
      <c r="Q1469" t="inlineStr">
        <is>
          <t>Y</t>
        </is>
      </c>
      <c r="R1469" s="28" t="n">
        <v>1</v>
      </c>
    </row>
    <row r="1470">
      <c r="A1470" t="inlineStr">
        <is>
          <t>ENC112182</t>
        </is>
      </c>
      <c r="B1470" t="inlineStr">
        <is>
          <t>PT12891</t>
        </is>
      </c>
      <c r="C1470" t="inlineStr">
        <is>
          <t>Emergency</t>
        </is>
      </c>
      <c r="D1470" s="27" t="n">
        <v>45698</v>
      </c>
      <c r="E1470" s="27" t="n">
        <v>45698</v>
      </c>
      <c r="F1470" s="28" t="n">
        <v>0</v>
      </c>
      <c r="G1470" t="inlineStr">
        <is>
          <t>Cedar Ridge Medical Center</t>
        </is>
      </c>
      <c r="H1470" t="inlineStr">
        <is>
          <t>Emergency Department</t>
        </is>
      </c>
      <c r="I1470" t="inlineStr">
        <is>
          <t>Emergency</t>
        </is>
      </c>
      <c r="J1470" t="inlineStr">
        <is>
          <t>Medicare</t>
        </is>
      </c>
      <c r="K1470" t="inlineStr">
        <is>
          <t>Government</t>
        </is>
      </c>
      <c r="L1470" t="inlineStr">
        <is>
          <t>J06.9</t>
        </is>
      </c>
      <c r="M1470" t="inlineStr">
        <is>
          <t>Acute upper respiratory infection, unspecified</t>
        </is>
      </c>
      <c r="N1470" t="inlineStr">
        <is>
          <t>Respiratory</t>
        </is>
      </c>
      <c r="O1470" s="28" t="n">
        <v>65</v>
      </c>
      <c r="P1470" s="29" t="n">
        <v>957.3099999999999</v>
      </c>
      <c r="R1470" s="28" t="n"/>
    </row>
    <row r="1471">
      <c r="A1471" t="inlineStr">
        <is>
          <t>ENC112183</t>
        </is>
      </c>
      <c r="B1471" t="inlineStr">
        <is>
          <t>PT13922</t>
        </is>
      </c>
      <c r="C1471" t="inlineStr">
        <is>
          <t>Outpatient</t>
        </is>
      </c>
      <c r="D1471" s="27" t="n">
        <v>45698</v>
      </c>
      <c r="E1471" s="27" t="n">
        <v>45698</v>
      </c>
      <c r="F1471" s="28" t="n">
        <v>0</v>
      </c>
      <c r="G1471" t="inlineStr">
        <is>
          <t>Bluestone Outpatient Pavilion</t>
        </is>
      </c>
      <c r="H1471" t="inlineStr">
        <is>
          <t>Primary Care Clinic</t>
        </is>
      </c>
      <c r="I1471" t="inlineStr">
        <is>
          <t>Ambulatory</t>
        </is>
      </c>
      <c r="J1471" t="inlineStr">
        <is>
          <t>State Medicaid</t>
        </is>
      </c>
      <c r="K1471" t="inlineStr">
        <is>
          <t>Government</t>
        </is>
      </c>
      <c r="L1471" t="inlineStr">
        <is>
          <t>J45.909</t>
        </is>
      </c>
      <c r="M1471" t="inlineStr">
        <is>
          <t>Unspecified asthma, uncomplicated</t>
        </is>
      </c>
      <c r="N1471" t="inlineStr">
        <is>
          <t>Respiratory</t>
        </is>
      </c>
      <c r="O1471" s="28" t="n">
        <v>39</v>
      </c>
      <c r="P1471" s="29" t="n">
        <v>326.26</v>
      </c>
      <c r="R1471" s="28" t="n"/>
    </row>
    <row r="1472">
      <c r="A1472" t="inlineStr">
        <is>
          <t>ENC112184</t>
        </is>
      </c>
      <c r="B1472" t="inlineStr">
        <is>
          <t>PT11436</t>
        </is>
      </c>
      <c r="C1472" t="inlineStr">
        <is>
          <t>Outpatient</t>
        </is>
      </c>
      <c r="D1472" s="27" t="n">
        <v>45698</v>
      </c>
      <c r="E1472" s="27" t="n">
        <v>45698</v>
      </c>
      <c r="F1472" s="28" t="n">
        <v>0</v>
      </c>
      <c r="G1472" t="inlineStr">
        <is>
          <t>Bluestone Outpatient Pavilion</t>
        </is>
      </c>
      <c r="H1472" t="inlineStr">
        <is>
          <t>Primary Care Clinic</t>
        </is>
      </c>
      <c r="I1472" t="inlineStr">
        <is>
          <t>Ambulatory</t>
        </is>
      </c>
      <c r="J1472" t="inlineStr">
        <is>
          <t>Silverline Medicare Advantage</t>
        </is>
      </c>
      <c r="K1472" t="inlineStr">
        <is>
          <t>Medicare Advantage</t>
        </is>
      </c>
      <c r="L1472" t="inlineStr">
        <is>
          <t>L03.115</t>
        </is>
      </c>
      <c r="M1472" t="inlineStr">
        <is>
          <t>Cellulitis of right lower limb</t>
        </is>
      </c>
      <c r="N1472" t="inlineStr">
        <is>
          <t>Skin</t>
        </is>
      </c>
      <c r="O1472" s="28" t="n">
        <v>65</v>
      </c>
      <c r="P1472" s="29" t="n">
        <v>429.38</v>
      </c>
      <c r="R1472" s="28" t="n"/>
    </row>
    <row r="1473">
      <c r="A1473" t="inlineStr">
        <is>
          <t>ENC112185</t>
        </is>
      </c>
      <c r="B1473" t="inlineStr">
        <is>
          <t>PT10500</t>
        </is>
      </c>
      <c r="C1473" t="inlineStr">
        <is>
          <t>Outpatient</t>
        </is>
      </c>
      <c r="D1473" s="27" t="n">
        <v>45698</v>
      </c>
      <c r="E1473" s="27" t="n">
        <v>45698</v>
      </c>
      <c r="F1473" s="28" t="n">
        <v>0</v>
      </c>
      <c r="G1473" t="inlineStr">
        <is>
          <t>Bluestone Outpatient Pavilion</t>
        </is>
      </c>
      <c r="H1473" t="inlineStr">
        <is>
          <t>Primary Care Clinic</t>
        </is>
      </c>
      <c r="I1473" t="inlineStr">
        <is>
          <t>Ambulatory</t>
        </is>
      </c>
      <c r="J1473" t="inlineStr">
        <is>
          <t>Evergreen Mutual Insurance</t>
        </is>
      </c>
      <c r="K1473" t="inlineStr">
        <is>
          <t>Commercial</t>
        </is>
      </c>
      <c r="L1473" t="inlineStr">
        <is>
          <t>Z23</t>
        </is>
      </c>
      <c r="M1473" t="inlineStr">
        <is>
          <t>Encounter for immunization</t>
        </is>
      </c>
      <c r="N1473" t="inlineStr">
        <is>
          <t>Factors Influencing Health</t>
        </is>
      </c>
      <c r="O1473" s="28" t="n">
        <v>44</v>
      </c>
      <c r="P1473" s="29" t="n">
        <v>98.84</v>
      </c>
      <c r="R1473" s="28" t="n"/>
    </row>
    <row r="1474">
      <c r="A1474" t="inlineStr">
        <is>
          <t>ENC112186</t>
        </is>
      </c>
      <c r="B1474" t="inlineStr">
        <is>
          <t>PT13309</t>
        </is>
      </c>
      <c r="C1474" t="inlineStr">
        <is>
          <t>Emergency</t>
        </is>
      </c>
      <c r="D1474" s="27" t="n">
        <v>45698</v>
      </c>
      <c r="E1474" s="27" t="n">
        <v>45698</v>
      </c>
      <c r="F1474" s="28" t="n">
        <v>0</v>
      </c>
      <c r="G1474" t="inlineStr">
        <is>
          <t>Bluestone Memorial Hospital</t>
        </is>
      </c>
      <c r="H1474" t="inlineStr">
        <is>
          <t>Emergency Department</t>
        </is>
      </c>
      <c r="I1474" t="inlineStr">
        <is>
          <t>Emergency</t>
        </is>
      </c>
      <c r="J1474" t="inlineStr">
        <is>
          <t>Silverline Medicare Advantage</t>
        </is>
      </c>
      <c r="K1474" t="inlineStr">
        <is>
          <t>Medicare Advantage</t>
        </is>
      </c>
      <c r="L1474" t="inlineStr">
        <is>
          <t>R07.9</t>
        </is>
      </c>
      <c r="M1474" t="inlineStr">
        <is>
          <t>Chest pain, unspecified</t>
        </is>
      </c>
      <c r="N1474" t="inlineStr">
        <is>
          <t>Symptoms &amp; Signs</t>
        </is>
      </c>
      <c r="O1474" s="28" t="n">
        <v>82</v>
      </c>
      <c r="P1474" s="29" t="n">
        <v>3015.69</v>
      </c>
      <c r="R1474" s="28" t="n"/>
    </row>
    <row r="1475">
      <c r="A1475" t="inlineStr">
        <is>
          <t>ENC112187</t>
        </is>
      </c>
      <c r="B1475" t="inlineStr">
        <is>
          <t>PT10949</t>
        </is>
      </c>
      <c r="C1475" t="inlineStr">
        <is>
          <t>Inpatient</t>
        </is>
      </c>
      <c r="D1475" s="27" t="n">
        <v>45698</v>
      </c>
      <c r="E1475" s="27" t="n">
        <v>45703</v>
      </c>
      <c r="F1475" s="28" t="n">
        <v>5</v>
      </c>
      <c r="G1475" t="inlineStr">
        <is>
          <t>Cedar Ridge Medical Center</t>
        </is>
      </c>
      <c r="H1475" t="inlineStr">
        <is>
          <t>Medical-Surgical</t>
        </is>
      </c>
      <c r="I1475" t="inlineStr">
        <is>
          <t>Medicine</t>
        </is>
      </c>
      <c r="J1475" t="inlineStr">
        <is>
          <t>Medicare</t>
        </is>
      </c>
      <c r="K1475" t="inlineStr">
        <is>
          <t>Government</t>
        </is>
      </c>
      <c r="L1475" t="inlineStr">
        <is>
          <t>J44.1</t>
        </is>
      </c>
      <c r="M1475" t="inlineStr">
        <is>
          <t>Chronic obstructive pulmonary disease with (acute) exacerbation</t>
        </is>
      </c>
      <c r="N1475" t="inlineStr">
        <is>
          <t>Respiratory</t>
        </is>
      </c>
      <c r="O1475" s="28" t="n">
        <v>64</v>
      </c>
      <c r="P1475" s="29" t="n">
        <v>9352.469999999999</v>
      </c>
      <c r="Q1475" t="inlineStr">
        <is>
          <t>N</t>
        </is>
      </c>
      <c r="R1475" s="28" t="n">
        <v>0</v>
      </c>
    </row>
    <row r="1476">
      <c r="A1476" t="inlineStr">
        <is>
          <t>ENC112188</t>
        </is>
      </c>
      <c r="B1476" t="inlineStr">
        <is>
          <t>PT11909</t>
        </is>
      </c>
      <c r="C1476" t="inlineStr">
        <is>
          <t>Outpatient</t>
        </is>
      </c>
      <c r="D1476" s="27" t="n">
        <v>45698</v>
      </c>
      <c r="E1476" s="27" t="n">
        <v>45698</v>
      </c>
      <c r="F1476" s="28" t="n">
        <v>0</v>
      </c>
      <c r="G1476" t="inlineStr">
        <is>
          <t>Bluestone Outpatient Pavilion</t>
        </is>
      </c>
      <c r="H1476" t="inlineStr">
        <is>
          <t>Orthopedic Clinic</t>
        </is>
      </c>
      <c r="I1476" t="inlineStr">
        <is>
          <t>Orthopedics</t>
        </is>
      </c>
      <c r="J1476" t="inlineStr">
        <is>
          <t>Keystone Health Partners</t>
        </is>
      </c>
      <c r="K1476" t="inlineStr">
        <is>
          <t>Commercial</t>
        </is>
      </c>
      <c r="L1476" t="inlineStr">
        <is>
          <t>M16.11</t>
        </is>
      </c>
      <c r="M1476" t="inlineStr">
        <is>
          <t>Unilateral primary osteoarthritis, right hip</t>
        </is>
      </c>
      <c r="N1476" t="inlineStr">
        <is>
          <t>Musculoskeletal</t>
        </is>
      </c>
      <c r="O1476" s="28" t="n">
        <v>61</v>
      </c>
      <c r="P1476" s="29" t="n">
        <v>349.98</v>
      </c>
      <c r="R1476" s="28" t="n"/>
    </row>
    <row r="1477">
      <c r="A1477" t="inlineStr">
        <is>
          <t>ENC112175</t>
        </is>
      </c>
      <c r="B1477" t="inlineStr">
        <is>
          <t>PT11131</t>
        </is>
      </c>
      <c r="C1477" t="inlineStr">
        <is>
          <t>Observation</t>
        </is>
      </c>
      <c r="D1477" s="27" t="n">
        <v>45698</v>
      </c>
      <c r="E1477" s="27" t="n">
        <v>45699</v>
      </c>
      <c r="F1477" s="28" t="n">
        <v>1</v>
      </c>
      <c r="G1477" t="inlineStr">
        <is>
          <t>Bluestone Memorial Hospital</t>
        </is>
      </c>
      <c r="H1477" t="inlineStr">
        <is>
          <t>Observation Unit</t>
        </is>
      </c>
      <c r="I1477" t="inlineStr">
        <is>
          <t>Medicine</t>
        </is>
      </c>
      <c r="J1477" t="inlineStr">
        <is>
          <t>Self-Pay</t>
        </is>
      </c>
      <c r="K1477" t="inlineStr">
        <is>
          <t>Self-Pay</t>
        </is>
      </c>
      <c r="L1477" t="inlineStr">
        <is>
          <t>R07.9</t>
        </is>
      </c>
      <c r="M1477" t="inlineStr">
        <is>
          <t>Chest pain, unspecified</t>
        </is>
      </c>
      <c r="N1477" t="inlineStr">
        <is>
          <t>Symptoms &amp; Signs</t>
        </is>
      </c>
      <c r="O1477" s="28" t="n">
        <v>56</v>
      </c>
      <c r="P1477" s="29" t="n">
        <v>5021.77</v>
      </c>
      <c r="R1477" s="28" t="n"/>
    </row>
    <row r="1478">
      <c r="A1478" t="inlineStr">
        <is>
          <t>ENC112191</t>
        </is>
      </c>
      <c r="B1478" t="inlineStr">
        <is>
          <t>PT12992</t>
        </is>
      </c>
      <c r="C1478" t="inlineStr">
        <is>
          <t>Emergency</t>
        </is>
      </c>
      <c r="D1478" s="27" t="n">
        <v>45698</v>
      </c>
      <c r="E1478" s="27" t="n">
        <v>45698</v>
      </c>
      <c r="F1478" s="28" t="n">
        <v>0</v>
      </c>
      <c r="G1478" t="inlineStr">
        <is>
          <t>Bluestone Memorial Hospital</t>
        </is>
      </c>
      <c r="H1478" t="inlineStr">
        <is>
          <t>Emergency Department</t>
        </is>
      </c>
      <c r="I1478" t="inlineStr">
        <is>
          <t>Emergency</t>
        </is>
      </c>
      <c r="J1478" t="inlineStr">
        <is>
          <t>State Medicaid</t>
        </is>
      </c>
      <c r="K1478" t="inlineStr">
        <is>
          <t>Government</t>
        </is>
      </c>
      <c r="L1478" t="inlineStr">
        <is>
          <t>I48.91</t>
        </is>
      </c>
      <c r="M1478" t="inlineStr">
        <is>
          <t>Unspecified atrial fibrillation</t>
        </is>
      </c>
      <c r="N1478" t="inlineStr">
        <is>
          <t>Circulatory</t>
        </is>
      </c>
      <c r="O1478" s="28" t="n">
        <v>54</v>
      </c>
      <c r="P1478" s="29" t="n">
        <v>3733.66</v>
      </c>
      <c r="R1478" s="28" t="n"/>
    </row>
    <row r="1479">
      <c r="A1479" t="inlineStr">
        <is>
          <t>ENC112192</t>
        </is>
      </c>
      <c r="B1479" t="inlineStr">
        <is>
          <t>PT12601</t>
        </is>
      </c>
      <c r="C1479" t="inlineStr">
        <is>
          <t>Outpatient</t>
        </is>
      </c>
      <c r="D1479" s="27" t="n">
        <v>45698</v>
      </c>
      <c r="E1479" s="27" t="n">
        <v>45698</v>
      </c>
      <c r="F1479" s="28" t="n">
        <v>0</v>
      </c>
      <c r="G1479" t="inlineStr">
        <is>
          <t>Bluestone Outpatient Pavilion</t>
        </is>
      </c>
      <c r="H1479" t="inlineStr">
        <is>
          <t>Primary Care Clinic</t>
        </is>
      </c>
      <c r="I1479" t="inlineStr">
        <is>
          <t>Ambulatory</t>
        </is>
      </c>
      <c r="J1479" t="inlineStr">
        <is>
          <t>Keystone Health Partners</t>
        </is>
      </c>
      <c r="K1479" t="inlineStr">
        <is>
          <t>Commercial</t>
        </is>
      </c>
      <c r="L1479" t="inlineStr">
        <is>
          <t>Z23</t>
        </is>
      </c>
      <c r="M1479" t="inlineStr">
        <is>
          <t>Encounter for immunization</t>
        </is>
      </c>
      <c r="N1479" t="inlineStr">
        <is>
          <t>Factors Influencing Health</t>
        </is>
      </c>
      <c r="O1479" s="28" t="n">
        <v>48</v>
      </c>
      <c r="P1479" s="29" t="n">
        <v>116.14</v>
      </c>
      <c r="R1479" s="28" t="n"/>
    </row>
    <row r="1480">
      <c r="A1480" t="inlineStr">
        <is>
          <t>ENC112193</t>
        </is>
      </c>
      <c r="B1480" t="inlineStr">
        <is>
          <t>PT13751</t>
        </is>
      </c>
      <c r="C1480" t="inlineStr">
        <is>
          <t>Emergency</t>
        </is>
      </c>
      <c r="D1480" s="27" t="n">
        <v>45698</v>
      </c>
      <c r="E1480" s="27" t="n">
        <v>45698</v>
      </c>
      <c r="F1480" s="28" t="n">
        <v>0</v>
      </c>
      <c r="G1480" t="inlineStr">
        <is>
          <t>Bluestone Memorial Hospital</t>
        </is>
      </c>
      <c r="H1480" t="inlineStr">
        <is>
          <t>Emergency Department</t>
        </is>
      </c>
      <c r="I1480" t="inlineStr">
        <is>
          <t>Emergency</t>
        </is>
      </c>
      <c r="J1480" t="inlineStr">
        <is>
          <t>Silverline Medicare Advantage</t>
        </is>
      </c>
      <c r="K1480" t="inlineStr">
        <is>
          <t>Medicare Advantage</t>
        </is>
      </c>
      <c r="L1480" t="inlineStr">
        <is>
          <t>J18.9</t>
        </is>
      </c>
      <c r="M1480" t="inlineStr">
        <is>
          <t>Pneumonia, unspecified organism</t>
        </is>
      </c>
      <c r="N1480" t="inlineStr">
        <is>
          <t>Respiratory</t>
        </is>
      </c>
      <c r="O1480" s="28" t="n">
        <v>90</v>
      </c>
      <c r="P1480" s="29" t="n">
        <v>3632.26</v>
      </c>
      <c r="R1480" s="28" t="n"/>
    </row>
    <row r="1481">
      <c r="A1481" t="inlineStr">
        <is>
          <t>ENC112194</t>
        </is>
      </c>
      <c r="B1481" t="inlineStr">
        <is>
          <t>PT11414</t>
        </is>
      </c>
      <c r="C1481" t="inlineStr">
        <is>
          <t>Emergency</t>
        </is>
      </c>
      <c r="D1481" s="27" t="n">
        <v>45698</v>
      </c>
      <c r="E1481" s="27" t="n">
        <v>45698</v>
      </c>
      <c r="F1481" s="28" t="n">
        <v>0</v>
      </c>
      <c r="G1481" t="inlineStr">
        <is>
          <t>Bluestone Memorial Hospital</t>
        </is>
      </c>
      <c r="H1481" t="inlineStr">
        <is>
          <t>Emergency Department</t>
        </is>
      </c>
      <c r="I1481" t="inlineStr">
        <is>
          <t>Emergency</t>
        </is>
      </c>
      <c r="J1481" t="inlineStr">
        <is>
          <t>Evergreen Mutual Insurance</t>
        </is>
      </c>
      <c r="K1481" t="inlineStr">
        <is>
          <t>Commercial</t>
        </is>
      </c>
      <c r="L1481" t="inlineStr">
        <is>
          <t>E86.0</t>
        </is>
      </c>
      <c r="M1481" t="inlineStr">
        <is>
          <t>Dehydration</t>
        </is>
      </c>
      <c r="N1481" t="inlineStr">
        <is>
          <t>Endocrine</t>
        </is>
      </c>
      <c r="O1481" s="28" t="n">
        <v>29</v>
      </c>
      <c r="P1481" s="29" t="n">
        <v>1598.11</v>
      </c>
      <c r="R1481" s="28" t="n"/>
    </row>
    <row r="1482">
      <c r="A1482" t="inlineStr">
        <is>
          <t>ENC112189</t>
        </is>
      </c>
      <c r="B1482" t="inlineStr">
        <is>
          <t>PT13660</t>
        </is>
      </c>
      <c r="C1482" t="inlineStr">
        <is>
          <t>Inpatient</t>
        </is>
      </c>
      <c r="D1482" s="27" t="n">
        <v>45698</v>
      </c>
      <c r="E1482" s="27" t="n">
        <v>45702</v>
      </c>
      <c r="F1482" s="28" t="n">
        <v>4</v>
      </c>
      <c r="G1482" t="inlineStr">
        <is>
          <t>Cedar Ridge Medical Center</t>
        </is>
      </c>
      <c r="H1482" t="inlineStr">
        <is>
          <t>Medical-Surgical</t>
        </is>
      </c>
      <c r="I1482" t="inlineStr">
        <is>
          <t>Medicine</t>
        </is>
      </c>
      <c r="J1482" t="inlineStr">
        <is>
          <t>Keystone Health Partners</t>
        </is>
      </c>
      <c r="K1482" t="inlineStr">
        <is>
          <t>Commercial</t>
        </is>
      </c>
      <c r="L1482" t="inlineStr">
        <is>
          <t>N39.0</t>
        </is>
      </c>
      <c r="M1482" t="inlineStr">
        <is>
          <t>Urinary tract infection, site not specified</t>
        </is>
      </c>
      <c r="N1482" t="inlineStr">
        <is>
          <t>Genitourinary</t>
        </is>
      </c>
      <c r="O1482" s="28" t="n">
        <v>62</v>
      </c>
      <c r="P1482" s="29" t="n">
        <v>29390.22</v>
      </c>
      <c r="Q1482" t="inlineStr">
        <is>
          <t>N</t>
        </is>
      </c>
      <c r="R1482" s="28" t="n">
        <v>0</v>
      </c>
    </row>
    <row r="1483">
      <c r="A1483" t="inlineStr">
        <is>
          <t>ENC112190</t>
        </is>
      </c>
      <c r="B1483" t="inlineStr">
        <is>
          <t>PT10444</t>
        </is>
      </c>
      <c r="C1483" t="inlineStr">
        <is>
          <t>Inpatient</t>
        </is>
      </c>
      <c r="D1483" s="27" t="n">
        <v>45698</v>
      </c>
      <c r="E1483" s="27" t="n">
        <v>45700</v>
      </c>
      <c r="F1483" s="28" t="n">
        <v>2</v>
      </c>
      <c r="G1483" t="inlineStr">
        <is>
          <t>Bluestone Memorial Hospital</t>
        </is>
      </c>
      <c r="H1483" t="inlineStr">
        <is>
          <t>Medical-Surgical 4 West</t>
        </is>
      </c>
      <c r="I1483" t="inlineStr">
        <is>
          <t>Medicine</t>
        </is>
      </c>
      <c r="J1483" t="inlineStr">
        <is>
          <t>Medicare</t>
        </is>
      </c>
      <c r="K1483" t="inlineStr">
        <is>
          <t>Government</t>
        </is>
      </c>
      <c r="L1483" t="inlineStr">
        <is>
          <t>J44.1</t>
        </is>
      </c>
      <c r="M1483" t="inlineStr">
        <is>
          <t>Chronic obstructive pulmonary disease with (acute) exacerbation</t>
        </is>
      </c>
      <c r="N1483" t="inlineStr">
        <is>
          <t>Respiratory</t>
        </is>
      </c>
      <c r="O1483" s="28" t="n">
        <v>71</v>
      </c>
      <c r="P1483" s="29" t="n">
        <v>11960.67</v>
      </c>
      <c r="Q1483" t="inlineStr">
        <is>
          <t>N</t>
        </is>
      </c>
      <c r="R1483" s="28" t="n">
        <v>0</v>
      </c>
    </row>
    <row r="1484">
      <c r="A1484" t="inlineStr">
        <is>
          <t>ENC112195</t>
        </is>
      </c>
      <c r="B1484" t="inlineStr">
        <is>
          <t>PT13485</t>
        </is>
      </c>
      <c r="C1484" t="inlineStr">
        <is>
          <t>Emergency</t>
        </is>
      </c>
      <c r="D1484" s="27" t="n">
        <v>45698</v>
      </c>
      <c r="E1484" s="27" t="n">
        <v>45698</v>
      </c>
      <c r="F1484" s="28" t="n">
        <v>0</v>
      </c>
      <c r="G1484" t="inlineStr">
        <is>
          <t>Bluestone Memorial Hospital</t>
        </is>
      </c>
      <c r="H1484" t="inlineStr">
        <is>
          <t>Emergency Department</t>
        </is>
      </c>
      <c r="I1484" t="inlineStr">
        <is>
          <t>Emergency</t>
        </is>
      </c>
      <c r="J1484" t="inlineStr">
        <is>
          <t>Keystone Health Partners</t>
        </is>
      </c>
      <c r="K1484" t="inlineStr">
        <is>
          <t>Commercial</t>
        </is>
      </c>
      <c r="L1484" t="inlineStr">
        <is>
          <t>F10.239</t>
        </is>
      </c>
      <c r="M1484" t="inlineStr">
        <is>
          <t>Alcohol dependence with withdrawal, unspecified</t>
        </is>
      </c>
      <c r="N1484" t="inlineStr">
        <is>
          <t>Mental &amp; Behavioral</t>
        </is>
      </c>
      <c r="O1484" s="28" t="n">
        <v>63</v>
      </c>
      <c r="P1484" s="29" t="n">
        <v>3107.47</v>
      </c>
      <c r="R1484" s="28" t="n"/>
    </row>
    <row r="1485">
      <c r="A1485" t="inlineStr">
        <is>
          <t>ENC112196</t>
        </is>
      </c>
      <c r="B1485" t="inlineStr">
        <is>
          <t>PT12116</t>
        </is>
      </c>
      <c r="C1485" t="inlineStr">
        <is>
          <t>Inpatient</t>
        </is>
      </c>
      <c r="D1485" s="27" t="n">
        <v>45698</v>
      </c>
      <c r="E1485" s="27" t="n">
        <v>45701</v>
      </c>
      <c r="F1485" s="28" t="n">
        <v>3</v>
      </c>
      <c r="G1485" t="inlineStr">
        <is>
          <t>Ashby Falls Community Hospital</t>
        </is>
      </c>
      <c r="H1485" t="inlineStr">
        <is>
          <t>Medical-Surgical</t>
        </is>
      </c>
      <c r="I1485" t="inlineStr">
        <is>
          <t>Medicine</t>
        </is>
      </c>
      <c r="J1485" t="inlineStr">
        <is>
          <t>Keystone Health Partners</t>
        </is>
      </c>
      <c r="K1485" t="inlineStr">
        <is>
          <t>Commercial</t>
        </is>
      </c>
      <c r="L1485" t="inlineStr">
        <is>
          <t>K56.609</t>
        </is>
      </c>
      <c r="M1485" t="inlineStr">
        <is>
          <t>Unspecified intestinal obstruction</t>
        </is>
      </c>
      <c r="N1485" t="inlineStr">
        <is>
          <t>Digestive</t>
        </is>
      </c>
      <c r="O1485" s="28" t="n">
        <v>63</v>
      </c>
      <c r="P1485" s="29" t="n">
        <v>27511.43</v>
      </c>
      <c r="Q1485" t="inlineStr">
        <is>
          <t>N</t>
        </is>
      </c>
      <c r="R1485" s="28" t="n">
        <v>0</v>
      </c>
    </row>
    <row r="1486">
      <c r="A1486" t="inlineStr">
        <is>
          <t>ENC112197</t>
        </is>
      </c>
      <c r="B1486" t="inlineStr">
        <is>
          <t>PT11388</t>
        </is>
      </c>
      <c r="C1486" t="inlineStr">
        <is>
          <t>Emergency</t>
        </is>
      </c>
      <c r="D1486" s="27" t="n">
        <v>45698</v>
      </c>
      <c r="E1486" s="27" t="n">
        <v>45698</v>
      </c>
      <c r="F1486" s="28" t="n">
        <v>0</v>
      </c>
      <c r="G1486" t="inlineStr">
        <is>
          <t>Bluestone Memorial Hospital</t>
        </is>
      </c>
      <c r="H1486" t="inlineStr">
        <is>
          <t>Emergency Department</t>
        </is>
      </c>
      <c r="I1486" t="inlineStr">
        <is>
          <t>Emergency</t>
        </is>
      </c>
      <c r="J1486" t="inlineStr">
        <is>
          <t>Workers' Compensation</t>
        </is>
      </c>
      <c r="K1486" t="inlineStr">
        <is>
          <t>Workers' Comp</t>
        </is>
      </c>
      <c r="L1486" t="inlineStr">
        <is>
          <t>S06.0X0A</t>
        </is>
      </c>
      <c r="M1486" t="inlineStr">
        <is>
          <t>Concussion without loss of consciousness, initial encounter</t>
        </is>
      </c>
      <c r="N1486" t="inlineStr">
        <is>
          <t>Injury</t>
        </is>
      </c>
      <c r="O1486" s="28" t="n">
        <v>28</v>
      </c>
      <c r="P1486" s="29" t="n">
        <v>2708.25</v>
      </c>
      <c r="R1486" s="28" t="n"/>
    </row>
    <row r="1487">
      <c r="A1487" t="inlineStr">
        <is>
          <t>ENC112198</t>
        </is>
      </c>
      <c r="B1487" t="inlineStr">
        <is>
          <t>PT13511</t>
        </is>
      </c>
      <c r="C1487" t="inlineStr">
        <is>
          <t>Emergency</t>
        </is>
      </c>
      <c r="D1487" s="27" t="n">
        <v>45698</v>
      </c>
      <c r="E1487" s="27" t="n">
        <v>45698</v>
      </c>
      <c r="F1487" s="28" t="n">
        <v>0</v>
      </c>
      <c r="G1487" t="inlineStr">
        <is>
          <t>Bluestone Memorial Hospital</t>
        </is>
      </c>
      <c r="H1487" t="inlineStr">
        <is>
          <t>Emergency Department</t>
        </is>
      </c>
      <c r="I1487" t="inlineStr">
        <is>
          <t>Emergency</t>
        </is>
      </c>
      <c r="J1487" t="inlineStr">
        <is>
          <t>Evergreen Mutual Insurance</t>
        </is>
      </c>
      <c r="K1487" t="inlineStr">
        <is>
          <t>Commercial</t>
        </is>
      </c>
      <c r="L1487" t="inlineStr">
        <is>
          <t>H66.90</t>
        </is>
      </c>
      <c r="M1487" t="inlineStr">
        <is>
          <t>Otitis media, unspecified, unspecified ear</t>
        </is>
      </c>
      <c r="N1487" t="inlineStr">
        <is>
          <t>Ear</t>
        </is>
      </c>
      <c r="O1487" s="28" t="n">
        <v>3</v>
      </c>
      <c r="P1487" s="29" t="n">
        <v>635.37</v>
      </c>
      <c r="R1487" s="28" t="n"/>
    </row>
    <row r="1488">
      <c r="A1488" t="inlineStr">
        <is>
          <t>ENC112199</t>
        </is>
      </c>
      <c r="B1488" t="inlineStr">
        <is>
          <t>PT12342</t>
        </is>
      </c>
      <c r="C1488" t="inlineStr">
        <is>
          <t>Emergency</t>
        </is>
      </c>
      <c r="D1488" s="27" t="n">
        <v>45698</v>
      </c>
      <c r="E1488" s="27" t="n">
        <v>45699</v>
      </c>
      <c r="F1488" s="28" t="n">
        <v>1</v>
      </c>
      <c r="G1488" t="inlineStr">
        <is>
          <t>Ashby Falls Community Hospital</t>
        </is>
      </c>
      <c r="H1488" t="inlineStr">
        <is>
          <t>Emergency Department</t>
        </is>
      </c>
      <c r="I1488" t="inlineStr">
        <is>
          <t>Emergency</t>
        </is>
      </c>
      <c r="J1488" t="inlineStr">
        <is>
          <t>Summit Choice PPO</t>
        </is>
      </c>
      <c r="K1488" t="inlineStr">
        <is>
          <t>Commercial</t>
        </is>
      </c>
      <c r="L1488" t="inlineStr">
        <is>
          <t>R10.9</t>
        </is>
      </c>
      <c r="M1488" t="inlineStr">
        <is>
          <t>Unspecified abdominal pain</t>
        </is>
      </c>
      <c r="N1488" t="inlineStr">
        <is>
          <t>Symptoms &amp; Signs</t>
        </is>
      </c>
      <c r="O1488" s="28" t="n">
        <v>56</v>
      </c>
      <c r="P1488" s="29" t="n">
        <v>2694.94</v>
      </c>
      <c r="R1488" s="28" t="n"/>
    </row>
    <row r="1489">
      <c r="A1489" t="inlineStr">
        <is>
          <t>ENC112200</t>
        </is>
      </c>
      <c r="B1489" t="inlineStr">
        <is>
          <t>PT10749</t>
        </is>
      </c>
      <c r="C1489" t="inlineStr">
        <is>
          <t>Emergency</t>
        </is>
      </c>
      <c r="D1489" s="27" t="n">
        <v>45698</v>
      </c>
      <c r="E1489" s="27" t="n">
        <v>45699</v>
      </c>
      <c r="F1489" s="28" t="n">
        <v>1</v>
      </c>
      <c r="G1489" t="inlineStr">
        <is>
          <t>Cedar Ridge Medical Center</t>
        </is>
      </c>
      <c r="H1489" t="inlineStr">
        <is>
          <t>Emergency Department</t>
        </is>
      </c>
      <c r="I1489" t="inlineStr">
        <is>
          <t>Emergency</t>
        </is>
      </c>
      <c r="J1489" t="inlineStr">
        <is>
          <t>Medicare</t>
        </is>
      </c>
      <c r="K1489" t="inlineStr">
        <is>
          <t>Government</t>
        </is>
      </c>
      <c r="L1489" t="inlineStr">
        <is>
          <t>L03.115</t>
        </is>
      </c>
      <c r="M1489" t="inlineStr">
        <is>
          <t>Cellulitis of right lower limb</t>
        </is>
      </c>
      <c r="N1489" t="inlineStr">
        <is>
          <t>Skin</t>
        </is>
      </c>
      <c r="O1489" s="28" t="n">
        <v>67</v>
      </c>
      <c r="P1489" s="29" t="n">
        <v>1216.14</v>
      </c>
      <c r="R1489" s="28" t="n"/>
    </row>
    <row r="1490">
      <c r="A1490" t="inlineStr">
        <is>
          <t>ENC112202</t>
        </is>
      </c>
      <c r="B1490" t="inlineStr">
        <is>
          <t>PT10801</t>
        </is>
      </c>
      <c r="C1490" t="inlineStr">
        <is>
          <t>Inpatient</t>
        </is>
      </c>
      <c r="D1490" s="27" t="n">
        <v>45699</v>
      </c>
      <c r="E1490" s="27" t="n">
        <v>45702</v>
      </c>
      <c r="F1490" s="28" t="n">
        <v>3</v>
      </c>
      <c r="G1490" t="inlineStr">
        <is>
          <t>Cedar Ridge Medical Center</t>
        </is>
      </c>
      <c r="H1490" t="inlineStr">
        <is>
          <t>Medical-Surgical</t>
        </is>
      </c>
      <c r="I1490" t="inlineStr">
        <is>
          <t>Medicine</t>
        </is>
      </c>
      <c r="J1490" t="inlineStr">
        <is>
          <t>Summit Choice PPO</t>
        </is>
      </c>
      <c r="K1490" t="inlineStr">
        <is>
          <t>Commercial</t>
        </is>
      </c>
      <c r="L1490" t="inlineStr">
        <is>
          <t>J18.9</t>
        </is>
      </c>
      <c r="M1490" t="inlineStr">
        <is>
          <t>Pneumonia, unspecified organism</t>
        </is>
      </c>
      <c r="N1490" t="inlineStr">
        <is>
          <t>Respiratory</t>
        </is>
      </c>
      <c r="O1490" s="28" t="n">
        <v>49</v>
      </c>
      <c r="P1490" s="29" t="n">
        <v>13292.98</v>
      </c>
      <c r="Q1490" t="inlineStr">
        <is>
          <t>N</t>
        </is>
      </c>
      <c r="R1490" s="28" t="n">
        <v>0</v>
      </c>
    </row>
    <row r="1491">
      <c r="A1491" t="inlineStr">
        <is>
          <t>ENC112203</t>
        </is>
      </c>
      <c r="B1491" t="inlineStr">
        <is>
          <t>PT10756</t>
        </is>
      </c>
      <c r="C1491" t="inlineStr">
        <is>
          <t>Emergency</t>
        </is>
      </c>
      <c r="D1491" s="27" t="n">
        <v>45699</v>
      </c>
      <c r="E1491" s="27" t="n">
        <v>45699</v>
      </c>
      <c r="F1491" s="28" t="n">
        <v>0</v>
      </c>
      <c r="G1491" t="inlineStr">
        <is>
          <t>Cedar Ridge Medical Center</t>
        </is>
      </c>
      <c r="H1491" t="inlineStr">
        <is>
          <t>Emergency Department</t>
        </is>
      </c>
      <c r="I1491" t="inlineStr">
        <is>
          <t>Emergency</t>
        </is>
      </c>
      <c r="J1491" t="inlineStr">
        <is>
          <t>Summit Choice PPO</t>
        </is>
      </c>
      <c r="K1491" t="inlineStr">
        <is>
          <t>Commercial</t>
        </is>
      </c>
      <c r="L1491" t="inlineStr">
        <is>
          <t>I50.9</t>
        </is>
      </c>
      <c r="M1491" t="inlineStr">
        <is>
          <t>Heart failure, unspecified</t>
        </is>
      </c>
      <c r="N1491" t="inlineStr">
        <is>
          <t>Circulatory</t>
        </is>
      </c>
      <c r="O1491" s="28" t="n">
        <v>61</v>
      </c>
      <c r="P1491" s="29" t="n">
        <v>2554.58</v>
      </c>
      <c r="R1491" s="28" t="n"/>
    </row>
    <row r="1492">
      <c r="A1492" t="inlineStr">
        <is>
          <t>ENC112201</t>
        </is>
      </c>
      <c r="B1492" t="inlineStr">
        <is>
          <t>PT11983</t>
        </is>
      </c>
      <c r="C1492" t="inlineStr">
        <is>
          <t>Inpatient</t>
        </is>
      </c>
      <c r="D1492" s="27" t="n">
        <v>45699</v>
      </c>
      <c r="E1492" s="27" t="n">
        <v>45701</v>
      </c>
      <c r="F1492" s="28" t="n">
        <v>2</v>
      </c>
      <c r="G1492" t="inlineStr">
        <is>
          <t>Bluestone Memorial Hospital</t>
        </is>
      </c>
      <c r="H1492" t="inlineStr">
        <is>
          <t>Neuroscience &amp; Stroke</t>
        </is>
      </c>
      <c r="I1492" t="inlineStr">
        <is>
          <t>Neuroscience</t>
        </is>
      </c>
      <c r="J1492" t="inlineStr">
        <is>
          <t>State Medicaid</t>
        </is>
      </c>
      <c r="K1492" t="inlineStr">
        <is>
          <t>Government</t>
        </is>
      </c>
      <c r="L1492" t="inlineStr">
        <is>
          <t>I63.9</t>
        </is>
      </c>
      <c r="M1492" t="inlineStr">
        <is>
          <t>Cerebral infarction, unspecified</t>
        </is>
      </c>
      <c r="N1492" t="inlineStr">
        <is>
          <t>Circulatory</t>
        </is>
      </c>
      <c r="O1492" s="28" t="n">
        <v>52</v>
      </c>
      <c r="P1492" s="29" t="n">
        <v>15998.08</v>
      </c>
      <c r="Q1492" t="inlineStr">
        <is>
          <t>N</t>
        </is>
      </c>
      <c r="R1492" s="28" t="n">
        <v>0</v>
      </c>
    </row>
    <row r="1493">
      <c r="A1493" t="inlineStr">
        <is>
          <t>ENC112206</t>
        </is>
      </c>
      <c r="B1493" t="inlineStr">
        <is>
          <t>PT13767</t>
        </is>
      </c>
      <c r="C1493" t="inlineStr">
        <is>
          <t>Emergency</t>
        </is>
      </c>
      <c r="D1493" s="27" t="n">
        <v>45699</v>
      </c>
      <c r="E1493" s="27" t="n">
        <v>45699</v>
      </c>
      <c r="F1493" s="28" t="n">
        <v>0</v>
      </c>
      <c r="G1493" t="inlineStr">
        <is>
          <t>Ashby Falls Community Hospital</t>
        </is>
      </c>
      <c r="H1493" t="inlineStr">
        <is>
          <t>Emergency Department</t>
        </is>
      </c>
      <c r="I1493" t="inlineStr">
        <is>
          <t>Emergency</t>
        </is>
      </c>
      <c r="J1493" t="inlineStr">
        <is>
          <t>Medicare</t>
        </is>
      </c>
      <c r="K1493" t="inlineStr">
        <is>
          <t>Government</t>
        </is>
      </c>
      <c r="L1493" t="inlineStr">
        <is>
          <t>L03.115</t>
        </is>
      </c>
      <c r="M1493" t="inlineStr">
        <is>
          <t>Cellulitis of right lower limb</t>
        </is>
      </c>
      <c r="N1493" t="inlineStr">
        <is>
          <t>Skin</t>
        </is>
      </c>
      <c r="O1493" s="28" t="n">
        <v>80</v>
      </c>
      <c r="P1493" s="29" t="n">
        <v>1526.26</v>
      </c>
      <c r="R1493" s="28" t="n"/>
    </row>
    <row r="1494">
      <c r="A1494" t="inlineStr">
        <is>
          <t>ENC112207</t>
        </is>
      </c>
      <c r="B1494" t="inlineStr">
        <is>
          <t>PT12585</t>
        </is>
      </c>
      <c r="C1494" t="inlineStr">
        <is>
          <t>Outpatient</t>
        </is>
      </c>
      <c r="D1494" s="27" t="n">
        <v>45699</v>
      </c>
      <c r="E1494" s="27" t="n">
        <v>45699</v>
      </c>
      <c r="F1494" s="28" t="n">
        <v>0</v>
      </c>
      <c r="G1494" t="inlineStr">
        <is>
          <t>Bluestone Outpatient Pavilion</t>
        </is>
      </c>
      <c r="H1494" t="inlineStr">
        <is>
          <t>Primary Care Clinic</t>
        </is>
      </c>
      <c r="I1494" t="inlineStr">
        <is>
          <t>Ambulatory</t>
        </is>
      </c>
      <c r="J1494" t="inlineStr">
        <is>
          <t>Medicare</t>
        </is>
      </c>
      <c r="K1494" t="inlineStr">
        <is>
          <t>Government</t>
        </is>
      </c>
      <c r="L1494" t="inlineStr">
        <is>
          <t>J45.909</t>
        </is>
      </c>
      <c r="M1494" t="inlineStr">
        <is>
          <t>Unspecified asthma, uncomplicated</t>
        </is>
      </c>
      <c r="N1494" t="inlineStr">
        <is>
          <t>Respiratory</t>
        </is>
      </c>
      <c r="O1494" s="28" t="n">
        <v>58</v>
      </c>
      <c r="P1494" s="29" t="n">
        <v>285.26</v>
      </c>
      <c r="R1494" s="28" t="n"/>
    </row>
    <row r="1495">
      <c r="A1495" t="inlineStr">
        <is>
          <t>ENC112209</t>
        </is>
      </c>
      <c r="B1495" t="inlineStr">
        <is>
          <t>PT13511</t>
        </is>
      </c>
      <c r="C1495" t="inlineStr">
        <is>
          <t>Emergency</t>
        </is>
      </c>
      <c r="D1495" s="27" t="n">
        <v>45699</v>
      </c>
      <c r="E1495" s="27" t="n">
        <v>45699</v>
      </c>
      <c r="F1495" s="28" t="n">
        <v>0</v>
      </c>
      <c r="G1495" t="inlineStr">
        <is>
          <t>Bluestone Memorial Hospital</t>
        </is>
      </c>
      <c r="H1495" t="inlineStr">
        <is>
          <t>Emergency Department</t>
        </is>
      </c>
      <c r="I1495" t="inlineStr">
        <is>
          <t>Emergency</t>
        </is>
      </c>
      <c r="J1495" t="inlineStr">
        <is>
          <t>Evergreen Mutual Insurance</t>
        </is>
      </c>
      <c r="K1495" t="inlineStr">
        <is>
          <t>Commercial</t>
        </is>
      </c>
      <c r="L1495" t="inlineStr">
        <is>
          <t>J06.9</t>
        </is>
      </c>
      <c r="M1495" t="inlineStr">
        <is>
          <t>Acute upper respiratory infection, unspecified</t>
        </is>
      </c>
      <c r="N1495" t="inlineStr">
        <is>
          <t>Respiratory</t>
        </is>
      </c>
      <c r="O1495" s="28" t="n">
        <v>3</v>
      </c>
      <c r="P1495" s="29" t="n">
        <v>544.92</v>
      </c>
      <c r="R1495" s="28" t="n"/>
    </row>
    <row r="1496">
      <c r="A1496" t="inlineStr">
        <is>
          <t>ENC112205</t>
        </is>
      </c>
      <c r="B1496" t="inlineStr">
        <is>
          <t>PT12445</t>
        </is>
      </c>
      <c r="C1496" t="inlineStr">
        <is>
          <t>Observation</t>
        </is>
      </c>
      <c r="D1496" s="27" t="n">
        <v>45699</v>
      </c>
      <c r="E1496" s="27" t="n">
        <v>45700</v>
      </c>
      <c r="F1496" s="28" t="n">
        <v>1</v>
      </c>
      <c r="G1496" t="inlineStr">
        <is>
          <t>Bluestone Memorial Hospital</t>
        </is>
      </c>
      <c r="H1496" t="inlineStr">
        <is>
          <t>Observation Unit</t>
        </is>
      </c>
      <c r="I1496" t="inlineStr">
        <is>
          <t>Medicine</t>
        </is>
      </c>
      <c r="J1496" t="inlineStr">
        <is>
          <t>Medicare</t>
        </is>
      </c>
      <c r="K1496" t="inlineStr">
        <is>
          <t>Government</t>
        </is>
      </c>
      <c r="L1496" t="inlineStr">
        <is>
          <t>R07.9</t>
        </is>
      </c>
      <c r="M1496" t="inlineStr">
        <is>
          <t>Chest pain, unspecified</t>
        </is>
      </c>
      <c r="N1496" t="inlineStr">
        <is>
          <t>Symptoms &amp; Signs</t>
        </is>
      </c>
      <c r="O1496" s="28" t="n">
        <v>93</v>
      </c>
      <c r="P1496" s="29" t="n">
        <v>4787.49</v>
      </c>
      <c r="R1496" s="28" t="n"/>
    </row>
    <row r="1497">
      <c r="A1497" t="inlineStr">
        <is>
          <t>ENC112210</t>
        </is>
      </c>
      <c r="B1497" t="inlineStr">
        <is>
          <t>PT11921</t>
        </is>
      </c>
      <c r="C1497" t="inlineStr">
        <is>
          <t>Outpatient</t>
        </is>
      </c>
      <c r="D1497" s="27" t="n">
        <v>45699</v>
      </c>
      <c r="E1497" s="27" t="n">
        <v>45699</v>
      </c>
      <c r="F1497" s="28" t="n">
        <v>0</v>
      </c>
      <c r="G1497" t="inlineStr">
        <is>
          <t>Bluestone Outpatient Pavilion</t>
        </is>
      </c>
      <c r="H1497" t="inlineStr">
        <is>
          <t>Primary Care Clinic</t>
        </is>
      </c>
      <c r="I1497" t="inlineStr">
        <is>
          <t>Ambulatory</t>
        </is>
      </c>
      <c r="J1497" t="inlineStr">
        <is>
          <t>Keystone Health Partners</t>
        </is>
      </c>
      <c r="K1497" t="inlineStr">
        <is>
          <t>Commercial</t>
        </is>
      </c>
      <c r="L1497" t="inlineStr">
        <is>
          <t>J06.9</t>
        </is>
      </c>
      <c r="M1497" t="inlineStr">
        <is>
          <t>Acute upper respiratory infection, unspecified</t>
        </is>
      </c>
      <c r="N1497" t="inlineStr">
        <is>
          <t>Respiratory</t>
        </is>
      </c>
      <c r="O1497" s="28" t="n">
        <v>27</v>
      </c>
      <c r="P1497" s="29" t="n">
        <v>206.49</v>
      </c>
      <c r="R1497" s="28" t="n"/>
    </row>
    <row r="1498">
      <c r="A1498" t="inlineStr">
        <is>
          <t>ENC112211</t>
        </is>
      </c>
      <c r="B1498" t="inlineStr">
        <is>
          <t>PT12262</t>
        </is>
      </c>
      <c r="C1498" t="inlineStr">
        <is>
          <t>Outpatient</t>
        </is>
      </c>
      <c r="D1498" s="27" t="n">
        <v>45699</v>
      </c>
      <c r="E1498" s="27" t="n">
        <v>45699</v>
      </c>
      <c r="F1498" s="28" t="n">
        <v>0</v>
      </c>
      <c r="G1498" t="inlineStr">
        <is>
          <t>Bluestone Outpatient Pavilion</t>
        </is>
      </c>
      <c r="H1498" t="inlineStr">
        <is>
          <t>Pediatric Clinic</t>
        </is>
      </c>
      <c r="I1498" t="inlineStr">
        <is>
          <t>Women &amp; Children</t>
        </is>
      </c>
      <c r="J1498" t="inlineStr">
        <is>
          <t>Summit Choice PPO</t>
        </is>
      </c>
      <c r="K1498" t="inlineStr">
        <is>
          <t>Commercial</t>
        </is>
      </c>
      <c r="L1498" t="inlineStr">
        <is>
          <t>J45.909</t>
        </is>
      </c>
      <c r="M1498" t="inlineStr">
        <is>
          <t>Unspecified asthma, uncomplicated</t>
        </is>
      </c>
      <c r="N1498" t="inlineStr">
        <is>
          <t>Respiratory</t>
        </is>
      </c>
      <c r="O1498" s="28" t="n">
        <v>16</v>
      </c>
      <c r="P1498" s="29" t="n">
        <v>266.69</v>
      </c>
      <c r="R1498" s="28" t="n"/>
    </row>
    <row r="1499">
      <c r="A1499" t="inlineStr">
        <is>
          <t>ENC112204</t>
        </is>
      </c>
      <c r="B1499" t="inlineStr">
        <is>
          <t>PT13224</t>
        </is>
      </c>
      <c r="C1499" t="inlineStr">
        <is>
          <t>Inpatient</t>
        </is>
      </c>
      <c r="D1499" s="27" t="n">
        <v>45699</v>
      </c>
      <c r="E1499" s="27" t="n">
        <v>45705</v>
      </c>
      <c r="F1499" s="28" t="n">
        <v>6</v>
      </c>
      <c r="G1499" t="inlineStr">
        <is>
          <t>Ashby Falls Community Hospital</t>
        </is>
      </c>
      <c r="H1499" t="inlineStr">
        <is>
          <t>Medical-Surgical</t>
        </is>
      </c>
      <c r="I1499" t="inlineStr">
        <is>
          <t>Medicine</t>
        </is>
      </c>
      <c r="J1499" t="inlineStr">
        <is>
          <t>Silverline Medicare Advantage</t>
        </is>
      </c>
      <c r="K1499" t="inlineStr">
        <is>
          <t>Medicare Advantage</t>
        </is>
      </c>
      <c r="L1499" t="inlineStr">
        <is>
          <t>J44.1</t>
        </is>
      </c>
      <c r="M1499" t="inlineStr">
        <is>
          <t>Chronic obstructive pulmonary disease with (acute) exacerbation</t>
        </is>
      </c>
      <c r="N1499" t="inlineStr">
        <is>
          <t>Respiratory</t>
        </is>
      </c>
      <c r="O1499" s="28" t="n">
        <v>68</v>
      </c>
      <c r="P1499" s="29" t="n">
        <v>22844.4</v>
      </c>
      <c r="Q1499" t="inlineStr">
        <is>
          <t>N</t>
        </is>
      </c>
      <c r="R1499" s="28" t="n">
        <v>0</v>
      </c>
    </row>
    <row r="1500">
      <c r="A1500" t="inlineStr">
        <is>
          <t>ENC112213</t>
        </is>
      </c>
      <c r="B1500" t="inlineStr">
        <is>
          <t>PT13590</t>
        </is>
      </c>
      <c r="C1500" t="inlineStr">
        <is>
          <t>Outpatient</t>
        </is>
      </c>
      <c r="D1500" s="27" t="n">
        <v>45699</v>
      </c>
      <c r="E1500" s="27" t="n">
        <v>45699</v>
      </c>
      <c r="F1500" s="28" t="n">
        <v>0</v>
      </c>
      <c r="G1500" t="inlineStr">
        <is>
          <t>Bluestone Outpatient Pavilion</t>
        </is>
      </c>
      <c r="H1500" t="inlineStr">
        <is>
          <t>Endocrinology &amp; Diabetes Clinic</t>
        </is>
      </c>
      <c r="I1500" t="inlineStr">
        <is>
          <t>Ambulatory</t>
        </is>
      </c>
      <c r="J1500" t="inlineStr">
        <is>
          <t>Self-Pay</t>
        </is>
      </c>
      <c r="K1500" t="inlineStr">
        <is>
          <t>Self-Pay</t>
        </is>
      </c>
      <c r="L1500" t="inlineStr">
        <is>
          <t>E11.9</t>
        </is>
      </c>
      <c r="M1500" t="inlineStr">
        <is>
          <t>Type 2 diabetes mellitus without complications</t>
        </is>
      </c>
      <c r="N1500" t="inlineStr">
        <is>
          <t>Endocrine</t>
        </is>
      </c>
      <c r="O1500" s="28" t="n">
        <v>30</v>
      </c>
      <c r="P1500" s="29" t="n">
        <v>198.97</v>
      </c>
      <c r="R1500" s="28" t="n"/>
    </row>
    <row r="1501">
      <c r="A1501" t="inlineStr">
        <is>
          <t>ENC112214</t>
        </is>
      </c>
      <c r="B1501" t="inlineStr">
        <is>
          <t>PT13966</t>
        </is>
      </c>
      <c r="C1501" t="inlineStr">
        <is>
          <t>Outpatient</t>
        </is>
      </c>
      <c r="D1501" s="27" t="n">
        <v>45699</v>
      </c>
      <c r="E1501" s="27" t="n">
        <v>45699</v>
      </c>
      <c r="F1501" s="28" t="n">
        <v>0</v>
      </c>
      <c r="G1501" t="inlineStr">
        <is>
          <t>Bluestone Outpatient Pavilion</t>
        </is>
      </c>
      <c r="H1501" t="inlineStr">
        <is>
          <t>Primary Care Clinic</t>
        </is>
      </c>
      <c r="I1501" t="inlineStr">
        <is>
          <t>Ambulatory</t>
        </is>
      </c>
      <c r="J1501" t="inlineStr">
        <is>
          <t>Silverline Medicare Advantage</t>
        </is>
      </c>
      <c r="K1501" t="inlineStr">
        <is>
          <t>Medicare Advantage</t>
        </is>
      </c>
      <c r="L1501" t="inlineStr">
        <is>
          <t>Z23</t>
        </is>
      </c>
      <c r="M1501" t="inlineStr">
        <is>
          <t>Encounter for immunization</t>
        </is>
      </c>
      <c r="N1501" t="inlineStr">
        <is>
          <t>Factors Influencing Health</t>
        </is>
      </c>
      <c r="O1501" s="28" t="n">
        <v>71</v>
      </c>
      <c r="P1501" s="29" t="n">
        <v>120.55</v>
      </c>
      <c r="R1501" s="28" t="n"/>
    </row>
    <row r="1502">
      <c r="A1502" t="inlineStr">
        <is>
          <t>ENC112215</t>
        </is>
      </c>
      <c r="B1502" t="inlineStr">
        <is>
          <t>PT12940</t>
        </is>
      </c>
      <c r="C1502" t="inlineStr">
        <is>
          <t>Outpatient</t>
        </is>
      </c>
      <c r="D1502" s="27" t="n">
        <v>45699</v>
      </c>
      <c r="E1502" s="27" t="n">
        <v>45699</v>
      </c>
      <c r="F1502" s="28" t="n">
        <v>0</v>
      </c>
      <c r="G1502" t="inlineStr">
        <is>
          <t>Bluestone Outpatient Pavilion</t>
        </is>
      </c>
      <c r="H1502" t="inlineStr">
        <is>
          <t>Pediatric Clinic</t>
        </is>
      </c>
      <c r="I1502" t="inlineStr">
        <is>
          <t>Women &amp; Children</t>
        </is>
      </c>
      <c r="J1502" t="inlineStr">
        <is>
          <t>Evergreen Mutual Insurance</t>
        </is>
      </c>
      <c r="K1502" t="inlineStr">
        <is>
          <t>Commercial</t>
        </is>
      </c>
      <c r="L1502" t="inlineStr">
        <is>
          <t>H66.90</t>
        </is>
      </c>
      <c r="M1502" t="inlineStr">
        <is>
          <t>Otitis media, unspecified, unspecified ear</t>
        </is>
      </c>
      <c r="N1502" t="inlineStr">
        <is>
          <t>Ear</t>
        </is>
      </c>
      <c r="O1502" s="28" t="n">
        <v>1</v>
      </c>
      <c r="P1502" s="29" t="n">
        <v>372.93</v>
      </c>
      <c r="R1502" s="28" t="n"/>
    </row>
    <row r="1503">
      <c r="A1503" t="inlineStr">
        <is>
          <t>ENC112208</t>
        </is>
      </c>
      <c r="B1503" t="inlineStr">
        <is>
          <t>PT10527</t>
        </is>
      </c>
      <c r="C1503" t="inlineStr">
        <is>
          <t>Observation</t>
        </is>
      </c>
      <c r="D1503" s="27" t="n">
        <v>45699</v>
      </c>
      <c r="E1503" s="27" t="n">
        <v>45701</v>
      </c>
      <c r="F1503" s="28" t="n">
        <v>2</v>
      </c>
      <c r="G1503" t="inlineStr">
        <is>
          <t>Bluestone Memorial Hospital</t>
        </is>
      </c>
      <c r="H1503" t="inlineStr">
        <is>
          <t>Observation Unit</t>
        </is>
      </c>
      <c r="I1503" t="inlineStr">
        <is>
          <t>Medicine</t>
        </is>
      </c>
      <c r="J1503" t="inlineStr">
        <is>
          <t>Silverline Medicare Advantage</t>
        </is>
      </c>
      <c r="K1503" t="inlineStr">
        <is>
          <t>Medicare Advantage</t>
        </is>
      </c>
      <c r="L1503" t="inlineStr">
        <is>
          <t>E86.0</t>
        </is>
      </c>
      <c r="M1503" t="inlineStr">
        <is>
          <t>Dehydration</t>
        </is>
      </c>
      <c r="N1503" t="inlineStr">
        <is>
          <t>Endocrine</t>
        </is>
      </c>
      <c r="O1503" s="28" t="n">
        <v>74</v>
      </c>
      <c r="P1503" s="29" t="n">
        <v>9135.700000000001</v>
      </c>
      <c r="R1503" s="28" t="n"/>
    </row>
    <row r="1504">
      <c r="A1504" t="inlineStr">
        <is>
          <t>ENC112216</t>
        </is>
      </c>
      <c r="B1504" t="inlineStr">
        <is>
          <t>PT11266</t>
        </is>
      </c>
      <c r="C1504" t="inlineStr">
        <is>
          <t>Outpatient</t>
        </is>
      </c>
      <c r="D1504" s="27" t="n">
        <v>45699</v>
      </c>
      <c r="E1504" s="27" t="n">
        <v>45699</v>
      </c>
      <c r="F1504" s="28" t="n">
        <v>0</v>
      </c>
      <c r="G1504" t="inlineStr">
        <is>
          <t>Bluestone Outpatient Pavilion</t>
        </is>
      </c>
      <c r="H1504" t="inlineStr">
        <is>
          <t>Primary Care Clinic</t>
        </is>
      </c>
      <c r="I1504" t="inlineStr">
        <is>
          <t>Ambulatory</t>
        </is>
      </c>
      <c r="J1504" t="inlineStr">
        <is>
          <t>State Medicaid</t>
        </is>
      </c>
      <c r="K1504" t="inlineStr">
        <is>
          <t>Government</t>
        </is>
      </c>
      <c r="L1504" t="inlineStr">
        <is>
          <t>J06.9</t>
        </is>
      </c>
      <c r="M1504" t="inlineStr">
        <is>
          <t>Acute upper respiratory infection, unspecified</t>
        </is>
      </c>
      <c r="N1504" t="inlineStr">
        <is>
          <t>Respiratory</t>
        </is>
      </c>
      <c r="O1504" s="28" t="n">
        <v>36</v>
      </c>
      <c r="P1504" s="29" t="n">
        <v>312.53</v>
      </c>
      <c r="R1504" s="28" t="n"/>
    </row>
    <row r="1505">
      <c r="A1505" t="inlineStr">
        <is>
          <t>ENC112217</t>
        </is>
      </c>
      <c r="B1505" t="inlineStr">
        <is>
          <t>PT12109</t>
        </is>
      </c>
      <c r="C1505" t="inlineStr">
        <is>
          <t>Outpatient</t>
        </is>
      </c>
      <c r="D1505" s="27" t="n">
        <v>45699</v>
      </c>
      <c r="E1505" s="27" t="n">
        <v>45699</v>
      </c>
      <c r="F1505" s="28" t="n">
        <v>0</v>
      </c>
      <c r="G1505" t="inlineStr">
        <is>
          <t>Bluestone Outpatient Pavilion</t>
        </is>
      </c>
      <c r="H1505" t="inlineStr">
        <is>
          <t>Primary Care Clinic</t>
        </is>
      </c>
      <c r="I1505" t="inlineStr">
        <is>
          <t>Ambulatory</t>
        </is>
      </c>
      <c r="J1505" t="inlineStr">
        <is>
          <t>Keystone Health Partners</t>
        </is>
      </c>
      <c r="K1505" t="inlineStr">
        <is>
          <t>Commercial</t>
        </is>
      </c>
      <c r="L1505" t="inlineStr">
        <is>
          <t>J06.9</t>
        </is>
      </c>
      <c r="M1505" t="inlineStr">
        <is>
          <t>Acute upper respiratory infection, unspecified</t>
        </is>
      </c>
      <c r="N1505" t="inlineStr">
        <is>
          <t>Respiratory</t>
        </is>
      </c>
      <c r="O1505" s="28" t="n">
        <v>45</v>
      </c>
      <c r="P1505" s="29" t="n">
        <v>245.24</v>
      </c>
      <c r="R1505" s="28" t="n"/>
    </row>
    <row r="1506">
      <c r="A1506" t="inlineStr">
        <is>
          <t>ENC112218</t>
        </is>
      </c>
      <c r="B1506" t="inlineStr">
        <is>
          <t>PT13936</t>
        </is>
      </c>
      <c r="C1506" t="inlineStr">
        <is>
          <t>Outpatient</t>
        </is>
      </c>
      <c r="D1506" s="27" t="n">
        <v>45699</v>
      </c>
      <c r="E1506" s="27" t="n">
        <v>45699</v>
      </c>
      <c r="F1506" s="28" t="n">
        <v>0</v>
      </c>
      <c r="G1506" t="inlineStr">
        <is>
          <t>Bluestone Outpatient Pavilion</t>
        </is>
      </c>
      <c r="H1506" t="inlineStr">
        <is>
          <t>Orthopedic Clinic</t>
        </is>
      </c>
      <c r="I1506" t="inlineStr">
        <is>
          <t>Orthopedics</t>
        </is>
      </c>
      <c r="J1506" t="inlineStr">
        <is>
          <t>Medicare</t>
        </is>
      </c>
      <c r="K1506" t="inlineStr">
        <is>
          <t>Government</t>
        </is>
      </c>
      <c r="L1506" t="inlineStr">
        <is>
          <t>M17.11</t>
        </is>
      </c>
      <c r="M1506" t="inlineStr">
        <is>
          <t>Unilateral primary osteoarthritis, right knee</t>
        </is>
      </c>
      <c r="N1506" t="inlineStr">
        <is>
          <t>Musculoskeletal</t>
        </is>
      </c>
      <c r="O1506" s="28" t="n">
        <v>86</v>
      </c>
      <c r="P1506" s="29" t="n">
        <v>121.97</v>
      </c>
      <c r="R1506" s="28" t="n"/>
    </row>
    <row r="1507">
      <c r="A1507" t="inlineStr">
        <is>
          <t>ENC112221</t>
        </is>
      </c>
      <c r="B1507" t="inlineStr">
        <is>
          <t>PT10188</t>
        </is>
      </c>
      <c r="C1507" t="inlineStr">
        <is>
          <t>Outpatient</t>
        </is>
      </c>
      <c r="D1507" s="27" t="n">
        <v>45699</v>
      </c>
      <c r="E1507" s="27" t="n">
        <v>45699</v>
      </c>
      <c r="F1507" s="28" t="n">
        <v>0</v>
      </c>
      <c r="G1507" t="inlineStr">
        <is>
          <t>Bluestone Outpatient Pavilion</t>
        </is>
      </c>
      <c r="H1507" t="inlineStr">
        <is>
          <t>Primary Care Clinic</t>
        </is>
      </c>
      <c r="I1507" t="inlineStr">
        <is>
          <t>Ambulatory</t>
        </is>
      </c>
      <c r="J1507" t="inlineStr">
        <is>
          <t>State Medicaid</t>
        </is>
      </c>
      <c r="K1507" t="inlineStr">
        <is>
          <t>Government</t>
        </is>
      </c>
      <c r="L1507" t="inlineStr">
        <is>
          <t>Z23</t>
        </is>
      </c>
      <c r="M1507" t="inlineStr">
        <is>
          <t>Encounter for immunization</t>
        </is>
      </c>
      <c r="N1507" t="inlineStr">
        <is>
          <t>Factors Influencing Health</t>
        </is>
      </c>
      <c r="O1507" s="28" t="n">
        <v>57</v>
      </c>
      <c r="P1507" s="29" t="n">
        <v>105.21</v>
      </c>
      <c r="R1507" s="28" t="n"/>
    </row>
    <row r="1508">
      <c r="A1508" t="inlineStr">
        <is>
          <t>ENC112222</t>
        </is>
      </c>
      <c r="B1508" t="inlineStr">
        <is>
          <t>PT11232</t>
        </is>
      </c>
      <c r="C1508" t="inlineStr">
        <is>
          <t>Outpatient</t>
        </is>
      </c>
      <c r="D1508" s="27" t="n">
        <v>45699</v>
      </c>
      <c r="E1508" s="27" t="n">
        <v>45699</v>
      </c>
      <c r="F1508" s="28" t="n">
        <v>0</v>
      </c>
      <c r="G1508" t="inlineStr">
        <is>
          <t>Bluestone Outpatient Pavilion</t>
        </is>
      </c>
      <c r="H1508" t="inlineStr">
        <is>
          <t>Infusion &amp; Oncology Clinic</t>
        </is>
      </c>
      <c r="I1508" t="inlineStr">
        <is>
          <t>Oncology</t>
        </is>
      </c>
      <c r="J1508" t="inlineStr">
        <is>
          <t>State Medicaid</t>
        </is>
      </c>
      <c r="K1508" t="inlineStr">
        <is>
          <t>Government</t>
        </is>
      </c>
      <c r="L1508" t="inlineStr">
        <is>
          <t>Z51.11</t>
        </is>
      </c>
      <c r="M1508" t="inlineStr">
        <is>
          <t>Encounter for antineoplastic chemotherapy</t>
        </is>
      </c>
      <c r="N1508" t="inlineStr">
        <is>
          <t>Factors Influencing Health</t>
        </is>
      </c>
      <c r="O1508" s="28" t="n">
        <v>78</v>
      </c>
      <c r="P1508" s="29" t="n">
        <v>10721.04</v>
      </c>
      <c r="R1508" s="28" t="n"/>
    </row>
    <row r="1509">
      <c r="A1509" t="inlineStr">
        <is>
          <t>ENC112223</t>
        </is>
      </c>
      <c r="B1509" t="inlineStr">
        <is>
          <t>PT13820</t>
        </is>
      </c>
      <c r="C1509" t="inlineStr">
        <is>
          <t>Outpatient</t>
        </is>
      </c>
      <c r="D1509" s="27" t="n">
        <v>45699</v>
      </c>
      <c r="E1509" s="27" t="n">
        <v>45699</v>
      </c>
      <c r="F1509" s="28" t="n">
        <v>0</v>
      </c>
      <c r="G1509" t="inlineStr">
        <is>
          <t>Bluestone Outpatient Pavilion</t>
        </is>
      </c>
      <c r="H1509" t="inlineStr">
        <is>
          <t>Primary Care Clinic</t>
        </is>
      </c>
      <c r="I1509" t="inlineStr">
        <is>
          <t>Ambulatory</t>
        </is>
      </c>
      <c r="J1509" t="inlineStr">
        <is>
          <t>Summit Choice PPO</t>
        </is>
      </c>
      <c r="K1509" t="inlineStr">
        <is>
          <t>Commercial</t>
        </is>
      </c>
      <c r="L1509" t="inlineStr">
        <is>
          <t>I10</t>
        </is>
      </c>
      <c r="M1509" t="inlineStr">
        <is>
          <t>Essential (primary) hypertension</t>
        </is>
      </c>
      <c r="N1509" t="inlineStr">
        <is>
          <t>Circulatory</t>
        </is>
      </c>
      <c r="O1509" s="28" t="n">
        <v>43</v>
      </c>
      <c r="P1509" s="29" t="n">
        <v>232.79</v>
      </c>
      <c r="R1509" s="28" t="n"/>
    </row>
    <row r="1510">
      <c r="A1510" t="inlineStr">
        <is>
          <t>ENC112224</t>
        </is>
      </c>
      <c r="B1510" t="inlineStr">
        <is>
          <t>PT11421</t>
        </is>
      </c>
      <c r="C1510" t="inlineStr">
        <is>
          <t>Emergency</t>
        </is>
      </c>
      <c r="D1510" s="27" t="n">
        <v>45699</v>
      </c>
      <c r="E1510" s="27" t="n">
        <v>45699</v>
      </c>
      <c r="F1510" s="28" t="n">
        <v>0</v>
      </c>
      <c r="G1510" t="inlineStr">
        <is>
          <t>Cedar Ridge Medical Center</t>
        </is>
      </c>
      <c r="H1510" t="inlineStr">
        <is>
          <t>Emergency Department</t>
        </is>
      </c>
      <c r="I1510" t="inlineStr">
        <is>
          <t>Emergency</t>
        </is>
      </c>
      <c r="J1510" t="inlineStr">
        <is>
          <t>Evergreen Mutual Insurance</t>
        </is>
      </c>
      <c r="K1510" t="inlineStr">
        <is>
          <t>Commercial</t>
        </is>
      </c>
      <c r="L1510" t="inlineStr">
        <is>
          <t>S93.401A</t>
        </is>
      </c>
      <c r="M1510" t="inlineStr">
        <is>
          <t>Sprain of unspecified ligament of right ankle, initial encounter</t>
        </is>
      </c>
      <c r="N1510" t="inlineStr">
        <is>
          <t>Injury</t>
        </is>
      </c>
      <c r="O1510" s="28" t="n">
        <v>41</v>
      </c>
      <c r="P1510" s="29" t="n">
        <v>1776.05</v>
      </c>
      <c r="R1510" s="28" t="n"/>
    </row>
    <row r="1511">
      <c r="A1511" t="inlineStr">
        <is>
          <t>ENC112225</t>
        </is>
      </c>
      <c r="B1511" t="inlineStr">
        <is>
          <t>PT12456</t>
        </is>
      </c>
      <c r="C1511" t="inlineStr">
        <is>
          <t>Inpatient</t>
        </is>
      </c>
      <c r="D1511" s="27" t="n">
        <v>45699</v>
      </c>
      <c r="E1511" s="27" t="n">
        <v>45715</v>
      </c>
      <c r="F1511" s="28" t="n">
        <v>16</v>
      </c>
      <c r="G1511" t="inlineStr">
        <is>
          <t>Cedar Ridge Medical Center</t>
        </is>
      </c>
      <c r="H1511" t="inlineStr">
        <is>
          <t>Intensive Care Unit</t>
        </is>
      </c>
      <c r="I1511" t="inlineStr">
        <is>
          <t>Critical Care</t>
        </is>
      </c>
      <c r="J1511" t="inlineStr">
        <is>
          <t>Keystone Health Partners</t>
        </is>
      </c>
      <c r="K1511" t="inlineStr">
        <is>
          <t>Commercial</t>
        </is>
      </c>
      <c r="L1511" t="inlineStr">
        <is>
          <t>A41.9</t>
        </is>
      </c>
      <c r="M1511" t="inlineStr">
        <is>
          <t>Sepsis, unspecified organism</t>
        </is>
      </c>
      <c r="N1511" t="inlineStr">
        <is>
          <t>Infectious</t>
        </is>
      </c>
      <c r="O1511" s="28" t="n">
        <v>36</v>
      </c>
      <c r="P1511" s="29" t="n">
        <v>165467.2</v>
      </c>
      <c r="Q1511" t="inlineStr">
        <is>
          <t>N</t>
        </is>
      </c>
      <c r="R1511" s="28" t="n">
        <v>0</v>
      </c>
    </row>
    <row r="1512">
      <c r="A1512" t="inlineStr">
        <is>
          <t>ENC112226</t>
        </is>
      </c>
      <c r="B1512" t="inlineStr">
        <is>
          <t>PT13405</t>
        </is>
      </c>
      <c r="C1512" t="inlineStr">
        <is>
          <t>Outpatient</t>
        </is>
      </c>
      <c r="D1512" s="27" t="n">
        <v>45699</v>
      </c>
      <c r="E1512" s="27" t="n">
        <v>45699</v>
      </c>
      <c r="F1512" s="28" t="n">
        <v>0</v>
      </c>
      <c r="G1512" t="inlineStr">
        <is>
          <t>Bluestone Outpatient Pavilion</t>
        </is>
      </c>
      <c r="H1512" t="inlineStr">
        <is>
          <t>Primary Care Clinic</t>
        </is>
      </c>
      <c r="I1512" t="inlineStr">
        <is>
          <t>Ambulatory</t>
        </is>
      </c>
      <c r="J1512" t="inlineStr">
        <is>
          <t>Keystone Health Partners</t>
        </is>
      </c>
      <c r="K1512" t="inlineStr">
        <is>
          <t>Commercial</t>
        </is>
      </c>
      <c r="L1512" t="inlineStr">
        <is>
          <t>Z00.00</t>
        </is>
      </c>
      <c r="M1512" t="inlineStr">
        <is>
          <t>Encounter for general adult medical examination without abnormal findings</t>
        </is>
      </c>
      <c r="N1512" t="inlineStr">
        <is>
          <t>Factors Influencing Health</t>
        </is>
      </c>
      <c r="O1512" s="28" t="n">
        <v>45</v>
      </c>
      <c r="P1512" s="29" t="n">
        <v>452.71</v>
      </c>
      <c r="R1512" s="28" t="n"/>
    </row>
    <row r="1513">
      <c r="A1513" t="inlineStr">
        <is>
          <t>ENC112227</t>
        </is>
      </c>
      <c r="B1513" t="inlineStr">
        <is>
          <t>PT11161</t>
        </is>
      </c>
      <c r="C1513" t="inlineStr">
        <is>
          <t>Outpatient</t>
        </is>
      </c>
      <c r="D1513" s="27" t="n">
        <v>45699</v>
      </c>
      <c r="E1513" s="27" t="n">
        <v>45699</v>
      </c>
      <c r="F1513" s="28" t="n">
        <v>0</v>
      </c>
      <c r="G1513" t="inlineStr">
        <is>
          <t>Bluestone Outpatient Pavilion</t>
        </is>
      </c>
      <c r="H1513" t="inlineStr">
        <is>
          <t>Primary Care Clinic</t>
        </is>
      </c>
      <c r="I1513" t="inlineStr">
        <is>
          <t>Ambulatory</t>
        </is>
      </c>
      <c r="J1513" t="inlineStr">
        <is>
          <t>Medicare</t>
        </is>
      </c>
      <c r="K1513" t="inlineStr">
        <is>
          <t>Government</t>
        </is>
      </c>
      <c r="L1513" t="inlineStr">
        <is>
          <t>Z23</t>
        </is>
      </c>
      <c r="M1513" t="inlineStr">
        <is>
          <t>Encounter for immunization</t>
        </is>
      </c>
      <c r="N1513" t="inlineStr">
        <is>
          <t>Factors Influencing Health</t>
        </is>
      </c>
      <c r="O1513" s="28" t="n">
        <v>83</v>
      </c>
      <c r="P1513" s="29" t="n">
        <v>118.22</v>
      </c>
      <c r="R1513" s="28" t="n"/>
    </row>
    <row r="1514">
      <c r="A1514" t="inlineStr">
        <is>
          <t>ENC112212</t>
        </is>
      </c>
      <c r="B1514" t="inlineStr">
        <is>
          <t>PT12511</t>
        </is>
      </c>
      <c r="C1514" t="inlineStr">
        <is>
          <t>Inpatient</t>
        </is>
      </c>
      <c r="D1514" s="27" t="n">
        <v>45699</v>
      </c>
      <c r="E1514" s="27" t="n">
        <v>45702</v>
      </c>
      <c r="F1514" s="28" t="n">
        <v>3</v>
      </c>
      <c r="G1514" t="inlineStr">
        <is>
          <t>Bluestone Memorial Hospital</t>
        </is>
      </c>
      <c r="H1514" t="inlineStr">
        <is>
          <t>Medical-Surgical 4 West</t>
        </is>
      </c>
      <c r="I1514" t="inlineStr">
        <is>
          <t>Medicine</t>
        </is>
      </c>
      <c r="J1514" t="inlineStr">
        <is>
          <t>Silverline Medicare Advantage</t>
        </is>
      </c>
      <c r="K1514" t="inlineStr">
        <is>
          <t>Medicare Advantage</t>
        </is>
      </c>
      <c r="L1514" t="inlineStr">
        <is>
          <t>E86.0</t>
        </is>
      </c>
      <c r="M1514" t="inlineStr">
        <is>
          <t>Dehydration</t>
        </is>
      </c>
      <c r="N1514" t="inlineStr">
        <is>
          <t>Endocrine</t>
        </is>
      </c>
      <c r="O1514" s="28" t="n">
        <v>70</v>
      </c>
      <c r="P1514" s="29" t="n">
        <v>17565.5</v>
      </c>
      <c r="Q1514" t="inlineStr">
        <is>
          <t>N</t>
        </is>
      </c>
      <c r="R1514" s="28" t="n">
        <v>0</v>
      </c>
    </row>
    <row r="1515">
      <c r="A1515" t="inlineStr">
        <is>
          <t>ENC112228</t>
        </is>
      </c>
      <c r="B1515" t="inlineStr">
        <is>
          <t>PT13266</t>
        </is>
      </c>
      <c r="C1515" t="inlineStr">
        <is>
          <t>Outpatient</t>
        </is>
      </c>
      <c r="D1515" s="27" t="n">
        <v>45699</v>
      </c>
      <c r="E1515" s="27" t="n">
        <v>45699</v>
      </c>
      <c r="F1515" s="28" t="n">
        <v>0</v>
      </c>
      <c r="G1515" t="inlineStr">
        <is>
          <t>Bluestone Outpatient Pavilion</t>
        </is>
      </c>
      <c r="H1515" t="inlineStr">
        <is>
          <t>Endocrinology &amp; Diabetes Clinic</t>
        </is>
      </c>
      <c r="I1515" t="inlineStr">
        <is>
          <t>Ambulatory</t>
        </is>
      </c>
      <c r="J1515" t="inlineStr">
        <is>
          <t>Medicare</t>
        </is>
      </c>
      <c r="K1515" t="inlineStr">
        <is>
          <t>Government</t>
        </is>
      </c>
      <c r="L1515" t="inlineStr">
        <is>
          <t>E11.9</t>
        </is>
      </c>
      <c r="M1515" t="inlineStr">
        <is>
          <t>Type 2 diabetes mellitus without complications</t>
        </is>
      </c>
      <c r="N1515" t="inlineStr">
        <is>
          <t>Endocrine</t>
        </is>
      </c>
      <c r="O1515" s="28" t="n">
        <v>78</v>
      </c>
      <c r="P1515" s="29" t="n">
        <v>327.89</v>
      </c>
      <c r="R1515" s="28" t="n"/>
    </row>
    <row r="1516">
      <c r="A1516" t="inlineStr">
        <is>
          <t>ENC112229</t>
        </is>
      </c>
      <c r="B1516" t="inlineStr">
        <is>
          <t>PT11797</t>
        </is>
      </c>
      <c r="C1516" t="inlineStr">
        <is>
          <t>Outpatient</t>
        </is>
      </c>
      <c r="D1516" s="27" t="n">
        <v>45699</v>
      </c>
      <c r="E1516" s="27" t="n">
        <v>45699</v>
      </c>
      <c r="F1516" s="28" t="n">
        <v>0</v>
      </c>
      <c r="G1516" t="inlineStr">
        <is>
          <t>Bluestone Outpatient Pavilion</t>
        </is>
      </c>
      <c r="H1516" t="inlineStr">
        <is>
          <t>Primary Care Clinic</t>
        </is>
      </c>
      <c r="I1516" t="inlineStr">
        <is>
          <t>Ambulatory</t>
        </is>
      </c>
      <c r="J1516" t="inlineStr">
        <is>
          <t>Summit Choice PPO</t>
        </is>
      </c>
      <c r="K1516" t="inlineStr">
        <is>
          <t>Commercial</t>
        </is>
      </c>
      <c r="L1516" t="inlineStr">
        <is>
          <t>J06.9</t>
        </is>
      </c>
      <c r="M1516" t="inlineStr">
        <is>
          <t>Acute upper respiratory infection, unspecified</t>
        </is>
      </c>
      <c r="N1516" t="inlineStr">
        <is>
          <t>Respiratory</t>
        </is>
      </c>
      <c r="O1516" s="28" t="n">
        <v>40</v>
      </c>
      <c r="P1516" s="29" t="n">
        <v>310.35</v>
      </c>
      <c r="R1516" s="28" t="n"/>
    </row>
    <row r="1517">
      <c r="A1517" t="inlineStr">
        <is>
          <t>ENC112219</t>
        </is>
      </c>
      <c r="B1517" t="inlineStr">
        <is>
          <t>PT12649</t>
        </is>
      </c>
      <c r="C1517" t="inlineStr">
        <is>
          <t>Inpatient</t>
        </is>
      </c>
      <c r="D1517" s="27" t="n">
        <v>45699</v>
      </c>
      <c r="E1517" s="27" t="n">
        <v>45700</v>
      </c>
      <c r="F1517" s="28" t="n">
        <v>1</v>
      </c>
      <c r="G1517" t="inlineStr">
        <is>
          <t>Bluestone Memorial Hospital</t>
        </is>
      </c>
      <c r="H1517" t="inlineStr">
        <is>
          <t>Labor &amp; Delivery</t>
        </is>
      </c>
      <c r="I1517" t="inlineStr">
        <is>
          <t>Women &amp; Children</t>
        </is>
      </c>
      <c r="J1517" t="inlineStr">
        <is>
          <t>Summit Choice PPO</t>
        </is>
      </c>
      <c r="K1517" t="inlineStr">
        <is>
          <t>Commercial</t>
        </is>
      </c>
      <c r="L1517" t="inlineStr">
        <is>
          <t>O80</t>
        </is>
      </c>
      <c r="M1517" t="inlineStr">
        <is>
          <t>Encounter for full-term uncomplicated delivery</t>
        </is>
      </c>
      <c r="N1517" t="inlineStr">
        <is>
          <t>Pregnancy</t>
        </is>
      </c>
      <c r="O1517" s="28" t="n">
        <v>37</v>
      </c>
      <c r="P1517" s="29" t="n">
        <v>12543.96</v>
      </c>
      <c r="Q1517" t="inlineStr">
        <is>
          <t>N</t>
        </is>
      </c>
      <c r="R1517" s="28" t="n">
        <v>0</v>
      </c>
    </row>
    <row r="1518">
      <c r="A1518" t="inlineStr">
        <is>
          <t>ENC112230</t>
        </is>
      </c>
      <c r="B1518" t="inlineStr">
        <is>
          <t>PT13350</t>
        </is>
      </c>
      <c r="C1518" t="inlineStr">
        <is>
          <t>Outpatient</t>
        </is>
      </c>
      <c r="D1518" s="27" t="n">
        <v>45699</v>
      </c>
      <c r="E1518" s="27" t="n">
        <v>45699</v>
      </c>
      <c r="F1518" s="28" t="n">
        <v>0</v>
      </c>
      <c r="G1518" t="inlineStr">
        <is>
          <t>Bluestone Outpatient Pavilion</t>
        </is>
      </c>
      <c r="H1518" t="inlineStr">
        <is>
          <t>Primary Care Clinic</t>
        </is>
      </c>
      <c r="I1518" t="inlineStr">
        <is>
          <t>Ambulatory</t>
        </is>
      </c>
      <c r="J1518" t="inlineStr">
        <is>
          <t>Evergreen Mutual Insurance</t>
        </is>
      </c>
      <c r="K1518" t="inlineStr">
        <is>
          <t>Commercial</t>
        </is>
      </c>
      <c r="L1518" t="inlineStr">
        <is>
          <t>Z23</t>
        </is>
      </c>
      <c r="M1518" t="inlineStr">
        <is>
          <t>Encounter for immunization</t>
        </is>
      </c>
      <c r="N1518" t="inlineStr">
        <is>
          <t>Factors Influencing Health</t>
        </is>
      </c>
      <c r="O1518" s="28" t="n">
        <v>57</v>
      </c>
      <c r="P1518" s="29" t="n">
        <v>130.56</v>
      </c>
      <c r="R1518" s="28" t="n"/>
    </row>
    <row r="1519">
      <c r="A1519" t="inlineStr">
        <is>
          <t>ENC112231</t>
        </is>
      </c>
      <c r="B1519" t="inlineStr">
        <is>
          <t>PT11501</t>
        </is>
      </c>
      <c r="C1519" t="inlineStr">
        <is>
          <t>Emergency</t>
        </is>
      </c>
      <c r="D1519" s="27" t="n">
        <v>45699</v>
      </c>
      <c r="E1519" s="27" t="n">
        <v>45699</v>
      </c>
      <c r="F1519" s="28" t="n">
        <v>0</v>
      </c>
      <c r="G1519" t="inlineStr">
        <is>
          <t>Ashby Falls Community Hospital</t>
        </is>
      </c>
      <c r="H1519" t="inlineStr">
        <is>
          <t>Emergency Department</t>
        </is>
      </c>
      <c r="I1519" t="inlineStr">
        <is>
          <t>Emergency</t>
        </is>
      </c>
      <c r="J1519" t="inlineStr">
        <is>
          <t>Evergreen Mutual Insurance</t>
        </is>
      </c>
      <c r="K1519" t="inlineStr">
        <is>
          <t>Commercial</t>
        </is>
      </c>
      <c r="L1519" t="inlineStr">
        <is>
          <t>G43.909</t>
        </is>
      </c>
      <c r="M1519" t="inlineStr">
        <is>
          <t>Migraine, unspecified, not intractable, without status migrainosus</t>
        </is>
      </c>
      <c r="N1519" t="inlineStr">
        <is>
          <t>Nervous System</t>
        </is>
      </c>
      <c r="O1519" s="28" t="n">
        <v>18</v>
      </c>
      <c r="P1519" s="29" t="n">
        <v>2012.76</v>
      </c>
      <c r="R1519" s="28" t="n"/>
    </row>
    <row r="1520">
      <c r="A1520" t="inlineStr">
        <is>
          <t>ENC112232</t>
        </is>
      </c>
      <c r="B1520" t="inlineStr">
        <is>
          <t>PT11815</t>
        </is>
      </c>
      <c r="C1520" t="inlineStr">
        <is>
          <t>Outpatient</t>
        </is>
      </c>
      <c r="D1520" s="27" t="n">
        <v>45699</v>
      </c>
      <c r="E1520" s="27" t="n">
        <v>45699</v>
      </c>
      <c r="F1520" s="28" t="n">
        <v>0</v>
      </c>
      <c r="G1520" t="inlineStr">
        <is>
          <t>Bluestone Outpatient Pavilion</t>
        </is>
      </c>
      <c r="H1520" t="inlineStr">
        <is>
          <t>Primary Care Clinic</t>
        </is>
      </c>
      <c r="I1520" t="inlineStr">
        <is>
          <t>Ambulatory</t>
        </is>
      </c>
      <c r="J1520" t="inlineStr">
        <is>
          <t>State Medicaid</t>
        </is>
      </c>
      <c r="K1520" t="inlineStr">
        <is>
          <t>Government</t>
        </is>
      </c>
      <c r="L1520" t="inlineStr">
        <is>
          <t>E78.5</t>
        </is>
      </c>
      <c r="M1520" t="inlineStr">
        <is>
          <t>Hyperlipidemia, unspecified</t>
        </is>
      </c>
      <c r="N1520" t="inlineStr">
        <is>
          <t>Endocrine</t>
        </is>
      </c>
      <c r="O1520" s="28" t="n">
        <v>32</v>
      </c>
      <c r="P1520" s="29" t="n">
        <v>302.65</v>
      </c>
      <c r="R1520" s="28" t="n"/>
    </row>
    <row r="1521">
      <c r="A1521" t="inlineStr">
        <is>
          <t>ENC112233</t>
        </is>
      </c>
      <c r="B1521" t="inlineStr">
        <is>
          <t>PT12059</t>
        </is>
      </c>
      <c r="C1521" t="inlineStr">
        <is>
          <t>Outpatient</t>
        </is>
      </c>
      <c r="D1521" s="27" t="n">
        <v>45699</v>
      </c>
      <c r="E1521" s="27" t="n">
        <v>45699</v>
      </c>
      <c r="F1521" s="28" t="n">
        <v>0</v>
      </c>
      <c r="G1521" t="inlineStr">
        <is>
          <t>Bluestone Outpatient Pavilion</t>
        </is>
      </c>
      <c r="H1521" t="inlineStr">
        <is>
          <t>Primary Care Clinic</t>
        </is>
      </c>
      <c r="I1521" t="inlineStr">
        <is>
          <t>Ambulatory</t>
        </is>
      </c>
      <c r="J1521" t="inlineStr">
        <is>
          <t>Medicare</t>
        </is>
      </c>
      <c r="K1521" t="inlineStr">
        <is>
          <t>Government</t>
        </is>
      </c>
      <c r="L1521" t="inlineStr">
        <is>
          <t>J06.9</t>
        </is>
      </c>
      <c r="M1521" t="inlineStr">
        <is>
          <t>Acute upper respiratory infection, unspecified</t>
        </is>
      </c>
      <c r="N1521" t="inlineStr">
        <is>
          <t>Respiratory</t>
        </is>
      </c>
      <c r="O1521" s="28" t="n">
        <v>68</v>
      </c>
      <c r="P1521" s="29" t="n">
        <v>388.26</v>
      </c>
      <c r="R1521" s="28" t="n"/>
    </row>
    <row r="1522">
      <c r="A1522" t="inlineStr">
        <is>
          <t>ENC112234</t>
        </is>
      </c>
      <c r="B1522" t="inlineStr">
        <is>
          <t>PT12400</t>
        </is>
      </c>
      <c r="C1522" t="inlineStr">
        <is>
          <t>Outpatient</t>
        </is>
      </c>
      <c r="D1522" s="27" t="n">
        <v>45699</v>
      </c>
      <c r="E1522" s="27" t="n">
        <v>45699</v>
      </c>
      <c r="F1522" s="28" t="n">
        <v>0</v>
      </c>
      <c r="G1522" t="inlineStr">
        <is>
          <t>Bluestone Outpatient Pavilion</t>
        </is>
      </c>
      <c r="H1522" t="inlineStr">
        <is>
          <t>Primary Care Clinic</t>
        </is>
      </c>
      <c r="I1522" t="inlineStr">
        <is>
          <t>Ambulatory</t>
        </is>
      </c>
      <c r="J1522" t="inlineStr">
        <is>
          <t>Self-Pay</t>
        </is>
      </c>
      <c r="K1522" t="inlineStr">
        <is>
          <t>Self-Pay</t>
        </is>
      </c>
      <c r="L1522" t="inlineStr">
        <is>
          <t>I10</t>
        </is>
      </c>
      <c r="M1522" t="inlineStr">
        <is>
          <t>Essential (primary) hypertension</t>
        </is>
      </c>
      <c r="N1522" t="inlineStr">
        <is>
          <t>Circulatory</t>
        </is>
      </c>
      <c r="O1522" s="28" t="n">
        <v>58</v>
      </c>
      <c r="P1522" s="29" t="n">
        <v>296.58</v>
      </c>
      <c r="R1522" s="28" t="n"/>
    </row>
    <row r="1523">
      <c r="A1523" t="inlineStr">
        <is>
          <t>ENC112235</t>
        </is>
      </c>
      <c r="B1523" t="inlineStr">
        <is>
          <t>PT10079</t>
        </is>
      </c>
      <c r="C1523" t="inlineStr">
        <is>
          <t>Inpatient</t>
        </is>
      </c>
      <c r="D1523" s="27" t="n">
        <v>45699</v>
      </c>
      <c r="E1523" s="27" t="n">
        <v>45703</v>
      </c>
      <c r="F1523" s="28" t="n">
        <v>4</v>
      </c>
      <c r="G1523" t="inlineStr">
        <is>
          <t>Ashby Falls Community Hospital</t>
        </is>
      </c>
      <c r="H1523" t="inlineStr">
        <is>
          <t>Medical-Surgical</t>
        </is>
      </c>
      <c r="I1523" t="inlineStr">
        <is>
          <t>Medicine</t>
        </is>
      </c>
      <c r="J1523" t="inlineStr">
        <is>
          <t>Summit Choice PPO</t>
        </is>
      </c>
      <c r="K1523" t="inlineStr">
        <is>
          <t>Commercial</t>
        </is>
      </c>
      <c r="L1523" t="inlineStr">
        <is>
          <t>K92.2</t>
        </is>
      </c>
      <c r="M1523" t="inlineStr">
        <is>
          <t>Gastrointestinal hemorrhage, unspecified</t>
        </is>
      </c>
      <c r="N1523" t="inlineStr">
        <is>
          <t>Digestive</t>
        </is>
      </c>
      <c r="O1523" s="28" t="n">
        <v>52</v>
      </c>
      <c r="P1523" s="29" t="n">
        <v>19650.29</v>
      </c>
      <c r="Q1523" t="inlineStr">
        <is>
          <t>N</t>
        </is>
      </c>
      <c r="R1523" s="28" t="n">
        <v>0</v>
      </c>
    </row>
    <row r="1524">
      <c r="A1524" t="inlineStr">
        <is>
          <t>ENC112236</t>
        </is>
      </c>
      <c r="B1524" t="inlineStr">
        <is>
          <t>PT13728</t>
        </is>
      </c>
      <c r="C1524" t="inlineStr">
        <is>
          <t>Emergency</t>
        </is>
      </c>
      <c r="D1524" s="27" t="n">
        <v>45699</v>
      </c>
      <c r="E1524" s="27" t="n">
        <v>45699</v>
      </c>
      <c r="F1524" s="28" t="n">
        <v>0</v>
      </c>
      <c r="G1524" t="inlineStr">
        <is>
          <t>Bluestone Memorial Hospital</t>
        </is>
      </c>
      <c r="H1524" t="inlineStr">
        <is>
          <t>Emergency Department</t>
        </is>
      </c>
      <c r="I1524" t="inlineStr">
        <is>
          <t>Emergency</t>
        </is>
      </c>
      <c r="J1524" t="inlineStr">
        <is>
          <t>Summit Choice PPO</t>
        </is>
      </c>
      <c r="K1524" t="inlineStr">
        <is>
          <t>Commercial</t>
        </is>
      </c>
      <c r="L1524" t="inlineStr">
        <is>
          <t>J44.1</t>
        </is>
      </c>
      <c r="M1524" t="inlineStr">
        <is>
          <t>Chronic obstructive pulmonary disease with (acute) exacerbation</t>
        </is>
      </c>
      <c r="N1524" t="inlineStr">
        <is>
          <t>Respiratory</t>
        </is>
      </c>
      <c r="O1524" s="28" t="n">
        <v>50</v>
      </c>
      <c r="P1524" s="29" t="n">
        <v>4332</v>
      </c>
      <c r="R1524" s="28" t="n"/>
    </row>
    <row r="1525">
      <c r="A1525" t="inlineStr">
        <is>
          <t>ENC112220</t>
        </is>
      </c>
      <c r="B1525" t="inlineStr">
        <is>
          <t>PT12075</t>
        </is>
      </c>
      <c r="C1525" t="inlineStr">
        <is>
          <t>Inpatient</t>
        </is>
      </c>
      <c r="D1525" s="27" t="n">
        <v>45699</v>
      </c>
      <c r="E1525" s="27" t="n">
        <v>45700</v>
      </c>
      <c r="F1525" s="28" t="n">
        <v>1</v>
      </c>
      <c r="G1525" t="inlineStr">
        <is>
          <t>Bluestone Memorial Hospital</t>
        </is>
      </c>
      <c r="H1525" t="inlineStr">
        <is>
          <t>Medical-Surgical 4 West</t>
        </is>
      </c>
      <c r="I1525" t="inlineStr">
        <is>
          <t>Medicine</t>
        </is>
      </c>
      <c r="J1525" t="inlineStr">
        <is>
          <t>Keystone Health Partners</t>
        </is>
      </c>
      <c r="K1525" t="inlineStr">
        <is>
          <t>Commercial</t>
        </is>
      </c>
      <c r="L1525" t="inlineStr">
        <is>
          <t>K80.20</t>
        </is>
      </c>
      <c r="M1525" t="inlineStr">
        <is>
          <t>Calculus of gallbladder without cholecystitis without obstruction</t>
        </is>
      </c>
      <c r="N1525" t="inlineStr">
        <is>
          <t>Digestive</t>
        </is>
      </c>
      <c r="O1525" s="28" t="n">
        <v>58</v>
      </c>
      <c r="P1525" s="29" t="n">
        <v>16179.57</v>
      </c>
      <c r="Q1525" t="inlineStr">
        <is>
          <t>N</t>
        </is>
      </c>
      <c r="R1525" s="28" t="n">
        <v>0</v>
      </c>
    </row>
    <row r="1526">
      <c r="A1526" t="inlineStr">
        <is>
          <t>ENC112237</t>
        </is>
      </c>
      <c r="B1526" t="inlineStr">
        <is>
          <t>PT12188</t>
        </is>
      </c>
      <c r="C1526" t="inlineStr">
        <is>
          <t>Emergency</t>
        </is>
      </c>
      <c r="D1526" s="27" t="n">
        <v>45699</v>
      </c>
      <c r="E1526" s="27" t="n">
        <v>45699</v>
      </c>
      <c r="F1526" s="28" t="n">
        <v>0</v>
      </c>
      <c r="G1526" t="inlineStr">
        <is>
          <t>Ashby Falls Community Hospital</t>
        </is>
      </c>
      <c r="H1526" t="inlineStr">
        <is>
          <t>Emergency Department</t>
        </is>
      </c>
      <c r="I1526" t="inlineStr">
        <is>
          <t>Emergency</t>
        </is>
      </c>
      <c r="J1526" t="inlineStr">
        <is>
          <t>State Medicaid</t>
        </is>
      </c>
      <c r="K1526" t="inlineStr">
        <is>
          <t>Government</t>
        </is>
      </c>
      <c r="L1526" t="inlineStr">
        <is>
          <t>U07.1</t>
        </is>
      </c>
      <c r="M1526" t="inlineStr">
        <is>
          <t>COVID-19</t>
        </is>
      </c>
      <c r="N1526" t="inlineStr">
        <is>
          <t>Respiratory</t>
        </is>
      </c>
      <c r="O1526" s="28" t="n">
        <v>47</v>
      </c>
      <c r="P1526" s="29" t="n">
        <v>4128.33</v>
      </c>
      <c r="R1526" s="28" t="n"/>
    </row>
    <row r="1527">
      <c r="A1527" t="inlineStr">
        <is>
          <t>ENC112238</t>
        </is>
      </c>
      <c r="B1527" t="inlineStr">
        <is>
          <t>PT10772</t>
        </is>
      </c>
      <c r="C1527" t="inlineStr">
        <is>
          <t>Outpatient</t>
        </is>
      </c>
      <c r="D1527" s="27" t="n">
        <v>45699</v>
      </c>
      <c r="E1527" s="27" t="n">
        <v>45699</v>
      </c>
      <c r="F1527" s="28" t="n">
        <v>0</v>
      </c>
      <c r="G1527" t="inlineStr">
        <is>
          <t>Bluestone Outpatient Pavilion</t>
        </is>
      </c>
      <c r="H1527" t="inlineStr">
        <is>
          <t>Cardiology Clinic</t>
        </is>
      </c>
      <c r="I1527" t="inlineStr">
        <is>
          <t>Cardiovascular</t>
        </is>
      </c>
      <c r="J1527" t="inlineStr">
        <is>
          <t>Silverline Medicare Advantage</t>
        </is>
      </c>
      <c r="K1527" t="inlineStr">
        <is>
          <t>Medicare Advantage</t>
        </is>
      </c>
      <c r="L1527" t="inlineStr">
        <is>
          <t>I48.91</t>
        </is>
      </c>
      <c r="M1527" t="inlineStr">
        <is>
          <t>Unspecified atrial fibrillation</t>
        </is>
      </c>
      <c r="N1527" t="inlineStr">
        <is>
          <t>Circulatory</t>
        </is>
      </c>
      <c r="O1527" s="28" t="n">
        <v>92</v>
      </c>
      <c r="P1527" s="29" t="n">
        <v>371.65</v>
      </c>
      <c r="R1527" s="28" t="n"/>
    </row>
    <row r="1528">
      <c r="A1528" t="inlineStr">
        <is>
          <t>ENC112240</t>
        </is>
      </c>
      <c r="B1528" t="inlineStr">
        <is>
          <t>PT12622</t>
        </is>
      </c>
      <c r="C1528" t="inlineStr">
        <is>
          <t>Emergency</t>
        </is>
      </c>
      <c r="D1528" s="27" t="n">
        <v>45699</v>
      </c>
      <c r="E1528" s="27" t="n">
        <v>45699</v>
      </c>
      <c r="F1528" s="28" t="n">
        <v>0</v>
      </c>
      <c r="G1528" t="inlineStr">
        <is>
          <t>Bluestone Memorial Hospital</t>
        </is>
      </c>
      <c r="H1528" t="inlineStr">
        <is>
          <t>Emergency Department</t>
        </is>
      </c>
      <c r="I1528" t="inlineStr">
        <is>
          <t>Emergency</t>
        </is>
      </c>
      <c r="J1528" t="inlineStr">
        <is>
          <t>Summit Choice PPO</t>
        </is>
      </c>
      <c r="K1528" t="inlineStr">
        <is>
          <t>Commercial</t>
        </is>
      </c>
      <c r="L1528" t="inlineStr">
        <is>
          <t>I10</t>
        </is>
      </c>
      <c r="M1528" t="inlineStr">
        <is>
          <t>Essential (primary) hypertension</t>
        </is>
      </c>
      <c r="N1528" t="inlineStr">
        <is>
          <t>Circulatory</t>
        </is>
      </c>
      <c r="O1528" s="28" t="n">
        <v>55</v>
      </c>
      <c r="P1528" s="29" t="n">
        <v>5219.47</v>
      </c>
      <c r="R1528" s="28" t="n"/>
    </row>
    <row r="1529">
      <c r="A1529" t="inlineStr">
        <is>
          <t>ENC112241</t>
        </is>
      </c>
      <c r="B1529" t="inlineStr">
        <is>
          <t>PT11390</t>
        </is>
      </c>
      <c r="C1529" t="inlineStr">
        <is>
          <t>Outpatient</t>
        </is>
      </c>
      <c r="D1529" s="27" t="n">
        <v>45699</v>
      </c>
      <c r="E1529" s="27" t="n">
        <v>45699</v>
      </c>
      <c r="F1529" s="28" t="n">
        <v>0</v>
      </c>
      <c r="G1529" t="inlineStr">
        <is>
          <t>Bluestone Outpatient Pavilion</t>
        </is>
      </c>
      <c r="H1529" t="inlineStr">
        <is>
          <t>Primary Care Clinic</t>
        </is>
      </c>
      <c r="I1529" t="inlineStr">
        <is>
          <t>Ambulatory</t>
        </is>
      </c>
      <c r="J1529" t="inlineStr">
        <is>
          <t>Medicare</t>
        </is>
      </c>
      <c r="K1529" t="inlineStr">
        <is>
          <t>Government</t>
        </is>
      </c>
      <c r="L1529" t="inlineStr">
        <is>
          <t>J06.9</t>
        </is>
      </c>
      <c r="M1529" t="inlineStr">
        <is>
          <t>Acute upper respiratory infection, unspecified</t>
        </is>
      </c>
      <c r="N1529" t="inlineStr">
        <is>
          <t>Respiratory</t>
        </is>
      </c>
      <c r="O1529" s="28" t="n">
        <v>38</v>
      </c>
      <c r="P1529" s="29" t="n">
        <v>279.15</v>
      </c>
      <c r="R1529" s="28" t="n"/>
    </row>
    <row r="1530">
      <c r="A1530" t="inlineStr">
        <is>
          <t>ENC112242</t>
        </is>
      </c>
      <c r="B1530" t="inlineStr">
        <is>
          <t>PT10264</t>
        </is>
      </c>
      <c r="C1530" t="inlineStr">
        <is>
          <t>Emergency</t>
        </is>
      </c>
      <c r="D1530" s="27" t="n">
        <v>45699</v>
      </c>
      <c r="E1530" s="27" t="n">
        <v>45699</v>
      </c>
      <c r="F1530" s="28" t="n">
        <v>0</v>
      </c>
      <c r="G1530" t="inlineStr">
        <is>
          <t>Bluestone Memorial Hospital</t>
        </is>
      </c>
      <c r="H1530" t="inlineStr">
        <is>
          <t>Emergency Department</t>
        </is>
      </c>
      <c r="I1530" t="inlineStr">
        <is>
          <t>Emergency</t>
        </is>
      </c>
      <c r="J1530" t="inlineStr">
        <is>
          <t>Keystone Health Partners</t>
        </is>
      </c>
      <c r="K1530" t="inlineStr">
        <is>
          <t>Commercial</t>
        </is>
      </c>
      <c r="L1530" t="inlineStr">
        <is>
          <t>J45.909</t>
        </is>
      </c>
      <c r="M1530" t="inlineStr">
        <is>
          <t>Unspecified asthma, uncomplicated</t>
        </is>
      </c>
      <c r="N1530" t="inlineStr">
        <is>
          <t>Respiratory</t>
        </is>
      </c>
      <c r="O1530" s="28" t="n">
        <v>27</v>
      </c>
      <c r="P1530" s="29" t="n">
        <v>4132.17</v>
      </c>
      <c r="R1530" s="28" t="n"/>
    </row>
    <row r="1531">
      <c r="A1531" t="inlineStr">
        <is>
          <t>ENC112244</t>
        </is>
      </c>
      <c r="B1531" t="inlineStr">
        <is>
          <t>PT11965</t>
        </is>
      </c>
      <c r="C1531" t="inlineStr">
        <is>
          <t>Emergency</t>
        </is>
      </c>
      <c r="D1531" s="27" t="n">
        <v>45699</v>
      </c>
      <c r="E1531" s="27" t="n">
        <v>45699</v>
      </c>
      <c r="F1531" s="28" t="n">
        <v>0</v>
      </c>
      <c r="G1531" t="inlineStr">
        <is>
          <t>Bluestone Memorial Hospital</t>
        </is>
      </c>
      <c r="H1531" t="inlineStr">
        <is>
          <t>Emergency Department</t>
        </is>
      </c>
      <c r="I1531" t="inlineStr">
        <is>
          <t>Emergency</t>
        </is>
      </c>
      <c r="J1531" t="inlineStr">
        <is>
          <t>Summit Choice PPO</t>
        </is>
      </c>
      <c r="K1531" t="inlineStr">
        <is>
          <t>Commercial</t>
        </is>
      </c>
      <c r="L1531" t="inlineStr">
        <is>
          <t>J21.9</t>
        </is>
      </c>
      <c r="M1531" t="inlineStr">
        <is>
          <t>Acute bronchiolitis, unspecified</t>
        </is>
      </c>
      <c r="N1531" t="inlineStr">
        <is>
          <t>Respiratory</t>
        </is>
      </c>
      <c r="O1531" s="28" t="n">
        <v>2</v>
      </c>
      <c r="P1531" s="29" t="n">
        <v>1286.83</v>
      </c>
      <c r="R1531" s="28" t="n"/>
    </row>
    <row r="1532">
      <c r="A1532" t="inlineStr">
        <is>
          <t>ENC112245</t>
        </is>
      </c>
      <c r="B1532" t="inlineStr">
        <is>
          <t>PT10384</t>
        </is>
      </c>
      <c r="C1532" t="inlineStr">
        <is>
          <t>Emergency</t>
        </is>
      </c>
      <c r="D1532" s="27" t="n">
        <v>45699</v>
      </c>
      <c r="E1532" s="27" t="n">
        <v>45699</v>
      </c>
      <c r="F1532" s="28" t="n">
        <v>0</v>
      </c>
      <c r="G1532" t="inlineStr">
        <is>
          <t>Bluestone Memorial Hospital</t>
        </is>
      </c>
      <c r="H1532" t="inlineStr">
        <is>
          <t>Emergency Department</t>
        </is>
      </c>
      <c r="I1532" t="inlineStr">
        <is>
          <t>Emergency</t>
        </is>
      </c>
      <c r="J1532" t="inlineStr">
        <is>
          <t>State Medicaid</t>
        </is>
      </c>
      <c r="K1532" t="inlineStr">
        <is>
          <t>Government</t>
        </is>
      </c>
      <c r="L1532" t="inlineStr">
        <is>
          <t>M54.50</t>
        </is>
      </c>
      <c r="M1532" t="inlineStr">
        <is>
          <t>Low back pain, unspecified</t>
        </is>
      </c>
      <c r="N1532" t="inlineStr">
        <is>
          <t>Musculoskeletal</t>
        </is>
      </c>
      <c r="O1532" s="28" t="n">
        <v>76</v>
      </c>
      <c r="P1532" s="29" t="n">
        <v>1304.75</v>
      </c>
      <c r="R1532" s="28" t="n"/>
    </row>
    <row r="1533">
      <c r="A1533" t="inlineStr">
        <is>
          <t>ENC112239</t>
        </is>
      </c>
      <c r="B1533" t="inlineStr">
        <is>
          <t>PT10127</t>
        </is>
      </c>
      <c r="C1533" t="inlineStr">
        <is>
          <t>Inpatient</t>
        </is>
      </c>
      <c r="D1533" s="27" t="n">
        <v>45699</v>
      </c>
      <c r="E1533" s="27" t="n">
        <v>45706</v>
      </c>
      <c r="F1533" s="28" t="n">
        <v>7</v>
      </c>
      <c r="G1533" t="inlineStr">
        <is>
          <t>Bluestone Memorial Hospital</t>
        </is>
      </c>
      <c r="H1533" t="inlineStr">
        <is>
          <t>Medical-Surgical 4 West</t>
        </is>
      </c>
      <c r="I1533" t="inlineStr">
        <is>
          <t>Medicine</t>
        </is>
      </c>
      <c r="J1533" t="inlineStr">
        <is>
          <t>Medicare</t>
        </is>
      </c>
      <c r="K1533" t="inlineStr">
        <is>
          <t>Government</t>
        </is>
      </c>
      <c r="L1533" t="inlineStr">
        <is>
          <t>K56.609</t>
        </is>
      </c>
      <c r="M1533" t="inlineStr">
        <is>
          <t>Unspecified intestinal obstruction</t>
        </is>
      </c>
      <c r="N1533" t="inlineStr">
        <is>
          <t>Digestive</t>
        </is>
      </c>
      <c r="O1533" s="28" t="n">
        <v>95</v>
      </c>
      <c r="P1533" s="29" t="n">
        <v>48871.94</v>
      </c>
      <c r="Q1533" t="inlineStr">
        <is>
          <t>N</t>
        </is>
      </c>
      <c r="R1533" s="28" t="n">
        <v>0</v>
      </c>
    </row>
    <row r="1534">
      <c r="A1534" t="inlineStr">
        <is>
          <t>ENC112243</t>
        </is>
      </c>
      <c r="B1534" t="inlineStr">
        <is>
          <t>PT11207</t>
        </is>
      </c>
      <c r="C1534" t="inlineStr">
        <is>
          <t>Inpatient</t>
        </is>
      </c>
      <c r="D1534" s="27" t="n">
        <v>45699</v>
      </c>
      <c r="E1534" s="27" t="n">
        <v>45703</v>
      </c>
      <c r="F1534" s="28" t="n">
        <v>4</v>
      </c>
      <c r="G1534" t="inlineStr">
        <is>
          <t>Ashby Falls Community Hospital</t>
        </is>
      </c>
      <c r="H1534" t="inlineStr">
        <is>
          <t>Medical-Surgical</t>
        </is>
      </c>
      <c r="I1534" t="inlineStr">
        <is>
          <t>Medicine</t>
        </is>
      </c>
      <c r="J1534" t="inlineStr">
        <is>
          <t>Medicare</t>
        </is>
      </c>
      <c r="K1534" t="inlineStr">
        <is>
          <t>Government</t>
        </is>
      </c>
      <c r="L1534" t="inlineStr">
        <is>
          <t>I50.9</t>
        </is>
      </c>
      <c r="M1534" t="inlineStr">
        <is>
          <t>Heart failure, unspecified</t>
        </is>
      </c>
      <c r="N1534" t="inlineStr">
        <is>
          <t>Circulatory</t>
        </is>
      </c>
      <c r="O1534" s="28" t="n">
        <v>83</v>
      </c>
      <c r="P1534" s="29" t="n">
        <v>11066.95</v>
      </c>
      <c r="Q1534" t="inlineStr">
        <is>
          <t>N</t>
        </is>
      </c>
      <c r="R1534" s="28" t="n">
        <v>0</v>
      </c>
    </row>
    <row r="1535">
      <c r="A1535" t="inlineStr">
        <is>
          <t>ENC112246</t>
        </is>
      </c>
      <c r="B1535" t="inlineStr">
        <is>
          <t>PT13186</t>
        </is>
      </c>
      <c r="C1535" t="inlineStr">
        <is>
          <t>Inpatient</t>
        </is>
      </c>
      <c r="D1535" s="27" t="n">
        <v>45699</v>
      </c>
      <c r="E1535" s="27" t="n">
        <v>45704</v>
      </c>
      <c r="F1535" s="28" t="n">
        <v>5</v>
      </c>
      <c r="G1535" t="inlineStr">
        <is>
          <t>Bluestone Memorial Hospital</t>
        </is>
      </c>
      <c r="H1535" t="inlineStr">
        <is>
          <t>Intensive Care Unit</t>
        </is>
      </c>
      <c r="I1535" t="inlineStr">
        <is>
          <t>Critical Care</t>
        </is>
      </c>
      <c r="J1535" t="inlineStr">
        <is>
          <t>Evergreen Mutual Insurance</t>
        </is>
      </c>
      <c r="K1535" t="inlineStr">
        <is>
          <t>Commercial</t>
        </is>
      </c>
      <c r="L1535" t="inlineStr">
        <is>
          <t>K92.2</t>
        </is>
      </c>
      <c r="M1535" t="inlineStr">
        <is>
          <t>Gastrointestinal hemorrhage, unspecified</t>
        </is>
      </c>
      <c r="N1535" t="inlineStr">
        <is>
          <t>Digestive</t>
        </is>
      </c>
      <c r="O1535" s="28" t="n">
        <v>45</v>
      </c>
      <c r="P1535" s="29" t="n">
        <v>49958.32</v>
      </c>
      <c r="Q1535" t="inlineStr">
        <is>
          <t>N</t>
        </is>
      </c>
      <c r="R1535" s="28" t="n">
        <v>0</v>
      </c>
    </row>
    <row r="1536">
      <c r="A1536" t="inlineStr">
        <is>
          <t>ENC112248</t>
        </is>
      </c>
      <c r="B1536" t="inlineStr">
        <is>
          <t>PT11657</t>
        </is>
      </c>
      <c r="C1536" t="inlineStr">
        <is>
          <t>Emergency</t>
        </is>
      </c>
      <c r="D1536" s="27" t="n">
        <v>45699</v>
      </c>
      <c r="E1536" s="27" t="n">
        <v>45700</v>
      </c>
      <c r="F1536" s="28" t="n">
        <v>1</v>
      </c>
      <c r="G1536" t="inlineStr">
        <is>
          <t>Bluestone Memorial Hospital</t>
        </is>
      </c>
      <c r="H1536" t="inlineStr">
        <is>
          <t>Emergency Department</t>
        </is>
      </c>
      <c r="I1536" t="inlineStr">
        <is>
          <t>Emergency</t>
        </is>
      </c>
      <c r="J1536" t="inlineStr">
        <is>
          <t>Summit Choice PPO</t>
        </is>
      </c>
      <c r="K1536" t="inlineStr">
        <is>
          <t>Commercial</t>
        </is>
      </c>
      <c r="L1536" t="inlineStr">
        <is>
          <t>I10</t>
        </is>
      </c>
      <c r="M1536" t="inlineStr">
        <is>
          <t>Essential (primary) hypertension</t>
        </is>
      </c>
      <c r="N1536" t="inlineStr">
        <is>
          <t>Circulatory</t>
        </is>
      </c>
      <c r="O1536" s="28" t="n">
        <v>40</v>
      </c>
      <c r="P1536" s="29" t="n">
        <v>1556.37</v>
      </c>
      <c r="R1536" s="28" t="n"/>
    </row>
    <row r="1537">
      <c r="A1537" t="inlineStr">
        <is>
          <t>ENC112247</t>
        </is>
      </c>
      <c r="B1537" t="inlineStr">
        <is>
          <t>PT13942</t>
        </is>
      </c>
      <c r="C1537" t="inlineStr">
        <is>
          <t>Inpatient</t>
        </is>
      </c>
      <c r="D1537" s="27" t="n">
        <v>45699</v>
      </c>
      <c r="E1537" s="27" t="n">
        <v>45704</v>
      </c>
      <c r="F1537" s="28" t="n">
        <v>5</v>
      </c>
      <c r="G1537" t="inlineStr">
        <is>
          <t>Ashby Falls Community Hospital</t>
        </is>
      </c>
      <c r="H1537" t="inlineStr">
        <is>
          <t>Medical-Surgical</t>
        </is>
      </c>
      <c r="I1537" t="inlineStr">
        <is>
          <t>Medicine</t>
        </is>
      </c>
      <c r="J1537" t="inlineStr">
        <is>
          <t>Silverline Medicare Advantage</t>
        </is>
      </c>
      <c r="K1537" t="inlineStr">
        <is>
          <t>Medicare Advantage</t>
        </is>
      </c>
      <c r="L1537" t="inlineStr">
        <is>
          <t>A41.9</t>
        </is>
      </c>
      <c r="M1537" t="inlineStr">
        <is>
          <t>Sepsis, unspecified organism</t>
        </is>
      </c>
      <c r="N1537" t="inlineStr">
        <is>
          <t>Infectious</t>
        </is>
      </c>
      <c r="O1537" s="28" t="n">
        <v>78</v>
      </c>
      <c r="P1537" s="29" t="n">
        <v>46921.59</v>
      </c>
      <c r="Q1537" t="inlineStr">
        <is>
          <t>N</t>
        </is>
      </c>
      <c r="R1537" s="28" t="n">
        <v>0</v>
      </c>
    </row>
    <row r="1538">
      <c r="A1538" t="inlineStr">
        <is>
          <t>ENC112250</t>
        </is>
      </c>
      <c r="B1538" t="inlineStr">
        <is>
          <t>PT11260</t>
        </is>
      </c>
      <c r="C1538" t="inlineStr">
        <is>
          <t>Emergency</t>
        </is>
      </c>
      <c r="D1538" s="27" t="n">
        <v>45700</v>
      </c>
      <c r="E1538" s="27" t="n">
        <v>45700</v>
      </c>
      <c r="F1538" s="28" t="n">
        <v>0</v>
      </c>
      <c r="G1538" t="inlineStr">
        <is>
          <t>Cedar Ridge Medical Center</t>
        </is>
      </c>
      <c r="H1538" t="inlineStr">
        <is>
          <t>Emergency Department</t>
        </is>
      </c>
      <c r="I1538" t="inlineStr">
        <is>
          <t>Emergency</t>
        </is>
      </c>
      <c r="J1538" t="inlineStr">
        <is>
          <t>State Medicaid</t>
        </is>
      </c>
      <c r="K1538" t="inlineStr">
        <is>
          <t>Government</t>
        </is>
      </c>
      <c r="L1538" t="inlineStr">
        <is>
          <t>R10.9</t>
        </is>
      </c>
      <c r="M1538" t="inlineStr">
        <is>
          <t>Unspecified abdominal pain</t>
        </is>
      </c>
      <c r="N1538" t="inlineStr">
        <is>
          <t>Symptoms &amp; Signs</t>
        </is>
      </c>
      <c r="O1538" s="28" t="n">
        <v>45</v>
      </c>
      <c r="P1538" s="29" t="n">
        <v>3564.7</v>
      </c>
      <c r="R1538" s="28" t="n"/>
    </row>
    <row r="1539">
      <c r="A1539" t="inlineStr">
        <is>
          <t>ENC112251</t>
        </is>
      </c>
      <c r="B1539" t="inlineStr">
        <is>
          <t>PT11254</t>
        </is>
      </c>
      <c r="C1539" t="inlineStr">
        <is>
          <t>Emergency</t>
        </is>
      </c>
      <c r="D1539" s="27" t="n">
        <v>45700</v>
      </c>
      <c r="E1539" s="27" t="n">
        <v>45700</v>
      </c>
      <c r="F1539" s="28" t="n">
        <v>0</v>
      </c>
      <c r="G1539" t="inlineStr">
        <is>
          <t>Bluestone Memorial Hospital</t>
        </is>
      </c>
      <c r="H1539" t="inlineStr">
        <is>
          <t>Emergency Department</t>
        </is>
      </c>
      <c r="I1539" t="inlineStr">
        <is>
          <t>Emergency</t>
        </is>
      </c>
      <c r="J1539" t="inlineStr">
        <is>
          <t>Summit Choice PPO</t>
        </is>
      </c>
      <c r="K1539" t="inlineStr">
        <is>
          <t>Commercial</t>
        </is>
      </c>
      <c r="L1539" t="inlineStr">
        <is>
          <t>J06.9</t>
        </is>
      </c>
      <c r="M1539" t="inlineStr">
        <is>
          <t>Acute upper respiratory infection, unspecified</t>
        </is>
      </c>
      <c r="N1539" t="inlineStr">
        <is>
          <t>Respiratory</t>
        </is>
      </c>
      <c r="O1539" s="28" t="n">
        <v>47</v>
      </c>
      <c r="P1539" s="29" t="n">
        <v>3118.68</v>
      </c>
      <c r="R1539" s="28" t="n"/>
    </row>
    <row r="1540">
      <c r="A1540" t="inlineStr">
        <is>
          <t>ENC112252</t>
        </is>
      </c>
      <c r="B1540" t="inlineStr">
        <is>
          <t>PT11687</t>
        </is>
      </c>
      <c r="C1540" t="inlineStr">
        <is>
          <t>Inpatient</t>
        </is>
      </c>
      <c r="D1540" s="27" t="n">
        <v>45700</v>
      </c>
      <c r="E1540" s="27" t="n">
        <v>45705</v>
      </c>
      <c r="F1540" s="28" t="n">
        <v>5</v>
      </c>
      <c r="G1540" t="inlineStr">
        <is>
          <t>Bluestone Memorial Hospital</t>
        </is>
      </c>
      <c r="H1540" t="inlineStr">
        <is>
          <t>Labor &amp; Delivery</t>
        </is>
      </c>
      <c r="I1540" t="inlineStr">
        <is>
          <t>Women &amp; Children</t>
        </is>
      </c>
      <c r="J1540" t="inlineStr">
        <is>
          <t>Self-Pay</t>
        </is>
      </c>
      <c r="K1540" t="inlineStr">
        <is>
          <t>Self-Pay</t>
        </is>
      </c>
      <c r="L1540" t="inlineStr">
        <is>
          <t>O82</t>
        </is>
      </c>
      <c r="M1540" t="inlineStr">
        <is>
          <t>Encounter for cesarean delivery without indication</t>
        </is>
      </c>
      <c r="N1540" t="inlineStr">
        <is>
          <t>Pregnancy</t>
        </is>
      </c>
      <c r="O1540" s="28" t="n">
        <v>19</v>
      </c>
      <c r="P1540" s="29" t="n">
        <v>24426.74</v>
      </c>
      <c r="Q1540" t="inlineStr">
        <is>
          <t>N</t>
        </is>
      </c>
      <c r="R1540" s="28" t="n">
        <v>0</v>
      </c>
    </row>
    <row r="1541">
      <c r="A1541" t="inlineStr">
        <is>
          <t>ENC112249</t>
        </is>
      </c>
      <c r="B1541" t="inlineStr">
        <is>
          <t>PT10710</t>
        </is>
      </c>
      <c r="C1541" t="inlineStr">
        <is>
          <t>Inpatient</t>
        </is>
      </c>
      <c r="D1541" s="27" t="n">
        <v>45700</v>
      </c>
      <c r="E1541" s="27" t="n">
        <v>45704</v>
      </c>
      <c r="F1541" s="28" t="n">
        <v>4</v>
      </c>
      <c r="G1541" t="inlineStr">
        <is>
          <t>Bluestone Memorial Hospital</t>
        </is>
      </c>
      <c r="H1541" t="inlineStr">
        <is>
          <t>Medical-Surgical 5 East</t>
        </is>
      </c>
      <c r="I1541" t="inlineStr">
        <is>
          <t>Medicine</t>
        </is>
      </c>
      <c r="J1541" t="inlineStr">
        <is>
          <t>Summit Choice PPO</t>
        </is>
      </c>
      <c r="K1541" t="inlineStr">
        <is>
          <t>Commercial</t>
        </is>
      </c>
      <c r="L1541" t="inlineStr">
        <is>
          <t>N17.9</t>
        </is>
      </c>
      <c r="M1541" t="inlineStr">
        <is>
          <t>Acute kidney failure, unspecified</t>
        </is>
      </c>
      <c r="N1541" t="inlineStr">
        <is>
          <t>Genitourinary</t>
        </is>
      </c>
      <c r="O1541" s="28" t="n">
        <v>41</v>
      </c>
      <c r="P1541" s="29" t="n">
        <v>17860.9</v>
      </c>
      <c r="Q1541" t="inlineStr">
        <is>
          <t>N</t>
        </is>
      </c>
      <c r="R1541" s="28" t="n">
        <v>0</v>
      </c>
    </row>
    <row r="1542">
      <c r="A1542" t="inlineStr">
        <is>
          <t>ENC112254</t>
        </is>
      </c>
      <c r="B1542" t="inlineStr">
        <is>
          <t>PT13012</t>
        </is>
      </c>
      <c r="C1542" t="inlineStr">
        <is>
          <t>Emergency</t>
        </is>
      </c>
      <c r="D1542" s="27" t="n">
        <v>45700</v>
      </c>
      <c r="E1542" s="27" t="n">
        <v>45700</v>
      </c>
      <c r="F1542" s="28" t="n">
        <v>0</v>
      </c>
      <c r="G1542" t="inlineStr">
        <is>
          <t>Cedar Ridge Medical Center</t>
        </is>
      </c>
      <c r="H1542" t="inlineStr">
        <is>
          <t>Emergency Department</t>
        </is>
      </c>
      <c r="I1542" t="inlineStr">
        <is>
          <t>Emergency</t>
        </is>
      </c>
      <c r="J1542" t="inlineStr">
        <is>
          <t>Evergreen Mutual Insurance</t>
        </is>
      </c>
      <c r="K1542" t="inlineStr">
        <is>
          <t>Commercial</t>
        </is>
      </c>
      <c r="L1542" t="inlineStr">
        <is>
          <t>J06.9</t>
        </is>
      </c>
      <c r="M1542" t="inlineStr">
        <is>
          <t>Acute upper respiratory infection, unspecified</t>
        </is>
      </c>
      <c r="N1542" t="inlineStr">
        <is>
          <t>Respiratory</t>
        </is>
      </c>
      <c r="O1542" s="28" t="n">
        <v>20</v>
      </c>
      <c r="P1542" s="29" t="n">
        <v>1033.31</v>
      </c>
      <c r="R1542" s="28" t="n"/>
    </row>
    <row r="1543">
      <c r="A1543" t="inlineStr">
        <is>
          <t>ENC112255</t>
        </is>
      </c>
      <c r="B1543" t="inlineStr">
        <is>
          <t>PT12806</t>
        </is>
      </c>
      <c r="C1543" t="inlineStr">
        <is>
          <t>Emergency</t>
        </is>
      </c>
      <c r="D1543" s="27" t="n">
        <v>45700</v>
      </c>
      <c r="E1543" s="27" t="n">
        <v>45700</v>
      </c>
      <c r="F1543" s="28" t="n">
        <v>0</v>
      </c>
      <c r="G1543" t="inlineStr">
        <is>
          <t>Bluestone Memorial Hospital</t>
        </is>
      </c>
      <c r="H1543" t="inlineStr">
        <is>
          <t>Emergency Department</t>
        </is>
      </c>
      <c r="I1543" t="inlineStr">
        <is>
          <t>Emergency</t>
        </is>
      </c>
      <c r="J1543" t="inlineStr">
        <is>
          <t>Summit Choice PPO</t>
        </is>
      </c>
      <c r="K1543" t="inlineStr">
        <is>
          <t>Commercial</t>
        </is>
      </c>
      <c r="L1543" t="inlineStr">
        <is>
          <t>N39.0</t>
        </is>
      </c>
      <c r="M1543" t="inlineStr">
        <is>
          <t>Urinary tract infection, site not specified</t>
        </is>
      </c>
      <c r="N1543" t="inlineStr">
        <is>
          <t>Genitourinary</t>
        </is>
      </c>
      <c r="O1543" s="28" t="n">
        <v>31</v>
      </c>
      <c r="P1543" s="29" t="n">
        <v>3923.36</v>
      </c>
      <c r="R1543" s="28" t="n"/>
    </row>
    <row r="1544">
      <c r="A1544" t="inlineStr">
        <is>
          <t>ENC112256</t>
        </is>
      </c>
      <c r="B1544" t="inlineStr">
        <is>
          <t>PT10536</t>
        </is>
      </c>
      <c r="C1544" t="inlineStr">
        <is>
          <t>Outpatient</t>
        </is>
      </c>
      <c r="D1544" s="27" t="n">
        <v>45700</v>
      </c>
      <c r="E1544" s="27" t="n">
        <v>45700</v>
      </c>
      <c r="F1544" s="28" t="n">
        <v>0</v>
      </c>
      <c r="G1544" t="inlineStr">
        <is>
          <t>Bluestone Outpatient Pavilion</t>
        </is>
      </c>
      <c r="H1544" t="inlineStr">
        <is>
          <t>Primary Care Clinic</t>
        </is>
      </c>
      <c r="I1544" t="inlineStr">
        <is>
          <t>Ambulatory</t>
        </is>
      </c>
      <c r="J1544" t="inlineStr">
        <is>
          <t>Keystone Health Partners</t>
        </is>
      </c>
      <c r="K1544" t="inlineStr">
        <is>
          <t>Commercial</t>
        </is>
      </c>
      <c r="L1544" t="inlineStr">
        <is>
          <t>J44.1</t>
        </is>
      </c>
      <c r="M1544" t="inlineStr">
        <is>
          <t>Chronic obstructive pulmonary disease with (acute) exacerbation</t>
        </is>
      </c>
      <c r="N1544" t="inlineStr">
        <is>
          <t>Respiratory</t>
        </is>
      </c>
      <c r="O1544" s="28" t="n">
        <v>52</v>
      </c>
      <c r="P1544" s="29" t="n">
        <v>461.7</v>
      </c>
      <c r="R1544" s="28" t="n"/>
    </row>
    <row r="1545">
      <c r="A1545" t="inlineStr">
        <is>
          <t>ENC112253</t>
        </is>
      </c>
      <c r="B1545" t="inlineStr">
        <is>
          <t>PT11582</t>
        </is>
      </c>
      <c r="C1545" t="inlineStr">
        <is>
          <t>Observation</t>
        </is>
      </c>
      <c r="D1545" s="27" t="n">
        <v>45700</v>
      </c>
      <c r="E1545" s="27" t="n">
        <v>45701</v>
      </c>
      <c r="F1545" s="28" t="n">
        <v>1</v>
      </c>
      <c r="G1545" t="inlineStr">
        <is>
          <t>Bluestone Memorial Hospital</t>
        </is>
      </c>
      <c r="H1545" t="inlineStr">
        <is>
          <t>Observation Unit</t>
        </is>
      </c>
      <c r="I1545" t="inlineStr">
        <is>
          <t>Medicine</t>
        </is>
      </c>
      <c r="J1545" t="inlineStr">
        <is>
          <t>Silverline Medicare Advantage</t>
        </is>
      </c>
      <c r="K1545" t="inlineStr">
        <is>
          <t>Medicare Advantage</t>
        </is>
      </c>
      <c r="L1545" t="inlineStr">
        <is>
          <t>E86.0</t>
        </is>
      </c>
      <c r="M1545" t="inlineStr">
        <is>
          <t>Dehydration</t>
        </is>
      </c>
      <c r="N1545" t="inlineStr">
        <is>
          <t>Endocrine</t>
        </is>
      </c>
      <c r="O1545" s="28" t="n">
        <v>85</v>
      </c>
      <c r="P1545" s="29" t="n">
        <v>5463.39</v>
      </c>
      <c r="R1545" s="28" t="n"/>
    </row>
    <row r="1546">
      <c r="A1546" t="inlineStr">
        <is>
          <t>ENC112257</t>
        </is>
      </c>
      <c r="B1546" t="inlineStr">
        <is>
          <t>PT10210</t>
        </is>
      </c>
      <c r="C1546" t="inlineStr">
        <is>
          <t>Emergency</t>
        </is>
      </c>
      <c r="D1546" s="27" t="n">
        <v>45700</v>
      </c>
      <c r="E1546" s="27" t="n">
        <v>45700</v>
      </c>
      <c r="F1546" s="28" t="n">
        <v>0</v>
      </c>
      <c r="G1546" t="inlineStr">
        <is>
          <t>Bluestone Memorial Hospital</t>
        </is>
      </c>
      <c r="H1546" t="inlineStr">
        <is>
          <t>Emergency Department</t>
        </is>
      </c>
      <c r="I1546" t="inlineStr">
        <is>
          <t>Emergency</t>
        </is>
      </c>
      <c r="J1546" t="inlineStr">
        <is>
          <t>State Medicaid</t>
        </is>
      </c>
      <c r="K1546" t="inlineStr">
        <is>
          <t>Government</t>
        </is>
      </c>
      <c r="L1546" t="inlineStr">
        <is>
          <t>U07.1</t>
        </is>
      </c>
      <c r="M1546" t="inlineStr">
        <is>
          <t>COVID-19</t>
        </is>
      </c>
      <c r="N1546" t="inlineStr">
        <is>
          <t>Respiratory</t>
        </is>
      </c>
      <c r="O1546" s="28" t="n">
        <v>52</v>
      </c>
      <c r="P1546" s="29" t="n">
        <v>2450.28</v>
      </c>
      <c r="R1546" s="28" t="n"/>
    </row>
    <row r="1547">
      <c r="A1547" t="inlineStr">
        <is>
          <t>ENC112258</t>
        </is>
      </c>
      <c r="B1547" t="inlineStr">
        <is>
          <t>PT12811</t>
        </is>
      </c>
      <c r="C1547" t="inlineStr">
        <is>
          <t>Outpatient</t>
        </is>
      </c>
      <c r="D1547" s="27" t="n">
        <v>45700</v>
      </c>
      <c r="E1547" s="27" t="n">
        <v>45700</v>
      </c>
      <c r="F1547" s="28" t="n">
        <v>0</v>
      </c>
      <c r="G1547" t="inlineStr">
        <is>
          <t>Bluestone Outpatient Pavilion</t>
        </is>
      </c>
      <c r="H1547" t="inlineStr">
        <is>
          <t>Primary Care Clinic</t>
        </is>
      </c>
      <c r="I1547" t="inlineStr">
        <is>
          <t>Ambulatory</t>
        </is>
      </c>
      <c r="J1547" t="inlineStr">
        <is>
          <t>Keystone Health Partners</t>
        </is>
      </c>
      <c r="K1547" t="inlineStr">
        <is>
          <t>Commercial</t>
        </is>
      </c>
      <c r="L1547" t="inlineStr">
        <is>
          <t>F41.9</t>
        </is>
      </c>
      <c r="M1547" t="inlineStr">
        <is>
          <t>Anxiety disorder, unspecified</t>
        </is>
      </c>
      <c r="N1547" t="inlineStr">
        <is>
          <t>Mental &amp; Behavioral</t>
        </is>
      </c>
      <c r="O1547" s="28" t="n">
        <v>48</v>
      </c>
      <c r="P1547" s="29" t="n">
        <v>411.55</v>
      </c>
      <c r="R1547" s="28" t="n"/>
    </row>
    <row r="1548">
      <c r="A1548" t="inlineStr">
        <is>
          <t>ENC112259</t>
        </is>
      </c>
      <c r="B1548" t="inlineStr">
        <is>
          <t>PT10894</t>
        </is>
      </c>
      <c r="C1548" t="inlineStr">
        <is>
          <t>Outpatient</t>
        </is>
      </c>
      <c r="D1548" s="27" t="n">
        <v>45700</v>
      </c>
      <c r="E1548" s="27" t="n">
        <v>45700</v>
      </c>
      <c r="F1548" s="28" t="n">
        <v>0</v>
      </c>
      <c r="G1548" t="inlineStr">
        <is>
          <t>Bluestone Outpatient Pavilion</t>
        </is>
      </c>
      <c r="H1548" t="inlineStr">
        <is>
          <t>Primary Care Clinic</t>
        </is>
      </c>
      <c r="I1548" t="inlineStr">
        <is>
          <t>Ambulatory</t>
        </is>
      </c>
      <c r="J1548" t="inlineStr">
        <is>
          <t>State Medicaid</t>
        </is>
      </c>
      <c r="K1548" t="inlineStr">
        <is>
          <t>Government</t>
        </is>
      </c>
      <c r="L1548" t="inlineStr">
        <is>
          <t>Z23</t>
        </is>
      </c>
      <c r="M1548" t="inlineStr">
        <is>
          <t>Encounter for immunization</t>
        </is>
      </c>
      <c r="N1548" t="inlineStr">
        <is>
          <t>Factors Influencing Health</t>
        </is>
      </c>
      <c r="O1548" s="28" t="n">
        <v>63</v>
      </c>
      <c r="P1548" s="29" t="n">
        <v>134.25</v>
      </c>
      <c r="R1548" s="28" t="n"/>
    </row>
    <row r="1549">
      <c r="A1549" t="inlineStr">
        <is>
          <t>ENC112260</t>
        </is>
      </c>
      <c r="B1549" t="inlineStr">
        <is>
          <t>PT12949</t>
        </is>
      </c>
      <c r="C1549" t="inlineStr">
        <is>
          <t>Outpatient</t>
        </is>
      </c>
      <c r="D1549" s="27" t="n">
        <v>45700</v>
      </c>
      <c r="E1549" s="27" t="n">
        <v>45700</v>
      </c>
      <c r="F1549" s="28" t="n">
        <v>0</v>
      </c>
      <c r="G1549" t="inlineStr">
        <is>
          <t>Bluestone Outpatient Pavilion</t>
        </is>
      </c>
      <c r="H1549" t="inlineStr">
        <is>
          <t>Endocrinology &amp; Diabetes Clinic</t>
        </is>
      </c>
      <c r="I1549" t="inlineStr">
        <is>
          <t>Ambulatory</t>
        </is>
      </c>
      <c r="J1549" t="inlineStr">
        <is>
          <t>State Medicaid</t>
        </is>
      </c>
      <c r="K1549" t="inlineStr">
        <is>
          <t>Government</t>
        </is>
      </c>
      <c r="L1549" t="inlineStr">
        <is>
          <t>E11.65</t>
        </is>
      </c>
      <c r="M1549" t="inlineStr">
        <is>
          <t>Type 2 diabetes mellitus with hyperglycemia</t>
        </is>
      </c>
      <c r="N1549" t="inlineStr">
        <is>
          <t>Endocrine</t>
        </is>
      </c>
      <c r="O1549" s="28" t="n">
        <v>45</v>
      </c>
      <c r="P1549" s="29" t="n">
        <v>364.4</v>
      </c>
      <c r="R1549" s="28" t="n"/>
    </row>
    <row r="1550">
      <c r="A1550" t="inlineStr">
        <is>
          <t>ENC112261</t>
        </is>
      </c>
      <c r="B1550" t="inlineStr">
        <is>
          <t>PT13341</t>
        </is>
      </c>
      <c r="C1550" t="inlineStr">
        <is>
          <t>Emergency</t>
        </is>
      </c>
      <c r="D1550" s="27" t="n">
        <v>45700</v>
      </c>
      <c r="E1550" s="27" t="n">
        <v>45700</v>
      </c>
      <c r="F1550" s="28" t="n">
        <v>0</v>
      </c>
      <c r="G1550" t="inlineStr">
        <is>
          <t>Bluestone Memorial Hospital</t>
        </is>
      </c>
      <c r="H1550" t="inlineStr">
        <is>
          <t>Emergency Department</t>
        </is>
      </c>
      <c r="I1550" t="inlineStr">
        <is>
          <t>Emergency</t>
        </is>
      </c>
      <c r="J1550" t="inlineStr">
        <is>
          <t>Keystone Health Partners</t>
        </is>
      </c>
      <c r="K1550" t="inlineStr">
        <is>
          <t>Commercial</t>
        </is>
      </c>
      <c r="L1550" t="inlineStr">
        <is>
          <t>A08.4</t>
        </is>
      </c>
      <c r="M1550" t="inlineStr">
        <is>
          <t>Viral intestinal infection, unspecified</t>
        </is>
      </c>
      <c r="N1550" t="inlineStr">
        <is>
          <t>Infectious</t>
        </is>
      </c>
      <c r="O1550" s="28" t="n">
        <v>50</v>
      </c>
      <c r="P1550" s="29" t="n">
        <v>4621.04</v>
      </c>
      <c r="R1550" s="28" t="n"/>
    </row>
    <row r="1551">
      <c r="A1551" t="inlineStr">
        <is>
          <t>ENC112263</t>
        </is>
      </c>
      <c r="B1551" t="inlineStr">
        <is>
          <t>PT12973</t>
        </is>
      </c>
      <c r="C1551" t="inlineStr">
        <is>
          <t>Outpatient</t>
        </is>
      </c>
      <c r="D1551" s="27" t="n">
        <v>45700</v>
      </c>
      <c r="E1551" s="27" t="n">
        <v>45700</v>
      </c>
      <c r="F1551" s="28" t="n">
        <v>0</v>
      </c>
      <c r="G1551" t="inlineStr">
        <is>
          <t>Bluestone Outpatient Pavilion</t>
        </is>
      </c>
      <c r="H1551" t="inlineStr">
        <is>
          <t>Primary Care Clinic</t>
        </is>
      </c>
      <c r="I1551" t="inlineStr">
        <is>
          <t>Ambulatory</t>
        </is>
      </c>
      <c r="J1551" t="inlineStr">
        <is>
          <t>Silverline Medicare Advantage</t>
        </is>
      </c>
      <c r="K1551" t="inlineStr">
        <is>
          <t>Medicare Advantage</t>
        </is>
      </c>
      <c r="L1551" t="inlineStr">
        <is>
          <t>N39.0</t>
        </is>
      </c>
      <c r="M1551" t="inlineStr">
        <is>
          <t>Urinary tract infection, site not specified</t>
        </is>
      </c>
      <c r="N1551" t="inlineStr">
        <is>
          <t>Genitourinary</t>
        </is>
      </c>
      <c r="O1551" s="28" t="n">
        <v>64</v>
      </c>
      <c r="P1551" s="29" t="n">
        <v>290.65</v>
      </c>
      <c r="R1551" s="28" t="n"/>
    </row>
    <row r="1552">
      <c r="A1552" t="inlineStr">
        <is>
          <t>ENC112264</t>
        </is>
      </c>
      <c r="B1552" t="inlineStr">
        <is>
          <t>PT11962</t>
        </is>
      </c>
      <c r="C1552" t="inlineStr">
        <is>
          <t>Outpatient</t>
        </is>
      </c>
      <c r="D1552" s="27" t="n">
        <v>45700</v>
      </c>
      <c r="E1552" s="27" t="n">
        <v>45700</v>
      </c>
      <c r="F1552" s="28" t="n">
        <v>0</v>
      </c>
      <c r="G1552" t="inlineStr">
        <is>
          <t>Bluestone Outpatient Pavilion</t>
        </is>
      </c>
      <c r="H1552" t="inlineStr">
        <is>
          <t>Pediatric Clinic</t>
        </is>
      </c>
      <c r="I1552" t="inlineStr">
        <is>
          <t>Women &amp; Children</t>
        </is>
      </c>
      <c r="J1552" t="inlineStr">
        <is>
          <t>Evergreen Mutual Insurance</t>
        </is>
      </c>
      <c r="K1552" t="inlineStr">
        <is>
          <t>Commercial</t>
        </is>
      </c>
      <c r="L1552" t="inlineStr">
        <is>
          <t>J45.909</t>
        </is>
      </c>
      <c r="M1552" t="inlineStr">
        <is>
          <t>Unspecified asthma, uncomplicated</t>
        </is>
      </c>
      <c r="N1552" t="inlineStr">
        <is>
          <t>Respiratory</t>
        </is>
      </c>
      <c r="O1552" s="28" t="n">
        <v>11</v>
      </c>
      <c r="P1552" s="29" t="n">
        <v>411.77</v>
      </c>
      <c r="R1552" s="28" t="n"/>
    </row>
    <row r="1553">
      <c r="A1553" t="inlineStr">
        <is>
          <t>ENC112265</t>
        </is>
      </c>
      <c r="B1553" t="inlineStr">
        <is>
          <t>PT10043</t>
        </is>
      </c>
      <c r="C1553" t="inlineStr">
        <is>
          <t>Outpatient</t>
        </is>
      </c>
      <c r="D1553" s="27" t="n">
        <v>45700</v>
      </c>
      <c r="E1553" s="27" t="n">
        <v>45700</v>
      </c>
      <c r="F1553" s="28" t="n">
        <v>0</v>
      </c>
      <c r="G1553" t="inlineStr">
        <is>
          <t>Bluestone Outpatient Pavilion</t>
        </is>
      </c>
      <c r="H1553" t="inlineStr">
        <is>
          <t>Primary Care Clinic</t>
        </is>
      </c>
      <c r="I1553" t="inlineStr">
        <is>
          <t>Ambulatory</t>
        </is>
      </c>
      <c r="J1553" t="inlineStr">
        <is>
          <t>Evergreen Mutual Insurance</t>
        </is>
      </c>
      <c r="K1553" t="inlineStr">
        <is>
          <t>Commercial</t>
        </is>
      </c>
      <c r="L1553" t="inlineStr">
        <is>
          <t>G40.909</t>
        </is>
      </c>
      <c r="M1553" t="inlineStr">
        <is>
          <t>Epilepsy, unspecified, not intractable, without status epilepticus</t>
        </is>
      </c>
      <c r="N1553" t="inlineStr">
        <is>
          <t>Nervous System</t>
        </is>
      </c>
      <c r="O1553" s="28" t="n">
        <v>53</v>
      </c>
      <c r="P1553" s="29" t="n">
        <v>399.17</v>
      </c>
      <c r="R1553" s="28" t="n"/>
    </row>
    <row r="1554">
      <c r="A1554" t="inlineStr">
        <is>
          <t>ENC112266</t>
        </is>
      </c>
      <c r="B1554" t="inlineStr">
        <is>
          <t>PT11563</t>
        </is>
      </c>
      <c r="C1554" t="inlineStr">
        <is>
          <t>Outpatient</t>
        </is>
      </c>
      <c r="D1554" s="27" t="n">
        <v>45700</v>
      </c>
      <c r="E1554" s="27" t="n">
        <v>45700</v>
      </c>
      <c r="F1554" s="28" t="n">
        <v>0</v>
      </c>
      <c r="G1554" t="inlineStr">
        <is>
          <t>Bluestone Outpatient Pavilion</t>
        </is>
      </c>
      <c r="H1554" t="inlineStr">
        <is>
          <t>Orthopedic Clinic</t>
        </is>
      </c>
      <c r="I1554" t="inlineStr">
        <is>
          <t>Orthopedics</t>
        </is>
      </c>
      <c r="J1554" t="inlineStr">
        <is>
          <t>Keystone Health Partners</t>
        </is>
      </c>
      <c r="K1554" t="inlineStr">
        <is>
          <t>Commercial</t>
        </is>
      </c>
      <c r="L1554" t="inlineStr">
        <is>
          <t>M17.11</t>
        </is>
      </c>
      <c r="M1554" t="inlineStr">
        <is>
          <t>Unilateral primary osteoarthritis, right knee</t>
        </is>
      </c>
      <c r="N1554" t="inlineStr">
        <is>
          <t>Musculoskeletal</t>
        </is>
      </c>
      <c r="O1554" s="28" t="n">
        <v>55</v>
      </c>
      <c r="P1554" s="29" t="n">
        <v>409.55</v>
      </c>
      <c r="R1554" s="28" t="n"/>
    </row>
    <row r="1555">
      <c r="A1555" t="inlineStr">
        <is>
          <t>ENC112268</t>
        </is>
      </c>
      <c r="B1555" t="inlineStr">
        <is>
          <t>PT12950</t>
        </is>
      </c>
      <c r="C1555" t="inlineStr">
        <is>
          <t>Outpatient</t>
        </is>
      </c>
      <c r="D1555" s="27" t="n">
        <v>45700</v>
      </c>
      <c r="E1555" s="27" t="n">
        <v>45700</v>
      </c>
      <c r="F1555" s="28" t="n">
        <v>0</v>
      </c>
      <c r="G1555" t="inlineStr">
        <is>
          <t>Bluestone Outpatient Pavilion</t>
        </is>
      </c>
      <c r="H1555" t="inlineStr">
        <is>
          <t>Endocrinology &amp; Diabetes Clinic</t>
        </is>
      </c>
      <c r="I1555" t="inlineStr">
        <is>
          <t>Ambulatory</t>
        </is>
      </c>
      <c r="J1555" t="inlineStr">
        <is>
          <t>Medicare</t>
        </is>
      </c>
      <c r="K1555" t="inlineStr">
        <is>
          <t>Government</t>
        </is>
      </c>
      <c r="L1555" t="inlineStr">
        <is>
          <t>E11.9</t>
        </is>
      </c>
      <c r="M1555" t="inlineStr">
        <is>
          <t>Type 2 diabetes mellitus without complications</t>
        </is>
      </c>
      <c r="N1555" t="inlineStr">
        <is>
          <t>Endocrine</t>
        </is>
      </c>
      <c r="O1555" s="28" t="n">
        <v>77</v>
      </c>
      <c r="P1555" s="29" t="n">
        <v>398.18</v>
      </c>
      <c r="R1555" s="28" t="n"/>
    </row>
    <row r="1556">
      <c r="A1556" t="inlineStr">
        <is>
          <t>ENC112269</t>
        </is>
      </c>
      <c r="B1556" t="inlineStr">
        <is>
          <t>PT12737</t>
        </is>
      </c>
      <c r="C1556" t="inlineStr">
        <is>
          <t>Outpatient</t>
        </is>
      </c>
      <c r="D1556" s="27" t="n">
        <v>45700</v>
      </c>
      <c r="E1556" s="27" t="n">
        <v>45700</v>
      </c>
      <c r="F1556" s="28" t="n">
        <v>0</v>
      </c>
      <c r="G1556" t="inlineStr">
        <is>
          <t>Bluestone Outpatient Pavilion</t>
        </is>
      </c>
      <c r="H1556" t="inlineStr">
        <is>
          <t>Primary Care Clinic</t>
        </is>
      </c>
      <c r="I1556" t="inlineStr">
        <is>
          <t>Ambulatory</t>
        </is>
      </c>
      <c r="J1556" t="inlineStr">
        <is>
          <t>Medicare</t>
        </is>
      </c>
      <c r="K1556" t="inlineStr">
        <is>
          <t>Government</t>
        </is>
      </c>
      <c r="L1556" t="inlineStr">
        <is>
          <t>I10</t>
        </is>
      </c>
      <c r="M1556" t="inlineStr">
        <is>
          <t>Essential (primary) hypertension</t>
        </is>
      </c>
      <c r="N1556" t="inlineStr">
        <is>
          <t>Circulatory</t>
        </is>
      </c>
      <c r="O1556" s="28" t="n">
        <v>77</v>
      </c>
      <c r="P1556" s="29" t="n">
        <v>275.31</v>
      </c>
      <c r="R1556" s="28" t="n"/>
    </row>
    <row r="1557">
      <c r="A1557" t="inlineStr">
        <is>
          <t>ENC112270</t>
        </is>
      </c>
      <c r="B1557" t="inlineStr">
        <is>
          <t>PT13389</t>
        </is>
      </c>
      <c r="C1557" t="inlineStr">
        <is>
          <t>Outpatient</t>
        </is>
      </c>
      <c r="D1557" s="27" t="n">
        <v>45700</v>
      </c>
      <c r="E1557" s="27" t="n">
        <v>45700</v>
      </c>
      <c r="F1557" s="28" t="n">
        <v>0</v>
      </c>
      <c r="G1557" t="inlineStr">
        <is>
          <t>Bluestone Outpatient Pavilion</t>
        </is>
      </c>
      <c r="H1557" t="inlineStr">
        <is>
          <t>Cardiology Clinic</t>
        </is>
      </c>
      <c r="I1557" t="inlineStr">
        <is>
          <t>Cardiovascular</t>
        </is>
      </c>
      <c r="J1557" t="inlineStr">
        <is>
          <t>Medicare</t>
        </is>
      </c>
      <c r="K1557" t="inlineStr">
        <is>
          <t>Government</t>
        </is>
      </c>
      <c r="L1557" t="inlineStr">
        <is>
          <t>I50.9</t>
        </is>
      </c>
      <c r="M1557" t="inlineStr">
        <is>
          <t>Heart failure, unspecified</t>
        </is>
      </c>
      <c r="N1557" t="inlineStr">
        <is>
          <t>Circulatory</t>
        </is>
      </c>
      <c r="O1557" s="28" t="n">
        <v>83</v>
      </c>
      <c r="P1557" s="29" t="n">
        <v>495.44</v>
      </c>
      <c r="R1557" s="28" t="n"/>
    </row>
    <row r="1558">
      <c r="A1558" t="inlineStr">
        <is>
          <t>ENC112262</t>
        </is>
      </c>
      <c r="B1558" t="inlineStr">
        <is>
          <t>PT12045</t>
        </is>
      </c>
      <c r="C1558" t="inlineStr">
        <is>
          <t>Inpatient</t>
        </is>
      </c>
      <c r="D1558" s="27" t="n">
        <v>45700</v>
      </c>
      <c r="E1558" s="27" t="n">
        <v>45703</v>
      </c>
      <c r="F1558" s="28" t="n">
        <v>3</v>
      </c>
      <c r="G1558" t="inlineStr">
        <is>
          <t>Bluestone Memorial Hospital</t>
        </is>
      </c>
      <c r="H1558" t="inlineStr">
        <is>
          <t>Medical-Surgical 4 West</t>
        </is>
      </c>
      <c r="I1558" t="inlineStr">
        <is>
          <t>Medicine</t>
        </is>
      </c>
      <c r="J1558" t="inlineStr">
        <is>
          <t>Summit Choice PPO</t>
        </is>
      </c>
      <c r="K1558" t="inlineStr">
        <is>
          <t>Commercial</t>
        </is>
      </c>
      <c r="L1558" t="inlineStr">
        <is>
          <t>L03.115</t>
        </is>
      </c>
      <c r="M1558" t="inlineStr">
        <is>
          <t>Cellulitis of right lower limb</t>
        </is>
      </c>
      <c r="N1558" t="inlineStr">
        <is>
          <t>Skin</t>
        </is>
      </c>
      <c r="O1558" s="28" t="n">
        <v>31</v>
      </c>
      <c r="P1558" s="29" t="n">
        <v>13395.78</v>
      </c>
      <c r="Q1558" t="inlineStr">
        <is>
          <t>N</t>
        </is>
      </c>
      <c r="R1558" s="28" t="n">
        <v>0</v>
      </c>
    </row>
    <row r="1559">
      <c r="A1559" t="inlineStr">
        <is>
          <t>ENC112271</t>
        </is>
      </c>
      <c r="B1559" t="inlineStr">
        <is>
          <t>PT11749</t>
        </is>
      </c>
      <c r="C1559" t="inlineStr">
        <is>
          <t>Outpatient</t>
        </is>
      </c>
      <c r="D1559" s="27" t="n">
        <v>45700</v>
      </c>
      <c r="E1559" s="27" t="n">
        <v>45700</v>
      </c>
      <c r="F1559" s="28" t="n">
        <v>0</v>
      </c>
      <c r="G1559" t="inlineStr">
        <is>
          <t>Bluestone Outpatient Pavilion</t>
        </is>
      </c>
      <c r="H1559" t="inlineStr">
        <is>
          <t>Infusion &amp; Oncology Clinic</t>
        </is>
      </c>
      <c r="I1559" t="inlineStr">
        <is>
          <t>Oncology</t>
        </is>
      </c>
      <c r="J1559" t="inlineStr">
        <is>
          <t>Self-Pay</t>
        </is>
      </c>
      <c r="K1559" t="inlineStr">
        <is>
          <t>Self-Pay</t>
        </is>
      </c>
      <c r="L1559" t="inlineStr">
        <is>
          <t>Z51.11</t>
        </is>
      </c>
      <c r="M1559" t="inlineStr">
        <is>
          <t>Encounter for antineoplastic chemotherapy</t>
        </is>
      </c>
      <c r="N1559" t="inlineStr">
        <is>
          <t>Factors Influencing Health</t>
        </is>
      </c>
      <c r="O1559" s="28" t="n">
        <v>35</v>
      </c>
      <c r="P1559" s="29" t="n">
        <v>7260.59</v>
      </c>
      <c r="R1559" s="28" t="n"/>
    </row>
    <row r="1560">
      <c r="A1560" t="inlineStr">
        <is>
          <t>ENC112272</t>
        </is>
      </c>
      <c r="B1560" t="inlineStr">
        <is>
          <t>PT13523</t>
        </is>
      </c>
      <c r="C1560" t="inlineStr">
        <is>
          <t>Outpatient</t>
        </is>
      </c>
      <c r="D1560" s="27" t="n">
        <v>45700</v>
      </c>
      <c r="E1560" s="27" t="n">
        <v>45700</v>
      </c>
      <c r="F1560" s="28" t="n">
        <v>0</v>
      </c>
      <c r="G1560" t="inlineStr">
        <is>
          <t>Bluestone Outpatient Pavilion</t>
        </is>
      </c>
      <c r="H1560" t="inlineStr">
        <is>
          <t>Infusion &amp; Oncology Clinic</t>
        </is>
      </c>
      <c r="I1560" t="inlineStr">
        <is>
          <t>Oncology</t>
        </is>
      </c>
      <c r="J1560" t="inlineStr">
        <is>
          <t>Keystone Health Partners</t>
        </is>
      </c>
      <c r="K1560" t="inlineStr">
        <is>
          <t>Commercial</t>
        </is>
      </c>
      <c r="L1560" t="inlineStr">
        <is>
          <t>C34.90</t>
        </is>
      </c>
      <c r="M1560" t="inlineStr">
        <is>
          <t>Malignant neoplasm of unspecified part of unspecified bronchus or lung</t>
        </is>
      </c>
      <c r="N1560" t="inlineStr">
        <is>
          <t>Neoplasms</t>
        </is>
      </c>
      <c r="O1560" s="28" t="n">
        <v>53</v>
      </c>
      <c r="P1560" s="29" t="n">
        <v>717.6900000000001</v>
      </c>
      <c r="R1560" s="28" t="n"/>
    </row>
    <row r="1561">
      <c r="A1561" t="inlineStr">
        <is>
          <t>ENC112273</t>
        </is>
      </c>
      <c r="B1561" t="inlineStr">
        <is>
          <t>PT10406</t>
        </is>
      </c>
      <c r="C1561" t="inlineStr">
        <is>
          <t>Outpatient</t>
        </is>
      </c>
      <c r="D1561" s="27" t="n">
        <v>45700</v>
      </c>
      <c r="E1561" s="27" t="n">
        <v>45700</v>
      </c>
      <c r="F1561" s="28" t="n">
        <v>0</v>
      </c>
      <c r="G1561" t="inlineStr">
        <is>
          <t>Bluestone Outpatient Pavilion</t>
        </is>
      </c>
      <c r="H1561" t="inlineStr">
        <is>
          <t>Endocrinology &amp; Diabetes Clinic</t>
        </is>
      </c>
      <c r="I1561" t="inlineStr">
        <is>
          <t>Ambulatory</t>
        </is>
      </c>
      <c r="J1561" t="inlineStr">
        <is>
          <t>Evergreen Mutual Insurance</t>
        </is>
      </c>
      <c r="K1561" t="inlineStr">
        <is>
          <t>Commercial</t>
        </is>
      </c>
      <c r="L1561" t="inlineStr">
        <is>
          <t>E11.9</t>
        </is>
      </c>
      <c r="M1561" t="inlineStr">
        <is>
          <t>Type 2 diabetes mellitus without complications</t>
        </is>
      </c>
      <c r="N1561" t="inlineStr">
        <is>
          <t>Endocrine</t>
        </is>
      </c>
      <c r="O1561" s="28" t="n">
        <v>41</v>
      </c>
      <c r="P1561" s="29" t="n">
        <v>194.74</v>
      </c>
      <c r="R1561" s="28" t="n"/>
    </row>
    <row r="1562">
      <c r="A1562" t="inlineStr">
        <is>
          <t>ENC112274</t>
        </is>
      </c>
      <c r="B1562" t="inlineStr">
        <is>
          <t>PT11560</t>
        </is>
      </c>
      <c r="C1562" t="inlineStr">
        <is>
          <t>Emergency</t>
        </is>
      </c>
      <c r="D1562" s="27" t="n">
        <v>45700</v>
      </c>
      <c r="E1562" s="27" t="n">
        <v>45700</v>
      </c>
      <c r="F1562" s="28" t="n">
        <v>0</v>
      </c>
      <c r="G1562" t="inlineStr">
        <is>
          <t>Bluestone Memorial Hospital</t>
        </is>
      </c>
      <c r="H1562" t="inlineStr">
        <is>
          <t>Emergency Department</t>
        </is>
      </c>
      <c r="I1562" t="inlineStr">
        <is>
          <t>Emergency</t>
        </is>
      </c>
      <c r="J1562" t="inlineStr">
        <is>
          <t>Keystone Health Partners</t>
        </is>
      </c>
      <c r="K1562" t="inlineStr">
        <is>
          <t>Commercial</t>
        </is>
      </c>
      <c r="L1562" t="inlineStr">
        <is>
          <t>J18.9</t>
        </is>
      </c>
      <c r="M1562" t="inlineStr">
        <is>
          <t>Pneumonia, unspecified organism</t>
        </is>
      </c>
      <c r="N1562" t="inlineStr">
        <is>
          <t>Respiratory</t>
        </is>
      </c>
      <c r="O1562" s="28" t="n">
        <v>52</v>
      </c>
      <c r="P1562" s="29" t="n">
        <v>1844.45</v>
      </c>
      <c r="R1562" s="28" t="n"/>
    </row>
    <row r="1563">
      <c r="A1563" t="inlineStr">
        <is>
          <t>ENC112267</t>
        </is>
      </c>
      <c r="B1563" t="inlineStr">
        <is>
          <t>PT13941</t>
        </is>
      </c>
      <c r="C1563" t="inlineStr">
        <is>
          <t>Inpatient</t>
        </is>
      </c>
      <c r="D1563" s="27" t="n">
        <v>45700</v>
      </c>
      <c r="E1563" s="27" t="n">
        <v>45708</v>
      </c>
      <c r="F1563" s="28" t="n">
        <v>8</v>
      </c>
      <c r="G1563" t="inlineStr">
        <is>
          <t>Ashby Falls Community Hospital</t>
        </is>
      </c>
      <c r="H1563" t="inlineStr">
        <is>
          <t>Medical-Surgical</t>
        </is>
      </c>
      <c r="I1563" t="inlineStr">
        <is>
          <t>Medicine</t>
        </is>
      </c>
      <c r="J1563" t="inlineStr">
        <is>
          <t>Summit Choice PPO</t>
        </is>
      </c>
      <c r="K1563" t="inlineStr">
        <is>
          <t>Commercial</t>
        </is>
      </c>
      <c r="L1563" t="inlineStr">
        <is>
          <t>F10.239</t>
        </is>
      </c>
      <c r="M1563" t="inlineStr">
        <is>
          <t>Alcohol dependence with withdrawal, unspecified</t>
        </is>
      </c>
      <c r="N1563" t="inlineStr">
        <is>
          <t>Mental &amp; Behavioral</t>
        </is>
      </c>
      <c r="O1563" s="28" t="n">
        <v>59</v>
      </c>
      <c r="P1563" s="29" t="n">
        <v>35285.96</v>
      </c>
      <c r="Q1563" t="inlineStr">
        <is>
          <t>N</t>
        </is>
      </c>
      <c r="R1563" s="28" t="n">
        <v>0</v>
      </c>
    </row>
    <row r="1564">
      <c r="A1564" t="inlineStr">
        <is>
          <t>ENC112277</t>
        </is>
      </c>
      <c r="B1564" t="inlineStr">
        <is>
          <t>PT12032</t>
        </is>
      </c>
      <c r="C1564" t="inlineStr">
        <is>
          <t>Emergency</t>
        </is>
      </c>
      <c r="D1564" s="27" t="n">
        <v>45700</v>
      </c>
      <c r="E1564" s="27" t="n">
        <v>45700</v>
      </c>
      <c r="F1564" s="28" t="n">
        <v>0</v>
      </c>
      <c r="G1564" t="inlineStr">
        <is>
          <t>Bluestone Memorial Hospital</t>
        </is>
      </c>
      <c r="H1564" t="inlineStr">
        <is>
          <t>Emergency Department</t>
        </is>
      </c>
      <c r="I1564" t="inlineStr">
        <is>
          <t>Emergency</t>
        </is>
      </c>
      <c r="J1564" t="inlineStr">
        <is>
          <t>State Medicaid</t>
        </is>
      </c>
      <c r="K1564" t="inlineStr">
        <is>
          <t>Government</t>
        </is>
      </c>
      <c r="L1564" t="inlineStr">
        <is>
          <t>J06.9</t>
        </is>
      </c>
      <c r="M1564" t="inlineStr">
        <is>
          <t>Acute upper respiratory infection, unspecified</t>
        </is>
      </c>
      <c r="N1564" t="inlineStr">
        <is>
          <t>Respiratory</t>
        </is>
      </c>
      <c r="O1564" s="28" t="n">
        <v>53</v>
      </c>
      <c r="P1564" s="29" t="n">
        <v>1449.88</v>
      </c>
      <c r="R1564" s="28" t="n"/>
    </row>
    <row r="1565">
      <c r="A1565" t="inlineStr">
        <is>
          <t>ENC112278</t>
        </is>
      </c>
      <c r="B1565" t="inlineStr">
        <is>
          <t>PT10811</t>
        </is>
      </c>
      <c r="C1565" t="inlineStr">
        <is>
          <t>Emergency</t>
        </is>
      </c>
      <c r="D1565" s="27" t="n">
        <v>45700</v>
      </c>
      <c r="E1565" s="27" t="n">
        <v>45701</v>
      </c>
      <c r="F1565" s="28" t="n">
        <v>1</v>
      </c>
      <c r="G1565" t="inlineStr">
        <is>
          <t>Ashby Falls Community Hospital</t>
        </is>
      </c>
      <c r="H1565" t="inlineStr">
        <is>
          <t>Emergency Department</t>
        </is>
      </c>
      <c r="I1565" t="inlineStr">
        <is>
          <t>Emergency</t>
        </is>
      </c>
      <c r="J1565" t="inlineStr">
        <is>
          <t>Evergreen Mutual Insurance</t>
        </is>
      </c>
      <c r="K1565" t="inlineStr">
        <is>
          <t>Commercial</t>
        </is>
      </c>
      <c r="L1565" t="inlineStr">
        <is>
          <t>J44.1</t>
        </is>
      </c>
      <c r="M1565" t="inlineStr">
        <is>
          <t>Chronic obstructive pulmonary disease with (acute) exacerbation</t>
        </is>
      </c>
      <c r="N1565" t="inlineStr">
        <is>
          <t>Respiratory</t>
        </is>
      </c>
      <c r="O1565" s="28" t="n">
        <v>60</v>
      </c>
      <c r="P1565" s="29" t="n">
        <v>3080.36</v>
      </c>
      <c r="R1565" s="28" t="n"/>
    </row>
    <row r="1566">
      <c r="A1566" t="inlineStr">
        <is>
          <t>ENC112275</t>
        </is>
      </c>
      <c r="B1566" t="inlineStr">
        <is>
          <t>PT11209</t>
        </is>
      </c>
      <c r="C1566" t="inlineStr">
        <is>
          <t>Inpatient</t>
        </is>
      </c>
      <c r="D1566" s="27" t="n">
        <v>45700</v>
      </c>
      <c r="E1566" s="27" t="n">
        <v>45707</v>
      </c>
      <c r="F1566" s="28" t="n">
        <v>7</v>
      </c>
      <c r="G1566" t="inlineStr">
        <is>
          <t>Bluestone Memorial Hospital</t>
        </is>
      </c>
      <c r="H1566" t="inlineStr">
        <is>
          <t>Neuroscience &amp; Stroke</t>
        </is>
      </c>
      <c r="I1566" t="inlineStr">
        <is>
          <t>Neuroscience</t>
        </is>
      </c>
      <c r="J1566" t="inlineStr">
        <is>
          <t>Medicare</t>
        </is>
      </c>
      <c r="K1566" t="inlineStr">
        <is>
          <t>Government</t>
        </is>
      </c>
      <c r="L1566" t="inlineStr">
        <is>
          <t>I63.9</t>
        </is>
      </c>
      <c r="M1566" t="inlineStr">
        <is>
          <t>Cerebral infarction, unspecified</t>
        </is>
      </c>
      <c r="N1566" t="inlineStr">
        <is>
          <t>Circulatory</t>
        </is>
      </c>
      <c r="O1566" s="28" t="n">
        <v>89</v>
      </c>
      <c r="P1566" s="29" t="n">
        <v>35318.71</v>
      </c>
      <c r="Q1566" t="inlineStr">
        <is>
          <t>N</t>
        </is>
      </c>
      <c r="R1566" s="28" t="n">
        <v>0</v>
      </c>
    </row>
    <row r="1567">
      <c r="A1567" t="inlineStr">
        <is>
          <t>ENC112276</t>
        </is>
      </c>
      <c r="B1567" t="inlineStr">
        <is>
          <t>PT13517</t>
        </is>
      </c>
      <c r="C1567" t="inlineStr">
        <is>
          <t>Observation</t>
        </is>
      </c>
      <c r="D1567" s="27" t="n">
        <v>45700</v>
      </c>
      <c r="E1567" s="27" t="n">
        <v>45701</v>
      </c>
      <c r="F1567" s="28" t="n">
        <v>1</v>
      </c>
      <c r="G1567" t="inlineStr">
        <is>
          <t>Bluestone Memorial Hospital</t>
        </is>
      </c>
      <c r="H1567" t="inlineStr">
        <is>
          <t>Observation Unit</t>
        </is>
      </c>
      <c r="I1567" t="inlineStr">
        <is>
          <t>Medicine</t>
        </is>
      </c>
      <c r="J1567" t="inlineStr">
        <is>
          <t>State Medicaid</t>
        </is>
      </c>
      <c r="K1567" t="inlineStr">
        <is>
          <t>Government</t>
        </is>
      </c>
      <c r="L1567" t="inlineStr">
        <is>
          <t>K92.2</t>
        </is>
      </c>
      <c r="M1567" t="inlineStr">
        <is>
          <t>Gastrointestinal hemorrhage, unspecified</t>
        </is>
      </c>
      <c r="N1567" t="inlineStr">
        <is>
          <t>Digestive</t>
        </is>
      </c>
      <c r="O1567" s="28" t="n">
        <v>63</v>
      </c>
      <c r="P1567" s="29" t="n">
        <v>7176.34</v>
      </c>
      <c r="R1567" s="28" t="n"/>
    </row>
    <row r="1568">
      <c r="A1568" t="inlineStr">
        <is>
          <t>ENC112279</t>
        </is>
      </c>
      <c r="B1568" t="inlineStr">
        <is>
          <t>PT12978</t>
        </is>
      </c>
      <c r="C1568" t="inlineStr">
        <is>
          <t>Emergency</t>
        </is>
      </c>
      <c r="D1568" s="27" t="n">
        <v>45700</v>
      </c>
      <c r="E1568" s="27" t="n">
        <v>45701</v>
      </c>
      <c r="F1568" s="28" t="n">
        <v>1</v>
      </c>
      <c r="G1568" t="inlineStr">
        <is>
          <t>Bluestone Memorial Hospital</t>
        </is>
      </c>
      <c r="H1568" t="inlineStr">
        <is>
          <t>Emergency Department</t>
        </is>
      </c>
      <c r="I1568" t="inlineStr">
        <is>
          <t>Emergency</t>
        </is>
      </c>
      <c r="J1568" t="inlineStr">
        <is>
          <t>Medicare</t>
        </is>
      </c>
      <c r="K1568" t="inlineStr">
        <is>
          <t>Government</t>
        </is>
      </c>
      <c r="L1568" t="inlineStr">
        <is>
          <t>U07.1</t>
        </is>
      </c>
      <c r="M1568" t="inlineStr">
        <is>
          <t>COVID-19</t>
        </is>
      </c>
      <c r="N1568" t="inlineStr">
        <is>
          <t>Respiratory</t>
        </is>
      </c>
      <c r="O1568" s="28" t="n">
        <v>73</v>
      </c>
      <c r="P1568" s="29" t="n">
        <v>2109.56</v>
      </c>
      <c r="R1568" s="28" t="n"/>
    </row>
    <row r="1569">
      <c r="A1569" t="inlineStr">
        <is>
          <t>ENC112280</t>
        </is>
      </c>
      <c r="B1569" t="inlineStr">
        <is>
          <t>PT12355</t>
        </is>
      </c>
      <c r="C1569" t="inlineStr">
        <is>
          <t>Inpatient</t>
        </is>
      </c>
      <c r="D1569" s="27" t="n">
        <v>45701</v>
      </c>
      <c r="E1569" s="27" t="n">
        <v>45705</v>
      </c>
      <c r="F1569" s="28" t="n">
        <v>4</v>
      </c>
      <c r="G1569" t="inlineStr">
        <is>
          <t>Cedar Ridge Medical Center</t>
        </is>
      </c>
      <c r="H1569" t="inlineStr">
        <is>
          <t>Medical-Surgical</t>
        </is>
      </c>
      <c r="I1569" t="inlineStr">
        <is>
          <t>Medicine</t>
        </is>
      </c>
      <c r="J1569" t="inlineStr">
        <is>
          <t>Medicare</t>
        </is>
      </c>
      <c r="K1569" t="inlineStr">
        <is>
          <t>Government</t>
        </is>
      </c>
      <c r="L1569" t="inlineStr">
        <is>
          <t>J44.1</t>
        </is>
      </c>
      <c r="M1569" t="inlineStr">
        <is>
          <t>Chronic obstructive pulmonary disease with (acute) exacerbation</t>
        </is>
      </c>
      <c r="N1569" t="inlineStr">
        <is>
          <t>Respiratory</t>
        </is>
      </c>
      <c r="O1569" s="28" t="n">
        <v>93</v>
      </c>
      <c r="P1569" s="29" t="n">
        <v>16784.24</v>
      </c>
      <c r="Q1569" t="inlineStr">
        <is>
          <t>N</t>
        </is>
      </c>
      <c r="R1569" s="28" t="n">
        <v>0</v>
      </c>
    </row>
    <row r="1570">
      <c r="A1570" t="inlineStr">
        <is>
          <t>ENC112281</t>
        </is>
      </c>
      <c r="B1570" t="inlineStr">
        <is>
          <t>PT10597</t>
        </is>
      </c>
      <c r="C1570" t="inlineStr">
        <is>
          <t>Observation</t>
        </is>
      </c>
      <c r="D1570" s="27" t="n">
        <v>45701</v>
      </c>
      <c r="E1570" s="27" t="n">
        <v>45702</v>
      </c>
      <c r="F1570" s="28" t="n">
        <v>1</v>
      </c>
      <c r="G1570" t="inlineStr">
        <is>
          <t>Bluestone Memorial Hospital</t>
        </is>
      </c>
      <c r="H1570" t="inlineStr">
        <is>
          <t>Observation Unit</t>
        </is>
      </c>
      <c r="I1570" t="inlineStr">
        <is>
          <t>Medicine</t>
        </is>
      </c>
      <c r="J1570" t="inlineStr">
        <is>
          <t>Medicare</t>
        </is>
      </c>
      <c r="K1570" t="inlineStr">
        <is>
          <t>Government</t>
        </is>
      </c>
      <c r="L1570" t="inlineStr">
        <is>
          <t>J44.1</t>
        </is>
      </c>
      <c r="M1570" t="inlineStr">
        <is>
          <t>Chronic obstructive pulmonary disease with (acute) exacerbation</t>
        </is>
      </c>
      <c r="N1570" t="inlineStr">
        <is>
          <t>Respiratory</t>
        </is>
      </c>
      <c r="O1570" s="28" t="n">
        <v>70</v>
      </c>
      <c r="P1570" s="29" t="n">
        <v>7179.17</v>
      </c>
      <c r="R1570" s="28" t="n"/>
    </row>
    <row r="1571">
      <c r="A1571" t="inlineStr">
        <is>
          <t>ENC112283</t>
        </is>
      </c>
      <c r="B1571" t="inlineStr">
        <is>
          <t>PT12734</t>
        </is>
      </c>
      <c r="C1571" t="inlineStr">
        <is>
          <t>Emergency</t>
        </is>
      </c>
      <c r="D1571" s="27" t="n">
        <v>45701</v>
      </c>
      <c r="E1571" s="27" t="n">
        <v>45701</v>
      </c>
      <c r="F1571" s="28" t="n">
        <v>0</v>
      </c>
      <c r="G1571" t="inlineStr">
        <is>
          <t>Bluestone Memorial Hospital</t>
        </is>
      </c>
      <c r="H1571" t="inlineStr">
        <is>
          <t>Emergency Department</t>
        </is>
      </c>
      <c r="I1571" t="inlineStr">
        <is>
          <t>Emergency</t>
        </is>
      </c>
      <c r="J1571" t="inlineStr">
        <is>
          <t>Silverline Medicare Advantage</t>
        </is>
      </c>
      <c r="K1571" t="inlineStr">
        <is>
          <t>Medicare Advantage</t>
        </is>
      </c>
      <c r="L1571" t="inlineStr">
        <is>
          <t>J06.9</t>
        </is>
      </c>
      <c r="M1571" t="inlineStr">
        <is>
          <t>Acute upper respiratory infection, unspecified</t>
        </is>
      </c>
      <c r="N1571" t="inlineStr">
        <is>
          <t>Respiratory</t>
        </is>
      </c>
      <c r="O1571" s="28" t="n">
        <v>77</v>
      </c>
      <c r="P1571" s="29" t="n">
        <v>655.0700000000001</v>
      </c>
      <c r="R1571" s="28" t="n"/>
    </row>
    <row r="1572">
      <c r="A1572" t="inlineStr">
        <is>
          <t>ENC112284</t>
        </is>
      </c>
      <c r="B1572" t="inlineStr">
        <is>
          <t>PT13647</t>
        </is>
      </c>
      <c r="C1572" t="inlineStr">
        <is>
          <t>Outpatient</t>
        </is>
      </c>
      <c r="D1572" s="27" t="n">
        <v>45701</v>
      </c>
      <c r="E1572" s="27" t="n">
        <v>45701</v>
      </c>
      <c r="F1572" s="28" t="n">
        <v>0</v>
      </c>
      <c r="G1572" t="inlineStr">
        <is>
          <t>Bluestone Outpatient Pavilion</t>
        </is>
      </c>
      <c r="H1572" t="inlineStr">
        <is>
          <t>Endocrinology &amp; Diabetes Clinic</t>
        </is>
      </c>
      <c r="I1572" t="inlineStr">
        <is>
          <t>Ambulatory</t>
        </is>
      </c>
      <c r="J1572" t="inlineStr">
        <is>
          <t>Medicare</t>
        </is>
      </c>
      <c r="K1572" t="inlineStr">
        <is>
          <t>Government</t>
        </is>
      </c>
      <c r="L1572" t="inlineStr">
        <is>
          <t>E11.9</t>
        </is>
      </c>
      <c r="M1572" t="inlineStr">
        <is>
          <t>Type 2 diabetes mellitus without complications</t>
        </is>
      </c>
      <c r="N1572" t="inlineStr">
        <is>
          <t>Endocrine</t>
        </is>
      </c>
      <c r="O1572" s="28" t="n">
        <v>91</v>
      </c>
      <c r="P1572" s="29" t="n">
        <v>473.68</v>
      </c>
      <c r="R1572" s="28" t="n"/>
    </row>
    <row r="1573">
      <c r="A1573" t="inlineStr">
        <is>
          <t>ENC112285</t>
        </is>
      </c>
      <c r="B1573" t="inlineStr">
        <is>
          <t>PT10047</t>
        </is>
      </c>
      <c r="C1573" t="inlineStr">
        <is>
          <t>Outpatient</t>
        </is>
      </c>
      <c r="D1573" s="27" t="n">
        <v>45701</v>
      </c>
      <c r="E1573" s="27" t="n">
        <v>45701</v>
      </c>
      <c r="F1573" s="28" t="n">
        <v>0</v>
      </c>
      <c r="G1573" t="inlineStr">
        <is>
          <t>Bluestone Outpatient Pavilion</t>
        </is>
      </c>
      <c r="H1573" t="inlineStr">
        <is>
          <t>Pediatric Clinic</t>
        </is>
      </c>
      <c r="I1573" t="inlineStr">
        <is>
          <t>Women &amp; Children</t>
        </is>
      </c>
      <c r="J1573" t="inlineStr">
        <is>
          <t>State Medicaid</t>
        </is>
      </c>
      <c r="K1573" t="inlineStr">
        <is>
          <t>Government</t>
        </is>
      </c>
      <c r="L1573" t="inlineStr">
        <is>
          <t>Z00.129</t>
        </is>
      </c>
      <c r="M1573" t="inlineStr">
        <is>
          <t>Encounter for routine child health examination without abnormal findings</t>
        </is>
      </c>
      <c r="N1573" t="inlineStr">
        <is>
          <t>Factors Influencing Health</t>
        </is>
      </c>
      <c r="O1573" s="28" t="n">
        <v>9</v>
      </c>
      <c r="P1573" s="29" t="n">
        <v>329.01</v>
      </c>
      <c r="R1573" s="28" t="n"/>
    </row>
    <row r="1574">
      <c r="A1574" t="inlineStr">
        <is>
          <t>ENC112282</t>
        </is>
      </c>
      <c r="B1574" t="inlineStr">
        <is>
          <t>PT10533</t>
        </is>
      </c>
      <c r="C1574" t="inlineStr">
        <is>
          <t>Inpatient</t>
        </is>
      </c>
      <c r="D1574" s="27" t="n">
        <v>45701</v>
      </c>
      <c r="E1574" s="27" t="n">
        <v>45703</v>
      </c>
      <c r="F1574" s="28" t="n">
        <v>2</v>
      </c>
      <c r="G1574" t="inlineStr">
        <is>
          <t>Bluestone Memorial Hospital</t>
        </is>
      </c>
      <c r="H1574" t="inlineStr">
        <is>
          <t>Medical-Surgical 5 East</t>
        </is>
      </c>
      <c r="I1574" t="inlineStr">
        <is>
          <t>Medicine</t>
        </is>
      </c>
      <c r="J1574" t="inlineStr">
        <is>
          <t>Silverline Medicare Advantage</t>
        </is>
      </c>
      <c r="K1574" t="inlineStr">
        <is>
          <t>Medicare Advantage</t>
        </is>
      </c>
      <c r="L1574" t="inlineStr">
        <is>
          <t>J18.9</t>
        </is>
      </c>
      <c r="M1574" t="inlineStr">
        <is>
          <t>Pneumonia, unspecified organism</t>
        </is>
      </c>
      <c r="N1574" t="inlineStr">
        <is>
          <t>Respiratory</t>
        </is>
      </c>
      <c r="O1574" s="28" t="n">
        <v>69</v>
      </c>
      <c r="P1574" s="29" t="n">
        <v>17637.71</v>
      </c>
      <c r="Q1574" t="inlineStr">
        <is>
          <t>N</t>
        </is>
      </c>
      <c r="R1574" s="28" t="n">
        <v>0</v>
      </c>
    </row>
    <row r="1575">
      <c r="A1575" t="inlineStr">
        <is>
          <t>ENC112286</t>
        </is>
      </c>
      <c r="B1575" t="inlineStr">
        <is>
          <t>PT11746</t>
        </is>
      </c>
      <c r="C1575" t="inlineStr">
        <is>
          <t>Outpatient</t>
        </is>
      </c>
      <c r="D1575" s="27" t="n">
        <v>45701</v>
      </c>
      <c r="E1575" s="27" t="n">
        <v>45701</v>
      </c>
      <c r="F1575" s="28" t="n">
        <v>0</v>
      </c>
      <c r="G1575" t="inlineStr">
        <is>
          <t>Bluestone Outpatient Pavilion</t>
        </is>
      </c>
      <c r="H1575" t="inlineStr">
        <is>
          <t>Primary Care Clinic</t>
        </is>
      </c>
      <c r="I1575" t="inlineStr">
        <is>
          <t>Ambulatory</t>
        </is>
      </c>
      <c r="J1575" t="inlineStr">
        <is>
          <t>State Medicaid</t>
        </is>
      </c>
      <c r="K1575" t="inlineStr">
        <is>
          <t>Government</t>
        </is>
      </c>
      <c r="L1575" t="inlineStr">
        <is>
          <t>Z00.00</t>
        </is>
      </c>
      <c r="M1575" t="inlineStr">
        <is>
          <t>Encounter for general adult medical examination without abnormal findings</t>
        </is>
      </c>
      <c r="N1575" t="inlineStr">
        <is>
          <t>Factors Influencing Health</t>
        </is>
      </c>
      <c r="O1575" s="28" t="n">
        <v>46</v>
      </c>
      <c r="P1575" s="29" t="n">
        <v>325.78</v>
      </c>
      <c r="R1575" s="28" t="n"/>
    </row>
    <row r="1576">
      <c r="A1576" t="inlineStr">
        <is>
          <t>ENC112287</t>
        </is>
      </c>
      <c r="B1576" t="inlineStr">
        <is>
          <t>PT12718</t>
        </is>
      </c>
      <c r="C1576" t="inlineStr">
        <is>
          <t>Outpatient</t>
        </is>
      </c>
      <c r="D1576" s="27" t="n">
        <v>45701</v>
      </c>
      <c r="E1576" s="27" t="n">
        <v>45701</v>
      </c>
      <c r="F1576" s="28" t="n">
        <v>0</v>
      </c>
      <c r="G1576" t="inlineStr">
        <is>
          <t>Bluestone Outpatient Pavilion</t>
        </is>
      </c>
      <c r="H1576" t="inlineStr">
        <is>
          <t>Primary Care Clinic</t>
        </is>
      </c>
      <c r="I1576" t="inlineStr">
        <is>
          <t>Ambulatory</t>
        </is>
      </c>
      <c r="J1576" t="inlineStr">
        <is>
          <t>State Medicaid</t>
        </is>
      </c>
      <c r="K1576" t="inlineStr">
        <is>
          <t>Government</t>
        </is>
      </c>
      <c r="L1576" t="inlineStr">
        <is>
          <t>Z23</t>
        </is>
      </c>
      <c r="M1576" t="inlineStr">
        <is>
          <t>Encounter for immunization</t>
        </is>
      </c>
      <c r="N1576" t="inlineStr">
        <is>
          <t>Factors Influencing Health</t>
        </is>
      </c>
      <c r="O1576" s="28" t="n">
        <v>63</v>
      </c>
      <c r="P1576" s="29" t="n">
        <v>121.29</v>
      </c>
      <c r="R1576" s="28" t="n"/>
    </row>
    <row r="1577">
      <c r="A1577" t="inlineStr">
        <is>
          <t>ENC112288</t>
        </is>
      </c>
      <c r="B1577" t="inlineStr">
        <is>
          <t>PT13751</t>
        </is>
      </c>
      <c r="C1577" t="inlineStr">
        <is>
          <t>Outpatient</t>
        </is>
      </c>
      <c r="D1577" s="27" t="n">
        <v>45701</v>
      </c>
      <c r="E1577" s="27" t="n">
        <v>45701</v>
      </c>
      <c r="F1577" s="28" t="n">
        <v>0</v>
      </c>
      <c r="G1577" t="inlineStr">
        <is>
          <t>Bluestone Outpatient Pavilion</t>
        </is>
      </c>
      <c r="H1577" t="inlineStr">
        <is>
          <t>Primary Care Clinic</t>
        </is>
      </c>
      <c r="I1577" t="inlineStr">
        <is>
          <t>Ambulatory</t>
        </is>
      </c>
      <c r="J1577" t="inlineStr">
        <is>
          <t>Silverline Medicare Advantage</t>
        </is>
      </c>
      <c r="K1577" t="inlineStr">
        <is>
          <t>Medicare Advantage</t>
        </is>
      </c>
      <c r="L1577" t="inlineStr">
        <is>
          <t>Z23</t>
        </is>
      </c>
      <c r="M1577" t="inlineStr">
        <is>
          <t>Encounter for immunization</t>
        </is>
      </c>
      <c r="N1577" t="inlineStr">
        <is>
          <t>Factors Influencing Health</t>
        </is>
      </c>
      <c r="O1577" s="28" t="n">
        <v>90</v>
      </c>
      <c r="P1577" s="29" t="n">
        <v>123.56</v>
      </c>
      <c r="R1577" s="28" t="n"/>
    </row>
    <row r="1578">
      <c r="A1578" t="inlineStr">
        <is>
          <t>ENC112289</t>
        </is>
      </c>
      <c r="B1578" t="inlineStr">
        <is>
          <t>PT11831</t>
        </is>
      </c>
      <c r="C1578" t="inlineStr">
        <is>
          <t>Outpatient</t>
        </is>
      </c>
      <c r="D1578" s="27" t="n">
        <v>45701</v>
      </c>
      <c r="E1578" s="27" t="n">
        <v>45701</v>
      </c>
      <c r="F1578" s="28" t="n">
        <v>0</v>
      </c>
      <c r="G1578" t="inlineStr">
        <is>
          <t>Bluestone Outpatient Pavilion</t>
        </is>
      </c>
      <c r="H1578" t="inlineStr">
        <is>
          <t>Infusion &amp; Oncology Clinic</t>
        </is>
      </c>
      <c r="I1578" t="inlineStr">
        <is>
          <t>Oncology</t>
        </is>
      </c>
      <c r="J1578" t="inlineStr">
        <is>
          <t>Silverline Medicare Advantage</t>
        </is>
      </c>
      <c r="K1578" t="inlineStr">
        <is>
          <t>Medicare Advantage</t>
        </is>
      </c>
      <c r="L1578" t="inlineStr">
        <is>
          <t>Z51.11</t>
        </is>
      </c>
      <c r="M1578" t="inlineStr">
        <is>
          <t>Encounter for antineoplastic chemotherapy</t>
        </is>
      </c>
      <c r="N1578" t="inlineStr">
        <is>
          <t>Factors Influencing Health</t>
        </is>
      </c>
      <c r="O1578" s="28" t="n">
        <v>76</v>
      </c>
      <c r="P1578" s="29" t="n">
        <v>8207.4</v>
      </c>
      <c r="R1578" s="28" t="n"/>
    </row>
    <row r="1579">
      <c r="A1579" t="inlineStr">
        <is>
          <t>ENC112290</t>
        </is>
      </c>
      <c r="B1579" t="inlineStr">
        <is>
          <t>PT11846</t>
        </is>
      </c>
      <c r="C1579" t="inlineStr">
        <is>
          <t>Emergency</t>
        </is>
      </c>
      <c r="D1579" s="27" t="n">
        <v>45701</v>
      </c>
      <c r="E1579" s="27" t="n">
        <v>45701</v>
      </c>
      <c r="F1579" s="28" t="n">
        <v>0</v>
      </c>
      <c r="G1579" t="inlineStr">
        <is>
          <t>Bluestone Memorial Hospital</t>
        </is>
      </c>
      <c r="H1579" t="inlineStr">
        <is>
          <t>Emergency Department</t>
        </is>
      </c>
      <c r="I1579" t="inlineStr">
        <is>
          <t>Emergency</t>
        </is>
      </c>
      <c r="J1579" t="inlineStr">
        <is>
          <t>Summit Choice PPO</t>
        </is>
      </c>
      <c r="K1579" t="inlineStr">
        <is>
          <t>Commercial</t>
        </is>
      </c>
      <c r="L1579" t="inlineStr">
        <is>
          <t>L03.115</t>
        </is>
      </c>
      <c r="M1579" t="inlineStr">
        <is>
          <t>Cellulitis of right lower limb</t>
        </is>
      </c>
      <c r="N1579" t="inlineStr">
        <is>
          <t>Skin</t>
        </is>
      </c>
      <c r="O1579" s="28" t="n">
        <v>50</v>
      </c>
      <c r="P1579" s="29" t="n">
        <v>1588.93</v>
      </c>
      <c r="R1579" s="28" t="n"/>
    </row>
    <row r="1580">
      <c r="A1580" t="inlineStr">
        <is>
          <t>ENC112291</t>
        </is>
      </c>
      <c r="B1580" t="inlineStr">
        <is>
          <t>PT13055</t>
        </is>
      </c>
      <c r="C1580" t="inlineStr">
        <is>
          <t>Outpatient</t>
        </is>
      </c>
      <c r="D1580" s="27" t="n">
        <v>45701</v>
      </c>
      <c r="E1580" s="27" t="n">
        <v>45701</v>
      </c>
      <c r="F1580" s="28" t="n">
        <v>0</v>
      </c>
      <c r="G1580" t="inlineStr">
        <is>
          <t>Bluestone Outpatient Pavilion</t>
        </is>
      </c>
      <c r="H1580" t="inlineStr">
        <is>
          <t>Primary Care Clinic</t>
        </is>
      </c>
      <c r="I1580" t="inlineStr">
        <is>
          <t>Ambulatory</t>
        </is>
      </c>
      <c r="J1580" t="inlineStr">
        <is>
          <t>Silverline Medicare Advantage</t>
        </is>
      </c>
      <c r="K1580" t="inlineStr">
        <is>
          <t>Medicare Advantage</t>
        </is>
      </c>
      <c r="L1580" t="inlineStr">
        <is>
          <t>E78.5</t>
        </is>
      </c>
      <c r="M1580" t="inlineStr">
        <is>
          <t>Hyperlipidemia, unspecified</t>
        </is>
      </c>
      <c r="N1580" t="inlineStr">
        <is>
          <t>Endocrine</t>
        </is>
      </c>
      <c r="O1580" s="28" t="n">
        <v>64</v>
      </c>
      <c r="P1580" s="29" t="n">
        <v>253.05</v>
      </c>
      <c r="R1580" s="28" t="n"/>
    </row>
    <row r="1581">
      <c r="A1581" t="inlineStr">
        <is>
          <t>ENC112292</t>
        </is>
      </c>
      <c r="B1581" t="inlineStr">
        <is>
          <t>PT11028</t>
        </is>
      </c>
      <c r="C1581" t="inlineStr">
        <is>
          <t>Outpatient</t>
        </is>
      </c>
      <c r="D1581" s="27" t="n">
        <v>45701</v>
      </c>
      <c r="E1581" s="27" t="n">
        <v>45701</v>
      </c>
      <c r="F1581" s="28" t="n">
        <v>0</v>
      </c>
      <c r="G1581" t="inlineStr">
        <is>
          <t>Bluestone Outpatient Pavilion</t>
        </is>
      </c>
      <c r="H1581" t="inlineStr">
        <is>
          <t>Primary Care Clinic</t>
        </is>
      </c>
      <c r="I1581" t="inlineStr">
        <is>
          <t>Ambulatory</t>
        </is>
      </c>
      <c r="J1581" t="inlineStr">
        <is>
          <t>Self-Pay</t>
        </is>
      </c>
      <c r="K1581" t="inlineStr">
        <is>
          <t>Self-Pay</t>
        </is>
      </c>
      <c r="L1581" t="inlineStr">
        <is>
          <t>Z23</t>
        </is>
      </c>
      <c r="M1581" t="inlineStr">
        <is>
          <t>Encounter for immunization</t>
        </is>
      </c>
      <c r="N1581" t="inlineStr">
        <is>
          <t>Factors Influencing Health</t>
        </is>
      </c>
      <c r="O1581" s="28" t="n">
        <v>41</v>
      </c>
      <c r="P1581" s="29" t="n">
        <v>123.51</v>
      </c>
      <c r="R1581" s="28" t="n"/>
    </row>
    <row r="1582">
      <c r="A1582" t="inlineStr">
        <is>
          <t>ENC112293</t>
        </is>
      </c>
      <c r="B1582" t="inlineStr">
        <is>
          <t>PT13163</t>
        </is>
      </c>
      <c r="C1582" t="inlineStr">
        <is>
          <t>Outpatient</t>
        </is>
      </c>
      <c r="D1582" s="27" t="n">
        <v>45701</v>
      </c>
      <c r="E1582" s="27" t="n">
        <v>45701</v>
      </c>
      <c r="F1582" s="28" t="n">
        <v>0</v>
      </c>
      <c r="G1582" t="inlineStr">
        <is>
          <t>Bluestone Outpatient Pavilion</t>
        </is>
      </c>
      <c r="H1582" t="inlineStr">
        <is>
          <t>Orthopedic Clinic</t>
        </is>
      </c>
      <c r="I1582" t="inlineStr">
        <is>
          <t>Orthopedics</t>
        </is>
      </c>
      <c r="J1582" t="inlineStr">
        <is>
          <t>Self-Pay</t>
        </is>
      </c>
      <c r="K1582" t="inlineStr">
        <is>
          <t>Self-Pay</t>
        </is>
      </c>
      <c r="L1582" t="inlineStr">
        <is>
          <t>M16.11</t>
        </is>
      </c>
      <c r="M1582" t="inlineStr">
        <is>
          <t>Unilateral primary osteoarthritis, right hip</t>
        </is>
      </c>
      <c r="N1582" t="inlineStr">
        <is>
          <t>Musculoskeletal</t>
        </is>
      </c>
      <c r="O1582" s="28" t="n">
        <v>49</v>
      </c>
      <c r="P1582" s="29" t="n">
        <v>219.14</v>
      </c>
      <c r="R1582" s="28" t="n"/>
    </row>
    <row r="1583">
      <c r="A1583" t="inlineStr">
        <is>
          <t>ENC112294</t>
        </is>
      </c>
      <c r="B1583" t="inlineStr">
        <is>
          <t>PT11582</t>
        </is>
      </c>
      <c r="C1583" t="inlineStr">
        <is>
          <t>Outpatient</t>
        </is>
      </c>
      <c r="D1583" s="27" t="n">
        <v>45701</v>
      </c>
      <c r="E1583" s="27" t="n">
        <v>45701</v>
      </c>
      <c r="F1583" s="28" t="n">
        <v>0</v>
      </c>
      <c r="G1583" t="inlineStr">
        <is>
          <t>Bluestone Outpatient Pavilion</t>
        </is>
      </c>
      <c r="H1583" t="inlineStr">
        <is>
          <t>Orthopedic Clinic</t>
        </is>
      </c>
      <c r="I1583" t="inlineStr">
        <is>
          <t>Orthopedics</t>
        </is>
      </c>
      <c r="J1583" t="inlineStr">
        <is>
          <t>Silverline Medicare Advantage</t>
        </is>
      </c>
      <c r="K1583" t="inlineStr">
        <is>
          <t>Medicare Advantage</t>
        </is>
      </c>
      <c r="L1583" t="inlineStr">
        <is>
          <t>M17.11</t>
        </is>
      </c>
      <c r="M1583" t="inlineStr">
        <is>
          <t>Unilateral primary osteoarthritis, right knee</t>
        </is>
      </c>
      <c r="N1583" t="inlineStr">
        <is>
          <t>Musculoskeletal</t>
        </is>
      </c>
      <c r="O1583" s="28" t="n">
        <v>85</v>
      </c>
      <c r="P1583" s="29" t="n">
        <v>495.75</v>
      </c>
      <c r="R1583" s="28" t="n"/>
    </row>
    <row r="1584">
      <c r="A1584" t="inlineStr">
        <is>
          <t>ENC112296</t>
        </is>
      </c>
      <c r="B1584" t="inlineStr">
        <is>
          <t>PT12657</t>
        </is>
      </c>
      <c r="C1584" t="inlineStr">
        <is>
          <t>Emergency</t>
        </is>
      </c>
      <c r="D1584" s="27" t="n">
        <v>45701</v>
      </c>
      <c r="E1584" s="27" t="n">
        <v>45701</v>
      </c>
      <c r="F1584" s="28" t="n">
        <v>0</v>
      </c>
      <c r="G1584" t="inlineStr">
        <is>
          <t>Bluestone Memorial Hospital</t>
        </is>
      </c>
      <c r="H1584" t="inlineStr">
        <is>
          <t>Emergency Department</t>
        </is>
      </c>
      <c r="I1584" t="inlineStr">
        <is>
          <t>Emergency</t>
        </is>
      </c>
      <c r="J1584" t="inlineStr">
        <is>
          <t>Medicare</t>
        </is>
      </c>
      <c r="K1584" t="inlineStr">
        <is>
          <t>Government</t>
        </is>
      </c>
      <c r="L1584" t="inlineStr">
        <is>
          <t>K80.20</t>
        </is>
      </c>
      <c r="M1584" t="inlineStr">
        <is>
          <t>Calculus of gallbladder without cholecystitis without obstruction</t>
        </is>
      </c>
      <c r="N1584" t="inlineStr">
        <is>
          <t>Digestive</t>
        </is>
      </c>
      <c r="O1584" s="28" t="n">
        <v>72</v>
      </c>
      <c r="P1584" s="29" t="n">
        <v>1526.18</v>
      </c>
      <c r="R1584" s="28" t="n"/>
    </row>
    <row r="1585">
      <c r="A1585" t="inlineStr">
        <is>
          <t>ENC112297</t>
        </is>
      </c>
      <c r="B1585" t="inlineStr">
        <is>
          <t>PT11581</t>
        </is>
      </c>
      <c r="C1585" t="inlineStr">
        <is>
          <t>Inpatient</t>
        </is>
      </c>
      <c r="D1585" s="27" t="n">
        <v>45701</v>
      </c>
      <c r="E1585" s="27" t="n">
        <v>45705</v>
      </c>
      <c r="F1585" s="28" t="n">
        <v>4</v>
      </c>
      <c r="G1585" t="inlineStr">
        <is>
          <t>Cedar Ridge Medical Center</t>
        </is>
      </c>
      <c r="H1585" t="inlineStr">
        <is>
          <t>Medical-Surgical</t>
        </is>
      </c>
      <c r="I1585" t="inlineStr">
        <is>
          <t>Medicine</t>
        </is>
      </c>
      <c r="J1585" t="inlineStr">
        <is>
          <t>Medicare</t>
        </is>
      </c>
      <c r="K1585" t="inlineStr">
        <is>
          <t>Government</t>
        </is>
      </c>
      <c r="L1585" t="inlineStr">
        <is>
          <t>N39.0</t>
        </is>
      </c>
      <c r="M1585" t="inlineStr">
        <is>
          <t>Urinary tract infection, site not specified</t>
        </is>
      </c>
      <c r="N1585" t="inlineStr">
        <is>
          <t>Genitourinary</t>
        </is>
      </c>
      <c r="O1585" s="28" t="n">
        <v>77</v>
      </c>
      <c r="P1585" s="29" t="n">
        <v>13308.83</v>
      </c>
      <c r="Q1585" t="inlineStr">
        <is>
          <t>N</t>
        </is>
      </c>
      <c r="R1585" s="28" t="n">
        <v>0</v>
      </c>
    </row>
    <row r="1586">
      <c r="A1586" t="inlineStr">
        <is>
          <t>ENC112298</t>
        </is>
      </c>
      <c r="B1586" t="inlineStr">
        <is>
          <t>PT12902</t>
        </is>
      </c>
      <c r="C1586" t="inlineStr">
        <is>
          <t>Outpatient</t>
        </is>
      </c>
      <c r="D1586" s="27" t="n">
        <v>45701</v>
      </c>
      <c r="E1586" s="27" t="n">
        <v>45701</v>
      </c>
      <c r="F1586" s="28" t="n">
        <v>0</v>
      </c>
      <c r="G1586" t="inlineStr">
        <is>
          <t>Bluestone Outpatient Pavilion</t>
        </is>
      </c>
      <c r="H1586" t="inlineStr">
        <is>
          <t>Primary Care Clinic</t>
        </is>
      </c>
      <c r="I1586" t="inlineStr">
        <is>
          <t>Ambulatory</t>
        </is>
      </c>
      <c r="J1586" t="inlineStr">
        <is>
          <t>Self-Pay</t>
        </is>
      </c>
      <c r="K1586" t="inlineStr">
        <is>
          <t>Self-Pay</t>
        </is>
      </c>
      <c r="L1586" t="inlineStr">
        <is>
          <t>J06.9</t>
        </is>
      </c>
      <c r="M1586" t="inlineStr">
        <is>
          <t>Acute upper respiratory infection, unspecified</t>
        </is>
      </c>
      <c r="N1586" t="inlineStr">
        <is>
          <t>Respiratory</t>
        </is>
      </c>
      <c r="O1586" s="28" t="n">
        <v>36</v>
      </c>
      <c r="P1586" s="29" t="n">
        <v>357.97</v>
      </c>
      <c r="R1586" s="28" t="n"/>
    </row>
    <row r="1587">
      <c r="A1587" t="inlineStr">
        <is>
          <t>ENC112299</t>
        </is>
      </c>
      <c r="B1587" t="inlineStr">
        <is>
          <t>PT13984</t>
        </is>
      </c>
      <c r="C1587" t="inlineStr">
        <is>
          <t>Outpatient</t>
        </is>
      </c>
      <c r="D1587" s="27" t="n">
        <v>45701</v>
      </c>
      <c r="E1587" s="27" t="n">
        <v>45701</v>
      </c>
      <c r="F1587" s="28" t="n">
        <v>0</v>
      </c>
      <c r="G1587" t="inlineStr">
        <is>
          <t>Bluestone Outpatient Pavilion</t>
        </is>
      </c>
      <c r="H1587" t="inlineStr">
        <is>
          <t>Primary Care Clinic</t>
        </is>
      </c>
      <c r="I1587" t="inlineStr">
        <is>
          <t>Ambulatory</t>
        </is>
      </c>
      <c r="J1587" t="inlineStr">
        <is>
          <t>Medicare</t>
        </is>
      </c>
      <c r="K1587" t="inlineStr">
        <is>
          <t>Government</t>
        </is>
      </c>
      <c r="L1587" t="inlineStr">
        <is>
          <t>E78.5</t>
        </is>
      </c>
      <c r="M1587" t="inlineStr">
        <is>
          <t>Hyperlipidemia, unspecified</t>
        </is>
      </c>
      <c r="N1587" t="inlineStr">
        <is>
          <t>Endocrine</t>
        </is>
      </c>
      <c r="O1587" s="28" t="n">
        <v>65</v>
      </c>
      <c r="P1587" s="29" t="n">
        <v>519.38</v>
      </c>
      <c r="R1587" s="28" t="n"/>
    </row>
    <row r="1588">
      <c r="A1588" t="inlineStr">
        <is>
          <t>ENC112300</t>
        </is>
      </c>
      <c r="B1588" t="inlineStr">
        <is>
          <t>PT11706</t>
        </is>
      </c>
      <c r="C1588" t="inlineStr">
        <is>
          <t>Outpatient</t>
        </is>
      </c>
      <c r="D1588" s="27" t="n">
        <v>45701</v>
      </c>
      <c r="E1588" s="27" t="n">
        <v>45701</v>
      </c>
      <c r="F1588" s="28" t="n">
        <v>0</v>
      </c>
      <c r="G1588" t="inlineStr">
        <is>
          <t>Bluestone Outpatient Pavilion</t>
        </is>
      </c>
      <c r="H1588" t="inlineStr">
        <is>
          <t>Primary Care Clinic</t>
        </is>
      </c>
      <c r="I1588" t="inlineStr">
        <is>
          <t>Ambulatory</t>
        </is>
      </c>
      <c r="J1588" t="inlineStr">
        <is>
          <t>Silverline Medicare Advantage</t>
        </is>
      </c>
      <c r="K1588" t="inlineStr">
        <is>
          <t>Medicare Advantage</t>
        </is>
      </c>
      <c r="L1588" t="inlineStr">
        <is>
          <t>I10</t>
        </is>
      </c>
      <c r="M1588" t="inlineStr">
        <is>
          <t>Essential (primary) hypertension</t>
        </is>
      </c>
      <c r="N1588" t="inlineStr">
        <is>
          <t>Circulatory</t>
        </is>
      </c>
      <c r="O1588" s="28" t="n">
        <v>77</v>
      </c>
      <c r="P1588" s="29" t="n">
        <v>188.57</v>
      </c>
      <c r="R1588" s="28" t="n"/>
    </row>
    <row r="1589">
      <c r="A1589" t="inlineStr">
        <is>
          <t>ENC112301</t>
        </is>
      </c>
      <c r="B1589" t="inlineStr">
        <is>
          <t>PT10875</t>
        </is>
      </c>
      <c r="C1589" t="inlineStr">
        <is>
          <t>Outpatient</t>
        </is>
      </c>
      <c r="D1589" s="27" t="n">
        <v>45701</v>
      </c>
      <c r="E1589" s="27" t="n">
        <v>45701</v>
      </c>
      <c r="F1589" s="28" t="n">
        <v>0</v>
      </c>
      <c r="G1589" t="inlineStr">
        <is>
          <t>Bluestone Outpatient Pavilion</t>
        </is>
      </c>
      <c r="H1589" t="inlineStr">
        <is>
          <t>Primary Care Clinic</t>
        </is>
      </c>
      <c r="I1589" t="inlineStr">
        <is>
          <t>Ambulatory</t>
        </is>
      </c>
      <c r="J1589" t="inlineStr">
        <is>
          <t>Silverline Medicare Advantage</t>
        </is>
      </c>
      <c r="K1589" t="inlineStr">
        <is>
          <t>Medicare Advantage</t>
        </is>
      </c>
      <c r="L1589" t="inlineStr">
        <is>
          <t>E78.5</t>
        </is>
      </c>
      <c r="M1589" t="inlineStr">
        <is>
          <t>Hyperlipidemia, unspecified</t>
        </is>
      </c>
      <c r="N1589" t="inlineStr">
        <is>
          <t>Endocrine</t>
        </is>
      </c>
      <c r="O1589" s="28" t="n">
        <v>72</v>
      </c>
      <c r="P1589" s="29" t="n">
        <v>297.47</v>
      </c>
      <c r="R1589" s="28" t="n"/>
    </row>
    <row r="1590">
      <c r="A1590" t="inlineStr">
        <is>
          <t>ENC112302</t>
        </is>
      </c>
      <c r="B1590" t="inlineStr">
        <is>
          <t>PT12160</t>
        </is>
      </c>
      <c r="C1590" t="inlineStr">
        <is>
          <t>Outpatient</t>
        </is>
      </c>
      <c r="D1590" s="27" t="n">
        <v>45701</v>
      </c>
      <c r="E1590" s="27" t="n">
        <v>45701</v>
      </c>
      <c r="F1590" s="28" t="n">
        <v>0</v>
      </c>
      <c r="G1590" t="inlineStr">
        <is>
          <t>Bluestone Outpatient Pavilion</t>
        </is>
      </c>
      <c r="H1590" t="inlineStr">
        <is>
          <t>Endocrinology &amp; Diabetes Clinic</t>
        </is>
      </c>
      <c r="I1590" t="inlineStr">
        <is>
          <t>Ambulatory</t>
        </is>
      </c>
      <c r="J1590" t="inlineStr">
        <is>
          <t>State Medicaid</t>
        </is>
      </c>
      <c r="K1590" t="inlineStr">
        <is>
          <t>Government</t>
        </is>
      </c>
      <c r="L1590" t="inlineStr">
        <is>
          <t>E11.9</t>
        </is>
      </c>
      <c r="M1590" t="inlineStr">
        <is>
          <t>Type 2 diabetes mellitus without complications</t>
        </is>
      </c>
      <c r="N1590" t="inlineStr">
        <is>
          <t>Endocrine</t>
        </is>
      </c>
      <c r="O1590" s="28" t="n">
        <v>46</v>
      </c>
      <c r="P1590" s="29" t="n">
        <v>346.85</v>
      </c>
      <c r="R1590" s="28" t="n"/>
    </row>
    <row r="1591">
      <c r="A1591" t="inlineStr">
        <is>
          <t>ENC112303</t>
        </is>
      </c>
      <c r="B1591" t="inlineStr">
        <is>
          <t>PT10011</t>
        </is>
      </c>
      <c r="C1591" t="inlineStr">
        <is>
          <t>Outpatient</t>
        </is>
      </c>
      <c r="D1591" s="27" t="n">
        <v>45701</v>
      </c>
      <c r="E1591" s="27" t="n">
        <v>45701</v>
      </c>
      <c r="F1591" s="28" t="n">
        <v>0</v>
      </c>
      <c r="G1591" t="inlineStr">
        <is>
          <t>Bluestone Outpatient Pavilion</t>
        </is>
      </c>
      <c r="H1591" t="inlineStr">
        <is>
          <t>Orthopedic Clinic</t>
        </is>
      </c>
      <c r="I1591" t="inlineStr">
        <is>
          <t>Orthopedics</t>
        </is>
      </c>
      <c r="J1591" t="inlineStr">
        <is>
          <t>Medicare</t>
        </is>
      </c>
      <c r="K1591" t="inlineStr">
        <is>
          <t>Government</t>
        </is>
      </c>
      <c r="L1591" t="inlineStr">
        <is>
          <t>M16.11</t>
        </is>
      </c>
      <c r="M1591" t="inlineStr">
        <is>
          <t>Unilateral primary osteoarthritis, right hip</t>
        </is>
      </c>
      <c r="N1591" t="inlineStr">
        <is>
          <t>Musculoskeletal</t>
        </is>
      </c>
      <c r="O1591" s="28" t="n">
        <v>78</v>
      </c>
      <c r="P1591" s="29" t="n">
        <v>372.88</v>
      </c>
      <c r="R1591" s="28" t="n"/>
    </row>
    <row r="1592">
      <c r="A1592" t="inlineStr">
        <is>
          <t>ENC112304</t>
        </is>
      </c>
      <c r="B1592" t="inlineStr">
        <is>
          <t>PT10882</t>
        </is>
      </c>
      <c r="C1592" t="inlineStr">
        <is>
          <t>Outpatient</t>
        </is>
      </c>
      <c r="D1592" s="27" t="n">
        <v>45701</v>
      </c>
      <c r="E1592" s="27" t="n">
        <v>45701</v>
      </c>
      <c r="F1592" s="28" t="n">
        <v>0</v>
      </c>
      <c r="G1592" t="inlineStr">
        <is>
          <t>Bluestone Outpatient Pavilion</t>
        </is>
      </c>
      <c r="H1592" t="inlineStr">
        <is>
          <t>Primary Care Clinic</t>
        </is>
      </c>
      <c r="I1592" t="inlineStr">
        <is>
          <t>Ambulatory</t>
        </is>
      </c>
      <c r="J1592" t="inlineStr">
        <is>
          <t>Keystone Health Partners</t>
        </is>
      </c>
      <c r="K1592" t="inlineStr">
        <is>
          <t>Commercial</t>
        </is>
      </c>
      <c r="L1592" t="inlineStr">
        <is>
          <t>Z00.00</t>
        </is>
      </c>
      <c r="M1592" t="inlineStr">
        <is>
          <t>Encounter for general adult medical examination without abnormal findings</t>
        </is>
      </c>
      <c r="N1592" t="inlineStr">
        <is>
          <t>Factors Influencing Health</t>
        </is>
      </c>
      <c r="O1592" s="28" t="n">
        <v>28</v>
      </c>
      <c r="P1592" s="29" t="n">
        <v>455.73</v>
      </c>
      <c r="R1592" s="28" t="n"/>
    </row>
    <row r="1593">
      <c r="A1593" t="inlineStr">
        <is>
          <t>ENC112305</t>
        </is>
      </c>
      <c r="B1593" t="inlineStr">
        <is>
          <t>PT12542</t>
        </is>
      </c>
      <c r="C1593" t="inlineStr">
        <is>
          <t>Outpatient</t>
        </is>
      </c>
      <c r="D1593" s="27" t="n">
        <v>45701</v>
      </c>
      <c r="E1593" s="27" t="n">
        <v>45701</v>
      </c>
      <c r="F1593" s="28" t="n">
        <v>0</v>
      </c>
      <c r="G1593" t="inlineStr">
        <is>
          <t>Bluestone Outpatient Pavilion</t>
        </is>
      </c>
      <c r="H1593" t="inlineStr">
        <is>
          <t>Primary Care Clinic</t>
        </is>
      </c>
      <c r="I1593" t="inlineStr">
        <is>
          <t>Ambulatory</t>
        </is>
      </c>
      <c r="J1593" t="inlineStr">
        <is>
          <t>Medicare</t>
        </is>
      </c>
      <c r="K1593" t="inlineStr">
        <is>
          <t>Government</t>
        </is>
      </c>
      <c r="L1593" t="inlineStr">
        <is>
          <t>J06.9</t>
        </is>
      </c>
      <c r="M1593" t="inlineStr">
        <is>
          <t>Acute upper respiratory infection, unspecified</t>
        </is>
      </c>
      <c r="N1593" t="inlineStr">
        <is>
          <t>Respiratory</t>
        </is>
      </c>
      <c r="O1593" s="28" t="n">
        <v>71</v>
      </c>
      <c r="P1593" s="29" t="n">
        <v>240.57</v>
      </c>
      <c r="R1593" s="28" t="n"/>
    </row>
    <row r="1594">
      <c r="A1594" t="inlineStr">
        <is>
          <t>ENC112306</t>
        </is>
      </c>
      <c r="B1594" t="inlineStr">
        <is>
          <t>PT11873</t>
        </is>
      </c>
      <c r="C1594" t="inlineStr">
        <is>
          <t>Outpatient</t>
        </is>
      </c>
      <c r="D1594" s="27" t="n">
        <v>45701</v>
      </c>
      <c r="E1594" s="27" t="n">
        <v>45701</v>
      </c>
      <c r="F1594" s="28" t="n">
        <v>0</v>
      </c>
      <c r="G1594" t="inlineStr">
        <is>
          <t>Bluestone Outpatient Pavilion</t>
        </is>
      </c>
      <c r="H1594" t="inlineStr">
        <is>
          <t>Endocrinology &amp; Diabetes Clinic</t>
        </is>
      </c>
      <c r="I1594" t="inlineStr">
        <is>
          <t>Ambulatory</t>
        </is>
      </c>
      <c r="J1594" t="inlineStr">
        <is>
          <t>Self-Pay</t>
        </is>
      </c>
      <c r="K1594" t="inlineStr">
        <is>
          <t>Self-Pay</t>
        </is>
      </c>
      <c r="L1594" t="inlineStr">
        <is>
          <t>E11.65</t>
        </is>
      </c>
      <c r="M1594" t="inlineStr">
        <is>
          <t>Type 2 diabetes mellitus with hyperglycemia</t>
        </is>
      </c>
      <c r="N1594" t="inlineStr">
        <is>
          <t>Endocrine</t>
        </is>
      </c>
      <c r="O1594" s="28" t="n">
        <v>46</v>
      </c>
      <c r="P1594" s="29" t="n">
        <v>627.65</v>
      </c>
      <c r="R1594" s="28" t="n"/>
    </row>
    <row r="1595">
      <c r="A1595" t="inlineStr">
        <is>
          <t>ENC112307</t>
        </is>
      </c>
      <c r="B1595" t="inlineStr">
        <is>
          <t>PT12064</t>
        </is>
      </c>
      <c r="C1595" t="inlineStr">
        <is>
          <t>Outpatient</t>
        </is>
      </c>
      <c r="D1595" s="27" t="n">
        <v>45701</v>
      </c>
      <c r="E1595" s="27" t="n">
        <v>45701</v>
      </c>
      <c r="F1595" s="28" t="n">
        <v>0</v>
      </c>
      <c r="G1595" t="inlineStr">
        <is>
          <t>Bluestone Outpatient Pavilion</t>
        </is>
      </c>
      <c r="H1595" t="inlineStr">
        <is>
          <t>Cardiology Clinic</t>
        </is>
      </c>
      <c r="I1595" t="inlineStr">
        <is>
          <t>Cardiovascular</t>
        </is>
      </c>
      <c r="J1595" t="inlineStr">
        <is>
          <t>State Medicaid</t>
        </is>
      </c>
      <c r="K1595" t="inlineStr">
        <is>
          <t>Government</t>
        </is>
      </c>
      <c r="L1595" t="inlineStr">
        <is>
          <t>I48.91</t>
        </is>
      </c>
      <c r="M1595" t="inlineStr">
        <is>
          <t>Unspecified atrial fibrillation</t>
        </is>
      </c>
      <c r="N1595" t="inlineStr">
        <is>
          <t>Circulatory</t>
        </is>
      </c>
      <c r="O1595" s="28" t="n">
        <v>48</v>
      </c>
      <c r="P1595" s="29" t="n">
        <v>324.54</v>
      </c>
      <c r="R1595" s="28" t="n"/>
    </row>
    <row r="1596">
      <c r="A1596" t="inlineStr">
        <is>
          <t>ENC112308</t>
        </is>
      </c>
      <c r="B1596" t="inlineStr">
        <is>
          <t>PT12922</t>
        </is>
      </c>
      <c r="C1596" t="inlineStr">
        <is>
          <t>Outpatient</t>
        </is>
      </c>
      <c r="D1596" s="27" t="n">
        <v>45701</v>
      </c>
      <c r="E1596" s="27" t="n">
        <v>45701</v>
      </c>
      <c r="F1596" s="28" t="n">
        <v>0</v>
      </c>
      <c r="G1596" t="inlineStr">
        <is>
          <t>Bluestone Outpatient Pavilion</t>
        </is>
      </c>
      <c r="H1596" t="inlineStr">
        <is>
          <t>Primary Care Clinic</t>
        </is>
      </c>
      <c r="I1596" t="inlineStr">
        <is>
          <t>Ambulatory</t>
        </is>
      </c>
      <c r="J1596" t="inlineStr">
        <is>
          <t>Medicare</t>
        </is>
      </c>
      <c r="K1596" t="inlineStr">
        <is>
          <t>Government</t>
        </is>
      </c>
      <c r="L1596" t="inlineStr">
        <is>
          <t>L03.115</t>
        </is>
      </c>
      <c r="M1596" t="inlineStr">
        <is>
          <t>Cellulitis of right lower limb</t>
        </is>
      </c>
      <c r="N1596" t="inlineStr">
        <is>
          <t>Skin</t>
        </is>
      </c>
      <c r="O1596" s="28" t="n">
        <v>77</v>
      </c>
      <c r="P1596" s="29" t="n">
        <v>165.6</v>
      </c>
      <c r="R1596" s="28" t="n"/>
    </row>
    <row r="1597">
      <c r="A1597" t="inlineStr">
        <is>
          <t>ENC112295</t>
        </is>
      </c>
      <c r="B1597" t="inlineStr">
        <is>
          <t>PT12626</t>
        </is>
      </c>
      <c r="C1597" t="inlineStr">
        <is>
          <t>Inpatient</t>
        </is>
      </c>
      <c r="D1597" s="27" t="n">
        <v>45701</v>
      </c>
      <c r="E1597" s="27" t="n">
        <v>45711</v>
      </c>
      <c r="F1597" s="28" t="n">
        <v>10</v>
      </c>
      <c r="G1597" t="inlineStr">
        <is>
          <t>Bluestone Memorial Hospital</t>
        </is>
      </c>
      <c r="H1597" t="inlineStr">
        <is>
          <t>Medical-Surgical 5 East</t>
        </is>
      </c>
      <c r="I1597" t="inlineStr">
        <is>
          <t>Medicine</t>
        </is>
      </c>
      <c r="J1597" t="inlineStr">
        <is>
          <t>State Medicaid</t>
        </is>
      </c>
      <c r="K1597" t="inlineStr">
        <is>
          <t>Government</t>
        </is>
      </c>
      <c r="L1597" t="inlineStr">
        <is>
          <t>U07.1</t>
        </is>
      </c>
      <c r="M1597" t="inlineStr">
        <is>
          <t>COVID-19</t>
        </is>
      </c>
      <c r="N1597" t="inlineStr">
        <is>
          <t>Respiratory</t>
        </is>
      </c>
      <c r="O1597" s="28" t="n">
        <v>3</v>
      </c>
      <c r="P1597" s="29" t="n">
        <v>37227.9</v>
      </c>
      <c r="Q1597" t="inlineStr">
        <is>
          <t>N</t>
        </is>
      </c>
      <c r="R1597" s="28" t="n">
        <v>0</v>
      </c>
    </row>
    <row r="1598">
      <c r="A1598" t="inlineStr">
        <is>
          <t>ENC112310</t>
        </is>
      </c>
      <c r="B1598" t="inlineStr">
        <is>
          <t>PT13562</t>
        </is>
      </c>
      <c r="C1598" t="inlineStr">
        <is>
          <t>Inpatient</t>
        </is>
      </c>
      <c r="D1598" s="27" t="n">
        <v>45701</v>
      </c>
      <c r="E1598" s="27" t="n">
        <v>45705</v>
      </c>
      <c r="F1598" s="28" t="n">
        <v>4</v>
      </c>
      <c r="G1598" t="inlineStr">
        <is>
          <t>Cedar Ridge Medical Center</t>
        </is>
      </c>
      <c r="H1598" t="inlineStr">
        <is>
          <t>Medical-Surgical</t>
        </is>
      </c>
      <c r="I1598" t="inlineStr">
        <is>
          <t>Medicine</t>
        </is>
      </c>
      <c r="J1598" t="inlineStr">
        <is>
          <t>Summit Choice PPO</t>
        </is>
      </c>
      <c r="K1598" t="inlineStr">
        <is>
          <t>Commercial</t>
        </is>
      </c>
      <c r="L1598" t="inlineStr">
        <is>
          <t>N39.0</t>
        </is>
      </c>
      <c r="M1598" t="inlineStr">
        <is>
          <t>Urinary tract infection, site not specified</t>
        </is>
      </c>
      <c r="N1598" t="inlineStr">
        <is>
          <t>Genitourinary</t>
        </is>
      </c>
      <c r="O1598" s="28" t="n">
        <v>26</v>
      </c>
      <c r="P1598" s="29" t="n">
        <v>25533.7</v>
      </c>
      <c r="Q1598" t="inlineStr">
        <is>
          <t>N</t>
        </is>
      </c>
      <c r="R1598" s="28" t="n">
        <v>0</v>
      </c>
    </row>
    <row r="1599">
      <c r="A1599" t="inlineStr">
        <is>
          <t>ENC112311</t>
        </is>
      </c>
      <c r="B1599" t="inlineStr">
        <is>
          <t>PT12238</t>
        </is>
      </c>
      <c r="C1599" t="inlineStr">
        <is>
          <t>Outpatient</t>
        </is>
      </c>
      <c r="D1599" s="27" t="n">
        <v>45701</v>
      </c>
      <c r="E1599" s="27" t="n">
        <v>45701</v>
      </c>
      <c r="F1599" s="28" t="n">
        <v>0</v>
      </c>
      <c r="G1599" t="inlineStr">
        <is>
          <t>Bluestone Outpatient Pavilion</t>
        </is>
      </c>
      <c r="H1599" t="inlineStr">
        <is>
          <t>Primary Care Clinic</t>
        </is>
      </c>
      <c r="I1599" t="inlineStr">
        <is>
          <t>Ambulatory</t>
        </is>
      </c>
      <c r="J1599" t="inlineStr">
        <is>
          <t>Self-Pay</t>
        </is>
      </c>
      <c r="K1599" t="inlineStr">
        <is>
          <t>Self-Pay</t>
        </is>
      </c>
      <c r="L1599" t="inlineStr">
        <is>
          <t>F41.9</t>
        </is>
      </c>
      <c r="M1599" t="inlineStr">
        <is>
          <t>Anxiety disorder, unspecified</t>
        </is>
      </c>
      <c r="N1599" t="inlineStr">
        <is>
          <t>Mental &amp; Behavioral</t>
        </is>
      </c>
      <c r="O1599" s="28" t="n">
        <v>46</v>
      </c>
      <c r="P1599" s="29" t="n">
        <v>358.23</v>
      </c>
      <c r="R1599" s="28" t="n"/>
    </row>
    <row r="1600">
      <c r="A1600" t="inlineStr">
        <is>
          <t>ENC112312</t>
        </is>
      </c>
      <c r="B1600" t="inlineStr">
        <is>
          <t>PT13097</t>
        </is>
      </c>
      <c r="C1600" t="inlineStr">
        <is>
          <t>Outpatient</t>
        </is>
      </c>
      <c r="D1600" s="27" t="n">
        <v>45701</v>
      </c>
      <c r="E1600" s="27" t="n">
        <v>45701</v>
      </c>
      <c r="F1600" s="28" t="n">
        <v>0</v>
      </c>
      <c r="G1600" t="inlineStr">
        <is>
          <t>Bluestone Outpatient Pavilion</t>
        </is>
      </c>
      <c r="H1600" t="inlineStr">
        <is>
          <t>Orthopedic Clinic</t>
        </is>
      </c>
      <c r="I1600" t="inlineStr">
        <is>
          <t>Orthopedics</t>
        </is>
      </c>
      <c r="J1600" t="inlineStr">
        <is>
          <t>Medicare</t>
        </is>
      </c>
      <c r="K1600" t="inlineStr">
        <is>
          <t>Government</t>
        </is>
      </c>
      <c r="L1600" t="inlineStr">
        <is>
          <t>M16.11</t>
        </is>
      </c>
      <c r="M1600" t="inlineStr">
        <is>
          <t>Unilateral primary osteoarthritis, right hip</t>
        </is>
      </c>
      <c r="N1600" t="inlineStr">
        <is>
          <t>Musculoskeletal</t>
        </is>
      </c>
      <c r="O1600" s="28" t="n">
        <v>69</v>
      </c>
      <c r="P1600" s="29" t="n">
        <v>415.42</v>
      </c>
      <c r="R1600" s="28" t="n"/>
    </row>
    <row r="1601">
      <c r="A1601" t="inlineStr">
        <is>
          <t>ENC112313</t>
        </is>
      </c>
      <c r="B1601" t="inlineStr">
        <is>
          <t>PT13910</t>
        </is>
      </c>
      <c r="C1601" t="inlineStr">
        <is>
          <t>Emergency</t>
        </is>
      </c>
      <c r="D1601" s="27" t="n">
        <v>45701</v>
      </c>
      <c r="E1601" s="27" t="n">
        <v>45701</v>
      </c>
      <c r="F1601" s="28" t="n">
        <v>0</v>
      </c>
      <c r="G1601" t="inlineStr">
        <is>
          <t>Ashby Falls Community Hospital</t>
        </is>
      </c>
      <c r="H1601" t="inlineStr">
        <is>
          <t>Emergency Department</t>
        </is>
      </c>
      <c r="I1601" t="inlineStr">
        <is>
          <t>Emergency</t>
        </is>
      </c>
      <c r="J1601" t="inlineStr">
        <is>
          <t>Keystone Health Partners</t>
        </is>
      </c>
      <c r="K1601" t="inlineStr">
        <is>
          <t>Commercial</t>
        </is>
      </c>
      <c r="L1601" t="inlineStr">
        <is>
          <t>J06.9</t>
        </is>
      </c>
      <c r="M1601" t="inlineStr">
        <is>
          <t>Acute upper respiratory infection, unspecified</t>
        </is>
      </c>
      <c r="N1601" t="inlineStr">
        <is>
          <t>Respiratory</t>
        </is>
      </c>
      <c r="O1601" s="28" t="n">
        <v>52</v>
      </c>
      <c r="P1601" s="29" t="n">
        <v>4139.08</v>
      </c>
      <c r="R1601" s="28" t="n"/>
    </row>
    <row r="1602">
      <c r="A1602" t="inlineStr">
        <is>
          <t>ENC112314</t>
        </is>
      </c>
      <c r="B1602" t="inlineStr">
        <is>
          <t>PT12322</t>
        </is>
      </c>
      <c r="C1602" t="inlineStr">
        <is>
          <t>Emergency</t>
        </is>
      </c>
      <c r="D1602" s="27" t="n">
        <v>45701</v>
      </c>
      <c r="E1602" s="27" t="n">
        <v>45701</v>
      </c>
      <c r="F1602" s="28" t="n">
        <v>0</v>
      </c>
      <c r="G1602" t="inlineStr">
        <is>
          <t>Ashby Falls Community Hospital</t>
        </is>
      </c>
      <c r="H1602" t="inlineStr">
        <is>
          <t>Emergency Department</t>
        </is>
      </c>
      <c r="I1602" t="inlineStr">
        <is>
          <t>Emergency</t>
        </is>
      </c>
      <c r="J1602" t="inlineStr">
        <is>
          <t>Medicare</t>
        </is>
      </c>
      <c r="K1602" t="inlineStr">
        <is>
          <t>Government</t>
        </is>
      </c>
      <c r="L1602" t="inlineStr">
        <is>
          <t>J44.1</t>
        </is>
      </c>
      <c r="M1602" t="inlineStr">
        <is>
          <t>Chronic obstructive pulmonary disease with (acute) exacerbation</t>
        </is>
      </c>
      <c r="N1602" t="inlineStr">
        <is>
          <t>Respiratory</t>
        </is>
      </c>
      <c r="O1602" s="28" t="n">
        <v>78</v>
      </c>
      <c r="P1602" s="29" t="n">
        <v>4973.54</v>
      </c>
      <c r="R1602" s="28" t="n"/>
    </row>
    <row r="1603">
      <c r="A1603" t="inlineStr">
        <is>
          <t>ENC112317</t>
        </is>
      </c>
      <c r="B1603" t="inlineStr">
        <is>
          <t>PT10987</t>
        </is>
      </c>
      <c r="C1603" t="inlineStr">
        <is>
          <t>Outpatient</t>
        </is>
      </c>
      <c r="D1603" s="27" t="n">
        <v>45701</v>
      </c>
      <c r="E1603" s="27" t="n">
        <v>45701</v>
      </c>
      <c r="F1603" s="28" t="n">
        <v>0</v>
      </c>
      <c r="G1603" t="inlineStr">
        <is>
          <t>Bluestone Outpatient Pavilion</t>
        </is>
      </c>
      <c r="H1603" t="inlineStr">
        <is>
          <t>Primary Care Clinic</t>
        </is>
      </c>
      <c r="I1603" t="inlineStr">
        <is>
          <t>Ambulatory</t>
        </is>
      </c>
      <c r="J1603" t="inlineStr">
        <is>
          <t>Medicare</t>
        </is>
      </c>
      <c r="K1603" t="inlineStr">
        <is>
          <t>Government</t>
        </is>
      </c>
      <c r="L1603" t="inlineStr">
        <is>
          <t>J06.9</t>
        </is>
      </c>
      <c r="M1603" t="inlineStr">
        <is>
          <t>Acute upper respiratory infection, unspecified</t>
        </is>
      </c>
      <c r="N1603" t="inlineStr">
        <is>
          <t>Respiratory</t>
        </is>
      </c>
      <c r="O1603" s="28" t="n">
        <v>80</v>
      </c>
      <c r="P1603" s="29" t="n">
        <v>246.71</v>
      </c>
      <c r="R1603" s="28" t="n"/>
    </row>
    <row r="1604">
      <c r="A1604" t="inlineStr">
        <is>
          <t>ENC112318</t>
        </is>
      </c>
      <c r="B1604" t="inlineStr">
        <is>
          <t>PT13554</t>
        </is>
      </c>
      <c r="C1604" t="inlineStr">
        <is>
          <t>Outpatient</t>
        </is>
      </c>
      <c r="D1604" s="27" t="n">
        <v>45701</v>
      </c>
      <c r="E1604" s="27" t="n">
        <v>45701</v>
      </c>
      <c r="F1604" s="28" t="n">
        <v>0</v>
      </c>
      <c r="G1604" t="inlineStr">
        <is>
          <t>Bluestone Outpatient Pavilion</t>
        </is>
      </c>
      <c r="H1604" t="inlineStr">
        <is>
          <t>Pediatric Clinic</t>
        </is>
      </c>
      <c r="I1604" t="inlineStr">
        <is>
          <t>Women &amp; Children</t>
        </is>
      </c>
      <c r="J1604" t="inlineStr">
        <is>
          <t>State Medicaid</t>
        </is>
      </c>
      <c r="K1604" t="inlineStr">
        <is>
          <t>Government</t>
        </is>
      </c>
      <c r="L1604" t="inlineStr">
        <is>
          <t>Z00.129</t>
        </is>
      </c>
      <c r="M1604" t="inlineStr">
        <is>
          <t>Encounter for routine child health examination without abnormal findings</t>
        </is>
      </c>
      <c r="N1604" t="inlineStr">
        <is>
          <t>Factors Influencing Health</t>
        </is>
      </c>
      <c r="O1604" s="28" t="n">
        <v>2</v>
      </c>
      <c r="P1604" s="29" t="n">
        <v>512.4400000000001</v>
      </c>
      <c r="R1604" s="28" t="n"/>
    </row>
    <row r="1605">
      <c r="A1605" t="inlineStr">
        <is>
          <t>ENC112319</t>
        </is>
      </c>
      <c r="B1605" t="inlineStr">
        <is>
          <t>PT10659</t>
        </is>
      </c>
      <c r="C1605" t="inlineStr">
        <is>
          <t>Emergency</t>
        </is>
      </c>
      <c r="D1605" s="27" t="n">
        <v>45701</v>
      </c>
      <c r="E1605" s="27" t="n">
        <v>45701</v>
      </c>
      <c r="F1605" s="28" t="n">
        <v>0</v>
      </c>
      <c r="G1605" t="inlineStr">
        <is>
          <t>Cedar Ridge Medical Center</t>
        </is>
      </c>
      <c r="H1605" t="inlineStr">
        <is>
          <t>Emergency Department</t>
        </is>
      </c>
      <c r="I1605" t="inlineStr">
        <is>
          <t>Emergency</t>
        </is>
      </c>
      <c r="J1605" t="inlineStr">
        <is>
          <t>State Medicaid</t>
        </is>
      </c>
      <c r="K1605" t="inlineStr">
        <is>
          <t>Government</t>
        </is>
      </c>
      <c r="L1605" t="inlineStr">
        <is>
          <t>R10.9</t>
        </is>
      </c>
      <c r="M1605" t="inlineStr">
        <is>
          <t>Unspecified abdominal pain</t>
        </is>
      </c>
      <c r="N1605" t="inlineStr">
        <is>
          <t>Symptoms &amp; Signs</t>
        </is>
      </c>
      <c r="O1605" s="28" t="n">
        <v>40</v>
      </c>
      <c r="P1605" s="29" t="n">
        <v>1308.57</v>
      </c>
      <c r="R1605" s="28" t="n"/>
    </row>
    <row r="1606">
      <c r="A1606" t="inlineStr">
        <is>
          <t>ENC112320</t>
        </is>
      </c>
      <c r="B1606" t="inlineStr">
        <is>
          <t>PT13520</t>
        </is>
      </c>
      <c r="C1606" t="inlineStr">
        <is>
          <t>Outpatient</t>
        </is>
      </c>
      <c r="D1606" s="27" t="n">
        <v>45701</v>
      </c>
      <c r="E1606" s="27" t="n">
        <v>45701</v>
      </c>
      <c r="F1606" s="28" t="n">
        <v>0</v>
      </c>
      <c r="G1606" t="inlineStr">
        <is>
          <t>Bluestone Outpatient Pavilion</t>
        </is>
      </c>
      <c r="H1606" t="inlineStr">
        <is>
          <t>Pediatric Clinic</t>
        </is>
      </c>
      <c r="I1606" t="inlineStr">
        <is>
          <t>Women &amp; Children</t>
        </is>
      </c>
      <c r="J1606" t="inlineStr">
        <is>
          <t>State Medicaid</t>
        </is>
      </c>
      <c r="K1606" t="inlineStr">
        <is>
          <t>Government</t>
        </is>
      </c>
      <c r="L1606" t="inlineStr">
        <is>
          <t>H66.90</t>
        </is>
      </c>
      <c r="M1606" t="inlineStr">
        <is>
          <t>Otitis media, unspecified, unspecified ear</t>
        </is>
      </c>
      <c r="N1606" t="inlineStr">
        <is>
          <t>Ear</t>
        </is>
      </c>
      <c r="O1606" s="28" t="n">
        <v>12</v>
      </c>
      <c r="P1606" s="29" t="n">
        <v>329.58</v>
      </c>
      <c r="R1606" s="28" t="n"/>
    </row>
    <row r="1607">
      <c r="A1607" t="inlineStr">
        <is>
          <t>ENC112322</t>
        </is>
      </c>
      <c r="B1607" t="inlineStr">
        <is>
          <t>PT13496</t>
        </is>
      </c>
      <c r="C1607" t="inlineStr">
        <is>
          <t>Emergency</t>
        </is>
      </c>
      <c r="D1607" s="27" t="n">
        <v>45701</v>
      </c>
      <c r="E1607" s="27" t="n">
        <v>45701</v>
      </c>
      <c r="F1607" s="28" t="n">
        <v>0</v>
      </c>
      <c r="G1607" t="inlineStr">
        <is>
          <t>Bluestone Memorial Hospital</t>
        </is>
      </c>
      <c r="H1607" t="inlineStr">
        <is>
          <t>Emergency Department</t>
        </is>
      </c>
      <c r="I1607" t="inlineStr">
        <is>
          <t>Emergency</t>
        </is>
      </c>
      <c r="J1607" t="inlineStr">
        <is>
          <t>Keystone Health Partners</t>
        </is>
      </c>
      <c r="K1607" t="inlineStr">
        <is>
          <t>Commercial</t>
        </is>
      </c>
      <c r="L1607" t="inlineStr">
        <is>
          <t>H66.90</t>
        </is>
      </c>
      <c r="M1607" t="inlineStr">
        <is>
          <t>Otitis media, unspecified, unspecified ear</t>
        </is>
      </c>
      <c r="N1607" t="inlineStr">
        <is>
          <t>Ear</t>
        </is>
      </c>
      <c r="O1607" s="28" t="n">
        <v>9</v>
      </c>
      <c r="P1607" s="29" t="n">
        <v>725.92</v>
      </c>
      <c r="R1607" s="28" t="n"/>
    </row>
    <row r="1608">
      <c r="A1608" t="inlineStr">
        <is>
          <t>ENC112316</t>
        </is>
      </c>
      <c r="B1608" t="inlineStr">
        <is>
          <t>PT12077</t>
        </is>
      </c>
      <c r="C1608" t="inlineStr">
        <is>
          <t>Observation</t>
        </is>
      </c>
      <c r="D1608" s="27" t="n">
        <v>45701</v>
      </c>
      <c r="E1608" s="27" t="n">
        <v>45703</v>
      </c>
      <c r="F1608" s="28" t="n">
        <v>2</v>
      </c>
      <c r="G1608" t="inlineStr">
        <is>
          <t>Bluestone Memorial Hospital</t>
        </is>
      </c>
      <c r="H1608" t="inlineStr">
        <is>
          <t>Observation Unit</t>
        </is>
      </c>
      <c r="I1608" t="inlineStr">
        <is>
          <t>Medicine</t>
        </is>
      </c>
      <c r="J1608" t="inlineStr">
        <is>
          <t>State Medicaid</t>
        </is>
      </c>
      <c r="K1608" t="inlineStr">
        <is>
          <t>Government</t>
        </is>
      </c>
      <c r="L1608" t="inlineStr">
        <is>
          <t>E86.0</t>
        </is>
      </c>
      <c r="M1608" t="inlineStr">
        <is>
          <t>Dehydration</t>
        </is>
      </c>
      <c r="N1608" t="inlineStr">
        <is>
          <t>Endocrine</t>
        </is>
      </c>
      <c r="O1608" s="28" t="n">
        <v>59</v>
      </c>
      <c r="P1608" s="29" t="n">
        <v>7554.29</v>
      </c>
      <c r="R1608" s="28" t="n"/>
    </row>
    <row r="1609">
      <c r="A1609" t="inlineStr">
        <is>
          <t>ENC112309</t>
        </is>
      </c>
      <c r="B1609" t="inlineStr">
        <is>
          <t>PT13354</t>
        </is>
      </c>
      <c r="C1609" t="inlineStr">
        <is>
          <t>Inpatient</t>
        </is>
      </c>
      <c r="D1609" s="27" t="n">
        <v>45701</v>
      </c>
      <c r="E1609" s="27" t="n">
        <v>45705</v>
      </c>
      <c r="F1609" s="28" t="n">
        <v>4</v>
      </c>
      <c r="G1609" t="inlineStr">
        <is>
          <t>Bluestone Memorial Hospital</t>
        </is>
      </c>
      <c r="H1609" t="inlineStr">
        <is>
          <t>Medical-Surgical 4 West</t>
        </is>
      </c>
      <c r="I1609" t="inlineStr">
        <is>
          <t>Medicine</t>
        </is>
      </c>
      <c r="J1609" t="inlineStr">
        <is>
          <t>Medicare</t>
        </is>
      </c>
      <c r="K1609" t="inlineStr">
        <is>
          <t>Government</t>
        </is>
      </c>
      <c r="L1609" t="inlineStr">
        <is>
          <t>J44.1</t>
        </is>
      </c>
      <c r="M1609" t="inlineStr">
        <is>
          <t>Chronic obstructive pulmonary disease with (acute) exacerbation</t>
        </is>
      </c>
      <c r="N1609" t="inlineStr">
        <is>
          <t>Respiratory</t>
        </is>
      </c>
      <c r="O1609" s="28" t="n">
        <v>87</v>
      </c>
      <c r="P1609" s="29" t="n">
        <v>12461.2</v>
      </c>
      <c r="Q1609" t="inlineStr">
        <is>
          <t>Y</t>
        </is>
      </c>
      <c r="R1609" s="28" t="n">
        <v>1</v>
      </c>
    </row>
    <row r="1610">
      <c r="A1610" t="inlineStr">
        <is>
          <t>ENC112325</t>
        </is>
      </c>
      <c r="B1610" t="inlineStr">
        <is>
          <t>PT10751</t>
        </is>
      </c>
      <c r="C1610" t="inlineStr">
        <is>
          <t>Emergency</t>
        </is>
      </c>
      <c r="D1610" s="27" t="n">
        <v>45701</v>
      </c>
      <c r="E1610" s="27" t="n">
        <v>45701</v>
      </c>
      <c r="F1610" s="28" t="n">
        <v>0</v>
      </c>
      <c r="G1610" t="inlineStr">
        <is>
          <t>Bluestone Memorial Hospital</t>
        </is>
      </c>
      <c r="H1610" t="inlineStr">
        <is>
          <t>Emergency Department</t>
        </is>
      </c>
      <c r="I1610" t="inlineStr">
        <is>
          <t>Emergency</t>
        </is>
      </c>
      <c r="J1610" t="inlineStr">
        <is>
          <t>Evergreen Mutual Insurance</t>
        </is>
      </c>
      <c r="K1610" t="inlineStr">
        <is>
          <t>Commercial</t>
        </is>
      </c>
      <c r="L1610" t="inlineStr">
        <is>
          <t>J18.9</t>
        </is>
      </c>
      <c r="M1610" t="inlineStr">
        <is>
          <t>Pneumonia, unspecified organism</t>
        </is>
      </c>
      <c r="N1610" t="inlineStr">
        <is>
          <t>Respiratory</t>
        </is>
      </c>
      <c r="O1610" s="28" t="n">
        <v>59</v>
      </c>
      <c r="P1610" s="29" t="n">
        <v>4683.56</v>
      </c>
      <c r="R1610" s="28" t="n"/>
    </row>
    <row r="1611">
      <c r="A1611" t="inlineStr">
        <is>
          <t>ENC112315</t>
        </is>
      </c>
      <c r="B1611" t="inlineStr">
        <is>
          <t>PT10979</t>
        </is>
      </c>
      <c r="C1611" t="inlineStr">
        <is>
          <t>Inpatient</t>
        </is>
      </c>
      <c r="D1611" s="27" t="n">
        <v>45701</v>
      </c>
      <c r="E1611" s="27" t="n">
        <v>45705</v>
      </c>
      <c r="F1611" s="28" t="n">
        <v>4</v>
      </c>
      <c r="G1611" t="inlineStr">
        <is>
          <t>Bluestone Memorial Hospital</t>
        </is>
      </c>
      <c r="H1611" t="inlineStr">
        <is>
          <t>Behavioral Health</t>
        </is>
      </c>
      <c r="I1611" t="inlineStr">
        <is>
          <t>Behavioral Health</t>
        </is>
      </c>
      <c r="J1611" t="inlineStr">
        <is>
          <t>Keystone Health Partners</t>
        </is>
      </c>
      <c r="K1611" t="inlineStr">
        <is>
          <t>Commercial</t>
        </is>
      </c>
      <c r="L1611" t="inlineStr">
        <is>
          <t>F32.9</t>
        </is>
      </c>
      <c r="M1611" t="inlineStr">
        <is>
          <t>Major depressive disorder, single episode, unspecified</t>
        </is>
      </c>
      <c r="N1611" t="inlineStr">
        <is>
          <t>Mental &amp; Behavioral</t>
        </is>
      </c>
      <c r="O1611" s="28" t="n">
        <v>39</v>
      </c>
      <c r="P1611" s="29" t="n">
        <v>16742.23</v>
      </c>
      <c r="Q1611" t="inlineStr">
        <is>
          <t>N</t>
        </is>
      </c>
      <c r="R1611" s="28" t="n">
        <v>0</v>
      </c>
    </row>
    <row r="1612">
      <c r="A1612" t="inlineStr">
        <is>
          <t>ENC112321</t>
        </is>
      </c>
      <c r="B1612" t="inlineStr">
        <is>
          <t>PT11873</t>
        </is>
      </c>
      <c r="C1612" t="inlineStr">
        <is>
          <t>Inpatient</t>
        </is>
      </c>
      <c r="D1612" s="27" t="n">
        <v>45701</v>
      </c>
      <c r="E1612" s="27" t="n">
        <v>45703</v>
      </c>
      <c r="F1612" s="28" t="n">
        <v>2</v>
      </c>
      <c r="G1612" t="inlineStr">
        <is>
          <t>Ashby Falls Community Hospital</t>
        </is>
      </c>
      <c r="H1612" t="inlineStr">
        <is>
          <t>Medical-Surgical</t>
        </is>
      </c>
      <c r="I1612" t="inlineStr">
        <is>
          <t>Medicine</t>
        </is>
      </c>
      <c r="J1612" t="inlineStr">
        <is>
          <t>Self-Pay</t>
        </is>
      </c>
      <c r="K1612" t="inlineStr">
        <is>
          <t>Self-Pay</t>
        </is>
      </c>
      <c r="L1612" t="inlineStr">
        <is>
          <t>N17.9</t>
        </is>
      </c>
      <c r="M1612" t="inlineStr">
        <is>
          <t>Acute kidney failure, unspecified</t>
        </is>
      </c>
      <c r="N1612" t="inlineStr">
        <is>
          <t>Genitourinary</t>
        </is>
      </c>
      <c r="O1612" s="28" t="n">
        <v>46</v>
      </c>
      <c r="P1612" s="29" t="n">
        <v>14302.43</v>
      </c>
      <c r="Q1612" t="inlineStr">
        <is>
          <t>N</t>
        </is>
      </c>
      <c r="R1612" s="28" t="n">
        <v>0</v>
      </c>
    </row>
    <row r="1613">
      <c r="A1613" t="inlineStr">
        <is>
          <t>ENC112323</t>
        </is>
      </c>
      <c r="B1613" t="inlineStr">
        <is>
          <t>PT12973</t>
        </is>
      </c>
      <c r="C1613" t="inlineStr">
        <is>
          <t>Inpatient</t>
        </is>
      </c>
      <c r="D1613" s="27" t="n">
        <v>45701</v>
      </c>
      <c r="E1613" s="27" t="n">
        <v>45706</v>
      </c>
      <c r="F1613" s="28" t="n">
        <v>5</v>
      </c>
      <c r="G1613" t="inlineStr">
        <is>
          <t>Bluestone Memorial Hospital</t>
        </is>
      </c>
      <c r="H1613" t="inlineStr">
        <is>
          <t>Oncology</t>
        </is>
      </c>
      <c r="I1613" t="inlineStr">
        <is>
          <t>Oncology</t>
        </is>
      </c>
      <c r="J1613" t="inlineStr">
        <is>
          <t>Silverline Medicare Advantage</t>
        </is>
      </c>
      <c r="K1613" t="inlineStr">
        <is>
          <t>Medicare Advantage</t>
        </is>
      </c>
      <c r="L1613" t="inlineStr">
        <is>
          <t>C34.90</t>
        </is>
      </c>
      <c r="M1613" t="inlineStr">
        <is>
          <t>Malignant neoplasm of unspecified part of unspecified bronchus or lung</t>
        </is>
      </c>
      <c r="N1613" t="inlineStr">
        <is>
          <t>Neoplasms</t>
        </is>
      </c>
      <c r="O1613" s="28" t="n">
        <v>64</v>
      </c>
      <c r="P1613" s="29" t="n">
        <v>27933.57</v>
      </c>
      <c r="Q1613" t="inlineStr">
        <is>
          <t>N</t>
        </is>
      </c>
      <c r="R1613" s="28" t="n">
        <v>0</v>
      </c>
    </row>
    <row r="1614">
      <c r="A1614" t="inlineStr">
        <is>
          <t>ENC112324</t>
        </is>
      </c>
      <c r="B1614" t="inlineStr">
        <is>
          <t>PT12657</t>
        </is>
      </c>
      <c r="C1614" t="inlineStr">
        <is>
          <t>Inpatient</t>
        </is>
      </c>
      <c r="D1614" s="27" t="n">
        <v>45701</v>
      </c>
      <c r="E1614" s="27" t="n">
        <v>45704</v>
      </c>
      <c r="F1614" s="28" t="n">
        <v>3</v>
      </c>
      <c r="G1614" t="inlineStr">
        <is>
          <t>Bluestone Memorial Hospital</t>
        </is>
      </c>
      <c r="H1614" t="inlineStr">
        <is>
          <t>Medical-Surgical 4 West</t>
        </is>
      </c>
      <c r="I1614" t="inlineStr">
        <is>
          <t>Medicine</t>
        </is>
      </c>
      <c r="J1614" t="inlineStr">
        <is>
          <t>Medicare</t>
        </is>
      </c>
      <c r="K1614" t="inlineStr">
        <is>
          <t>Government</t>
        </is>
      </c>
      <c r="L1614" t="inlineStr">
        <is>
          <t>L03.115</t>
        </is>
      </c>
      <c r="M1614" t="inlineStr">
        <is>
          <t>Cellulitis of right lower limb</t>
        </is>
      </c>
      <c r="N1614" t="inlineStr">
        <is>
          <t>Skin</t>
        </is>
      </c>
      <c r="O1614" s="28" t="n">
        <v>72</v>
      </c>
      <c r="P1614" s="29" t="n">
        <v>15199.77</v>
      </c>
      <c r="Q1614" t="inlineStr">
        <is>
          <t>N</t>
        </is>
      </c>
      <c r="R1614" s="28" t="n">
        <v>0</v>
      </c>
    </row>
    <row r="1615">
      <c r="A1615" t="inlineStr">
        <is>
          <t>ENC112328</t>
        </is>
      </c>
      <c r="B1615" t="inlineStr">
        <is>
          <t>PT10821</t>
        </is>
      </c>
      <c r="C1615" t="inlineStr">
        <is>
          <t>Emergency</t>
        </is>
      </c>
      <c r="D1615" s="27" t="n">
        <v>45701</v>
      </c>
      <c r="E1615" s="27" t="n">
        <v>45702</v>
      </c>
      <c r="F1615" s="28" t="n">
        <v>1</v>
      </c>
      <c r="G1615" t="inlineStr">
        <is>
          <t>Bluestone Memorial Hospital</t>
        </is>
      </c>
      <c r="H1615" t="inlineStr">
        <is>
          <t>Emergency Department</t>
        </is>
      </c>
      <c r="I1615" t="inlineStr">
        <is>
          <t>Emergency</t>
        </is>
      </c>
      <c r="J1615" t="inlineStr">
        <is>
          <t>Keystone Health Partners</t>
        </is>
      </c>
      <c r="K1615" t="inlineStr">
        <is>
          <t>Commercial</t>
        </is>
      </c>
      <c r="L1615" t="inlineStr">
        <is>
          <t>F32.9</t>
        </is>
      </c>
      <c r="M1615" t="inlineStr">
        <is>
          <t>Major depressive disorder, single episode, unspecified</t>
        </is>
      </c>
      <c r="N1615" t="inlineStr">
        <is>
          <t>Mental &amp; Behavioral</t>
        </is>
      </c>
      <c r="O1615" s="28" t="n">
        <v>50</v>
      </c>
      <c r="P1615" s="29" t="n">
        <v>4812.76</v>
      </c>
      <c r="R1615" s="28" t="n"/>
    </row>
    <row r="1616">
      <c r="A1616" t="inlineStr">
        <is>
          <t>ENC112326</t>
        </is>
      </c>
      <c r="B1616" t="inlineStr">
        <is>
          <t>PT13410</t>
        </is>
      </c>
      <c r="C1616" t="inlineStr">
        <is>
          <t>Inpatient</t>
        </is>
      </c>
      <c r="D1616" s="27" t="n">
        <v>45701</v>
      </c>
      <c r="E1616" s="27" t="n">
        <v>45706</v>
      </c>
      <c r="F1616" s="28" t="n">
        <v>5</v>
      </c>
      <c r="G1616" t="inlineStr">
        <is>
          <t>Bluestone Memorial Hospital</t>
        </is>
      </c>
      <c r="H1616" t="inlineStr">
        <is>
          <t>Intensive Care Unit</t>
        </is>
      </c>
      <c r="I1616" t="inlineStr">
        <is>
          <t>Critical Care</t>
        </is>
      </c>
      <c r="J1616" t="inlineStr">
        <is>
          <t>Summit Choice PPO</t>
        </is>
      </c>
      <c r="K1616" t="inlineStr">
        <is>
          <t>Commercial</t>
        </is>
      </c>
      <c r="L1616" t="inlineStr">
        <is>
          <t>A41.9</t>
        </is>
      </c>
      <c r="M1616" t="inlineStr">
        <is>
          <t>Sepsis, unspecified organism</t>
        </is>
      </c>
      <c r="N1616" t="inlineStr">
        <is>
          <t>Infectious</t>
        </is>
      </c>
      <c r="O1616" s="28" t="n">
        <v>21</v>
      </c>
      <c r="P1616" s="29" t="n">
        <v>54625.6</v>
      </c>
      <c r="Q1616" t="inlineStr">
        <is>
          <t>N</t>
        </is>
      </c>
      <c r="R1616" s="28" t="n">
        <v>0</v>
      </c>
    </row>
    <row r="1617">
      <c r="A1617" t="inlineStr">
        <is>
          <t>ENC112327</t>
        </is>
      </c>
      <c r="B1617" t="inlineStr">
        <is>
          <t>PT11417</t>
        </is>
      </c>
      <c r="C1617" t="inlineStr">
        <is>
          <t>Inpatient</t>
        </is>
      </c>
      <c r="D1617" s="27" t="n">
        <v>45701</v>
      </c>
      <c r="E1617" s="27" t="n">
        <v>45709</v>
      </c>
      <c r="F1617" s="28" t="n">
        <v>8</v>
      </c>
      <c r="G1617" t="inlineStr">
        <is>
          <t>Cedar Ridge Medical Center</t>
        </is>
      </c>
      <c r="H1617" t="inlineStr">
        <is>
          <t>Medical-Surgical</t>
        </is>
      </c>
      <c r="I1617" t="inlineStr">
        <is>
          <t>Medicine</t>
        </is>
      </c>
      <c r="J1617" t="inlineStr">
        <is>
          <t>Medicare</t>
        </is>
      </c>
      <c r="K1617" t="inlineStr">
        <is>
          <t>Government</t>
        </is>
      </c>
      <c r="L1617" t="inlineStr">
        <is>
          <t>A41.9</t>
        </is>
      </c>
      <c r="M1617" t="inlineStr">
        <is>
          <t>Sepsis, unspecified organism</t>
        </is>
      </c>
      <c r="N1617" t="inlineStr">
        <is>
          <t>Infectious</t>
        </is>
      </c>
      <c r="O1617" s="28" t="n">
        <v>27</v>
      </c>
      <c r="P1617" s="29" t="n">
        <v>59051.46</v>
      </c>
      <c r="Q1617" t="inlineStr">
        <is>
          <t>N</t>
        </is>
      </c>
      <c r="R1617" s="28" t="n">
        <v>0</v>
      </c>
    </row>
    <row r="1618">
      <c r="A1618" t="inlineStr">
        <is>
          <t>ENC112329</t>
        </is>
      </c>
      <c r="B1618" t="inlineStr">
        <is>
          <t>PT13849</t>
        </is>
      </c>
      <c r="C1618" t="inlineStr">
        <is>
          <t>Emergency</t>
        </is>
      </c>
      <c r="D1618" s="27" t="n">
        <v>45702</v>
      </c>
      <c r="E1618" s="27" t="n">
        <v>45702</v>
      </c>
      <c r="F1618" s="28" t="n">
        <v>0</v>
      </c>
      <c r="G1618" t="inlineStr">
        <is>
          <t>Bluestone Memorial Hospital</t>
        </is>
      </c>
      <c r="H1618" t="inlineStr">
        <is>
          <t>Emergency Department</t>
        </is>
      </c>
      <c r="I1618" t="inlineStr">
        <is>
          <t>Emergency</t>
        </is>
      </c>
      <c r="J1618" t="inlineStr">
        <is>
          <t>State Medicaid</t>
        </is>
      </c>
      <c r="K1618" t="inlineStr">
        <is>
          <t>Government</t>
        </is>
      </c>
      <c r="L1618" t="inlineStr">
        <is>
          <t>F41.9</t>
        </is>
      </c>
      <c r="M1618" t="inlineStr">
        <is>
          <t>Anxiety disorder, unspecified</t>
        </is>
      </c>
      <c r="N1618" t="inlineStr">
        <is>
          <t>Mental &amp; Behavioral</t>
        </is>
      </c>
      <c r="O1618" s="28" t="n">
        <v>53</v>
      </c>
      <c r="P1618" s="29" t="n">
        <v>612.6</v>
      </c>
      <c r="R1618" s="28" t="n"/>
    </row>
    <row r="1619">
      <c r="A1619" t="inlineStr">
        <is>
          <t>ENC112330</t>
        </is>
      </c>
      <c r="B1619" t="inlineStr">
        <is>
          <t>PT10464</t>
        </is>
      </c>
      <c r="C1619" t="inlineStr">
        <is>
          <t>Inpatient</t>
        </is>
      </c>
      <c r="D1619" s="27" t="n">
        <v>45702</v>
      </c>
      <c r="E1619" s="27" t="n">
        <v>45708</v>
      </c>
      <c r="F1619" s="28" t="n">
        <v>6</v>
      </c>
      <c r="G1619" t="inlineStr">
        <is>
          <t>Bluestone Memorial Hospital</t>
        </is>
      </c>
      <c r="H1619" t="inlineStr">
        <is>
          <t>Medical-Surgical 4 West</t>
        </is>
      </c>
      <c r="I1619" t="inlineStr">
        <is>
          <t>Medicine</t>
        </is>
      </c>
      <c r="J1619" t="inlineStr">
        <is>
          <t>Evergreen Mutual Insurance</t>
        </is>
      </c>
      <c r="K1619" t="inlineStr">
        <is>
          <t>Commercial</t>
        </is>
      </c>
      <c r="L1619" t="inlineStr">
        <is>
          <t>J18.9</t>
        </is>
      </c>
      <c r="M1619" t="inlineStr">
        <is>
          <t>Pneumonia, unspecified organism</t>
        </is>
      </c>
      <c r="N1619" t="inlineStr">
        <is>
          <t>Respiratory</t>
        </is>
      </c>
      <c r="O1619" s="28" t="n">
        <v>45</v>
      </c>
      <c r="P1619" s="29" t="n">
        <v>28200.39</v>
      </c>
      <c r="Q1619" t="inlineStr">
        <is>
          <t>Y</t>
        </is>
      </c>
      <c r="R1619" s="28" t="n">
        <v>1</v>
      </c>
    </row>
    <row r="1620">
      <c r="A1620" t="inlineStr">
        <is>
          <t>ENC112331</t>
        </is>
      </c>
      <c r="B1620" t="inlineStr">
        <is>
          <t>PT12037</t>
        </is>
      </c>
      <c r="C1620" t="inlineStr">
        <is>
          <t>Emergency</t>
        </is>
      </c>
      <c r="D1620" s="27" t="n">
        <v>45702</v>
      </c>
      <c r="E1620" s="27" t="n">
        <v>45702</v>
      </c>
      <c r="F1620" s="28" t="n">
        <v>0</v>
      </c>
      <c r="G1620" t="inlineStr">
        <is>
          <t>Ashby Falls Community Hospital</t>
        </is>
      </c>
      <c r="H1620" t="inlineStr">
        <is>
          <t>Emergency Department</t>
        </is>
      </c>
      <c r="I1620" t="inlineStr">
        <is>
          <t>Emergency</t>
        </is>
      </c>
      <c r="J1620" t="inlineStr">
        <is>
          <t>State Medicaid</t>
        </is>
      </c>
      <c r="K1620" t="inlineStr">
        <is>
          <t>Government</t>
        </is>
      </c>
      <c r="L1620" t="inlineStr">
        <is>
          <t>J06.9</t>
        </is>
      </c>
      <c r="M1620" t="inlineStr">
        <is>
          <t>Acute upper respiratory infection, unspecified</t>
        </is>
      </c>
      <c r="N1620" t="inlineStr">
        <is>
          <t>Respiratory</t>
        </is>
      </c>
      <c r="O1620" s="28" t="n">
        <v>58</v>
      </c>
      <c r="P1620" s="29" t="n">
        <v>2129.39</v>
      </c>
      <c r="R1620" s="28" t="n"/>
    </row>
    <row r="1621">
      <c r="A1621" t="inlineStr">
        <is>
          <t>ENC112332</t>
        </is>
      </c>
      <c r="B1621" t="inlineStr">
        <is>
          <t>PT12526</t>
        </is>
      </c>
      <c r="C1621" t="inlineStr">
        <is>
          <t>Outpatient</t>
        </is>
      </c>
      <c r="D1621" s="27" t="n">
        <v>45702</v>
      </c>
      <c r="E1621" s="27" t="n">
        <v>45702</v>
      </c>
      <c r="F1621" s="28" t="n">
        <v>0</v>
      </c>
      <c r="G1621" t="inlineStr">
        <is>
          <t>Bluestone Outpatient Pavilion</t>
        </is>
      </c>
      <c r="H1621" t="inlineStr">
        <is>
          <t>Primary Care Clinic</t>
        </is>
      </c>
      <c r="I1621" t="inlineStr">
        <is>
          <t>Ambulatory</t>
        </is>
      </c>
      <c r="J1621" t="inlineStr">
        <is>
          <t>Silverline Medicare Advantage</t>
        </is>
      </c>
      <c r="K1621" t="inlineStr">
        <is>
          <t>Medicare Advantage</t>
        </is>
      </c>
      <c r="L1621" t="inlineStr">
        <is>
          <t>I10</t>
        </is>
      </c>
      <c r="M1621" t="inlineStr">
        <is>
          <t>Essential (primary) hypertension</t>
        </is>
      </c>
      <c r="N1621" t="inlineStr">
        <is>
          <t>Circulatory</t>
        </is>
      </c>
      <c r="O1621" s="28" t="n">
        <v>96</v>
      </c>
      <c r="P1621" s="29" t="n">
        <v>393.14</v>
      </c>
      <c r="R1621" s="28" t="n"/>
    </row>
    <row r="1622">
      <c r="A1622" t="inlineStr">
        <is>
          <t>ENC112333</t>
        </is>
      </c>
      <c r="B1622" t="inlineStr">
        <is>
          <t>PT12289</t>
        </is>
      </c>
      <c r="C1622" t="inlineStr">
        <is>
          <t>Emergency</t>
        </is>
      </c>
      <c r="D1622" s="27" t="n">
        <v>45702</v>
      </c>
      <c r="E1622" s="27" t="n">
        <v>45702</v>
      </c>
      <c r="F1622" s="28" t="n">
        <v>0</v>
      </c>
      <c r="G1622" t="inlineStr">
        <is>
          <t>Bluestone Memorial Hospital</t>
        </is>
      </c>
      <c r="H1622" t="inlineStr">
        <is>
          <t>Emergency Department</t>
        </is>
      </c>
      <c r="I1622" t="inlineStr">
        <is>
          <t>Emergency</t>
        </is>
      </c>
      <c r="J1622" t="inlineStr">
        <is>
          <t>State Medicaid</t>
        </is>
      </c>
      <c r="K1622" t="inlineStr">
        <is>
          <t>Government</t>
        </is>
      </c>
      <c r="L1622" t="inlineStr">
        <is>
          <t>H66.90</t>
        </is>
      </c>
      <c r="M1622" t="inlineStr">
        <is>
          <t>Otitis media, unspecified, unspecified ear</t>
        </is>
      </c>
      <c r="N1622" t="inlineStr">
        <is>
          <t>Ear</t>
        </is>
      </c>
      <c r="O1622" s="28" t="n">
        <v>8</v>
      </c>
      <c r="P1622" s="29" t="n">
        <v>753.04</v>
      </c>
      <c r="R1622" s="28" t="n"/>
    </row>
    <row r="1623">
      <c r="A1623" t="inlineStr">
        <is>
          <t>ENC112334</t>
        </is>
      </c>
      <c r="B1623" t="inlineStr">
        <is>
          <t>PT10477</t>
        </is>
      </c>
      <c r="C1623" t="inlineStr">
        <is>
          <t>Outpatient</t>
        </is>
      </c>
      <c r="D1623" s="27" t="n">
        <v>45702</v>
      </c>
      <c r="E1623" s="27" t="n">
        <v>45702</v>
      </c>
      <c r="F1623" s="28" t="n">
        <v>0</v>
      </c>
      <c r="G1623" t="inlineStr">
        <is>
          <t>Bluestone Outpatient Pavilion</t>
        </is>
      </c>
      <c r="H1623" t="inlineStr">
        <is>
          <t>Infusion &amp; Oncology Clinic</t>
        </is>
      </c>
      <c r="I1623" t="inlineStr">
        <is>
          <t>Oncology</t>
        </is>
      </c>
      <c r="J1623" t="inlineStr">
        <is>
          <t>Evergreen Mutual Insurance</t>
        </is>
      </c>
      <c r="K1623" t="inlineStr">
        <is>
          <t>Commercial</t>
        </is>
      </c>
      <c r="L1623" t="inlineStr">
        <is>
          <t>Z51.11</t>
        </is>
      </c>
      <c r="M1623" t="inlineStr">
        <is>
          <t>Encounter for antineoplastic chemotherapy</t>
        </is>
      </c>
      <c r="N1623" t="inlineStr">
        <is>
          <t>Factors Influencing Health</t>
        </is>
      </c>
      <c r="O1623" s="28" t="n">
        <v>43</v>
      </c>
      <c r="P1623" s="29" t="n">
        <v>5921.84</v>
      </c>
      <c r="R1623" s="28" t="n"/>
    </row>
    <row r="1624">
      <c r="A1624" t="inlineStr">
        <is>
          <t>ENC112335</t>
        </is>
      </c>
      <c r="B1624" t="inlineStr">
        <is>
          <t>PT10397</t>
        </is>
      </c>
      <c r="C1624" t="inlineStr">
        <is>
          <t>Emergency</t>
        </is>
      </c>
      <c r="D1624" s="27" t="n">
        <v>45702</v>
      </c>
      <c r="E1624" s="27" t="n">
        <v>45702</v>
      </c>
      <c r="F1624" s="28" t="n">
        <v>0</v>
      </c>
      <c r="G1624" t="inlineStr">
        <is>
          <t>Bluestone Memorial Hospital</t>
        </is>
      </c>
      <c r="H1624" t="inlineStr">
        <is>
          <t>Emergency Department</t>
        </is>
      </c>
      <c r="I1624" t="inlineStr">
        <is>
          <t>Emergency</t>
        </is>
      </c>
      <c r="J1624" t="inlineStr">
        <is>
          <t>Evergreen Mutual Insurance</t>
        </is>
      </c>
      <c r="K1624" t="inlineStr">
        <is>
          <t>Commercial</t>
        </is>
      </c>
      <c r="L1624" t="inlineStr">
        <is>
          <t>R07.9</t>
        </is>
      </c>
      <c r="M1624" t="inlineStr">
        <is>
          <t>Chest pain, unspecified</t>
        </is>
      </c>
      <c r="N1624" t="inlineStr">
        <is>
          <t>Symptoms &amp; Signs</t>
        </is>
      </c>
      <c r="O1624" s="28" t="n">
        <v>31</v>
      </c>
      <c r="P1624" s="29" t="n">
        <v>3347.01</v>
      </c>
      <c r="R1624" s="28" t="n"/>
    </row>
    <row r="1625">
      <c r="A1625" t="inlineStr">
        <is>
          <t>ENC112337</t>
        </is>
      </c>
      <c r="B1625" t="inlineStr">
        <is>
          <t>PT12200</t>
        </is>
      </c>
      <c r="C1625" t="inlineStr">
        <is>
          <t>Outpatient</t>
        </is>
      </c>
      <c r="D1625" s="27" t="n">
        <v>45702</v>
      </c>
      <c r="E1625" s="27" t="n">
        <v>45702</v>
      </c>
      <c r="F1625" s="28" t="n">
        <v>0</v>
      </c>
      <c r="G1625" t="inlineStr">
        <is>
          <t>Bluestone Outpatient Pavilion</t>
        </is>
      </c>
      <c r="H1625" t="inlineStr">
        <is>
          <t>Primary Care Clinic</t>
        </is>
      </c>
      <c r="I1625" t="inlineStr">
        <is>
          <t>Ambulatory</t>
        </is>
      </c>
      <c r="J1625" t="inlineStr">
        <is>
          <t>State Medicaid</t>
        </is>
      </c>
      <c r="K1625" t="inlineStr">
        <is>
          <t>Government</t>
        </is>
      </c>
      <c r="L1625" t="inlineStr">
        <is>
          <t>Z23</t>
        </is>
      </c>
      <c r="M1625" t="inlineStr">
        <is>
          <t>Encounter for immunization</t>
        </is>
      </c>
      <c r="N1625" t="inlineStr">
        <is>
          <t>Factors Influencing Health</t>
        </is>
      </c>
      <c r="O1625" s="28" t="n">
        <v>53</v>
      </c>
      <c r="P1625" s="29" t="n">
        <v>129.85</v>
      </c>
      <c r="R1625" s="28" t="n"/>
    </row>
    <row r="1626">
      <c r="A1626" t="inlineStr">
        <is>
          <t>ENC112338</t>
        </is>
      </c>
      <c r="B1626" t="inlineStr">
        <is>
          <t>PT10337</t>
        </is>
      </c>
      <c r="C1626" t="inlineStr">
        <is>
          <t>Outpatient</t>
        </is>
      </c>
      <c r="D1626" s="27" t="n">
        <v>45702</v>
      </c>
      <c r="E1626" s="27" t="n">
        <v>45702</v>
      </c>
      <c r="F1626" s="28" t="n">
        <v>0</v>
      </c>
      <c r="G1626" t="inlineStr">
        <is>
          <t>Bluestone Outpatient Pavilion</t>
        </is>
      </c>
      <c r="H1626" t="inlineStr">
        <is>
          <t>Endocrinology &amp; Diabetes Clinic</t>
        </is>
      </c>
      <c r="I1626" t="inlineStr">
        <is>
          <t>Ambulatory</t>
        </is>
      </c>
      <c r="J1626" t="inlineStr">
        <is>
          <t>State Medicaid</t>
        </is>
      </c>
      <c r="K1626" t="inlineStr">
        <is>
          <t>Government</t>
        </is>
      </c>
      <c r="L1626" t="inlineStr">
        <is>
          <t>E11.9</t>
        </is>
      </c>
      <c r="M1626" t="inlineStr">
        <is>
          <t>Type 2 diabetes mellitus without complications</t>
        </is>
      </c>
      <c r="N1626" t="inlineStr">
        <is>
          <t>Endocrine</t>
        </is>
      </c>
      <c r="O1626" s="28" t="n">
        <v>90</v>
      </c>
      <c r="P1626" s="29" t="n">
        <v>260.15</v>
      </c>
      <c r="R1626" s="28" t="n"/>
    </row>
    <row r="1627">
      <c r="A1627" t="inlineStr">
        <is>
          <t>ENC112340</t>
        </is>
      </c>
      <c r="B1627" t="inlineStr">
        <is>
          <t>PT13692</t>
        </is>
      </c>
      <c r="C1627" t="inlineStr">
        <is>
          <t>Outpatient</t>
        </is>
      </c>
      <c r="D1627" s="27" t="n">
        <v>45702</v>
      </c>
      <c r="E1627" s="27" t="n">
        <v>45702</v>
      </c>
      <c r="F1627" s="28" t="n">
        <v>0</v>
      </c>
      <c r="G1627" t="inlineStr">
        <is>
          <t>Bluestone Outpatient Pavilion</t>
        </is>
      </c>
      <c r="H1627" t="inlineStr">
        <is>
          <t>Primary Care Clinic</t>
        </is>
      </c>
      <c r="I1627" t="inlineStr">
        <is>
          <t>Ambulatory</t>
        </is>
      </c>
      <c r="J1627" t="inlineStr">
        <is>
          <t>State Medicaid</t>
        </is>
      </c>
      <c r="K1627" t="inlineStr">
        <is>
          <t>Government</t>
        </is>
      </c>
      <c r="L1627" t="inlineStr">
        <is>
          <t>J06.9</t>
        </is>
      </c>
      <c r="M1627" t="inlineStr">
        <is>
          <t>Acute upper respiratory infection, unspecified</t>
        </is>
      </c>
      <c r="N1627" t="inlineStr">
        <is>
          <t>Respiratory</t>
        </is>
      </c>
      <c r="O1627" s="28" t="n">
        <v>56</v>
      </c>
      <c r="P1627" s="29" t="n">
        <v>317.25</v>
      </c>
      <c r="R1627" s="28" t="n"/>
    </row>
    <row r="1628">
      <c r="A1628" t="inlineStr">
        <is>
          <t>ENC112341</t>
        </is>
      </c>
      <c r="B1628" t="inlineStr">
        <is>
          <t>PT12363</t>
        </is>
      </c>
      <c r="C1628" t="inlineStr">
        <is>
          <t>Outpatient</t>
        </is>
      </c>
      <c r="D1628" s="27" t="n">
        <v>45702</v>
      </c>
      <c r="E1628" s="27" t="n">
        <v>45702</v>
      </c>
      <c r="F1628" s="28" t="n">
        <v>0</v>
      </c>
      <c r="G1628" t="inlineStr">
        <is>
          <t>Bluestone Outpatient Pavilion</t>
        </is>
      </c>
      <c r="H1628" t="inlineStr">
        <is>
          <t>Pediatric Clinic</t>
        </is>
      </c>
      <c r="I1628" t="inlineStr">
        <is>
          <t>Women &amp; Children</t>
        </is>
      </c>
      <c r="J1628" t="inlineStr">
        <is>
          <t>Keystone Health Partners</t>
        </is>
      </c>
      <c r="K1628" t="inlineStr">
        <is>
          <t>Commercial</t>
        </is>
      </c>
      <c r="L1628" t="inlineStr">
        <is>
          <t>Z00.129</t>
        </is>
      </c>
      <c r="M1628" t="inlineStr">
        <is>
          <t>Encounter for routine child health examination without abnormal findings</t>
        </is>
      </c>
      <c r="N1628" t="inlineStr">
        <is>
          <t>Factors Influencing Health</t>
        </is>
      </c>
      <c r="O1628" s="28" t="n">
        <v>8</v>
      </c>
      <c r="P1628" s="29" t="n">
        <v>272.16</v>
      </c>
      <c r="R1628" s="28" t="n"/>
    </row>
    <row r="1629">
      <c r="A1629" t="inlineStr">
        <is>
          <t>ENC112342</t>
        </is>
      </c>
      <c r="B1629" t="inlineStr">
        <is>
          <t>PT13407</t>
        </is>
      </c>
      <c r="C1629" t="inlineStr">
        <is>
          <t>Inpatient</t>
        </is>
      </c>
      <c r="D1629" s="27" t="n">
        <v>45702</v>
      </c>
      <c r="E1629" s="27" t="n">
        <v>45711</v>
      </c>
      <c r="F1629" s="28" t="n">
        <v>9</v>
      </c>
      <c r="G1629" t="inlineStr">
        <is>
          <t>Ashby Falls Community Hospital</t>
        </is>
      </c>
      <c r="H1629" t="inlineStr">
        <is>
          <t>Medical-Surgical</t>
        </is>
      </c>
      <c r="I1629" t="inlineStr">
        <is>
          <t>Medicine</t>
        </is>
      </c>
      <c r="J1629" t="inlineStr">
        <is>
          <t>Medicare</t>
        </is>
      </c>
      <c r="K1629" t="inlineStr">
        <is>
          <t>Government</t>
        </is>
      </c>
      <c r="L1629" t="inlineStr">
        <is>
          <t>K56.609</t>
        </is>
      </c>
      <c r="M1629" t="inlineStr">
        <is>
          <t>Unspecified intestinal obstruction</t>
        </is>
      </c>
      <c r="N1629" t="inlineStr">
        <is>
          <t>Digestive</t>
        </is>
      </c>
      <c r="O1629" s="28" t="n">
        <v>98</v>
      </c>
      <c r="P1629" s="29" t="n">
        <v>42275.85</v>
      </c>
      <c r="Q1629" t="inlineStr">
        <is>
          <t>N</t>
        </is>
      </c>
      <c r="R1629" s="28" t="n">
        <v>0</v>
      </c>
    </row>
    <row r="1630">
      <c r="A1630" t="inlineStr">
        <is>
          <t>ENC112343</t>
        </is>
      </c>
      <c r="B1630" t="inlineStr">
        <is>
          <t>PT10063</t>
        </is>
      </c>
      <c r="C1630" t="inlineStr">
        <is>
          <t>Outpatient</t>
        </is>
      </c>
      <c r="D1630" s="27" t="n">
        <v>45702</v>
      </c>
      <c r="E1630" s="27" t="n">
        <v>45702</v>
      </c>
      <c r="F1630" s="28" t="n">
        <v>0</v>
      </c>
      <c r="G1630" t="inlineStr">
        <is>
          <t>Bluestone Outpatient Pavilion</t>
        </is>
      </c>
      <c r="H1630" t="inlineStr">
        <is>
          <t>Primary Care Clinic</t>
        </is>
      </c>
      <c r="I1630" t="inlineStr">
        <is>
          <t>Ambulatory</t>
        </is>
      </c>
      <c r="J1630" t="inlineStr">
        <is>
          <t>Silverline Medicare Advantage</t>
        </is>
      </c>
      <c r="K1630" t="inlineStr">
        <is>
          <t>Medicare Advantage</t>
        </is>
      </c>
      <c r="L1630" t="inlineStr">
        <is>
          <t>Z23</t>
        </is>
      </c>
      <c r="M1630" t="inlineStr">
        <is>
          <t>Encounter for immunization</t>
        </is>
      </c>
      <c r="N1630" t="inlineStr">
        <is>
          <t>Factors Influencing Health</t>
        </is>
      </c>
      <c r="O1630" s="28" t="n">
        <v>65</v>
      </c>
      <c r="P1630" s="29" t="n">
        <v>124.88</v>
      </c>
      <c r="R1630" s="28" t="n"/>
    </row>
    <row r="1631">
      <c r="A1631" t="inlineStr">
        <is>
          <t>ENC112346</t>
        </is>
      </c>
      <c r="B1631" t="inlineStr">
        <is>
          <t>PT11305</t>
        </is>
      </c>
      <c r="C1631" t="inlineStr">
        <is>
          <t>Outpatient</t>
        </is>
      </c>
      <c r="D1631" s="27" t="n">
        <v>45702</v>
      </c>
      <c r="E1631" s="27" t="n">
        <v>45702</v>
      </c>
      <c r="F1631" s="28" t="n">
        <v>0</v>
      </c>
      <c r="G1631" t="inlineStr">
        <is>
          <t>Bluestone Outpatient Pavilion</t>
        </is>
      </c>
      <c r="H1631" t="inlineStr">
        <is>
          <t>Endocrinology &amp; Diabetes Clinic</t>
        </is>
      </c>
      <c r="I1631" t="inlineStr">
        <is>
          <t>Ambulatory</t>
        </is>
      </c>
      <c r="J1631" t="inlineStr">
        <is>
          <t>Medicare</t>
        </is>
      </c>
      <c r="K1631" t="inlineStr">
        <is>
          <t>Government</t>
        </is>
      </c>
      <c r="L1631" t="inlineStr">
        <is>
          <t>E11.65</t>
        </is>
      </c>
      <c r="M1631" t="inlineStr">
        <is>
          <t>Type 2 diabetes mellitus with hyperglycemia</t>
        </is>
      </c>
      <c r="N1631" t="inlineStr">
        <is>
          <t>Endocrine</t>
        </is>
      </c>
      <c r="O1631" s="28" t="n">
        <v>80</v>
      </c>
      <c r="P1631" s="29" t="n">
        <v>476.77</v>
      </c>
      <c r="R1631" s="28" t="n"/>
    </row>
    <row r="1632">
      <c r="A1632" t="inlineStr">
        <is>
          <t>ENC112336</t>
        </is>
      </c>
      <c r="B1632" t="inlineStr">
        <is>
          <t>PT13767</t>
        </is>
      </c>
      <c r="C1632" t="inlineStr">
        <is>
          <t>Inpatient</t>
        </is>
      </c>
      <c r="D1632" s="27" t="n">
        <v>45702</v>
      </c>
      <c r="E1632" s="27" t="n">
        <v>45707</v>
      </c>
      <c r="F1632" s="28" t="n">
        <v>5</v>
      </c>
      <c r="G1632" t="inlineStr">
        <is>
          <t>Bluestone Memorial Hospital</t>
        </is>
      </c>
      <c r="H1632" t="inlineStr">
        <is>
          <t>Oncology</t>
        </is>
      </c>
      <c r="I1632" t="inlineStr">
        <is>
          <t>Oncology</t>
        </is>
      </c>
      <c r="J1632" t="inlineStr">
        <is>
          <t>Medicare</t>
        </is>
      </c>
      <c r="K1632" t="inlineStr">
        <is>
          <t>Government</t>
        </is>
      </c>
      <c r="L1632" t="inlineStr">
        <is>
          <t>D70.1</t>
        </is>
      </c>
      <c r="M1632" t="inlineStr">
        <is>
          <t>Agranulocytosis secondary to cancer chemotherapy</t>
        </is>
      </c>
      <c r="N1632" t="inlineStr">
        <is>
          <t>Blood</t>
        </is>
      </c>
      <c r="O1632" s="28" t="n">
        <v>80</v>
      </c>
      <c r="P1632" s="29" t="n">
        <v>26030.16</v>
      </c>
      <c r="Q1632" t="inlineStr">
        <is>
          <t>Y</t>
        </is>
      </c>
      <c r="R1632" s="28" t="n">
        <v>1</v>
      </c>
    </row>
    <row r="1633">
      <c r="A1633" t="inlineStr">
        <is>
          <t>ENC112347</t>
        </is>
      </c>
      <c r="B1633" t="inlineStr">
        <is>
          <t>PT10859</t>
        </is>
      </c>
      <c r="C1633" t="inlineStr">
        <is>
          <t>Outpatient</t>
        </is>
      </c>
      <c r="D1633" s="27" t="n">
        <v>45702</v>
      </c>
      <c r="E1633" s="27" t="n">
        <v>45702</v>
      </c>
      <c r="F1633" s="28" t="n">
        <v>0</v>
      </c>
      <c r="G1633" t="inlineStr">
        <is>
          <t>Bluestone Outpatient Pavilion</t>
        </is>
      </c>
      <c r="H1633" t="inlineStr">
        <is>
          <t>Primary Care Clinic</t>
        </is>
      </c>
      <c r="I1633" t="inlineStr">
        <is>
          <t>Ambulatory</t>
        </is>
      </c>
      <c r="J1633" t="inlineStr">
        <is>
          <t>Self-Pay</t>
        </is>
      </c>
      <c r="K1633" t="inlineStr">
        <is>
          <t>Self-Pay</t>
        </is>
      </c>
      <c r="L1633" t="inlineStr">
        <is>
          <t>Z00.00</t>
        </is>
      </c>
      <c r="M1633" t="inlineStr">
        <is>
          <t>Encounter for general adult medical examination without abnormal findings</t>
        </is>
      </c>
      <c r="N1633" t="inlineStr">
        <is>
          <t>Factors Influencing Health</t>
        </is>
      </c>
      <c r="O1633" s="28" t="n">
        <v>61</v>
      </c>
      <c r="P1633" s="29" t="n">
        <v>347.03</v>
      </c>
      <c r="R1633" s="28" t="n"/>
    </row>
    <row r="1634">
      <c r="A1634" t="inlineStr">
        <is>
          <t>ENC112348</t>
        </is>
      </c>
      <c r="B1634" t="inlineStr">
        <is>
          <t>PT11709</t>
        </is>
      </c>
      <c r="C1634" t="inlineStr">
        <is>
          <t>Emergency</t>
        </is>
      </c>
      <c r="D1634" s="27" t="n">
        <v>45702</v>
      </c>
      <c r="E1634" s="27" t="n">
        <v>45702</v>
      </c>
      <c r="F1634" s="28" t="n">
        <v>0</v>
      </c>
      <c r="G1634" t="inlineStr">
        <is>
          <t>Bluestone Memorial Hospital</t>
        </is>
      </c>
      <c r="H1634" t="inlineStr">
        <is>
          <t>Emergency Department</t>
        </is>
      </c>
      <c r="I1634" t="inlineStr">
        <is>
          <t>Emergency</t>
        </is>
      </c>
      <c r="J1634" t="inlineStr">
        <is>
          <t>Keystone Health Partners</t>
        </is>
      </c>
      <c r="K1634" t="inlineStr">
        <is>
          <t>Commercial</t>
        </is>
      </c>
      <c r="L1634" t="inlineStr">
        <is>
          <t>J06.9</t>
        </is>
      </c>
      <c r="M1634" t="inlineStr">
        <is>
          <t>Acute upper respiratory infection, unspecified</t>
        </is>
      </c>
      <c r="N1634" t="inlineStr">
        <is>
          <t>Respiratory</t>
        </is>
      </c>
      <c r="O1634" s="28" t="n">
        <v>28</v>
      </c>
      <c r="P1634" s="29" t="n">
        <v>605.46</v>
      </c>
      <c r="R1634" s="28" t="n"/>
    </row>
    <row r="1635">
      <c r="A1635" t="inlineStr">
        <is>
          <t>ENC112349</t>
        </is>
      </c>
      <c r="B1635" t="inlineStr">
        <is>
          <t>PT11749</t>
        </is>
      </c>
      <c r="C1635" t="inlineStr">
        <is>
          <t>Outpatient</t>
        </is>
      </c>
      <c r="D1635" s="27" t="n">
        <v>45702</v>
      </c>
      <c r="E1635" s="27" t="n">
        <v>45702</v>
      </c>
      <c r="F1635" s="28" t="n">
        <v>0</v>
      </c>
      <c r="G1635" t="inlineStr">
        <is>
          <t>Bluestone Outpatient Pavilion</t>
        </is>
      </c>
      <c r="H1635" t="inlineStr">
        <is>
          <t>Infusion &amp; Oncology Clinic</t>
        </is>
      </c>
      <c r="I1635" t="inlineStr">
        <is>
          <t>Oncology</t>
        </is>
      </c>
      <c r="J1635" t="inlineStr">
        <is>
          <t>Self-Pay</t>
        </is>
      </c>
      <c r="K1635" t="inlineStr">
        <is>
          <t>Self-Pay</t>
        </is>
      </c>
      <c r="L1635" t="inlineStr">
        <is>
          <t>C50.911</t>
        </is>
      </c>
      <c r="M1635" t="inlineStr">
        <is>
          <t>Malignant neoplasm of unspecified site of right female breast</t>
        </is>
      </c>
      <c r="N1635" t="inlineStr">
        <is>
          <t>Neoplasms</t>
        </is>
      </c>
      <c r="O1635" s="28" t="n">
        <v>35</v>
      </c>
      <c r="P1635" s="29" t="n">
        <v>792.27</v>
      </c>
      <c r="R1635" s="28" t="n"/>
    </row>
    <row r="1636">
      <c r="A1636" t="inlineStr">
        <is>
          <t>ENC112350</t>
        </is>
      </c>
      <c r="B1636" t="inlineStr">
        <is>
          <t>PT10717</t>
        </is>
      </c>
      <c r="C1636" t="inlineStr">
        <is>
          <t>Outpatient</t>
        </is>
      </c>
      <c r="D1636" s="27" t="n">
        <v>45702</v>
      </c>
      <c r="E1636" s="27" t="n">
        <v>45702</v>
      </c>
      <c r="F1636" s="28" t="n">
        <v>0</v>
      </c>
      <c r="G1636" t="inlineStr">
        <is>
          <t>Bluestone Outpatient Pavilion</t>
        </is>
      </c>
      <c r="H1636" t="inlineStr">
        <is>
          <t>Primary Care Clinic</t>
        </is>
      </c>
      <c r="I1636" t="inlineStr">
        <is>
          <t>Ambulatory</t>
        </is>
      </c>
      <c r="J1636" t="inlineStr">
        <is>
          <t>Summit Choice PPO</t>
        </is>
      </c>
      <c r="K1636" t="inlineStr">
        <is>
          <t>Commercial</t>
        </is>
      </c>
      <c r="L1636" t="inlineStr">
        <is>
          <t>E78.5</t>
        </is>
      </c>
      <c r="M1636" t="inlineStr">
        <is>
          <t>Hyperlipidemia, unspecified</t>
        </is>
      </c>
      <c r="N1636" t="inlineStr">
        <is>
          <t>Endocrine</t>
        </is>
      </c>
      <c r="O1636" s="28" t="n">
        <v>58</v>
      </c>
      <c r="P1636" s="29" t="n">
        <v>285.46</v>
      </c>
      <c r="R1636" s="28" t="n"/>
    </row>
    <row r="1637">
      <c r="A1637" t="inlineStr">
        <is>
          <t>ENC112339</t>
        </is>
      </c>
      <c r="B1637" t="inlineStr">
        <is>
          <t>PT11659</t>
        </is>
      </c>
      <c r="C1637" t="inlineStr">
        <is>
          <t>Inpatient</t>
        </is>
      </c>
      <c r="D1637" s="27" t="n">
        <v>45702</v>
      </c>
      <c r="E1637" s="27" t="n">
        <v>45706</v>
      </c>
      <c r="F1637" s="28" t="n">
        <v>4</v>
      </c>
      <c r="G1637" t="inlineStr">
        <is>
          <t>Cedar Ridge Medical Center</t>
        </is>
      </c>
      <c r="H1637" t="inlineStr">
        <is>
          <t>Intensive Care Unit</t>
        </is>
      </c>
      <c r="I1637" t="inlineStr">
        <is>
          <t>Critical Care</t>
        </is>
      </c>
      <c r="J1637" t="inlineStr">
        <is>
          <t>State Medicaid</t>
        </is>
      </c>
      <c r="K1637" t="inlineStr">
        <is>
          <t>Government</t>
        </is>
      </c>
      <c r="L1637" t="inlineStr">
        <is>
          <t>A41.9</t>
        </is>
      </c>
      <c r="M1637" t="inlineStr">
        <is>
          <t>Sepsis, unspecified organism</t>
        </is>
      </c>
      <c r="N1637" t="inlineStr">
        <is>
          <t>Infectious</t>
        </is>
      </c>
      <c r="O1637" s="28" t="n">
        <v>58</v>
      </c>
      <c r="P1637" s="29" t="n">
        <v>41912.67</v>
      </c>
      <c r="Q1637" t="inlineStr">
        <is>
          <t>N</t>
        </is>
      </c>
      <c r="R1637" s="28" t="n">
        <v>0</v>
      </c>
    </row>
    <row r="1638">
      <c r="A1638" t="inlineStr">
        <is>
          <t>ENC112351</t>
        </is>
      </c>
      <c r="B1638" t="inlineStr">
        <is>
          <t>PT11923</t>
        </is>
      </c>
      <c r="C1638" t="inlineStr">
        <is>
          <t>Outpatient</t>
        </is>
      </c>
      <c r="D1638" s="27" t="n">
        <v>45702</v>
      </c>
      <c r="E1638" s="27" t="n">
        <v>45702</v>
      </c>
      <c r="F1638" s="28" t="n">
        <v>0</v>
      </c>
      <c r="G1638" t="inlineStr">
        <is>
          <t>Bluestone Outpatient Pavilion</t>
        </is>
      </c>
      <c r="H1638" t="inlineStr">
        <is>
          <t>Primary Care Clinic</t>
        </is>
      </c>
      <c r="I1638" t="inlineStr">
        <is>
          <t>Ambulatory</t>
        </is>
      </c>
      <c r="J1638" t="inlineStr">
        <is>
          <t>Silverline Medicare Advantage</t>
        </is>
      </c>
      <c r="K1638" t="inlineStr">
        <is>
          <t>Medicare Advantage</t>
        </is>
      </c>
      <c r="L1638" t="inlineStr">
        <is>
          <t>I10</t>
        </is>
      </c>
      <c r="M1638" t="inlineStr">
        <is>
          <t>Essential (primary) hypertension</t>
        </is>
      </c>
      <c r="N1638" t="inlineStr">
        <is>
          <t>Circulatory</t>
        </is>
      </c>
      <c r="O1638" s="28" t="n">
        <v>77</v>
      </c>
      <c r="P1638" s="29" t="n">
        <v>501.41</v>
      </c>
      <c r="R1638" s="28" t="n"/>
    </row>
    <row r="1639">
      <c r="A1639" t="inlineStr">
        <is>
          <t>ENC112352</t>
        </is>
      </c>
      <c r="B1639" t="inlineStr">
        <is>
          <t>PT10028</t>
        </is>
      </c>
      <c r="C1639" t="inlineStr">
        <is>
          <t>Emergency</t>
        </is>
      </c>
      <c r="D1639" s="27" t="n">
        <v>45702</v>
      </c>
      <c r="E1639" s="27" t="n">
        <v>45702</v>
      </c>
      <c r="F1639" s="28" t="n">
        <v>0</v>
      </c>
      <c r="G1639" t="inlineStr">
        <is>
          <t>Bluestone Memorial Hospital</t>
        </is>
      </c>
      <c r="H1639" t="inlineStr">
        <is>
          <t>Emergency Department</t>
        </is>
      </c>
      <c r="I1639" t="inlineStr">
        <is>
          <t>Emergency</t>
        </is>
      </c>
      <c r="J1639" t="inlineStr">
        <is>
          <t>Keystone Health Partners</t>
        </is>
      </c>
      <c r="K1639" t="inlineStr">
        <is>
          <t>Commercial</t>
        </is>
      </c>
      <c r="L1639" t="inlineStr">
        <is>
          <t>H66.90</t>
        </is>
      </c>
      <c r="M1639" t="inlineStr">
        <is>
          <t>Otitis media, unspecified, unspecified ear</t>
        </is>
      </c>
      <c r="N1639" t="inlineStr">
        <is>
          <t>Ear</t>
        </is>
      </c>
      <c r="O1639" s="28" t="n">
        <v>10</v>
      </c>
      <c r="P1639" s="29" t="n">
        <v>1957.31</v>
      </c>
      <c r="R1639" s="28" t="n"/>
    </row>
    <row r="1640">
      <c r="A1640" t="inlineStr">
        <is>
          <t>ENC112353</t>
        </is>
      </c>
      <c r="B1640" t="inlineStr">
        <is>
          <t>PT12671</t>
        </is>
      </c>
      <c r="C1640" t="inlineStr">
        <is>
          <t>Outpatient</t>
        </is>
      </c>
      <c r="D1640" s="27" t="n">
        <v>45702</v>
      </c>
      <c r="E1640" s="27" t="n">
        <v>45702</v>
      </c>
      <c r="F1640" s="28" t="n">
        <v>0</v>
      </c>
      <c r="G1640" t="inlineStr">
        <is>
          <t>Bluestone Outpatient Pavilion</t>
        </is>
      </c>
      <c r="H1640" t="inlineStr">
        <is>
          <t>Primary Care Clinic</t>
        </is>
      </c>
      <c r="I1640" t="inlineStr">
        <is>
          <t>Ambulatory</t>
        </is>
      </c>
      <c r="J1640" t="inlineStr">
        <is>
          <t>Summit Choice PPO</t>
        </is>
      </c>
      <c r="K1640" t="inlineStr">
        <is>
          <t>Commercial</t>
        </is>
      </c>
      <c r="L1640" t="inlineStr">
        <is>
          <t>L03.115</t>
        </is>
      </c>
      <c r="M1640" t="inlineStr">
        <is>
          <t>Cellulitis of right lower limb</t>
        </is>
      </c>
      <c r="N1640" t="inlineStr">
        <is>
          <t>Skin</t>
        </is>
      </c>
      <c r="O1640" s="28" t="n">
        <v>60</v>
      </c>
      <c r="P1640" s="29" t="n">
        <v>274.78</v>
      </c>
      <c r="R1640" s="28" t="n"/>
    </row>
    <row r="1641">
      <c r="A1641" t="inlineStr">
        <is>
          <t>ENC112354</t>
        </is>
      </c>
      <c r="B1641" t="inlineStr">
        <is>
          <t>PT10810</t>
        </is>
      </c>
      <c r="C1641" t="inlineStr">
        <is>
          <t>Outpatient</t>
        </is>
      </c>
      <c r="D1641" s="27" t="n">
        <v>45702</v>
      </c>
      <c r="E1641" s="27" t="n">
        <v>45702</v>
      </c>
      <c r="F1641" s="28" t="n">
        <v>0</v>
      </c>
      <c r="G1641" t="inlineStr">
        <is>
          <t>Bluestone Outpatient Pavilion</t>
        </is>
      </c>
      <c r="H1641" t="inlineStr">
        <is>
          <t>Primary Care Clinic</t>
        </is>
      </c>
      <c r="I1641" t="inlineStr">
        <is>
          <t>Ambulatory</t>
        </is>
      </c>
      <c r="J1641" t="inlineStr">
        <is>
          <t>Evergreen Mutual Insurance</t>
        </is>
      </c>
      <c r="K1641" t="inlineStr">
        <is>
          <t>Commercial</t>
        </is>
      </c>
      <c r="L1641" t="inlineStr">
        <is>
          <t>Z23</t>
        </is>
      </c>
      <c r="M1641" t="inlineStr">
        <is>
          <t>Encounter for immunization</t>
        </is>
      </c>
      <c r="N1641" t="inlineStr">
        <is>
          <t>Factors Influencing Health</t>
        </is>
      </c>
      <c r="O1641" s="28" t="n">
        <v>38</v>
      </c>
      <c r="P1641" s="29" t="n">
        <v>121.74</v>
      </c>
      <c r="R1641" s="28" t="n"/>
    </row>
    <row r="1642">
      <c r="A1642" t="inlineStr">
        <is>
          <t>ENC112356</t>
        </is>
      </c>
      <c r="B1642" t="inlineStr">
        <is>
          <t>PT10554</t>
        </is>
      </c>
      <c r="C1642" t="inlineStr">
        <is>
          <t>Outpatient</t>
        </is>
      </c>
      <c r="D1642" s="27" t="n">
        <v>45702</v>
      </c>
      <c r="E1642" s="27" t="n">
        <v>45702</v>
      </c>
      <c r="F1642" s="28" t="n">
        <v>0</v>
      </c>
      <c r="G1642" t="inlineStr">
        <is>
          <t>Bluestone Outpatient Pavilion</t>
        </is>
      </c>
      <c r="H1642" t="inlineStr">
        <is>
          <t>Primary Care Clinic</t>
        </is>
      </c>
      <c r="I1642" t="inlineStr">
        <is>
          <t>Ambulatory</t>
        </is>
      </c>
      <c r="J1642" t="inlineStr">
        <is>
          <t>Keystone Health Partners</t>
        </is>
      </c>
      <c r="K1642" t="inlineStr">
        <is>
          <t>Commercial</t>
        </is>
      </c>
      <c r="L1642" t="inlineStr">
        <is>
          <t>J06.9</t>
        </is>
      </c>
      <c r="M1642" t="inlineStr">
        <is>
          <t>Acute upper respiratory infection, unspecified</t>
        </is>
      </c>
      <c r="N1642" t="inlineStr">
        <is>
          <t>Respiratory</t>
        </is>
      </c>
      <c r="O1642" s="28" t="n">
        <v>61</v>
      </c>
      <c r="P1642" s="29" t="n">
        <v>228.88</v>
      </c>
      <c r="R1642" s="28" t="n"/>
    </row>
    <row r="1643">
      <c r="A1643" t="inlineStr">
        <is>
          <t>ENC112344</t>
        </is>
      </c>
      <c r="B1643" t="inlineStr">
        <is>
          <t>PT11909</t>
        </is>
      </c>
      <c r="C1643" t="inlineStr">
        <is>
          <t>Inpatient</t>
        </is>
      </c>
      <c r="D1643" s="27" t="n">
        <v>45702</v>
      </c>
      <c r="E1643" s="27" t="n">
        <v>45707</v>
      </c>
      <c r="F1643" s="28" t="n">
        <v>5</v>
      </c>
      <c r="G1643" t="inlineStr">
        <is>
          <t>Bluestone Memorial Hospital</t>
        </is>
      </c>
      <c r="H1643" t="inlineStr">
        <is>
          <t>Medical-Surgical 5 East</t>
        </is>
      </c>
      <c r="I1643" t="inlineStr">
        <is>
          <t>Medicine</t>
        </is>
      </c>
      <c r="J1643" t="inlineStr">
        <is>
          <t>Keystone Health Partners</t>
        </is>
      </c>
      <c r="K1643" t="inlineStr">
        <is>
          <t>Commercial</t>
        </is>
      </c>
      <c r="L1643" t="inlineStr">
        <is>
          <t>F10.239</t>
        </is>
      </c>
      <c r="M1643" t="inlineStr">
        <is>
          <t>Alcohol dependence with withdrawal, unspecified</t>
        </is>
      </c>
      <c r="N1643" t="inlineStr">
        <is>
          <t>Mental &amp; Behavioral</t>
        </is>
      </c>
      <c r="O1643" s="28" t="n">
        <v>61</v>
      </c>
      <c r="P1643" s="29" t="n">
        <v>21644.99</v>
      </c>
      <c r="Q1643" t="inlineStr">
        <is>
          <t>N</t>
        </is>
      </c>
      <c r="R1643" s="28" t="n">
        <v>0</v>
      </c>
    </row>
    <row r="1644">
      <c r="A1644" t="inlineStr">
        <is>
          <t>ENC112345</t>
        </is>
      </c>
      <c r="B1644" t="inlineStr">
        <is>
          <t>PT10303</t>
        </is>
      </c>
      <c r="C1644" t="inlineStr">
        <is>
          <t>Inpatient</t>
        </is>
      </c>
      <c r="D1644" s="27" t="n">
        <v>45702</v>
      </c>
      <c r="E1644" s="27" t="n">
        <v>45704</v>
      </c>
      <c r="F1644" s="28" t="n">
        <v>2</v>
      </c>
      <c r="G1644" t="inlineStr">
        <is>
          <t>Bluestone Memorial Hospital</t>
        </is>
      </c>
      <c r="H1644" t="inlineStr">
        <is>
          <t>Medical-Surgical 5 East</t>
        </is>
      </c>
      <c r="I1644" t="inlineStr">
        <is>
          <t>Medicine</t>
        </is>
      </c>
      <c r="J1644" t="inlineStr">
        <is>
          <t>Keystone Health Partners</t>
        </is>
      </c>
      <c r="K1644" t="inlineStr">
        <is>
          <t>Commercial</t>
        </is>
      </c>
      <c r="L1644" t="inlineStr">
        <is>
          <t>R55</t>
        </is>
      </c>
      <c r="M1644" t="inlineStr">
        <is>
          <t>Syncope and collapse</t>
        </is>
      </c>
      <c r="N1644" t="inlineStr">
        <is>
          <t>Symptoms &amp; Signs</t>
        </is>
      </c>
      <c r="O1644" s="28" t="n">
        <v>47</v>
      </c>
      <c r="P1644" s="29" t="n">
        <v>10651.54</v>
      </c>
      <c r="Q1644" t="inlineStr">
        <is>
          <t>N</t>
        </is>
      </c>
      <c r="R1644" s="28" t="n">
        <v>0</v>
      </c>
    </row>
    <row r="1645">
      <c r="A1645" t="inlineStr">
        <is>
          <t>ENC112358</t>
        </is>
      </c>
      <c r="B1645" t="inlineStr">
        <is>
          <t>PT10326</t>
        </is>
      </c>
      <c r="C1645" t="inlineStr">
        <is>
          <t>Emergency</t>
        </is>
      </c>
      <c r="D1645" s="27" t="n">
        <v>45702</v>
      </c>
      <c r="E1645" s="27" t="n">
        <v>45702</v>
      </c>
      <c r="F1645" s="28" t="n">
        <v>0</v>
      </c>
      <c r="G1645" t="inlineStr">
        <is>
          <t>Ashby Falls Community Hospital</t>
        </is>
      </c>
      <c r="H1645" t="inlineStr">
        <is>
          <t>Emergency Department</t>
        </is>
      </c>
      <c r="I1645" t="inlineStr">
        <is>
          <t>Emergency</t>
        </is>
      </c>
      <c r="J1645" t="inlineStr">
        <is>
          <t>Evergreen Mutual Insurance</t>
        </is>
      </c>
      <c r="K1645" t="inlineStr">
        <is>
          <t>Commercial</t>
        </is>
      </c>
      <c r="L1645" t="inlineStr">
        <is>
          <t>A08.4</t>
        </is>
      </c>
      <c r="M1645" t="inlineStr">
        <is>
          <t>Viral intestinal infection, unspecified</t>
        </is>
      </c>
      <c r="N1645" t="inlineStr">
        <is>
          <t>Infectious</t>
        </is>
      </c>
      <c r="O1645" s="28" t="n">
        <v>57</v>
      </c>
      <c r="P1645" s="29" t="n">
        <v>1385.26</v>
      </c>
      <c r="R1645" s="28" t="n"/>
    </row>
    <row r="1646">
      <c r="A1646" t="inlineStr">
        <is>
          <t>ENC112360</t>
        </is>
      </c>
      <c r="B1646" t="inlineStr">
        <is>
          <t>PT11343</t>
        </is>
      </c>
      <c r="C1646" t="inlineStr">
        <is>
          <t>Emergency</t>
        </is>
      </c>
      <c r="D1646" s="27" t="n">
        <v>45702</v>
      </c>
      <c r="E1646" s="27" t="n">
        <v>45702</v>
      </c>
      <c r="F1646" s="28" t="n">
        <v>0</v>
      </c>
      <c r="G1646" t="inlineStr">
        <is>
          <t>Bluestone Memorial Hospital</t>
        </is>
      </c>
      <c r="H1646" t="inlineStr">
        <is>
          <t>Emergency Department</t>
        </is>
      </c>
      <c r="I1646" t="inlineStr">
        <is>
          <t>Emergency</t>
        </is>
      </c>
      <c r="J1646" t="inlineStr">
        <is>
          <t>Summit Choice PPO</t>
        </is>
      </c>
      <c r="K1646" t="inlineStr">
        <is>
          <t>Commercial</t>
        </is>
      </c>
      <c r="L1646" t="inlineStr">
        <is>
          <t>A08.4</t>
        </is>
      </c>
      <c r="M1646" t="inlineStr">
        <is>
          <t>Viral intestinal infection, unspecified</t>
        </is>
      </c>
      <c r="N1646" t="inlineStr">
        <is>
          <t>Infectious</t>
        </is>
      </c>
      <c r="O1646" s="28" t="n">
        <v>62</v>
      </c>
      <c r="P1646" s="29" t="n">
        <v>1493.76</v>
      </c>
      <c r="R1646" s="28" t="n"/>
    </row>
    <row r="1647">
      <c r="A1647" t="inlineStr">
        <is>
          <t>ENC112357</t>
        </is>
      </c>
      <c r="B1647" t="inlineStr">
        <is>
          <t>PT10450</t>
        </is>
      </c>
      <c r="C1647" t="inlineStr">
        <is>
          <t>Inpatient</t>
        </is>
      </c>
      <c r="D1647" s="27" t="n">
        <v>45702</v>
      </c>
      <c r="E1647" s="27" t="n">
        <v>45705</v>
      </c>
      <c r="F1647" s="28" t="n">
        <v>3</v>
      </c>
      <c r="G1647" t="inlineStr">
        <is>
          <t>Bluestone Memorial Hospital</t>
        </is>
      </c>
      <c r="H1647" t="inlineStr">
        <is>
          <t>Medical-Surgical 5 East</t>
        </is>
      </c>
      <c r="I1647" t="inlineStr">
        <is>
          <t>Medicine</t>
        </is>
      </c>
      <c r="J1647" t="inlineStr">
        <is>
          <t>Medicare</t>
        </is>
      </c>
      <c r="K1647" t="inlineStr">
        <is>
          <t>Government</t>
        </is>
      </c>
      <c r="L1647" t="inlineStr">
        <is>
          <t>J44.1</t>
        </is>
      </c>
      <c r="M1647" t="inlineStr">
        <is>
          <t>Chronic obstructive pulmonary disease with (acute) exacerbation</t>
        </is>
      </c>
      <c r="N1647" t="inlineStr">
        <is>
          <t>Respiratory</t>
        </is>
      </c>
      <c r="O1647" s="28" t="n">
        <v>66</v>
      </c>
      <c r="P1647" s="29" t="n">
        <v>18995.89</v>
      </c>
      <c r="Q1647" t="inlineStr">
        <is>
          <t>Y</t>
        </is>
      </c>
      <c r="R1647" s="28" t="n">
        <v>1</v>
      </c>
    </row>
    <row r="1648">
      <c r="A1648" t="inlineStr">
        <is>
          <t>ENC112355</t>
        </is>
      </c>
      <c r="B1648" t="inlineStr">
        <is>
          <t>PT13640</t>
        </is>
      </c>
      <c r="C1648" t="inlineStr">
        <is>
          <t>Inpatient</t>
        </is>
      </c>
      <c r="D1648" s="27" t="n">
        <v>45702</v>
      </c>
      <c r="E1648" s="27" t="n">
        <v>45705</v>
      </c>
      <c r="F1648" s="28" t="n">
        <v>3</v>
      </c>
      <c r="G1648" t="inlineStr">
        <is>
          <t>Bluestone Memorial Hospital</t>
        </is>
      </c>
      <c r="H1648" t="inlineStr">
        <is>
          <t>Medical-Surgical 4 West</t>
        </is>
      </c>
      <c r="I1648" t="inlineStr">
        <is>
          <t>Medicine</t>
        </is>
      </c>
      <c r="J1648" t="inlineStr">
        <is>
          <t>Evergreen Mutual Insurance</t>
        </is>
      </c>
      <c r="K1648" t="inlineStr">
        <is>
          <t>Commercial</t>
        </is>
      </c>
      <c r="L1648" t="inlineStr">
        <is>
          <t>N39.0</t>
        </is>
      </c>
      <c r="M1648" t="inlineStr">
        <is>
          <t>Urinary tract infection, site not specified</t>
        </is>
      </c>
      <c r="N1648" t="inlineStr">
        <is>
          <t>Genitourinary</t>
        </is>
      </c>
      <c r="O1648" s="28" t="n">
        <v>19</v>
      </c>
      <c r="P1648" s="29" t="n">
        <v>10999.42</v>
      </c>
      <c r="Q1648" t="inlineStr">
        <is>
          <t>N</t>
        </is>
      </c>
      <c r="R1648" s="28" t="n">
        <v>0</v>
      </c>
    </row>
    <row r="1649">
      <c r="A1649" t="inlineStr">
        <is>
          <t>ENC112359</t>
        </is>
      </c>
      <c r="B1649" t="inlineStr">
        <is>
          <t>PT10552</t>
        </is>
      </c>
      <c r="C1649" t="inlineStr">
        <is>
          <t>Inpatient</t>
        </is>
      </c>
      <c r="D1649" s="27" t="n">
        <v>45702</v>
      </c>
      <c r="E1649" s="27" t="n">
        <v>45706</v>
      </c>
      <c r="F1649" s="28" t="n">
        <v>4</v>
      </c>
      <c r="G1649" t="inlineStr">
        <is>
          <t>Bluestone Memorial Hospital</t>
        </is>
      </c>
      <c r="H1649" t="inlineStr">
        <is>
          <t>Oncology</t>
        </is>
      </c>
      <c r="I1649" t="inlineStr">
        <is>
          <t>Oncology</t>
        </is>
      </c>
      <c r="J1649" t="inlineStr">
        <is>
          <t>Medicare</t>
        </is>
      </c>
      <c r="K1649" t="inlineStr">
        <is>
          <t>Government</t>
        </is>
      </c>
      <c r="L1649" t="inlineStr">
        <is>
          <t>D70.1</t>
        </is>
      </c>
      <c r="M1649" t="inlineStr">
        <is>
          <t>Agranulocytosis secondary to cancer chemotherapy</t>
        </is>
      </c>
      <c r="N1649" t="inlineStr">
        <is>
          <t>Blood</t>
        </is>
      </c>
      <c r="O1649" s="28" t="n">
        <v>68</v>
      </c>
      <c r="P1649" s="29" t="n">
        <v>18440.45</v>
      </c>
      <c r="Q1649" t="inlineStr">
        <is>
          <t>N</t>
        </is>
      </c>
      <c r="R1649" s="28" t="n">
        <v>0</v>
      </c>
    </row>
    <row r="1650">
      <c r="A1650" t="inlineStr">
        <is>
          <t>ENC112361</t>
        </is>
      </c>
      <c r="B1650" t="inlineStr">
        <is>
          <t>PT13702</t>
        </is>
      </c>
      <c r="C1650" t="inlineStr">
        <is>
          <t>Emergency</t>
        </is>
      </c>
      <c r="D1650" s="27" t="n">
        <v>45703</v>
      </c>
      <c r="E1650" s="27" t="n">
        <v>45703</v>
      </c>
      <c r="F1650" s="28" t="n">
        <v>0</v>
      </c>
      <c r="G1650" t="inlineStr">
        <is>
          <t>Cedar Ridge Medical Center</t>
        </is>
      </c>
      <c r="H1650" t="inlineStr">
        <is>
          <t>Emergency Department</t>
        </is>
      </c>
      <c r="I1650" t="inlineStr">
        <is>
          <t>Emergency</t>
        </is>
      </c>
      <c r="J1650" t="inlineStr">
        <is>
          <t>Evergreen Mutual Insurance</t>
        </is>
      </c>
      <c r="K1650" t="inlineStr">
        <is>
          <t>Commercial</t>
        </is>
      </c>
      <c r="L1650" t="inlineStr">
        <is>
          <t>L03.115</t>
        </is>
      </c>
      <c r="M1650" t="inlineStr">
        <is>
          <t>Cellulitis of right lower limb</t>
        </is>
      </c>
      <c r="N1650" t="inlineStr">
        <is>
          <t>Skin</t>
        </is>
      </c>
      <c r="O1650" s="28" t="n">
        <v>27</v>
      </c>
      <c r="P1650" s="29" t="n">
        <v>1305.87</v>
      </c>
      <c r="R1650" s="28" t="n"/>
    </row>
    <row r="1651">
      <c r="A1651" t="inlineStr">
        <is>
          <t>ENC112362</t>
        </is>
      </c>
      <c r="B1651" t="inlineStr">
        <is>
          <t>PT11793</t>
        </is>
      </c>
      <c r="C1651" t="inlineStr">
        <is>
          <t>Inpatient</t>
        </is>
      </c>
      <c r="D1651" s="27" t="n">
        <v>45703</v>
      </c>
      <c r="E1651" s="27" t="n">
        <v>45708</v>
      </c>
      <c r="F1651" s="28" t="n">
        <v>5</v>
      </c>
      <c r="G1651" t="inlineStr">
        <is>
          <t>Bluestone Memorial Hospital</t>
        </is>
      </c>
      <c r="H1651" t="inlineStr">
        <is>
          <t>Medical-Surgical 5 East</t>
        </is>
      </c>
      <c r="I1651" t="inlineStr">
        <is>
          <t>Medicine</t>
        </is>
      </c>
      <c r="J1651" t="inlineStr">
        <is>
          <t>Keystone Health Partners</t>
        </is>
      </c>
      <c r="K1651" t="inlineStr">
        <is>
          <t>Commercial</t>
        </is>
      </c>
      <c r="L1651" t="inlineStr">
        <is>
          <t>U07.1</t>
        </is>
      </c>
      <c r="M1651" t="inlineStr">
        <is>
          <t>COVID-19</t>
        </is>
      </c>
      <c r="N1651" t="inlineStr">
        <is>
          <t>Respiratory</t>
        </is>
      </c>
      <c r="O1651" s="28" t="n">
        <v>17</v>
      </c>
      <c r="P1651" s="29" t="n">
        <v>19694.57</v>
      </c>
      <c r="Q1651" t="inlineStr">
        <is>
          <t>Y</t>
        </is>
      </c>
      <c r="R1651" s="28" t="n">
        <v>1</v>
      </c>
    </row>
    <row r="1652">
      <c r="A1652" t="inlineStr">
        <is>
          <t>ENC112364</t>
        </is>
      </c>
      <c r="B1652" t="inlineStr">
        <is>
          <t>PT12940</t>
        </is>
      </c>
      <c r="C1652" t="inlineStr">
        <is>
          <t>Inpatient</t>
        </is>
      </c>
      <c r="D1652" s="27" t="n">
        <v>45703</v>
      </c>
      <c r="E1652" s="27" t="n">
        <v>45708</v>
      </c>
      <c r="F1652" s="28" t="n">
        <v>5</v>
      </c>
      <c r="G1652" t="inlineStr">
        <is>
          <t>Bluestone Memorial Hospital</t>
        </is>
      </c>
      <c r="H1652" t="inlineStr">
        <is>
          <t>Pediatrics</t>
        </is>
      </c>
      <c r="I1652" t="inlineStr">
        <is>
          <t>Women &amp; Children</t>
        </is>
      </c>
      <c r="J1652" t="inlineStr">
        <is>
          <t>Evergreen Mutual Insurance</t>
        </is>
      </c>
      <c r="K1652" t="inlineStr">
        <is>
          <t>Commercial</t>
        </is>
      </c>
      <c r="L1652" t="inlineStr">
        <is>
          <t>J21.9</t>
        </is>
      </c>
      <c r="M1652" t="inlineStr">
        <is>
          <t>Acute bronchiolitis, unspecified</t>
        </is>
      </c>
      <c r="N1652" t="inlineStr">
        <is>
          <t>Respiratory</t>
        </is>
      </c>
      <c r="O1652" s="28" t="n">
        <v>1</v>
      </c>
      <c r="P1652" s="29" t="n">
        <v>26930.09</v>
      </c>
      <c r="Q1652" t="inlineStr">
        <is>
          <t>N</t>
        </is>
      </c>
      <c r="R1652" s="28" t="n">
        <v>0</v>
      </c>
    </row>
    <row r="1653">
      <c r="A1653" t="inlineStr">
        <is>
          <t>ENC112366</t>
        </is>
      </c>
      <c r="B1653" t="inlineStr">
        <is>
          <t>PT11838</t>
        </is>
      </c>
      <c r="C1653" t="inlineStr">
        <is>
          <t>Emergency</t>
        </is>
      </c>
      <c r="D1653" s="27" t="n">
        <v>45703</v>
      </c>
      <c r="E1653" s="27" t="n">
        <v>45703</v>
      </c>
      <c r="F1653" s="28" t="n">
        <v>0</v>
      </c>
      <c r="G1653" t="inlineStr">
        <is>
          <t>Cedar Ridge Medical Center</t>
        </is>
      </c>
      <c r="H1653" t="inlineStr">
        <is>
          <t>Emergency Department</t>
        </is>
      </c>
      <c r="I1653" t="inlineStr">
        <is>
          <t>Emergency</t>
        </is>
      </c>
      <c r="J1653" t="inlineStr">
        <is>
          <t>Evergreen Mutual Insurance</t>
        </is>
      </c>
      <c r="K1653" t="inlineStr">
        <is>
          <t>Commercial</t>
        </is>
      </c>
      <c r="L1653" t="inlineStr">
        <is>
          <t>G43.909</t>
        </is>
      </c>
      <c r="M1653" t="inlineStr">
        <is>
          <t>Migraine, unspecified, not intractable, without status migrainosus</t>
        </is>
      </c>
      <c r="N1653" t="inlineStr">
        <is>
          <t>Nervous System</t>
        </is>
      </c>
      <c r="O1653" s="28" t="n">
        <v>38</v>
      </c>
      <c r="P1653" s="29" t="n">
        <v>2202.35</v>
      </c>
      <c r="R1653" s="28" t="n"/>
    </row>
    <row r="1654">
      <c r="A1654" t="inlineStr">
        <is>
          <t>ENC112363</t>
        </is>
      </c>
      <c r="B1654" t="inlineStr">
        <is>
          <t>PT10169</t>
        </is>
      </c>
      <c r="C1654" t="inlineStr">
        <is>
          <t>Inpatient</t>
        </is>
      </c>
      <c r="D1654" s="27" t="n">
        <v>45703</v>
      </c>
      <c r="E1654" s="27" t="n">
        <v>45712</v>
      </c>
      <c r="F1654" s="28" t="n">
        <v>9</v>
      </c>
      <c r="G1654" t="inlineStr">
        <is>
          <t>Ashby Falls Community Hospital</t>
        </is>
      </c>
      <c r="H1654" t="inlineStr">
        <is>
          <t>Medical-Surgical</t>
        </is>
      </c>
      <c r="I1654" t="inlineStr">
        <is>
          <t>Medicine</t>
        </is>
      </c>
      <c r="J1654" t="inlineStr">
        <is>
          <t>Medicare</t>
        </is>
      </c>
      <c r="K1654" t="inlineStr">
        <is>
          <t>Government</t>
        </is>
      </c>
      <c r="L1654" t="inlineStr">
        <is>
          <t>I50.9</t>
        </is>
      </c>
      <c r="M1654" t="inlineStr">
        <is>
          <t>Heart failure, unspecified</t>
        </is>
      </c>
      <c r="N1654" t="inlineStr">
        <is>
          <t>Circulatory</t>
        </is>
      </c>
      <c r="O1654" s="28" t="n">
        <v>67</v>
      </c>
      <c r="P1654" s="29" t="n">
        <v>69556.10000000001</v>
      </c>
      <c r="Q1654" t="inlineStr">
        <is>
          <t>N</t>
        </is>
      </c>
      <c r="R1654" s="28" t="n">
        <v>0</v>
      </c>
    </row>
    <row r="1655">
      <c r="A1655" t="inlineStr">
        <is>
          <t>ENC112368</t>
        </is>
      </c>
      <c r="B1655" t="inlineStr">
        <is>
          <t>PT10987</t>
        </is>
      </c>
      <c r="C1655" t="inlineStr">
        <is>
          <t>Emergency</t>
        </is>
      </c>
      <c r="D1655" s="27" t="n">
        <v>45703</v>
      </c>
      <c r="E1655" s="27" t="n">
        <v>45703</v>
      </c>
      <c r="F1655" s="28" t="n">
        <v>0</v>
      </c>
      <c r="G1655" t="inlineStr">
        <is>
          <t>Bluestone Memorial Hospital</t>
        </is>
      </c>
      <c r="H1655" t="inlineStr">
        <is>
          <t>Emergency Department</t>
        </is>
      </c>
      <c r="I1655" t="inlineStr">
        <is>
          <t>Emergency</t>
        </is>
      </c>
      <c r="J1655" t="inlineStr">
        <is>
          <t>Medicare</t>
        </is>
      </c>
      <c r="K1655" t="inlineStr">
        <is>
          <t>Government</t>
        </is>
      </c>
      <c r="L1655" t="inlineStr">
        <is>
          <t>L03.115</t>
        </is>
      </c>
      <c r="M1655" t="inlineStr">
        <is>
          <t>Cellulitis of right lower limb</t>
        </is>
      </c>
      <c r="N1655" t="inlineStr">
        <is>
          <t>Skin</t>
        </is>
      </c>
      <c r="O1655" s="28" t="n">
        <v>80</v>
      </c>
      <c r="P1655" s="29" t="n">
        <v>1827.39</v>
      </c>
      <c r="R1655" s="28" t="n"/>
    </row>
    <row r="1656">
      <c r="A1656" t="inlineStr">
        <is>
          <t>ENC112369</t>
        </is>
      </c>
      <c r="B1656" t="inlineStr">
        <is>
          <t>PT12354</t>
        </is>
      </c>
      <c r="C1656" t="inlineStr">
        <is>
          <t>Emergency</t>
        </is>
      </c>
      <c r="D1656" s="27" t="n">
        <v>45703</v>
      </c>
      <c r="E1656" s="27" t="n">
        <v>45703</v>
      </c>
      <c r="F1656" s="28" t="n">
        <v>0</v>
      </c>
      <c r="G1656" t="inlineStr">
        <is>
          <t>Bluestone Memorial Hospital</t>
        </is>
      </c>
      <c r="H1656" t="inlineStr">
        <is>
          <t>Emergency Department</t>
        </is>
      </c>
      <c r="I1656" t="inlineStr">
        <is>
          <t>Emergency</t>
        </is>
      </c>
      <c r="J1656" t="inlineStr">
        <is>
          <t>Medicare</t>
        </is>
      </c>
      <c r="K1656" t="inlineStr">
        <is>
          <t>Government</t>
        </is>
      </c>
      <c r="L1656" t="inlineStr">
        <is>
          <t>J44.1</t>
        </is>
      </c>
      <c r="M1656" t="inlineStr">
        <is>
          <t>Chronic obstructive pulmonary disease with (acute) exacerbation</t>
        </is>
      </c>
      <c r="N1656" t="inlineStr">
        <is>
          <t>Respiratory</t>
        </is>
      </c>
      <c r="O1656" s="28" t="n">
        <v>77</v>
      </c>
      <c r="P1656" s="29" t="n">
        <v>3750.95</v>
      </c>
      <c r="R1656" s="28" t="n"/>
    </row>
    <row r="1657">
      <c r="A1657" t="inlineStr">
        <is>
          <t>ENC112365</t>
        </is>
      </c>
      <c r="B1657" t="inlineStr">
        <is>
          <t>PT10433</t>
        </is>
      </c>
      <c r="C1657" t="inlineStr">
        <is>
          <t>Inpatient</t>
        </is>
      </c>
      <c r="D1657" s="27" t="n">
        <v>45703</v>
      </c>
      <c r="E1657" s="27" t="n">
        <v>45708</v>
      </c>
      <c r="F1657" s="28" t="n">
        <v>5</v>
      </c>
      <c r="G1657" t="inlineStr">
        <is>
          <t>Bluestone Memorial Hospital</t>
        </is>
      </c>
      <c r="H1657" t="inlineStr">
        <is>
          <t>Medical-Surgical 5 East</t>
        </is>
      </c>
      <c r="I1657" t="inlineStr">
        <is>
          <t>Medicine</t>
        </is>
      </c>
      <c r="J1657" t="inlineStr">
        <is>
          <t>Evergreen Mutual Insurance</t>
        </is>
      </c>
      <c r="K1657" t="inlineStr">
        <is>
          <t>Commercial</t>
        </is>
      </c>
      <c r="L1657" t="inlineStr">
        <is>
          <t>K56.609</t>
        </is>
      </c>
      <c r="M1657" t="inlineStr">
        <is>
          <t>Unspecified intestinal obstruction</t>
        </is>
      </c>
      <c r="N1657" t="inlineStr">
        <is>
          <t>Digestive</t>
        </is>
      </c>
      <c r="O1657" s="28" t="n">
        <v>44</v>
      </c>
      <c r="P1657" s="29" t="n">
        <v>34164.16</v>
      </c>
      <c r="Q1657" t="inlineStr">
        <is>
          <t>N</t>
        </is>
      </c>
      <c r="R1657" s="28" t="n">
        <v>0</v>
      </c>
    </row>
    <row r="1658">
      <c r="A1658" t="inlineStr">
        <is>
          <t>ENC112371</t>
        </is>
      </c>
      <c r="B1658" t="inlineStr">
        <is>
          <t>PT12745</t>
        </is>
      </c>
      <c r="C1658" t="inlineStr">
        <is>
          <t>Emergency</t>
        </is>
      </c>
      <c r="D1658" s="27" t="n">
        <v>45703</v>
      </c>
      <c r="E1658" s="27" t="n">
        <v>45703</v>
      </c>
      <c r="F1658" s="28" t="n">
        <v>0</v>
      </c>
      <c r="G1658" t="inlineStr">
        <is>
          <t>Bluestone Memorial Hospital</t>
        </is>
      </c>
      <c r="H1658" t="inlineStr">
        <is>
          <t>Emergency Department</t>
        </is>
      </c>
      <c r="I1658" t="inlineStr">
        <is>
          <t>Emergency</t>
        </is>
      </c>
      <c r="J1658" t="inlineStr">
        <is>
          <t>Medicare</t>
        </is>
      </c>
      <c r="K1658" t="inlineStr">
        <is>
          <t>Government</t>
        </is>
      </c>
      <c r="L1658" t="inlineStr">
        <is>
          <t>E86.0</t>
        </is>
      </c>
      <c r="M1658" t="inlineStr">
        <is>
          <t>Dehydration</t>
        </is>
      </c>
      <c r="N1658" t="inlineStr">
        <is>
          <t>Endocrine</t>
        </is>
      </c>
      <c r="O1658" s="28" t="n">
        <v>73</v>
      </c>
      <c r="P1658" s="29" t="n">
        <v>573.0700000000001</v>
      </c>
      <c r="R1658" s="28" t="n"/>
    </row>
    <row r="1659">
      <c r="A1659" t="inlineStr">
        <is>
          <t>ENC112367</t>
        </is>
      </c>
      <c r="B1659" t="inlineStr">
        <is>
          <t>PT13639</t>
        </is>
      </c>
      <c r="C1659" t="inlineStr">
        <is>
          <t>Inpatient</t>
        </is>
      </c>
      <c r="D1659" s="27" t="n">
        <v>45703</v>
      </c>
      <c r="E1659" s="27" t="n">
        <v>45707</v>
      </c>
      <c r="F1659" s="28" t="n">
        <v>4</v>
      </c>
      <c r="G1659" t="inlineStr">
        <is>
          <t>Bluestone Memorial Hospital</t>
        </is>
      </c>
      <c r="H1659" t="inlineStr">
        <is>
          <t>Neuroscience &amp; Stroke</t>
        </is>
      </c>
      <c r="I1659" t="inlineStr">
        <is>
          <t>Neuroscience</t>
        </is>
      </c>
      <c r="J1659" t="inlineStr">
        <is>
          <t>Summit Choice PPO</t>
        </is>
      </c>
      <c r="K1659" t="inlineStr">
        <is>
          <t>Commercial</t>
        </is>
      </c>
      <c r="L1659" t="inlineStr">
        <is>
          <t>G40.909</t>
        </is>
      </c>
      <c r="M1659" t="inlineStr">
        <is>
          <t>Epilepsy, unspecified, not intractable, without status epilepticus</t>
        </is>
      </c>
      <c r="N1659" t="inlineStr">
        <is>
          <t>Nervous System</t>
        </is>
      </c>
      <c r="O1659" s="28" t="n">
        <v>13</v>
      </c>
      <c r="P1659" s="29" t="n">
        <v>18093.25</v>
      </c>
      <c r="Q1659" t="inlineStr">
        <is>
          <t>N</t>
        </is>
      </c>
      <c r="R1659" s="28" t="n">
        <v>0</v>
      </c>
    </row>
    <row r="1660">
      <c r="A1660" t="inlineStr">
        <is>
          <t>ENC112370</t>
        </is>
      </c>
      <c r="B1660" t="inlineStr">
        <is>
          <t>PT13548</t>
        </is>
      </c>
      <c r="C1660" t="inlineStr">
        <is>
          <t>Inpatient</t>
        </is>
      </c>
      <c r="D1660" s="27" t="n">
        <v>45703</v>
      </c>
      <c r="E1660" s="27" t="n">
        <v>45708</v>
      </c>
      <c r="F1660" s="28" t="n">
        <v>5</v>
      </c>
      <c r="G1660" t="inlineStr">
        <is>
          <t>Bluestone Memorial Hospital</t>
        </is>
      </c>
      <c r="H1660" t="inlineStr">
        <is>
          <t>Medical-Surgical 4 West</t>
        </is>
      </c>
      <c r="I1660" t="inlineStr">
        <is>
          <t>Medicine</t>
        </is>
      </c>
      <c r="J1660" t="inlineStr">
        <is>
          <t>Silverline Medicare Advantage</t>
        </is>
      </c>
      <c r="K1660" t="inlineStr">
        <is>
          <t>Medicare Advantage</t>
        </is>
      </c>
      <c r="L1660" t="inlineStr">
        <is>
          <t>J44.1</t>
        </is>
      </c>
      <c r="M1660" t="inlineStr">
        <is>
          <t>Chronic obstructive pulmonary disease with (acute) exacerbation</t>
        </is>
      </c>
      <c r="N1660" t="inlineStr">
        <is>
          <t>Respiratory</t>
        </is>
      </c>
      <c r="O1660" s="28" t="n">
        <v>90</v>
      </c>
      <c r="P1660" s="29" t="n">
        <v>16001.6</v>
      </c>
      <c r="Q1660" t="inlineStr">
        <is>
          <t>Y</t>
        </is>
      </c>
      <c r="R1660" s="28" t="n">
        <v>1</v>
      </c>
    </row>
    <row r="1661">
      <c r="A1661" t="inlineStr">
        <is>
          <t>ENC112373</t>
        </is>
      </c>
      <c r="B1661" t="inlineStr">
        <is>
          <t>PT12525</t>
        </is>
      </c>
      <c r="C1661" t="inlineStr">
        <is>
          <t>Emergency</t>
        </is>
      </c>
      <c r="D1661" s="27" t="n">
        <v>45703</v>
      </c>
      <c r="E1661" s="27" t="n">
        <v>45703</v>
      </c>
      <c r="F1661" s="28" t="n">
        <v>0</v>
      </c>
      <c r="G1661" t="inlineStr">
        <is>
          <t>Bluestone Memorial Hospital</t>
        </is>
      </c>
      <c r="H1661" t="inlineStr">
        <is>
          <t>Emergency Department</t>
        </is>
      </c>
      <c r="I1661" t="inlineStr">
        <is>
          <t>Emergency</t>
        </is>
      </c>
      <c r="J1661" t="inlineStr">
        <is>
          <t>State Medicaid</t>
        </is>
      </c>
      <c r="K1661" t="inlineStr">
        <is>
          <t>Government</t>
        </is>
      </c>
      <c r="L1661" t="inlineStr">
        <is>
          <t>R55</t>
        </is>
      </c>
      <c r="M1661" t="inlineStr">
        <is>
          <t>Syncope and collapse</t>
        </is>
      </c>
      <c r="N1661" t="inlineStr">
        <is>
          <t>Symptoms &amp; Signs</t>
        </is>
      </c>
      <c r="O1661" s="28" t="n">
        <v>14</v>
      </c>
      <c r="P1661" s="29" t="n">
        <v>3041.04</v>
      </c>
      <c r="R1661" s="28" t="n"/>
    </row>
    <row r="1662">
      <c r="A1662" t="inlineStr">
        <is>
          <t>ENC112374</t>
        </is>
      </c>
      <c r="B1662" t="inlineStr">
        <is>
          <t>PT12161</t>
        </is>
      </c>
      <c r="C1662" t="inlineStr">
        <is>
          <t>Inpatient</t>
        </is>
      </c>
      <c r="D1662" s="27" t="n">
        <v>45703</v>
      </c>
      <c r="E1662" s="27" t="n">
        <v>45708</v>
      </c>
      <c r="F1662" s="28" t="n">
        <v>5</v>
      </c>
      <c r="G1662" t="inlineStr">
        <is>
          <t>Cedar Ridge Medical Center</t>
        </is>
      </c>
      <c r="H1662" t="inlineStr">
        <is>
          <t>Medical-Surgical</t>
        </is>
      </c>
      <c r="I1662" t="inlineStr">
        <is>
          <t>Medicine</t>
        </is>
      </c>
      <c r="J1662" t="inlineStr">
        <is>
          <t>Summit Choice PPO</t>
        </is>
      </c>
      <c r="K1662" t="inlineStr">
        <is>
          <t>Commercial</t>
        </is>
      </c>
      <c r="L1662" t="inlineStr">
        <is>
          <t>J18.9</t>
        </is>
      </c>
      <c r="M1662" t="inlineStr">
        <is>
          <t>Pneumonia, unspecified organism</t>
        </is>
      </c>
      <c r="N1662" t="inlineStr">
        <is>
          <t>Respiratory</t>
        </is>
      </c>
      <c r="O1662" s="28" t="n">
        <v>53</v>
      </c>
      <c r="P1662" s="29" t="n">
        <v>18673.89</v>
      </c>
      <c r="Q1662" t="inlineStr">
        <is>
          <t>N</t>
        </is>
      </c>
      <c r="R1662" s="28" t="n">
        <v>0</v>
      </c>
    </row>
    <row r="1663">
      <c r="A1663" t="inlineStr">
        <is>
          <t>ENC112372</t>
        </is>
      </c>
      <c r="B1663" t="inlineStr">
        <is>
          <t>PT10430</t>
        </is>
      </c>
      <c r="C1663" t="inlineStr">
        <is>
          <t>Observation</t>
        </is>
      </c>
      <c r="D1663" s="27" t="n">
        <v>45703</v>
      </c>
      <c r="E1663" s="27" t="n">
        <v>45704</v>
      </c>
      <c r="F1663" s="28" t="n">
        <v>1</v>
      </c>
      <c r="G1663" t="inlineStr">
        <is>
          <t>Ashby Falls Community Hospital</t>
        </is>
      </c>
      <c r="H1663" t="inlineStr">
        <is>
          <t>Medical-Surgical</t>
        </is>
      </c>
      <c r="I1663" t="inlineStr">
        <is>
          <t>Medicine</t>
        </is>
      </c>
      <c r="J1663" t="inlineStr">
        <is>
          <t>State Medicaid</t>
        </is>
      </c>
      <c r="K1663" t="inlineStr">
        <is>
          <t>Government</t>
        </is>
      </c>
      <c r="L1663" t="inlineStr">
        <is>
          <t>R10.9</t>
        </is>
      </c>
      <c r="M1663" t="inlineStr">
        <is>
          <t>Unspecified abdominal pain</t>
        </is>
      </c>
      <c r="N1663" t="inlineStr">
        <is>
          <t>Symptoms &amp; Signs</t>
        </is>
      </c>
      <c r="O1663" s="28" t="n">
        <v>29</v>
      </c>
      <c r="P1663" s="29" t="n">
        <v>5949.2</v>
      </c>
      <c r="R1663" s="28" t="n"/>
    </row>
    <row r="1664">
      <c r="A1664" t="inlineStr">
        <is>
          <t>ENC112375</t>
        </is>
      </c>
      <c r="B1664" t="inlineStr">
        <is>
          <t>PT10293</t>
        </is>
      </c>
      <c r="C1664" t="inlineStr">
        <is>
          <t>Inpatient</t>
        </is>
      </c>
      <c r="D1664" s="27" t="n">
        <v>45703</v>
      </c>
      <c r="E1664" s="27" t="n">
        <v>45705</v>
      </c>
      <c r="F1664" s="28" t="n">
        <v>2</v>
      </c>
      <c r="G1664" t="inlineStr">
        <is>
          <t>Ashby Falls Community Hospital</t>
        </is>
      </c>
      <c r="H1664" t="inlineStr">
        <is>
          <t>Medical-Surgical</t>
        </is>
      </c>
      <c r="I1664" t="inlineStr">
        <is>
          <t>Medicine</t>
        </is>
      </c>
      <c r="J1664" t="inlineStr">
        <is>
          <t>Medicare</t>
        </is>
      </c>
      <c r="K1664" t="inlineStr">
        <is>
          <t>Government</t>
        </is>
      </c>
      <c r="L1664" t="inlineStr">
        <is>
          <t>L03.115</t>
        </is>
      </c>
      <c r="M1664" t="inlineStr">
        <is>
          <t>Cellulitis of right lower limb</t>
        </is>
      </c>
      <c r="N1664" t="inlineStr">
        <is>
          <t>Skin</t>
        </is>
      </c>
      <c r="O1664" s="28" t="n">
        <v>96</v>
      </c>
      <c r="P1664" s="29" t="n">
        <v>8382.950000000001</v>
      </c>
      <c r="Q1664" t="inlineStr">
        <is>
          <t>N</t>
        </is>
      </c>
      <c r="R1664" s="28" t="n">
        <v>0</v>
      </c>
    </row>
    <row r="1665">
      <c r="A1665" t="inlineStr">
        <is>
          <t>ENC112376</t>
        </is>
      </c>
      <c r="B1665" t="inlineStr">
        <is>
          <t>PT10965</t>
        </is>
      </c>
      <c r="C1665" t="inlineStr">
        <is>
          <t>Emergency</t>
        </is>
      </c>
      <c r="D1665" s="27" t="n">
        <v>45703</v>
      </c>
      <c r="E1665" s="27" t="n">
        <v>45703</v>
      </c>
      <c r="F1665" s="28" t="n">
        <v>0</v>
      </c>
      <c r="G1665" t="inlineStr">
        <is>
          <t>Bluestone Memorial Hospital</t>
        </is>
      </c>
      <c r="H1665" t="inlineStr">
        <is>
          <t>Emergency Department</t>
        </is>
      </c>
      <c r="I1665" t="inlineStr">
        <is>
          <t>Emergency</t>
        </is>
      </c>
      <c r="J1665" t="inlineStr">
        <is>
          <t>Silverline Medicare Advantage</t>
        </is>
      </c>
      <c r="K1665" t="inlineStr">
        <is>
          <t>Medicare Advantage</t>
        </is>
      </c>
      <c r="L1665" t="inlineStr">
        <is>
          <t>G40.909</t>
        </is>
      </c>
      <c r="M1665" t="inlineStr">
        <is>
          <t>Epilepsy, unspecified, not intractable, without status epilepticus</t>
        </is>
      </c>
      <c r="N1665" t="inlineStr">
        <is>
          <t>Nervous System</t>
        </is>
      </c>
      <c r="O1665" s="28" t="n">
        <v>74</v>
      </c>
      <c r="P1665" s="29" t="n">
        <v>2157.57</v>
      </c>
      <c r="R1665" s="28" t="n"/>
    </row>
    <row r="1666">
      <c r="A1666" t="inlineStr">
        <is>
          <t>ENC112379</t>
        </is>
      </c>
      <c r="B1666" t="inlineStr">
        <is>
          <t>PT10366</t>
        </is>
      </c>
      <c r="C1666" t="inlineStr">
        <is>
          <t>Emergency</t>
        </is>
      </c>
      <c r="D1666" s="27" t="n">
        <v>45703</v>
      </c>
      <c r="E1666" s="27" t="n">
        <v>45703</v>
      </c>
      <c r="F1666" s="28" t="n">
        <v>0</v>
      </c>
      <c r="G1666" t="inlineStr">
        <is>
          <t>Bluestone Memorial Hospital</t>
        </is>
      </c>
      <c r="H1666" t="inlineStr">
        <is>
          <t>Emergency Department</t>
        </is>
      </c>
      <c r="I1666" t="inlineStr">
        <is>
          <t>Emergency</t>
        </is>
      </c>
      <c r="J1666" t="inlineStr">
        <is>
          <t>Keystone Health Partners</t>
        </is>
      </c>
      <c r="K1666" t="inlineStr">
        <is>
          <t>Commercial</t>
        </is>
      </c>
      <c r="L1666" t="inlineStr">
        <is>
          <t>F20.9</t>
        </is>
      </c>
      <c r="M1666" t="inlineStr">
        <is>
          <t>Schizophrenia, unspecified</t>
        </is>
      </c>
      <c r="N1666" t="inlineStr">
        <is>
          <t>Mental &amp; Behavioral</t>
        </is>
      </c>
      <c r="O1666" s="28" t="n">
        <v>26</v>
      </c>
      <c r="P1666" s="29" t="n">
        <v>6175.78</v>
      </c>
      <c r="R1666" s="28" t="n"/>
    </row>
    <row r="1667">
      <c r="A1667" t="inlineStr">
        <is>
          <t>ENC112377</t>
        </is>
      </c>
      <c r="B1667" t="inlineStr">
        <is>
          <t>PT12684</t>
        </is>
      </c>
      <c r="C1667" t="inlineStr">
        <is>
          <t>Inpatient</t>
        </is>
      </c>
      <c r="D1667" s="27" t="n">
        <v>45703</v>
      </c>
      <c r="E1667" s="27" t="n">
        <v>45707</v>
      </c>
      <c r="F1667" s="28" t="n">
        <v>4</v>
      </c>
      <c r="G1667" t="inlineStr">
        <is>
          <t>Bluestone Memorial Hospital</t>
        </is>
      </c>
      <c r="H1667" t="inlineStr">
        <is>
          <t>Neuroscience &amp; Stroke</t>
        </is>
      </c>
      <c r="I1667" t="inlineStr">
        <is>
          <t>Neuroscience</t>
        </is>
      </c>
      <c r="J1667" t="inlineStr">
        <is>
          <t>Summit Choice PPO</t>
        </is>
      </c>
      <c r="K1667" t="inlineStr">
        <is>
          <t>Commercial</t>
        </is>
      </c>
      <c r="L1667" t="inlineStr">
        <is>
          <t>I63.9</t>
        </is>
      </c>
      <c r="M1667" t="inlineStr">
        <is>
          <t>Cerebral infarction, unspecified</t>
        </is>
      </c>
      <c r="N1667" t="inlineStr">
        <is>
          <t>Circulatory</t>
        </is>
      </c>
      <c r="O1667" s="28" t="n">
        <v>58</v>
      </c>
      <c r="P1667" s="29" t="n">
        <v>15958.25</v>
      </c>
      <c r="Q1667" t="inlineStr">
        <is>
          <t>N</t>
        </is>
      </c>
      <c r="R1667" s="28" t="n">
        <v>0</v>
      </c>
    </row>
    <row r="1668">
      <c r="A1668" t="inlineStr">
        <is>
          <t>ENC112378</t>
        </is>
      </c>
      <c r="B1668" t="inlineStr">
        <is>
          <t>PT13614</t>
        </is>
      </c>
      <c r="C1668" t="inlineStr">
        <is>
          <t>Inpatient</t>
        </is>
      </c>
      <c r="D1668" s="27" t="n">
        <v>45703</v>
      </c>
      <c r="E1668" s="27" t="n">
        <v>45707</v>
      </c>
      <c r="F1668" s="28" t="n">
        <v>4</v>
      </c>
      <c r="G1668" t="inlineStr">
        <is>
          <t>Bluestone Memorial Hospital</t>
        </is>
      </c>
      <c r="H1668" t="inlineStr">
        <is>
          <t>Medical-Surgical 5 East</t>
        </is>
      </c>
      <c r="I1668" t="inlineStr">
        <is>
          <t>Medicine</t>
        </is>
      </c>
      <c r="J1668" t="inlineStr">
        <is>
          <t>State Medicaid</t>
        </is>
      </c>
      <c r="K1668" t="inlineStr">
        <is>
          <t>Government</t>
        </is>
      </c>
      <c r="L1668" t="inlineStr">
        <is>
          <t>K92.2</t>
        </is>
      </c>
      <c r="M1668" t="inlineStr">
        <is>
          <t>Gastrointestinal hemorrhage, unspecified</t>
        </is>
      </c>
      <c r="N1668" t="inlineStr">
        <is>
          <t>Digestive</t>
        </is>
      </c>
      <c r="O1668" s="28" t="n">
        <v>57</v>
      </c>
      <c r="P1668" s="29" t="n">
        <v>14991.25</v>
      </c>
      <c r="Q1668" t="inlineStr">
        <is>
          <t>N</t>
        </is>
      </c>
      <c r="R1668" s="28" t="n">
        <v>0</v>
      </c>
    </row>
    <row r="1669">
      <c r="A1669" t="inlineStr">
        <is>
          <t>ENC112380</t>
        </is>
      </c>
      <c r="B1669" t="inlineStr">
        <is>
          <t>PT13897</t>
        </is>
      </c>
      <c r="C1669" t="inlineStr">
        <is>
          <t>Emergency</t>
        </is>
      </c>
      <c r="D1669" s="27" t="n">
        <v>45703</v>
      </c>
      <c r="E1669" s="27" t="n">
        <v>45704</v>
      </c>
      <c r="F1669" s="28" t="n">
        <v>1</v>
      </c>
      <c r="G1669" t="inlineStr">
        <is>
          <t>Bluestone Memorial Hospital</t>
        </is>
      </c>
      <c r="H1669" t="inlineStr">
        <is>
          <t>Emergency Department</t>
        </is>
      </c>
      <c r="I1669" t="inlineStr">
        <is>
          <t>Emergency</t>
        </is>
      </c>
      <c r="J1669" t="inlineStr">
        <is>
          <t>Summit Choice PPO</t>
        </is>
      </c>
      <c r="K1669" t="inlineStr">
        <is>
          <t>Commercial</t>
        </is>
      </c>
      <c r="L1669" t="inlineStr">
        <is>
          <t>J06.9</t>
        </is>
      </c>
      <c r="M1669" t="inlineStr">
        <is>
          <t>Acute upper respiratory infection, unspecified</t>
        </is>
      </c>
      <c r="N1669" t="inlineStr">
        <is>
          <t>Respiratory</t>
        </is>
      </c>
      <c r="O1669" s="28" t="n">
        <v>19</v>
      </c>
      <c r="P1669" s="29" t="n">
        <v>1210.91</v>
      </c>
      <c r="R1669" s="28" t="n"/>
    </row>
    <row r="1670">
      <c r="A1670" t="inlineStr">
        <is>
          <t>ENC112381</t>
        </is>
      </c>
      <c r="B1670" t="inlineStr">
        <is>
          <t>PT13395</t>
        </is>
      </c>
      <c r="C1670" t="inlineStr">
        <is>
          <t>Inpatient</t>
        </is>
      </c>
      <c r="D1670" s="27" t="n">
        <v>45703</v>
      </c>
      <c r="E1670" s="27" t="n">
        <v>45706</v>
      </c>
      <c r="F1670" s="28" t="n">
        <v>3</v>
      </c>
      <c r="G1670" t="inlineStr">
        <is>
          <t>Bluestone Memorial Hospital</t>
        </is>
      </c>
      <c r="H1670" t="inlineStr">
        <is>
          <t>Cardiac Step-Down</t>
        </is>
      </c>
      <c r="I1670" t="inlineStr">
        <is>
          <t>Cardiovascular</t>
        </is>
      </c>
      <c r="J1670" t="inlineStr">
        <is>
          <t>Silverline Medicare Advantage</t>
        </is>
      </c>
      <c r="K1670" t="inlineStr">
        <is>
          <t>Medicare Advantage</t>
        </is>
      </c>
      <c r="L1670" t="inlineStr">
        <is>
          <t>I48.91</t>
        </is>
      </c>
      <c r="M1670" t="inlineStr">
        <is>
          <t>Unspecified atrial fibrillation</t>
        </is>
      </c>
      <c r="N1670" t="inlineStr">
        <is>
          <t>Circulatory</t>
        </is>
      </c>
      <c r="O1670" s="28" t="n">
        <v>95</v>
      </c>
      <c r="P1670" s="29" t="n">
        <v>13939.64</v>
      </c>
      <c r="Q1670" t="inlineStr">
        <is>
          <t>Y</t>
        </is>
      </c>
      <c r="R1670" s="28" t="n">
        <v>1</v>
      </c>
    </row>
    <row r="1671">
      <c r="A1671" t="inlineStr">
        <is>
          <t>ENC112382</t>
        </is>
      </c>
      <c r="B1671" t="inlineStr">
        <is>
          <t>PT10673</t>
        </is>
      </c>
      <c r="C1671" t="inlineStr">
        <is>
          <t>Emergency</t>
        </is>
      </c>
      <c r="D1671" s="27" t="n">
        <v>45704</v>
      </c>
      <c r="E1671" s="27" t="n">
        <v>45704</v>
      </c>
      <c r="F1671" s="28" t="n">
        <v>0</v>
      </c>
      <c r="G1671" t="inlineStr">
        <is>
          <t>Cedar Ridge Medical Center</t>
        </is>
      </c>
      <c r="H1671" t="inlineStr">
        <is>
          <t>Emergency Department</t>
        </is>
      </c>
      <c r="I1671" t="inlineStr">
        <is>
          <t>Emergency</t>
        </is>
      </c>
      <c r="J1671" t="inlineStr">
        <is>
          <t>Evergreen Mutual Insurance</t>
        </is>
      </c>
      <c r="K1671" t="inlineStr">
        <is>
          <t>Commercial</t>
        </is>
      </c>
      <c r="L1671" t="inlineStr">
        <is>
          <t>E11.9</t>
        </is>
      </c>
      <c r="M1671" t="inlineStr">
        <is>
          <t>Type 2 diabetes mellitus without complications</t>
        </is>
      </c>
      <c r="N1671" t="inlineStr">
        <is>
          <t>Endocrine</t>
        </is>
      </c>
      <c r="O1671" s="28" t="n">
        <v>63</v>
      </c>
      <c r="P1671" s="29" t="n">
        <v>3997.94</v>
      </c>
      <c r="R1671" s="28" t="n"/>
    </row>
    <row r="1672">
      <c r="A1672" t="inlineStr">
        <is>
          <t>ENC112383</t>
        </is>
      </c>
      <c r="B1672" t="inlineStr">
        <is>
          <t>PT13193</t>
        </is>
      </c>
      <c r="C1672" t="inlineStr">
        <is>
          <t>Inpatient</t>
        </is>
      </c>
      <c r="D1672" s="27" t="n">
        <v>45704</v>
      </c>
      <c r="E1672" s="27" t="n">
        <v>45707</v>
      </c>
      <c r="F1672" s="28" t="n">
        <v>3</v>
      </c>
      <c r="G1672" t="inlineStr">
        <is>
          <t>Bluestone Memorial Hospital</t>
        </is>
      </c>
      <c r="H1672" t="inlineStr">
        <is>
          <t>Medical-Surgical 5 East</t>
        </is>
      </c>
      <c r="I1672" t="inlineStr">
        <is>
          <t>Medicine</t>
        </is>
      </c>
      <c r="J1672" t="inlineStr">
        <is>
          <t>Silverline Medicare Advantage</t>
        </is>
      </c>
      <c r="K1672" t="inlineStr">
        <is>
          <t>Medicare Advantage</t>
        </is>
      </c>
      <c r="L1672" t="inlineStr">
        <is>
          <t>J18.9</t>
        </is>
      </c>
      <c r="M1672" t="inlineStr">
        <is>
          <t>Pneumonia, unspecified organism</t>
        </is>
      </c>
      <c r="N1672" t="inlineStr">
        <is>
          <t>Respiratory</t>
        </is>
      </c>
      <c r="O1672" s="28" t="n">
        <v>73</v>
      </c>
      <c r="P1672" s="29" t="n">
        <v>11452.81</v>
      </c>
      <c r="Q1672" t="inlineStr">
        <is>
          <t>N</t>
        </is>
      </c>
      <c r="R1672" s="28" t="n">
        <v>0</v>
      </c>
    </row>
    <row r="1673">
      <c r="A1673" t="inlineStr">
        <is>
          <t>ENC112385</t>
        </is>
      </c>
      <c r="B1673" t="inlineStr">
        <is>
          <t>PT10469</t>
        </is>
      </c>
      <c r="C1673" t="inlineStr">
        <is>
          <t>Emergency</t>
        </is>
      </c>
      <c r="D1673" s="27" t="n">
        <v>45704</v>
      </c>
      <c r="E1673" s="27" t="n">
        <v>45704</v>
      </c>
      <c r="F1673" s="28" t="n">
        <v>0</v>
      </c>
      <c r="G1673" t="inlineStr">
        <is>
          <t>Bluestone Memorial Hospital</t>
        </is>
      </c>
      <c r="H1673" t="inlineStr">
        <is>
          <t>Emergency Department</t>
        </is>
      </c>
      <c r="I1673" t="inlineStr">
        <is>
          <t>Emergency</t>
        </is>
      </c>
      <c r="J1673" t="inlineStr">
        <is>
          <t>Medicare</t>
        </is>
      </c>
      <c r="K1673" t="inlineStr">
        <is>
          <t>Government</t>
        </is>
      </c>
      <c r="L1673" t="inlineStr">
        <is>
          <t>J06.9</t>
        </is>
      </c>
      <c r="M1673" t="inlineStr">
        <is>
          <t>Acute upper respiratory infection, unspecified</t>
        </is>
      </c>
      <c r="N1673" t="inlineStr">
        <is>
          <t>Respiratory</t>
        </is>
      </c>
      <c r="O1673" s="28" t="n">
        <v>64</v>
      </c>
      <c r="P1673" s="29" t="n">
        <v>577.04</v>
      </c>
      <c r="R1673" s="28" t="n"/>
    </row>
    <row r="1674">
      <c r="A1674" t="inlineStr">
        <is>
          <t>ENC112386</t>
        </is>
      </c>
      <c r="B1674" t="inlineStr">
        <is>
          <t>PT11952</t>
        </is>
      </c>
      <c r="C1674" t="inlineStr">
        <is>
          <t>Emergency</t>
        </is>
      </c>
      <c r="D1674" s="27" t="n">
        <v>45704</v>
      </c>
      <c r="E1674" s="27" t="n">
        <v>45704</v>
      </c>
      <c r="F1674" s="28" t="n">
        <v>0</v>
      </c>
      <c r="G1674" t="inlineStr">
        <is>
          <t>Ashby Falls Community Hospital</t>
        </is>
      </c>
      <c r="H1674" t="inlineStr">
        <is>
          <t>Emergency Department</t>
        </is>
      </c>
      <c r="I1674" t="inlineStr">
        <is>
          <t>Emergency</t>
        </is>
      </c>
      <c r="J1674" t="inlineStr">
        <is>
          <t>Silverline Medicare Advantage</t>
        </is>
      </c>
      <c r="K1674" t="inlineStr">
        <is>
          <t>Medicare Advantage</t>
        </is>
      </c>
      <c r="L1674" t="inlineStr">
        <is>
          <t>J18.9</t>
        </is>
      </c>
      <c r="M1674" t="inlineStr">
        <is>
          <t>Pneumonia, unspecified organism</t>
        </is>
      </c>
      <c r="N1674" t="inlineStr">
        <is>
          <t>Respiratory</t>
        </is>
      </c>
      <c r="O1674" s="28" t="n">
        <v>74</v>
      </c>
      <c r="P1674" s="29" t="n">
        <v>1916.43</v>
      </c>
      <c r="R1674" s="28" t="n"/>
    </row>
    <row r="1675">
      <c r="A1675" t="inlineStr">
        <is>
          <t>ENC112387</t>
        </is>
      </c>
      <c r="B1675" t="inlineStr">
        <is>
          <t>PT13517</t>
        </is>
      </c>
      <c r="C1675" t="inlineStr">
        <is>
          <t>Inpatient</t>
        </is>
      </c>
      <c r="D1675" s="27" t="n">
        <v>45704</v>
      </c>
      <c r="E1675" s="27" t="n">
        <v>45711</v>
      </c>
      <c r="F1675" s="28" t="n">
        <v>7</v>
      </c>
      <c r="G1675" t="inlineStr">
        <is>
          <t>Bluestone Memorial Hospital</t>
        </is>
      </c>
      <c r="H1675" t="inlineStr">
        <is>
          <t>Oncology</t>
        </is>
      </c>
      <c r="I1675" t="inlineStr">
        <is>
          <t>Oncology</t>
        </is>
      </c>
      <c r="J1675" t="inlineStr">
        <is>
          <t>State Medicaid</t>
        </is>
      </c>
      <c r="K1675" t="inlineStr">
        <is>
          <t>Government</t>
        </is>
      </c>
      <c r="L1675" t="inlineStr">
        <is>
          <t>D70.1</t>
        </is>
      </c>
      <c r="M1675" t="inlineStr">
        <is>
          <t>Agranulocytosis secondary to cancer chemotherapy</t>
        </is>
      </c>
      <c r="N1675" t="inlineStr">
        <is>
          <t>Blood</t>
        </is>
      </c>
      <c r="O1675" s="28" t="n">
        <v>63</v>
      </c>
      <c r="P1675" s="29" t="n">
        <v>46669.36</v>
      </c>
      <c r="Q1675" t="inlineStr">
        <is>
          <t>N</t>
        </is>
      </c>
      <c r="R1675" s="28" t="n">
        <v>0</v>
      </c>
    </row>
    <row r="1676">
      <c r="A1676" t="inlineStr">
        <is>
          <t>ENC112388</t>
        </is>
      </c>
      <c r="B1676" t="inlineStr">
        <is>
          <t>PT10189</t>
        </is>
      </c>
      <c r="C1676" t="inlineStr">
        <is>
          <t>Emergency</t>
        </is>
      </c>
      <c r="D1676" s="27" t="n">
        <v>45704</v>
      </c>
      <c r="E1676" s="27" t="n">
        <v>45704</v>
      </c>
      <c r="F1676" s="28" t="n">
        <v>0</v>
      </c>
      <c r="G1676" t="inlineStr">
        <is>
          <t>Bluestone Memorial Hospital</t>
        </is>
      </c>
      <c r="H1676" t="inlineStr">
        <is>
          <t>Emergency Department</t>
        </is>
      </c>
      <c r="I1676" t="inlineStr">
        <is>
          <t>Emergency</t>
        </is>
      </c>
      <c r="J1676" t="inlineStr">
        <is>
          <t>Medicare</t>
        </is>
      </c>
      <c r="K1676" t="inlineStr">
        <is>
          <t>Government</t>
        </is>
      </c>
      <c r="L1676" t="inlineStr">
        <is>
          <t>I10</t>
        </is>
      </c>
      <c r="M1676" t="inlineStr">
        <is>
          <t>Essential (primary) hypertension</t>
        </is>
      </c>
      <c r="N1676" t="inlineStr">
        <is>
          <t>Circulatory</t>
        </is>
      </c>
      <c r="O1676" s="28" t="n">
        <v>77</v>
      </c>
      <c r="P1676" s="29" t="n">
        <v>2635.18</v>
      </c>
      <c r="R1676" s="28" t="n"/>
    </row>
    <row r="1677">
      <c r="A1677" t="inlineStr">
        <is>
          <t>ENC112389</t>
        </is>
      </c>
      <c r="B1677" t="inlineStr">
        <is>
          <t>PT10619</t>
        </is>
      </c>
      <c r="C1677" t="inlineStr">
        <is>
          <t>Emergency</t>
        </is>
      </c>
      <c r="D1677" s="27" t="n">
        <v>45704</v>
      </c>
      <c r="E1677" s="27" t="n">
        <v>45704</v>
      </c>
      <c r="F1677" s="28" t="n">
        <v>0</v>
      </c>
      <c r="G1677" t="inlineStr">
        <is>
          <t>Bluestone Memorial Hospital</t>
        </is>
      </c>
      <c r="H1677" t="inlineStr">
        <is>
          <t>Emergency Department</t>
        </is>
      </c>
      <c r="I1677" t="inlineStr">
        <is>
          <t>Emergency</t>
        </is>
      </c>
      <c r="J1677" t="inlineStr">
        <is>
          <t>Self-Pay</t>
        </is>
      </c>
      <c r="K1677" t="inlineStr">
        <is>
          <t>Self-Pay</t>
        </is>
      </c>
      <c r="L1677" t="inlineStr">
        <is>
          <t>R10.9</t>
        </is>
      </c>
      <c r="M1677" t="inlineStr">
        <is>
          <t>Unspecified abdominal pain</t>
        </is>
      </c>
      <c r="N1677" t="inlineStr">
        <is>
          <t>Symptoms &amp; Signs</t>
        </is>
      </c>
      <c r="O1677" s="28" t="n">
        <v>44</v>
      </c>
      <c r="P1677" s="29" t="n">
        <v>1503.94</v>
      </c>
      <c r="R1677" s="28" t="n"/>
    </row>
    <row r="1678">
      <c r="A1678" t="inlineStr">
        <is>
          <t>ENC112384</t>
        </is>
      </c>
      <c r="B1678" t="inlineStr">
        <is>
          <t>PT13253</t>
        </is>
      </c>
      <c r="C1678" t="inlineStr">
        <is>
          <t>Inpatient</t>
        </is>
      </c>
      <c r="D1678" s="27" t="n">
        <v>45704</v>
      </c>
      <c r="E1678" s="27" t="n">
        <v>45706</v>
      </c>
      <c r="F1678" s="28" t="n">
        <v>2</v>
      </c>
      <c r="G1678" t="inlineStr">
        <is>
          <t>Bluestone Memorial Hospital</t>
        </is>
      </c>
      <c r="H1678" t="inlineStr">
        <is>
          <t>Medical-Surgical 5 East</t>
        </is>
      </c>
      <c r="I1678" t="inlineStr">
        <is>
          <t>Medicine</t>
        </is>
      </c>
      <c r="J1678" t="inlineStr">
        <is>
          <t>Silverline Medicare Advantage</t>
        </is>
      </c>
      <c r="K1678" t="inlineStr">
        <is>
          <t>Medicare Advantage</t>
        </is>
      </c>
      <c r="L1678" t="inlineStr">
        <is>
          <t>J44.1</t>
        </is>
      </c>
      <c r="M1678" t="inlineStr">
        <is>
          <t>Chronic obstructive pulmonary disease with (acute) exacerbation</t>
        </is>
      </c>
      <c r="N1678" t="inlineStr">
        <is>
          <t>Respiratory</t>
        </is>
      </c>
      <c r="O1678" s="28" t="n">
        <v>72</v>
      </c>
      <c r="P1678" s="29" t="n">
        <v>10509.36</v>
      </c>
      <c r="Q1678" t="inlineStr">
        <is>
          <t>Y</t>
        </is>
      </c>
      <c r="R1678" s="28" t="n">
        <v>1</v>
      </c>
    </row>
    <row r="1679">
      <c r="A1679" t="inlineStr">
        <is>
          <t>ENC112390</t>
        </is>
      </c>
      <c r="B1679" t="inlineStr">
        <is>
          <t>PT10992</t>
        </is>
      </c>
      <c r="C1679" t="inlineStr">
        <is>
          <t>Emergency</t>
        </is>
      </c>
      <c r="D1679" s="27" t="n">
        <v>45704</v>
      </c>
      <c r="E1679" s="27" t="n">
        <v>45704</v>
      </c>
      <c r="F1679" s="28" t="n">
        <v>0</v>
      </c>
      <c r="G1679" t="inlineStr">
        <is>
          <t>Cedar Ridge Medical Center</t>
        </is>
      </c>
      <c r="H1679" t="inlineStr">
        <is>
          <t>Emergency Department</t>
        </is>
      </c>
      <c r="I1679" t="inlineStr">
        <is>
          <t>Emergency</t>
        </is>
      </c>
      <c r="J1679" t="inlineStr">
        <is>
          <t>State Medicaid</t>
        </is>
      </c>
      <c r="K1679" t="inlineStr">
        <is>
          <t>Government</t>
        </is>
      </c>
      <c r="L1679" t="inlineStr">
        <is>
          <t>U07.1</t>
        </is>
      </c>
      <c r="M1679" t="inlineStr">
        <is>
          <t>COVID-19</t>
        </is>
      </c>
      <c r="N1679" t="inlineStr">
        <is>
          <t>Respiratory</t>
        </is>
      </c>
      <c r="O1679" s="28" t="n">
        <v>37</v>
      </c>
      <c r="P1679" s="29" t="n">
        <v>3249.09</v>
      </c>
      <c r="R1679" s="28" t="n"/>
    </row>
    <row r="1680">
      <c r="A1680" t="inlineStr">
        <is>
          <t>ENC112393</t>
        </is>
      </c>
      <c r="B1680" t="inlineStr">
        <is>
          <t>PT10800</t>
        </is>
      </c>
      <c r="C1680" t="inlineStr">
        <is>
          <t>Emergency</t>
        </is>
      </c>
      <c r="D1680" s="27" t="n">
        <v>45704</v>
      </c>
      <c r="E1680" s="27" t="n">
        <v>45704</v>
      </c>
      <c r="F1680" s="28" t="n">
        <v>0</v>
      </c>
      <c r="G1680" t="inlineStr">
        <is>
          <t>Cedar Ridge Medical Center</t>
        </is>
      </c>
      <c r="H1680" t="inlineStr">
        <is>
          <t>Emergency Department</t>
        </is>
      </c>
      <c r="I1680" t="inlineStr">
        <is>
          <t>Emergency</t>
        </is>
      </c>
      <c r="J1680" t="inlineStr">
        <is>
          <t>Keystone Health Partners</t>
        </is>
      </c>
      <c r="K1680" t="inlineStr">
        <is>
          <t>Commercial</t>
        </is>
      </c>
      <c r="L1680" t="inlineStr">
        <is>
          <t>U07.1</t>
        </is>
      </c>
      <c r="M1680" t="inlineStr">
        <is>
          <t>COVID-19</t>
        </is>
      </c>
      <c r="N1680" t="inlineStr">
        <is>
          <t>Respiratory</t>
        </is>
      </c>
      <c r="O1680" s="28" t="n">
        <v>1</v>
      </c>
      <c r="P1680" s="29" t="n">
        <v>4101.47</v>
      </c>
      <c r="R1680" s="28" t="n"/>
    </row>
    <row r="1681">
      <c r="A1681" t="inlineStr">
        <is>
          <t>ENC112395</t>
        </is>
      </c>
      <c r="B1681" t="inlineStr">
        <is>
          <t>PT10539</t>
        </is>
      </c>
      <c r="C1681" t="inlineStr">
        <is>
          <t>Observation</t>
        </is>
      </c>
      <c r="D1681" s="27" t="n">
        <v>45704</v>
      </c>
      <c r="E1681" s="27" t="n">
        <v>45705</v>
      </c>
      <c r="F1681" s="28" t="n">
        <v>1</v>
      </c>
      <c r="G1681" t="inlineStr">
        <is>
          <t>Bluestone Memorial Hospital</t>
        </is>
      </c>
      <c r="H1681" t="inlineStr">
        <is>
          <t>Observation Unit</t>
        </is>
      </c>
      <c r="I1681" t="inlineStr">
        <is>
          <t>Medicine</t>
        </is>
      </c>
      <c r="J1681" t="inlineStr">
        <is>
          <t>Evergreen Mutual Insurance</t>
        </is>
      </c>
      <c r="K1681" t="inlineStr">
        <is>
          <t>Commercial</t>
        </is>
      </c>
      <c r="L1681" t="inlineStr">
        <is>
          <t>R10.9</t>
        </is>
      </c>
      <c r="M1681" t="inlineStr">
        <is>
          <t>Unspecified abdominal pain</t>
        </is>
      </c>
      <c r="N1681" t="inlineStr">
        <is>
          <t>Symptoms &amp; Signs</t>
        </is>
      </c>
      <c r="O1681" s="28" t="n">
        <v>11</v>
      </c>
      <c r="P1681" s="29" t="n">
        <v>8107.74</v>
      </c>
      <c r="R1681" s="28" t="n"/>
    </row>
    <row r="1682">
      <c r="A1682" t="inlineStr">
        <is>
          <t>ENC112396</t>
        </is>
      </c>
      <c r="B1682" t="inlineStr">
        <is>
          <t>PT13474</t>
        </is>
      </c>
      <c r="C1682" t="inlineStr">
        <is>
          <t>Emergency</t>
        </is>
      </c>
      <c r="D1682" s="27" t="n">
        <v>45704</v>
      </c>
      <c r="E1682" s="27" t="n">
        <v>45704</v>
      </c>
      <c r="F1682" s="28" t="n">
        <v>0</v>
      </c>
      <c r="G1682" t="inlineStr">
        <is>
          <t>Bluestone Memorial Hospital</t>
        </is>
      </c>
      <c r="H1682" t="inlineStr">
        <is>
          <t>Emergency Department</t>
        </is>
      </c>
      <c r="I1682" t="inlineStr">
        <is>
          <t>Emergency</t>
        </is>
      </c>
      <c r="J1682" t="inlineStr">
        <is>
          <t>Silverline Medicare Advantage</t>
        </is>
      </c>
      <c r="K1682" t="inlineStr">
        <is>
          <t>Medicare Advantage</t>
        </is>
      </c>
      <c r="L1682" t="inlineStr">
        <is>
          <t>U07.1</t>
        </is>
      </c>
      <c r="M1682" t="inlineStr">
        <is>
          <t>COVID-19</t>
        </is>
      </c>
      <c r="N1682" t="inlineStr">
        <is>
          <t>Respiratory</t>
        </is>
      </c>
      <c r="O1682" s="28" t="n">
        <v>74</v>
      </c>
      <c r="P1682" s="29" t="n">
        <v>3122.58</v>
      </c>
      <c r="R1682" s="28" t="n"/>
    </row>
    <row r="1683">
      <c r="A1683" t="inlineStr">
        <is>
          <t>ENC112391</t>
        </is>
      </c>
      <c r="B1683" t="inlineStr">
        <is>
          <t>PT11656</t>
        </is>
      </c>
      <c r="C1683" t="inlineStr">
        <is>
          <t>Inpatient</t>
        </is>
      </c>
      <c r="D1683" s="27" t="n">
        <v>45704</v>
      </c>
      <c r="E1683" s="27" t="n">
        <v>45709</v>
      </c>
      <c r="F1683" s="28" t="n">
        <v>5</v>
      </c>
      <c r="G1683" t="inlineStr">
        <is>
          <t>Bluestone Memorial Hospital</t>
        </is>
      </c>
      <c r="H1683" t="inlineStr">
        <is>
          <t>Medical-Surgical 5 East</t>
        </is>
      </c>
      <c r="I1683" t="inlineStr">
        <is>
          <t>Medicine</t>
        </is>
      </c>
      <c r="J1683" t="inlineStr">
        <is>
          <t>Self-Pay</t>
        </is>
      </c>
      <c r="K1683" t="inlineStr">
        <is>
          <t>Self-Pay</t>
        </is>
      </c>
      <c r="L1683" t="inlineStr">
        <is>
          <t>K92.2</t>
        </is>
      </c>
      <c r="M1683" t="inlineStr">
        <is>
          <t>Gastrointestinal hemorrhage, unspecified</t>
        </is>
      </c>
      <c r="N1683" t="inlineStr">
        <is>
          <t>Digestive</t>
        </is>
      </c>
      <c r="O1683" s="28" t="n">
        <v>60</v>
      </c>
      <c r="P1683" s="29" t="n">
        <v>21455.55</v>
      </c>
      <c r="Q1683" t="inlineStr">
        <is>
          <t>N</t>
        </is>
      </c>
      <c r="R1683" s="28" t="n">
        <v>0</v>
      </c>
    </row>
    <row r="1684">
      <c r="A1684" t="inlineStr">
        <is>
          <t>ENC112394</t>
        </is>
      </c>
      <c r="B1684" t="inlineStr">
        <is>
          <t>PT11787</t>
        </is>
      </c>
      <c r="C1684" t="inlineStr">
        <is>
          <t>Observation</t>
        </is>
      </c>
      <c r="D1684" s="27" t="n">
        <v>45704</v>
      </c>
      <c r="E1684" s="27" t="n">
        <v>45706</v>
      </c>
      <c r="F1684" s="28" t="n">
        <v>2</v>
      </c>
      <c r="G1684" t="inlineStr">
        <is>
          <t>Bluestone Memorial Hospital</t>
        </is>
      </c>
      <c r="H1684" t="inlineStr">
        <is>
          <t>Observation Unit</t>
        </is>
      </c>
      <c r="I1684" t="inlineStr">
        <is>
          <t>Medicine</t>
        </is>
      </c>
      <c r="J1684" t="inlineStr">
        <is>
          <t>Evergreen Mutual Insurance</t>
        </is>
      </c>
      <c r="K1684" t="inlineStr">
        <is>
          <t>Commercial</t>
        </is>
      </c>
      <c r="L1684" t="inlineStr">
        <is>
          <t>M54.50</t>
        </is>
      </c>
      <c r="M1684" t="inlineStr">
        <is>
          <t>Low back pain, unspecified</t>
        </is>
      </c>
      <c r="N1684" t="inlineStr">
        <is>
          <t>Musculoskeletal</t>
        </is>
      </c>
      <c r="O1684" s="28" t="n">
        <v>27</v>
      </c>
      <c r="P1684" s="29" t="n">
        <v>8214.629999999999</v>
      </c>
      <c r="R1684" s="28" t="n"/>
    </row>
    <row r="1685">
      <c r="A1685" t="inlineStr">
        <is>
          <t>ENC112392</t>
        </is>
      </c>
      <c r="B1685" t="inlineStr">
        <is>
          <t>PT11330</t>
        </is>
      </c>
      <c r="C1685" t="inlineStr">
        <is>
          <t>Inpatient</t>
        </is>
      </c>
      <c r="D1685" s="27" t="n">
        <v>45704</v>
      </c>
      <c r="E1685" s="27" t="n">
        <v>45709</v>
      </c>
      <c r="F1685" s="28" t="n">
        <v>5</v>
      </c>
      <c r="G1685" t="inlineStr">
        <is>
          <t>Bluestone Memorial Hospital</t>
        </is>
      </c>
      <c r="H1685" t="inlineStr">
        <is>
          <t>Medical-Surgical 5 East</t>
        </is>
      </c>
      <c r="I1685" t="inlineStr">
        <is>
          <t>Medicine</t>
        </is>
      </c>
      <c r="J1685" t="inlineStr">
        <is>
          <t>Keystone Health Partners</t>
        </is>
      </c>
      <c r="K1685" t="inlineStr">
        <is>
          <t>Commercial</t>
        </is>
      </c>
      <c r="L1685" t="inlineStr">
        <is>
          <t>J18.9</t>
        </is>
      </c>
      <c r="M1685" t="inlineStr">
        <is>
          <t>Pneumonia, unspecified organism</t>
        </is>
      </c>
      <c r="N1685" t="inlineStr">
        <is>
          <t>Respiratory</t>
        </is>
      </c>
      <c r="O1685" s="28" t="n">
        <v>38</v>
      </c>
      <c r="P1685" s="29" t="n">
        <v>26675.98</v>
      </c>
      <c r="Q1685" t="inlineStr">
        <is>
          <t>N</t>
        </is>
      </c>
      <c r="R1685" s="28" t="n">
        <v>0</v>
      </c>
    </row>
    <row r="1686">
      <c r="A1686" t="inlineStr">
        <is>
          <t>ENC112397</t>
        </is>
      </c>
      <c r="B1686" t="inlineStr">
        <is>
          <t>PT12903</t>
        </is>
      </c>
      <c r="C1686" t="inlineStr">
        <is>
          <t>Emergency</t>
        </is>
      </c>
      <c r="D1686" s="27" t="n">
        <v>45704</v>
      </c>
      <c r="E1686" s="27" t="n">
        <v>45704</v>
      </c>
      <c r="F1686" s="28" t="n">
        <v>0</v>
      </c>
      <c r="G1686" t="inlineStr">
        <is>
          <t>Bluestone Memorial Hospital</t>
        </is>
      </c>
      <c r="H1686" t="inlineStr">
        <is>
          <t>Emergency Department</t>
        </is>
      </c>
      <c r="I1686" t="inlineStr">
        <is>
          <t>Emergency</t>
        </is>
      </c>
      <c r="J1686" t="inlineStr">
        <is>
          <t>State Medicaid</t>
        </is>
      </c>
      <c r="K1686" t="inlineStr">
        <is>
          <t>Government</t>
        </is>
      </c>
      <c r="L1686" t="inlineStr">
        <is>
          <t>H66.90</t>
        </is>
      </c>
      <c r="M1686" t="inlineStr">
        <is>
          <t>Otitis media, unspecified, unspecified ear</t>
        </is>
      </c>
      <c r="N1686" t="inlineStr">
        <is>
          <t>Ear</t>
        </is>
      </c>
      <c r="O1686" s="28" t="n">
        <v>4</v>
      </c>
      <c r="P1686" s="29" t="n">
        <v>555.54</v>
      </c>
      <c r="R1686" s="28" t="n"/>
    </row>
    <row r="1687">
      <c r="A1687" t="inlineStr">
        <is>
          <t>ENC112399</t>
        </is>
      </c>
      <c r="B1687" t="inlineStr">
        <is>
          <t>PT10909</t>
        </is>
      </c>
      <c r="C1687" t="inlineStr">
        <is>
          <t>Emergency</t>
        </is>
      </c>
      <c r="D1687" s="27" t="n">
        <v>45704</v>
      </c>
      <c r="E1687" s="27" t="n">
        <v>45704</v>
      </c>
      <c r="F1687" s="28" t="n">
        <v>0</v>
      </c>
      <c r="G1687" t="inlineStr">
        <is>
          <t>Bluestone Memorial Hospital</t>
        </is>
      </c>
      <c r="H1687" t="inlineStr">
        <is>
          <t>Emergency Department</t>
        </is>
      </c>
      <c r="I1687" t="inlineStr">
        <is>
          <t>Emergency</t>
        </is>
      </c>
      <c r="J1687" t="inlineStr">
        <is>
          <t>Keystone Health Partners</t>
        </is>
      </c>
      <c r="K1687" t="inlineStr">
        <is>
          <t>Commercial</t>
        </is>
      </c>
      <c r="L1687" t="inlineStr">
        <is>
          <t>H66.90</t>
        </is>
      </c>
      <c r="M1687" t="inlineStr">
        <is>
          <t>Otitis media, unspecified, unspecified ear</t>
        </is>
      </c>
      <c r="N1687" t="inlineStr">
        <is>
          <t>Ear</t>
        </is>
      </c>
      <c r="O1687" s="28" t="n">
        <v>3</v>
      </c>
      <c r="P1687" s="29" t="n">
        <v>1363.37</v>
      </c>
      <c r="R1687" s="28" t="n"/>
    </row>
    <row r="1688">
      <c r="A1688" t="inlineStr">
        <is>
          <t>ENC112400</t>
        </is>
      </c>
      <c r="B1688" t="inlineStr">
        <is>
          <t>PT13084</t>
        </is>
      </c>
      <c r="C1688" t="inlineStr">
        <is>
          <t>Emergency</t>
        </is>
      </c>
      <c r="D1688" s="27" t="n">
        <v>45704</v>
      </c>
      <c r="E1688" s="27" t="n">
        <v>45704</v>
      </c>
      <c r="F1688" s="28" t="n">
        <v>0</v>
      </c>
      <c r="G1688" t="inlineStr">
        <is>
          <t>Ashby Falls Community Hospital</t>
        </is>
      </c>
      <c r="H1688" t="inlineStr">
        <is>
          <t>Emergency Department</t>
        </is>
      </c>
      <c r="I1688" t="inlineStr">
        <is>
          <t>Emergency</t>
        </is>
      </c>
      <c r="J1688" t="inlineStr">
        <is>
          <t>Silverline Medicare Advantage</t>
        </is>
      </c>
      <c r="K1688" t="inlineStr">
        <is>
          <t>Medicare Advantage</t>
        </is>
      </c>
      <c r="L1688" t="inlineStr">
        <is>
          <t>M54.50</t>
        </is>
      </c>
      <c r="M1688" t="inlineStr">
        <is>
          <t>Low back pain, unspecified</t>
        </is>
      </c>
      <c r="N1688" t="inlineStr">
        <is>
          <t>Musculoskeletal</t>
        </is>
      </c>
      <c r="O1688" s="28" t="n">
        <v>87</v>
      </c>
      <c r="P1688" s="29" t="n">
        <v>612.11</v>
      </c>
      <c r="R1688" s="28" t="n"/>
    </row>
    <row r="1689">
      <c r="A1689" t="inlineStr">
        <is>
          <t>ENC112401</t>
        </is>
      </c>
      <c r="B1689" t="inlineStr">
        <is>
          <t>PT13779</t>
        </is>
      </c>
      <c r="C1689" t="inlineStr">
        <is>
          <t>Emergency</t>
        </is>
      </c>
      <c r="D1689" s="27" t="n">
        <v>45704</v>
      </c>
      <c r="E1689" s="27" t="n">
        <v>45705</v>
      </c>
      <c r="F1689" s="28" t="n">
        <v>1</v>
      </c>
      <c r="G1689" t="inlineStr">
        <is>
          <t>Bluestone Memorial Hospital</t>
        </is>
      </c>
      <c r="H1689" t="inlineStr">
        <is>
          <t>Emergency Department</t>
        </is>
      </c>
      <c r="I1689" t="inlineStr">
        <is>
          <t>Emergency</t>
        </is>
      </c>
      <c r="J1689" t="inlineStr">
        <is>
          <t>Keystone Health Partners</t>
        </is>
      </c>
      <c r="K1689" t="inlineStr">
        <is>
          <t>Commercial</t>
        </is>
      </c>
      <c r="L1689" t="inlineStr">
        <is>
          <t>H66.90</t>
        </is>
      </c>
      <c r="M1689" t="inlineStr">
        <is>
          <t>Otitis media, unspecified, unspecified ear</t>
        </is>
      </c>
      <c r="N1689" t="inlineStr">
        <is>
          <t>Ear</t>
        </is>
      </c>
      <c r="O1689" s="28" t="n">
        <v>5</v>
      </c>
      <c r="P1689" s="29" t="n">
        <v>529.13</v>
      </c>
      <c r="R1689" s="28" t="n"/>
    </row>
    <row r="1690">
      <c r="A1690" t="inlineStr">
        <is>
          <t>ENC112398</t>
        </is>
      </c>
      <c r="B1690" t="inlineStr">
        <is>
          <t>PT13094</t>
        </is>
      </c>
      <c r="C1690" t="inlineStr">
        <is>
          <t>Inpatient</t>
        </is>
      </c>
      <c r="D1690" s="27" t="n">
        <v>45704</v>
      </c>
      <c r="E1690" s="27" t="n">
        <v>45707</v>
      </c>
      <c r="F1690" s="28" t="n">
        <v>3</v>
      </c>
      <c r="G1690" t="inlineStr">
        <is>
          <t>Ashby Falls Community Hospital</t>
        </is>
      </c>
      <c r="H1690" t="inlineStr">
        <is>
          <t>Medical-Surgical</t>
        </is>
      </c>
      <c r="I1690" t="inlineStr">
        <is>
          <t>Medicine</t>
        </is>
      </c>
      <c r="J1690" t="inlineStr">
        <is>
          <t>State Medicaid</t>
        </is>
      </c>
      <c r="K1690" t="inlineStr">
        <is>
          <t>Government</t>
        </is>
      </c>
      <c r="L1690" t="inlineStr">
        <is>
          <t>J18.9</t>
        </is>
      </c>
      <c r="M1690" t="inlineStr">
        <is>
          <t>Pneumonia, unspecified organism</t>
        </is>
      </c>
      <c r="N1690" t="inlineStr">
        <is>
          <t>Respiratory</t>
        </is>
      </c>
      <c r="O1690" s="28" t="n">
        <v>56</v>
      </c>
      <c r="P1690" s="29" t="n">
        <v>16961.42</v>
      </c>
      <c r="Q1690" t="inlineStr">
        <is>
          <t>N</t>
        </is>
      </c>
      <c r="R1690" s="28" t="n">
        <v>0</v>
      </c>
    </row>
    <row r="1691">
      <c r="A1691" t="inlineStr">
        <is>
          <t>ENC112402</t>
        </is>
      </c>
      <c r="B1691" t="inlineStr">
        <is>
          <t>PT13754</t>
        </is>
      </c>
      <c r="C1691" t="inlineStr">
        <is>
          <t>Emergency</t>
        </is>
      </c>
      <c r="D1691" s="27" t="n">
        <v>45705</v>
      </c>
      <c r="E1691" s="27" t="n">
        <v>45705</v>
      </c>
      <c r="F1691" s="28" t="n">
        <v>0</v>
      </c>
      <c r="G1691" t="inlineStr">
        <is>
          <t>Bluestone Memorial Hospital</t>
        </is>
      </c>
      <c r="H1691" t="inlineStr">
        <is>
          <t>Emergency Department</t>
        </is>
      </c>
      <c r="I1691" t="inlineStr">
        <is>
          <t>Emergency</t>
        </is>
      </c>
      <c r="J1691" t="inlineStr">
        <is>
          <t>State Medicaid</t>
        </is>
      </c>
      <c r="K1691" t="inlineStr">
        <is>
          <t>Government</t>
        </is>
      </c>
      <c r="L1691" t="inlineStr">
        <is>
          <t>U07.1</t>
        </is>
      </c>
      <c r="M1691" t="inlineStr">
        <is>
          <t>COVID-19</t>
        </is>
      </c>
      <c r="N1691" t="inlineStr">
        <is>
          <t>Respiratory</t>
        </is>
      </c>
      <c r="O1691" s="28" t="n">
        <v>11</v>
      </c>
      <c r="P1691" s="29" t="n">
        <v>3313.3</v>
      </c>
      <c r="R1691" s="28" t="n"/>
    </row>
    <row r="1692">
      <c r="A1692" t="inlineStr">
        <is>
          <t>ENC112403</t>
        </is>
      </c>
      <c r="B1692" t="inlineStr">
        <is>
          <t>PT10285</t>
        </is>
      </c>
      <c r="C1692" t="inlineStr">
        <is>
          <t>Emergency</t>
        </is>
      </c>
      <c r="D1692" s="27" t="n">
        <v>45705</v>
      </c>
      <c r="E1692" s="27" t="n">
        <v>45705</v>
      </c>
      <c r="F1692" s="28" t="n">
        <v>0</v>
      </c>
      <c r="G1692" t="inlineStr">
        <is>
          <t>Bluestone Memorial Hospital</t>
        </is>
      </c>
      <c r="H1692" t="inlineStr">
        <is>
          <t>Emergency Department</t>
        </is>
      </c>
      <c r="I1692" t="inlineStr">
        <is>
          <t>Emergency</t>
        </is>
      </c>
      <c r="J1692" t="inlineStr">
        <is>
          <t>Medicare</t>
        </is>
      </c>
      <c r="K1692" t="inlineStr">
        <is>
          <t>Government</t>
        </is>
      </c>
      <c r="L1692" t="inlineStr">
        <is>
          <t>J45.909</t>
        </is>
      </c>
      <c r="M1692" t="inlineStr">
        <is>
          <t>Unspecified asthma, uncomplicated</t>
        </is>
      </c>
      <c r="N1692" t="inlineStr">
        <is>
          <t>Respiratory</t>
        </is>
      </c>
      <c r="O1692" s="28" t="n">
        <v>64</v>
      </c>
      <c r="P1692" s="29" t="n">
        <v>1126.88</v>
      </c>
      <c r="R1692" s="28" t="n"/>
    </row>
    <row r="1693">
      <c r="A1693" t="inlineStr">
        <is>
          <t>ENC112405</t>
        </is>
      </c>
      <c r="B1693" t="inlineStr">
        <is>
          <t>PT10139</t>
        </is>
      </c>
      <c r="C1693" t="inlineStr">
        <is>
          <t>Inpatient</t>
        </is>
      </c>
      <c r="D1693" s="27" t="n">
        <v>45705</v>
      </c>
      <c r="E1693" s="27" t="n">
        <v>45707</v>
      </c>
      <c r="F1693" s="28" t="n">
        <v>2</v>
      </c>
      <c r="G1693" t="inlineStr">
        <is>
          <t>Bluestone Memorial Hospital</t>
        </is>
      </c>
      <c r="H1693" t="inlineStr">
        <is>
          <t>Labor &amp; Delivery</t>
        </is>
      </c>
      <c r="I1693" t="inlineStr">
        <is>
          <t>Women &amp; Children</t>
        </is>
      </c>
      <c r="J1693" t="inlineStr">
        <is>
          <t>Evergreen Mutual Insurance</t>
        </is>
      </c>
      <c r="K1693" t="inlineStr">
        <is>
          <t>Commercial</t>
        </is>
      </c>
      <c r="L1693" t="inlineStr">
        <is>
          <t>O80</t>
        </is>
      </c>
      <c r="M1693" t="inlineStr">
        <is>
          <t>Encounter for full-term uncomplicated delivery</t>
        </is>
      </c>
      <c r="N1693" t="inlineStr">
        <is>
          <t>Pregnancy</t>
        </is>
      </c>
      <c r="O1693" s="28" t="n">
        <v>31</v>
      </c>
      <c r="P1693" s="29" t="n">
        <v>15184.85</v>
      </c>
      <c r="Q1693" t="inlineStr">
        <is>
          <t>N</t>
        </is>
      </c>
      <c r="R1693" s="28" t="n">
        <v>0</v>
      </c>
    </row>
    <row r="1694">
      <c r="A1694" t="inlineStr">
        <is>
          <t>ENC112404</t>
        </is>
      </c>
      <c r="B1694" t="inlineStr">
        <is>
          <t>PT11424</t>
        </is>
      </c>
      <c r="C1694" t="inlineStr">
        <is>
          <t>Observation</t>
        </is>
      </c>
      <c r="D1694" s="27" t="n">
        <v>45705</v>
      </c>
      <c r="E1694" s="27" t="n">
        <v>45706</v>
      </c>
      <c r="F1694" s="28" t="n">
        <v>1</v>
      </c>
      <c r="G1694" t="inlineStr">
        <is>
          <t>Bluestone Memorial Hospital</t>
        </is>
      </c>
      <c r="H1694" t="inlineStr">
        <is>
          <t>Observation Unit</t>
        </is>
      </c>
      <c r="I1694" t="inlineStr">
        <is>
          <t>Medicine</t>
        </is>
      </c>
      <c r="J1694" t="inlineStr">
        <is>
          <t>Silverline Medicare Advantage</t>
        </is>
      </c>
      <c r="K1694" t="inlineStr">
        <is>
          <t>Medicare Advantage</t>
        </is>
      </c>
      <c r="L1694" t="inlineStr">
        <is>
          <t>R55</t>
        </is>
      </c>
      <c r="M1694" t="inlineStr">
        <is>
          <t>Syncope and collapse</t>
        </is>
      </c>
      <c r="N1694" t="inlineStr">
        <is>
          <t>Symptoms &amp; Signs</t>
        </is>
      </c>
      <c r="O1694" s="28" t="n">
        <v>79</v>
      </c>
      <c r="P1694" s="29" t="n">
        <v>5717.5</v>
      </c>
      <c r="R1694" s="28" t="n"/>
    </row>
    <row r="1695">
      <c r="A1695" t="inlineStr">
        <is>
          <t>ENC112406</t>
        </is>
      </c>
      <c r="B1695" t="inlineStr">
        <is>
          <t>PT12911</t>
        </is>
      </c>
      <c r="C1695" t="inlineStr">
        <is>
          <t>Inpatient</t>
        </is>
      </c>
      <c r="D1695" s="27" t="n">
        <v>45705</v>
      </c>
      <c r="E1695" s="27" t="n">
        <v>45708</v>
      </c>
      <c r="F1695" s="28" t="n">
        <v>3</v>
      </c>
      <c r="G1695" t="inlineStr">
        <is>
          <t>Bluestone Memorial Hospital</t>
        </is>
      </c>
      <c r="H1695" t="inlineStr">
        <is>
          <t>Orthopedics &amp; Spine</t>
        </is>
      </c>
      <c r="I1695" t="inlineStr">
        <is>
          <t>Orthopedics</t>
        </is>
      </c>
      <c r="J1695" t="inlineStr">
        <is>
          <t>Medicare</t>
        </is>
      </c>
      <c r="K1695" t="inlineStr">
        <is>
          <t>Government</t>
        </is>
      </c>
      <c r="L1695" t="inlineStr">
        <is>
          <t>M16.11</t>
        </is>
      </c>
      <c r="M1695" t="inlineStr">
        <is>
          <t>Unilateral primary osteoarthritis, right hip</t>
        </is>
      </c>
      <c r="N1695" t="inlineStr">
        <is>
          <t>Musculoskeletal</t>
        </is>
      </c>
      <c r="O1695" s="28" t="n">
        <v>69</v>
      </c>
      <c r="P1695" s="29" t="n">
        <v>61096.21</v>
      </c>
      <c r="Q1695" t="inlineStr">
        <is>
          <t>N</t>
        </is>
      </c>
      <c r="R1695" s="28" t="n">
        <v>0</v>
      </c>
    </row>
    <row r="1696">
      <c r="A1696" t="inlineStr">
        <is>
          <t>ENC112407</t>
        </is>
      </c>
      <c r="B1696" t="inlineStr">
        <is>
          <t>PT12045</t>
        </is>
      </c>
      <c r="C1696" t="inlineStr">
        <is>
          <t>Emergency</t>
        </is>
      </c>
      <c r="D1696" s="27" t="n">
        <v>45705</v>
      </c>
      <c r="E1696" s="27" t="n">
        <v>45705</v>
      </c>
      <c r="F1696" s="28" t="n">
        <v>0</v>
      </c>
      <c r="G1696" t="inlineStr">
        <is>
          <t>Bluestone Memorial Hospital</t>
        </is>
      </c>
      <c r="H1696" t="inlineStr">
        <is>
          <t>Emergency Department</t>
        </is>
      </c>
      <c r="I1696" t="inlineStr">
        <is>
          <t>Emergency</t>
        </is>
      </c>
      <c r="J1696" t="inlineStr">
        <is>
          <t>Summit Choice PPO</t>
        </is>
      </c>
      <c r="K1696" t="inlineStr">
        <is>
          <t>Commercial</t>
        </is>
      </c>
      <c r="L1696" t="inlineStr">
        <is>
          <t>J06.9</t>
        </is>
      </c>
      <c r="M1696" t="inlineStr">
        <is>
          <t>Acute upper respiratory infection, unspecified</t>
        </is>
      </c>
      <c r="N1696" t="inlineStr">
        <is>
          <t>Respiratory</t>
        </is>
      </c>
      <c r="O1696" s="28" t="n">
        <v>31</v>
      </c>
      <c r="P1696" s="29" t="n">
        <v>477.19</v>
      </c>
      <c r="R1696" s="28" t="n"/>
    </row>
    <row r="1697">
      <c r="A1697" t="inlineStr">
        <is>
          <t>ENC112408</t>
        </is>
      </c>
      <c r="B1697" t="inlineStr">
        <is>
          <t>PT11961</t>
        </is>
      </c>
      <c r="C1697" t="inlineStr">
        <is>
          <t>Emergency</t>
        </is>
      </c>
      <c r="D1697" s="27" t="n">
        <v>45705</v>
      </c>
      <c r="E1697" s="27" t="n">
        <v>45705</v>
      </c>
      <c r="F1697" s="28" t="n">
        <v>0</v>
      </c>
      <c r="G1697" t="inlineStr">
        <is>
          <t>Cedar Ridge Medical Center</t>
        </is>
      </c>
      <c r="H1697" t="inlineStr">
        <is>
          <t>Emergency Department</t>
        </is>
      </c>
      <c r="I1697" t="inlineStr">
        <is>
          <t>Emergency</t>
        </is>
      </c>
      <c r="J1697" t="inlineStr">
        <is>
          <t>Evergreen Mutual Insurance</t>
        </is>
      </c>
      <c r="K1697" t="inlineStr">
        <is>
          <t>Commercial</t>
        </is>
      </c>
      <c r="L1697" t="inlineStr">
        <is>
          <t>S93.401A</t>
        </is>
      </c>
      <c r="M1697" t="inlineStr">
        <is>
          <t>Sprain of unspecified ligament of right ankle, initial encounter</t>
        </is>
      </c>
      <c r="N1697" t="inlineStr">
        <is>
          <t>Injury</t>
        </is>
      </c>
      <c r="O1697" s="28" t="n">
        <v>11</v>
      </c>
      <c r="P1697" s="29" t="n">
        <v>1422.26</v>
      </c>
      <c r="R1697" s="28" t="n"/>
    </row>
    <row r="1698">
      <c r="A1698" t="inlineStr">
        <is>
          <t>ENC112409</t>
        </is>
      </c>
      <c r="B1698" t="inlineStr">
        <is>
          <t>PT13439</t>
        </is>
      </c>
      <c r="C1698" t="inlineStr">
        <is>
          <t>Outpatient</t>
        </is>
      </c>
      <c r="D1698" s="27" t="n">
        <v>45705</v>
      </c>
      <c r="E1698" s="27" t="n">
        <v>45705</v>
      </c>
      <c r="F1698" s="28" t="n">
        <v>0</v>
      </c>
      <c r="G1698" t="inlineStr">
        <is>
          <t>Bluestone Outpatient Pavilion</t>
        </is>
      </c>
      <c r="H1698" t="inlineStr">
        <is>
          <t>Endocrinology &amp; Diabetes Clinic</t>
        </is>
      </c>
      <c r="I1698" t="inlineStr">
        <is>
          <t>Ambulatory</t>
        </is>
      </c>
      <c r="J1698" t="inlineStr">
        <is>
          <t>Silverline Medicare Advantage</t>
        </is>
      </c>
      <c r="K1698" t="inlineStr">
        <is>
          <t>Medicare Advantage</t>
        </is>
      </c>
      <c r="L1698" t="inlineStr">
        <is>
          <t>E11.9</t>
        </is>
      </c>
      <c r="M1698" t="inlineStr">
        <is>
          <t>Type 2 diabetes mellitus without complications</t>
        </is>
      </c>
      <c r="N1698" t="inlineStr">
        <is>
          <t>Endocrine</t>
        </is>
      </c>
      <c r="O1698" s="28" t="n">
        <v>64</v>
      </c>
      <c r="P1698" s="29" t="n">
        <v>268.25</v>
      </c>
      <c r="R1698" s="28" t="n"/>
    </row>
    <row r="1699">
      <c r="A1699" t="inlineStr">
        <is>
          <t>ENC112411</t>
        </is>
      </c>
      <c r="B1699" t="inlineStr">
        <is>
          <t>PT11195</t>
        </is>
      </c>
      <c r="C1699" t="inlineStr">
        <is>
          <t>Outpatient</t>
        </is>
      </c>
      <c r="D1699" s="27" t="n">
        <v>45705</v>
      </c>
      <c r="E1699" s="27" t="n">
        <v>45705</v>
      </c>
      <c r="F1699" s="28" t="n">
        <v>0</v>
      </c>
      <c r="G1699" t="inlineStr">
        <is>
          <t>Bluestone Outpatient Pavilion</t>
        </is>
      </c>
      <c r="H1699" t="inlineStr">
        <is>
          <t>Cardiology Clinic</t>
        </is>
      </c>
      <c r="I1699" t="inlineStr">
        <is>
          <t>Cardiovascular</t>
        </is>
      </c>
      <c r="J1699" t="inlineStr">
        <is>
          <t>Medicare</t>
        </is>
      </c>
      <c r="K1699" t="inlineStr">
        <is>
          <t>Government</t>
        </is>
      </c>
      <c r="L1699" t="inlineStr">
        <is>
          <t>I48.91</t>
        </is>
      </c>
      <c r="M1699" t="inlineStr">
        <is>
          <t>Unspecified atrial fibrillation</t>
        </is>
      </c>
      <c r="N1699" t="inlineStr">
        <is>
          <t>Circulatory</t>
        </is>
      </c>
      <c r="O1699" s="28" t="n">
        <v>68</v>
      </c>
      <c r="P1699" s="29" t="n">
        <v>458.89</v>
      </c>
      <c r="R1699" s="28" t="n"/>
    </row>
    <row r="1700">
      <c r="A1700" t="inlineStr">
        <is>
          <t>ENC112412</t>
        </is>
      </c>
      <c r="B1700" t="inlineStr">
        <is>
          <t>PT10055</t>
        </is>
      </c>
      <c r="C1700" t="inlineStr">
        <is>
          <t>Outpatient</t>
        </is>
      </c>
      <c r="D1700" s="27" t="n">
        <v>45705</v>
      </c>
      <c r="E1700" s="27" t="n">
        <v>45705</v>
      </c>
      <c r="F1700" s="28" t="n">
        <v>0</v>
      </c>
      <c r="G1700" t="inlineStr">
        <is>
          <t>Bluestone Outpatient Pavilion</t>
        </is>
      </c>
      <c r="H1700" t="inlineStr">
        <is>
          <t>Infusion &amp; Oncology Clinic</t>
        </is>
      </c>
      <c r="I1700" t="inlineStr">
        <is>
          <t>Oncology</t>
        </is>
      </c>
      <c r="J1700" t="inlineStr">
        <is>
          <t>Keystone Health Partners</t>
        </is>
      </c>
      <c r="K1700" t="inlineStr">
        <is>
          <t>Commercial</t>
        </is>
      </c>
      <c r="L1700" t="inlineStr">
        <is>
          <t>Z51.11</t>
        </is>
      </c>
      <c r="M1700" t="inlineStr">
        <is>
          <t>Encounter for antineoplastic chemotherapy</t>
        </is>
      </c>
      <c r="N1700" t="inlineStr">
        <is>
          <t>Factors Influencing Health</t>
        </is>
      </c>
      <c r="O1700" s="28" t="n">
        <v>42</v>
      </c>
      <c r="P1700" s="29" t="n">
        <v>14063.84</v>
      </c>
      <c r="R1700" s="28" t="n"/>
    </row>
    <row r="1701">
      <c r="A1701" t="inlineStr">
        <is>
          <t>ENC112414</t>
        </is>
      </c>
      <c r="B1701" t="inlineStr">
        <is>
          <t>PT10063</t>
        </is>
      </c>
      <c r="C1701" t="inlineStr">
        <is>
          <t>Emergency</t>
        </is>
      </c>
      <c r="D1701" s="27" t="n">
        <v>45705</v>
      </c>
      <c r="E1701" s="27" t="n">
        <v>45705</v>
      </c>
      <c r="F1701" s="28" t="n">
        <v>0</v>
      </c>
      <c r="G1701" t="inlineStr">
        <is>
          <t>Cedar Ridge Medical Center</t>
        </is>
      </c>
      <c r="H1701" t="inlineStr">
        <is>
          <t>Emergency Department</t>
        </is>
      </c>
      <c r="I1701" t="inlineStr">
        <is>
          <t>Emergency</t>
        </is>
      </c>
      <c r="J1701" t="inlineStr">
        <is>
          <t>Silverline Medicare Advantage</t>
        </is>
      </c>
      <c r="K1701" t="inlineStr">
        <is>
          <t>Medicare Advantage</t>
        </is>
      </c>
      <c r="L1701" t="inlineStr">
        <is>
          <t>J44.1</t>
        </is>
      </c>
      <c r="M1701" t="inlineStr">
        <is>
          <t>Chronic obstructive pulmonary disease with (acute) exacerbation</t>
        </is>
      </c>
      <c r="N1701" t="inlineStr">
        <is>
          <t>Respiratory</t>
        </is>
      </c>
      <c r="O1701" s="28" t="n">
        <v>65</v>
      </c>
      <c r="P1701" s="29" t="n">
        <v>6558.68</v>
      </c>
      <c r="R1701" s="28" t="n"/>
    </row>
    <row r="1702">
      <c r="A1702" t="inlineStr">
        <is>
          <t>ENC112415</t>
        </is>
      </c>
      <c r="B1702" t="inlineStr">
        <is>
          <t>PT10473</t>
        </is>
      </c>
      <c r="C1702" t="inlineStr">
        <is>
          <t>Outpatient</t>
        </is>
      </c>
      <c r="D1702" s="27" t="n">
        <v>45705</v>
      </c>
      <c r="E1702" s="27" t="n">
        <v>45705</v>
      </c>
      <c r="F1702" s="28" t="n">
        <v>0</v>
      </c>
      <c r="G1702" t="inlineStr">
        <is>
          <t>Bluestone Outpatient Pavilion</t>
        </is>
      </c>
      <c r="H1702" t="inlineStr">
        <is>
          <t>Primary Care Clinic</t>
        </is>
      </c>
      <c r="I1702" t="inlineStr">
        <is>
          <t>Ambulatory</t>
        </is>
      </c>
      <c r="J1702" t="inlineStr">
        <is>
          <t>State Medicaid</t>
        </is>
      </c>
      <c r="K1702" t="inlineStr">
        <is>
          <t>Government</t>
        </is>
      </c>
      <c r="L1702" t="inlineStr">
        <is>
          <t>E78.5</t>
        </is>
      </c>
      <c r="M1702" t="inlineStr">
        <is>
          <t>Hyperlipidemia, unspecified</t>
        </is>
      </c>
      <c r="N1702" t="inlineStr">
        <is>
          <t>Endocrine</t>
        </is>
      </c>
      <c r="O1702" s="28" t="n">
        <v>70</v>
      </c>
      <c r="P1702" s="29" t="n">
        <v>355.95</v>
      </c>
      <c r="R1702" s="28" t="n"/>
    </row>
    <row r="1703">
      <c r="A1703" t="inlineStr">
        <is>
          <t>ENC112416</t>
        </is>
      </c>
      <c r="B1703" t="inlineStr">
        <is>
          <t>PT11732</t>
        </is>
      </c>
      <c r="C1703" t="inlineStr">
        <is>
          <t>Outpatient</t>
        </is>
      </c>
      <c r="D1703" s="27" t="n">
        <v>45705</v>
      </c>
      <c r="E1703" s="27" t="n">
        <v>45705</v>
      </c>
      <c r="F1703" s="28" t="n">
        <v>0</v>
      </c>
      <c r="G1703" t="inlineStr">
        <is>
          <t>Bluestone Outpatient Pavilion</t>
        </is>
      </c>
      <c r="H1703" t="inlineStr">
        <is>
          <t>Pediatric Clinic</t>
        </is>
      </c>
      <c r="I1703" t="inlineStr">
        <is>
          <t>Women &amp; Children</t>
        </is>
      </c>
      <c r="J1703" t="inlineStr">
        <is>
          <t>State Medicaid</t>
        </is>
      </c>
      <c r="K1703" t="inlineStr">
        <is>
          <t>Government</t>
        </is>
      </c>
      <c r="L1703" t="inlineStr">
        <is>
          <t>J06.9</t>
        </is>
      </c>
      <c r="M1703" t="inlineStr">
        <is>
          <t>Acute upper respiratory infection, unspecified</t>
        </is>
      </c>
      <c r="N1703" t="inlineStr">
        <is>
          <t>Respiratory</t>
        </is>
      </c>
      <c r="O1703" s="28" t="n">
        <v>3</v>
      </c>
      <c r="P1703" s="29" t="n">
        <v>341.04</v>
      </c>
      <c r="R1703" s="28" t="n"/>
    </row>
    <row r="1704">
      <c r="A1704" t="inlineStr">
        <is>
          <t>ENC112417</t>
        </is>
      </c>
      <c r="B1704" t="inlineStr">
        <is>
          <t>PT10267</t>
        </is>
      </c>
      <c r="C1704" t="inlineStr">
        <is>
          <t>Outpatient</t>
        </is>
      </c>
      <c r="D1704" s="27" t="n">
        <v>45705</v>
      </c>
      <c r="E1704" s="27" t="n">
        <v>45705</v>
      </c>
      <c r="F1704" s="28" t="n">
        <v>0</v>
      </c>
      <c r="G1704" t="inlineStr">
        <is>
          <t>Bluestone Outpatient Pavilion</t>
        </is>
      </c>
      <c r="H1704" t="inlineStr">
        <is>
          <t>Primary Care Clinic</t>
        </is>
      </c>
      <c r="I1704" t="inlineStr">
        <is>
          <t>Ambulatory</t>
        </is>
      </c>
      <c r="J1704" t="inlineStr">
        <is>
          <t>Keystone Health Partners</t>
        </is>
      </c>
      <c r="K1704" t="inlineStr">
        <is>
          <t>Commercial</t>
        </is>
      </c>
      <c r="L1704" t="inlineStr">
        <is>
          <t>Z00.00</t>
        </is>
      </c>
      <c r="M1704" t="inlineStr">
        <is>
          <t>Encounter for general adult medical examination without abnormal findings</t>
        </is>
      </c>
      <c r="N1704" t="inlineStr">
        <is>
          <t>Factors Influencing Health</t>
        </is>
      </c>
      <c r="O1704" s="28" t="n">
        <v>66</v>
      </c>
      <c r="P1704" s="29" t="n">
        <v>264.94</v>
      </c>
      <c r="R1704" s="28" t="n"/>
    </row>
    <row r="1705">
      <c r="A1705" t="inlineStr">
        <is>
          <t>ENC112418</t>
        </is>
      </c>
      <c r="B1705" t="inlineStr">
        <is>
          <t>PT10929</t>
        </is>
      </c>
      <c r="C1705" t="inlineStr">
        <is>
          <t>Emergency</t>
        </is>
      </c>
      <c r="D1705" s="27" t="n">
        <v>45705</v>
      </c>
      <c r="E1705" s="27" t="n">
        <v>45705</v>
      </c>
      <c r="F1705" s="28" t="n">
        <v>0</v>
      </c>
      <c r="G1705" t="inlineStr">
        <is>
          <t>Bluestone Memorial Hospital</t>
        </is>
      </c>
      <c r="H1705" t="inlineStr">
        <is>
          <t>Emergency Department</t>
        </is>
      </c>
      <c r="I1705" t="inlineStr">
        <is>
          <t>Emergency</t>
        </is>
      </c>
      <c r="J1705" t="inlineStr">
        <is>
          <t>Self-Pay</t>
        </is>
      </c>
      <c r="K1705" t="inlineStr">
        <is>
          <t>Self-Pay</t>
        </is>
      </c>
      <c r="L1705" t="inlineStr">
        <is>
          <t>J21.9</t>
        </is>
      </c>
      <c r="M1705" t="inlineStr">
        <is>
          <t>Acute bronchiolitis, unspecified</t>
        </is>
      </c>
      <c r="N1705" t="inlineStr">
        <is>
          <t>Respiratory</t>
        </is>
      </c>
      <c r="O1705" s="28" t="n">
        <v>1</v>
      </c>
      <c r="P1705" s="29" t="n">
        <v>3974.3</v>
      </c>
      <c r="R1705" s="28" t="n"/>
    </row>
    <row r="1706">
      <c r="A1706" t="inlineStr">
        <is>
          <t>ENC112419</t>
        </is>
      </c>
      <c r="B1706" t="inlineStr">
        <is>
          <t>PT12461</t>
        </is>
      </c>
      <c r="C1706" t="inlineStr">
        <is>
          <t>Emergency</t>
        </is>
      </c>
      <c r="D1706" s="27" t="n">
        <v>45705</v>
      </c>
      <c r="E1706" s="27" t="n">
        <v>45705</v>
      </c>
      <c r="F1706" s="28" t="n">
        <v>0</v>
      </c>
      <c r="G1706" t="inlineStr">
        <is>
          <t>Cedar Ridge Medical Center</t>
        </is>
      </c>
      <c r="H1706" t="inlineStr">
        <is>
          <t>Emergency Department</t>
        </is>
      </c>
      <c r="I1706" t="inlineStr">
        <is>
          <t>Emergency</t>
        </is>
      </c>
      <c r="J1706" t="inlineStr">
        <is>
          <t>Silverline Medicare Advantage</t>
        </is>
      </c>
      <c r="K1706" t="inlineStr">
        <is>
          <t>Medicare Advantage</t>
        </is>
      </c>
      <c r="L1706" t="inlineStr">
        <is>
          <t>I10</t>
        </is>
      </c>
      <c r="M1706" t="inlineStr">
        <is>
          <t>Essential (primary) hypertension</t>
        </is>
      </c>
      <c r="N1706" t="inlineStr">
        <is>
          <t>Circulatory</t>
        </is>
      </c>
      <c r="O1706" s="28" t="n">
        <v>76</v>
      </c>
      <c r="P1706" s="29" t="n">
        <v>1857.95</v>
      </c>
      <c r="R1706" s="28" t="n"/>
    </row>
    <row r="1707">
      <c r="A1707" t="inlineStr">
        <is>
          <t>ENC112420</t>
        </is>
      </c>
      <c r="B1707" t="inlineStr">
        <is>
          <t>PT11775</t>
        </is>
      </c>
      <c r="C1707" t="inlineStr">
        <is>
          <t>Outpatient</t>
        </is>
      </c>
      <c r="D1707" s="27" t="n">
        <v>45705</v>
      </c>
      <c r="E1707" s="27" t="n">
        <v>45705</v>
      </c>
      <c r="F1707" s="28" t="n">
        <v>0</v>
      </c>
      <c r="G1707" t="inlineStr">
        <is>
          <t>Bluestone Outpatient Pavilion</t>
        </is>
      </c>
      <c r="H1707" t="inlineStr">
        <is>
          <t>Primary Care Clinic</t>
        </is>
      </c>
      <c r="I1707" t="inlineStr">
        <is>
          <t>Ambulatory</t>
        </is>
      </c>
      <c r="J1707" t="inlineStr">
        <is>
          <t>Evergreen Mutual Insurance</t>
        </is>
      </c>
      <c r="K1707" t="inlineStr">
        <is>
          <t>Commercial</t>
        </is>
      </c>
      <c r="L1707" t="inlineStr">
        <is>
          <t>Z23</t>
        </is>
      </c>
      <c r="M1707" t="inlineStr">
        <is>
          <t>Encounter for immunization</t>
        </is>
      </c>
      <c r="N1707" t="inlineStr">
        <is>
          <t>Factors Influencing Health</t>
        </is>
      </c>
      <c r="O1707" s="28" t="n">
        <v>57</v>
      </c>
      <c r="P1707" s="29" t="n">
        <v>101.45</v>
      </c>
      <c r="R1707" s="28" t="n"/>
    </row>
    <row r="1708">
      <c r="A1708" t="inlineStr">
        <is>
          <t>ENC112421</t>
        </is>
      </c>
      <c r="B1708" t="inlineStr">
        <is>
          <t>PT13881</t>
        </is>
      </c>
      <c r="C1708" t="inlineStr">
        <is>
          <t>Outpatient</t>
        </is>
      </c>
      <c r="D1708" s="27" t="n">
        <v>45705</v>
      </c>
      <c r="E1708" s="27" t="n">
        <v>45705</v>
      </c>
      <c r="F1708" s="28" t="n">
        <v>0</v>
      </c>
      <c r="G1708" t="inlineStr">
        <is>
          <t>Bluestone Outpatient Pavilion</t>
        </is>
      </c>
      <c r="H1708" t="inlineStr">
        <is>
          <t>Primary Care Clinic</t>
        </is>
      </c>
      <c r="I1708" t="inlineStr">
        <is>
          <t>Ambulatory</t>
        </is>
      </c>
      <c r="J1708" t="inlineStr">
        <is>
          <t>Keystone Health Partners</t>
        </is>
      </c>
      <c r="K1708" t="inlineStr">
        <is>
          <t>Commercial</t>
        </is>
      </c>
      <c r="L1708" t="inlineStr">
        <is>
          <t>Z23</t>
        </is>
      </c>
      <c r="M1708" t="inlineStr">
        <is>
          <t>Encounter for immunization</t>
        </is>
      </c>
      <c r="N1708" t="inlineStr">
        <is>
          <t>Factors Influencing Health</t>
        </is>
      </c>
      <c r="O1708" s="28" t="n">
        <v>35</v>
      </c>
      <c r="P1708" s="29" t="n">
        <v>116.82</v>
      </c>
      <c r="R1708" s="28" t="n"/>
    </row>
    <row r="1709">
      <c r="A1709" t="inlineStr">
        <is>
          <t>ENC112422</t>
        </is>
      </c>
      <c r="B1709" t="inlineStr">
        <is>
          <t>PT12035</t>
        </is>
      </c>
      <c r="C1709" t="inlineStr">
        <is>
          <t>Emergency</t>
        </is>
      </c>
      <c r="D1709" s="27" t="n">
        <v>45705</v>
      </c>
      <c r="E1709" s="27" t="n">
        <v>45705</v>
      </c>
      <c r="F1709" s="28" t="n">
        <v>0</v>
      </c>
      <c r="G1709" t="inlineStr">
        <is>
          <t>Bluestone Memorial Hospital</t>
        </is>
      </c>
      <c r="H1709" t="inlineStr">
        <is>
          <t>Emergency Department</t>
        </is>
      </c>
      <c r="I1709" t="inlineStr">
        <is>
          <t>Emergency</t>
        </is>
      </c>
      <c r="J1709" t="inlineStr">
        <is>
          <t>Silverline Medicare Advantage</t>
        </is>
      </c>
      <c r="K1709" t="inlineStr">
        <is>
          <t>Medicare Advantage</t>
        </is>
      </c>
      <c r="L1709" t="inlineStr">
        <is>
          <t>S06.0X0A</t>
        </is>
      </c>
      <c r="M1709" t="inlineStr">
        <is>
          <t>Concussion without loss of consciousness, initial encounter</t>
        </is>
      </c>
      <c r="N1709" t="inlineStr">
        <is>
          <t>Injury</t>
        </is>
      </c>
      <c r="O1709" s="28" t="n">
        <v>67</v>
      </c>
      <c r="P1709" s="29" t="n">
        <v>3146.7</v>
      </c>
      <c r="R1709" s="28" t="n"/>
    </row>
    <row r="1710">
      <c r="A1710" t="inlineStr">
        <is>
          <t>ENC112423</t>
        </is>
      </c>
      <c r="B1710" t="inlineStr">
        <is>
          <t>PT10714</t>
        </is>
      </c>
      <c r="C1710" t="inlineStr">
        <is>
          <t>Emergency</t>
        </is>
      </c>
      <c r="D1710" s="27" t="n">
        <v>45705</v>
      </c>
      <c r="E1710" s="27" t="n">
        <v>45705</v>
      </c>
      <c r="F1710" s="28" t="n">
        <v>0</v>
      </c>
      <c r="G1710" t="inlineStr">
        <is>
          <t>Bluestone Memorial Hospital</t>
        </is>
      </c>
      <c r="H1710" t="inlineStr">
        <is>
          <t>Emergency Department</t>
        </is>
      </c>
      <c r="I1710" t="inlineStr">
        <is>
          <t>Emergency</t>
        </is>
      </c>
      <c r="J1710" t="inlineStr">
        <is>
          <t>Medicare</t>
        </is>
      </c>
      <c r="K1710" t="inlineStr">
        <is>
          <t>Government</t>
        </is>
      </c>
      <c r="L1710" t="inlineStr">
        <is>
          <t>N39.0</t>
        </is>
      </c>
      <c r="M1710" t="inlineStr">
        <is>
          <t>Urinary tract infection, site not specified</t>
        </is>
      </c>
      <c r="N1710" t="inlineStr">
        <is>
          <t>Genitourinary</t>
        </is>
      </c>
      <c r="O1710" s="28" t="n">
        <v>65</v>
      </c>
      <c r="P1710" s="29" t="n">
        <v>3371.64</v>
      </c>
      <c r="R1710" s="28" t="n"/>
    </row>
    <row r="1711">
      <c r="A1711" t="inlineStr">
        <is>
          <t>ENC112424</t>
        </is>
      </c>
      <c r="B1711" t="inlineStr">
        <is>
          <t>PT10605</t>
        </is>
      </c>
      <c r="C1711" t="inlineStr">
        <is>
          <t>Outpatient</t>
        </is>
      </c>
      <c r="D1711" s="27" t="n">
        <v>45705</v>
      </c>
      <c r="E1711" s="27" t="n">
        <v>45705</v>
      </c>
      <c r="F1711" s="28" t="n">
        <v>0</v>
      </c>
      <c r="G1711" t="inlineStr">
        <is>
          <t>Bluestone Outpatient Pavilion</t>
        </is>
      </c>
      <c r="H1711" t="inlineStr">
        <is>
          <t>Cardiology Clinic</t>
        </is>
      </c>
      <c r="I1711" t="inlineStr">
        <is>
          <t>Cardiovascular</t>
        </is>
      </c>
      <c r="J1711" t="inlineStr">
        <is>
          <t>Silverline Medicare Advantage</t>
        </is>
      </c>
      <c r="K1711" t="inlineStr">
        <is>
          <t>Medicare Advantage</t>
        </is>
      </c>
      <c r="L1711" t="inlineStr">
        <is>
          <t>I48.91</t>
        </is>
      </c>
      <c r="M1711" t="inlineStr">
        <is>
          <t>Unspecified atrial fibrillation</t>
        </is>
      </c>
      <c r="N1711" t="inlineStr">
        <is>
          <t>Circulatory</t>
        </is>
      </c>
      <c r="O1711" s="28" t="n">
        <v>85</v>
      </c>
      <c r="P1711" s="29" t="n">
        <v>440.83</v>
      </c>
      <c r="R1711" s="28" t="n"/>
    </row>
    <row r="1712">
      <c r="A1712" t="inlineStr">
        <is>
          <t>ENC112413</t>
        </is>
      </c>
      <c r="B1712" t="inlineStr">
        <is>
          <t>PT10472</t>
        </is>
      </c>
      <c r="C1712" t="inlineStr">
        <is>
          <t>Inpatient</t>
        </is>
      </c>
      <c r="D1712" s="27" t="n">
        <v>45705</v>
      </c>
      <c r="E1712" s="27" t="n">
        <v>45717</v>
      </c>
      <c r="F1712" s="28" t="n">
        <v>12</v>
      </c>
      <c r="G1712" t="inlineStr">
        <is>
          <t>Bluestone Memorial Hospital</t>
        </is>
      </c>
      <c r="H1712" t="inlineStr">
        <is>
          <t>Intensive Care Unit</t>
        </is>
      </c>
      <c r="I1712" t="inlineStr">
        <is>
          <t>Critical Care</t>
        </is>
      </c>
      <c r="J1712" t="inlineStr">
        <is>
          <t>Medicare</t>
        </is>
      </c>
      <c r="K1712" t="inlineStr">
        <is>
          <t>Government</t>
        </is>
      </c>
      <c r="L1712" t="inlineStr">
        <is>
          <t>A41.9</t>
        </is>
      </c>
      <c r="M1712" t="inlineStr">
        <is>
          <t>Sepsis, unspecified organism</t>
        </is>
      </c>
      <c r="N1712" t="inlineStr">
        <is>
          <t>Infectious</t>
        </is>
      </c>
      <c r="O1712" s="28" t="n">
        <v>69</v>
      </c>
      <c r="P1712" s="29" t="n">
        <v>99346.28</v>
      </c>
      <c r="Q1712" t="inlineStr">
        <is>
          <t>N</t>
        </is>
      </c>
      <c r="R1712" s="28" t="n">
        <v>0</v>
      </c>
    </row>
    <row r="1713">
      <c r="A1713" t="inlineStr">
        <is>
          <t>ENC112425</t>
        </is>
      </c>
      <c r="B1713" t="inlineStr">
        <is>
          <t>PT12787</t>
        </is>
      </c>
      <c r="C1713" t="inlineStr">
        <is>
          <t>Inpatient</t>
        </is>
      </c>
      <c r="D1713" s="27" t="n">
        <v>45705</v>
      </c>
      <c r="E1713" s="27" t="n">
        <v>45708</v>
      </c>
      <c r="F1713" s="28" t="n">
        <v>3</v>
      </c>
      <c r="G1713" t="inlineStr">
        <is>
          <t>Cedar Ridge Medical Center</t>
        </is>
      </c>
      <c r="H1713" t="inlineStr">
        <is>
          <t>Medical-Surgical</t>
        </is>
      </c>
      <c r="I1713" t="inlineStr">
        <is>
          <t>Medicine</t>
        </is>
      </c>
      <c r="J1713" t="inlineStr">
        <is>
          <t>State Medicaid</t>
        </is>
      </c>
      <c r="K1713" t="inlineStr">
        <is>
          <t>Government</t>
        </is>
      </c>
      <c r="L1713" t="inlineStr">
        <is>
          <t>J44.1</t>
        </is>
      </c>
      <c r="M1713" t="inlineStr">
        <is>
          <t>Chronic obstructive pulmonary disease with (acute) exacerbation</t>
        </is>
      </c>
      <c r="N1713" t="inlineStr">
        <is>
          <t>Respiratory</t>
        </is>
      </c>
      <c r="O1713" s="28" t="n">
        <v>46</v>
      </c>
      <c r="P1713" s="29" t="n">
        <v>13882.72</v>
      </c>
      <c r="Q1713" t="inlineStr">
        <is>
          <t>N</t>
        </is>
      </c>
      <c r="R1713" s="28" t="n">
        <v>0</v>
      </c>
    </row>
    <row r="1714">
      <c r="A1714" t="inlineStr">
        <is>
          <t>ENC112426</t>
        </is>
      </c>
      <c r="B1714" t="inlineStr">
        <is>
          <t>PT12481</t>
        </is>
      </c>
      <c r="C1714" t="inlineStr">
        <is>
          <t>Outpatient</t>
        </is>
      </c>
      <c r="D1714" s="27" t="n">
        <v>45705</v>
      </c>
      <c r="E1714" s="27" t="n">
        <v>45705</v>
      </c>
      <c r="F1714" s="28" t="n">
        <v>0</v>
      </c>
      <c r="G1714" t="inlineStr">
        <is>
          <t>Bluestone Outpatient Pavilion</t>
        </is>
      </c>
      <c r="H1714" t="inlineStr">
        <is>
          <t>Primary Care Clinic</t>
        </is>
      </c>
      <c r="I1714" t="inlineStr">
        <is>
          <t>Ambulatory</t>
        </is>
      </c>
      <c r="J1714" t="inlineStr">
        <is>
          <t>Keystone Health Partners</t>
        </is>
      </c>
      <c r="K1714" t="inlineStr">
        <is>
          <t>Commercial</t>
        </is>
      </c>
      <c r="L1714" t="inlineStr">
        <is>
          <t>F32.9</t>
        </is>
      </c>
      <c r="M1714" t="inlineStr">
        <is>
          <t>Major depressive disorder, single episode, unspecified</t>
        </is>
      </c>
      <c r="N1714" t="inlineStr">
        <is>
          <t>Mental &amp; Behavioral</t>
        </is>
      </c>
      <c r="O1714" s="28" t="n">
        <v>55</v>
      </c>
      <c r="P1714" s="29" t="n">
        <v>204.8</v>
      </c>
      <c r="R1714" s="28" t="n"/>
    </row>
    <row r="1715">
      <c r="A1715" t="inlineStr">
        <is>
          <t>ENC112410</t>
        </is>
      </c>
      <c r="B1715" t="inlineStr">
        <is>
          <t>PT11333</t>
        </is>
      </c>
      <c r="C1715" t="inlineStr">
        <is>
          <t>Inpatient</t>
        </is>
      </c>
      <c r="D1715" s="27" t="n">
        <v>45705</v>
      </c>
      <c r="E1715" s="27" t="n">
        <v>45708</v>
      </c>
      <c r="F1715" s="28" t="n">
        <v>3</v>
      </c>
      <c r="G1715" t="inlineStr">
        <is>
          <t>Bluestone Memorial Hospital</t>
        </is>
      </c>
      <c r="H1715" t="inlineStr">
        <is>
          <t>Cardiac Step-Down</t>
        </is>
      </c>
      <c r="I1715" t="inlineStr">
        <is>
          <t>Cardiovascular</t>
        </is>
      </c>
      <c r="J1715" t="inlineStr">
        <is>
          <t>Medicare</t>
        </is>
      </c>
      <c r="K1715" t="inlineStr">
        <is>
          <t>Government</t>
        </is>
      </c>
      <c r="L1715" t="inlineStr">
        <is>
          <t>I21.4</t>
        </is>
      </c>
      <c r="M1715" t="inlineStr">
        <is>
          <t>Non-ST elevation (NSTEMI) myocardial infarction</t>
        </is>
      </c>
      <c r="N1715" t="inlineStr">
        <is>
          <t>Circulatory</t>
        </is>
      </c>
      <c r="O1715" s="28" t="n">
        <v>77</v>
      </c>
      <c r="P1715" s="29" t="n">
        <v>38972.97</v>
      </c>
      <c r="Q1715" t="inlineStr">
        <is>
          <t>N</t>
        </is>
      </c>
      <c r="R1715" s="28" t="n">
        <v>0</v>
      </c>
    </row>
    <row r="1716">
      <c r="A1716" t="inlineStr">
        <is>
          <t>ENC112428</t>
        </is>
      </c>
      <c r="B1716" t="inlineStr">
        <is>
          <t>PT12643</t>
        </is>
      </c>
      <c r="C1716" t="inlineStr">
        <is>
          <t>Outpatient</t>
        </is>
      </c>
      <c r="D1716" s="27" t="n">
        <v>45705</v>
      </c>
      <c r="E1716" s="27" t="n">
        <v>45705</v>
      </c>
      <c r="F1716" s="28" t="n">
        <v>0</v>
      </c>
      <c r="G1716" t="inlineStr">
        <is>
          <t>Bluestone Outpatient Pavilion</t>
        </is>
      </c>
      <c r="H1716" t="inlineStr">
        <is>
          <t>Infusion &amp; Oncology Clinic</t>
        </is>
      </c>
      <c r="I1716" t="inlineStr">
        <is>
          <t>Oncology</t>
        </is>
      </c>
      <c r="J1716" t="inlineStr">
        <is>
          <t>Silverline Medicare Advantage</t>
        </is>
      </c>
      <c r="K1716" t="inlineStr">
        <is>
          <t>Medicare Advantage</t>
        </is>
      </c>
      <c r="L1716" t="inlineStr">
        <is>
          <t>C34.90</t>
        </is>
      </c>
      <c r="M1716" t="inlineStr">
        <is>
          <t>Malignant neoplasm of unspecified part of unspecified bronchus or lung</t>
        </is>
      </c>
      <c r="N1716" t="inlineStr">
        <is>
          <t>Neoplasms</t>
        </is>
      </c>
      <c r="O1716" s="28" t="n">
        <v>78</v>
      </c>
      <c r="P1716" s="29" t="n">
        <v>1161.48</v>
      </c>
      <c r="R1716" s="28" t="n"/>
    </row>
    <row r="1717">
      <c r="A1717" t="inlineStr">
        <is>
          <t>ENC112429</t>
        </is>
      </c>
      <c r="B1717" t="inlineStr">
        <is>
          <t>PT13464</t>
        </is>
      </c>
      <c r="C1717" t="inlineStr">
        <is>
          <t>Outpatient</t>
        </is>
      </c>
      <c r="D1717" s="27" t="n">
        <v>45705</v>
      </c>
      <c r="E1717" s="27" t="n">
        <v>45705</v>
      </c>
      <c r="F1717" s="28" t="n">
        <v>0</v>
      </c>
      <c r="G1717" t="inlineStr">
        <is>
          <t>Bluestone Outpatient Pavilion</t>
        </is>
      </c>
      <c r="H1717" t="inlineStr">
        <is>
          <t>Primary Care Clinic</t>
        </is>
      </c>
      <c r="I1717" t="inlineStr">
        <is>
          <t>Ambulatory</t>
        </is>
      </c>
      <c r="J1717" t="inlineStr">
        <is>
          <t>Silverline Medicare Advantage</t>
        </is>
      </c>
      <c r="K1717" t="inlineStr">
        <is>
          <t>Medicare Advantage</t>
        </is>
      </c>
      <c r="L1717" t="inlineStr">
        <is>
          <t>Z00.00</t>
        </is>
      </c>
      <c r="M1717" t="inlineStr">
        <is>
          <t>Encounter for general adult medical examination without abnormal findings</t>
        </is>
      </c>
      <c r="N1717" t="inlineStr">
        <is>
          <t>Factors Influencing Health</t>
        </is>
      </c>
      <c r="O1717" s="28" t="n">
        <v>85</v>
      </c>
      <c r="P1717" s="29" t="n">
        <v>394.39</v>
      </c>
      <c r="R1717" s="28" t="n"/>
    </row>
    <row r="1718">
      <c r="A1718" t="inlineStr">
        <is>
          <t>ENC112431</t>
        </is>
      </c>
      <c r="B1718" t="inlineStr">
        <is>
          <t>PT12494</t>
        </is>
      </c>
      <c r="C1718" t="inlineStr">
        <is>
          <t>Outpatient</t>
        </is>
      </c>
      <c r="D1718" s="27" t="n">
        <v>45705</v>
      </c>
      <c r="E1718" s="27" t="n">
        <v>45705</v>
      </c>
      <c r="F1718" s="28" t="n">
        <v>0</v>
      </c>
      <c r="G1718" t="inlineStr">
        <is>
          <t>Bluestone Outpatient Pavilion</t>
        </is>
      </c>
      <c r="H1718" t="inlineStr">
        <is>
          <t>Endocrinology &amp; Diabetes Clinic</t>
        </is>
      </c>
      <c r="I1718" t="inlineStr">
        <is>
          <t>Ambulatory</t>
        </is>
      </c>
      <c r="J1718" t="inlineStr">
        <is>
          <t>State Medicaid</t>
        </is>
      </c>
      <c r="K1718" t="inlineStr">
        <is>
          <t>Government</t>
        </is>
      </c>
      <c r="L1718" t="inlineStr">
        <is>
          <t>E11.9</t>
        </is>
      </c>
      <c r="M1718" t="inlineStr">
        <is>
          <t>Type 2 diabetes mellitus without complications</t>
        </is>
      </c>
      <c r="N1718" t="inlineStr">
        <is>
          <t>Endocrine</t>
        </is>
      </c>
      <c r="O1718" s="28" t="n">
        <v>75</v>
      </c>
      <c r="P1718" s="29" t="n">
        <v>327.48</v>
      </c>
      <c r="R1718" s="28" t="n"/>
    </row>
    <row r="1719">
      <c r="A1719" t="inlineStr">
        <is>
          <t>ENC112432</t>
        </is>
      </c>
      <c r="B1719" t="inlineStr">
        <is>
          <t>PT13774</t>
        </is>
      </c>
      <c r="C1719" t="inlineStr">
        <is>
          <t>Outpatient</t>
        </is>
      </c>
      <c r="D1719" s="27" t="n">
        <v>45705</v>
      </c>
      <c r="E1719" s="27" t="n">
        <v>45705</v>
      </c>
      <c r="F1719" s="28" t="n">
        <v>0</v>
      </c>
      <c r="G1719" t="inlineStr">
        <is>
          <t>Bluestone Outpatient Pavilion</t>
        </is>
      </c>
      <c r="H1719" t="inlineStr">
        <is>
          <t>Infusion &amp; Oncology Clinic</t>
        </is>
      </c>
      <c r="I1719" t="inlineStr">
        <is>
          <t>Oncology</t>
        </is>
      </c>
      <c r="J1719" t="inlineStr">
        <is>
          <t>Medicare</t>
        </is>
      </c>
      <c r="K1719" t="inlineStr">
        <is>
          <t>Government</t>
        </is>
      </c>
      <c r="L1719" t="inlineStr">
        <is>
          <t>Z51.11</t>
        </is>
      </c>
      <c r="M1719" t="inlineStr">
        <is>
          <t>Encounter for antineoplastic chemotherapy</t>
        </is>
      </c>
      <c r="N1719" t="inlineStr">
        <is>
          <t>Factors Influencing Health</t>
        </is>
      </c>
      <c r="O1719" s="28" t="n">
        <v>73</v>
      </c>
      <c r="P1719" s="29" t="n">
        <v>7285.47</v>
      </c>
      <c r="R1719" s="28" t="n"/>
    </row>
    <row r="1720">
      <c r="A1720" t="inlineStr">
        <is>
          <t>ENC112433</t>
        </is>
      </c>
      <c r="B1720" t="inlineStr">
        <is>
          <t>PT11106</t>
        </is>
      </c>
      <c r="C1720" t="inlineStr">
        <is>
          <t>Outpatient</t>
        </is>
      </c>
      <c r="D1720" s="27" t="n">
        <v>45705</v>
      </c>
      <c r="E1720" s="27" t="n">
        <v>45705</v>
      </c>
      <c r="F1720" s="28" t="n">
        <v>0</v>
      </c>
      <c r="G1720" t="inlineStr">
        <is>
          <t>Bluestone Outpatient Pavilion</t>
        </is>
      </c>
      <c r="H1720" t="inlineStr">
        <is>
          <t>Primary Care Clinic</t>
        </is>
      </c>
      <c r="I1720" t="inlineStr">
        <is>
          <t>Ambulatory</t>
        </is>
      </c>
      <c r="J1720" t="inlineStr">
        <is>
          <t>Medicare</t>
        </is>
      </c>
      <c r="K1720" t="inlineStr">
        <is>
          <t>Government</t>
        </is>
      </c>
      <c r="L1720" t="inlineStr">
        <is>
          <t>I10</t>
        </is>
      </c>
      <c r="M1720" t="inlineStr">
        <is>
          <t>Essential (primary) hypertension</t>
        </is>
      </c>
      <c r="N1720" t="inlineStr">
        <is>
          <t>Circulatory</t>
        </is>
      </c>
      <c r="O1720" s="28" t="n">
        <v>72</v>
      </c>
      <c r="P1720" s="29" t="n">
        <v>406</v>
      </c>
      <c r="R1720" s="28" t="n"/>
    </row>
    <row r="1721">
      <c r="A1721" t="inlineStr">
        <is>
          <t>ENC112434</t>
        </is>
      </c>
      <c r="B1721" t="inlineStr">
        <is>
          <t>PT12311</t>
        </is>
      </c>
      <c r="C1721" t="inlineStr">
        <is>
          <t>Outpatient</t>
        </is>
      </c>
      <c r="D1721" s="27" t="n">
        <v>45705</v>
      </c>
      <c r="E1721" s="27" t="n">
        <v>45705</v>
      </c>
      <c r="F1721" s="28" t="n">
        <v>0</v>
      </c>
      <c r="G1721" t="inlineStr">
        <is>
          <t>Bluestone Outpatient Pavilion</t>
        </is>
      </c>
      <c r="H1721" t="inlineStr">
        <is>
          <t>Primary Care Clinic</t>
        </is>
      </c>
      <c r="I1721" t="inlineStr">
        <is>
          <t>Ambulatory</t>
        </is>
      </c>
      <c r="J1721" t="inlineStr">
        <is>
          <t>State Medicaid</t>
        </is>
      </c>
      <c r="K1721" t="inlineStr">
        <is>
          <t>Government</t>
        </is>
      </c>
      <c r="L1721" t="inlineStr">
        <is>
          <t>J45.909</t>
        </is>
      </c>
      <c r="M1721" t="inlineStr">
        <is>
          <t>Unspecified asthma, uncomplicated</t>
        </is>
      </c>
      <c r="N1721" t="inlineStr">
        <is>
          <t>Respiratory</t>
        </is>
      </c>
      <c r="O1721" s="28" t="n">
        <v>58</v>
      </c>
      <c r="P1721" s="29" t="n">
        <v>579.2</v>
      </c>
      <c r="R1721" s="28" t="n"/>
    </row>
    <row r="1722">
      <c r="A1722" t="inlineStr">
        <is>
          <t>ENC112435</t>
        </is>
      </c>
      <c r="B1722" t="inlineStr">
        <is>
          <t>PT12833</t>
        </is>
      </c>
      <c r="C1722" t="inlineStr">
        <is>
          <t>Outpatient</t>
        </is>
      </c>
      <c r="D1722" s="27" t="n">
        <v>45705</v>
      </c>
      <c r="E1722" s="27" t="n">
        <v>45705</v>
      </c>
      <c r="F1722" s="28" t="n">
        <v>0</v>
      </c>
      <c r="G1722" t="inlineStr">
        <is>
          <t>Bluestone Outpatient Pavilion</t>
        </is>
      </c>
      <c r="H1722" t="inlineStr">
        <is>
          <t>Primary Care Clinic</t>
        </is>
      </c>
      <c r="I1722" t="inlineStr">
        <is>
          <t>Ambulatory</t>
        </is>
      </c>
      <c r="J1722" t="inlineStr">
        <is>
          <t>Evergreen Mutual Insurance</t>
        </is>
      </c>
      <c r="K1722" t="inlineStr">
        <is>
          <t>Commercial</t>
        </is>
      </c>
      <c r="L1722" t="inlineStr">
        <is>
          <t>J06.9</t>
        </is>
      </c>
      <c r="M1722" t="inlineStr">
        <is>
          <t>Acute upper respiratory infection, unspecified</t>
        </is>
      </c>
      <c r="N1722" t="inlineStr">
        <is>
          <t>Respiratory</t>
        </is>
      </c>
      <c r="O1722" s="28" t="n">
        <v>56</v>
      </c>
      <c r="P1722" s="29" t="n">
        <v>568.24</v>
      </c>
      <c r="R1722" s="28" t="n"/>
    </row>
    <row r="1723">
      <c r="A1723" t="inlineStr">
        <is>
          <t>ENC112436</t>
        </is>
      </c>
      <c r="B1723" t="inlineStr">
        <is>
          <t>PT10897</t>
        </is>
      </c>
      <c r="C1723" t="inlineStr">
        <is>
          <t>Outpatient</t>
        </is>
      </c>
      <c r="D1723" s="27" t="n">
        <v>45705</v>
      </c>
      <c r="E1723" s="27" t="n">
        <v>45705</v>
      </c>
      <c r="F1723" s="28" t="n">
        <v>0</v>
      </c>
      <c r="G1723" t="inlineStr">
        <is>
          <t>Bluestone Outpatient Pavilion</t>
        </is>
      </c>
      <c r="H1723" t="inlineStr">
        <is>
          <t>Primary Care Clinic</t>
        </is>
      </c>
      <c r="I1723" t="inlineStr">
        <is>
          <t>Ambulatory</t>
        </is>
      </c>
      <c r="J1723" t="inlineStr">
        <is>
          <t>Medicare</t>
        </is>
      </c>
      <c r="K1723" t="inlineStr">
        <is>
          <t>Government</t>
        </is>
      </c>
      <c r="L1723" t="inlineStr">
        <is>
          <t>Z23</t>
        </is>
      </c>
      <c r="M1723" t="inlineStr">
        <is>
          <t>Encounter for immunization</t>
        </is>
      </c>
      <c r="N1723" t="inlineStr">
        <is>
          <t>Factors Influencing Health</t>
        </is>
      </c>
      <c r="O1723" s="28" t="n">
        <v>44</v>
      </c>
      <c r="P1723" s="29" t="n">
        <v>131.29</v>
      </c>
      <c r="R1723" s="28" t="n"/>
    </row>
    <row r="1724">
      <c r="A1724" t="inlineStr">
        <is>
          <t>ENC112437</t>
        </is>
      </c>
      <c r="B1724" t="inlineStr">
        <is>
          <t>PT12145</t>
        </is>
      </c>
      <c r="C1724" t="inlineStr">
        <is>
          <t>Outpatient</t>
        </is>
      </c>
      <c r="D1724" s="27" t="n">
        <v>45705</v>
      </c>
      <c r="E1724" s="27" t="n">
        <v>45705</v>
      </c>
      <c r="F1724" s="28" t="n">
        <v>0</v>
      </c>
      <c r="G1724" t="inlineStr">
        <is>
          <t>Bluestone Outpatient Pavilion</t>
        </is>
      </c>
      <c r="H1724" t="inlineStr">
        <is>
          <t>Pediatric Clinic</t>
        </is>
      </c>
      <c r="I1724" t="inlineStr">
        <is>
          <t>Women &amp; Children</t>
        </is>
      </c>
      <c r="J1724" t="inlineStr">
        <is>
          <t>Evergreen Mutual Insurance</t>
        </is>
      </c>
      <c r="K1724" t="inlineStr">
        <is>
          <t>Commercial</t>
        </is>
      </c>
      <c r="L1724" t="inlineStr">
        <is>
          <t>Z00.129</t>
        </is>
      </c>
      <c r="M1724" t="inlineStr">
        <is>
          <t>Encounter for routine child health examination without abnormal findings</t>
        </is>
      </c>
      <c r="N1724" t="inlineStr">
        <is>
          <t>Factors Influencing Health</t>
        </is>
      </c>
      <c r="O1724" s="28" t="n">
        <v>1</v>
      </c>
      <c r="P1724" s="29" t="n">
        <v>214.13</v>
      </c>
      <c r="R1724" s="28" t="n"/>
    </row>
    <row r="1725">
      <c r="A1725" t="inlineStr">
        <is>
          <t>ENC112427</t>
        </is>
      </c>
      <c r="B1725" t="inlineStr">
        <is>
          <t>PT13761</t>
        </is>
      </c>
      <c r="C1725" t="inlineStr">
        <is>
          <t>Inpatient</t>
        </is>
      </c>
      <c r="D1725" s="27" t="n">
        <v>45705</v>
      </c>
      <c r="E1725" s="27" t="n">
        <v>45712</v>
      </c>
      <c r="F1725" s="28" t="n">
        <v>7</v>
      </c>
      <c r="G1725" t="inlineStr">
        <is>
          <t>Bluestone Memorial Hospital</t>
        </is>
      </c>
      <c r="H1725" t="inlineStr">
        <is>
          <t>Medical-Surgical 5 East</t>
        </is>
      </c>
      <c r="I1725" t="inlineStr">
        <is>
          <t>Medicine</t>
        </is>
      </c>
      <c r="J1725" t="inlineStr">
        <is>
          <t>Medicare</t>
        </is>
      </c>
      <c r="K1725" t="inlineStr">
        <is>
          <t>Government</t>
        </is>
      </c>
      <c r="L1725" t="inlineStr">
        <is>
          <t>N39.0</t>
        </is>
      </c>
      <c r="M1725" t="inlineStr">
        <is>
          <t>Urinary tract infection, site not specified</t>
        </is>
      </c>
      <c r="N1725" t="inlineStr">
        <is>
          <t>Genitourinary</t>
        </is>
      </c>
      <c r="O1725" s="28" t="n">
        <v>73</v>
      </c>
      <c r="P1725" s="29" t="n">
        <v>35672.15</v>
      </c>
      <c r="Q1725" t="inlineStr">
        <is>
          <t>N</t>
        </is>
      </c>
      <c r="R1725" s="28" t="n">
        <v>0</v>
      </c>
    </row>
    <row r="1726">
      <c r="A1726" t="inlineStr">
        <is>
          <t>ENC112438</t>
        </is>
      </c>
      <c r="B1726" t="inlineStr">
        <is>
          <t>PT13569</t>
        </is>
      </c>
      <c r="C1726" t="inlineStr">
        <is>
          <t>Emergency</t>
        </is>
      </c>
      <c r="D1726" s="27" t="n">
        <v>45705</v>
      </c>
      <c r="E1726" s="27" t="n">
        <v>45705</v>
      </c>
      <c r="F1726" s="28" t="n">
        <v>0</v>
      </c>
      <c r="G1726" t="inlineStr">
        <is>
          <t>Bluestone Memorial Hospital</t>
        </is>
      </c>
      <c r="H1726" t="inlineStr">
        <is>
          <t>Emergency Department</t>
        </is>
      </c>
      <c r="I1726" t="inlineStr">
        <is>
          <t>Emergency</t>
        </is>
      </c>
      <c r="J1726" t="inlineStr">
        <is>
          <t>State Medicaid</t>
        </is>
      </c>
      <c r="K1726" t="inlineStr">
        <is>
          <t>Government</t>
        </is>
      </c>
      <c r="L1726" t="inlineStr">
        <is>
          <t>U07.1</t>
        </is>
      </c>
      <c r="M1726" t="inlineStr">
        <is>
          <t>COVID-19</t>
        </is>
      </c>
      <c r="N1726" t="inlineStr">
        <is>
          <t>Respiratory</t>
        </is>
      </c>
      <c r="O1726" s="28" t="n">
        <v>50</v>
      </c>
      <c r="P1726" s="29" t="n">
        <v>1520.33</v>
      </c>
      <c r="R1726" s="28" t="n"/>
    </row>
    <row r="1727">
      <c r="A1727" t="inlineStr">
        <is>
          <t>ENC112439</t>
        </is>
      </c>
      <c r="B1727" t="inlineStr">
        <is>
          <t>PT12860</t>
        </is>
      </c>
      <c r="C1727" t="inlineStr">
        <is>
          <t>Inpatient</t>
        </is>
      </c>
      <c r="D1727" s="27" t="n">
        <v>45705</v>
      </c>
      <c r="E1727" s="27" t="n">
        <v>45707</v>
      </c>
      <c r="F1727" s="28" t="n">
        <v>2</v>
      </c>
      <c r="G1727" t="inlineStr">
        <is>
          <t>Cedar Ridge Medical Center</t>
        </is>
      </c>
      <c r="H1727" t="inlineStr">
        <is>
          <t>Medical-Surgical</t>
        </is>
      </c>
      <c r="I1727" t="inlineStr">
        <is>
          <t>Medicine</t>
        </is>
      </c>
      <c r="J1727" t="inlineStr">
        <is>
          <t>Self-Pay</t>
        </is>
      </c>
      <c r="K1727" t="inlineStr">
        <is>
          <t>Self-Pay</t>
        </is>
      </c>
      <c r="L1727" t="inlineStr">
        <is>
          <t>J18.9</t>
        </is>
      </c>
      <c r="M1727" t="inlineStr">
        <is>
          <t>Pneumonia, unspecified organism</t>
        </is>
      </c>
      <c r="N1727" t="inlineStr">
        <is>
          <t>Respiratory</t>
        </is>
      </c>
      <c r="O1727" s="28" t="n">
        <v>61</v>
      </c>
      <c r="P1727" s="29" t="n">
        <v>11654.5</v>
      </c>
      <c r="Q1727" t="inlineStr">
        <is>
          <t>N</t>
        </is>
      </c>
      <c r="R1727" s="28" t="n">
        <v>0</v>
      </c>
    </row>
    <row r="1728">
      <c r="A1728" t="inlineStr">
        <is>
          <t>ENC112430</t>
        </is>
      </c>
      <c r="B1728" t="inlineStr">
        <is>
          <t>PT13421</t>
        </is>
      </c>
      <c r="C1728" t="inlineStr">
        <is>
          <t>Inpatient</t>
        </is>
      </c>
      <c r="D1728" s="27" t="n">
        <v>45705</v>
      </c>
      <c r="E1728" s="27" t="n">
        <v>45718</v>
      </c>
      <c r="F1728" s="28" t="n">
        <v>13</v>
      </c>
      <c r="G1728" t="inlineStr">
        <is>
          <t>Ashby Falls Community Hospital</t>
        </is>
      </c>
      <c r="H1728" t="inlineStr">
        <is>
          <t>Intensive Care Unit</t>
        </is>
      </c>
      <c r="I1728" t="inlineStr">
        <is>
          <t>Critical Care</t>
        </is>
      </c>
      <c r="J1728" t="inlineStr">
        <is>
          <t>Silverline Medicare Advantage</t>
        </is>
      </c>
      <c r="K1728" t="inlineStr">
        <is>
          <t>Medicare Advantage</t>
        </is>
      </c>
      <c r="L1728" t="inlineStr">
        <is>
          <t>A41.9</t>
        </is>
      </c>
      <c r="M1728" t="inlineStr">
        <is>
          <t>Sepsis, unspecified organism</t>
        </is>
      </c>
      <c r="N1728" t="inlineStr">
        <is>
          <t>Infectious</t>
        </is>
      </c>
      <c r="O1728" s="28" t="n">
        <v>78</v>
      </c>
      <c r="P1728" s="29" t="n">
        <v>144441.66</v>
      </c>
      <c r="Q1728" t="inlineStr">
        <is>
          <t>N</t>
        </is>
      </c>
      <c r="R1728" s="28" t="n">
        <v>0</v>
      </c>
    </row>
    <row r="1729">
      <c r="A1729" t="inlineStr">
        <is>
          <t>ENC112441</t>
        </is>
      </c>
      <c r="B1729" t="inlineStr">
        <is>
          <t>PT11066</t>
        </is>
      </c>
      <c r="C1729" t="inlineStr">
        <is>
          <t>Inpatient</t>
        </is>
      </c>
      <c r="D1729" s="27" t="n">
        <v>45705</v>
      </c>
      <c r="E1729" s="27" t="n">
        <v>45708</v>
      </c>
      <c r="F1729" s="28" t="n">
        <v>3</v>
      </c>
      <c r="G1729" t="inlineStr">
        <is>
          <t>Bluestone Memorial Hospital</t>
        </is>
      </c>
      <c r="H1729" t="inlineStr">
        <is>
          <t>Medical-Surgical 4 West</t>
        </is>
      </c>
      <c r="I1729" t="inlineStr">
        <is>
          <t>Medicine</t>
        </is>
      </c>
      <c r="J1729" t="inlineStr">
        <is>
          <t>Medicare</t>
        </is>
      </c>
      <c r="K1729" t="inlineStr">
        <is>
          <t>Government</t>
        </is>
      </c>
      <c r="L1729" t="inlineStr">
        <is>
          <t>J44.1</t>
        </is>
      </c>
      <c r="M1729" t="inlineStr">
        <is>
          <t>Chronic obstructive pulmonary disease with (acute) exacerbation</t>
        </is>
      </c>
      <c r="N1729" t="inlineStr">
        <is>
          <t>Respiratory</t>
        </is>
      </c>
      <c r="O1729" s="28" t="n">
        <v>84</v>
      </c>
      <c r="P1729" s="29" t="n">
        <v>11616.43</v>
      </c>
      <c r="Q1729" t="inlineStr">
        <is>
          <t>Y</t>
        </is>
      </c>
      <c r="R1729" s="28" t="n">
        <v>1</v>
      </c>
    </row>
    <row r="1730">
      <c r="A1730" t="inlineStr">
        <is>
          <t>ENC112443</t>
        </is>
      </c>
      <c r="B1730" t="inlineStr">
        <is>
          <t>PT11560</t>
        </is>
      </c>
      <c r="C1730" t="inlineStr">
        <is>
          <t>Inpatient</t>
        </is>
      </c>
      <c r="D1730" s="27" t="n">
        <v>45705</v>
      </c>
      <c r="E1730" s="27" t="n">
        <v>45710</v>
      </c>
      <c r="F1730" s="28" t="n">
        <v>5</v>
      </c>
      <c r="G1730" t="inlineStr">
        <is>
          <t>Bluestone Memorial Hospital</t>
        </is>
      </c>
      <c r="H1730" t="inlineStr">
        <is>
          <t>Cardiac Step-Down</t>
        </is>
      </c>
      <c r="I1730" t="inlineStr">
        <is>
          <t>Cardiovascular</t>
        </is>
      </c>
      <c r="J1730" t="inlineStr">
        <is>
          <t>Keystone Health Partners</t>
        </is>
      </c>
      <c r="K1730" t="inlineStr">
        <is>
          <t>Commercial</t>
        </is>
      </c>
      <c r="L1730" t="inlineStr">
        <is>
          <t>I21.4</t>
        </is>
      </c>
      <c r="M1730" t="inlineStr">
        <is>
          <t>Non-ST elevation (NSTEMI) myocardial infarction</t>
        </is>
      </c>
      <c r="N1730" t="inlineStr">
        <is>
          <t>Circulatory</t>
        </is>
      </c>
      <c r="O1730" s="28" t="n">
        <v>52</v>
      </c>
      <c r="P1730" s="29" t="n">
        <v>43404.16</v>
      </c>
      <c r="Q1730" t="inlineStr">
        <is>
          <t>N</t>
        </is>
      </c>
      <c r="R1730" s="28" t="n">
        <v>0</v>
      </c>
    </row>
    <row r="1731">
      <c r="A1731" t="inlineStr">
        <is>
          <t>ENC112440</t>
        </is>
      </c>
      <c r="B1731" t="inlineStr">
        <is>
          <t>PT12153</t>
        </is>
      </c>
      <c r="C1731" t="inlineStr">
        <is>
          <t>Inpatient</t>
        </is>
      </c>
      <c r="D1731" s="27" t="n">
        <v>45705</v>
      </c>
      <c r="E1731" s="27" t="n">
        <v>45708</v>
      </c>
      <c r="F1731" s="28" t="n">
        <v>3</v>
      </c>
      <c r="G1731" t="inlineStr">
        <is>
          <t>Bluestone Memorial Hospital</t>
        </is>
      </c>
      <c r="H1731" t="inlineStr">
        <is>
          <t>Cardiac Step-Down</t>
        </is>
      </c>
      <c r="I1731" t="inlineStr">
        <is>
          <t>Cardiovascular</t>
        </is>
      </c>
      <c r="J1731" t="inlineStr">
        <is>
          <t>Medicare</t>
        </is>
      </c>
      <c r="K1731" t="inlineStr">
        <is>
          <t>Government</t>
        </is>
      </c>
      <c r="L1731" t="inlineStr">
        <is>
          <t>I48.91</t>
        </is>
      </c>
      <c r="M1731" t="inlineStr">
        <is>
          <t>Unspecified atrial fibrillation</t>
        </is>
      </c>
      <c r="N1731" t="inlineStr">
        <is>
          <t>Circulatory</t>
        </is>
      </c>
      <c r="O1731" s="28" t="n">
        <v>73</v>
      </c>
      <c r="P1731" s="29" t="n">
        <v>31584</v>
      </c>
      <c r="Q1731" t="inlineStr">
        <is>
          <t>Y</t>
        </is>
      </c>
      <c r="R1731" s="28" t="n">
        <v>1</v>
      </c>
    </row>
    <row r="1732">
      <c r="A1732" t="inlineStr">
        <is>
          <t>ENC112444</t>
        </is>
      </c>
      <c r="B1732" t="inlineStr">
        <is>
          <t>PT13779</t>
        </is>
      </c>
      <c r="C1732" t="inlineStr">
        <is>
          <t>Emergency</t>
        </is>
      </c>
      <c r="D1732" s="27" t="n">
        <v>45705</v>
      </c>
      <c r="E1732" s="27" t="n">
        <v>45705</v>
      </c>
      <c r="F1732" s="28" t="n">
        <v>0</v>
      </c>
      <c r="G1732" t="inlineStr">
        <is>
          <t>Cedar Ridge Medical Center</t>
        </is>
      </c>
      <c r="H1732" t="inlineStr">
        <is>
          <t>Emergency Department</t>
        </is>
      </c>
      <c r="I1732" t="inlineStr">
        <is>
          <t>Emergency</t>
        </is>
      </c>
      <c r="J1732" t="inlineStr">
        <is>
          <t>Keystone Health Partners</t>
        </is>
      </c>
      <c r="K1732" t="inlineStr">
        <is>
          <t>Commercial</t>
        </is>
      </c>
      <c r="L1732" t="inlineStr">
        <is>
          <t>A08.4</t>
        </is>
      </c>
      <c r="M1732" t="inlineStr">
        <is>
          <t>Viral intestinal infection, unspecified</t>
        </is>
      </c>
      <c r="N1732" t="inlineStr">
        <is>
          <t>Infectious</t>
        </is>
      </c>
      <c r="O1732" s="28" t="n">
        <v>5</v>
      </c>
      <c r="P1732" s="29" t="n">
        <v>2045.12</v>
      </c>
      <c r="R1732" s="28" t="n"/>
    </row>
    <row r="1733">
      <c r="A1733" t="inlineStr">
        <is>
          <t>ENC112445</t>
        </is>
      </c>
      <c r="B1733" t="inlineStr">
        <is>
          <t>PT11086</t>
        </is>
      </c>
      <c r="C1733" t="inlineStr">
        <is>
          <t>Observation</t>
        </is>
      </c>
      <c r="D1733" s="27" t="n">
        <v>45705</v>
      </c>
      <c r="E1733" s="27" t="n">
        <v>45706</v>
      </c>
      <c r="F1733" s="28" t="n">
        <v>1</v>
      </c>
      <c r="G1733" t="inlineStr">
        <is>
          <t>Bluestone Memorial Hospital</t>
        </is>
      </c>
      <c r="H1733" t="inlineStr">
        <is>
          <t>Observation Unit</t>
        </is>
      </c>
      <c r="I1733" t="inlineStr">
        <is>
          <t>Medicine</t>
        </is>
      </c>
      <c r="J1733" t="inlineStr">
        <is>
          <t>Evergreen Mutual Insurance</t>
        </is>
      </c>
      <c r="K1733" t="inlineStr">
        <is>
          <t>Commercial</t>
        </is>
      </c>
      <c r="L1733" t="inlineStr">
        <is>
          <t>J45.909</t>
        </is>
      </c>
      <c r="M1733" t="inlineStr">
        <is>
          <t>Unspecified asthma, uncomplicated</t>
        </is>
      </c>
      <c r="N1733" t="inlineStr">
        <is>
          <t>Respiratory</t>
        </is>
      </c>
      <c r="O1733" s="28" t="n">
        <v>10</v>
      </c>
      <c r="P1733" s="29" t="n">
        <v>6777.18</v>
      </c>
      <c r="R1733" s="28" t="n"/>
    </row>
    <row r="1734">
      <c r="A1734" t="inlineStr">
        <is>
          <t>ENC112442</t>
        </is>
      </c>
      <c r="B1734" t="inlineStr">
        <is>
          <t>PT10295</t>
        </is>
      </c>
      <c r="C1734" t="inlineStr">
        <is>
          <t>Inpatient</t>
        </is>
      </c>
      <c r="D1734" s="27" t="n">
        <v>45705</v>
      </c>
      <c r="E1734" s="27" t="n">
        <v>45714</v>
      </c>
      <c r="F1734" s="28" t="n">
        <v>9</v>
      </c>
      <c r="G1734" t="inlineStr">
        <is>
          <t>Bluestone Memorial Hospital</t>
        </is>
      </c>
      <c r="H1734" t="inlineStr">
        <is>
          <t>Cardiac Step-Down</t>
        </is>
      </c>
      <c r="I1734" t="inlineStr">
        <is>
          <t>Cardiovascular</t>
        </is>
      </c>
      <c r="J1734" t="inlineStr">
        <is>
          <t>State Medicaid</t>
        </is>
      </c>
      <c r="K1734" t="inlineStr">
        <is>
          <t>Government</t>
        </is>
      </c>
      <c r="L1734" t="inlineStr">
        <is>
          <t>I50.9</t>
        </is>
      </c>
      <c r="M1734" t="inlineStr">
        <is>
          <t>Heart failure, unspecified</t>
        </is>
      </c>
      <c r="N1734" t="inlineStr">
        <is>
          <t>Circulatory</t>
        </is>
      </c>
      <c r="O1734" s="28" t="n">
        <v>53</v>
      </c>
      <c r="P1734" s="29" t="n">
        <v>39733.78</v>
      </c>
      <c r="Q1734" t="inlineStr">
        <is>
          <t>N</t>
        </is>
      </c>
      <c r="R1734" s="28" t="n">
        <v>0</v>
      </c>
    </row>
    <row r="1735">
      <c r="A1735" t="inlineStr">
        <is>
          <t>ENC112447</t>
        </is>
      </c>
      <c r="B1735" t="inlineStr">
        <is>
          <t>PT11121</t>
        </is>
      </c>
      <c r="C1735" t="inlineStr">
        <is>
          <t>Emergency</t>
        </is>
      </c>
      <c r="D1735" s="27" t="n">
        <v>45706</v>
      </c>
      <c r="E1735" s="27" t="n">
        <v>45706</v>
      </c>
      <c r="F1735" s="28" t="n">
        <v>0</v>
      </c>
      <c r="G1735" t="inlineStr">
        <is>
          <t>Ashby Falls Community Hospital</t>
        </is>
      </c>
      <c r="H1735" t="inlineStr">
        <is>
          <t>Emergency Department</t>
        </is>
      </c>
      <c r="I1735" t="inlineStr">
        <is>
          <t>Emergency</t>
        </is>
      </c>
      <c r="J1735" t="inlineStr">
        <is>
          <t>Medicare</t>
        </is>
      </c>
      <c r="K1735" t="inlineStr">
        <is>
          <t>Government</t>
        </is>
      </c>
      <c r="L1735" t="inlineStr">
        <is>
          <t>E11.65</t>
        </is>
      </c>
      <c r="M1735" t="inlineStr">
        <is>
          <t>Type 2 diabetes mellitus with hyperglycemia</t>
        </is>
      </c>
      <c r="N1735" t="inlineStr">
        <is>
          <t>Endocrine</t>
        </is>
      </c>
      <c r="O1735" s="28" t="n">
        <v>65</v>
      </c>
      <c r="P1735" s="29" t="n">
        <v>5246.77</v>
      </c>
      <c r="R1735" s="28" t="n"/>
    </row>
    <row r="1736">
      <c r="A1736" t="inlineStr">
        <is>
          <t>ENC112446</t>
        </is>
      </c>
      <c r="B1736" t="inlineStr">
        <is>
          <t>PT12539</t>
        </is>
      </c>
      <c r="C1736" t="inlineStr">
        <is>
          <t>Inpatient</t>
        </is>
      </c>
      <c r="D1736" s="27" t="n">
        <v>45706</v>
      </c>
      <c r="E1736" s="27" t="n">
        <v>45712</v>
      </c>
      <c r="F1736" s="28" t="n">
        <v>6</v>
      </c>
      <c r="G1736" t="inlineStr">
        <is>
          <t>Bluestone Memorial Hospital</t>
        </is>
      </c>
      <c r="H1736" t="inlineStr">
        <is>
          <t>Labor &amp; Delivery</t>
        </is>
      </c>
      <c r="I1736" t="inlineStr">
        <is>
          <t>Women &amp; Children</t>
        </is>
      </c>
      <c r="J1736" t="inlineStr">
        <is>
          <t>Evergreen Mutual Insurance</t>
        </is>
      </c>
      <c r="K1736" t="inlineStr">
        <is>
          <t>Commercial</t>
        </is>
      </c>
      <c r="L1736" t="inlineStr">
        <is>
          <t>O82</t>
        </is>
      </c>
      <c r="M1736" t="inlineStr">
        <is>
          <t>Encounter for cesarean delivery without indication</t>
        </is>
      </c>
      <c r="N1736" t="inlineStr">
        <is>
          <t>Pregnancy</t>
        </is>
      </c>
      <c r="O1736" s="28" t="n">
        <v>45</v>
      </c>
      <c r="P1736" s="29" t="n">
        <v>28189.74</v>
      </c>
      <c r="Q1736" t="inlineStr">
        <is>
          <t>N</t>
        </is>
      </c>
      <c r="R1736" s="28" t="n">
        <v>0</v>
      </c>
    </row>
    <row r="1737">
      <c r="A1737" t="inlineStr">
        <is>
          <t>ENC112449</t>
        </is>
      </c>
      <c r="B1737" t="inlineStr">
        <is>
          <t>PT11069</t>
        </is>
      </c>
      <c r="C1737" t="inlineStr">
        <is>
          <t>Outpatient</t>
        </is>
      </c>
      <c r="D1737" s="27" t="n">
        <v>45706</v>
      </c>
      <c r="E1737" s="27" t="n">
        <v>45706</v>
      </c>
      <c r="F1737" s="28" t="n">
        <v>0</v>
      </c>
      <c r="G1737" t="inlineStr">
        <is>
          <t>Bluestone Outpatient Pavilion</t>
        </is>
      </c>
      <c r="H1737" t="inlineStr">
        <is>
          <t>Primary Care Clinic</t>
        </is>
      </c>
      <c r="I1737" t="inlineStr">
        <is>
          <t>Ambulatory</t>
        </is>
      </c>
      <c r="J1737" t="inlineStr">
        <is>
          <t>Evergreen Mutual Insurance</t>
        </is>
      </c>
      <c r="K1737" t="inlineStr">
        <is>
          <t>Commercial</t>
        </is>
      </c>
      <c r="L1737" t="inlineStr">
        <is>
          <t>J06.9</t>
        </is>
      </c>
      <c r="M1737" t="inlineStr">
        <is>
          <t>Acute upper respiratory infection, unspecified</t>
        </is>
      </c>
      <c r="N1737" t="inlineStr">
        <is>
          <t>Respiratory</t>
        </is>
      </c>
      <c r="O1737" s="28" t="n">
        <v>63</v>
      </c>
      <c r="P1737" s="29" t="n">
        <v>200.51</v>
      </c>
      <c r="R1737" s="28" t="n"/>
    </row>
    <row r="1738">
      <c r="A1738" t="inlineStr">
        <is>
          <t>ENC112450</t>
        </is>
      </c>
      <c r="B1738" t="inlineStr">
        <is>
          <t>PT11866</t>
        </is>
      </c>
      <c r="C1738" t="inlineStr">
        <is>
          <t>Outpatient</t>
        </is>
      </c>
      <c r="D1738" s="27" t="n">
        <v>45706</v>
      </c>
      <c r="E1738" s="27" t="n">
        <v>45706</v>
      </c>
      <c r="F1738" s="28" t="n">
        <v>0</v>
      </c>
      <c r="G1738" t="inlineStr">
        <is>
          <t>Bluestone Outpatient Pavilion</t>
        </is>
      </c>
      <c r="H1738" t="inlineStr">
        <is>
          <t>Primary Care Clinic</t>
        </is>
      </c>
      <c r="I1738" t="inlineStr">
        <is>
          <t>Ambulatory</t>
        </is>
      </c>
      <c r="J1738" t="inlineStr">
        <is>
          <t>Summit Choice PPO</t>
        </is>
      </c>
      <c r="K1738" t="inlineStr">
        <is>
          <t>Commercial</t>
        </is>
      </c>
      <c r="L1738" t="inlineStr">
        <is>
          <t>N39.0</t>
        </is>
      </c>
      <c r="M1738" t="inlineStr">
        <is>
          <t>Urinary tract infection, site not specified</t>
        </is>
      </c>
      <c r="N1738" t="inlineStr">
        <is>
          <t>Genitourinary</t>
        </is>
      </c>
      <c r="O1738" s="28" t="n">
        <v>55</v>
      </c>
      <c r="P1738" s="29" t="n">
        <v>217.86</v>
      </c>
      <c r="R1738" s="28" t="n"/>
    </row>
    <row r="1739">
      <c r="A1739" t="inlineStr">
        <is>
          <t>ENC112451</t>
        </is>
      </c>
      <c r="B1739" t="inlineStr">
        <is>
          <t>PT12760</t>
        </is>
      </c>
      <c r="C1739" t="inlineStr">
        <is>
          <t>Outpatient</t>
        </is>
      </c>
      <c r="D1739" s="27" t="n">
        <v>45706</v>
      </c>
      <c r="E1739" s="27" t="n">
        <v>45706</v>
      </c>
      <c r="F1739" s="28" t="n">
        <v>0</v>
      </c>
      <c r="G1739" t="inlineStr">
        <is>
          <t>Bluestone Outpatient Pavilion</t>
        </is>
      </c>
      <c r="H1739" t="inlineStr">
        <is>
          <t>Pediatric Clinic</t>
        </is>
      </c>
      <c r="I1739" t="inlineStr">
        <is>
          <t>Women &amp; Children</t>
        </is>
      </c>
      <c r="J1739" t="inlineStr">
        <is>
          <t>State Medicaid</t>
        </is>
      </c>
      <c r="K1739" t="inlineStr">
        <is>
          <t>Government</t>
        </is>
      </c>
      <c r="L1739" t="inlineStr">
        <is>
          <t>Z00.129</t>
        </is>
      </c>
      <c r="M1739" t="inlineStr">
        <is>
          <t>Encounter for routine child health examination without abnormal findings</t>
        </is>
      </c>
      <c r="N1739" t="inlineStr">
        <is>
          <t>Factors Influencing Health</t>
        </is>
      </c>
      <c r="O1739" s="28" t="n">
        <v>14</v>
      </c>
      <c r="P1739" s="29" t="n">
        <v>321.92</v>
      </c>
      <c r="R1739" s="28" t="n"/>
    </row>
    <row r="1740">
      <c r="A1740" t="inlineStr">
        <is>
          <t>ENC112452</t>
        </is>
      </c>
      <c r="B1740" t="inlineStr">
        <is>
          <t>PT11376</t>
        </is>
      </c>
      <c r="C1740" t="inlineStr">
        <is>
          <t>Outpatient</t>
        </is>
      </c>
      <c r="D1740" s="27" t="n">
        <v>45706</v>
      </c>
      <c r="E1740" s="27" t="n">
        <v>45706</v>
      </c>
      <c r="F1740" s="28" t="n">
        <v>0</v>
      </c>
      <c r="G1740" t="inlineStr">
        <is>
          <t>Bluestone Outpatient Pavilion</t>
        </is>
      </c>
      <c r="H1740" t="inlineStr">
        <is>
          <t>Primary Care Clinic</t>
        </is>
      </c>
      <c r="I1740" t="inlineStr">
        <is>
          <t>Ambulatory</t>
        </is>
      </c>
      <c r="J1740" t="inlineStr">
        <is>
          <t>Medicare</t>
        </is>
      </c>
      <c r="K1740" t="inlineStr">
        <is>
          <t>Government</t>
        </is>
      </c>
      <c r="L1740" t="inlineStr">
        <is>
          <t>Z23</t>
        </is>
      </c>
      <c r="M1740" t="inlineStr">
        <is>
          <t>Encounter for immunization</t>
        </is>
      </c>
      <c r="N1740" t="inlineStr">
        <is>
          <t>Factors Influencing Health</t>
        </is>
      </c>
      <c r="O1740" s="28" t="n">
        <v>81</v>
      </c>
      <c r="P1740" s="29" t="n">
        <v>123.55</v>
      </c>
      <c r="R1740" s="28" t="n"/>
    </row>
    <row r="1741">
      <c r="A1741" t="inlineStr">
        <is>
          <t>ENC112453</t>
        </is>
      </c>
      <c r="B1741" t="inlineStr">
        <is>
          <t>PT10398</t>
        </is>
      </c>
      <c r="C1741" t="inlineStr">
        <is>
          <t>Outpatient</t>
        </is>
      </c>
      <c r="D1741" s="27" t="n">
        <v>45706</v>
      </c>
      <c r="E1741" s="27" t="n">
        <v>45706</v>
      </c>
      <c r="F1741" s="28" t="n">
        <v>0</v>
      </c>
      <c r="G1741" t="inlineStr">
        <is>
          <t>Bluestone Outpatient Pavilion</t>
        </is>
      </c>
      <c r="H1741" t="inlineStr">
        <is>
          <t>Endocrinology &amp; Diabetes Clinic</t>
        </is>
      </c>
      <c r="I1741" t="inlineStr">
        <is>
          <t>Ambulatory</t>
        </is>
      </c>
      <c r="J1741" t="inlineStr">
        <is>
          <t>Medicare</t>
        </is>
      </c>
      <c r="K1741" t="inlineStr">
        <is>
          <t>Government</t>
        </is>
      </c>
      <c r="L1741" t="inlineStr">
        <is>
          <t>E11.9</t>
        </is>
      </c>
      <c r="M1741" t="inlineStr">
        <is>
          <t>Type 2 diabetes mellitus without complications</t>
        </is>
      </c>
      <c r="N1741" t="inlineStr">
        <is>
          <t>Endocrine</t>
        </is>
      </c>
      <c r="O1741" s="28" t="n">
        <v>74</v>
      </c>
      <c r="P1741" s="29" t="n">
        <v>544</v>
      </c>
      <c r="R1741" s="28" t="n"/>
    </row>
    <row r="1742">
      <c r="A1742" t="inlineStr">
        <is>
          <t>ENC112448</t>
        </is>
      </c>
      <c r="B1742" t="inlineStr">
        <is>
          <t>PT10593</t>
        </is>
      </c>
      <c r="C1742" t="inlineStr">
        <is>
          <t>Inpatient</t>
        </is>
      </c>
      <c r="D1742" s="27" t="n">
        <v>45706</v>
      </c>
      <c r="E1742" s="27" t="n">
        <v>45709</v>
      </c>
      <c r="F1742" s="28" t="n">
        <v>3</v>
      </c>
      <c r="G1742" t="inlineStr">
        <is>
          <t>Bluestone Memorial Hospital</t>
        </is>
      </c>
      <c r="H1742" t="inlineStr">
        <is>
          <t>Medical-Surgical 5 East</t>
        </is>
      </c>
      <c r="I1742" t="inlineStr">
        <is>
          <t>Medicine</t>
        </is>
      </c>
      <c r="J1742" t="inlineStr">
        <is>
          <t>Silverline Medicare Advantage</t>
        </is>
      </c>
      <c r="K1742" t="inlineStr">
        <is>
          <t>Medicare Advantage</t>
        </is>
      </c>
      <c r="L1742" t="inlineStr">
        <is>
          <t>J18.9</t>
        </is>
      </c>
      <c r="M1742" t="inlineStr">
        <is>
          <t>Pneumonia, unspecified organism</t>
        </is>
      </c>
      <c r="N1742" t="inlineStr">
        <is>
          <t>Respiratory</t>
        </is>
      </c>
      <c r="O1742" s="28" t="n">
        <v>65</v>
      </c>
      <c r="P1742" s="29" t="n">
        <v>18079.46</v>
      </c>
      <c r="Q1742" t="inlineStr">
        <is>
          <t>Y</t>
        </is>
      </c>
      <c r="R1742" s="28" t="n">
        <v>1</v>
      </c>
    </row>
    <row r="1743">
      <c r="A1743" t="inlineStr">
        <is>
          <t>ENC112454</t>
        </is>
      </c>
      <c r="B1743" t="inlineStr">
        <is>
          <t>PT10452</t>
        </is>
      </c>
      <c r="C1743" t="inlineStr">
        <is>
          <t>Outpatient</t>
        </is>
      </c>
      <c r="D1743" s="27" t="n">
        <v>45706</v>
      </c>
      <c r="E1743" s="27" t="n">
        <v>45706</v>
      </c>
      <c r="F1743" s="28" t="n">
        <v>0</v>
      </c>
      <c r="G1743" t="inlineStr">
        <is>
          <t>Bluestone Outpatient Pavilion</t>
        </is>
      </c>
      <c r="H1743" t="inlineStr">
        <is>
          <t>Primary Care Clinic</t>
        </is>
      </c>
      <c r="I1743" t="inlineStr">
        <is>
          <t>Ambulatory</t>
        </is>
      </c>
      <c r="J1743" t="inlineStr">
        <is>
          <t>Medicare</t>
        </is>
      </c>
      <c r="K1743" t="inlineStr">
        <is>
          <t>Government</t>
        </is>
      </c>
      <c r="L1743" t="inlineStr">
        <is>
          <t>Z23</t>
        </is>
      </c>
      <c r="M1743" t="inlineStr">
        <is>
          <t>Encounter for immunization</t>
        </is>
      </c>
      <c r="N1743" t="inlineStr">
        <is>
          <t>Factors Influencing Health</t>
        </is>
      </c>
      <c r="O1743" s="28" t="n">
        <v>77</v>
      </c>
      <c r="P1743" s="29" t="n">
        <v>129.33</v>
      </c>
      <c r="R1743" s="28" t="n"/>
    </row>
    <row r="1744">
      <c r="A1744" t="inlineStr">
        <is>
          <t>ENC112455</t>
        </is>
      </c>
      <c r="B1744" t="inlineStr">
        <is>
          <t>PT10040</t>
        </is>
      </c>
      <c r="C1744" t="inlineStr">
        <is>
          <t>Outpatient</t>
        </is>
      </c>
      <c r="D1744" s="27" t="n">
        <v>45706</v>
      </c>
      <c r="E1744" s="27" t="n">
        <v>45706</v>
      </c>
      <c r="F1744" s="28" t="n">
        <v>0</v>
      </c>
      <c r="G1744" t="inlineStr">
        <is>
          <t>Bluestone Outpatient Pavilion</t>
        </is>
      </c>
      <c r="H1744" t="inlineStr">
        <is>
          <t>Primary Care Clinic</t>
        </is>
      </c>
      <c r="I1744" t="inlineStr">
        <is>
          <t>Ambulatory</t>
        </is>
      </c>
      <c r="J1744" t="inlineStr">
        <is>
          <t>Medicare</t>
        </is>
      </c>
      <c r="K1744" t="inlineStr">
        <is>
          <t>Government</t>
        </is>
      </c>
      <c r="L1744" t="inlineStr">
        <is>
          <t>I10</t>
        </is>
      </c>
      <c r="M1744" t="inlineStr">
        <is>
          <t>Essential (primary) hypertension</t>
        </is>
      </c>
      <c r="N1744" t="inlineStr">
        <is>
          <t>Circulatory</t>
        </is>
      </c>
      <c r="O1744" s="28" t="n">
        <v>65</v>
      </c>
      <c r="P1744" s="29" t="n">
        <v>198.23</v>
      </c>
      <c r="R1744" s="28" t="n"/>
    </row>
    <row r="1745">
      <c r="A1745" t="inlineStr">
        <is>
          <t>ENC112456</t>
        </is>
      </c>
      <c r="B1745" t="inlineStr">
        <is>
          <t>PT12850</t>
        </is>
      </c>
      <c r="C1745" t="inlineStr">
        <is>
          <t>Outpatient</t>
        </is>
      </c>
      <c r="D1745" s="27" t="n">
        <v>45706</v>
      </c>
      <c r="E1745" s="27" t="n">
        <v>45706</v>
      </c>
      <c r="F1745" s="28" t="n">
        <v>0</v>
      </c>
      <c r="G1745" t="inlineStr">
        <is>
          <t>Bluestone Outpatient Pavilion</t>
        </is>
      </c>
      <c r="H1745" t="inlineStr">
        <is>
          <t>Primary Care Clinic</t>
        </is>
      </c>
      <c r="I1745" t="inlineStr">
        <is>
          <t>Ambulatory</t>
        </is>
      </c>
      <c r="J1745" t="inlineStr">
        <is>
          <t>Summit Choice PPO</t>
        </is>
      </c>
      <c r="K1745" t="inlineStr">
        <is>
          <t>Commercial</t>
        </is>
      </c>
      <c r="L1745" t="inlineStr">
        <is>
          <t>J06.9</t>
        </is>
      </c>
      <c r="M1745" t="inlineStr">
        <is>
          <t>Acute upper respiratory infection, unspecified</t>
        </is>
      </c>
      <c r="N1745" t="inlineStr">
        <is>
          <t>Respiratory</t>
        </is>
      </c>
      <c r="O1745" s="28" t="n">
        <v>48</v>
      </c>
      <c r="P1745" s="29" t="n">
        <v>180.08</v>
      </c>
      <c r="R1745" s="28" t="n"/>
    </row>
    <row r="1746">
      <c r="A1746" t="inlineStr">
        <is>
          <t>ENC112457</t>
        </is>
      </c>
      <c r="B1746" t="inlineStr">
        <is>
          <t>PT12138</t>
        </is>
      </c>
      <c r="C1746" t="inlineStr">
        <is>
          <t>Outpatient</t>
        </is>
      </c>
      <c r="D1746" s="27" t="n">
        <v>45706</v>
      </c>
      <c r="E1746" s="27" t="n">
        <v>45706</v>
      </c>
      <c r="F1746" s="28" t="n">
        <v>0</v>
      </c>
      <c r="G1746" t="inlineStr">
        <is>
          <t>Bluestone Outpatient Pavilion</t>
        </is>
      </c>
      <c r="H1746" t="inlineStr">
        <is>
          <t>Primary Care Clinic</t>
        </is>
      </c>
      <c r="I1746" t="inlineStr">
        <is>
          <t>Ambulatory</t>
        </is>
      </c>
      <c r="J1746" t="inlineStr">
        <is>
          <t>Medicare</t>
        </is>
      </c>
      <c r="K1746" t="inlineStr">
        <is>
          <t>Government</t>
        </is>
      </c>
      <c r="L1746" t="inlineStr">
        <is>
          <t>J06.9</t>
        </is>
      </c>
      <c r="M1746" t="inlineStr">
        <is>
          <t>Acute upper respiratory infection, unspecified</t>
        </is>
      </c>
      <c r="N1746" t="inlineStr">
        <is>
          <t>Respiratory</t>
        </is>
      </c>
      <c r="O1746" s="28" t="n">
        <v>69</v>
      </c>
      <c r="P1746" s="29" t="n">
        <v>197.97</v>
      </c>
      <c r="R1746" s="28" t="n"/>
    </row>
    <row r="1747">
      <c r="A1747" t="inlineStr">
        <is>
          <t>ENC112458</t>
        </is>
      </c>
      <c r="B1747" t="inlineStr">
        <is>
          <t>PT11862</t>
        </is>
      </c>
      <c r="C1747" t="inlineStr">
        <is>
          <t>Outpatient</t>
        </is>
      </c>
      <c r="D1747" s="27" t="n">
        <v>45706</v>
      </c>
      <c r="E1747" s="27" t="n">
        <v>45706</v>
      </c>
      <c r="F1747" s="28" t="n">
        <v>0</v>
      </c>
      <c r="G1747" t="inlineStr">
        <is>
          <t>Bluestone Outpatient Pavilion</t>
        </is>
      </c>
      <c r="H1747" t="inlineStr">
        <is>
          <t>Primary Care Clinic</t>
        </is>
      </c>
      <c r="I1747" t="inlineStr">
        <is>
          <t>Ambulatory</t>
        </is>
      </c>
      <c r="J1747" t="inlineStr">
        <is>
          <t>Silverline Medicare Advantage</t>
        </is>
      </c>
      <c r="K1747" t="inlineStr">
        <is>
          <t>Medicare Advantage</t>
        </is>
      </c>
      <c r="L1747" t="inlineStr">
        <is>
          <t>J06.9</t>
        </is>
      </c>
      <c r="M1747" t="inlineStr">
        <is>
          <t>Acute upper respiratory infection, unspecified</t>
        </is>
      </c>
      <c r="N1747" t="inlineStr">
        <is>
          <t>Respiratory</t>
        </is>
      </c>
      <c r="O1747" s="28" t="n">
        <v>82</v>
      </c>
      <c r="P1747" s="29" t="n">
        <v>387.29</v>
      </c>
      <c r="R1747" s="28" t="n"/>
    </row>
    <row r="1748">
      <c r="A1748" t="inlineStr">
        <is>
          <t>ENC112459</t>
        </is>
      </c>
      <c r="B1748" t="inlineStr">
        <is>
          <t>PT12647</t>
        </is>
      </c>
      <c r="C1748" t="inlineStr">
        <is>
          <t>Emergency</t>
        </is>
      </c>
      <c r="D1748" s="27" t="n">
        <v>45706</v>
      </c>
      <c r="E1748" s="27" t="n">
        <v>45706</v>
      </c>
      <c r="F1748" s="28" t="n">
        <v>0</v>
      </c>
      <c r="G1748" t="inlineStr">
        <is>
          <t>Bluestone Memorial Hospital</t>
        </is>
      </c>
      <c r="H1748" t="inlineStr">
        <is>
          <t>Emergency Department</t>
        </is>
      </c>
      <c r="I1748" t="inlineStr">
        <is>
          <t>Emergency</t>
        </is>
      </c>
      <c r="J1748" t="inlineStr">
        <is>
          <t>Silverline Medicare Advantage</t>
        </is>
      </c>
      <c r="K1748" t="inlineStr">
        <is>
          <t>Medicare Advantage</t>
        </is>
      </c>
      <c r="L1748" t="inlineStr">
        <is>
          <t>R10.9</t>
        </is>
      </c>
      <c r="M1748" t="inlineStr">
        <is>
          <t>Unspecified abdominal pain</t>
        </is>
      </c>
      <c r="N1748" t="inlineStr">
        <is>
          <t>Symptoms &amp; Signs</t>
        </is>
      </c>
      <c r="O1748" s="28" t="n">
        <v>88</v>
      </c>
      <c r="P1748" s="29" t="n">
        <v>1917.91</v>
      </c>
      <c r="R1748" s="28" t="n"/>
    </row>
    <row r="1749">
      <c r="A1749" t="inlineStr">
        <is>
          <t>ENC112460</t>
        </is>
      </c>
      <c r="B1749" t="inlineStr">
        <is>
          <t>PT13600</t>
        </is>
      </c>
      <c r="C1749" t="inlineStr">
        <is>
          <t>Outpatient</t>
        </is>
      </c>
      <c r="D1749" s="27" t="n">
        <v>45706</v>
      </c>
      <c r="E1749" s="27" t="n">
        <v>45706</v>
      </c>
      <c r="F1749" s="28" t="n">
        <v>0</v>
      </c>
      <c r="G1749" t="inlineStr">
        <is>
          <t>Bluestone Outpatient Pavilion</t>
        </is>
      </c>
      <c r="H1749" t="inlineStr">
        <is>
          <t>Endocrinology &amp; Diabetes Clinic</t>
        </is>
      </c>
      <c r="I1749" t="inlineStr">
        <is>
          <t>Ambulatory</t>
        </is>
      </c>
      <c r="J1749" t="inlineStr">
        <is>
          <t>Silverline Medicare Advantage</t>
        </is>
      </c>
      <c r="K1749" t="inlineStr">
        <is>
          <t>Medicare Advantage</t>
        </is>
      </c>
      <c r="L1749" t="inlineStr">
        <is>
          <t>E11.9</t>
        </is>
      </c>
      <c r="M1749" t="inlineStr">
        <is>
          <t>Type 2 diabetes mellitus without complications</t>
        </is>
      </c>
      <c r="N1749" t="inlineStr">
        <is>
          <t>Endocrine</t>
        </is>
      </c>
      <c r="O1749" s="28" t="n">
        <v>74</v>
      </c>
      <c r="P1749" s="29" t="n">
        <v>147.26</v>
      </c>
      <c r="R1749" s="28" t="n"/>
    </row>
    <row r="1750">
      <c r="A1750" t="inlineStr">
        <is>
          <t>ENC112462</t>
        </is>
      </c>
      <c r="B1750" t="inlineStr">
        <is>
          <t>PT12907</t>
        </is>
      </c>
      <c r="C1750" t="inlineStr">
        <is>
          <t>Emergency</t>
        </is>
      </c>
      <c r="D1750" s="27" t="n">
        <v>45706</v>
      </c>
      <c r="E1750" s="27" t="n">
        <v>45706</v>
      </c>
      <c r="F1750" s="28" t="n">
        <v>0</v>
      </c>
      <c r="G1750" t="inlineStr">
        <is>
          <t>Bluestone Memorial Hospital</t>
        </is>
      </c>
      <c r="H1750" t="inlineStr">
        <is>
          <t>Emergency Department</t>
        </is>
      </c>
      <c r="I1750" t="inlineStr">
        <is>
          <t>Emergency</t>
        </is>
      </c>
      <c r="J1750" t="inlineStr">
        <is>
          <t>Summit Choice PPO</t>
        </is>
      </c>
      <c r="K1750" t="inlineStr">
        <is>
          <t>Commercial</t>
        </is>
      </c>
      <c r="L1750" t="inlineStr">
        <is>
          <t>J06.9</t>
        </is>
      </c>
      <c r="M1750" t="inlineStr">
        <is>
          <t>Acute upper respiratory infection, unspecified</t>
        </is>
      </c>
      <c r="N1750" t="inlineStr">
        <is>
          <t>Respiratory</t>
        </is>
      </c>
      <c r="O1750" s="28" t="n">
        <v>20</v>
      </c>
      <c r="P1750" s="29" t="n">
        <v>1264.66</v>
      </c>
      <c r="R1750" s="28" t="n"/>
    </row>
    <row r="1751">
      <c r="A1751" t="inlineStr">
        <is>
          <t>ENC112463</t>
        </is>
      </c>
      <c r="B1751" t="inlineStr">
        <is>
          <t>PT11310</t>
        </is>
      </c>
      <c r="C1751" t="inlineStr">
        <is>
          <t>Outpatient</t>
        </is>
      </c>
      <c r="D1751" s="27" t="n">
        <v>45706</v>
      </c>
      <c r="E1751" s="27" t="n">
        <v>45706</v>
      </c>
      <c r="F1751" s="28" t="n">
        <v>0</v>
      </c>
      <c r="G1751" t="inlineStr">
        <is>
          <t>Bluestone Outpatient Pavilion</t>
        </is>
      </c>
      <c r="H1751" t="inlineStr">
        <is>
          <t>Primary Care Clinic</t>
        </is>
      </c>
      <c r="I1751" t="inlineStr">
        <is>
          <t>Ambulatory</t>
        </is>
      </c>
      <c r="J1751" t="inlineStr">
        <is>
          <t>Medicare</t>
        </is>
      </c>
      <c r="K1751" t="inlineStr">
        <is>
          <t>Government</t>
        </is>
      </c>
      <c r="L1751" t="inlineStr">
        <is>
          <t>Z00.00</t>
        </is>
      </c>
      <c r="M1751" t="inlineStr">
        <is>
          <t>Encounter for general adult medical examination without abnormal findings</t>
        </is>
      </c>
      <c r="N1751" t="inlineStr">
        <is>
          <t>Factors Influencing Health</t>
        </is>
      </c>
      <c r="O1751" s="28" t="n">
        <v>68</v>
      </c>
      <c r="P1751" s="29" t="n">
        <v>251.92</v>
      </c>
      <c r="R1751" s="28" t="n"/>
    </row>
    <row r="1752">
      <c r="A1752" t="inlineStr">
        <is>
          <t>ENC112464</t>
        </is>
      </c>
      <c r="B1752" t="inlineStr">
        <is>
          <t>PT13538</t>
        </is>
      </c>
      <c r="C1752" t="inlineStr">
        <is>
          <t>Outpatient</t>
        </is>
      </c>
      <c r="D1752" s="27" t="n">
        <v>45706</v>
      </c>
      <c r="E1752" s="27" t="n">
        <v>45706</v>
      </c>
      <c r="F1752" s="28" t="n">
        <v>0</v>
      </c>
      <c r="G1752" t="inlineStr">
        <is>
          <t>Bluestone Outpatient Pavilion</t>
        </is>
      </c>
      <c r="H1752" t="inlineStr">
        <is>
          <t>Primary Care Clinic</t>
        </is>
      </c>
      <c r="I1752" t="inlineStr">
        <is>
          <t>Ambulatory</t>
        </is>
      </c>
      <c r="J1752" t="inlineStr">
        <is>
          <t>Medicare</t>
        </is>
      </c>
      <c r="K1752" t="inlineStr">
        <is>
          <t>Government</t>
        </is>
      </c>
      <c r="L1752" t="inlineStr">
        <is>
          <t>Z23</t>
        </is>
      </c>
      <c r="M1752" t="inlineStr">
        <is>
          <t>Encounter for immunization</t>
        </is>
      </c>
      <c r="N1752" t="inlineStr">
        <is>
          <t>Factors Influencing Health</t>
        </is>
      </c>
      <c r="O1752" s="28" t="n">
        <v>96</v>
      </c>
      <c r="P1752" s="29" t="n">
        <v>100.5</v>
      </c>
      <c r="R1752" s="28" t="n"/>
    </row>
    <row r="1753">
      <c r="A1753" t="inlineStr">
        <is>
          <t>ENC112465</t>
        </is>
      </c>
      <c r="B1753" t="inlineStr">
        <is>
          <t>PT12706</t>
        </is>
      </c>
      <c r="C1753" t="inlineStr">
        <is>
          <t>Outpatient</t>
        </is>
      </c>
      <c r="D1753" s="27" t="n">
        <v>45706</v>
      </c>
      <c r="E1753" s="27" t="n">
        <v>45706</v>
      </c>
      <c r="F1753" s="28" t="n">
        <v>0</v>
      </c>
      <c r="G1753" t="inlineStr">
        <is>
          <t>Bluestone Outpatient Pavilion</t>
        </is>
      </c>
      <c r="H1753" t="inlineStr">
        <is>
          <t>Endocrinology &amp; Diabetes Clinic</t>
        </is>
      </c>
      <c r="I1753" t="inlineStr">
        <is>
          <t>Ambulatory</t>
        </is>
      </c>
      <c r="J1753" t="inlineStr">
        <is>
          <t>Evergreen Mutual Insurance</t>
        </is>
      </c>
      <c r="K1753" t="inlineStr">
        <is>
          <t>Commercial</t>
        </is>
      </c>
      <c r="L1753" t="inlineStr">
        <is>
          <t>E11.9</t>
        </is>
      </c>
      <c r="M1753" t="inlineStr">
        <is>
          <t>Type 2 diabetes mellitus without complications</t>
        </is>
      </c>
      <c r="N1753" t="inlineStr">
        <is>
          <t>Endocrine</t>
        </is>
      </c>
      <c r="O1753" s="28" t="n">
        <v>48</v>
      </c>
      <c r="P1753" s="29" t="n">
        <v>354.1</v>
      </c>
      <c r="R1753" s="28" t="n"/>
    </row>
    <row r="1754">
      <c r="A1754" t="inlineStr">
        <is>
          <t>ENC112466</t>
        </is>
      </c>
      <c r="B1754" t="inlineStr">
        <is>
          <t>PT12873</t>
        </is>
      </c>
      <c r="C1754" t="inlineStr">
        <is>
          <t>Outpatient</t>
        </is>
      </c>
      <c r="D1754" s="27" t="n">
        <v>45706</v>
      </c>
      <c r="E1754" s="27" t="n">
        <v>45706</v>
      </c>
      <c r="F1754" s="28" t="n">
        <v>0</v>
      </c>
      <c r="G1754" t="inlineStr">
        <is>
          <t>Bluestone Outpatient Pavilion</t>
        </is>
      </c>
      <c r="H1754" t="inlineStr">
        <is>
          <t>Primary Care Clinic</t>
        </is>
      </c>
      <c r="I1754" t="inlineStr">
        <is>
          <t>Ambulatory</t>
        </is>
      </c>
      <c r="J1754" t="inlineStr">
        <is>
          <t>Medicare</t>
        </is>
      </c>
      <c r="K1754" t="inlineStr">
        <is>
          <t>Government</t>
        </is>
      </c>
      <c r="L1754" t="inlineStr">
        <is>
          <t>Z23</t>
        </is>
      </c>
      <c r="M1754" t="inlineStr">
        <is>
          <t>Encounter for immunization</t>
        </is>
      </c>
      <c r="N1754" t="inlineStr">
        <is>
          <t>Factors Influencing Health</t>
        </is>
      </c>
      <c r="O1754" s="28" t="n">
        <v>68</v>
      </c>
      <c r="P1754" s="29" t="n">
        <v>137</v>
      </c>
      <c r="R1754" s="28" t="n"/>
    </row>
    <row r="1755">
      <c r="A1755" t="inlineStr">
        <is>
          <t>ENC112467</t>
        </is>
      </c>
      <c r="B1755" t="inlineStr">
        <is>
          <t>PT10306</t>
        </is>
      </c>
      <c r="C1755" t="inlineStr">
        <is>
          <t>Outpatient</t>
        </is>
      </c>
      <c r="D1755" s="27" t="n">
        <v>45706</v>
      </c>
      <c r="E1755" s="27" t="n">
        <v>45706</v>
      </c>
      <c r="F1755" s="28" t="n">
        <v>0</v>
      </c>
      <c r="G1755" t="inlineStr">
        <is>
          <t>Bluestone Outpatient Pavilion</t>
        </is>
      </c>
      <c r="H1755" t="inlineStr">
        <is>
          <t>Primary Care Clinic</t>
        </is>
      </c>
      <c r="I1755" t="inlineStr">
        <is>
          <t>Ambulatory</t>
        </is>
      </c>
      <c r="J1755" t="inlineStr">
        <is>
          <t>Silverline Medicare Advantage</t>
        </is>
      </c>
      <c r="K1755" t="inlineStr">
        <is>
          <t>Medicare Advantage</t>
        </is>
      </c>
      <c r="L1755" t="inlineStr">
        <is>
          <t>Z00.00</t>
        </is>
      </c>
      <c r="M1755" t="inlineStr">
        <is>
          <t>Encounter for general adult medical examination without abnormal findings</t>
        </is>
      </c>
      <c r="N1755" t="inlineStr">
        <is>
          <t>Factors Influencing Health</t>
        </is>
      </c>
      <c r="O1755" s="28" t="n">
        <v>66</v>
      </c>
      <c r="P1755" s="29" t="n">
        <v>349.32</v>
      </c>
      <c r="R1755" s="28" t="n"/>
    </row>
    <row r="1756">
      <c r="A1756" t="inlineStr">
        <is>
          <t>ENC112468</t>
        </is>
      </c>
      <c r="B1756" t="inlineStr">
        <is>
          <t>PT10603</t>
        </is>
      </c>
      <c r="C1756" t="inlineStr">
        <is>
          <t>Inpatient</t>
        </is>
      </c>
      <c r="D1756" s="27" t="n">
        <v>45706</v>
      </c>
      <c r="E1756" s="27" t="n">
        <v>45708</v>
      </c>
      <c r="F1756" s="28" t="n">
        <v>2</v>
      </c>
      <c r="G1756" t="inlineStr">
        <is>
          <t>Bluestone Memorial Hospital</t>
        </is>
      </c>
      <c r="H1756" t="inlineStr">
        <is>
          <t>Medical-Surgical 5 East</t>
        </is>
      </c>
      <c r="I1756" t="inlineStr">
        <is>
          <t>Medicine</t>
        </is>
      </c>
      <c r="J1756" t="inlineStr">
        <is>
          <t>Silverline Medicare Advantage</t>
        </is>
      </c>
      <c r="K1756" t="inlineStr">
        <is>
          <t>Medicare Advantage</t>
        </is>
      </c>
      <c r="L1756" t="inlineStr">
        <is>
          <t>J44.1</t>
        </is>
      </c>
      <c r="M1756" t="inlineStr">
        <is>
          <t>Chronic obstructive pulmonary disease with (acute) exacerbation</t>
        </is>
      </c>
      <c r="N1756" t="inlineStr">
        <is>
          <t>Respiratory</t>
        </is>
      </c>
      <c r="O1756" s="28" t="n">
        <v>64</v>
      </c>
      <c r="P1756" s="29" t="n">
        <v>15262.63</v>
      </c>
      <c r="Q1756" t="inlineStr">
        <is>
          <t>N</t>
        </is>
      </c>
      <c r="R1756" s="28" t="n">
        <v>0</v>
      </c>
    </row>
    <row r="1757">
      <c r="A1757" t="inlineStr">
        <is>
          <t>ENC112469</t>
        </is>
      </c>
      <c r="B1757" t="inlineStr">
        <is>
          <t>PT12855</t>
        </is>
      </c>
      <c r="C1757" t="inlineStr">
        <is>
          <t>Outpatient</t>
        </is>
      </c>
      <c r="D1757" s="27" t="n">
        <v>45706</v>
      </c>
      <c r="E1757" s="27" t="n">
        <v>45706</v>
      </c>
      <c r="F1757" s="28" t="n">
        <v>0</v>
      </c>
      <c r="G1757" t="inlineStr">
        <is>
          <t>Bluestone Outpatient Pavilion</t>
        </is>
      </c>
      <c r="H1757" t="inlineStr">
        <is>
          <t>Infusion &amp; Oncology Clinic</t>
        </is>
      </c>
      <c r="I1757" t="inlineStr">
        <is>
          <t>Oncology</t>
        </is>
      </c>
      <c r="J1757" t="inlineStr">
        <is>
          <t>Evergreen Mutual Insurance</t>
        </is>
      </c>
      <c r="K1757" t="inlineStr">
        <is>
          <t>Commercial</t>
        </is>
      </c>
      <c r="L1757" t="inlineStr">
        <is>
          <t>Z51.11</t>
        </is>
      </c>
      <c r="M1757" t="inlineStr">
        <is>
          <t>Encounter for antineoplastic chemotherapy</t>
        </is>
      </c>
      <c r="N1757" t="inlineStr">
        <is>
          <t>Factors Influencing Health</t>
        </is>
      </c>
      <c r="O1757" s="28" t="n">
        <v>54</v>
      </c>
      <c r="P1757" s="29" t="n">
        <v>9465.32</v>
      </c>
      <c r="R1757" s="28" t="n"/>
    </row>
    <row r="1758">
      <c r="A1758" t="inlineStr">
        <is>
          <t>ENC112461</t>
        </is>
      </c>
      <c r="B1758" t="inlineStr">
        <is>
          <t>PT10915</t>
        </is>
      </c>
      <c r="C1758" t="inlineStr">
        <is>
          <t>Inpatient</t>
        </is>
      </c>
      <c r="D1758" s="27" t="n">
        <v>45706</v>
      </c>
      <c r="E1758" s="27" t="n">
        <v>45712</v>
      </c>
      <c r="F1758" s="28" t="n">
        <v>6</v>
      </c>
      <c r="G1758" t="inlineStr">
        <is>
          <t>Bluestone Memorial Hospital</t>
        </is>
      </c>
      <c r="H1758" t="inlineStr">
        <is>
          <t>Cardiac Step-Down</t>
        </is>
      </c>
      <c r="I1758" t="inlineStr">
        <is>
          <t>Cardiovascular</t>
        </is>
      </c>
      <c r="J1758" t="inlineStr">
        <is>
          <t>Summit Choice PPO</t>
        </is>
      </c>
      <c r="K1758" t="inlineStr">
        <is>
          <t>Commercial</t>
        </is>
      </c>
      <c r="L1758" t="inlineStr">
        <is>
          <t>I50.9</t>
        </is>
      </c>
      <c r="M1758" t="inlineStr">
        <is>
          <t>Heart failure, unspecified</t>
        </is>
      </c>
      <c r="N1758" t="inlineStr">
        <is>
          <t>Circulatory</t>
        </is>
      </c>
      <c r="O1758" s="28" t="n">
        <v>62</v>
      </c>
      <c r="P1758" s="29" t="n">
        <v>35064.09</v>
      </c>
      <c r="Q1758" t="inlineStr">
        <is>
          <t>N</t>
        </is>
      </c>
      <c r="R1758" s="28" t="n">
        <v>0</v>
      </c>
    </row>
    <row r="1759">
      <c r="A1759" t="inlineStr">
        <is>
          <t>ENC112470</t>
        </is>
      </c>
      <c r="B1759" t="inlineStr">
        <is>
          <t>PT13406</t>
        </is>
      </c>
      <c r="C1759" t="inlineStr">
        <is>
          <t>Outpatient</t>
        </is>
      </c>
      <c r="D1759" s="27" t="n">
        <v>45706</v>
      </c>
      <c r="E1759" s="27" t="n">
        <v>45706</v>
      </c>
      <c r="F1759" s="28" t="n">
        <v>0</v>
      </c>
      <c r="G1759" t="inlineStr">
        <is>
          <t>Bluestone Outpatient Pavilion</t>
        </is>
      </c>
      <c r="H1759" t="inlineStr">
        <is>
          <t>Infusion &amp; Oncology Clinic</t>
        </is>
      </c>
      <c r="I1759" t="inlineStr">
        <is>
          <t>Oncology</t>
        </is>
      </c>
      <c r="J1759" t="inlineStr">
        <is>
          <t>Summit Choice PPO</t>
        </is>
      </c>
      <c r="K1759" t="inlineStr">
        <is>
          <t>Commercial</t>
        </is>
      </c>
      <c r="L1759" t="inlineStr">
        <is>
          <t>Z51.11</t>
        </is>
      </c>
      <c r="M1759" t="inlineStr">
        <is>
          <t>Encounter for antineoplastic chemotherapy</t>
        </is>
      </c>
      <c r="N1759" t="inlineStr">
        <is>
          <t>Factors Influencing Health</t>
        </is>
      </c>
      <c r="O1759" s="28" t="n">
        <v>61</v>
      </c>
      <c r="P1759" s="29" t="n">
        <v>9034.049999999999</v>
      </c>
      <c r="R1759" s="28" t="n"/>
    </row>
    <row r="1760">
      <c r="A1760" t="inlineStr">
        <is>
          <t>ENC112472</t>
        </is>
      </c>
      <c r="B1760" t="inlineStr">
        <is>
          <t>PT10303</t>
        </is>
      </c>
      <c r="C1760" t="inlineStr">
        <is>
          <t>Emergency</t>
        </is>
      </c>
      <c r="D1760" s="27" t="n">
        <v>45706</v>
      </c>
      <c r="E1760" s="27" t="n">
        <v>45706</v>
      </c>
      <c r="F1760" s="28" t="n">
        <v>0</v>
      </c>
      <c r="G1760" t="inlineStr">
        <is>
          <t>Bluestone Memorial Hospital</t>
        </is>
      </c>
      <c r="H1760" t="inlineStr">
        <is>
          <t>Emergency Department</t>
        </is>
      </c>
      <c r="I1760" t="inlineStr">
        <is>
          <t>Emergency</t>
        </is>
      </c>
      <c r="J1760" t="inlineStr">
        <is>
          <t>Keystone Health Partners</t>
        </is>
      </c>
      <c r="K1760" t="inlineStr">
        <is>
          <t>Commercial</t>
        </is>
      </c>
      <c r="L1760" t="inlineStr">
        <is>
          <t>R07.9</t>
        </is>
      </c>
      <c r="M1760" t="inlineStr">
        <is>
          <t>Chest pain, unspecified</t>
        </is>
      </c>
      <c r="N1760" t="inlineStr">
        <is>
          <t>Symptoms &amp; Signs</t>
        </is>
      </c>
      <c r="O1760" s="28" t="n">
        <v>47</v>
      </c>
      <c r="P1760" s="29" t="n">
        <v>3604.89</v>
      </c>
      <c r="R1760" s="28" t="n"/>
    </row>
    <row r="1761">
      <c r="A1761" t="inlineStr">
        <is>
          <t>ENC112473</t>
        </is>
      </c>
      <c r="B1761" t="inlineStr">
        <is>
          <t>PT10403</t>
        </is>
      </c>
      <c r="C1761" t="inlineStr">
        <is>
          <t>Emergency</t>
        </is>
      </c>
      <c r="D1761" s="27" t="n">
        <v>45706</v>
      </c>
      <c r="E1761" s="27" t="n">
        <v>45706</v>
      </c>
      <c r="F1761" s="28" t="n">
        <v>0</v>
      </c>
      <c r="G1761" t="inlineStr">
        <is>
          <t>Bluestone Memorial Hospital</t>
        </is>
      </c>
      <c r="H1761" t="inlineStr">
        <is>
          <t>Emergency Department</t>
        </is>
      </c>
      <c r="I1761" t="inlineStr">
        <is>
          <t>Emergency</t>
        </is>
      </c>
      <c r="J1761" t="inlineStr">
        <is>
          <t>Medicare</t>
        </is>
      </c>
      <c r="K1761" t="inlineStr">
        <is>
          <t>Government</t>
        </is>
      </c>
      <c r="L1761" t="inlineStr">
        <is>
          <t>J06.9</t>
        </is>
      </c>
      <c r="M1761" t="inlineStr">
        <is>
          <t>Acute upper respiratory infection, unspecified</t>
        </is>
      </c>
      <c r="N1761" t="inlineStr">
        <is>
          <t>Respiratory</t>
        </is>
      </c>
      <c r="O1761" s="28" t="n">
        <v>70</v>
      </c>
      <c r="P1761" s="29" t="n">
        <v>709.22</v>
      </c>
      <c r="R1761" s="28" t="n"/>
    </row>
    <row r="1762">
      <c r="A1762" t="inlineStr">
        <is>
          <t>ENC112474</t>
        </is>
      </c>
      <c r="B1762" t="inlineStr">
        <is>
          <t>PT12735</t>
        </is>
      </c>
      <c r="C1762" t="inlineStr">
        <is>
          <t>Inpatient</t>
        </is>
      </c>
      <c r="D1762" s="27" t="n">
        <v>45706</v>
      </c>
      <c r="E1762" s="27" t="n">
        <v>45715</v>
      </c>
      <c r="F1762" s="28" t="n">
        <v>9</v>
      </c>
      <c r="G1762" t="inlineStr">
        <is>
          <t>Bluestone Memorial Hospital</t>
        </is>
      </c>
      <c r="H1762" t="inlineStr">
        <is>
          <t>Medical-Surgical 4 West</t>
        </is>
      </c>
      <c r="I1762" t="inlineStr">
        <is>
          <t>Medicine</t>
        </is>
      </c>
      <c r="J1762" t="inlineStr">
        <is>
          <t>State Medicaid</t>
        </is>
      </c>
      <c r="K1762" t="inlineStr">
        <is>
          <t>Government</t>
        </is>
      </c>
      <c r="L1762" t="inlineStr">
        <is>
          <t>J96.01</t>
        </is>
      </c>
      <c r="M1762" t="inlineStr">
        <is>
          <t>Acute respiratory failure with hypoxia</t>
        </is>
      </c>
      <c r="N1762" t="inlineStr">
        <is>
          <t>Respiratory</t>
        </is>
      </c>
      <c r="O1762" s="28" t="n">
        <v>58</v>
      </c>
      <c r="P1762" s="29" t="n">
        <v>75194</v>
      </c>
      <c r="Q1762" t="inlineStr">
        <is>
          <t>Y</t>
        </is>
      </c>
      <c r="R1762" s="28" t="n">
        <v>1</v>
      </c>
    </row>
    <row r="1763">
      <c r="A1763" t="inlineStr">
        <is>
          <t>ENC112475</t>
        </is>
      </c>
      <c r="B1763" t="inlineStr">
        <is>
          <t>PT10278</t>
        </is>
      </c>
      <c r="C1763" t="inlineStr">
        <is>
          <t>Outpatient</t>
        </is>
      </c>
      <c r="D1763" s="27" t="n">
        <v>45706</v>
      </c>
      <c r="E1763" s="27" t="n">
        <v>45706</v>
      </c>
      <c r="F1763" s="28" t="n">
        <v>0</v>
      </c>
      <c r="G1763" t="inlineStr">
        <is>
          <t>Bluestone Outpatient Pavilion</t>
        </is>
      </c>
      <c r="H1763" t="inlineStr">
        <is>
          <t>Pediatric Clinic</t>
        </is>
      </c>
      <c r="I1763" t="inlineStr">
        <is>
          <t>Women &amp; Children</t>
        </is>
      </c>
      <c r="J1763" t="inlineStr">
        <is>
          <t>Evergreen Mutual Insurance</t>
        </is>
      </c>
      <c r="K1763" t="inlineStr">
        <is>
          <t>Commercial</t>
        </is>
      </c>
      <c r="L1763" t="inlineStr">
        <is>
          <t>Z23</t>
        </is>
      </c>
      <c r="M1763" t="inlineStr">
        <is>
          <t>Encounter for immunization</t>
        </is>
      </c>
      <c r="N1763" t="inlineStr">
        <is>
          <t>Factors Influencing Health</t>
        </is>
      </c>
      <c r="O1763" s="28" t="n">
        <v>5</v>
      </c>
      <c r="P1763" s="29" t="n">
        <v>96.28</v>
      </c>
      <c r="R1763" s="28" t="n"/>
    </row>
    <row r="1764">
      <c r="A1764" t="inlineStr">
        <is>
          <t>ENC112476</t>
        </is>
      </c>
      <c r="B1764" t="inlineStr">
        <is>
          <t>PT10789</t>
        </is>
      </c>
      <c r="C1764" t="inlineStr">
        <is>
          <t>Emergency</t>
        </is>
      </c>
      <c r="D1764" s="27" t="n">
        <v>45706</v>
      </c>
      <c r="E1764" s="27" t="n">
        <v>45706</v>
      </c>
      <c r="F1764" s="28" t="n">
        <v>0</v>
      </c>
      <c r="G1764" t="inlineStr">
        <is>
          <t>Ashby Falls Community Hospital</t>
        </is>
      </c>
      <c r="H1764" t="inlineStr">
        <is>
          <t>Emergency Department</t>
        </is>
      </c>
      <c r="I1764" t="inlineStr">
        <is>
          <t>Emergency</t>
        </is>
      </c>
      <c r="J1764" t="inlineStr">
        <is>
          <t>Medicare</t>
        </is>
      </c>
      <c r="K1764" t="inlineStr">
        <is>
          <t>Government</t>
        </is>
      </c>
      <c r="L1764" t="inlineStr">
        <is>
          <t>J06.9</t>
        </is>
      </c>
      <c r="M1764" t="inlineStr">
        <is>
          <t>Acute upper respiratory infection, unspecified</t>
        </is>
      </c>
      <c r="N1764" t="inlineStr">
        <is>
          <t>Respiratory</t>
        </is>
      </c>
      <c r="O1764" s="28" t="n">
        <v>75</v>
      </c>
      <c r="P1764" s="29" t="n">
        <v>1703.31</v>
      </c>
      <c r="R1764" s="28" t="n"/>
    </row>
    <row r="1765">
      <c r="A1765" t="inlineStr">
        <is>
          <t>ENC112471</t>
        </is>
      </c>
      <c r="B1765" t="inlineStr">
        <is>
          <t>PT12209</t>
        </is>
      </c>
      <c r="C1765" t="inlineStr">
        <is>
          <t>Inpatient</t>
        </is>
      </c>
      <c r="D1765" s="27" t="n">
        <v>45706</v>
      </c>
      <c r="E1765" s="27" t="n">
        <v>45711</v>
      </c>
      <c r="F1765" s="28" t="n">
        <v>5</v>
      </c>
      <c r="G1765" t="inlineStr">
        <is>
          <t>Ashby Falls Community Hospital</t>
        </is>
      </c>
      <c r="H1765" t="inlineStr">
        <is>
          <t>Medical-Surgical</t>
        </is>
      </c>
      <c r="I1765" t="inlineStr">
        <is>
          <t>Medicine</t>
        </is>
      </c>
      <c r="J1765" t="inlineStr">
        <is>
          <t>Silverline Medicare Advantage</t>
        </is>
      </c>
      <c r="K1765" t="inlineStr">
        <is>
          <t>Medicare Advantage</t>
        </is>
      </c>
      <c r="L1765" t="inlineStr">
        <is>
          <t>E87.1</t>
        </is>
      </c>
      <c r="M1765" t="inlineStr">
        <is>
          <t>Hypo-osmolality and hyponatremia</t>
        </is>
      </c>
      <c r="N1765" t="inlineStr">
        <is>
          <t>Endocrine</t>
        </is>
      </c>
      <c r="O1765" s="28" t="n">
        <v>70</v>
      </c>
      <c r="P1765" s="29" t="n">
        <v>15129.95</v>
      </c>
      <c r="Q1765" t="inlineStr">
        <is>
          <t>Y</t>
        </is>
      </c>
      <c r="R1765" s="28" t="n">
        <v>1</v>
      </c>
    </row>
    <row r="1766">
      <c r="A1766" t="inlineStr">
        <is>
          <t>ENC112477</t>
        </is>
      </c>
      <c r="B1766" t="inlineStr">
        <is>
          <t>PT10615</t>
        </is>
      </c>
      <c r="C1766" t="inlineStr">
        <is>
          <t>Emergency</t>
        </is>
      </c>
      <c r="D1766" s="27" t="n">
        <v>45706</v>
      </c>
      <c r="E1766" s="27" t="n">
        <v>45706</v>
      </c>
      <c r="F1766" s="28" t="n">
        <v>0</v>
      </c>
      <c r="G1766" t="inlineStr">
        <is>
          <t>Bluestone Memorial Hospital</t>
        </is>
      </c>
      <c r="H1766" t="inlineStr">
        <is>
          <t>Emergency Department</t>
        </is>
      </c>
      <c r="I1766" t="inlineStr">
        <is>
          <t>Emergency</t>
        </is>
      </c>
      <c r="J1766" t="inlineStr">
        <is>
          <t>Self-Pay</t>
        </is>
      </c>
      <c r="K1766" t="inlineStr">
        <is>
          <t>Self-Pay</t>
        </is>
      </c>
      <c r="L1766" t="inlineStr">
        <is>
          <t>S06.0X0A</t>
        </is>
      </c>
      <c r="M1766" t="inlineStr">
        <is>
          <t>Concussion without loss of consciousness, initial encounter</t>
        </is>
      </c>
      <c r="N1766" t="inlineStr">
        <is>
          <t>Injury</t>
        </is>
      </c>
      <c r="O1766" s="28" t="n">
        <v>35</v>
      </c>
      <c r="P1766" s="29" t="n">
        <v>1782.81</v>
      </c>
      <c r="R1766" s="28" t="n"/>
    </row>
    <row r="1767">
      <c r="A1767" t="inlineStr">
        <is>
          <t>ENC112479</t>
        </is>
      </c>
      <c r="B1767" t="inlineStr">
        <is>
          <t>PT12048</t>
        </is>
      </c>
      <c r="C1767" t="inlineStr">
        <is>
          <t>Emergency</t>
        </is>
      </c>
      <c r="D1767" s="27" t="n">
        <v>45706</v>
      </c>
      <c r="E1767" s="27" t="n">
        <v>45706</v>
      </c>
      <c r="F1767" s="28" t="n">
        <v>0</v>
      </c>
      <c r="G1767" t="inlineStr">
        <is>
          <t>Bluestone Memorial Hospital</t>
        </is>
      </c>
      <c r="H1767" t="inlineStr">
        <is>
          <t>Emergency Department</t>
        </is>
      </c>
      <c r="I1767" t="inlineStr">
        <is>
          <t>Emergency</t>
        </is>
      </c>
      <c r="J1767" t="inlineStr">
        <is>
          <t>State Medicaid</t>
        </is>
      </c>
      <c r="K1767" t="inlineStr">
        <is>
          <t>Government</t>
        </is>
      </c>
      <c r="L1767" t="inlineStr">
        <is>
          <t>A08.4</t>
        </is>
      </c>
      <c r="M1767" t="inlineStr">
        <is>
          <t>Viral intestinal infection, unspecified</t>
        </is>
      </c>
      <c r="N1767" t="inlineStr">
        <is>
          <t>Infectious</t>
        </is>
      </c>
      <c r="O1767" s="28" t="n">
        <v>37</v>
      </c>
      <c r="P1767" s="29" t="n">
        <v>749.0700000000001</v>
      </c>
      <c r="R1767" s="28" t="n"/>
    </row>
    <row r="1768">
      <c r="A1768" t="inlineStr">
        <is>
          <t>ENC112481</t>
        </is>
      </c>
      <c r="B1768" t="inlineStr">
        <is>
          <t>PT11583</t>
        </is>
      </c>
      <c r="C1768" t="inlineStr">
        <is>
          <t>Emergency</t>
        </is>
      </c>
      <c r="D1768" s="27" t="n">
        <v>45706</v>
      </c>
      <c r="E1768" s="27" t="n">
        <v>45706</v>
      </c>
      <c r="F1768" s="28" t="n">
        <v>0</v>
      </c>
      <c r="G1768" t="inlineStr">
        <is>
          <t>Bluestone Memorial Hospital</t>
        </is>
      </c>
      <c r="H1768" t="inlineStr">
        <is>
          <t>Emergency Department</t>
        </is>
      </c>
      <c r="I1768" t="inlineStr">
        <is>
          <t>Emergency</t>
        </is>
      </c>
      <c r="J1768" t="inlineStr">
        <is>
          <t>State Medicaid</t>
        </is>
      </c>
      <c r="K1768" t="inlineStr">
        <is>
          <t>Government</t>
        </is>
      </c>
      <c r="L1768" t="inlineStr">
        <is>
          <t>J06.9</t>
        </is>
      </c>
      <c r="M1768" t="inlineStr">
        <is>
          <t>Acute upper respiratory infection, unspecified</t>
        </is>
      </c>
      <c r="N1768" t="inlineStr">
        <is>
          <t>Respiratory</t>
        </is>
      </c>
      <c r="O1768" s="28" t="n">
        <v>6</v>
      </c>
      <c r="P1768" s="29" t="n">
        <v>1581.73</v>
      </c>
      <c r="R1768" s="28" t="n"/>
    </row>
    <row r="1769">
      <c r="A1769" t="inlineStr">
        <is>
          <t>ENC112482</t>
        </is>
      </c>
      <c r="B1769" t="inlineStr">
        <is>
          <t>PT13340</t>
        </is>
      </c>
      <c r="C1769" t="inlineStr">
        <is>
          <t>Emergency</t>
        </is>
      </c>
      <c r="D1769" s="27" t="n">
        <v>45706</v>
      </c>
      <c r="E1769" s="27" t="n">
        <v>45707</v>
      </c>
      <c r="F1769" s="28" t="n">
        <v>1</v>
      </c>
      <c r="G1769" t="inlineStr">
        <is>
          <t>Bluestone Memorial Hospital</t>
        </is>
      </c>
      <c r="H1769" t="inlineStr">
        <is>
          <t>Emergency Department</t>
        </is>
      </c>
      <c r="I1769" t="inlineStr">
        <is>
          <t>Emergency</t>
        </is>
      </c>
      <c r="J1769" t="inlineStr">
        <is>
          <t>Evergreen Mutual Insurance</t>
        </is>
      </c>
      <c r="K1769" t="inlineStr">
        <is>
          <t>Commercial</t>
        </is>
      </c>
      <c r="L1769" t="inlineStr">
        <is>
          <t>N39.0</t>
        </is>
      </c>
      <c r="M1769" t="inlineStr">
        <is>
          <t>Urinary tract infection, site not specified</t>
        </is>
      </c>
      <c r="N1769" t="inlineStr">
        <is>
          <t>Genitourinary</t>
        </is>
      </c>
      <c r="O1769" s="28" t="n">
        <v>48</v>
      </c>
      <c r="P1769" s="29" t="n">
        <v>3411.64</v>
      </c>
      <c r="R1769" s="28" t="n"/>
    </row>
    <row r="1770">
      <c r="A1770" t="inlineStr">
        <is>
          <t>ENC112480</t>
        </is>
      </c>
      <c r="B1770" t="inlineStr">
        <is>
          <t>PT10661</t>
        </is>
      </c>
      <c r="C1770" t="inlineStr">
        <is>
          <t>Inpatient</t>
        </is>
      </c>
      <c r="D1770" s="27" t="n">
        <v>45706</v>
      </c>
      <c r="E1770" s="27" t="n">
        <v>45713</v>
      </c>
      <c r="F1770" s="28" t="n">
        <v>7</v>
      </c>
      <c r="G1770" t="inlineStr">
        <is>
          <t>Bluestone Memorial Hospital</t>
        </is>
      </c>
      <c r="H1770" t="inlineStr">
        <is>
          <t>Medical-Surgical 5 East</t>
        </is>
      </c>
      <c r="I1770" t="inlineStr">
        <is>
          <t>Medicine</t>
        </is>
      </c>
      <c r="J1770" t="inlineStr">
        <is>
          <t>Silverline Medicare Advantage</t>
        </is>
      </c>
      <c r="K1770" t="inlineStr">
        <is>
          <t>Medicare Advantage</t>
        </is>
      </c>
      <c r="L1770" t="inlineStr">
        <is>
          <t>J44.1</t>
        </is>
      </c>
      <c r="M1770" t="inlineStr">
        <is>
          <t>Chronic obstructive pulmonary disease with (acute) exacerbation</t>
        </is>
      </c>
      <c r="N1770" t="inlineStr">
        <is>
          <t>Respiratory</t>
        </is>
      </c>
      <c r="O1770" s="28" t="n">
        <v>95</v>
      </c>
      <c r="P1770" s="29" t="n">
        <v>28327.05</v>
      </c>
      <c r="Q1770" t="inlineStr">
        <is>
          <t>N</t>
        </is>
      </c>
      <c r="R1770" s="28" t="n">
        <v>0</v>
      </c>
    </row>
    <row r="1771">
      <c r="A1771" t="inlineStr">
        <is>
          <t>ENC112478</t>
        </is>
      </c>
      <c r="B1771" t="inlineStr">
        <is>
          <t>PT11168</t>
        </is>
      </c>
      <c r="C1771" t="inlineStr">
        <is>
          <t>Inpatient</t>
        </is>
      </c>
      <c r="D1771" s="27" t="n">
        <v>45706</v>
      </c>
      <c r="E1771" s="27" t="n">
        <v>45708</v>
      </c>
      <c r="F1771" s="28" t="n">
        <v>2</v>
      </c>
      <c r="G1771" t="inlineStr">
        <is>
          <t>Cedar Ridge Medical Center</t>
        </is>
      </c>
      <c r="H1771" t="inlineStr">
        <is>
          <t>Medical-Surgical</t>
        </is>
      </c>
      <c r="I1771" t="inlineStr">
        <is>
          <t>Medicine</t>
        </is>
      </c>
      <c r="J1771" t="inlineStr">
        <is>
          <t>Medicare</t>
        </is>
      </c>
      <c r="K1771" t="inlineStr">
        <is>
          <t>Government</t>
        </is>
      </c>
      <c r="L1771" t="inlineStr">
        <is>
          <t>E87.1</t>
        </is>
      </c>
      <c r="M1771" t="inlineStr">
        <is>
          <t>Hypo-osmolality and hyponatremia</t>
        </is>
      </c>
      <c r="N1771" t="inlineStr">
        <is>
          <t>Endocrine</t>
        </is>
      </c>
      <c r="O1771" s="28" t="n">
        <v>61</v>
      </c>
      <c r="P1771" s="29" t="n">
        <v>7732.76</v>
      </c>
      <c r="Q1771" t="inlineStr">
        <is>
          <t>N</t>
        </is>
      </c>
      <c r="R1771" s="28" t="n">
        <v>0</v>
      </c>
    </row>
    <row r="1772">
      <c r="A1772" t="inlineStr">
        <is>
          <t>ENC112483</t>
        </is>
      </c>
      <c r="B1772" t="inlineStr">
        <is>
          <t>PT12543</t>
        </is>
      </c>
      <c r="C1772" t="inlineStr">
        <is>
          <t>Inpatient</t>
        </is>
      </c>
      <c r="D1772" s="27" t="n">
        <v>45707</v>
      </c>
      <c r="E1772" s="27" t="n">
        <v>45708</v>
      </c>
      <c r="F1772" s="28" t="n">
        <v>1</v>
      </c>
      <c r="G1772" t="inlineStr">
        <is>
          <t>Bluestone Memorial Hospital</t>
        </is>
      </c>
      <c r="H1772" t="inlineStr">
        <is>
          <t>Medical-Surgical 4 West</t>
        </is>
      </c>
      <c r="I1772" t="inlineStr">
        <is>
          <t>Medicine</t>
        </is>
      </c>
      <c r="J1772" t="inlineStr">
        <is>
          <t>Silverline Medicare Advantage</t>
        </is>
      </c>
      <c r="K1772" t="inlineStr">
        <is>
          <t>Medicare Advantage</t>
        </is>
      </c>
      <c r="L1772" t="inlineStr">
        <is>
          <t>E87.1</t>
        </is>
      </c>
      <c r="M1772" t="inlineStr">
        <is>
          <t>Hypo-osmolality and hyponatremia</t>
        </is>
      </c>
      <c r="N1772" t="inlineStr">
        <is>
          <t>Endocrine</t>
        </is>
      </c>
      <c r="O1772" s="28" t="n">
        <v>75</v>
      </c>
      <c r="P1772" s="29" t="n">
        <v>9682.49</v>
      </c>
      <c r="Q1772" t="inlineStr">
        <is>
          <t>N</t>
        </is>
      </c>
      <c r="R1772" s="28" t="n">
        <v>0</v>
      </c>
    </row>
    <row r="1773">
      <c r="A1773" t="inlineStr">
        <is>
          <t>ENC112484</t>
        </is>
      </c>
      <c r="B1773" t="inlineStr">
        <is>
          <t>PT10921</t>
        </is>
      </c>
      <c r="C1773" t="inlineStr">
        <is>
          <t>Inpatient</t>
        </is>
      </c>
      <c r="D1773" s="27" t="n">
        <v>45707</v>
      </c>
      <c r="E1773" s="27" t="n">
        <v>45708</v>
      </c>
      <c r="F1773" s="28" t="n">
        <v>1</v>
      </c>
      <c r="G1773" t="inlineStr">
        <is>
          <t>Bluestone Memorial Hospital</t>
        </is>
      </c>
      <c r="H1773" t="inlineStr">
        <is>
          <t>Labor &amp; Delivery</t>
        </is>
      </c>
      <c r="I1773" t="inlineStr">
        <is>
          <t>Women &amp; Children</t>
        </is>
      </c>
      <c r="J1773" t="inlineStr">
        <is>
          <t>Keystone Health Partners</t>
        </is>
      </c>
      <c r="K1773" t="inlineStr">
        <is>
          <t>Commercial</t>
        </is>
      </c>
      <c r="L1773" t="inlineStr">
        <is>
          <t>O80</t>
        </is>
      </c>
      <c r="M1773" t="inlineStr">
        <is>
          <t>Encounter for full-term uncomplicated delivery</t>
        </is>
      </c>
      <c r="N1773" t="inlineStr">
        <is>
          <t>Pregnancy</t>
        </is>
      </c>
      <c r="O1773" s="28" t="n">
        <v>18</v>
      </c>
      <c r="P1773" s="29" t="n">
        <v>18254.01</v>
      </c>
      <c r="Q1773" t="inlineStr">
        <is>
          <t>N</t>
        </is>
      </c>
      <c r="R1773" s="28" t="n">
        <v>0</v>
      </c>
    </row>
    <row r="1774">
      <c r="A1774" t="inlineStr">
        <is>
          <t>ENC112485</t>
        </is>
      </c>
      <c r="B1774" t="inlineStr">
        <is>
          <t>PT11052</t>
        </is>
      </c>
      <c r="C1774" t="inlineStr">
        <is>
          <t>Emergency</t>
        </is>
      </c>
      <c r="D1774" s="27" t="n">
        <v>45707</v>
      </c>
      <c r="E1774" s="27" t="n">
        <v>45707</v>
      </c>
      <c r="F1774" s="28" t="n">
        <v>0</v>
      </c>
      <c r="G1774" t="inlineStr">
        <is>
          <t>Bluestone Memorial Hospital</t>
        </is>
      </c>
      <c r="H1774" t="inlineStr">
        <is>
          <t>Emergency Department</t>
        </is>
      </c>
      <c r="I1774" t="inlineStr">
        <is>
          <t>Emergency</t>
        </is>
      </c>
      <c r="J1774" t="inlineStr">
        <is>
          <t>Evergreen Mutual Insurance</t>
        </is>
      </c>
      <c r="K1774" t="inlineStr">
        <is>
          <t>Commercial</t>
        </is>
      </c>
      <c r="L1774" t="inlineStr">
        <is>
          <t>H66.90</t>
        </is>
      </c>
      <c r="M1774" t="inlineStr">
        <is>
          <t>Otitis media, unspecified, unspecified ear</t>
        </is>
      </c>
      <c r="N1774" t="inlineStr">
        <is>
          <t>Ear</t>
        </is>
      </c>
      <c r="O1774" s="28" t="n">
        <v>12</v>
      </c>
      <c r="P1774" s="29" t="n">
        <v>476.6</v>
      </c>
      <c r="R1774" s="28" t="n"/>
    </row>
    <row r="1775">
      <c r="A1775" t="inlineStr">
        <is>
          <t>ENC112486</t>
        </is>
      </c>
      <c r="B1775" t="inlineStr">
        <is>
          <t>PT10611</t>
        </is>
      </c>
      <c r="C1775" t="inlineStr">
        <is>
          <t>Outpatient</t>
        </is>
      </c>
      <c r="D1775" s="27" t="n">
        <v>45707</v>
      </c>
      <c r="E1775" s="27" t="n">
        <v>45707</v>
      </c>
      <c r="F1775" s="28" t="n">
        <v>0</v>
      </c>
      <c r="G1775" t="inlineStr">
        <is>
          <t>Bluestone Outpatient Pavilion</t>
        </is>
      </c>
      <c r="H1775" t="inlineStr">
        <is>
          <t>Infusion &amp; Oncology Clinic</t>
        </is>
      </c>
      <c r="I1775" t="inlineStr">
        <is>
          <t>Oncology</t>
        </is>
      </c>
      <c r="J1775" t="inlineStr">
        <is>
          <t>State Medicaid</t>
        </is>
      </c>
      <c r="K1775" t="inlineStr">
        <is>
          <t>Government</t>
        </is>
      </c>
      <c r="L1775" t="inlineStr">
        <is>
          <t>C50.911</t>
        </is>
      </c>
      <c r="M1775" t="inlineStr">
        <is>
          <t>Malignant neoplasm of unspecified site of right female breast</t>
        </is>
      </c>
      <c r="N1775" t="inlineStr">
        <is>
          <t>Neoplasms</t>
        </is>
      </c>
      <c r="O1775" s="28" t="n">
        <v>43</v>
      </c>
      <c r="P1775" s="29" t="n">
        <v>785.3</v>
      </c>
      <c r="R1775" s="28" t="n"/>
    </row>
    <row r="1776">
      <c r="A1776" t="inlineStr">
        <is>
          <t>ENC112487</t>
        </is>
      </c>
      <c r="B1776" t="inlineStr">
        <is>
          <t>PT11123</t>
        </is>
      </c>
      <c r="C1776" t="inlineStr">
        <is>
          <t>Outpatient</t>
        </is>
      </c>
      <c r="D1776" s="27" t="n">
        <v>45707</v>
      </c>
      <c r="E1776" s="27" t="n">
        <v>45707</v>
      </c>
      <c r="F1776" s="28" t="n">
        <v>0</v>
      </c>
      <c r="G1776" t="inlineStr">
        <is>
          <t>Bluestone Outpatient Pavilion</t>
        </is>
      </c>
      <c r="H1776" t="inlineStr">
        <is>
          <t>Pediatric Clinic</t>
        </is>
      </c>
      <c r="I1776" t="inlineStr">
        <is>
          <t>Women &amp; Children</t>
        </is>
      </c>
      <c r="J1776" t="inlineStr">
        <is>
          <t>State Medicaid</t>
        </is>
      </c>
      <c r="K1776" t="inlineStr">
        <is>
          <t>Government</t>
        </is>
      </c>
      <c r="L1776" t="inlineStr">
        <is>
          <t>Z00.129</t>
        </is>
      </c>
      <c r="M1776" t="inlineStr">
        <is>
          <t>Encounter for routine child health examination without abnormal findings</t>
        </is>
      </c>
      <c r="N1776" t="inlineStr">
        <is>
          <t>Factors Influencing Health</t>
        </is>
      </c>
      <c r="O1776" s="28" t="n">
        <v>8</v>
      </c>
      <c r="P1776" s="29" t="n">
        <v>449.14</v>
      </c>
      <c r="R1776" s="28" t="n"/>
    </row>
    <row r="1777">
      <c r="A1777" t="inlineStr">
        <is>
          <t>ENC112488</t>
        </is>
      </c>
      <c r="B1777" t="inlineStr">
        <is>
          <t>PT13316</t>
        </is>
      </c>
      <c r="C1777" t="inlineStr">
        <is>
          <t>Outpatient</t>
        </is>
      </c>
      <c r="D1777" s="27" t="n">
        <v>45707</v>
      </c>
      <c r="E1777" s="27" t="n">
        <v>45707</v>
      </c>
      <c r="F1777" s="28" t="n">
        <v>0</v>
      </c>
      <c r="G1777" t="inlineStr">
        <is>
          <t>Bluestone Outpatient Pavilion</t>
        </is>
      </c>
      <c r="H1777" t="inlineStr">
        <is>
          <t>Pediatric Clinic</t>
        </is>
      </c>
      <c r="I1777" t="inlineStr">
        <is>
          <t>Women &amp; Children</t>
        </is>
      </c>
      <c r="J1777" t="inlineStr">
        <is>
          <t>Keystone Health Partners</t>
        </is>
      </c>
      <c r="K1777" t="inlineStr">
        <is>
          <t>Commercial</t>
        </is>
      </c>
      <c r="L1777" t="inlineStr">
        <is>
          <t>J45.909</t>
        </is>
      </c>
      <c r="M1777" t="inlineStr">
        <is>
          <t>Unspecified asthma, uncomplicated</t>
        </is>
      </c>
      <c r="N1777" t="inlineStr">
        <is>
          <t>Respiratory</t>
        </is>
      </c>
      <c r="O1777" s="28" t="n">
        <v>14</v>
      </c>
      <c r="P1777" s="29" t="n">
        <v>291.38</v>
      </c>
      <c r="R1777" s="28" t="n"/>
    </row>
    <row r="1778">
      <c r="A1778" t="inlineStr">
        <is>
          <t>ENC112489</t>
        </is>
      </c>
      <c r="B1778" t="inlineStr">
        <is>
          <t>PT11639</t>
        </is>
      </c>
      <c r="C1778" t="inlineStr">
        <is>
          <t>Emergency</t>
        </is>
      </c>
      <c r="D1778" s="27" t="n">
        <v>45707</v>
      </c>
      <c r="E1778" s="27" t="n">
        <v>45707</v>
      </c>
      <c r="F1778" s="28" t="n">
        <v>0</v>
      </c>
      <c r="G1778" t="inlineStr">
        <is>
          <t>Bluestone Memorial Hospital</t>
        </is>
      </c>
      <c r="H1778" t="inlineStr">
        <is>
          <t>Emergency Department</t>
        </is>
      </c>
      <c r="I1778" t="inlineStr">
        <is>
          <t>Emergency</t>
        </is>
      </c>
      <c r="J1778" t="inlineStr">
        <is>
          <t>Summit Choice PPO</t>
        </is>
      </c>
      <c r="K1778" t="inlineStr">
        <is>
          <t>Commercial</t>
        </is>
      </c>
      <c r="L1778" t="inlineStr">
        <is>
          <t>L03.115</t>
        </is>
      </c>
      <c r="M1778" t="inlineStr">
        <is>
          <t>Cellulitis of right lower limb</t>
        </is>
      </c>
      <c r="N1778" t="inlineStr">
        <is>
          <t>Skin</t>
        </is>
      </c>
      <c r="O1778" s="28" t="n">
        <v>44</v>
      </c>
      <c r="P1778" s="29" t="n">
        <v>2182.78</v>
      </c>
      <c r="R1778" s="28" t="n"/>
    </row>
    <row r="1779">
      <c r="A1779" t="inlineStr">
        <is>
          <t>ENC112490</t>
        </is>
      </c>
      <c r="B1779" t="inlineStr">
        <is>
          <t>PT12892</t>
        </is>
      </c>
      <c r="C1779" t="inlineStr">
        <is>
          <t>Inpatient</t>
        </is>
      </c>
      <c r="D1779" s="27" t="n">
        <v>45707</v>
      </c>
      <c r="E1779" s="27" t="n">
        <v>45709</v>
      </c>
      <c r="F1779" s="28" t="n">
        <v>2</v>
      </c>
      <c r="G1779" t="inlineStr">
        <is>
          <t>Bluestone Memorial Hospital</t>
        </is>
      </c>
      <c r="H1779" t="inlineStr">
        <is>
          <t>Labor &amp; Delivery</t>
        </is>
      </c>
      <c r="I1779" t="inlineStr">
        <is>
          <t>Women &amp; Children</t>
        </is>
      </c>
      <c r="J1779" t="inlineStr">
        <is>
          <t>Summit Choice PPO</t>
        </is>
      </c>
      <c r="K1779" t="inlineStr">
        <is>
          <t>Commercial</t>
        </is>
      </c>
      <c r="L1779" t="inlineStr">
        <is>
          <t>O82</t>
        </is>
      </c>
      <c r="M1779" t="inlineStr">
        <is>
          <t>Encounter for cesarean delivery without indication</t>
        </is>
      </c>
      <c r="N1779" t="inlineStr">
        <is>
          <t>Pregnancy</t>
        </is>
      </c>
      <c r="O1779" s="28" t="n">
        <v>22</v>
      </c>
      <c r="P1779" s="29" t="n">
        <v>29862.82</v>
      </c>
      <c r="Q1779" t="inlineStr">
        <is>
          <t>N</t>
        </is>
      </c>
      <c r="R1779" s="28" t="n">
        <v>0</v>
      </c>
    </row>
    <row r="1780">
      <c r="A1780" t="inlineStr">
        <is>
          <t>ENC112491</t>
        </is>
      </c>
      <c r="B1780" t="inlineStr">
        <is>
          <t>PT11957</t>
        </is>
      </c>
      <c r="C1780" t="inlineStr">
        <is>
          <t>Inpatient</t>
        </is>
      </c>
      <c r="D1780" s="27" t="n">
        <v>45707</v>
      </c>
      <c r="E1780" s="27" t="n">
        <v>45714</v>
      </c>
      <c r="F1780" s="28" t="n">
        <v>7</v>
      </c>
      <c r="G1780" t="inlineStr">
        <is>
          <t>Ashby Falls Community Hospital</t>
        </is>
      </c>
      <c r="H1780" t="inlineStr">
        <is>
          <t>Medical-Surgical</t>
        </is>
      </c>
      <c r="I1780" t="inlineStr">
        <is>
          <t>Medicine</t>
        </is>
      </c>
      <c r="J1780" t="inlineStr">
        <is>
          <t>Summit Choice PPO</t>
        </is>
      </c>
      <c r="K1780" t="inlineStr">
        <is>
          <t>Commercial</t>
        </is>
      </c>
      <c r="L1780" t="inlineStr">
        <is>
          <t>I50.9</t>
        </is>
      </c>
      <c r="M1780" t="inlineStr">
        <is>
          <t>Heart failure, unspecified</t>
        </is>
      </c>
      <c r="N1780" t="inlineStr">
        <is>
          <t>Circulatory</t>
        </is>
      </c>
      <c r="O1780" s="28" t="n">
        <v>57</v>
      </c>
      <c r="P1780" s="29" t="n">
        <v>32312.46</v>
      </c>
      <c r="Q1780" t="inlineStr">
        <is>
          <t>N</t>
        </is>
      </c>
      <c r="R1780" s="28" t="n">
        <v>0</v>
      </c>
    </row>
    <row r="1781">
      <c r="A1781" t="inlineStr">
        <is>
          <t>ENC112493</t>
        </is>
      </c>
      <c r="B1781" t="inlineStr">
        <is>
          <t>PT11218</t>
        </is>
      </c>
      <c r="C1781" t="inlineStr">
        <is>
          <t>Emergency</t>
        </is>
      </c>
      <c r="D1781" s="27" t="n">
        <v>45707</v>
      </c>
      <c r="E1781" s="27" t="n">
        <v>45707</v>
      </c>
      <c r="F1781" s="28" t="n">
        <v>0</v>
      </c>
      <c r="G1781" t="inlineStr">
        <is>
          <t>Ashby Falls Community Hospital</t>
        </is>
      </c>
      <c r="H1781" t="inlineStr">
        <is>
          <t>Emergency Department</t>
        </is>
      </c>
      <c r="I1781" t="inlineStr">
        <is>
          <t>Emergency</t>
        </is>
      </c>
      <c r="J1781" t="inlineStr">
        <is>
          <t>Keystone Health Partners</t>
        </is>
      </c>
      <c r="K1781" t="inlineStr">
        <is>
          <t>Commercial</t>
        </is>
      </c>
      <c r="L1781" t="inlineStr">
        <is>
          <t>E86.0</t>
        </is>
      </c>
      <c r="M1781" t="inlineStr">
        <is>
          <t>Dehydration</t>
        </is>
      </c>
      <c r="N1781" t="inlineStr">
        <is>
          <t>Endocrine</t>
        </is>
      </c>
      <c r="O1781" s="28" t="n">
        <v>75</v>
      </c>
      <c r="P1781" s="29" t="n">
        <v>5649.3</v>
      </c>
      <c r="R1781" s="28" t="n"/>
    </row>
    <row r="1782">
      <c r="A1782" t="inlineStr">
        <is>
          <t>ENC112492</t>
        </is>
      </c>
      <c r="B1782" t="inlineStr">
        <is>
          <t>PT13917</t>
        </is>
      </c>
      <c r="C1782" t="inlineStr">
        <is>
          <t>Inpatient</t>
        </is>
      </c>
      <c r="D1782" s="27" t="n">
        <v>45707</v>
      </c>
      <c r="E1782" s="27" t="n">
        <v>45710</v>
      </c>
      <c r="F1782" s="28" t="n">
        <v>3</v>
      </c>
      <c r="G1782" t="inlineStr">
        <is>
          <t>Bluestone Memorial Hospital</t>
        </is>
      </c>
      <c r="H1782" t="inlineStr">
        <is>
          <t>Medical-Surgical 4 West</t>
        </is>
      </c>
      <c r="I1782" t="inlineStr">
        <is>
          <t>Medicine</t>
        </is>
      </c>
      <c r="J1782" t="inlineStr">
        <is>
          <t>Medicare</t>
        </is>
      </c>
      <c r="K1782" t="inlineStr">
        <is>
          <t>Government</t>
        </is>
      </c>
      <c r="L1782" t="inlineStr">
        <is>
          <t>J18.9</t>
        </is>
      </c>
      <c r="M1782" t="inlineStr">
        <is>
          <t>Pneumonia, unspecified organism</t>
        </is>
      </c>
      <c r="N1782" t="inlineStr">
        <is>
          <t>Respiratory</t>
        </is>
      </c>
      <c r="O1782" s="28" t="n">
        <v>79</v>
      </c>
      <c r="P1782" s="29" t="n">
        <v>13269.53</v>
      </c>
      <c r="Q1782" t="inlineStr">
        <is>
          <t>N</t>
        </is>
      </c>
      <c r="R1782" s="28" t="n">
        <v>0</v>
      </c>
    </row>
    <row r="1783">
      <c r="A1783" t="inlineStr">
        <is>
          <t>ENC112494</t>
        </is>
      </c>
      <c r="B1783" t="inlineStr">
        <is>
          <t>PT11863</t>
        </is>
      </c>
      <c r="C1783" t="inlineStr">
        <is>
          <t>Outpatient</t>
        </is>
      </c>
      <c r="D1783" s="27" t="n">
        <v>45707</v>
      </c>
      <c r="E1783" s="27" t="n">
        <v>45707</v>
      </c>
      <c r="F1783" s="28" t="n">
        <v>0</v>
      </c>
      <c r="G1783" t="inlineStr">
        <is>
          <t>Bluestone Outpatient Pavilion</t>
        </is>
      </c>
      <c r="H1783" t="inlineStr">
        <is>
          <t>Primary Care Clinic</t>
        </is>
      </c>
      <c r="I1783" t="inlineStr">
        <is>
          <t>Ambulatory</t>
        </is>
      </c>
      <c r="J1783" t="inlineStr">
        <is>
          <t>Silverline Medicare Advantage</t>
        </is>
      </c>
      <c r="K1783" t="inlineStr">
        <is>
          <t>Medicare Advantage</t>
        </is>
      </c>
      <c r="L1783" t="inlineStr">
        <is>
          <t>I10</t>
        </is>
      </c>
      <c r="M1783" t="inlineStr">
        <is>
          <t>Essential (primary) hypertension</t>
        </is>
      </c>
      <c r="N1783" t="inlineStr">
        <is>
          <t>Circulatory</t>
        </is>
      </c>
      <c r="O1783" s="28" t="n">
        <v>68</v>
      </c>
      <c r="P1783" s="29" t="n">
        <v>321.6</v>
      </c>
      <c r="R1783" s="28" t="n"/>
    </row>
    <row r="1784">
      <c r="A1784" t="inlineStr">
        <is>
          <t>ENC112496</t>
        </is>
      </c>
      <c r="B1784" t="inlineStr">
        <is>
          <t>PT13178</t>
        </is>
      </c>
      <c r="C1784" t="inlineStr">
        <is>
          <t>Outpatient</t>
        </is>
      </c>
      <c r="D1784" s="27" t="n">
        <v>45707</v>
      </c>
      <c r="E1784" s="27" t="n">
        <v>45707</v>
      </c>
      <c r="F1784" s="28" t="n">
        <v>0</v>
      </c>
      <c r="G1784" t="inlineStr">
        <is>
          <t>Bluestone Outpatient Pavilion</t>
        </is>
      </c>
      <c r="H1784" t="inlineStr">
        <is>
          <t>Primary Care Clinic</t>
        </is>
      </c>
      <c r="I1784" t="inlineStr">
        <is>
          <t>Ambulatory</t>
        </is>
      </c>
      <c r="J1784" t="inlineStr">
        <is>
          <t>Medicare</t>
        </is>
      </c>
      <c r="K1784" t="inlineStr">
        <is>
          <t>Government</t>
        </is>
      </c>
      <c r="L1784" t="inlineStr">
        <is>
          <t>M54.50</t>
        </is>
      </c>
      <c r="M1784" t="inlineStr">
        <is>
          <t>Low back pain, unspecified</t>
        </is>
      </c>
      <c r="N1784" t="inlineStr">
        <is>
          <t>Musculoskeletal</t>
        </is>
      </c>
      <c r="O1784" s="28" t="n">
        <v>73</v>
      </c>
      <c r="P1784" s="29" t="n">
        <v>451.03</v>
      </c>
      <c r="R1784" s="28" t="n"/>
    </row>
    <row r="1785">
      <c r="A1785" t="inlineStr">
        <is>
          <t>ENC112498</t>
        </is>
      </c>
      <c r="B1785" t="inlineStr">
        <is>
          <t>PT10891</t>
        </is>
      </c>
      <c r="C1785" t="inlineStr">
        <is>
          <t>Outpatient</t>
        </is>
      </c>
      <c r="D1785" s="27" t="n">
        <v>45707</v>
      </c>
      <c r="E1785" s="27" t="n">
        <v>45707</v>
      </c>
      <c r="F1785" s="28" t="n">
        <v>0</v>
      </c>
      <c r="G1785" t="inlineStr">
        <is>
          <t>Bluestone Outpatient Pavilion</t>
        </is>
      </c>
      <c r="H1785" t="inlineStr">
        <is>
          <t>Primary Care Clinic</t>
        </is>
      </c>
      <c r="I1785" t="inlineStr">
        <is>
          <t>Ambulatory</t>
        </is>
      </c>
      <c r="J1785" t="inlineStr">
        <is>
          <t>Medicare</t>
        </is>
      </c>
      <c r="K1785" t="inlineStr">
        <is>
          <t>Government</t>
        </is>
      </c>
      <c r="L1785" t="inlineStr">
        <is>
          <t>J45.909</t>
        </is>
      </c>
      <c r="M1785" t="inlineStr">
        <is>
          <t>Unspecified asthma, uncomplicated</t>
        </is>
      </c>
      <c r="N1785" t="inlineStr">
        <is>
          <t>Respiratory</t>
        </is>
      </c>
      <c r="O1785" s="28" t="n">
        <v>67</v>
      </c>
      <c r="P1785" s="29" t="n">
        <v>320.34</v>
      </c>
      <c r="R1785" s="28" t="n"/>
    </row>
    <row r="1786">
      <c r="A1786" t="inlineStr">
        <is>
          <t>ENC112499</t>
        </is>
      </c>
      <c r="B1786" t="inlineStr">
        <is>
          <t>PT11199</t>
        </is>
      </c>
      <c r="C1786" t="inlineStr">
        <is>
          <t>Outpatient</t>
        </is>
      </c>
      <c r="D1786" s="27" t="n">
        <v>45707</v>
      </c>
      <c r="E1786" s="27" t="n">
        <v>45707</v>
      </c>
      <c r="F1786" s="28" t="n">
        <v>0</v>
      </c>
      <c r="G1786" t="inlineStr">
        <is>
          <t>Bluestone Outpatient Pavilion</t>
        </is>
      </c>
      <c r="H1786" t="inlineStr">
        <is>
          <t>Primary Care Clinic</t>
        </is>
      </c>
      <c r="I1786" t="inlineStr">
        <is>
          <t>Ambulatory</t>
        </is>
      </c>
      <c r="J1786" t="inlineStr">
        <is>
          <t>Summit Choice PPO</t>
        </is>
      </c>
      <c r="K1786" t="inlineStr">
        <is>
          <t>Commercial</t>
        </is>
      </c>
      <c r="L1786" t="inlineStr">
        <is>
          <t>Z23</t>
        </is>
      </c>
      <c r="M1786" t="inlineStr">
        <is>
          <t>Encounter for immunization</t>
        </is>
      </c>
      <c r="N1786" t="inlineStr">
        <is>
          <t>Factors Influencing Health</t>
        </is>
      </c>
      <c r="O1786" s="28" t="n">
        <v>52</v>
      </c>
      <c r="P1786" s="29" t="n">
        <v>142.08</v>
      </c>
      <c r="R1786" s="28" t="n"/>
    </row>
    <row r="1787">
      <c r="A1787" t="inlineStr">
        <is>
          <t>ENC112500</t>
        </is>
      </c>
      <c r="B1787" t="inlineStr">
        <is>
          <t>PT10174</t>
        </is>
      </c>
      <c r="C1787" t="inlineStr">
        <is>
          <t>Outpatient</t>
        </is>
      </c>
      <c r="D1787" s="27" t="n">
        <v>45707</v>
      </c>
      <c r="E1787" s="27" t="n">
        <v>45707</v>
      </c>
      <c r="F1787" s="28" t="n">
        <v>0</v>
      </c>
      <c r="G1787" t="inlineStr">
        <is>
          <t>Bluestone Outpatient Pavilion</t>
        </is>
      </c>
      <c r="H1787" t="inlineStr">
        <is>
          <t>Orthopedic Clinic</t>
        </is>
      </c>
      <c r="I1787" t="inlineStr">
        <is>
          <t>Orthopedics</t>
        </is>
      </c>
      <c r="J1787" t="inlineStr">
        <is>
          <t>Silverline Medicare Advantage</t>
        </is>
      </c>
      <c r="K1787" t="inlineStr">
        <is>
          <t>Medicare Advantage</t>
        </is>
      </c>
      <c r="L1787" t="inlineStr">
        <is>
          <t>M16.11</t>
        </is>
      </c>
      <c r="M1787" t="inlineStr">
        <is>
          <t>Unilateral primary osteoarthritis, right hip</t>
        </is>
      </c>
      <c r="N1787" t="inlineStr">
        <is>
          <t>Musculoskeletal</t>
        </is>
      </c>
      <c r="O1787" s="28" t="n">
        <v>73</v>
      </c>
      <c r="P1787" s="29" t="n">
        <v>482.96</v>
      </c>
      <c r="R1787" s="28" t="n"/>
    </row>
    <row r="1788">
      <c r="A1788" t="inlineStr">
        <is>
          <t>ENC112501</t>
        </is>
      </c>
      <c r="B1788" t="inlineStr">
        <is>
          <t>PT10450</t>
        </is>
      </c>
      <c r="C1788" t="inlineStr">
        <is>
          <t>Outpatient</t>
        </is>
      </c>
      <c r="D1788" s="27" t="n">
        <v>45707</v>
      </c>
      <c r="E1788" s="27" t="n">
        <v>45707</v>
      </c>
      <c r="F1788" s="28" t="n">
        <v>0</v>
      </c>
      <c r="G1788" t="inlineStr">
        <is>
          <t>Bluestone Outpatient Pavilion</t>
        </is>
      </c>
      <c r="H1788" t="inlineStr">
        <is>
          <t>Primary Care Clinic</t>
        </is>
      </c>
      <c r="I1788" t="inlineStr">
        <is>
          <t>Ambulatory</t>
        </is>
      </c>
      <c r="J1788" t="inlineStr">
        <is>
          <t>Medicare</t>
        </is>
      </c>
      <c r="K1788" t="inlineStr">
        <is>
          <t>Government</t>
        </is>
      </c>
      <c r="L1788" t="inlineStr">
        <is>
          <t>I10</t>
        </is>
      </c>
      <c r="M1788" t="inlineStr">
        <is>
          <t>Essential (primary) hypertension</t>
        </is>
      </c>
      <c r="N1788" t="inlineStr">
        <is>
          <t>Circulatory</t>
        </is>
      </c>
      <c r="O1788" s="28" t="n">
        <v>66</v>
      </c>
      <c r="P1788" s="29" t="n">
        <v>368.79</v>
      </c>
      <c r="R1788" s="28" t="n"/>
    </row>
    <row r="1789">
      <c r="A1789" t="inlineStr">
        <is>
          <t>ENC112502</t>
        </is>
      </c>
      <c r="B1789" t="inlineStr">
        <is>
          <t>PT11763</t>
        </is>
      </c>
      <c r="C1789" t="inlineStr">
        <is>
          <t>Emergency</t>
        </is>
      </c>
      <c r="D1789" s="27" t="n">
        <v>45707</v>
      </c>
      <c r="E1789" s="27" t="n">
        <v>45707</v>
      </c>
      <c r="F1789" s="28" t="n">
        <v>0</v>
      </c>
      <c r="G1789" t="inlineStr">
        <is>
          <t>Bluestone Memorial Hospital</t>
        </is>
      </c>
      <c r="H1789" t="inlineStr">
        <is>
          <t>Emergency Department</t>
        </is>
      </c>
      <c r="I1789" t="inlineStr">
        <is>
          <t>Emergency</t>
        </is>
      </c>
      <c r="J1789" t="inlineStr">
        <is>
          <t>Summit Choice PPO</t>
        </is>
      </c>
      <c r="K1789" t="inlineStr">
        <is>
          <t>Commercial</t>
        </is>
      </c>
      <c r="L1789" t="inlineStr">
        <is>
          <t>J06.9</t>
        </is>
      </c>
      <c r="M1789" t="inlineStr">
        <is>
          <t>Acute upper respiratory infection, unspecified</t>
        </is>
      </c>
      <c r="N1789" t="inlineStr">
        <is>
          <t>Respiratory</t>
        </is>
      </c>
      <c r="O1789" s="28" t="n">
        <v>21</v>
      </c>
      <c r="P1789" s="29" t="n">
        <v>1325.49</v>
      </c>
      <c r="R1789" s="28" t="n"/>
    </row>
    <row r="1790">
      <c r="A1790" t="inlineStr">
        <is>
          <t>ENC112503</t>
        </is>
      </c>
      <c r="B1790" t="inlineStr">
        <is>
          <t>PT13925</t>
        </is>
      </c>
      <c r="C1790" t="inlineStr">
        <is>
          <t>Outpatient</t>
        </is>
      </c>
      <c r="D1790" s="27" t="n">
        <v>45707</v>
      </c>
      <c r="E1790" s="27" t="n">
        <v>45707</v>
      </c>
      <c r="F1790" s="28" t="n">
        <v>0</v>
      </c>
      <c r="G1790" t="inlineStr">
        <is>
          <t>Bluestone Outpatient Pavilion</t>
        </is>
      </c>
      <c r="H1790" t="inlineStr">
        <is>
          <t>Orthopedic Clinic</t>
        </is>
      </c>
      <c r="I1790" t="inlineStr">
        <is>
          <t>Orthopedics</t>
        </is>
      </c>
      <c r="J1790" t="inlineStr">
        <is>
          <t>Medicare</t>
        </is>
      </c>
      <c r="K1790" t="inlineStr">
        <is>
          <t>Government</t>
        </is>
      </c>
      <c r="L1790" t="inlineStr">
        <is>
          <t>M16.11</t>
        </is>
      </c>
      <c r="M1790" t="inlineStr">
        <is>
          <t>Unilateral primary osteoarthritis, right hip</t>
        </is>
      </c>
      <c r="N1790" t="inlineStr">
        <is>
          <t>Musculoskeletal</t>
        </is>
      </c>
      <c r="O1790" s="28" t="n">
        <v>86</v>
      </c>
      <c r="P1790" s="29" t="n">
        <v>297.15</v>
      </c>
      <c r="R1790" s="28" t="n"/>
    </row>
    <row r="1791">
      <c r="A1791" t="inlineStr">
        <is>
          <t>ENC112504</t>
        </is>
      </c>
      <c r="B1791" t="inlineStr">
        <is>
          <t>PT11083</t>
        </is>
      </c>
      <c r="C1791" t="inlineStr">
        <is>
          <t>Emergency</t>
        </is>
      </c>
      <c r="D1791" s="27" t="n">
        <v>45707</v>
      </c>
      <c r="E1791" s="27" t="n">
        <v>45707</v>
      </c>
      <c r="F1791" s="28" t="n">
        <v>0</v>
      </c>
      <c r="G1791" t="inlineStr">
        <is>
          <t>Bluestone Memorial Hospital</t>
        </is>
      </c>
      <c r="H1791" t="inlineStr">
        <is>
          <t>Emergency Department</t>
        </is>
      </c>
      <c r="I1791" t="inlineStr">
        <is>
          <t>Emergency</t>
        </is>
      </c>
      <c r="J1791" t="inlineStr">
        <is>
          <t>State Medicaid</t>
        </is>
      </c>
      <c r="K1791" t="inlineStr">
        <is>
          <t>Government</t>
        </is>
      </c>
      <c r="L1791" t="inlineStr">
        <is>
          <t>A08.4</t>
        </is>
      </c>
      <c r="M1791" t="inlineStr">
        <is>
          <t>Viral intestinal infection, unspecified</t>
        </is>
      </c>
      <c r="N1791" t="inlineStr">
        <is>
          <t>Infectious</t>
        </is>
      </c>
      <c r="O1791" s="28" t="n">
        <v>40</v>
      </c>
      <c r="P1791" s="29" t="n">
        <v>3681.32</v>
      </c>
      <c r="R1791" s="28" t="n"/>
    </row>
    <row r="1792">
      <c r="A1792" t="inlineStr">
        <is>
          <t>ENC112505</t>
        </is>
      </c>
      <c r="B1792" t="inlineStr">
        <is>
          <t>PT12413</t>
        </is>
      </c>
      <c r="C1792" t="inlineStr">
        <is>
          <t>Emergency</t>
        </is>
      </c>
      <c r="D1792" s="27" t="n">
        <v>45707</v>
      </c>
      <c r="E1792" s="27" t="n">
        <v>45707</v>
      </c>
      <c r="F1792" s="28" t="n">
        <v>0</v>
      </c>
      <c r="G1792" t="inlineStr">
        <is>
          <t>Bluestone Memorial Hospital</t>
        </is>
      </c>
      <c r="H1792" t="inlineStr">
        <is>
          <t>Emergency Department</t>
        </is>
      </c>
      <c r="I1792" t="inlineStr">
        <is>
          <t>Emergency</t>
        </is>
      </c>
      <c r="J1792" t="inlineStr">
        <is>
          <t>State Medicaid</t>
        </is>
      </c>
      <c r="K1792" t="inlineStr">
        <is>
          <t>Government</t>
        </is>
      </c>
      <c r="L1792" t="inlineStr">
        <is>
          <t>M54.50</t>
        </is>
      </c>
      <c r="M1792" t="inlineStr">
        <is>
          <t>Low back pain, unspecified</t>
        </is>
      </c>
      <c r="N1792" t="inlineStr">
        <is>
          <t>Musculoskeletal</t>
        </is>
      </c>
      <c r="O1792" s="28" t="n">
        <v>21</v>
      </c>
      <c r="P1792" s="29" t="n">
        <v>3956.65</v>
      </c>
      <c r="R1792" s="28" t="n"/>
    </row>
    <row r="1793">
      <c r="A1793" t="inlineStr">
        <is>
          <t>ENC112495</t>
        </is>
      </c>
      <c r="B1793" t="inlineStr">
        <is>
          <t>PT12788</t>
        </is>
      </c>
      <c r="C1793" t="inlineStr">
        <is>
          <t>Inpatient</t>
        </is>
      </c>
      <c r="D1793" s="27" t="n">
        <v>45707</v>
      </c>
      <c r="E1793" s="27" t="n">
        <v>45721</v>
      </c>
      <c r="F1793" s="28" t="n">
        <v>14</v>
      </c>
      <c r="G1793" t="inlineStr">
        <is>
          <t>Ashby Falls Community Hospital</t>
        </is>
      </c>
      <c r="H1793" t="inlineStr">
        <is>
          <t>Intensive Care Unit</t>
        </is>
      </c>
      <c r="I1793" t="inlineStr">
        <is>
          <t>Critical Care</t>
        </is>
      </c>
      <c r="J1793" t="inlineStr">
        <is>
          <t>Silverline Medicare Advantage</t>
        </is>
      </c>
      <c r="K1793" t="inlineStr">
        <is>
          <t>Medicare Advantage</t>
        </is>
      </c>
      <c r="L1793" t="inlineStr">
        <is>
          <t>J96.01</t>
        </is>
      </c>
      <c r="M1793" t="inlineStr">
        <is>
          <t>Acute respiratory failure with hypoxia</t>
        </is>
      </c>
      <c r="N1793" t="inlineStr">
        <is>
          <t>Respiratory</t>
        </is>
      </c>
      <c r="O1793" s="28" t="n">
        <v>88</v>
      </c>
      <c r="P1793" s="29" t="n">
        <v>117879.84</v>
      </c>
      <c r="Q1793" t="inlineStr">
        <is>
          <t>N</t>
        </is>
      </c>
      <c r="R1793" s="28" t="n">
        <v>0</v>
      </c>
    </row>
    <row r="1794">
      <c r="A1794" t="inlineStr">
        <is>
          <t>ENC112497</t>
        </is>
      </c>
      <c r="B1794" t="inlineStr">
        <is>
          <t>PT11550</t>
        </is>
      </c>
      <c r="C1794" t="inlineStr">
        <is>
          <t>Inpatient</t>
        </is>
      </c>
      <c r="D1794" s="27" t="n">
        <v>45707</v>
      </c>
      <c r="E1794" s="27" t="n">
        <v>45709</v>
      </c>
      <c r="F1794" s="28" t="n">
        <v>2</v>
      </c>
      <c r="G1794" t="inlineStr">
        <is>
          <t>Bluestone Memorial Hospital</t>
        </is>
      </c>
      <c r="H1794" t="inlineStr">
        <is>
          <t>Medical-Surgical 4 West</t>
        </is>
      </c>
      <c r="I1794" t="inlineStr">
        <is>
          <t>Medicine</t>
        </is>
      </c>
      <c r="J1794" t="inlineStr">
        <is>
          <t>Self-Pay</t>
        </is>
      </c>
      <c r="K1794" t="inlineStr">
        <is>
          <t>Self-Pay</t>
        </is>
      </c>
      <c r="L1794" t="inlineStr">
        <is>
          <t>K35.80</t>
        </is>
      </c>
      <c r="M1794" t="inlineStr">
        <is>
          <t>Unspecified acute appendicitis</t>
        </is>
      </c>
      <c r="N1794" t="inlineStr">
        <is>
          <t>Digestive</t>
        </is>
      </c>
      <c r="O1794" s="28" t="n">
        <v>60</v>
      </c>
      <c r="P1794" s="29" t="n">
        <v>27860.56</v>
      </c>
      <c r="Q1794" t="inlineStr">
        <is>
          <t>N</t>
        </is>
      </c>
      <c r="R1794" s="28" t="n">
        <v>0</v>
      </c>
    </row>
    <row r="1795">
      <c r="A1795" t="inlineStr">
        <is>
          <t>ENC112509</t>
        </is>
      </c>
      <c r="B1795" t="inlineStr">
        <is>
          <t>PT10628</t>
        </is>
      </c>
      <c r="C1795" t="inlineStr">
        <is>
          <t>Emergency</t>
        </is>
      </c>
      <c r="D1795" s="27" t="n">
        <v>45707</v>
      </c>
      <c r="E1795" s="27" t="n">
        <v>45707</v>
      </c>
      <c r="F1795" s="28" t="n">
        <v>0</v>
      </c>
      <c r="G1795" t="inlineStr">
        <is>
          <t>Bluestone Memorial Hospital</t>
        </is>
      </c>
      <c r="H1795" t="inlineStr">
        <is>
          <t>Emergency Department</t>
        </is>
      </c>
      <c r="I1795" t="inlineStr">
        <is>
          <t>Emergency</t>
        </is>
      </c>
      <c r="J1795" t="inlineStr">
        <is>
          <t>Silverline Medicare Advantage</t>
        </is>
      </c>
      <c r="K1795" t="inlineStr">
        <is>
          <t>Medicare Advantage</t>
        </is>
      </c>
      <c r="L1795" t="inlineStr">
        <is>
          <t>R07.9</t>
        </is>
      </c>
      <c r="M1795" t="inlineStr">
        <is>
          <t>Chest pain, unspecified</t>
        </is>
      </c>
      <c r="N1795" t="inlineStr">
        <is>
          <t>Symptoms &amp; Signs</t>
        </is>
      </c>
      <c r="O1795" s="28" t="n">
        <v>79</v>
      </c>
      <c r="P1795" s="29" t="n">
        <v>5442.19</v>
      </c>
      <c r="R1795" s="28" t="n"/>
    </row>
    <row r="1796">
      <c r="A1796" t="inlineStr">
        <is>
          <t>ENC112510</t>
        </is>
      </c>
      <c r="B1796" t="inlineStr">
        <is>
          <t>PT13066</t>
        </is>
      </c>
      <c r="C1796" t="inlineStr">
        <is>
          <t>Outpatient</t>
        </is>
      </c>
      <c r="D1796" s="27" t="n">
        <v>45707</v>
      </c>
      <c r="E1796" s="27" t="n">
        <v>45707</v>
      </c>
      <c r="F1796" s="28" t="n">
        <v>0</v>
      </c>
      <c r="G1796" t="inlineStr">
        <is>
          <t>Bluestone Outpatient Pavilion</t>
        </is>
      </c>
      <c r="H1796" t="inlineStr">
        <is>
          <t>Primary Care Clinic</t>
        </is>
      </c>
      <c r="I1796" t="inlineStr">
        <is>
          <t>Ambulatory</t>
        </is>
      </c>
      <c r="J1796" t="inlineStr">
        <is>
          <t>Self-Pay</t>
        </is>
      </c>
      <c r="K1796" t="inlineStr">
        <is>
          <t>Self-Pay</t>
        </is>
      </c>
      <c r="L1796" t="inlineStr">
        <is>
          <t>Z23</t>
        </is>
      </c>
      <c r="M1796" t="inlineStr">
        <is>
          <t>Encounter for immunization</t>
        </is>
      </c>
      <c r="N1796" t="inlineStr">
        <is>
          <t>Factors Influencing Health</t>
        </is>
      </c>
      <c r="O1796" s="28" t="n">
        <v>61</v>
      </c>
      <c r="P1796" s="29" t="n">
        <v>108.13</v>
      </c>
      <c r="R1796" s="28" t="n"/>
    </row>
    <row r="1797">
      <c r="A1797" t="inlineStr">
        <is>
          <t>ENC112512</t>
        </is>
      </c>
      <c r="B1797" t="inlineStr">
        <is>
          <t>PT11326</t>
        </is>
      </c>
      <c r="C1797" t="inlineStr">
        <is>
          <t>Outpatient</t>
        </is>
      </c>
      <c r="D1797" s="27" t="n">
        <v>45707</v>
      </c>
      <c r="E1797" s="27" t="n">
        <v>45707</v>
      </c>
      <c r="F1797" s="28" t="n">
        <v>0</v>
      </c>
      <c r="G1797" t="inlineStr">
        <is>
          <t>Bluestone Outpatient Pavilion</t>
        </is>
      </c>
      <c r="H1797" t="inlineStr">
        <is>
          <t>Cardiology Clinic</t>
        </is>
      </c>
      <c r="I1797" t="inlineStr">
        <is>
          <t>Cardiovascular</t>
        </is>
      </c>
      <c r="J1797" t="inlineStr">
        <is>
          <t>Medicare</t>
        </is>
      </c>
      <c r="K1797" t="inlineStr">
        <is>
          <t>Government</t>
        </is>
      </c>
      <c r="L1797" t="inlineStr">
        <is>
          <t>I50.9</t>
        </is>
      </c>
      <c r="M1797" t="inlineStr">
        <is>
          <t>Heart failure, unspecified</t>
        </is>
      </c>
      <c r="N1797" t="inlineStr">
        <is>
          <t>Circulatory</t>
        </is>
      </c>
      <c r="O1797" s="28" t="n">
        <v>74</v>
      </c>
      <c r="P1797" s="29" t="n">
        <v>228.81</v>
      </c>
      <c r="R1797" s="28" t="n"/>
    </row>
    <row r="1798">
      <c r="A1798" t="inlineStr">
        <is>
          <t>ENC112506</t>
        </is>
      </c>
      <c r="B1798" t="inlineStr">
        <is>
          <t>PT10029</t>
        </is>
      </c>
      <c r="C1798" t="inlineStr">
        <is>
          <t>Inpatient</t>
        </is>
      </c>
      <c r="D1798" s="27" t="n">
        <v>45707</v>
      </c>
      <c r="E1798" s="27" t="n">
        <v>45709</v>
      </c>
      <c r="F1798" s="28" t="n">
        <v>2</v>
      </c>
      <c r="G1798" t="inlineStr">
        <is>
          <t>Bluestone Memorial Hospital</t>
        </is>
      </c>
      <c r="H1798" t="inlineStr">
        <is>
          <t>Medical-Surgical 5 East</t>
        </is>
      </c>
      <c r="I1798" t="inlineStr">
        <is>
          <t>Medicine</t>
        </is>
      </c>
      <c r="J1798" t="inlineStr">
        <is>
          <t>Silverline Medicare Advantage</t>
        </is>
      </c>
      <c r="K1798" t="inlineStr">
        <is>
          <t>Medicare Advantage</t>
        </is>
      </c>
      <c r="L1798" t="inlineStr">
        <is>
          <t>E86.0</t>
        </is>
      </c>
      <c r="M1798" t="inlineStr">
        <is>
          <t>Dehydration</t>
        </is>
      </c>
      <c r="N1798" t="inlineStr">
        <is>
          <t>Endocrine</t>
        </is>
      </c>
      <c r="O1798" s="28" t="n">
        <v>68</v>
      </c>
      <c r="P1798" s="29" t="n">
        <v>11206.3</v>
      </c>
      <c r="Q1798" t="inlineStr">
        <is>
          <t>N</t>
        </is>
      </c>
      <c r="R1798" s="28" t="n">
        <v>0</v>
      </c>
    </row>
    <row r="1799">
      <c r="A1799" t="inlineStr">
        <is>
          <t>ENC112513</t>
        </is>
      </c>
      <c r="B1799" t="inlineStr">
        <is>
          <t>PT12272</t>
        </is>
      </c>
      <c r="C1799" t="inlineStr">
        <is>
          <t>Outpatient</t>
        </is>
      </c>
      <c r="D1799" s="27" t="n">
        <v>45707</v>
      </c>
      <c r="E1799" s="27" t="n">
        <v>45707</v>
      </c>
      <c r="F1799" s="28" t="n">
        <v>0</v>
      </c>
      <c r="G1799" t="inlineStr">
        <is>
          <t>Bluestone Outpatient Pavilion</t>
        </is>
      </c>
      <c r="H1799" t="inlineStr">
        <is>
          <t>Endocrinology &amp; Diabetes Clinic</t>
        </is>
      </c>
      <c r="I1799" t="inlineStr">
        <is>
          <t>Ambulatory</t>
        </is>
      </c>
      <c r="J1799" t="inlineStr">
        <is>
          <t>Keystone Health Partners</t>
        </is>
      </c>
      <c r="K1799" t="inlineStr">
        <is>
          <t>Commercial</t>
        </is>
      </c>
      <c r="L1799" t="inlineStr">
        <is>
          <t>E11.65</t>
        </is>
      </c>
      <c r="M1799" t="inlineStr">
        <is>
          <t>Type 2 diabetes mellitus with hyperglycemia</t>
        </is>
      </c>
      <c r="N1799" t="inlineStr">
        <is>
          <t>Endocrine</t>
        </is>
      </c>
      <c r="O1799" s="28" t="n">
        <v>71</v>
      </c>
      <c r="P1799" s="29" t="n">
        <v>426.07</v>
      </c>
      <c r="R1799" s="28" t="n"/>
    </row>
    <row r="1800">
      <c r="A1800" t="inlineStr">
        <is>
          <t>ENC112514</t>
        </is>
      </c>
      <c r="B1800" t="inlineStr">
        <is>
          <t>PT10408</t>
        </is>
      </c>
      <c r="C1800" t="inlineStr">
        <is>
          <t>Inpatient</t>
        </is>
      </c>
      <c r="D1800" s="27" t="n">
        <v>45707</v>
      </c>
      <c r="E1800" s="27" t="n">
        <v>45709</v>
      </c>
      <c r="F1800" s="28" t="n">
        <v>2</v>
      </c>
      <c r="G1800" t="inlineStr">
        <is>
          <t>Bluestone Memorial Hospital</t>
        </is>
      </c>
      <c r="H1800" t="inlineStr">
        <is>
          <t>Medical-Surgical 5 East</t>
        </is>
      </c>
      <c r="I1800" t="inlineStr">
        <is>
          <t>Medicine</t>
        </is>
      </c>
      <c r="J1800" t="inlineStr">
        <is>
          <t>State Medicaid</t>
        </is>
      </c>
      <c r="K1800" t="inlineStr">
        <is>
          <t>Government</t>
        </is>
      </c>
      <c r="L1800" t="inlineStr">
        <is>
          <t>K80.20</t>
        </is>
      </c>
      <c r="M1800" t="inlineStr">
        <is>
          <t>Calculus of gallbladder without cholecystitis without obstruction</t>
        </is>
      </c>
      <c r="N1800" t="inlineStr">
        <is>
          <t>Digestive</t>
        </is>
      </c>
      <c r="O1800" s="28" t="n">
        <v>20</v>
      </c>
      <c r="P1800" s="29" t="n">
        <v>27774.05</v>
      </c>
      <c r="Q1800" t="inlineStr">
        <is>
          <t>N</t>
        </is>
      </c>
      <c r="R1800" s="28" t="n">
        <v>0</v>
      </c>
    </row>
    <row r="1801">
      <c r="A1801" t="inlineStr">
        <is>
          <t>ENC112507</t>
        </is>
      </c>
      <c r="B1801" t="inlineStr">
        <is>
          <t>PT11713</t>
        </is>
      </c>
      <c r="C1801" t="inlineStr">
        <is>
          <t>Inpatient</t>
        </is>
      </c>
      <c r="D1801" s="27" t="n">
        <v>45707</v>
      </c>
      <c r="E1801" s="27" t="n">
        <v>45712</v>
      </c>
      <c r="F1801" s="28" t="n">
        <v>5</v>
      </c>
      <c r="G1801" t="inlineStr">
        <is>
          <t>Bluestone Memorial Hospital</t>
        </is>
      </c>
      <c r="H1801" t="inlineStr">
        <is>
          <t>Medical-Surgical 4 West</t>
        </is>
      </c>
      <c r="I1801" t="inlineStr">
        <is>
          <t>Medicine</t>
        </is>
      </c>
      <c r="J1801" t="inlineStr">
        <is>
          <t>Silverline Medicare Advantage</t>
        </is>
      </c>
      <c r="K1801" t="inlineStr">
        <is>
          <t>Medicare Advantage</t>
        </is>
      </c>
      <c r="L1801" t="inlineStr">
        <is>
          <t>K92.2</t>
        </is>
      </c>
      <c r="M1801" t="inlineStr">
        <is>
          <t>Gastrointestinal hemorrhage, unspecified</t>
        </is>
      </c>
      <c r="N1801" t="inlineStr">
        <is>
          <t>Digestive</t>
        </is>
      </c>
      <c r="O1801" s="28" t="n">
        <v>75</v>
      </c>
      <c r="P1801" s="29" t="n">
        <v>28753.06</v>
      </c>
      <c r="Q1801" t="inlineStr">
        <is>
          <t>N</t>
        </is>
      </c>
      <c r="R1801" s="28" t="n">
        <v>0</v>
      </c>
    </row>
    <row r="1802">
      <c r="A1802" t="inlineStr">
        <is>
          <t>ENC112515</t>
        </is>
      </c>
      <c r="B1802" t="inlineStr">
        <is>
          <t>PT12785</t>
        </is>
      </c>
      <c r="C1802" t="inlineStr">
        <is>
          <t>Emergency</t>
        </is>
      </c>
      <c r="D1802" s="27" t="n">
        <v>45707</v>
      </c>
      <c r="E1802" s="27" t="n">
        <v>45707</v>
      </c>
      <c r="F1802" s="28" t="n">
        <v>0</v>
      </c>
      <c r="G1802" t="inlineStr">
        <is>
          <t>Bluestone Memorial Hospital</t>
        </is>
      </c>
      <c r="H1802" t="inlineStr">
        <is>
          <t>Emergency Department</t>
        </is>
      </c>
      <c r="I1802" t="inlineStr">
        <is>
          <t>Emergency</t>
        </is>
      </c>
      <c r="J1802" t="inlineStr">
        <is>
          <t>Evergreen Mutual Insurance</t>
        </is>
      </c>
      <c r="K1802" t="inlineStr">
        <is>
          <t>Commercial</t>
        </is>
      </c>
      <c r="L1802" t="inlineStr">
        <is>
          <t>R10.9</t>
        </is>
      </c>
      <c r="M1802" t="inlineStr">
        <is>
          <t>Unspecified abdominal pain</t>
        </is>
      </c>
      <c r="N1802" t="inlineStr">
        <is>
          <t>Symptoms &amp; Signs</t>
        </is>
      </c>
      <c r="O1802" s="28" t="n">
        <v>54</v>
      </c>
      <c r="P1802" s="29" t="n">
        <v>1146.5</v>
      </c>
      <c r="R1802" s="28" t="n"/>
    </row>
    <row r="1803">
      <c r="A1803" t="inlineStr">
        <is>
          <t>ENC112516</t>
        </is>
      </c>
      <c r="B1803" t="inlineStr">
        <is>
          <t>PT12125</t>
        </is>
      </c>
      <c r="C1803" t="inlineStr">
        <is>
          <t>Outpatient</t>
        </is>
      </c>
      <c r="D1803" s="27" t="n">
        <v>45707</v>
      </c>
      <c r="E1803" s="27" t="n">
        <v>45707</v>
      </c>
      <c r="F1803" s="28" t="n">
        <v>0</v>
      </c>
      <c r="G1803" t="inlineStr">
        <is>
          <t>Bluestone Outpatient Pavilion</t>
        </is>
      </c>
      <c r="H1803" t="inlineStr">
        <is>
          <t>Endocrinology &amp; Diabetes Clinic</t>
        </is>
      </c>
      <c r="I1803" t="inlineStr">
        <is>
          <t>Ambulatory</t>
        </is>
      </c>
      <c r="J1803" t="inlineStr">
        <is>
          <t>Silverline Medicare Advantage</t>
        </is>
      </c>
      <c r="K1803" t="inlineStr">
        <is>
          <t>Medicare Advantage</t>
        </is>
      </c>
      <c r="L1803" t="inlineStr">
        <is>
          <t>E11.9</t>
        </is>
      </c>
      <c r="M1803" t="inlineStr">
        <is>
          <t>Type 2 diabetes mellitus without complications</t>
        </is>
      </c>
      <c r="N1803" t="inlineStr">
        <is>
          <t>Endocrine</t>
        </is>
      </c>
      <c r="O1803" s="28" t="n">
        <v>70</v>
      </c>
      <c r="P1803" s="29" t="n">
        <v>318.39</v>
      </c>
      <c r="R1803" s="28" t="n"/>
    </row>
    <row r="1804">
      <c r="A1804" t="inlineStr">
        <is>
          <t>ENC112517</t>
        </is>
      </c>
      <c r="B1804" t="inlineStr">
        <is>
          <t>PT13771</t>
        </is>
      </c>
      <c r="C1804" t="inlineStr">
        <is>
          <t>Outpatient</t>
        </is>
      </c>
      <c r="D1804" s="27" t="n">
        <v>45707</v>
      </c>
      <c r="E1804" s="27" t="n">
        <v>45707</v>
      </c>
      <c r="F1804" s="28" t="n">
        <v>0</v>
      </c>
      <c r="G1804" t="inlineStr">
        <is>
          <t>Bluestone Outpatient Pavilion</t>
        </is>
      </c>
      <c r="H1804" t="inlineStr">
        <is>
          <t>Endocrinology &amp; Diabetes Clinic</t>
        </is>
      </c>
      <c r="I1804" t="inlineStr">
        <is>
          <t>Ambulatory</t>
        </is>
      </c>
      <c r="J1804" t="inlineStr">
        <is>
          <t>State Medicaid</t>
        </is>
      </c>
      <c r="K1804" t="inlineStr">
        <is>
          <t>Government</t>
        </is>
      </c>
      <c r="L1804" t="inlineStr">
        <is>
          <t>E11.9</t>
        </is>
      </c>
      <c r="M1804" t="inlineStr">
        <is>
          <t>Type 2 diabetes mellitus without complications</t>
        </is>
      </c>
      <c r="N1804" t="inlineStr">
        <is>
          <t>Endocrine</t>
        </is>
      </c>
      <c r="O1804" s="28" t="n">
        <v>41</v>
      </c>
      <c r="P1804" s="29" t="n">
        <v>197.06</v>
      </c>
      <c r="R1804" s="28" t="n"/>
    </row>
    <row r="1805">
      <c r="A1805" t="inlineStr">
        <is>
          <t>ENC112518</t>
        </is>
      </c>
      <c r="B1805" t="inlineStr">
        <is>
          <t>PT11790</t>
        </is>
      </c>
      <c r="C1805" t="inlineStr">
        <is>
          <t>Emergency</t>
        </is>
      </c>
      <c r="D1805" s="27" t="n">
        <v>45707</v>
      </c>
      <c r="E1805" s="27" t="n">
        <v>45707</v>
      </c>
      <c r="F1805" s="28" t="n">
        <v>0</v>
      </c>
      <c r="G1805" t="inlineStr">
        <is>
          <t>Bluestone Memorial Hospital</t>
        </is>
      </c>
      <c r="H1805" t="inlineStr">
        <is>
          <t>Emergency Department</t>
        </is>
      </c>
      <c r="I1805" t="inlineStr">
        <is>
          <t>Emergency</t>
        </is>
      </c>
      <c r="J1805" t="inlineStr">
        <is>
          <t>Medicare</t>
        </is>
      </c>
      <c r="K1805" t="inlineStr">
        <is>
          <t>Government</t>
        </is>
      </c>
      <c r="L1805" t="inlineStr">
        <is>
          <t>R55</t>
        </is>
      </c>
      <c r="M1805" t="inlineStr">
        <is>
          <t>Syncope and collapse</t>
        </is>
      </c>
      <c r="N1805" t="inlineStr">
        <is>
          <t>Symptoms &amp; Signs</t>
        </is>
      </c>
      <c r="O1805" s="28" t="n">
        <v>94</v>
      </c>
      <c r="P1805" s="29" t="n">
        <v>3760.62</v>
      </c>
      <c r="R1805" s="28" t="n"/>
    </row>
    <row r="1806">
      <c r="A1806" t="inlineStr">
        <is>
          <t>ENC112519</t>
        </is>
      </c>
      <c r="B1806" t="inlineStr">
        <is>
          <t>PT12671</t>
        </is>
      </c>
      <c r="C1806" t="inlineStr">
        <is>
          <t>Emergency</t>
        </is>
      </c>
      <c r="D1806" s="27" t="n">
        <v>45707</v>
      </c>
      <c r="E1806" s="27" t="n">
        <v>45707</v>
      </c>
      <c r="F1806" s="28" t="n">
        <v>0</v>
      </c>
      <c r="G1806" t="inlineStr">
        <is>
          <t>Ashby Falls Community Hospital</t>
        </is>
      </c>
      <c r="H1806" t="inlineStr">
        <is>
          <t>Emergency Department</t>
        </is>
      </c>
      <c r="I1806" t="inlineStr">
        <is>
          <t>Emergency</t>
        </is>
      </c>
      <c r="J1806" t="inlineStr">
        <is>
          <t>Summit Choice PPO</t>
        </is>
      </c>
      <c r="K1806" t="inlineStr">
        <is>
          <t>Commercial</t>
        </is>
      </c>
      <c r="L1806" t="inlineStr">
        <is>
          <t>R07.9</t>
        </is>
      </c>
      <c r="M1806" t="inlineStr">
        <is>
          <t>Chest pain, unspecified</t>
        </is>
      </c>
      <c r="N1806" t="inlineStr">
        <is>
          <t>Symptoms &amp; Signs</t>
        </is>
      </c>
      <c r="O1806" s="28" t="n">
        <v>60</v>
      </c>
      <c r="P1806" s="29" t="n">
        <v>2374.12</v>
      </c>
      <c r="R1806" s="28" t="n"/>
    </row>
    <row r="1807">
      <c r="A1807" t="inlineStr">
        <is>
          <t>ENC112520</t>
        </is>
      </c>
      <c r="B1807" t="inlineStr">
        <is>
          <t>PT13752</t>
        </is>
      </c>
      <c r="C1807" t="inlineStr">
        <is>
          <t>Emergency</t>
        </is>
      </c>
      <c r="D1807" s="27" t="n">
        <v>45707</v>
      </c>
      <c r="E1807" s="27" t="n">
        <v>45707</v>
      </c>
      <c r="F1807" s="28" t="n">
        <v>0</v>
      </c>
      <c r="G1807" t="inlineStr">
        <is>
          <t>Bluestone Memorial Hospital</t>
        </is>
      </c>
      <c r="H1807" t="inlineStr">
        <is>
          <t>Emergency Department</t>
        </is>
      </c>
      <c r="I1807" t="inlineStr">
        <is>
          <t>Emergency</t>
        </is>
      </c>
      <c r="J1807" t="inlineStr">
        <is>
          <t>State Medicaid</t>
        </is>
      </c>
      <c r="K1807" t="inlineStr">
        <is>
          <t>Government</t>
        </is>
      </c>
      <c r="L1807" t="inlineStr">
        <is>
          <t>U07.1</t>
        </is>
      </c>
      <c r="M1807" t="inlineStr">
        <is>
          <t>COVID-19</t>
        </is>
      </c>
      <c r="N1807" t="inlineStr">
        <is>
          <t>Respiratory</t>
        </is>
      </c>
      <c r="O1807" s="28" t="n">
        <v>6</v>
      </c>
      <c r="P1807" s="29" t="n">
        <v>1546.7</v>
      </c>
      <c r="R1807" s="28" t="n"/>
    </row>
    <row r="1808">
      <c r="A1808" t="inlineStr">
        <is>
          <t>ENC112508</t>
        </is>
      </c>
      <c r="B1808" t="inlineStr">
        <is>
          <t>PT13262</t>
        </is>
      </c>
      <c r="C1808" t="inlineStr">
        <is>
          <t>Inpatient</t>
        </is>
      </c>
      <c r="D1808" s="27" t="n">
        <v>45707</v>
      </c>
      <c r="E1808" s="27" t="n">
        <v>45712</v>
      </c>
      <c r="F1808" s="28" t="n">
        <v>5</v>
      </c>
      <c r="G1808" t="inlineStr">
        <is>
          <t>Bluestone Memorial Hospital</t>
        </is>
      </c>
      <c r="H1808" t="inlineStr">
        <is>
          <t>Neuroscience &amp; Stroke</t>
        </is>
      </c>
      <c r="I1808" t="inlineStr">
        <is>
          <t>Neuroscience</t>
        </is>
      </c>
      <c r="J1808" t="inlineStr">
        <is>
          <t>Silverline Medicare Advantage</t>
        </is>
      </c>
      <c r="K1808" t="inlineStr">
        <is>
          <t>Medicare Advantage</t>
        </is>
      </c>
      <c r="L1808" t="inlineStr">
        <is>
          <t>I63.9</t>
        </is>
      </c>
      <c r="M1808" t="inlineStr">
        <is>
          <t>Cerebral infarction, unspecified</t>
        </is>
      </c>
      <c r="N1808" t="inlineStr">
        <is>
          <t>Circulatory</t>
        </is>
      </c>
      <c r="O1808" s="28" t="n">
        <v>81</v>
      </c>
      <c r="P1808" s="29" t="n">
        <v>37660.05</v>
      </c>
      <c r="Q1808" t="inlineStr">
        <is>
          <t>Y</t>
        </is>
      </c>
      <c r="R1808" s="28" t="n">
        <v>1</v>
      </c>
    </row>
    <row r="1809">
      <c r="A1809" t="inlineStr">
        <is>
          <t>ENC112511</t>
        </is>
      </c>
      <c r="B1809" t="inlineStr">
        <is>
          <t>PT13499</t>
        </is>
      </c>
      <c r="C1809" t="inlineStr">
        <is>
          <t>Inpatient</t>
        </is>
      </c>
      <c r="D1809" s="27" t="n">
        <v>45707</v>
      </c>
      <c r="E1809" s="27" t="n">
        <v>45715</v>
      </c>
      <c r="F1809" s="28" t="n">
        <v>8</v>
      </c>
      <c r="G1809" t="inlineStr">
        <is>
          <t>Ashby Falls Community Hospital</t>
        </is>
      </c>
      <c r="H1809" t="inlineStr">
        <is>
          <t>Medical-Surgical</t>
        </is>
      </c>
      <c r="I1809" t="inlineStr">
        <is>
          <t>Medicine</t>
        </is>
      </c>
      <c r="J1809" t="inlineStr">
        <is>
          <t>Medicare</t>
        </is>
      </c>
      <c r="K1809" t="inlineStr">
        <is>
          <t>Government</t>
        </is>
      </c>
      <c r="L1809" t="inlineStr">
        <is>
          <t>I50.9</t>
        </is>
      </c>
      <c r="M1809" t="inlineStr">
        <is>
          <t>Heart failure, unspecified</t>
        </is>
      </c>
      <c r="N1809" t="inlineStr">
        <is>
          <t>Circulatory</t>
        </is>
      </c>
      <c r="O1809" s="28" t="n">
        <v>84</v>
      </c>
      <c r="P1809" s="29" t="n">
        <v>38864.35</v>
      </c>
      <c r="Q1809" t="inlineStr">
        <is>
          <t>N</t>
        </is>
      </c>
      <c r="R1809" s="28" t="n">
        <v>0</v>
      </c>
    </row>
    <row r="1810">
      <c r="A1810" t="inlineStr">
        <is>
          <t>ENC112523</t>
        </is>
      </c>
      <c r="B1810" t="inlineStr">
        <is>
          <t>PT11137</t>
        </is>
      </c>
      <c r="C1810" t="inlineStr">
        <is>
          <t>Emergency</t>
        </is>
      </c>
      <c r="D1810" s="27" t="n">
        <v>45707</v>
      </c>
      <c r="E1810" s="27" t="n">
        <v>45707</v>
      </c>
      <c r="F1810" s="28" t="n">
        <v>0</v>
      </c>
      <c r="G1810" t="inlineStr">
        <is>
          <t>Bluestone Memorial Hospital</t>
        </is>
      </c>
      <c r="H1810" t="inlineStr">
        <is>
          <t>Emergency Department</t>
        </is>
      </c>
      <c r="I1810" t="inlineStr">
        <is>
          <t>Emergency</t>
        </is>
      </c>
      <c r="J1810" t="inlineStr">
        <is>
          <t>Evergreen Mutual Insurance</t>
        </is>
      </c>
      <c r="K1810" t="inlineStr">
        <is>
          <t>Commercial</t>
        </is>
      </c>
      <c r="L1810" t="inlineStr">
        <is>
          <t>E86.0</t>
        </is>
      </c>
      <c r="M1810" t="inlineStr">
        <is>
          <t>Dehydration</t>
        </is>
      </c>
      <c r="N1810" t="inlineStr">
        <is>
          <t>Endocrine</t>
        </is>
      </c>
      <c r="O1810" s="28" t="n">
        <v>24</v>
      </c>
      <c r="P1810" s="29" t="n">
        <v>3698.29</v>
      </c>
      <c r="R1810" s="28" t="n"/>
    </row>
    <row r="1811">
      <c r="A1811" t="inlineStr">
        <is>
          <t>ENC112525</t>
        </is>
      </c>
      <c r="B1811" t="inlineStr">
        <is>
          <t>PT10961</t>
        </is>
      </c>
      <c r="C1811" t="inlineStr">
        <is>
          <t>Emergency</t>
        </is>
      </c>
      <c r="D1811" s="27" t="n">
        <v>45707</v>
      </c>
      <c r="E1811" s="27" t="n">
        <v>45708</v>
      </c>
      <c r="F1811" s="28" t="n">
        <v>1</v>
      </c>
      <c r="G1811" t="inlineStr">
        <is>
          <t>Bluestone Memorial Hospital</t>
        </is>
      </c>
      <c r="H1811" t="inlineStr">
        <is>
          <t>Emergency Department</t>
        </is>
      </c>
      <c r="I1811" t="inlineStr">
        <is>
          <t>Emergency</t>
        </is>
      </c>
      <c r="J1811" t="inlineStr">
        <is>
          <t>Summit Choice PPO</t>
        </is>
      </c>
      <c r="K1811" t="inlineStr">
        <is>
          <t>Commercial</t>
        </is>
      </c>
      <c r="L1811" t="inlineStr">
        <is>
          <t>J21.9</t>
        </is>
      </c>
      <c r="M1811" t="inlineStr">
        <is>
          <t>Acute bronchiolitis, unspecified</t>
        </is>
      </c>
      <c r="N1811" t="inlineStr">
        <is>
          <t>Respiratory</t>
        </is>
      </c>
      <c r="O1811" s="28" t="n">
        <v>2</v>
      </c>
      <c r="P1811" s="29" t="n">
        <v>3843.69</v>
      </c>
      <c r="R1811" s="28" t="n"/>
    </row>
    <row r="1812">
      <c r="A1812" t="inlineStr">
        <is>
          <t>ENC112521</t>
        </is>
      </c>
      <c r="B1812" t="inlineStr">
        <is>
          <t>PT13234</t>
        </is>
      </c>
      <c r="C1812" t="inlineStr">
        <is>
          <t>Observation</t>
        </is>
      </c>
      <c r="D1812" s="27" t="n">
        <v>45707</v>
      </c>
      <c r="E1812" s="27" t="n">
        <v>45708</v>
      </c>
      <c r="F1812" s="28" t="n">
        <v>1</v>
      </c>
      <c r="G1812" t="inlineStr">
        <is>
          <t>Bluestone Memorial Hospital</t>
        </is>
      </c>
      <c r="H1812" t="inlineStr">
        <is>
          <t>Observation Unit</t>
        </is>
      </c>
      <c r="I1812" t="inlineStr">
        <is>
          <t>Medicine</t>
        </is>
      </c>
      <c r="J1812" t="inlineStr">
        <is>
          <t>Silverline Medicare Advantage</t>
        </is>
      </c>
      <c r="K1812" t="inlineStr">
        <is>
          <t>Medicare Advantage</t>
        </is>
      </c>
      <c r="L1812" t="inlineStr">
        <is>
          <t>J18.9</t>
        </is>
      </c>
      <c r="M1812" t="inlineStr">
        <is>
          <t>Pneumonia, unspecified organism</t>
        </is>
      </c>
      <c r="N1812" t="inlineStr">
        <is>
          <t>Respiratory</t>
        </is>
      </c>
      <c r="O1812" s="28" t="n">
        <v>76</v>
      </c>
      <c r="P1812" s="29" t="n">
        <v>3782.56</v>
      </c>
      <c r="R1812" s="28" t="n"/>
    </row>
    <row r="1813">
      <c r="A1813" t="inlineStr">
        <is>
          <t>ENC112524</t>
        </is>
      </c>
      <c r="B1813" t="inlineStr">
        <is>
          <t>PT10112</t>
        </is>
      </c>
      <c r="C1813" t="inlineStr">
        <is>
          <t>Inpatient</t>
        </is>
      </c>
      <c r="D1813" s="27" t="n">
        <v>45707</v>
      </c>
      <c r="E1813" s="27" t="n">
        <v>45714</v>
      </c>
      <c r="F1813" s="28" t="n">
        <v>7</v>
      </c>
      <c r="G1813" t="inlineStr">
        <is>
          <t>Bluestone Memorial Hospital</t>
        </is>
      </c>
      <c r="H1813" t="inlineStr">
        <is>
          <t>Intensive Care Unit</t>
        </is>
      </c>
      <c r="I1813" t="inlineStr">
        <is>
          <t>Critical Care</t>
        </is>
      </c>
      <c r="J1813" t="inlineStr">
        <is>
          <t>Silverline Medicare Advantage</t>
        </is>
      </c>
      <c r="K1813" t="inlineStr">
        <is>
          <t>Medicare Advantage</t>
        </is>
      </c>
      <c r="L1813" t="inlineStr">
        <is>
          <t>J96.01</t>
        </is>
      </c>
      <c r="M1813" t="inlineStr">
        <is>
          <t>Acute respiratory failure with hypoxia</t>
        </is>
      </c>
      <c r="N1813" t="inlineStr">
        <is>
          <t>Respiratory</t>
        </is>
      </c>
      <c r="O1813" s="28" t="n">
        <v>66</v>
      </c>
      <c r="P1813" s="29" t="n">
        <v>55458.39</v>
      </c>
      <c r="Q1813" t="inlineStr">
        <is>
          <t>N</t>
        </is>
      </c>
      <c r="R1813" s="28" t="n">
        <v>0</v>
      </c>
    </row>
    <row r="1814">
      <c r="A1814" t="inlineStr">
        <is>
          <t>ENC112526</t>
        </is>
      </c>
      <c r="B1814" t="inlineStr">
        <is>
          <t>PT12935</t>
        </is>
      </c>
      <c r="C1814" t="inlineStr">
        <is>
          <t>Emergency</t>
        </is>
      </c>
      <c r="D1814" s="27" t="n">
        <v>45707</v>
      </c>
      <c r="E1814" s="27" t="n">
        <v>45707</v>
      </c>
      <c r="F1814" s="28" t="n">
        <v>0</v>
      </c>
      <c r="G1814" t="inlineStr">
        <is>
          <t>Bluestone Memorial Hospital</t>
        </is>
      </c>
      <c r="H1814" t="inlineStr">
        <is>
          <t>Emergency Department</t>
        </is>
      </c>
      <c r="I1814" t="inlineStr">
        <is>
          <t>Emergency</t>
        </is>
      </c>
      <c r="J1814" t="inlineStr">
        <is>
          <t>Medicare</t>
        </is>
      </c>
      <c r="K1814" t="inlineStr">
        <is>
          <t>Government</t>
        </is>
      </c>
      <c r="L1814" t="inlineStr">
        <is>
          <t>J06.9</t>
        </is>
      </c>
      <c r="M1814" t="inlineStr">
        <is>
          <t>Acute upper respiratory infection, unspecified</t>
        </is>
      </c>
      <c r="N1814" t="inlineStr">
        <is>
          <t>Respiratory</t>
        </is>
      </c>
      <c r="O1814" s="28" t="n">
        <v>73</v>
      </c>
      <c r="P1814" s="29" t="n">
        <v>498.81</v>
      </c>
      <c r="R1814" s="28" t="n"/>
    </row>
    <row r="1815">
      <c r="A1815" t="inlineStr">
        <is>
          <t>ENC112527</t>
        </is>
      </c>
      <c r="B1815" t="inlineStr">
        <is>
          <t>PT13930</t>
        </is>
      </c>
      <c r="C1815" t="inlineStr">
        <is>
          <t>Emergency</t>
        </is>
      </c>
      <c r="D1815" s="27" t="n">
        <v>45707</v>
      </c>
      <c r="E1815" s="27" t="n">
        <v>45708</v>
      </c>
      <c r="F1815" s="28" t="n">
        <v>1</v>
      </c>
      <c r="G1815" t="inlineStr">
        <is>
          <t>Bluestone Memorial Hospital</t>
        </is>
      </c>
      <c r="H1815" t="inlineStr">
        <is>
          <t>Emergency Department</t>
        </is>
      </c>
      <c r="I1815" t="inlineStr">
        <is>
          <t>Emergency</t>
        </is>
      </c>
      <c r="J1815" t="inlineStr">
        <is>
          <t>Keystone Health Partners</t>
        </is>
      </c>
      <c r="K1815" t="inlineStr">
        <is>
          <t>Commercial</t>
        </is>
      </c>
      <c r="L1815" t="inlineStr">
        <is>
          <t>F32.9</t>
        </is>
      </c>
      <c r="M1815" t="inlineStr">
        <is>
          <t>Major depressive disorder, single episode, unspecified</t>
        </is>
      </c>
      <c r="N1815" t="inlineStr">
        <is>
          <t>Mental &amp; Behavioral</t>
        </is>
      </c>
      <c r="O1815" s="28" t="n">
        <v>39</v>
      </c>
      <c r="P1815" s="29" t="n">
        <v>4973.61</v>
      </c>
      <c r="R1815" s="28" t="n"/>
    </row>
    <row r="1816">
      <c r="A1816" t="inlineStr">
        <is>
          <t>ENC112522</t>
        </is>
      </c>
      <c r="B1816" t="inlineStr">
        <is>
          <t>PT12301</t>
        </is>
      </c>
      <c r="C1816" t="inlineStr">
        <is>
          <t>Inpatient</t>
        </is>
      </c>
      <c r="D1816" s="27" t="n">
        <v>45707</v>
      </c>
      <c r="E1816" s="27" t="n">
        <v>45711</v>
      </c>
      <c r="F1816" s="28" t="n">
        <v>4</v>
      </c>
      <c r="G1816" t="inlineStr">
        <is>
          <t>Bluestone Memorial Hospital</t>
        </is>
      </c>
      <c r="H1816" t="inlineStr">
        <is>
          <t>Cardiac Step-Down</t>
        </is>
      </c>
      <c r="I1816" t="inlineStr">
        <is>
          <t>Cardiovascular</t>
        </is>
      </c>
      <c r="J1816" t="inlineStr">
        <is>
          <t>Medicare</t>
        </is>
      </c>
      <c r="K1816" t="inlineStr">
        <is>
          <t>Government</t>
        </is>
      </c>
      <c r="L1816" t="inlineStr">
        <is>
          <t>I48.91</t>
        </is>
      </c>
      <c r="M1816" t="inlineStr">
        <is>
          <t>Unspecified atrial fibrillation</t>
        </is>
      </c>
      <c r="N1816" t="inlineStr">
        <is>
          <t>Circulatory</t>
        </is>
      </c>
      <c r="O1816" s="28" t="n">
        <v>76</v>
      </c>
      <c r="P1816" s="29" t="n">
        <v>23094.16</v>
      </c>
      <c r="Q1816" t="inlineStr">
        <is>
          <t>Y</t>
        </is>
      </c>
      <c r="R1816" s="28" t="n">
        <v>1</v>
      </c>
    </row>
    <row r="1817">
      <c r="A1817" t="inlineStr">
        <is>
          <t>ENC112529</t>
        </is>
      </c>
      <c r="B1817" t="inlineStr">
        <is>
          <t>PT10341</t>
        </is>
      </c>
      <c r="C1817" t="inlineStr">
        <is>
          <t>Inpatient</t>
        </is>
      </c>
      <c r="D1817" s="27" t="n">
        <v>45707</v>
      </c>
      <c r="E1817" s="27" t="n">
        <v>45709</v>
      </c>
      <c r="F1817" s="28" t="n">
        <v>2</v>
      </c>
      <c r="G1817" t="inlineStr">
        <is>
          <t>Bluestone Memorial Hospital</t>
        </is>
      </c>
      <c r="H1817" t="inlineStr">
        <is>
          <t>Labor &amp; Delivery</t>
        </is>
      </c>
      <c r="I1817" t="inlineStr">
        <is>
          <t>Women &amp; Children</t>
        </is>
      </c>
      <c r="J1817" t="inlineStr">
        <is>
          <t>Keystone Health Partners</t>
        </is>
      </c>
      <c r="K1817" t="inlineStr">
        <is>
          <t>Commercial</t>
        </is>
      </c>
      <c r="L1817" t="inlineStr">
        <is>
          <t>O80</t>
        </is>
      </c>
      <c r="M1817" t="inlineStr">
        <is>
          <t>Encounter for full-term uncomplicated delivery</t>
        </is>
      </c>
      <c r="N1817" t="inlineStr">
        <is>
          <t>Pregnancy</t>
        </is>
      </c>
      <c r="O1817" s="28" t="n">
        <v>40</v>
      </c>
      <c r="P1817" s="29" t="n">
        <v>19221.17</v>
      </c>
      <c r="Q1817" t="inlineStr">
        <is>
          <t>N</t>
        </is>
      </c>
      <c r="R1817" s="28" t="n">
        <v>0</v>
      </c>
    </row>
    <row r="1818">
      <c r="A1818" t="inlineStr">
        <is>
          <t>ENC112530</t>
        </is>
      </c>
      <c r="B1818" t="inlineStr">
        <is>
          <t>PT10264</t>
        </is>
      </c>
      <c r="C1818" t="inlineStr">
        <is>
          <t>Emergency</t>
        </is>
      </c>
      <c r="D1818" s="27" t="n">
        <v>45707</v>
      </c>
      <c r="E1818" s="27" t="n">
        <v>45708</v>
      </c>
      <c r="F1818" s="28" t="n">
        <v>1</v>
      </c>
      <c r="G1818" t="inlineStr">
        <is>
          <t>Bluestone Memorial Hospital</t>
        </is>
      </c>
      <c r="H1818" t="inlineStr">
        <is>
          <t>Emergency Department</t>
        </is>
      </c>
      <c r="I1818" t="inlineStr">
        <is>
          <t>Emergency</t>
        </is>
      </c>
      <c r="J1818" t="inlineStr">
        <is>
          <t>Keystone Health Partners</t>
        </is>
      </c>
      <c r="K1818" t="inlineStr">
        <is>
          <t>Commercial</t>
        </is>
      </c>
      <c r="L1818" t="inlineStr">
        <is>
          <t>J45.909</t>
        </is>
      </c>
      <c r="M1818" t="inlineStr">
        <is>
          <t>Unspecified asthma, uncomplicated</t>
        </is>
      </c>
      <c r="N1818" t="inlineStr">
        <is>
          <t>Respiratory</t>
        </is>
      </c>
      <c r="O1818" s="28" t="n">
        <v>27</v>
      </c>
      <c r="P1818" s="29" t="n">
        <v>2632.22</v>
      </c>
      <c r="R1818" s="28" t="n"/>
    </row>
    <row r="1819">
      <c r="A1819" t="inlineStr">
        <is>
          <t>ENC112528</t>
        </is>
      </c>
      <c r="B1819" t="inlineStr">
        <is>
          <t>PT11447</t>
        </is>
      </c>
      <c r="C1819" t="inlineStr">
        <is>
          <t>Inpatient</t>
        </is>
      </c>
      <c r="D1819" s="27" t="n">
        <v>45708</v>
      </c>
      <c r="E1819" s="27" t="n">
        <v>45710</v>
      </c>
      <c r="F1819" s="28" t="n">
        <v>2</v>
      </c>
      <c r="G1819" t="inlineStr">
        <is>
          <t>Bluestone Memorial Hospital</t>
        </is>
      </c>
      <c r="H1819" t="inlineStr">
        <is>
          <t>Neuroscience &amp; Stroke</t>
        </is>
      </c>
      <c r="I1819" t="inlineStr">
        <is>
          <t>Neuroscience</t>
        </is>
      </c>
      <c r="J1819" t="inlineStr">
        <is>
          <t>Summit Choice PPO</t>
        </is>
      </c>
      <c r="K1819" t="inlineStr">
        <is>
          <t>Commercial</t>
        </is>
      </c>
      <c r="L1819" t="inlineStr">
        <is>
          <t>G40.909</t>
        </is>
      </c>
      <c r="M1819" t="inlineStr">
        <is>
          <t>Epilepsy, unspecified, not intractable, without status epilepticus</t>
        </is>
      </c>
      <c r="N1819" t="inlineStr">
        <is>
          <t>Nervous System</t>
        </is>
      </c>
      <c r="O1819" s="28" t="n">
        <v>20</v>
      </c>
      <c r="P1819" s="29" t="n">
        <v>21515.18</v>
      </c>
      <c r="Q1819" t="inlineStr">
        <is>
          <t>N</t>
        </is>
      </c>
      <c r="R1819" s="28" t="n">
        <v>0</v>
      </c>
    </row>
    <row r="1820">
      <c r="A1820" t="inlineStr">
        <is>
          <t>ENC112531</t>
        </is>
      </c>
      <c r="B1820" t="inlineStr">
        <is>
          <t>PT10881</t>
        </is>
      </c>
      <c r="C1820" t="inlineStr">
        <is>
          <t>Inpatient</t>
        </is>
      </c>
      <c r="D1820" s="27" t="n">
        <v>45708</v>
      </c>
      <c r="E1820" s="27" t="n">
        <v>45709</v>
      </c>
      <c r="F1820" s="28" t="n">
        <v>1</v>
      </c>
      <c r="G1820" t="inlineStr">
        <is>
          <t>Cedar Ridge Medical Center</t>
        </is>
      </c>
      <c r="H1820" t="inlineStr">
        <is>
          <t>Medical-Surgical</t>
        </is>
      </c>
      <c r="I1820" t="inlineStr">
        <is>
          <t>Medicine</t>
        </is>
      </c>
      <c r="J1820" t="inlineStr">
        <is>
          <t>Evergreen Mutual Insurance</t>
        </is>
      </c>
      <c r="K1820" t="inlineStr">
        <is>
          <t>Commercial</t>
        </is>
      </c>
      <c r="L1820" t="inlineStr">
        <is>
          <t>E86.0</t>
        </is>
      </c>
      <c r="M1820" t="inlineStr">
        <is>
          <t>Dehydration</t>
        </is>
      </c>
      <c r="N1820" t="inlineStr">
        <is>
          <t>Endocrine</t>
        </is>
      </c>
      <c r="O1820" s="28" t="n">
        <v>62</v>
      </c>
      <c r="P1820" s="29" t="n">
        <v>8431.15</v>
      </c>
      <c r="Q1820" t="inlineStr">
        <is>
          <t>Y</t>
        </is>
      </c>
      <c r="R1820" s="28" t="n">
        <v>1</v>
      </c>
    </row>
    <row r="1821">
      <c r="A1821" t="inlineStr">
        <is>
          <t>ENC112533</t>
        </is>
      </c>
      <c r="B1821" t="inlineStr">
        <is>
          <t>PT11007</t>
        </is>
      </c>
      <c r="C1821" t="inlineStr">
        <is>
          <t>Inpatient</t>
        </is>
      </c>
      <c r="D1821" s="27" t="n">
        <v>45708</v>
      </c>
      <c r="E1821" s="27" t="n">
        <v>45710</v>
      </c>
      <c r="F1821" s="28" t="n">
        <v>2</v>
      </c>
      <c r="G1821" t="inlineStr">
        <is>
          <t>Bluestone Memorial Hospital</t>
        </is>
      </c>
      <c r="H1821" t="inlineStr">
        <is>
          <t>Medical-Surgical 5 East</t>
        </is>
      </c>
      <c r="I1821" t="inlineStr">
        <is>
          <t>Medicine</t>
        </is>
      </c>
      <c r="J1821" t="inlineStr">
        <is>
          <t>Keystone Health Partners</t>
        </is>
      </c>
      <c r="K1821" t="inlineStr">
        <is>
          <t>Commercial</t>
        </is>
      </c>
      <c r="L1821" t="inlineStr">
        <is>
          <t>J18.9</t>
        </is>
      </c>
      <c r="M1821" t="inlineStr">
        <is>
          <t>Pneumonia, unspecified organism</t>
        </is>
      </c>
      <c r="N1821" t="inlineStr">
        <is>
          <t>Respiratory</t>
        </is>
      </c>
      <c r="O1821" s="28" t="n">
        <v>42</v>
      </c>
      <c r="P1821" s="29" t="n">
        <v>14605.57</v>
      </c>
      <c r="Q1821" t="inlineStr">
        <is>
          <t>Y</t>
        </is>
      </c>
      <c r="R1821" s="28" t="n">
        <v>1</v>
      </c>
    </row>
    <row r="1822">
      <c r="A1822" t="inlineStr">
        <is>
          <t>ENC112536</t>
        </is>
      </c>
      <c r="B1822" t="inlineStr">
        <is>
          <t>PT10097</t>
        </is>
      </c>
      <c r="C1822" t="inlineStr">
        <is>
          <t>Inpatient</t>
        </is>
      </c>
      <c r="D1822" s="27" t="n">
        <v>45708</v>
      </c>
      <c r="E1822" s="27" t="n">
        <v>45713</v>
      </c>
      <c r="F1822" s="28" t="n">
        <v>5</v>
      </c>
      <c r="G1822" t="inlineStr">
        <is>
          <t>Bluestone Memorial Hospital</t>
        </is>
      </c>
      <c r="H1822" t="inlineStr">
        <is>
          <t>Medical-Surgical 5 East</t>
        </is>
      </c>
      <c r="I1822" t="inlineStr">
        <is>
          <t>Medicine</t>
        </is>
      </c>
      <c r="J1822" t="inlineStr">
        <is>
          <t>Medicare</t>
        </is>
      </c>
      <c r="K1822" t="inlineStr">
        <is>
          <t>Government</t>
        </is>
      </c>
      <c r="L1822" t="inlineStr">
        <is>
          <t>J44.1</t>
        </is>
      </c>
      <c r="M1822" t="inlineStr">
        <is>
          <t>Chronic obstructive pulmonary disease with (acute) exacerbation</t>
        </is>
      </c>
      <c r="N1822" t="inlineStr">
        <is>
          <t>Respiratory</t>
        </is>
      </c>
      <c r="O1822" s="28" t="n">
        <v>74</v>
      </c>
      <c r="P1822" s="29" t="n">
        <v>24693.98</v>
      </c>
      <c r="Q1822" t="inlineStr">
        <is>
          <t>N</t>
        </is>
      </c>
      <c r="R1822" s="28" t="n">
        <v>0</v>
      </c>
    </row>
    <row r="1823">
      <c r="A1823" t="inlineStr">
        <is>
          <t>ENC112532</t>
        </is>
      </c>
      <c r="B1823" t="inlineStr">
        <is>
          <t>PT13561</t>
        </is>
      </c>
      <c r="C1823" t="inlineStr">
        <is>
          <t>Inpatient</t>
        </is>
      </c>
      <c r="D1823" s="27" t="n">
        <v>45708</v>
      </c>
      <c r="E1823" s="27" t="n">
        <v>45710</v>
      </c>
      <c r="F1823" s="28" t="n">
        <v>2</v>
      </c>
      <c r="G1823" t="inlineStr">
        <is>
          <t>Bluestone Memorial Hospital</t>
        </is>
      </c>
      <c r="H1823" t="inlineStr">
        <is>
          <t>Medical-Surgical 4 West</t>
        </is>
      </c>
      <c r="I1823" t="inlineStr">
        <is>
          <t>Medicine</t>
        </is>
      </c>
      <c r="J1823" t="inlineStr">
        <is>
          <t>Keystone Health Partners</t>
        </is>
      </c>
      <c r="K1823" t="inlineStr">
        <is>
          <t>Commercial</t>
        </is>
      </c>
      <c r="L1823" t="inlineStr">
        <is>
          <t>J18.9</t>
        </is>
      </c>
      <c r="M1823" t="inlineStr">
        <is>
          <t>Pneumonia, unspecified organism</t>
        </is>
      </c>
      <c r="N1823" t="inlineStr">
        <is>
          <t>Respiratory</t>
        </is>
      </c>
      <c r="O1823" s="28" t="n">
        <v>67</v>
      </c>
      <c r="P1823" s="29" t="n">
        <v>14508.5</v>
      </c>
      <c r="Q1823" t="inlineStr">
        <is>
          <t>N</t>
        </is>
      </c>
      <c r="R1823" s="28" t="n">
        <v>0</v>
      </c>
    </row>
    <row r="1824">
      <c r="A1824" t="inlineStr">
        <is>
          <t>ENC112538</t>
        </is>
      </c>
      <c r="B1824" t="inlineStr">
        <is>
          <t>PT12033</t>
        </is>
      </c>
      <c r="C1824" t="inlineStr">
        <is>
          <t>Outpatient</t>
        </is>
      </c>
      <c r="D1824" s="27" t="n">
        <v>45708</v>
      </c>
      <c r="E1824" s="27" t="n">
        <v>45708</v>
      </c>
      <c r="F1824" s="28" t="n">
        <v>0</v>
      </c>
      <c r="G1824" t="inlineStr">
        <is>
          <t>Bluestone Outpatient Pavilion</t>
        </is>
      </c>
      <c r="H1824" t="inlineStr">
        <is>
          <t>Infusion &amp; Oncology Clinic</t>
        </is>
      </c>
      <c r="I1824" t="inlineStr">
        <is>
          <t>Oncology</t>
        </is>
      </c>
      <c r="J1824" t="inlineStr">
        <is>
          <t>Evergreen Mutual Insurance</t>
        </is>
      </c>
      <c r="K1824" t="inlineStr">
        <is>
          <t>Commercial</t>
        </is>
      </c>
      <c r="L1824" t="inlineStr">
        <is>
          <t>C34.90</t>
        </is>
      </c>
      <c r="M1824" t="inlineStr">
        <is>
          <t>Malignant neoplasm of unspecified part of unspecified bronchus or lung</t>
        </is>
      </c>
      <c r="N1824" t="inlineStr">
        <is>
          <t>Neoplasms</t>
        </is>
      </c>
      <c r="O1824" s="28" t="n">
        <v>50</v>
      </c>
      <c r="P1824" s="29" t="n">
        <v>690.6900000000001</v>
      </c>
      <c r="R1824" s="28" t="n"/>
    </row>
    <row r="1825">
      <c r="A1825" t="inlineStr">
        <is>
          <t>ENC112539</t>
        </is>
      </c>
      <c r="B1825" t="inlineStr">
        <is>
          <t>PT13829</t>
        </is>
      </c>
      <c r="C1825" t="inlineStr">
        <is>
          <t>Outpatient</t>
        </is>
      </c>
      <c r="D1825" s="27" t="n">
        <v>45708</v>
      </c>
      <c r="E1825" s="27" t="n">
        <v>45708</v>
      </c>
      <c r="F1825" s="28" t="n">
        <v>0</v>
      </c>
      <c r="G1825" t="inlineStr">
        <is>
          <t>Bluestone Outpatient Pavilion</t>
        </is>
      </c>
      <c r="H1825" t="inlineStr">
        <is>
          <t>Endocrinology &amp; Diabetes Clinic</t>
        </is>
      </c>
      <c r="I1825" t="inlineStr">
        <is>
          <t>Ambulatory</t>
        </is>
      </c>
      <c r="J1825" t="inlineStr">
        <is>
          <t>Silverline Medicare Advantage</t>
        </is>
      </c>
      <c r="K1825" t="inlineStr">
        <is>
          <t>Medicare Advantage</t>
        </is>
      </c>
      <c r="L1825" t="inlineStr">
        <is>
          <t>E11.65</t>
        </is>
      </c>
      <c r="M1825" t="inlineStr">
        <is>
          <t>Type 2 diabetes mellitus with hyperglycemia</t>
        </is>
      </c>
      <c r="N1825" t="inlineStr">
        <is>
          <t>Endocrine</t>
        </is>
      </c>
      <c r="O1825" s="28" t="n">
        <v>65</v>
      </c>
      <c r="P1825" s="29" t="n">
        <v>248.8</v>
      </c>
      <c r="R1825" s="28" t="n"/>
    </row>
    <row r="1826">
      <c r="A1826" t="inlineStr">
        <is>
          <t>ENC112534</t>
        </is>
      </c>
      <c r="B1826" t="inlineStr">
        <is>
          <t>PT11190</t>
        </is>
      </c>
      <c r="C1826" t="inlineStr">
        <is>
          <t>Inpatient</t>
        </is>
      </c>
      <c r="D1826" s="27" t="n">
        <v>45708</v>
      </c>
      <c r="E1826" s="27" t="n">
        <v>45710</v>
      </c>
      <c r="F1826" s="28" t="n">
        <v>2</v>
      </c>
      <c r="G1826" t="inlineStr">
        <is>
          <t>Cedar Ridge Medical Center</t>
        </is>
      </c>
      <c r="H1826" t="inlineStr">
        <is>
          <t>Medical-Surgical</t>
        </is>
      </c>
      <c r="I1826" t="inlineStr">
        <is>
          <t>Medicine</t>
        </is>
      </c>
      <c r="J1826" t="inlineStr">
        <is>
          <t>State Medicaid</t>
        </is>
      </c>
      <c r="K1826" t="inlineStr">
        <is>
          <t>Government</t>
        </is>
      </c>
      <c r="L1826" t="inlineStr">
        <is>
          <t>N39.0</t>
        </is>
      </c>
      <c r="M1826" t="inlineStr">
        <is>
          <t>Urinary tract infection, site not specified</t>
        </is>
      </c>
      <c r="N1826" t="inlineStr">
        <is>
          <t>Genitourinary</t>
        </is>
      </c>
      <c r="O1826" s="28" t="n">
        <v>42</v>
      </c>
      <c r="P1826" s="29" t="n">
        <v>11203.9</v>
      </c>
      <c r="Q1826" t="inlineStr">
        <is>
          <t>Y</t>
        </is>
      </c>
      <c r="R1826" s="28" t="n">
        <v>1</v>
      </c>
    </row>
    <row r="1827">
      <c r="A1827" t="inlineStr">
        <is>
          <t>ENC112540</t>
        </is>
      </c>
      <c r="B1827" t="inlineStr">
        <is>
          <t>PT12330</t>
        </is>
      </c>
      <c r="C1827" t="inlineStr">
        <is>
          <t>Emergency</t>
        </is>
      </c>
      <c r="D1827" s="27" t="n">
        <v>45708</v>
      </c>
      <c r="E1827" s="27" t="n">
        <v>45708</v>
      </c>
      <c r="F1827" s="28" t="n">
        <v>0</v>
      </c>
      <c r="G1827" t="inlineStr">
        <is>
          <t>Bluestone Memorial Hospital</t>
        </is>
      </c>
      <c r="H1827" t="inlineStr">
        <is>
          <t>Emergency Department</t>
        </is>
      </c>
      <c r="I1827" t="inlineStr">
        <is>
          <t>Emergency</t>
        </is>
      </c>
      <c r="J1827" t="inlineStr">
        <is>
          <t>Silverline Medicare Advantage</t>
        </is>
      </c>
      <c r="K1827" t="inlineStr">
        <is>
          <t>Medicare Advantage</t>
        </is>
      </c>
      <c r="L1827" t="inlineStr">
        <is>
          <t>J44.1</t>
        </is>
      </c>
      <c r="M1827" t="inlineStr">
        <is>
          <t>Chronic obstructive pulmonary disease with (acute) exacerbation</t>
        </is>
      </c>
      <c r="N1827" t="inlineStr">
        <is>
          <t>Respiratory</t>
        </is>
      </c>
      <c r="O1827" s="28" t="n">
        <v>81</v>
      </c>
      <c r="P1827" s="29" t="n">
        <v>930.6900000000001</v>
      </c>
      <c r="R1827" s="28" t="n"/>
    </row>
    <row r="1828">
      <c r="A1828" t="inlineStr">
        <is>
          <t>ENC112535</t>
        </is>
      </c>
      <c r="B1828" t="inlineStr">
        <is>
          <t>PT10601</t>
        </is>
      </c>
      <c r="C1828" t="inlineStr">
        <is>
          <t>Inpatient</t>
        </is>
      </c>
      <c r="D1828" s="27" t="n">
        <v>45708</v>
      </c>
      <c r="E1828" s="27" t="n">
        <v>45710</v>
      </c>
      <c r="F1828" s="28" t="n">
        <v>2</v>
      </c>
      <c r="G1828" t="inlineStr">
        <is>
          <t>Bluestone Memorial Hospital</t>
        </is>
      </c>
      <c r="H1828" t="inlineStr">
        <is>
          <t>Medical-Surgical 4 West</t>
        </is>
      </c>
      <c r="I1828" t="inlineStr">
        <is>
          <t>Medicine</t>
        </is>
      </c>
      <c r="J1828" t="inlineStr">
        <is>
          <t>Evergreen Mutual Insurance</t>
        </is>
      </c>
      <c r="K1828" t="inlineStr">
        <is>
          <t>Commercial</t>
        </is>
      </c>
      <c r="L1828" t="inlineStr">
        <is>
          <t>J44.1</t>
        </is>
      </c>
      <c r="M1828" t="inlineStr">
        <is>
          <t>Chronic obstructive pulmonary disease with (acute) exacerbation</t>
        </is>
      </c>
      <c r="N1828" t="inlineStr">
        <is>
          <t>Respiratory</t>
        </is>
      </c>
      <c r="O1828" s="28" t="n">
        <v>47</v>
      </c>
      <c r="P1828" s="29" t="n">
        <v>15245.06</v>
      </c>
      <c r="Q1828" t="inlineStr">
        <is>
          <t>N</t>
        </is>
      </c>
      <c r="R1828" s="28" t="n">
        <v>0</v>
      </c>
    </row>
    <row r="1829">
      <c r="A1829" t="inlineStr">
        <is>
          <t>ENC112542</t>
        </is>
      </c>
      <c r="B1829" t="inlineStr">
        <is>
          <t>PT12411</t>
        </is>
      </c>
      <c r="C1829" t="inlineStr">
        <is>
          <t>Outpatient</t>
        </is>
      </c>
      <c r="D1829" s="27" t="n">
        <v>45708</v>
      </c>
      <c r="E1829" s="27" t="n">
        <v>45708</v>
      </c>
      <c r="F1829" s="28" t="n">
        <v>0</v>
      </c>
      <c r="G1829" t="inlineStr">
        <is>
          <t>Bluestone Outpatient Pavilion</t>
        </is>
      </c>
      <c r="H1829" t="inlineStr">
        <is>
          <t>Primary Care Clinic</t>
        </is>
      </c>
      <c r="I1829" t="inlineStr">
        <is>
          <t>Ambulatory</t>
        </is>
      </c>
      <c r="J1829" t="inlineStr">
        <is>
          <t>Evergreen Mutual Insurance</t>
        </is>
      </c>
      <c r="K1829" t="inlineStr">
        <is>
          <t>Commercial</t>
        </is>
      </c>
      <c r="L1829" t="inlineStr">
        <is>
          <t>E78.5</t>
        </is>
      </c>
      <c r="M1829" t="inlineStr">
        <is>
          <t>Hyperlipidemia, unspecified</t>
        </is>
      </c>
      <c r="N1829" t="inlineStr">
        <is>
          <t>Endocrine</t>
        </is>
      </c>
      <c r="O1829" s="28" t="n">
        <v>31</v>
      </c>
      <c r="P1829" s="29" t="n">
        <v>172.82</v>
      </c>
      <c r="R1829" s="28" t="n"/>
    </row>
    <row r="1830">
      <c r="A1830" t="inlineStr">
        <is>
          <t>ENC112537</t>
        </is>
      </c>
      <c r="B1830" t="inlineStr">
        <is>
          <t>PT13982</t>
        </is>
      </c>
      <c r="C1830" t="inlineStr">
        <is>
          <t>Inpatient</t>
        </is>
      </c>
      <c r="D1830" s="27" t="n">
        <v>45708</v>
      </c>
      <c r="E1830" s="27" t="n">
        <v>45716</v>
      </c>
      <c r="F1830" s="28" t="n">
        <v>8</v>
      </c>
      <c r="G1830" t="inlineStr">
        <is>
          <t>Bluestone Memorial Hospital</t>
        </is>
      </c>
      <c r="H1830" t="inlineStr">
        <is>
          <t>Medical-Surgical 5 East</t>
        </is>
      </c>
      <c r="I1830" t="inlineStr">
        <is>
          <t>Medicine</t>
        </is>
      </c>
      <c r="J1830" t="inlineStr">
        <is>
          <t>State Medicaid</t>
        </is>
      </c>
      <c r="K1830" t="inlineStr">
        <is>
          <t>Government</t>
        </is>
      </c>
      <c r="L1830" t="inlineStr">
        <is>
          <t>J18.9</t>
        </is>
      </c>
      <c r="M1830" t="inlineStr">
        <is>
          <t>Pneumonia, unspecified organism</t>
        </is>
      </c>
      <c r="N1830" t="inlineStr">
        <is>
          <t>Respiratory</t>
        </is>
      </c>
      <c r="O1830" s="28" t="n">
        <v>45</v>
      </c>
      <c r="P1830" s="29" t="n">
        <v>32531.64</v>
      </c>
      <c r="Q1830" t="inlineStr">
        <is>
          <t>N</t>
        </is>
      </c>
      <c r="R1830" s="28" t="n">
        <v>0</v>
      </c>
    </row>
    <row r="1831">
      <c r="A1831" t="inlineStr">
        <is>
          <t>ENC112543</t>
        </is>
      </c>
      <c r="B1831" t="inlineStr">
        <is>
          <t>PT11121</t>
        </is>
      </c>
      <c r="C1831" t="inlineStr">
        <is>
          <t>Outpatient</t>
        </is>
      </c>
      <c r="D1831" s="27" t="n">
        <v>45708</v>
      </c>
      <c r="E1831" s="27" t="n">
        <v>45708</v>
      </c>
      <c r="F1831" s="28" t="n">
        <v>0</v>
      </c>
      <c r="G1831" t="inlineStr">
        <is>
          <t>Bluestone Outpatient Pavilion</t>
        </is>
      </c>
      <c r="H1831" t="inlineStr">
        <is>
          <t>Endocrinology &amp; Diabetes Clinic</t>
        </is>
      </c>
      <c r="I1831" t="inlineStr">
        <is>
          <t>Ambulatory</t>
        </is>
      </c>
      <c r="J1831" t="inlineStr">
        <is>
          <t>Medicare</t>
        </is>
      </c>
      <c r="K1831" t="inlineStr">
        <is>
          <t>Government</t>
        </is>
      </c>
      <c r="L1831" t="inlineStr">
        <is>
          <t>E11.9</t>
        </is>
      </c>
      <c r="M1831" t="inlineStr">
        <is>
          <t>Type 2 diabetes mellitus without complications</t>
        </is>
      </c>
      <c r="N1831" t="inlineStr">
        <is>
          <t>Endocrine</t>
        </is>
      </c>
      <c r="O1831" s="28" t="n">
        <v>65</v>
      </c>
      <c r="P1831" s="29" t="n">
        <v>224.04</v>
      </c>
      <c r="R1831" s="28" t="n"/>
    </row>
    <row r="1832">
      <c r="A1832" t="inlineStr">
        <is>
          <t>ENC112544</t>
        </is>
      </c>
      <c r="B1832" t="inlineStr">
        <is>
          <t>PT10078</t>
        </is>
      </c>
      <c r="C1832" t="inlineStr">
        <is>
          <t>Outpatient</t>
        </is>
      </c>
      <c r="D1832" s="27" t="n">
        <v>45708</v>
      </c>
      <c r="E1832" s="27" t="n">
        <v>45708</v>
      </c>
      <c r="F1832" s="28" t="n">
        <v>0</v>
      </c>
      <c r="G1832" t="inlineStr">
        <is>
          <t>Bluestone Outpatient Pavilion</t>
        </is>
      </c>
      <c r="H1832" t="inlineStr">
        <is>
          <t>Pediatric Clinic</t>
        </is>
      </c>
      <c r="I1832" t="inlineStr">
        <is>
          <t>Women &amp; Children</t>
        </is>
      </c>
      <c r="J1832" t="inlineStr">
        <is>
          <t>State Medicaid</t>
        </is>
      </c>
      <c r="K1832" t="inlineStr">
        <is>
          <t>Government</t>
        </is>
      </c>
      <c r="L1832" t="inlineStr">
        <is>
          <t>H66.90</t>
        </is>
      </c>
      <c r="M1832" t="inlineStr">
        <is>
          <t>Otitis media, unspecified, unspecified ear</t>
        </is>
      </c>
      <c r="N1832" t="inlineStr">
        <is>
          <t>Ear</t>
        </is>
      </c>
      <c r="O1832" s="28" t="n">
        <v>5</v>
      </c>
      <c r="P1832" s="29" t="n">
        <v>393.44</v>
      </c>
      <c r="R1832" s="28" t="n"/>
    </row>
    <row r="1833">
      <c r="A1833" t="inlineStr">
        <is>
          <t>ENC112545</t>
        </is>
      </c>
      <c r="B1833" t="inlineStr">
        <is>
          <t>PT12568</t>
        </is>
      </c>
      <c r="C1833" t="inlineStr">
        <is>
          <t>Outpatient</t>
        </is>
      </c>
      <c r="D1833" s="27" t="n">
        <v>45708</v>
      </c>
      <c r="E1833" s="27" t="n">
        <v>45708</v>
      </c>
      <c r="F1833" s="28" t="n">
        <v>0</v>
      </c>
      <c r="G1833" t="inlineStr">
        <is>
          <t>Bluestone Outpatient Pavilion</t>
        </is>
      </c>
      <c r="H1833" t="inlineStr">
        <is>
          <t>Primary Care Clinic</t>
        </is>
      </c>
      <c r="I1833" t="inlineStr">
        <is>
          <t>Ambulatory</t>
        </is>
      </c>
      <c r="J1833" t="inlineStr">
        <is>
          <t>State Medicaid</t>
        </is>
      </c>
      <c r="K1833" t="inlineStr">
        <is>
          <t>Government</t>
        </is>
      </c>
      <c r="L1833" t="inlineStr">
        <is>
          <t>J45.909</t>
        </is>
      </c>
      <c r="M1833" t="inlineStr">
        <is>
          <t>Unspecified asthma, uncomplicated</t>
        </is>
      </c>
      <c r="N1833" t="inlineStr">
        <is>
          <t>Respiratory</t>
        </is>
      </c>
      <c r="O1833" s="28" t="n">
        <v>20</v>
      </c>
      <c r="P1833" s="29" t="n">
        <v>363.67</v>
      </c>
      <c r="R1833" s="28" t="n"/>
    </row>
    <row r="1834">
      <c r="A1834" t="inlineStr">
        <is>
          <t>ENC112547</t>
        </is>
      </c>
      <c r="B1834" t="inlineStr">
        <is>
          <t>PT10664</t>
        </is>
      </c>
      <c r="C1834" t="inlineStr">
        <is>
          <t>Outpatient</t>
        </is>
      </c>
      <c r="D1834" s="27" t="n">
        <v>45708</v>
      </c>
      <c r="E1834" s="27" t="n">
        <v>45708</v>
      </c>
      <c r="F1834" s="28" t="n">
        <v>0</v>
      </c>
      <c r="G1834" t="inlineStr">
        <is>
          <t>Bluestone Outpatient Pavilion</t>
        </is>
      </c>
      <c r="H1834" t="inlineStr">
        <is>
          <t>Primary Care Clinic</t>
        </is>
      </c>
      <c r="I1834" t="inlineStr">
        <is>
          <t>Ambulatory</t>
        </is>
      </c>
      <c r="J1834" t="inlineStr">
        <is>
          <t>Evergreen Mutual Insurance</t>
        </is>
      </c>
      <c r="K1834" t="inlineStr">
        <is>
          <t>Commercial</t>
        </is>
      </c>
      <c r="L1834" t="inlineStr">
        <is>
          <t>Z00.00</t>
        </is>
      </c>
      <c r="M1834" t="inlineStr">
        <is>
          <t>Encounter for general adult medical examination without abnormal findings</t>
        </is>
      </c>
      <c r="N1834" t="inlineStr">
        <is>
          <t>Factors Influencing Health</t>
        </is>
      </c>
      <c r="O1834" s="28" t="n">
        <v>54</v>
      </c>
      <c r="P1834" s="29" t="n">
        <v>196.95</v>
      </c>
      <c r="R1834" s="28" t="n"/>
    </row>
    <row r="1835">
      <c r="A1835" t="inlineStr">
        <is>
          <t>ENC112548</t>
        </is>
      </c>
      <c r="B1835" t="inlineStr">
        <is>
          <t>PT12105</t>
        </is>
      </c>
      <c r="C1835" t="inlineStr">
        <is>
          <t>Emergency</t>
        </is>
      </c>
      <c r="D1835" s="27" t="n">
        <v>45708</v>
      </c>
      <c r="E1835" s="27" t="n">
        <v>45708</v>
      </c>
      <c r="F1835" s="28" t="n">
        <v>0</v>
      </c>
      <c r="G1835" t="inlineStr">
        <is>
          <t>Bluestone Memorial Hospital</t>
        </is>
      </c>
      <c r="H1835" t="inlineStr">
        <is>
          <t>Emergency Department</t>
        </is>
      </c>
      <c r="I1835" t="inlineStr">
        <is>
          <t>Emergency</t>
        </is>
      </c>
      <c r="J1835" t="inlineStr">
        <is>
          <t>Silverline Medicare Advantage</t>
        </is>
      </c>
      <c r="K1835" t="inlineStr">
        <is>
          <t>Medicare Advantage</t>
        </is>
      </c>
      <c r="L1835" t="inlineStr">
        <is>
          <t>J06.9</t>
        </is>
      </c>
      <c r="M1835" t="inlineStr">
        <is>
          <t>Acute upper respiratory infection, unspecified</t>
        </is>
      </c>
      <c r="N1835" t="inlineStr">
        <is>
          <t>Respiratory</t>
        </is>
      </c>
      <c r="O1835" s="28" t="n">
        <v>79</v>
      </c>
      <c r="P1835" s="29" t="n">
        <v>1055.08</v>
      </c>
      <c r="R1835" s="28" t="n"/>
    </row>
    <row r="1836">
      <c r="A1836" t="inlineStr">
        <is>
          <t>ENC112549</t>
        </is>
      </c>
      <c r="B1836" t="inlineStr">
        <is>
          <t>PT10257</t>
        </is>
      </c>
      <c r="C1836" t="inlineStr">
        <is>
          <t>Emergency</t>
        </is>
      </c>
      <c r="D1836" s="27" t="n">
        <v>45708</v>
      </c>
      <c r="E1836" s="27" t="n">
        <v>45708</v>
      </c>
      <c r="F1836" s="28" t="n">
        <v>0</v>
      </c>
      <c r="G1836" t="inlineStr">
        <is>
          <t>Bluestone Memorial Hospital</t>
        </is>
      </c>
      <c r="H1836" t="inlineStr">
        <is>
          <t>Emergency Department</t>
        </is>
      </c>
      <c r="I1836" t="inlineStr">
        <is>
          <t>Emergency</t>
        </is>
      </c>
      <c r="J1836" t="inlineStr">
        <is>
          <t>Medicare</t>
        </is>
      </c>
      <c r="K1836" t="inlineStr">
        <is>
          <t>Government</t>
        </is>
      </c>
      <c r="L1836" t="inlineStr">
        <is>
          <t>J18.9</t>
        </is>
      </c>
      <c r="M1836" t="inlineStr">
        <is>
          <t>Pneumonia, unspecified organism</t>
        </is>
      </c>
      <c r="N1836" t="inlineStr">
        <is>
          <t>Respiratory</t>
        </is>
      </c>
      <c r="O1836" s="28" t="n">
        <v>69</v>
      </c>
      <c r="P1836" s="29" t="n">
        <v>5737.4</v>
      </c>
      <c r="R1836" s="28" t="n"/>
    </row>
    <row r="1837">
      <c r="A1837" t="inlineStr">
        <is>
          <t>ENC112551</t>
        </is>
      </c>
      <c r="B1837" t="inlineStr">
        <is>
          <t>PT10974</t>
        </is>
      </c>
      <c r="C1837" t="inlineStr">
        <is>
          <t>Outpatient</t>
        </is>
      </c>
      <c r="D1837" s="27" t="n">
        <v>45708</v>
      </c>
      <c r="E1837" s="27" t="n">
        <v>45708</v>
      </c>
      <c r="F1837" s="28" t="n">
        <v>0</v>
      </c>
      <c r="G1837" t="inlineStr">
        <is>
          <t>Bluestone Outpatient Pavilion</t>
        </is>
      </c>
      <c r="H1837" t="inlineStr">
        <is>
          <t>Infusion &amp; Oncology Clinic</t>
        </is>
      </c>
      <c r="I1837" t="inlineStr">
        <is>
          <t>Oncology</t>
        </is>
      </c>
      <c r="J1837" t="inlineStr">
        <is>
          <t>Medicare</t>
        </is>
      </c>
      <c r="K1837" t="inlineStr">
        <is>
          <t>Government</t>
        </is>
      </c>
      <c r="L1837" t="inlineStr">
        <is>
          <t>C50.911</t>
        </is>
      </c>
      <c r="M1837" t="inlineStr">
        <is>
          <t>Malignant neoplasm of unspecified site of right female breast</t>
        </is>
      </c>
      <c r="N1837" t="inlineStr">
        <is>
          <t>Neoplasms</t>
        </is>
      </c>
      <c r="O1837" s="28" t="n">
        <v>77</v>
      </c>
      <c r="P1837" s="29" t="n">
        <v>432.07</v>
      </c>
      <c r="R1837" s="28" t="n"/>
    </row>
    <row r="1838">
      <c r="A1838" t="inlineStr">
        <is>
          <t>ENC112552</t>
        </is>
      </c>
      <c r="B1838" t="inlineStr">
        <is>
          <t>PT12234</t>
        </is>
      </c>
      <c r="C1838" t="inlineStr">
        <is>
          <t>Outpatient</t>
        </is>
      </c>
      <c r="D1838" s="27" t="n">
        <v>45708</v>
      </c>
      <c r="E1838" s="27" t="n">
        <v>45708</v>
      </c>
      <c r="F1838" s="28" t="n">
        <v>0</v>
      </c>
      <c r="G1838" t="inlineStr">
        <is>
          <t>Bluestone Outpatient Pavilion</t>
        </is>
      </c>
      <c r="H1838" t="inlineStr">
        <is>
          <t>Primary Care Clinic</t>
        </is>
      </c>
      <c r="I1838" t="inlineStr">
        <is>
          <t>Ambulatory</t>
        </is>
      </c>
      <c r="J1838" t="inlineStr">
        <is>
          <t>Keystone Health Partners</t>
        </is>
      </c>
      <c r="K1838" t="inlineStr">
        <is>
          <t>Commercial</t>
        </is>
      </c>
      <c r="L1838" t="inlineStr">
        <is>
          <t>J06.9</t>
        </is>
      </c>
      <c r="M1838" t="inlineStr">
        <is>
          <t>Acute upper respiratory infection, unspecified</t>
        </is>
      </c>
      <c r="N1838" t="inlineStr">
        <is>
          <t>Respiratory</t>
        </is>
      </c>
      <c r="O1838" s="28" t="n">
        <v>23</v>
      </c>
      <c r="P1838" s="29" t="n">
        <v>491.94</v>
      </c>
      <c r="R1838" s="28" t="n"/>
    </row>
    <row r="1839">
      <c r="A1839" t="inlineStr">
        <is>
          <t>ENC112553</t>
        </is>
      </c>
      <c r="B1839" t="inlineStr">
        <is>
          <t>PT11749</t>
        </is>
      </c>
      <c r="C1839" t="inlineStr">
        <is>
          <t>Outpatient</t>
        </is>
      </c>
      <c r="D1839" s="27" t="n">
        <v>45708</v>
      </c>
      <c r="E1839" s="27" t="n">
        <v>45708</v>
      </c>
      <c r="F1839" s="28" t="n">
        <v>0</v>
      </c>
      <c r="G1839" t="inlineStr">
        <is>
          <t>Bluestone Outpatient Pavilion</t>
        </is>
      </c>
      <c r="H1839" t="inlineStr">
        <is>
          <t>Primary Care Clinic</t>
        </is>
      </c>
      <c r="I1839" t="inlineStr">
        <is>
          <t>Ambulatory</t>
        </is>
      </c>
      <c r="J1839" t="inlineStr">
        <is>
          <t>Self-Pay</t>
        </is>
      </c>
      <c r="K1839" t="inlineStr">
        <is>
          <t>Self-Pay</t>
        </is>
      </c>
      <c r="L1839" t="inlineStr">
        <is>
          <t>G43.909</t>
        </is>
      </c>
      <c r="M1839" t="inlineStr">
        <is>
          <t>Migraine, unspecified, not intractable, without status migrainosus</t>
        </is>
      </c>
      <c r="N1839" t="inlineStr">
        <is>
          <t>Nervous System</t>
        </is>
      </c>
      <c r="O1839" s="28" t="n">
        <v>35</v>
      </c>
      <c r="P1839" s="29" t="n">
        <v>206.79</v>
      </c>
      <c r="R1839" s="28" t="n"/>
    </row>
    <row r="1840">
      <c r="A1840" t="inlineStr">
        <is>
          <t>ENC112554</t>
        </is>
      </c>
      <c r="B1840" t="inlineStr">
        <is>
          <t>PT11078</t>
        </is>
      </c>
      <c r="C1840" t="inlineStr">
        <is>
          <t>Outpatient</t>
        </is>
      </c>
      <c r="D1840" s="27" t="n">
        <v>45708</v>
      </c>
      <c r="E1840" s="27" t="n">
        <v>45708</v>
      </c>
      <c r="F1840" s="28" t="n">
        <v>0</v>
      </c>
      <c r="G1840" t="inlineStr">
        <is>
          <t>Bluestone Outpatient Pavilion</t>
        </is>
      </c>
      <c r="H1840" t="inlineStr">
        <is>
          <t>Cardiology Clinic</t>
        </is>
      </c>
      <c r="I1840" t="inlineStr">
        <is>
          <t>Cardiovascular</t>
        </is>
      </c>
      <c r="J1840" t="inlineStr">
        <is>
          <t>Self-Pay</t>
        </is>
      </c>
      <c r="K1840" t="inlineStr">
        <is>
          <t>Self-Pay</t>
        </is>
      </c>
      <c r="L1840" t="inlineStr">
        <is>
          <t>I50.9</t>
        </is>
      </c>
      <c r="M1840" t="inlineStr">
        <is>
          <t>Heart failure, unspecified</t>
        </is>
      </c>
      <c r="N1840" t="inlineStr">
        <is>
          <t>Circulatory</t>
        </is>
      </c>
      <c r="O1840" s="28" t="n">
        <v>56</v>
      </c>
      <c r="P1840" s="29" t="n">
        <v>89.17</v>
      </c>
      <c r="R1840" s="28" t="n"/>
    </row>
    <row r="1841">
      <c r="A1841" t="inlineStr">
        <is>
          <t>ENC112555</t>
        </is>
      </c>
      <c r="B1841" t="inlineStr">
        <is>
          <t>PT11938</t>
        </is>
      </c>
      <c r="C1841" t="inlineStr">
        <is>
          <t>Outpatient</t>
        </is>
      </c>
      <c r="D1841" s="27" t="n">
        <v>45708</v>
      </c>
      <c r="E1841" s="27" t="n">
        <v>45708</v>
      </c>
      <c r="F1841" s="28" t="n">
        <v>0</v>
      </c>
      <c r="G1841" t="inlineStr">
        <is>
          <t>Bluestone Outpatient Pavilion</t>
        </is>
      </c>
      <c r="H1841" t="inlineStr">
        <is>
          <t>Primary Care Clinic</t>
        </is>
      </c>
      <c r="I1841" t="inlineStr">
        <is>
          <t>Ambulatory</t>
        </is>
      </c>
      <c r="J1841" t="inlineStr">
        <is>
          <t>Keystone Health Partners</t>
        </is>
      </c>
      <c r="K1841" t="inlineStr">
        <is>
          <t>Commercial</t>
        </is>
      </c>
      <c r="L1841" t="inlineStr">
        <is>
          <t>Z23</t>
        </is>
      </c>
      <c r="M1841" t="inlineStr">
        <is>
          <t>Encounter for immunization</t>
        </is>
      </c>
      <c r="N1841" t="inlineStr">
        <is>
          <t>Factors Influencing Health</t>
        </is>
      </c>
      <c r="O1841" s="28" t="n">
        <v>60</v>
      </c>
      <c r="P1841" s="29" t="n">
        <v>100.38</v>
      </c>
      <c r="R1841" s="28" t="n"/>
    </row>
    <row r="1842">
      <c r="A1842" t="inlineStr">
        <is>
          <t>ENC112556</t>
        </is>
      </c>
      <c r="B1842" t="inlineStr">
        <is>
          <t>PT11718</t>
        </is>
      </c>
      <c r="C1842" t="inlineStr">
        <is>
          <t>Emergency</t>
        </is>
      </c>
      <c r="D1842" s="27" t="n">
        <v>45708</v>
      </c>
      <c r="E1842" s="27" t="n">
        <v>45708</v>
      </c>
      <c r="F1842" s="28" t="n">
        <v>0</v>
      </c>
      <c r="G1842" t="inlineStr">
        <is>
          <t>Bluestone Memorial Hospital</t>
        </is>
      </c>
      <c r="H1842" t="inlineStr">
        <is>
          <t>Emergency Department</t>
        </is>
      </c>
      <c r="I1842" t="inlineStr">
        <is>
          <t>Emergency</t>
        </is>
      </c>
      <c r="J1842" t="inlineStr">
        <is>
          <t>Evergreen Mutual Insurance</t>
        </is>
      </c>
      <c r="K1842" t="inlineStr">
        <is>
          <t>Commercial</t>
        </is>
      </c>
      <c r="L1842" t="inlineStr">
        <is>
          <t>J44.1</t>
        </is>
      </c>
      <c r="M1842" t="inlineStr">
        <is>
          <t>Chronic obstructive pulmonary disease with (acute) exacerbation</t>
        </is>
      </c>
      <c r="N1842" t="inlineStr">
        <is>
          <t>Respiratory</t>
        </is>
      </c>
      <c r="O1842" s="28" t="n">
        <v>47</v>
      </c>
      <c r="P1842" s="29" t="n">
        <v>3503.29</v>
      </c>
      <c r="R1842" s="28" t="n"/>
    </row>
    <row r="1843">
      <c r="A1843" t="inlineStr">
        <is>
          <t>ENC112541</t>
        </is>
      </c>
      <c r="B1843" t="inlineStr">
        <is>
          <t>PT13055</t>
        </is>
      </c>
      <c r="C1843" t="inlineStr">
        <is>
          <t>Observation</t>
        </is>
      </c>
      <c r="D1843" s="27" t="n">
        <v>45708</v>
      </c>
      <c r="E1843" s="27" t="n">
        <v>45709</v>
      </c>
      <c r="F1843" s="28" t="n">
        <v>1</v>
      </c>
      <c r="G1843" t="inlineStr">
        <is>
          <t>Bluestone Memorial Hospital</t>
        </is>
      </c>
      <c r="H1843" t="inlineStr">
        <is>
          <t>Observation Unit</t>
        </is>
      </c>
      <c r="I1843" t="inlineStr">
        <is>
          <t>Medicine</t>
        </is>
      </c>
      <c r="J1843" t="inlineStr">
        <is>
          <t>Silverline Medicare Advantage</t>
        </is>
      </c>
      <c r="K1843" t="inlineStr">
        <is>
          <t>Medicare Advantage</t>
        </is>
      </c>
      <c r="L1843" t="inlineStr">
        <is>
          <t>G43.909</t>
        </is>
      </c>
      <c r="M1843" t="inlineStr">
        <is>
          <t>Migraine, unspecified, not intractable, without status migrainosus</t>
        </is>
      </c>
      <c r="N1843" t="inlineStr">
        <is>
          <t>Nervous System</t>
        </is>
      </c>
      <c r="O1843" s="28" t="n">
        <v>64</v>
      </c>
      <c r="P1843" s="29" t="n">
        <v>8012.97</v>
      </c>
      <c r="R1843" s="28" t="n"/>
    </row>
    <row r="1844">
      <c r="A1844" t="inlineStr">
        <is>
          <t>ENC112557</t>
        </is>
      </c>
      <c r="B1844" t="inlineStr">
        <is>
          <t>PT10228</t>
        </is>
      </c>
      <c r="C1844" t="inlineStr">
        <is>
          <t>Outpatient</t>
        </is>
      </c>
      <c r="D1844" s="27" t="n">
        <v>45708</v>
      </c>
      <c r="E1844" s="27" t="n">
        <v>45708</v>
      </c>
      <c r="F1844" s="28" t="n">
        <v>0</v>
      </c>
      <c r="G1844" t="inlineStr">
        <is>
          <t>Bluestone Outpatient Pavilion</t>
        </is>
      </c>
      <c r="H1844" t="inlineStr">
        <is>
          <t>Primary Care Clinic</t>
        </is>
      </c>
      <c r="I1844" t="inlineStr">
        <is>
          <t>Ambulatory</t>
        </is>
      </c>
      <c r="J1844" t="inlineStr">
        <is>
          <t>Evergreen Mutual Insurance</t>
        </is>
      </c>
      <c r="K1844" t="inlineStr">
        <is>
          <t>Commercial</t>
        </is>
      </c>
      <c r="L1844" t="inlineStr">
        <is>
          <t>Z00.00</t>
        </is>
      </c>
      <c r="M1844" t="inlineStr">
        <is>
          <t>Encounter for general adult medical examination without abnormal findings</t>
        </is>
      </c>
      <c r="N1844" t="inlineStr">
        <is>
          <t>Factors Influencing Health</t>
        </is>
      </c>
      <c r="O1844" s="28" t="n">
        <v>45</v>
      </c>
      <c r="P1844" s="29" t="n">
        <v>261.54</v>
      </c>
      <c r="R1844" s="28" t="n"/>
    </row>
    <row r="1845">
      <c r="A1845" t="inlineStr">
        <is>
          <t>ENC112558</t>
        </is>
      </c>
      <c r="B1845" t="inlineStr">
        <is>
          <t>PT13267</t>
        </is>
      </c>
      <c r="C1845" t="inlineStr">
        <is>
          <t>Outpatient</t>
        </is>
      </c>
      <c r="D1845" s="27" t="n">
        <v>45708</v>
      </c>
      <c r="E1845" s="27" t="n">
        <v>45708</v>
      </c>
      <c r="F1845" s="28" t="n">
        <v>0</v>
      </c>
      <c r="G1845" t="inlineStr">
        <is>
          <t>Bluestone Outpatient Pavilion</t>
        </is>
      </c>
      <c r="H1845" t="inlineStr">
        <is>
          <t>Endocrinology &amp; Diabetes Clinic</t>
        </is>
      </c>
      <c r="I1845" t="inlineStr">
        <is>
          <t>Ambulatory</t>
        </is>
      </c>
      <c r="J1845" t="inlineStr">
        <is>
          <t>State Medicaid</t>
        </is>
      </c>
      <c r="K1845" t="inlineStr">
        <is>
          <t>Government</t>
        </is>
      </c>
      <c r="L1845" t="inlineStr">
        <is>
          <t>E11.9</t>
        </is>
      </c>
      <c r="M1845" t="inlineStr">
        <is>
          <t>Type 2 diabetes mellitus without complications</t>
        </is>
      </c>
      <c r="N1845" t="inlineStr">
        <is>
          <t>Endocrine</t>
        </is>
      </c>
      <c r="O1845" s="28" t="n">
        <v>30</v>
      </c>
      <c r="P1845" s="29" t="n">
        <v>445.61</v>
      </c>
      <c r="R1845" s="28" t="n"/>
    </row>
    <row r="1846">
      <c r="A1846" t="inlineStr">
        <is>
          <t>ENC112550</t>
        </is>
      </c>
      <c r="B1846" t="inlineStr">
        <is>
          <t>PT13354</t>
        </is>
      </c>
      <c r="C1846" t="inlineStr">
        <is>
          <t>Inpatient</t>
        </is>
      </c>
      <c r="D1846" s="27" t="n">
        <v>45708</v>
      </c>
      <c r="E1846" s="27" t="n">
        <v>45714</v>
      </c>
      <c r="F1846" s="28" t="n">
        <v>6</v>
      </c>
      <c r="G1846" t="inlineStr">
        <is>
          <t>Bluestone Memorial Hospital</t>
        </is>
      </c>
      <c r="H1846" t="inlineStr">
        <is>
          <t>Medical-Surgical 4 West</t>
        </is>
      </c>
      <c r="I1846" t="inlineStr">
        <is>
          <t>Medicine</t>
        </is>
      </c>
      <c r="J1846" t="inlineStr">
        <is>
          <t>Medicare</t>
        </is>
      </c>
      <c r="K1846" t="inlineStr">
        <is>
          <t>Government</t>
        </is>
      </c>
      <c r="L1846" t="inlineStr">
        <is>
          <t>J44.1</t>
        </is>
      </c>
      <c r="M1846" t="inlineStr">
        <is>
          <t>Chronic obstructive pulmonary disease with (acute) exacerbation</t>
        </is>
      </c>
      <c r="N1846" t="inlineStr">
        <is>
          <t>Respiratory</t>
        </is>
      </c>
      <c r="O1846" s="28" t="n">
        <v>87</v>
      </c>
      <c r="P1846" s="29" t="n">
        <v>25256.6</v>
      </c>
      <c r="Q1846" t="inlineStr">
        <is>
          <t>N</t>
        </is>
      </c>
      <c r="R1846" s="28" t="n">
        <v>0</v>
      </c>
    </row>
    <row r="1847">
      <c r="A1847" t="inlineStr">
        <is>
          <t>ENC112559</t>
        </is>
      </c>
      <c r="B1847" t="inlineStr">
        <is>
          <t>PT12113</t>
        </is>
      </c>
      <c r="C1847" t="inlineStr">
        <is>
          <t>Emergency</t>
        </is>
      </c>
      <c r="D1847" s="27" t="n">
        <v>45708</v>
      </c>
      <c r="E1847" s="27" t="n">
        <v>45708</v>
      </c>
      <c r="F1847" s="28" t="n">
        <v>0</v>
      </c>
      <c r="G1847" t="inlineStr">
        <is>
          <t>Bluestone Memorial Hospital</t>
        </is>
      </c>
      <c r="H1847" t="inlineStr">
        <is>
          <t>Emergency Department</t>
        </is>
      </c>
      <c r="I1847" t="inlineStr">
        <is>
          <t>Emergency</t>
        </is>
      </c>
      <c r="J1847" t="inlineStr">
        <is>
          <t>Medicare</t>
        </is>
      </c>
      <c r="K1847" t="inlineStr">
        <is>
          <t>Government</t>
        </is>
      </c>
      <c r="L1847" t="inlineStr">
        <is>
          <t>R10.9</t>
        </is>
      </c>
      <c r="M1847" t="inlineStr">
        <is>
          <t>Unspecified abdominal pain</t>
        </is>
      </c>
      <c r="N1847" t="inlineStr">
        <is>
          <t>Symptoms &amp; Signs</t>
        </is>
      </c>
      <c r="O1847" s="28" t="n">
        <v>81</v>
      </c>
      <c r="P1847" s="29" t="n">
        <v>1920.79</v>
      </c>
      <c r="R1847" s="28" t="n"/>
    </row>
    <row r="1848">
      <c r="A1848" t="inlineStr">
        <is>
          <t>ENC112546</t>
        </is>
      </c>
      <c r="B1848" t="inlineStr">
        <is>
          <t>PT13951</t>
        </is>
      </c>
      <c r="C1848" t="inlineStr">
        <is>
          <t>Inpatient</t>
        </is>
      </c>
      <c r="D1848" s="27" t="n">
        <v>45708</v>
      </c>
      <c r="E1848" s="27" t="n">
        <v>45712</v>
      </c>
      <c r="F1848" s="28" t="n">
        <v>4</v>
      </c>
      <c r="G1848" t="inlineStr">
        <is>
          <t>Bluestone Memorial Hospital</t>
        </is>
      </c>
      <c r="H1848" t="inlineStr">
        <is>
          <t>Medical-Surgical 5 East</t>
        </is>
      </c>
      <c r="I1848" t="inlineStr">
        <is>
          <t>Medicine</t>
        </is>
      </c>
      <c r="J1848" t="inlineStr">
        <is>
          <t>Medicare</t>
        </is>
      </c>
      <c r="K1848" t="inlineStr">
        <is>
          <t>Government</t>
        </is>
      </c>
      <c r="L1848" t="inlineStr">
        <is>
          <t>J44.1</t>
        </is>
      </c>
      <c r="M1848" t="inlineStr">
        <is>
          <t>Chronic obstructive pulmonary disease with (acute) exacerbation</t>
        </is>
      </c>
      <c r="N1848" t="inlineStr">
        <is>
          <t>Respiratory</t>
        </is>
      </c>
      <c r="O1848" s="28" t="n">
        <v>91</v>
      </c>
      <c r="P1848" s="29" t="n">
        <v>9861.85</v>
      </c>
      <c r="Q1848" t="inlineStr">
        <is>
          <t>Y</t>
        </is>
      </c>
      <c r="R1848" s="28" t="n">
        <v>1</v>
      </c>
    </row>
    <row r="1849">
      <c r="A1849" t="inlineStr">
        <is>
          <t>ENC112560</t>
        </is>
      </c>
      <c r="B1849" t="inlineStr">
        <is>
          <t>PT12492</t>
        </is>
      </c>
      <c r="C1849" t="inlineStr">
        <is>
          <t>Outpatient</t>
        </is>
      </c>
      <c r="D1849" s="27" t="n">
        <v>45708</v>
      </c>
      <c r="E1849" s="27" t="n">
        <v>45708</v>
      </c>
      <c r="F1849" s="28" t="n">
        <v>0</v>
      </c>
      <c r="G1849" t="inlineStr">
        <is>
          <t>Bluestone Outpatient Pavilion</t>
        </is>
      </c>
      <c r="H1849" t="inlineStr">
        <is>
          <t>Primary Care Clinic</t>
        </is>
      </c>
      <c r="I1849" t="inlineStr">
        <is>
          <t>Ambulatory</t>
        </is>
      </c>
      <c r="J1849" t="inlineStr">
        <is>
          <t>Summit Choice PPO</t>
        </is>
      </c>
      <c r="K1849" t="inlineStr">
        <is>
          <t>Commercial</t>
        </is>
      </c>
      <c r="L1849" t="inlineStr">
        <is>
          <t>J06.9</t>
        </is>
      </c>
      <c r="M1849" t="inlineStr">
        <is>
          <t>Acute upper respiratory infection, unspecified</t>
        </is>
      </c>
      <c r="N1849" t="inlineStr">
        <is>
          <t>Respiratory</t>
        </is>
      </c>
      <c r="O1849" s="28" t="n">
        <v>44</v>
      </c>
      <c r="P1849" s="29" t="n">
        <v>170.13</v>
      </c>
      <c r="R1849" s="28" t="n"/>
    </row>
    <row r="1850">
      <c r="A1850" t="inlineStr">
        <is>
          <t>ENC112561</t>
        </is>
      </c>
      <c r="B1850" t="inlineStr">
        <is>
          <t>PT13667</t>
        </is>
      </c>
      <c r="C1850" t="inlineStr">
        <is>
          <t>Outpatient</t>
        </is>
      </c>
      <c r="D1850" s="27" t="n">
        <v>45708</v>
      </c>
      <c r="E1850" s="27" t="n">
        <v>45708</v>
      </c>
      <c r="F1850" s="28" t="n">
        <v>0</v>
      </c>
      <c r="G1850" t="inlineStr">
        <is>
          <t>Bluestone Outpatient Pavilion</t>
        </is>
      </c>
      <c r="H1850" t="inlineStr">
        <is>
          <t>Primary Care Clinic</t>
        </is>
      </c>
      <c r="I1850" t="inlineStr">
        <is>
          <t>Ambulatory</t>
        </is>
      </c>
      <c r="J1850" t="inlineStr">
        <is>
          <t>Keystone Health Partners</t>
        </is>
      </c>
      <c r="K1850" t="inlineStr">
        <is>
          <t>Commercial</t>
        </is>
      </c>
      <c r="L1850" t="inlineStr">
        <is>
          <t>Z23</t>
        </is>
      </c>
      <c r="M1850" t="inlineStr">
        <is>
          <t>Encounter for immunization</t>
        </is>
      </c>
      <c r="N1850" t="inlineStr">
        <is>
          <t>Factors Influencing Health</t>
        </is>
      </c>
      <c r="O1850" s="28" t="n">
        <v>27</v>
      </c>
      <c r="P1850" s="29" t="n">
        <v>130.12</v>
      </c>
      <c r="R1850" s="28" t="n"/>
    </row>
    <row r="1851">
      <c r="A1851" t="inlineStr">
        <is>
          <t>ENC112562</t>
        </is>
      </c>
      <c r="B1851" t="inlineStr">
        <is>
          <t>PT13117</t>
        </is>
      </c>
      <c r="C1851" t="inlineStr">
        <is>
          <t>Emergency</t>
        </is>
      </c>
      <c r="D1851" s="27" t="n">
        <v>45708</v>
      </c>
      <c r="E1851" s="27" t="n">
        <v>45708</v>
      </c>
      <c r="F1851" s="28" t="n">
        <v>0</v>
      </c>
      <c r="G1851" t="inlineStr">
        <is>
          <t>Bluestone Memorial Hospital</t>
        </is>
      </c>
      <c r="H1851" t="inlineStr">
        <is>
          <t>Emergency Department</t>
        </is>
      </c>
      <c r="I1851" t="inlineStr">
        <is>
          <t>Emergency</t>
        </is>
      </c>
      <c r="J1851" t="inlineStr">
        <is>
          <t>State Medicaid</t>
        </is>
      </c>
      <c r="K1851" t="inlineStr">
        <is>
          <t>Government</t>
        </is>
      </c>
      <c r="L1851" t="inlineStr">
        <is>
          <t>G43.909</t>
        </is>
      </c>
      <c r="M1851" t="inlineStr">
        <is>
          <t>Migraine, unspecified, not intractable, without status migrainosus</t>
        </is>
      </c>
      <c r="N1851" t="inlineStr">
        <is>
          <t>Nervous System</t>
        </is>
      </c>
      <c r="O1851" s="28" t="n">
        <v>51</v>
      </c>
      <c r="P1851" s="29" t="n">
        <v>2988.64</v>
      </c>
      <c r="R1851" s="28" t="n"/>
    </row>
    <row r="1852">
      <c r="A1852" t="inlineStr">
        <is>
          <t>ENC112563</t>
        </is>
      </c>
      <c r="B1852" t="inlineStr">
        <is>
          <t>PT13276</t>
        </is>
      </c>
      <c r="C1852" t="inlineStr">
        <is>
          <t>Emergency</t>
        </is>
      </c>
      <c r="D1852" s="27" t="n">
        <v>45708</v>
      </c>
      <c r="E1852" s="27" t="n">
        <v>45708</v>
      </c>
      <c r="F1852" s="28" t="n">
        <v>0</v>
      </c>
      <c r="G1852" t="inlineStr">
        <is>
          <t>Bluestone Memorial Hospital</t>
        </is>
      </c>
      <c r="H1852" t="inlineStr">
        <is>
          <t>Emergency Department</t>
        </is>
      </c>
      <c r="I1852" t="inlineStr">
        <is>
          <t>Emergency</t>
        </is>
      </c>
      <c r="J1852" t="inlineStr">
        <is>
          <t>Keystone Health Partners</t>
        </is>
      </c>
      <c r="K1852" t="inlineStr">
        <is>
          <t>Commercial</t>
        </is>
      </c>
      <c r="L1852" t="inlineStr">
        <is>
          <t>J06.9</t>
        </is>
      </c>
      <c r="M1852" t="inlineStr">
        <is>
          <t>Acute upper respiratory infection, unspecified</t>
        </is>
      </c>
      <c r="N1852" t="inlineStr">
        <is>
          <t>Respiratory</t>
        </is>
      </c>
      <c r="O1852" s="28" t="n">
        <v>1</v>
      </c>
      <c r="P1852" s="29" t="n">
        <v>1838.68</v>
      </c>
      <c r="R1852" s="28" t="n"/>
    </row>
    <row r="1853">
      <c r="A1853" t="inlineStr">
        <is>
          <t>ENC112564</t>
        </is>
      </c>
      <c r="B1853" t="inlineStr">
        <is>
          <t>PT12953</t>
        </is>
      </c>
      <c r="C1853" t="inlineStr">
        <is>
          <t>Inpatient</t>
        </is>
      </c>
      <c r="D1853" s="27" t="n">
        <v>45708</v>
      </c>
      <c r="E1853" s="27" t="n">
        <v>45715</v>
      </c>
      <c r="F1853" s="28" t="n">
        <v>7</v>
      </c>
      <c r="G1853" t="inlineStr">
        <is>
          <t>Bluestone Memorial Hospital</t>
        </is>
      </c>
      <c r="H1853" t="inlineStr">
        <is>
          <t>Medical-Surgical 5 East</t>
        </is>
      </c>
      <c r="I1853" t="inlineStr">
        <is>
          <t>Medicine</t>
        </is>
      </c>
      <c r="J1853" t="inlineStr">
        <is>
          <t>State Medicaid</t>
        </is>
      </c>
      <c r="K1853" t="inlineStr">
        <is>
          <t>Government</t>
        </is>
      </c>
      <c r="L1853" t="inlineStr">
        <is>
          <t>J18.9</t>
        </is>
      </c>
      <c r="M1853" t="inlineStr">
        <is>
          <t>Pneumonia, unspecified organism</t>
        </is>
      </c>
      <c r="N1853" t="inlineStr">
        <is>
          <t>Respiratory</t>
        </is>
      </c>
      <c r="O1853" s="28" t="n">
        <v>5</v>
      </c>
      <c r="P1853" s="29" t="n">
        <v>25867.73</v>
      </c>
      <c r="Q1853" t="inlineStr">
        <is>
          <t>N</t>
        </is>
      </c>
      <c r="R1853" s="28" t="n">
        <v>0</v>
      </c>
    </row>
    <row r="1854">
      <c r="A1854" t="inlineStr">
        <is>
          <t>ENC112565</t>
        </is>
      </c>
      <c r="B1854" t="inlineStr">
        <is>
          <t>PT12503</t>
        </is>
      </c>
      <c r="C1854" t="inlineStr">
        <is>
          <t>Emergency</t>
        </is>
      </c>
      <c r="D1854" s="27" t="n">
        <v>45708</v>
      </c>
      <c r="E1854" s="27" t="n">
        <v>45708</v>
      </c>
      <c r="F1854" s="28" t="n">
        <v>0</v>
      </c>
      <c r="G1854" t="inlineStr">
        <is>
          <t>Bluestone Memorial Hospital</t>
        </is>
      </c>
      <c r="H1854" t="inlineStr">
        <is>
          <t>Emergency Department</t>
        </is>
      </c>
      <c r="I1854" t="inlineStr">
        <is>
          <t>Emergency</t>
        </is>
      </c>
      <c r="J1854" t="inlineStr">
        <is>
          <t>Keystone Health Partners</t>
        </is>
      </c>
      <c r="K1854" t="inlineStr">
        <is>
          <t>Commercial</t>
        </is>
      </c>
      <c r="L1854" t="inlineStr">
        <is>
          <t>G40.909</t>
        </is>
      </c>
      <c r="M1854" t="inlineStr">
        <is>
          <t>Epilepsy, unspecified, not intractable, without status epilepticus</t>
        </is>
      </c>
      <c r="N1854" t="inlineStr">
        <is>
          <t>Nervous System</t>
        </is>
      </c>
      <c r="O1854" s="28" t="n">
        <v>55</v>
      </c>
      <c r="P1854" s="29" t="n">
        <v>6631.05</v>
      </c>
      <c r="R1854" s="28" t="n"/>
    </row>
    <row r="1855">
      <c r="A1855" t="inlineStr">
        <is>
          <t>ENC112566</t>
        </is>
      </c>
      <c r="B1855" t="inlineStr">
        <is>
          <t>PT12769</t>
        </is>
      </c>
      <c r="C1855" t="inlineStr">
        <is>
          <t>Emergency</t>
        </is>
      </c>
      <c r="D1855" s="27" t="n">
        <v>45708</v>
      </c>
      <c r="E1855" s="27" t="n">
        <v>45708</v>
      </c>
      <c r="F1855" s="28" t="n">
        <v>0</v>
      </c>
      <c r="G1855" t="inlineStr">
        <is>
          <t>Ashby Falls Community Hospital</t>
        </is>
      </c>
      <c r="H1855" t="inlineStr">
        <is>
          <t>Emergency Department</t>
        </is>
      </c>
      <c r="I1855" t="inlineStr">
        <is>
          <t>Emergency</t>
        </is>
      </c>
      <c r="J1855" t="inlineStr">
        <is>
          <t>Keystone Health Partners</t>
        </is>
      </c>
      <c r="K1855" t="inlineStr">
        <is>
          <t>Commercial</t>
        </is>
      </c>
      <c r="L1855" t="inlineStr">
        <is>
          <t>R10.9</t>
        </is>
      </c>
      <c r="M1855" t="inlineStr">
        <is>
          <t>Unspecified abdominal pain</t>
        </is>
      </c>
      <c r="N1855" t="inlineStr">
        <is>
          <t>Symptoms &amp; Signs</t>
        </is>
      </c>
      <c r="O1855" s="28" t="n">
        <v>30</v>
      </c>
      <c r="P1855" s="29" t="n">
        <v>1422.14</v>
      </c>
      <c r="R1855" s="28" t="n"/>
    </row>
    <row r="1856">
      <c r="A1856" t="inlineStr">
        <is>
          <t>ENC112567</t>
        </is>
      </c>
      <c r="B1856" t="inlineStr">
        <is>
          <t>PT12774</t>
        </is>
      </c>
      <c r="C1856" t="inlineStr">
        <is>
          <t>Inpatient</t>
        </is>
      </c>
      <c r="D1856" s="27" t="n">
        <v>45708</v>
      </c>
      <c r="E1856" s="27" t="n">
        <v>45710</v>
      </c>
      <c r="F1856" s="28" t="n">
        <v>2</v>
      </c>
      <c r="G1856" t="inlineStr">
        <is>
          <t>Cedar Ridge Medical Center</t>
        </is>
      </c>
      <c r="H1856" t="inlineStr">
        <is>
          <t>Medical-Surgical</t>
        </is>
      </c>
      <c r="I1856" t="inlineStr">
        <is>
          <t>Medicine</t>
        </is>
      </c>
      <c r="J1856" t="inlineStr">
        <is>
          <t>Evergreen Mutual Insurance</t>
        </is>
      </c>
      <c r="K1856" t="inlineStr">
        <is>
          <t>Commercial</t>
        </is>
      </c>
      <c r="L1856" t="inlineStr">
        <is>
          <t>K80.20</t>
        </is>
      </c>
      <c r="M1856" t="inlineStr">
        <is>
          <t>Calculus of gallbladder without cholecystitis without obstruction</t>
        </is>
      </c>
      <c r="N1856" t="inlineStr">
        <is>
          <t>Digestive</t>
        </is>
      </c>
      <c r="O1856" s="28" t="n">
        <v>50</v>
      </c>
      <c r="P1856" s="29" t="n">
        <v>28454.27</v>
      </c>
      <c r="Q1856" t="inlineStr">
        <is>
          <t>Y</t>
        </is>
      </c>
      <c r="R1856" s="28" t="n">
        <v>1</v>
      </c>
    </row>
    <row r="1857">
      <c r="A1857" t="inlineStr">
        <is>
          <t>ENC112568</t>
        </is>
      </c>
      <c r="B1857" t="inlineStr">
        <is>
          <t>PT10030</t>
        </is>
      </c>
      <c r="C1857" t="inlineStr">
        <is>
          <t>Emergency</t>
        </is>
      </c>
      <c r="D1857" s="27" t="n">
        <v>45708</v>
      </c>
      <c r="E1857" s="27" t="n">
        <v>45708</v>
      </c>
      <c r="F1857" s="28" t="n">
        <v>0</v>
      </c>
      <c r="G1857" t="inlineStr">
        <is>
          <t>Bluestone Memorial Hospital</t>
        </is>
      </c>
      <c r="H1857" t="inlineStr">
        <is>
          <t>Emergency Department</t>
        </is>
      </c>
      <c r="I1857" t="inlineStr">
        <is>
          <t>Emergency</t>
        </is>
      </c>
      <c r="J1857" t="inlineStr">
        <is>
          <t>Medicare</t>
        </is>
      </c>
      <c r="K1857" t="inlineStr">
        <is>
          <t>Government</t>
        </is>
      </c>
      <c r="L1857" t="inlineStr">
        <is>
          <t>J06.9</t>
        </is>
      </c>
      <c r="M1857" t="inlineStr">
        <is>
          <t>Acute upper respiratory infection, unspecified</t>
        </is>
      </c>
      <c r="N1857" t="inlineStr">
        <is>
          <t>Respiratory</t>
        </is>
      </c>
      <c r="O1857" s="28" t="n">
        <v>64</v>
      </c>
      <c r="P1857" s="29" t="n">
        <v>2085.3</v>
      </c>
      <c r="R1857" s="28" t="n"/>
    </row>
    <row r="1858">
      <c r="A1858" t="inlineStr">
        <is>
          <t>ENC112569</t>
        </is>
      </c>
      <c r="B1858" t="inlineStr">
        <is>
          <t>PT11862</t>
        </is>
      </c>
      <c r="C1858" t="inlineStr">
        <is>
          <t>Emergency</t>
        </is>
      </c>
      <c r="D1858" s="27" t="n">
        <v>45708</v>
      </c>
      <c r="E1858" s="27" t="n">
        <v>45708</v>
      </c>
      <c r="F1858" s="28" t="n">
        <v>0</v>
      </c>
      <c r="G1858" t="inlineStr">
        <is>
          <t>Cedar Ridge Medical Center</t>
        </is>
      </c>
      <c r="H1858" t="inlineStr">
        <is>
          <t>Emergency Department</t>
        </is>
      </c>
      <c r="I1858" t="inlineStr">
        <is>
          <t>Emergency</t>
        </is>
      </c>
      <c r="J1858" t="inlineStr">
        <is>
          <t>Silverline Medicare Advantage</t>
        </is>
      </c>
      <c r="K1858" t="inlineStr">
        <is>
          <t>Medicare Advantage</t>
        </is>
      </c>
      <c r="L1858" t="inlineStr">
        <is>
          <t>J06.9</t>
        </is>
      </c>
      <c r="M1858" t="inlineStr">
        <is>
          <t>Acute upper respiratory infection, unspecified</t>
        </is>
      </c>
      <c r="N1858" t="inlineStr">
        <is>
          <t>Respiratory</t>
        </is>
      </c>
      <c r="O1858" s="28" t="n">
        <v>82</v>
      </c>
      <c r="P1858" s="29" t="n">
        <v>672.53</v>
      </c>
      <c r="R1858" s="28" t="n"/>
    </row>
    <row r="1859">
      <c r="A1859" t="inlineStr">
        <is>
          <t>ENC112570</t>
        </is>
      </c>
      <c r="B1859" t="inlineStr">
        <is>
          <t>PT12446</t>
        </is>
      </c>
      <c r="C1859" t="inlineStr">
        <is>
          <t>Emergency</t>
        </is>
      </c>
      <c r="D1859" s="27" t="n">
        <v>45708</v>
      </c>
      <c r="E1859" s="27" t="n">
        <v>45708</v>
      </c>
      <c r="F1859" s="28" t="n">
        <v>0</v>
      </c>
      <c r="G1859" t="inlineStr">
        <is>
          <t>Bluestone Memorial Hospital</t>
        </is>
      </c>
      <c r="H1859" t="inlineStr">
        <is>
          <t>Emergency Department</t>
        </is>
      </c>
      <c r="I1859" t="inlineStr">
        <is>
          <t>Emergency</t>
        </is>
      </c>
      <c r="J1859" t="inlineStr">
        <is>
          <t>State Medicaid</t>
        </is>
      </c>
      <c r="K1859" t="inlineStr">
        <is>
          <t>Government</t>
        </is>
      </c>
      <c r="L1859" t="inlineStr">
        <is>
          <t>H66.90</t>
        </is>
      </c>
      <c r="M1859" t="inlineStr">
        <is>
          <t>Otitis media, unspecified, unspecified ear</t>
        </is>
      </c>
      <c r="N1859" t="inlineStr">
        <is>
          <t>Ear</t>
        </is>
      </c>
      <c r="O1859" s="28" t="n">
        <v>10</v>
      </c>
      <c r="P1859" s="29" t="n">
        <v>1138.58</v>
      </c>
      <c r="R1859" s="28" t="n"/>
    </row>
    <row r="1860">
      <c r="A1860" t="inlineStr">
        <is>
          <t>ENC112571</t>
        </is>
      </c>
      <c r="B1860" t="inlineStr">
        <is>
          <t>PT13017</t>
        </is>
      </c>
      <c r="C1860" t="inlineStr">
        <is>
          <t>Emergency</t>
        </is>
      </c>
      <c r="D1860" s="27" t="n">
        <v>45708</v>
      </c>
      <c r="E1860" s="27" t="n">
        <v>45708</v>
      </c>
      <c r="F1860" s="28" t="n">
        <v>0</v>
      </c>
      <c r="G1860" t="inlineStr">
        <is>
          <t>Bluestone Memorial Hospital</t>
        </is>
      </c>
      <c r="H1860" t="inlineStr">
        <is>
          <t>Emergency Department</t>
        </is>
      </c>
      <c r="I1860" t="inlineStr">
        <is>
          <t>Emergency</t>
        </is>
      </c>
      <c r="J1860" t="inlineStr">
        <is>
          <t>Keystone Health Partners</t>
        </is>
      </c>
      <c r="K1860" t="inlineStr">
        <is>
          <t>Commercial</t>
        </is>
      </c>
      <c r="L1860" t="inlineStr">
        <is>
          <t>J45.909</t>
        </is>
      </c>
      <c r="M1860" t="inlineStr">
        <is>
          <t>Unspecified asthma, uncomplicated</t>
        </is>
      </c>
      <c r="N1860" t="inlineStr">
        <is>
          <t>Respiratory</t>
        </is>
      </c>
      <c r="O1860" s="28" t="n">
        <v>18</v>
      </c>
      <c r="P1860" s="29" t="n">
        <v>3112.44</v>
      </c>
      <c r="R1860" s="28" t="n"/>
    </row>
    <row r="1861">
      <c r="A1861" t="inlineStr">
        <is>
          <t>ENC112572</t>
        </is>
      </c>
      <c r="B1861" t="inlineStr">
        <is>
          <t>PT10792</t>
        </is>
      </c>
      <c r="C1861" t="inlineStr">
        <is>
          <t>Emergency</t>
        </is>
      </c>
      <c r="D1861" s="27" t="n">
        <v>45708</v>
      </c>
      <c r="E1861" s="27" t="n">
        <v>45708</v>
      </c>
      <c r="F1861" s="28" t="n">
        <v>0</v>
      </c>
      <c r="G1861" t="inlineStr">
        <is>
          <t>Bluestone Memorial Hospital</t>
        </is>
      </c>
      <c r="H1861" t="inlineStr">
        <is>
          <t>Emergency Department</t>
        </is>
      </c>
      <c r="I1861" t="inlineStr">
        <is>
          <t>Emergency</t>
        </is>
      </c>
      <c r="J1861" t="inlineStr">
        <is>
          <t>Summit Choice PPO</t>
        </is>
      </c>
      <c r="K1861" t="inlineStr">
        <is>
          <t>Commercial</t>
        </is>
      </c>
      <c r="L1861" t="inlineStr">
        <is>
          <t>F41.9</t>
        </is>
      </c>
      <c r="M1861" t="inlineStr">
        <is>
          <t>Anxiety disorder, unspecified</t>
        </is>
      </c>
      <c r="N1861" t="inlineStr">
        <is>
          <t>Mental &amp; Behavioral</t>
        </is>
      </c>
      <c r="O1861" s="28" t="n">
        <v>46</v>
      </c>
      <c r="P1861" s="29" t="n">
        <v>1245.7</v>
      </c>
      <c r="R1861" s="28" t="n"/>
    </row>
    <row r="1862">
      <c r="A1862" t="inlineStr">
        <is>
          <t>ENC112573</t>
        </is>
      </c>
      <c r="B1862" t="inlineStr">
        <is>
          <t>PT13253</t>
        </is>
      </c>
      <c r="C1862" t="inlineStr">
        <is>
          <t>Inpatient</t>
        </is>
      </c>
      <c r="D1862" s="27" t="n">
        <v>45708</v>
      </c>
      <c r="E1862" s="27" t="n">
        <v>45717</v>
      </c>
      <c r="F1862" s="28" t="n">
        <v>9</v>
      </c>
      <c r="G1862" t="inlineStr">
        <is>
          <t>Bluestone Memorial Hospital</t>
        </is>
      </c>
      <c r="H1862" t="inlineStr">
        <is>
          <t>Medical-Surgical 5 East</t>
        </is>
      </c>
      <c r="I1862" t="inlineStr">
        <is>
          <t>Medicine</t>
        </is>
      </c>
      <c r="J1862" t="inlineStr">
        <is>
          <t>Silverline Medicare Advantage</t>
        </is>
      </c>
      <c r="K1862" t="inlineStr">
        <is>
          <t>Medicare Advantage</t>
        </is>
      </c>
      <c r="L1862" t="inlineStr">
        <is>
          <t>J44.1</t>
        </is>
      </c>
      <c r="M1862" t="inlineStr">
        <is>
          <t>Chronic obstructive pulmonary disease with (acute) exacerbation</t>
        </is>
      </c>
      <c r="N1862" t="inlineStr">
        <is>
          <t>Respiratory</t>
        </is>
      </c>
      <c r="O1862" s="28" t="n">
        <v>72</v>
      </c>
      <c r="P1862" s="29" t="n">
        <v>44626.41</v>
      </c>
      <c r="Q1862" t="inlineStr">
        <is>
          <t>N</t>
        </is>
      </c>
      <c r="R1862" s="28" t="n">
        <v>0</v>
      </c>
    </row>
    <row r="1863">
      <c r="A1863" t="inlineStr">
        <is>
          <t>ENC112574</t>
        </is>
      </c>
      <c r="B1863" t="inlineStr">
        <is>
          <t>PT11584</t>
        </is>
      </c>
      <c r="C1863" t="inlineStr">
        <is>
          <t>Emergency</t>
        </is>
      </c>
      <c r="D1863" s="27" t="n">
        <v>45708</v>
      </c>
      <c r="E1863" s="27" t="n">
        <v>45708</v>
      </c>
      <c r="F1863" s="28" t="n">
        <v>0</v>
      </c>
      <c r="G1863" t="inlineStr">
        <is>
          <t>Bluestone Memorial Hospital</t>
        </is>
      </c>
      <c r="H1863" t="inlineStr">
        <is>
          <t>Emergency Department</t>
        </is>
      </c>
      <c r="I1863" t="inlineStr">
        <is>
          <t>Emergency</t>
        </is>
      </c>
      <c r="J1863" t="inlineStr">
        <is>
          <t>Keystone Health Partners</t>
        </is>
      </c>
      <c r="K1863" t="inlineStr">
        <is>
          <t>Commercial</t>
        </is>
      </c>
      <c r="L1863" t="inlineStr">
        <is>
          <t>J06.9</t>
        </is>
      </c>
      <c r="M1863" t="inlineStr">
        <is>
          <t>Acute upper respiratory infection, unspecified</t>
        </is>
      </c>
      <c r="N1863" t="inlineStr">
        <is>
          <t>Respiratory</t>
        </is>
      </c>
      <c r="O1863" s="28" t="n">
        <v>17</v>
      </c>
      <c r="P1863" s="29" t="n">
        <v>725.08</v>
      </c>
      <c r="R1863" s="28" t="n"/>
    </row>
    <row r="1864">
      <c r="A1864" t="inlineStr">
        <is>
          <t>ENC112575</t>
        </is>
      </c>
      <c r="B1864" t="inlineStr">
        <is>
          <t>PT11434</t>
        </is>
      </c>
      <c r="C1864" t="inlineStr">
        <is>
          <t>Emergency</t>
        </is>
      </c>
      <c r="D1864" s="27" t="n">
        <v>45708</v>
      </c>
      <c r="E1864" s="27" t="n">
        <v>45709</v>
      </c>
      <c r="F1864" s="28" t="n">
        <v>1</v>
      </c>
      <c r="G1864" t="inlineStr">
        <is>
          <t>Bluestone Memorial Hospital</t>
        </is>
      </c>
      <c r="H1864" t="inlineStr">
        <is>
          <t>Emergency Department</t>
        </is>
      </c>
      <c r="I1864" t="inlineStr">
        <is>
          <t>Emergency</t>
        </is>
      </c>
      <c r="J1864" t="inlineStr">
        <is>
          <t>Keystone Health Partners</t>
        </is>
      </c>
      <c r="K1864" t="inlineStr">
        <is>
          <t>Commercial</t>
        </is>
      </c>
      <c r="L1864" t="inlineStr">
        <is>
          <t>F41.9</t>
        </is>
      </c>
      <c r="M1864" t="inlineStr">
        <is>
          <t>Anxiety disorder, unspecified</t>
        </is>
      </c>
      <c r="N1864" t="inlineStr">
        <is>
          <t>Mental &amp; Behavioral</t>
        </is>
      </c>
      <c r="O1864" s="28" t="n">
        <v>40</v>
      </c>
      <c r="P1864" s="29" t="n">
        <v>3843.71</v>
      </c>
      <c r="R1864" s="28" t="n"/>
    </row>
    <row r="1865">
      <c r="A1865" t="inlineStr">
        <is>
          <t>ENC112576</t>
        </is>
      </c>
      <c r="B1865" t="inlineStr">
        <is>
          <t>PT10762</t>
        </is>
      </c>
      <c r="C1865" t="inlineStr">
        <is>
          <t>Observation</t>
        </is>
      </c>
      <c r="D1865" s="27" t="n">
        <v>45709</v>
      </c>
      <c r="E1865" s="27" t="n">
        <v>45711</v>
      </c>
      <c r="F1865" s="28" t="n">
        <v>2</v>
      </c>
      <c r="G1865" t="inlineStr">
        <is>
          <t>Bluestone Memorial Hospital</t>
        </is>
      </c>
      <c r="H1865" t="inlineStr">
        <is>
          <t>Observation Unit</t>
        </is>
      </c>
      <c r="I1865" t="inlineStr">
        <is>
          <t>Medicine</t>
        </is>
      </c>
      <c r="J1865" t="inlineStr">
        <is>
          <t>Keystone Health Partners</t>
        </is>
      </c>
      <c r="K1865" t="inlineStr">
        <is>
          <t>Commercial</t>
        </is>
      </c>
      <c r="L1865" t="inlineStr">
        <is>
          <t>F10.239</t>
        </is>
      </c>
      <c r="M1865" t="inlineStr">
        <is>
          <t>Alcohol dependence with withdrawal, unspecified</t>
        </is>
      </c>
      <c r="N1865" t="inlineStr">
        <is>
          <t>Mental &amp; Behavioral</t>
        </is>
      </c>
      <c r="O1865" s="28" t="n">
        <v>39</v>
      </c>
      <c r="P1865" s="29" t="n">
        <v>20989.93</v>
      </c>
      <c r="R1865" s="28" t="n"/>
    </row>
    <row r="1866">
      <c r="A1866" t="inlineStr">
        <is>
          <t>ENC112578</t>
        </is>
      </c>
      <c r="B1866" t="inlineStr">
        <is>
          <t>PT12330</t>
        </is>
      </c>
      <c r="C1866" t="inlineStr">
        <is>
          <t>Observation</t>
        </is>
      </c>
      <c r="D1866" s="27" t="n">
        <v>45709</v>
      </c>
      <c r="E1866" s="27" t="n">
        <v>45709</v>
      </c>
      <c r="F1866" s="28" t="n">
        <v>0</v>
      </c>
      <c r="G1866" t="inlineStr">
        <is>
          <t>Bluestone Memorial Hospital</t>
        </is>
      </c>
      <c r="H1866" t="inlineStr">
        <is>
          <t>Observation Unit</t>
        </is>
      </c>
      <c r="I1866" t="inlineStr">
        <is>
          <t>Medicine</t>
        </is>
      </c>
      <c r="J1866" t="inlineStr">
        <is>
          <t>Silverline Medicare Advantage</t>
        </is>
      </c>
      <c r="K1866" t="inlineStr">
        <is>
          <t>Medicare Advantage</t>
        </is>
      </c>
      <c r="L1866" t="inlineStr">
        <is>
          <t>J18.9</t>
        </is>
      </c>
      <c r="M1866" t="inlineStr">
        <is>
          <t>Pneumonia, unspecified organism</t>
        </is>
      </c>
      <c r="N1866" t="inlineStr">
        <is>
          <t>Respiratory</t>
        </is>
      </c>
      <c r="O1866" s="28" t="n">
        <v>81</v>
      </c>
      <c r="P1866" s="29" t="n">
        <v>6856.57</v>
      </c>
      <c r="R1866" s="28" t="n"/>
    </row>
    <row r="1867">
      <c r="A1867" t="inlineStr">
        <is>
          <t>ENC112579</t>
        </is>
      </c>
      <c r="B1867" t="inlineStr">
        <is>
          <t>PT10847</t>
        </is>
      </c>
      <c r="C1867" t="inlineStr">
        <is>
          <t>Outpatient</t>
        </is>
      </c>
      <c r="D1867" s="27" t="n">
        <v>45709</v>
      </c>
      <c r="E1867" s="27" t="n">
        <v>45709</v>
      </c>
      <c r="F1867" s="28" t="n">
        <v>0</v>
      </c>
      <c r="G1867" t="inlineStr">
        <is>
          <t>Bluestone Outpatient Pavilion</t>
        </is>
      </c>
      <c r="H1867" t="inlineStr">
        <is>
          <t>Orthopedic Clinic</t>
        </is>
      </c>
      <c r="I1867" t="inlineStr">
        <is>
          <t>Orthopedics</t>
        </is>
      </c>
      <c r="J1867" t="inlineStr">
        <is>
          <t>Silverline Medicare Advantage</t>
        </is>
      </c>
      <c r="K1867" t="inlineStr">
        <is>
          <t>Medicare Advantage</t>
        </is>
      </c>
      <c r="L1867" t="inlineStr">
        <is>
          <t>M17.11</t>
        </is>
      </c>
      <c r="M1867" t="inlineStr">
        <is>
          <t>Unilateral primary osteoarthritis, right knee</t>
        </is>
      </c>
      <c r="N1867" t="inlineStr">
        <is>
          <t>Musculoskeletal</t>
        </is>
      </c>
      <c r="O1867" s="28" t="n">
        <v>68</v>
      </c>
      <c r="P1867" s="29" t="n">
        <v>336.86</v>
      </c>
      <c r="R1867" s="28" t="n"/>
    </row>
    <row r="1868">
      <c r="A1868" t="inlineStr">
        <is>
          <t>ENC112581</t>
        </is>
      </c>
      <c r="B1868" t="inlineStr">
        <is>
          <t>PT11678</t>
        </is>
      </c>
      <c r="C1868" t="inlineStr">
        <is>
          <t>Outpatient</t>
        </is>
      </c>
      <c r="D1868" s="27" t="n">
        <v>45709</v>
      </c>
      <c r="E1868" s="27" t="n">
        <v>45709</v>
      </c>
      <c r="F1868" s="28" t="n">
        <v>0</v>
      </c>
      <c r="G1868" t="inlineStr">
        <is>
          <t>Bluestone Outpatient Pavilion</t>
        </is>
      </c>
      <c r="H1868" t="inlineStr">
        <is>
          <t>Primary Care Clinic</t>
        </is>
      </c>
      <c r="I1868" t="inlineStr">
        <is>
          <t>Ambulatory</t>
        </is>
      </c>
      <c r="J1868" t="inlineStr">
        <is>
          <t>Medicare</t>
        </is>
      </c>
      <c r="K1868" t="inlineStr">
        <is>
          <t>Government</t>
        </is>
      </c>
      <c r="L1868" t="inlineStr">
        <is>
          <t>J06.9</t>
        </is>
      </c>
      <c r="M1868" t="inlineStr">
        <is>
          <t>Acute upper respiratory infection, unspecified</t>
        </is>
      </c>
      <c r="N1868" t="inlineStr">
        <is>
          <t>Respiratory</t>
        </is>
      </c>
      <c r="O1868" s="28" t="n">
        <v>74</v>
      </c>
      <c r="P1868" s="29" t="n">
        <v>282.54</v>
      </c>
      <c r="R1868" s="28" t="n"/>
    </row>
    <row r="1869">
      <c r="A1869" t="inlineStr">
        <is>
          <t>ENC112582</t>
        </is>
      </c>
      <c r="B1869" t="inlineStr">
        <is>
          <t>PT12368</t>
        </is>
      </c>
      <c r="C1869" t="inlineStr">
        <is>
          <t>Outpatient</t>
        </is>
      </c>
      <c r="D1869" s="27" t="n">
        <v>45709</v>
      </c>
      <c r="E1869" s="27" t="n">
        <v>45709</v>
      </c>
      <c r="F1869" s="28" t="n">
        <v>0</v>
      </c>
      <c r="G1869" t="inlineStr">
        <is>
          <t>Bluestone Outpatient Pavilion</t>
        </is>
      </c>
      <c r="H1869" t="inlineStr">
        <is>
          <t>Infusion &amp; Oncology Clinic</t>
        </is>
      </c>
      <c r="I1869" t="inlineStr">
        <is>
          <t>Oncology</t>
        </is>
      </c>
      <c r="J1869" t="inlineStr">
        <is>
          <t>Evergreen Mutual Insurance</t>
        </is>
      </c>
      <c r="K1869" t="inlineStr">
        <is>
          <t>Commercial</t>
        </is>
      </c>
      <c r="L1869" t="inlineStr">
        <is>
          <t>Z51.11</t>
        </is>
      </c>
      <c r="M1869" t="inlineStr">
        <is>
          <t>Encounter for antineoplastic chemotherapy</t>
        </is>
      </c>
      <c r="N1869" t="inlineStr">
        <is>
          <t>Factors Influencing Health</t>
        </is>
      </c>
      <c r="O1869" s="28" t="n">
        <v>32</v>
      </c>
      <c r="P1869" s="29" t="n">
        <v>5127.13</v>
      </c>
      <c r="R1869" s="28" t="n"/>
    </row>
    <row r="1870">
      <c r="A1870" t="inlineStr">
        <is>
          <t>ENC112583</t>
        </is>
      </c>
      <c r="B1870" t="inlineStr">
        <is>
          <t>PT12115</t>
        </is>
      </c>
      <c r="C1870" t="inlineStr">
        <is>
          <t>Emergency</t>
        </is>
      </c>
      <c r="D1870" s="27" t="n">
        <v>45709</v>
      </c>
      <c r="E1870" s="27" t="n">
        <v>45709</v>
      </c>
      <c r="F1870" s="28" t="n">
        <v>0</v>
      </c>
      <c r="G1870" t="inlineStr">
        <is>
          <t>Bluestone Memorial Hospital</t>
        </is>
      </c>
      <c r="H1870" t="inlineStr">
        <is>
          <t>Emergency Department</t>
        </is>
      </c>
      <c r="I1870" t="inlineStr">
        <is>
          <t>Emergency</t>
        </is>
      </c>
      <c r="J1870" t="inlineStr">
        <is>
          <t>Keystone Health Partners</t>
        </is>
      </c>
      <c r="K1870" t="inlineStr">
        <is>
          <t>Commercial</t>
        </is>
      </c>
      <c r="L1870" t="inlineStr">
        <is>
          <t>J06.9</t>
        </is>
      </c>
      <c r="M1870" t="inlineStr">
        <is>
          <t>Acute upper respiratory infection, unspecified</t>
        </is>
      </c>
      <c r="N1870" t="inlineStr">
        <is>
          <t>Respiratory</t>
        </is>
      </c>
      <c r="O1870" s="28" t="n">
        <v>25</v>
      </c>
      <c r="P1870" s="29" t="n">
        <v>797.02</v>
      </c>
      <c r="R1870" s="28" t="n"/>
    </row>
    <row r="1871">
      <c r="A1871" t="inlineStr">
        <is>
          <t>ENC112577</t>
        </is>
      </c>
      <c r="B1871" t="inlineStr">
        <is>
          <t>PT10697</t>
        </is>
      </c>
      <c r="C1871" t="inlineStr">
        <is>
          <t>Inpatient</t>
        </is>
      </c>
      <c r="D1871" s="27" t="n">
        <v>45709</v>
      </c>
      <c r="E1871" s="27" t="n">
        <v>45711</v>
      </c>
      <c r="F1871" s="28" t="n">
        <v>2</v>
      </c>
      <c r="G1871" t="inlineStr">
        <is>
          <t>Bluestone Memorial Hospital</t>
        </is>
      </c>
      <c r="H1871" t="inlineStr">
        <is>
          <t>Medical-Surgical 5 East</t>
        </is>
      </c>
      <c r="I1871" t="inlineStr">
        <is>
          <t>Medicine</t>
        </is>
      </c>
      <c r="J1871" t="inlineStr">
        <is>
          <t>Self-Pay</t>
        </is>
      </c>
      <c r="K1871" t="inlineStr">
        <is>
          <t>Self-Pay</t>
        </is>
      </c>
      <c r="L1871" t="inlineStr">
        <is>
          <t>N39.0</t>
        </is>
      </c>
      <c r="M1871" t="inlineStr">
        <is>
          <t>Urinary tract infection, site not specified</t>
        </is>
      </c>
      <c r="N1871" t="inlineStr">
        <is>
          <t>Genitourinary</t>
        </is>
      </c>
      <c r="O1871" s="28" t="n">
        <v>50</v>
      </c>
      <c r="P1871" s="29" t="n">
        <v>13784.29</v>
      </c>
      <c r="Q1871" t="inlineStr">
        <is>
          <t>N</t>
        </is>
      </c>
      <c r="R1871" s="28" t="n">
        <v>0</v>
      </c>
    </row>
    <row r="1872">
      <c r="A1872" t="inlineStr">
        <is>
          <t>ENC112584</t>
        </is>
      </c>
      <c r="B1872" t="inlineStr">
        <is>
          <t>PT13960</t>
        </is>
      </c>
      <c r="C1872" t="inlineStr">
        <is>
          <t>Emergency</t>
        </is>
      </c>
      <c r="D1872" s="27" t="n">
        <v>45709</v>
      </c>
      <c r="E1872" s="27" t="n">
        <v>45709</v>
      </c>
      <c r="F1872" s="28" t="n">
        <v>0</v>
      </c>
      <c r="G1872" t="inlineStr">
        <is>
          <t>Bluestone Memorial Hospital</t>
        </is>
      </c>
      <c r="H1872" t="inlineStr">
        <is>
          <t>Emergency Department</t>
        </is>
      </c>
      <c r="I1872" t="inlineStr">
        <is>
          <t>Emergency</t>
        </is>
      </c>
      <c r="J1872" t="inlineStr">
        <is>
          <t>Medicare</t>
        </is>
      </c>
      <c r="K1872" t="inlineStr">
        <is>
          <t>Government</t>
        </is>
      </c>
      <c r="L1872" t="inlineStr">
        <is>
          <t>J06.9</t>
        </is>
      </c>
      <c r="M1872" t="inlineStr">
        <is>
          <t>Acute upper respiratory infection, unspecified</t>
        </is>
      </c>
      <c r="N1872" t="inlineStr">
        <is>
          <t>Respiratory</t>
        </is>
      </c>
      <c r="O1872" s="28" t="n">
        <v>67</v>
      </c>
      <c r="P1872" s="29" t="n">
        <v>818.15</v>
      </c>
      <c r="R1872" s="28" t="n"/>
    </row>
    <row r="1873">
      <c r="A1873" t="inlineStr">
        <is>
          <t>ENC112585</t>
        </is>
      </c>
      <c r="B1873" t="inlineStr">
        <is>
          <t>PT11612</t>
        </is>
      </c>
      <c r="C1873" t="inlineStr">
        <is>
          <t>Outpatient</t>
        </is>
      </c>
      <c r="D1873" s="27" t="n">
        <v>45709</v>
      </c>
      <c r="E1873" s="27" t="n">
        <v>45709</v>
      </c>
      <c r="F1873" s="28" t="n">
        <v>0</v>
      </c>
      <c r="G1873" t="inlineStr">
        <is>
          <t>Bluestone Outpatient Pavilion</t>
        </is>
      </c>
      <c r="H1873" t="inlineStr">
        <is>
          <t>Primary Care Clinic</t>
        </is>
      </c>
      <c r="I1873" t="inlineStr">
        <is>
          <t>Ambulatory</t>
        </is>
      </c>
      <c r="J1873" t="inlineStr">
        <is>
          <t>Silverline Medicare Advantage</t>
        </is>
      </c>
      <c r="K1873" t="inlineStr">
        <is>
          <t>Medicare Advantage</t>
        </is>
      </c>
      <c r="L1873" t="inlineStr">
        <is>
          <t>Z00.00</t>
        </is>
      </c>
      <c r="M1873" t="inlineStr">
        <is>
          <t>Encounter for general adult medical examination without abnormal findings</t>
        </is>
      </c>
      <c r="N1873" t="inlineStr">
        <is>
          <t>Factors Influencing Health</t>
        </is>
      </c>
      <c r="O1873" s="28" t="n">
        <v>64</v>
      </c>
      <c r="P1873" s="29" t="n">
        <v>385.51</v>
      </c>
      <c r="R1873" s="28" t="n"/>
    </row>
    <row r="1874">
      <c r="A1874" t="inlineStr">
        <is>
          <t>ENC112586</t>
        </is>
      </c>
      <c r="B1874" t="inlineStr">
        <is>
          <t>PT11017</t>
        </is>
      </c>
      <c r="C1874" t="inlineStr">
        <is>
          <t>Emergency</t>
        </is>
      </c>
      <c r="D1874" s="27" t="n">
        <v>45709</v>
      </c>
      <c r="E1874" s="27" t="n">
        <v>45709</v>
      </c>
      <c r="F1874" s="28" t="n">
        <v>0</v>
      </c>
      <c r="G1874" t="inlineStr">
        <is>
          <t>Bluestone Memorial Hospital</t>
        </is>
      </c>
      <c r="H1874" t="inlineStr">
        <is>
          <t>Emergency Department</t>
        </is>
      </c>
      <c r="I1874" t="inlineStr">
        <is>
          <t>Emergency</t>
        </is>
      </c>
      <c r="J1874" t="inlineStr">
        <is>
          <t>Evergreen Mutual Insurance</t>
        </is>
      </c>
      <c r="K1874" t="inlineStr">
        <is>
          <t>Commercial</t>
        </is>
      </c>
      <c r="L1874" t="inlineStr">
        <is>
          <t>F20.9</t>
        </is>
      </c>
      <c r="M1874" t="inlineStr">
        <is>
          <t>Schizophrenia, unspecified</t>
        </is>
      </c>
      <c r="N1874" t="inlineStr">
        <is>
          <t>Mental &amp; Behavioral</t>
        </is>
      </c>
      <c r="O1874" s="28" t="n">
        <v>63</v>
      </c>
      <c r="P1874" s="29" t="n">
        <v>2772.67</v>
      </c>
      <c r="R1874" s="28" t="n"/>
    </row>
    <row r="1875">
      <c r="A1875" t="inlineStr">
        <is>
          <t>ENC112587</t>
        </is>
      </c>
      <c r="B1875" t="inlineStr">
        <is>
          <t>PT11535</t>
        </is>
      </c>
      <c r="C1875" t="inlineStr">
        <is>
          <t>Emergency</t>
        </is>
      </c>
      <c r="D1875" s="27" t="n">
        <v>45709</v>
      </c>
      <c r="E1875" s="27" t="n">
        <v>45709</v>
      </c>
      <c r="F1875" s="28" t="n">
        <v>0</v>
      </c>
      <c r="G1875" t="inlineStr">
        <is>
          <t>Cedar Ridge Medical Center</t>
        </is>
      </c>
      <c r="H1875" t="inlineStr">
        <is>
          <t>Emergency Department</t>
        </is>
      </c>
      <c r="I1875" t="inlineStr">
        <is>
          <t>Emergency</t>
        </is>
      </c>
      <c r="J1875" t="inlineStr">
        <is>
          <t>Evergreen Mutual Insurance</t>
        </is>
      </c>
      <c r="K1875" t="inlineStr">
        <is>
          <t>Commercial</t>
        </is>
      </c>
      <c r="L1875" t="inlineStr">
        <is>
          <t>J06.9</t>
        </is>
      </c>
      <c r="M1875" t="inlineStr">
        <is>
          <t>Acute upper respiratory infection, unspecified</t>
        </is>
      </c>
      <c r="N1875" t="inlineStr">
        <is>
          <t>Respiratory</t>
        </is>
      </c>
      <c r="O1875" s="28" t="n">
        <v>43</v>
      </c>
      <c r="P1875" s="29" t="n">
        <v>1450.65</v>
      </c>
      <c r="R1875" s="28" t="n"/>
    </row>
    <row r="1876">
      <c r="A1876" t="inlineStr">
        <is>
          <t>ENC112580</t>
        </is>
      </c>
      <c r="B1876" t="inlineStr">
        <is>
          <t>PT13907</t>
        </is>
      </c>
      <c r="C1876" t="inlineStr">
        <is>
          <t>Inpatient</t>
        </is>
      </c>
      <c r="D1876" s="27" t="n">
        <v>45709</v>
      </c>
      <c r="E1876" s="27" t="n">
        <v>45711</v>
      </c>
      <c r="F1876" s="28" t="n">
        <v>2</v>
      </c>
      <c r="G1876" t="inlineStr">
        <is>
          <t>Bluestone Memorial Hospital</t>
        </is>
      </c>
      <c r="H1876" t="inlineStr">
        <is>
          <t>Intensive Care Unit</t>
        </is>
      </c>
      <c r="I1876" t="inlineStr">
        <is>
          <t>Critical Care</t>
        </is>
      </c>
      <c r="J1876" t="inlineStr">
        <is>
          <t>State Medicaid</t>
        </is>
      </c>
      <c r="K1876" t="inlineStr">
        <is>
          <t>Government</t>
        </is>
      </c>
      <c r="L1876" t="inlineStr">
        <is>
          <t>K92.2</t>
        </is>
      </c>
      <c r="M1876" t="inlineStr">
        <is>
          <t>Gastrointestinal hemorrhage, unspecified</t>
        </is>
      </c>
      <c r="N1876" t="inlineStr">
        <is>
          <t>Digestive</t>
        </is>
      </c>
      <c r="O1876" s="28" t="n">
        <v>59</v>
      </c>
      <c r="P1876" s="29" t="n">
        <v>25382.34</v>
      </c>
      <c r="Q1876" t="inlineStr">
        <is>
          <t>N</t>
        </is>
      </c>
      <c r="R1876" s="28" t="n">
        <v>0</v>
      </c>
    </row>
    <row r="1877">
      <c r="A1877" t="inlineStr">
        <is>
          <t>ENC112588</t>
        </is>
      </c>
      <c r="B1877" t="inlineStr">
        <is>
          <t>PT10025</t>
        </is>
      </c>
      <c r="C1877" t="inlineStr">
        <is>
          <t>Outpatient</t>
        </is>
      </c>
      <c r="D1877" s="27" t="n">
        <v>45709</v>
      </c>
      <c r="E1877" s="27" t="n">
        <v>45709</v>
      </c>
      <c r="F1877" s="28" t="n">
        <v>0</v>
      </c>
      <c r="G1877" t="inlineStr">
        <is>
          <t>Bluestone Outpatient Pavilion</t>
        </is>
      </c>
      <c r="H1877" t="inlineStr">
        <is>
          <t>Endocrinology &amp; Diabetes Clinic</t>
        </is>
      </c>
      <c r="I1877" t="inlineStr">
        <is>
          <t>Ambulatory</t>
        </is>
      </c>
      <c r="J1877" t="inlineStr">
        <is>
          <t>State Medicaid</t>
        </is>
      </c>
      <c r="K1877" t="inlineStr">
        <is>
          <t>Government</t>
        </is>
      </c>
      <c r="L1877" t="inlineStr">
        <is>
          <t>E11.9</t>
        </is>
      </c>
      <c r="M1877" t="inlineStr">
        <is>
          <t>Type 2 diabetes mellitus without complications</t>
        </is>
      </c>
      <c r="N1877" t="inlineStr">
        <is>
          <t>Endocrine</t>
        </is>
      </c>
      <c r="O1877" s="28" t="n">
        <v>56</v>
      </c>
      <c r="P1877" s="29" t="n">
        <v>308.98</v>
      </c>
      <c r="R1877" s="28" t="n"/>
    </row>
    <row r="1878">
      <c r="A1878" t="inlineStr">
        <is>
          <t>ENC112589</t>
        </is>
      </c>
      <c r="B1878" t="inlineStr">
        <is>
          <t>PT12988</t>
        </is>
      </c>
      <c r="C1878" t="inlineStr">
        <is>
          <t>Outpatient</t>
        </is>
      </c>
      <c r="D1878" s="27" t="n">
        <v>45709</v>
      </c>
      <c r="E1878" s="27" t="n">
        <v>45709</v>
      </c>
      <c r="F1878" s="28" t="n">
        <v>0</v>
      </c>
      <c r="G1878" t="inlineStr">
        <is>
          <t>Bluestone Outpatient Pavilion</t>
        </is>
      </c>
      <c r="H1878" t="inlineStr">
        <is>
          <t>Primary Care Clinic</t>
        </is>
      </c>
      <c r="I1878" t="inlineStr">
        <is>
          <t>Ambulatory</t>
        </is>
      </c>
      <c r="J1878" t="inlineStr">
        <is>
          <t>Self-Pay</t>
        </is>
      </c>
      <c r="K1878" t="inlineStr">
        <is>
          <t>Self-Pay</t>
        </is>
      </c>
      <c r="L1878" t="inlineStr">
        <is>
          <t>E78.5</t>
        </is>
      </c>
      <c r="M1878" t="inlineStr">
        <is>
          <t>Hyperlipidemia, unspecified</t>
        </is>
      </c>
      <c r="N1878" t="inlineStr">
        <is>
          <t>Endocrine</t>
        </is>
      </c>
      <c r="O1878" s="28" t="n">
        <v>48</v>
      </c>
      <c r="P1878" s="29" t="n">
        <v>508.45</v>
      </c>
      <c r="R1878" s="28" t="n"/>
    </row>
    <row r="1879">
      <c r="A1879" t="inlineStr">
        <is>
          <t>ENC112590</t>
        </is>
      </c>
      <c r="B1879" t="inlineStr">
        <is>
          <t>PT11410</t>
        </is>
      </c>
      <c r="C1879" t="inlineStr">
        <is>
          <t>Emergency</t>
        </is>
      </c>
      <c r="D1879" s="27" t="n">
        <v>45709</v>
      </c>
      <c r="E1879" s="27" t="n">
        <v>45709</v>
      </c>
      <c r="F1879" s="28" t="n">
        <v>0</v>
      </c>
      <c r="G1879" t="inlineStr">
        <is>
          <t>Bluestone Memorial Hospital</t>
        </is>
      </c>
      <c r="H1879" t="inlineStr">
        <is>
          <t>Emergency Department</t>
        </is>
      </c>
      <c r="I1879" t="inlineStr">
        <is>
          <t>Emergency</t>
        </is>
      </c>
      <c r="J1879" t="inlineStr">
        <is>
          <t>Evergreen Mutual Insurance</t>
        </is>
      </c>
      <c r="K1879" t="inlineStr">
        <is>
          <t>Commercial</t>
        </is>
      </c>
      <c r="L1879" t="inlineStr">
        <is>
          <t>H66.90</t>
        </is>
      </c>
      <c r="M1879" t="inlineStr">
        <is>
          <t>Otitis media, unspecified, unspecified ear</t>
        </is>
      </c>
      <c r="N1879" t="inlineStr">
        <is>
          <t>Ear</t>
        </is>
      </c>
      <c r="O1879" s="28" t="n">
        <v>9</v>
      </c>
      <c r="P1879" s="29" t="n">
        <v>647.55</v>
      </c>
      <c r="R1879" s="28" t="n"/>
    </row>
    <row r="1880">
      <c r="A1880" t="inlineStr">
        <is>
          <t>ENC112591</t>
        </is>
      </c>
      <c r="B1880" t="inlineStr">
        <is>
          <t>PT11722</t>
        </is>
      </c>
      <c r="C1880" t="inlineStr">
        <is>
          <t>Outpatient</t>
        </is>
      </c>
      <c r="D1880" s="27" t="n">
        <v>45709</v>
      </c>
      <c r="E1880" s="27" t="n">
        <v>45709</v>
      </c>
      <c r="F1880" s="28" t="n">
        <v>0</v>
      </c>
      <c r="G1880" t="inlineStr">
        <is>
          <t>Bluestone Outpatient Pavilion</t>
        </is>
      </c>
      <c r="H1880" t="inlineStr">
        <is>
          <t>Infusion &amp; Oncology Clinic</t>
        </is>
      </c>
      <c r="I1880" t="inlineStr">
        <is>
          <t>Oncology</t>
        </is>
      </c>
      <c r="J1880" t="inlineStr">
        <is>
          <t>Evergreen Mutual Insurance</t>
        </is>
      </c>
      <c r="K1880" t="inlineStr">
        <is>
          <t>Commercial</t>
        </is>
      </c>
      <c r="L1880" t="inlineStr">
        <is>
          <t>Z51.11</t>
        </is>
      </c>
      <c r="M1880" t="inlineStr">
        <is>
          <t>Encounter for antineoplastic chemotherapy</t>
        </is>
      </c>
      <c r="N1880" t="inlineStr">
        <is>
          <t>Factors Influencing Health</t>
        </is>
      </c>
      <c r="O1880" s="28" t="n">
        <v>60</v>
      </c>
      <c r="P1880" s="29" t="n">
        <v>12329.75</v>
      </c>
      <c r="R1880" s="28" t="n"/>
    </row>
    <row r="1881">
      <c r="A1881" t="inlineStr">
        <is>
          <t>ENC112592</t>
        </is>
      </c>
      <c r="B1881" t="inlineStr">
        <is>
          <t>PT13261</t>
        </is>
      </c>
      <c r="C1881" t="inlineStr">
        <is>
          <t>Outpatient</t>
        </is>
      </c>
      <c r="D1881" s="27" t="n">
        <v>45709</v>
      </c>
      <c r="E1881" s="27" t="n">
        <v>45709</v>
      </c>
      <c r="F1881" s="28" t="n">
        <v>0</v>
      </c>
      <c r="G1881" t="inlineStr">
        <is>
          <t>Bluestone Outpatient Pavilion</t>
        </is>
      </c>
      <c r="H1881" t="inlineStr">
        <is>
          <t>Infusion &amp; Oncology Clinic</t>
        </is>
      </c>
      <c r="I1881" t="inlineStr">
        <is>
          <t>Oncology</t>
        </is>
      </c>
      <c r="J1881" t="inlineStr">
        <is>
          <t>Silverline Medicare Advantage</t>
        </is>
      </c>
      <c r="K1881" t="inlineStr">
        <is>
          <t>Medicare Advantage</t>
        </is>
      </c>
      <c r="L1881" t="inlineStr">
        <is>
          <t>C50.911</t>
        </is>
      </c>
      <c r="M1881" t="inlineStr">
        <is>
          <t>Malignant neoplasm of unspecified site of right female breast</t>
        </is>
      </c>
      <c r="N1881" t="inlineStr">
        <is>
          <t>Neoplasms</t>
        </is>
      </c>
      <c r="O1881" s="28" t="n">
        <v>65</v>
      </c>
      <c r="P1881" s="29" t="n">
        <v>1066.29</v>
      </c>
      <c r="R1881" s="28" t="n"/>
    </row>
    <row r="1882">
      <c r="A1882" t="inlineStr">
        <is>
          <t>ENC112593</t>
        </is>
      </c>
      <c r="B1882" t="inlineStr">
        <is>
          <t>PT13748</t>
        </is>
      </c>
      <c r="C1882" t="inlineStr">
        <is>
          <t>Outpatient</t>
        </is>
      </c>
      <c r="D1882" s="27" t="n">
        <v>45709</v>
      </c>
      <c r="E1882" s="27" t="n">
        <v>45709</v>
      </c>
      <c r="F1882" s="28" t="n">
        <v>0</v>
      </c>
      <c r="G1882" t="inlineStr">
        <is>
          <t>Bluestone Outpatient Pavilion</t>
        </is>
      </c>
      <c r="H1882" t="inlineStr">
        <is>
          <t>Primary Care Clinic</t>
        </is>
      </c>
      <c r="I1882" t="inlineStr">
        <is>
          <t>Ambulatory</t>
        </is>
      </c>
      <c r="J1882" t="inlineStr">
        <is>
          <t>Evergreen Mutual Insurance</t>
        </is>
      </c>
      <c r="K1882" t="inlineStr">
        <is>
          <t>Commercial</t>
        </is>
      </c>
      <c r="L1882" t="inlineStr">
        <is>
          <t>J06.9</t>
        </is>
      </c>
      <c r="M1882" t="inlineStr">
        <is>
          <t>Acute upper respiratory infection, unspecified</t>
        </is>
      </c>
      <c r="N1882" t="inlineStr">
        <is>
          <t>Respiratory</t>
        </is>
      </c>
      <c r="O1882" s="28" t="n">
        <v>52</v>
      </c>
      <c r="P1882" s="29" t="n">
        <v>210.94</v>
      </c>
      <c r="R1882" s="28" t="n"/>
    </row>
    <row r="1883">
      <c r="A1883" t="inlineStr">
        <is>
          <t>ENC112594</t>
        </is>
      </c>
      <c r="B1883" t="inlineStr">
        <is>
          <t>PT12178</t>
        </is>
      </c>
      <c r="C1883" t="inlineStr">
        <is>
          <t>Outpatient</t>
        </is>
      </c>
      <c r="D1883" s="27" t="n">
        <v>45709</v>
      </c>
      <c r="E1883" s="27" t="n">
        <v>45709</v>
      </c>
      <c r="F1883" s="28" t="n">
        <v>0</v>
      </c>
      <c r="G1883" t="inlineStr">
        <is>
          <t>Bluestone Outpatient Pavilion</t>
        </is>
      </c>
      <c r="H1883" t="inlineStr">
        <is>
          <t>Orthopedic Clinic</t>
        </is>
      </c>
      <c r="I1883" t="inlineStr">
        <is>
          <t>Orthopedics</t>
        </is>
      </c>
      <c r="J1883" t="inlineStr">
        <is>
          <t>Medicare</t>
        </is>
      </c>
      <c r="K1883" t="inlineStr">
        <is>
          <t>Government</t>
        </is>
      </c>
      <c r="L1883" t="inlineStr">
        <is>
          <t>M17.11</t>
        </is>
      </c>
      <c r="M1883" t="inlineStr">
        <is>
          <t>Unilateral primary osteoarthritis, right knee</t>
        </is>
      </c>
      <c r="N1883" t="inlineStr">
        <is>
          <t>Musculoskeletal</t>
        </is>
      </c>
      <c r="O1883" s="28" t="n">
        <v>90</v>
      </c>
      <c r="P1883" s="29" t="n">
        <v>379.41</v>
      </c>
      <c r="R1883" s="28" t="n"/>
    </row>
    <row r="1884">
      <c r="A1884" t="inlineStr">
        <is>
          <t>ENC112595</t>
        </is>
      </c>
      <c r="B1884" t="inlineStr">
        <is>
          <t>PT11968</t>
        </is>
      </c>
      <c r="C1884" t="inlineStr">
        <is>
          <t>Emergency</t>
        </is>
      </c>
      <c r="D1884" s="27" t="n">
        <v>45709</v>
      </c>
      <c r="E1884" s="27" t="n">
        <v>45709</v>
      </c>
      <c r="F1884" s="28" t="n">
        <v>0</v>
      </c>
      <c r="G1884" t="inlineStr">
        <is>
          <t>Cedar Ridge Medical Center</t>
        </is>
      </c>
      <c r="H1884" t="inlineStr">
        <is>
          <t>Emergency Department</t>
        </is>
      </c>
      <c r="I1884" t="inlineStr">
        <is>
          <t>Emergency</t>
        </is>
      </c>
      <c r="J1884" t="inlineStr">
        <is>
          <t>State Medicaid</t>
        </is>
      </c>
      <c r="K1884" t="inlineStr">
        <is>
          <t>Government</t>
        </is>
      </c>
      <c r="L1884" t="inlineStr">
        <is>
          <t>U07.1</t>
        </is>
      </c>
      <c r="M1884" t="inlineStr">
        <is>
          <t>COVID-19</t>
        </is>
      </c>
      <c r="N1884" t="inlineStr">
        <is>
          <t>Respiratory</t>
        </is>
      </c>
      <c r="O1884" s="28" t="n">
        <v>23</v>
      </c>
      <c r="P1884" s="29" t="n">
        <v>2259.91</v>
      </c>
      <c r="R1884" s="28" t="n"/>
    </row>
    <row r="1885">
      <c r="A1885" t="inlineStr">
        <is>
          <t>ENC112596</t>
        </is>
      </c>
      <c r="B1885" t="inlineStr">
        <is>
          <t>PT12570</t>
        </is>
      </c>
      <c r="C1885" t="inlineStr">
        <is>
          <t>Emergency</t>
        </is>
      </c>
      <c r="D1885" s="27" t="n">
        <v>45709</v>
      </c>
      <c r="E1885" s="27" t="n">
        <v>45709</v>
      </c>
      <c r="F1885" s="28" t="n">
        <v>0</v>
      </c>
      <c r="G1885" t="inlineStr">
        <is>
          <t>Bluestone Memorial Hospital</t>
        </is>
      </c>
      <c r="H1885" t="inlineStr">
        <is>
          <t>Emergency Department</t>
        </is>
      </c>
      <c r="I1885" t="inlineStr">
        <is>
          <t>Emergency</t>
        </is>
      </c>
      <c r="J1885" t="inlineStr">
        <is>
          <t>Silverline Medicare Advantage</t>
        </is>
      </c>
      <c r="K1885" t="inlineStr">
        <is>
          <t>Medicare Advantage</t>
        </is>
      </c>
      <c r="L1885" t="inlineStr">
        <is>
          <t>J06.9</t>
        </is>
      </c>
      <c r="M1885" t="inlineStr">
        <is>
          <t>Acute upper respiratory infection, unspecified</t>
        </is>
      </c>
      <c r="N1885" t="inlineStr">
        <is>
          <t>Respiratory</t>
        </is>
      </c>
      <c r="O1885" s="28" t="n">
        <v>74</v>
      </c>
      <c r="P1885" s="29" t="n">
        <v>478.28</v>
      </c>
      <c r="R1885" s="28" t="n"/>
    </row>
    <row r="1886">
      <c r="A1886" t="inlineStr">
        <is>
          <t>ENC112597</t>
        </is>
      </c>
      <c r="B1886" t="inlineStr">
        <is>
          <t>PT10850</t>
        </is>
      </c>
      <c r="C1886" t="inlineStr">
        <is>
          <t>Outpatient</t>
        </is>
      </c>
      <c r="D1886" s="27" t="n">
        <v>45709</v>
      </c>
      <c r="E1886" s="27" t="n">
        <v>45709</v>
      </c>
      <c r="F1886" s="28" t="n">
        <v>0</v>
      </c>
      <c r="G1886" t="inlineStr">
        <is>
          <t>Bluestone Outpatient Pavilion</t>
        </is>
      </c>
      <c r="H1886" t="inlineStr">
        <is>
          <t>Orthopedic Clinic</t>
        </is>
      </c>
      <c r="I1886" t="inlineStr">
        <is>
          <t>Orthopedics</t>
        </is>
      </c>
      <c r="J1886" t="inlineStr">
        <is>
          <t>Keystone Health Partners</t>
        </is>
      </c>
      <c r="K1886" t="inlineStr">
        <is>
          <t>Commercial</t>
        </is>
      </c>
      <c r="L1886" t="inlineStr">
        <is>
          <t>S93.401A</t>
        </is>
      </c>
      <c r="M1886" t="inlineStr">
        <is>
          <t>Sprain of unspecified ligament of right ankle, initial encounter</t>
        </is>
      </c>
      <c r="N1886" t="inlineStr">
        <is>
          <t>Injury</t>
        </is>
      </c>
      <c r="O1886" s="28" t="n">
        <v>37</v>
      </c>
      <c r="P1886" s="29" t="n">
        <v>240.63</v>
      </c>
      <c r="R1886" s="28" t="n"/>
    </row>
    <row r="1887">
      <c r="A1887" t="inlineStr">
        <is>
          <t>ENC112598</t>
        </is>
      </c>
      <c r="B1887" t="inlineStr">
        <is>
          <t>PT12137</t>
        </is>
      </c>
      <c r="C1887" t="inlineStr">
        <is>
          <t>Outpatient</t>
        </is>
      </c>
      <c r="D1887" s="27" t="n">
        <v>45709</v>
      </c>
      <c r="E1887" s="27" t="n">
        <v>45709</v>
      </c>
      <c r="F1887" s="28" t="n">
        <v>0</v>
      </c>
      <c r="G1887" t="inlineStr">
        <is>
          <t>Bluestone Outpatient Pavilion</t>
        </is>
      </c>
      <c r="H1887" t="inlineStr">
        <is>
          <t>Primary Care Clinic</t>
        </is>
      </c>
      <c r="I1887" t="inlineStr">
        <is>
          <t>Ambulatory</t>
        </is>
      </c>
      <c r="J1887" t="inlineStr">
        <is>
          <t>State Medicaid</t>
        </is>
      </c>
      <c r="K1887" t="inlineStr">
        <is>
          <t>Government</t>
        </is>
      </c>
      <c r="L1887" t="inlineStr">
        <is>
          <t>Z00.00</t>
        </is>
      </c>
      <c r="M1887" t="inlineStr">
        <is>
          <t>Encounter for general adult medical examination without abnormal findings</t>
        </is>
      </c>
      <c r="N1887" t="inlineStr">
        <is>
          <t>Factors Influencing Health</t>
        </is>
      </c>
      <c r="O1887" s="28" t="n">
        <v>49</v>
      </c>
      <c r="P1887" s="29" t="n">
        <v>187.3</v>
      </c>
      <c r="R1887" s="28" t="n"/>
    </row>
    <row r="1888">
      <c r="A1888" t="inlineStr">
        <is>
          <t>ENC112599</t>
        </is>
      </c>
      <c r="B1888" t="inlineStr">
        <is>
          <t>PT13064</t>
        </is>
      </c>
      <c r="C1888" t="inlineStr">
        <is>
          <t>Emergency</t>
        </is>
      </c>
      <c r="D1888" s="27" t="n">
        <v>45709</v>
      </c>
      <c r="E1888" s="27" t="n">
        <v>45709</v>
      </c>
      <c r="F1888" s="28" t="n">
        <v>0</v>
      </c>
      <c r="G1888" t="inlineStr">
        <is>
          <t>Ashby Falls Community Hospital</t>
        </is>
      </c>
      <c r="H1888" t="inlineStr">
        <is>
          <t>Emergency Department</t>
        </is>
      </c>
      <c r="I1888" t="inlineStr">
        <is>
          <t>Emergency</t>
        </is>
      </c>
      <c r="J1888" t="inlineStr">
        <is>
          <t>State Medicaid</t>
        </is>
      </c>
      <c r="K1888" t="inlineStr">
        <is>
          <t>Government</t>
        </is>
      </c>
      <c r="L1888" t="inlineStr">
        <is>
          <t>U07.1</t>
        </is>
      </c>
      <c r="M1888" t="inlineStr">
        <is>
          <t>COVID-19</t>
        </is>
      </c>
      <c r="N1888" t="inlineStr">
        <is>
          <t>Respiratory</t>
        </is>
      </c>
      <c r="O1888" s="28" t="n">
        <v>28</v>
      </c>
      <c r="P1888" s="29" t="n">
        <v>2943.76</v>
      </c>
      <c r="R1888" s="28" t="n"/>
    </row>
    <row r="1889">
      <c r="A1889" t="inlineStr">
        <is>
          <t>ENC112601</t>
        </is>
      </c>
      <c r="B1889" t="inlineStr">
        <is>
          <t>PT11767</t>
        </is>
      </c>
      <c r="C1889" t="inlineStr">
        <is>
          <t>Emergency</t>
        </is>
      </c>
      <c r="D1889" s="27" t="n">
        <v>45709</v>
      </c>
      <c r="E1889" s="27" t="n">
        <v>45709</v>
      </c>
      <c r="F1889" s="28" t="n">
        <v>0</v>
      </c>
      <c r="G1889" t="inlineStr">
        <is>
          <t>Bluestone Memorial Hospital</t>
        </is>
      </c>
      <c r="H1889" t="inlineStr">
        <is>
          <t>Emergency Department</t>
        </is>
      </c>
      <c r="I1889" t="inlineStr">
        <is>
          <t>Emergency</t>
        </is>
      </c>
      <c r="J1889" t="inlineStr">
        <is>
          <t>Evergreen Mutual Insurance</t>
        </is>
      </c>
      <c r="K1889" t="inlineStr">
        <is>
          <t>Commercial</t>
        </is>
      </c>
      <c r="L1889" t="inlineStr">
        <is>
          <t>H66.90</t>
        </is>
      </c>
      <c r="M1889" t="inlineStr">
        <is>
          <t>Otitis media, unspecified, unspecified ear</t>
        </is>
      </c>
      <c r="N1889" t="inlineStr">
        <is>
          <t>Ear</t>
        </is>
      </c>
      <c r="O1889" s="28" t="n">
        <v>2</v>
      </c>
      <c r="P1889" s="29" t="n">
        <v>1128.52</v>
      </c>
      <c r="R1889" s="28" t="n"/>
    </row>
    <row r="1890">
      <c r="A1890" t="inlineStr">
        <is>
          <t>ENC112602</t>
        </is>
      </c>
      <c r="B1890" t="inlineStr">
        <is>
          <t>PT10370</t>
        </is>
      </c>
      <c r="C1890" t="inlineStr">
        <is>
          <t>Outpatient</t>
        </is>
      </c>
      <c r="D1890" s="27" t="n">
        <v>45709</v>
      </c>
      <c r="E1890" s="27" t="n">
        <v>45709</v>
      </c>
      <c r="F1890" s="28" t="n">
        <v>0</v>
      </c>
      <c r="G1890" t="inlineStr">
        <is>
          <t>Bluestone Outpatient Pavilion</t>
        </is>
      </c>
      <c r="H1890" t="inlineStr">
        <is>
          <t>Primary Care Clinic</t>
        </is>
      </c>
      <c r="I1890" t="inlineStr">
        <is>
          <t>Ambulatory</t>
        </is>
      </c>
      <c r="J1890" t="inlineStr">
        <is>
          <t>Medicare</t>
        </is>
      </c>
      <c r="K1890" t="inlineStr">
        <is>
          <t>Government</t>
        </is>
      </c>
      <c r="L1890" t="inlineStr">
        <is>
          <t>J06.9</t>
        </is>
      </c>
      <c r="M1890" t="inlineStr">
        <is>
          <t>Acute upper respiratory infection, unspecified</t>
        </is>
      </c>
      <c r="N1890" t="inlineStr">
        <is>
          <t>Respiratory</t>
        </is>
      </c>
      <c r="O1890" s="28" t="n">
        <v>64</v>
      </c>
      <c r="P1890" s="29" t="n">
        <v>261.34</v>
      </c>
      <c r="R1890" s="28" t="n"/>
    </row>
    <row r="1891">
      <c r="A1891" t="inlineStr">
        <is>
          <t>ENC112603</t>
        </is>
      </c>
      <c r="B1891" t="inlineStr">
        <is>
          <t>PT12512</t>
        </is>
      </c>
      <c r="C1891" t="inlineStr">
        <is>
          <t>Outpatient</t>
        </is>
      </c>
      <c r="D1891" s="27" t="n">
        <v>45709</v>
      </c>
      <c r="E1891" s="27" t="n">
        <v>45709</v>
      </c>
      <c r="F1891" s="28" t="n">
        <v>0</v>
      </c>
      <c r="G1891" t="inlineStr">
        <is>
          <t>Bluestone Outpatient Pavilion</t>
        </is>
      </c>
      <c r="H1891" t="inlineStr">
        <is>
          <t>Primary Care Clinic</t>
        </is>
      </c>
      <c r="I1891" t="inlineStr">
        <is>
          <t>Ambulatory</t>
        </is>
      </c>
      <c r="J1891" t="inlineStr">
        <is>
          <t>Keystone Health Partners</t>
        </is>
      </c>
      <c r="K1891" t="inlineStr">
        <is>
          <t>Commercial</t>
        </is>
      </c>
      <c r="L1891" t="inlineStr">
        <is>
          <t>Z00.00</t>
        </is>
      </c>
      <c r="M1891" t="inlineStr">
        <is>
          <t>Encounter for general adult medical examination without abnormal findings</t>
        </is>
      </c>
      <c r="N1891" t="inlineStr">
        <is>
          <t>Factors Influencing Health</t>
        </is>
      </c>
      <c r="O1891" s="28" t="n">
        <v>27</v>
      </c>
      <c r="P1891" s="29" t="n">
        <v>385.69</v>
      </c>
      <c r="R1891" s="28" t="n"/>
    </row>
    <row r="1892">
      <c r="A1892" t="inlineStr">
        <is>
          <t>ENC112604</t>
        </is>
      </c>
      <c r="B1892" t="inlineStr">
        <is>
          <t>PT12469</t>
        </is>
      </c>
      <c r="C1892" t="inlineStr">
        <is>
          <t>Outpatient</t>
        </is>
      </c>
      <c r="D1892" s="27" t="n">
        <v>45709</v>
      </c>
      <c r="E1892" s="27" t="n">
        <v>45709</v>
      </c>
      <c r="F1892" s="28" t="n">
        <v>0</v>
      </c>
      <c r="G1892" t="inlineStr">
        <is>
          <t>Bluestone Outpatient Pavilion</t>
        </is>
      </c>
      <c r="H1892" t="inlineStr">
        <is>
          <t>Primary Care Clinic</t>
        </is>
      </c>
      <c r="I1892" t="inlineStr">
        <is>
          <t>Ambulatory</t>
        </is>
      </c>
      <c r="J1892" t="inlineStr">
        <is>
          <t>Medicare</t>
        </is>
      </c>
      <c r="K1892" t="inlineStr">
        <is>
          <t>Government</t>
        </is>
      </c>
      <c r="L1892" t="inlineStr">
        <is>
          <t>J06.9</t>
        </is>
      </c>
      <c r="M1892" t="inlineStr">
        <is>
          <t>Acute upper respiratory infection, unspecified</t>
        </is>
      </c>
      <c r="N1892" t="inlineStr">
        <is>
          <t>Respiratory</t>
        </is>
      </c>
      <c r="O1892" s="28" t="n">
        <v>65</v>
      </c>
      <c r="P1892" s="29" t="n">
        <v>290.94</v>
      </c>
      <c r="R1892" s="28" t="n"/>
    </row>
    <row r="1893">
      <c r="A1893" t="inlineStr">
        <is>
          <t>ENC112605</t>
        </is>
      </c>
      <c r="B1893" t="inlineStr">
        <is>
          <t>PT13772</t>
        </is>
      </c>
      <c r="C1893" t="inlineStr">
        <is>
          <t>Emergency</t>
        </is>
      </c>
      <c r="D1893" s="27" t="n">
        <v>45709</v>
      </c>
      <c r="E1893" s="27" t="n">
        <v>45709</v>
      </c>
      <c r="F1893" s="28" t="n">
        <v>0</v>
      </c>
      <c r="G1893" t="inlineStr">
        <is>
          <t>Bluestone Memorial Hospital</t>
        </is>
      </c>
      <c r="H1893" t="inlineStr">
        <is>
          <t>Emergency Department</t>
        </is>
      </c>
      <c r="I1893" t="inlineStr">
        <is>
          <t>Emergency</t>
        </is>
      </c>
      <c r="J1893" t="inlineStr">
        <is>
          <t>Keystone Health Partners</t>
        </is>
      </c>
      <c r="K1893" t="inlineStr">
        <is>
          <t>Commercial</t>
        </is>
      </c>
      <c r="L1893" t="inlineStr">
        <is>
          <t>S93.401A</t>
        </is>
      </c>
      <c r="M1893" t="inlineStr">
        <is>
          <t>Sprain of unspecified ligament of right ankle, initial encounter</t>
        </is>
      </c>
      <c r="N1893" t="inlineStr">
        <is>
          <t>Injury</t>
        </is>
      </c>
      <c r="O1893" s="28" t="n">
        <v>43</v>
      </c>
      <c r="P1893" s="29" t="n">
        <v>955.26</v>
      </c>
      <c r="R1893" s="28" t="n"/>
    </row>
    <row r="1894">
      <c r="A1894" t="inlineStr">
        <is>
          <t>ENC112606</t>
        </is>
      </c>
      <c r="B1894" t="inlineStr">
        <is>
          <t>PT12934</t>
        </is>
      </c>
      <c r="C1894" t="inlineStr">
        <is>
          <t>Outpatient</t>
        </is>
      </c>
      <c r="D1894" s="27" t="n">
        <v>45709</v>
      </c>
      <c r="E1894" s="27" t="n">
        <v>45709</v>
      </c>
      <c r="F1894" s="28" t="n">
        <v>0</v>
      </c>
      <c r="G1894" t="inlineStr">
        <is>
          <t>Bluestone Outpatient Pavilion</t>
        </is>
      </c>
      <c r="H1894" t="inlineStr">
        <is>
          <t>Primary Care Clinic</t>
        </is>
      </c>
      <c r="I1894" t="inlineStr">
        <is>
          <t>Ambulatory</t>
        </is>
      </c>
      <c r="J1894" t="inlineStr">
        <is>
          <t>Self-Pay</t>
        </is>
      </c>
      <c r="K1894" t="inlineStr">
        <is>
          <t>Self-Pay</t>
        </is>
      </c>
      <c r="L1894" t="inlineStr">
        <is>
          <t>Z00.00</t>
        </is>
      </c>
      <c r="M1894" t="inlineStr">
        <is>
          <t>Encounter for general adult medical examination without abnormal findings</t>
        </is>
      </c>
      <c r="N1894" t="inlineStr">
        <is>
          <t>Factors Influencing Health</t>
        </is>
      </c>
      <c r="O1894" s="28" t="n">
        <v>43</v>
      </c>
      <c r="P1894" s="29" t="n">
        <v>303.75</v>
      </c>
      <c r="R1894" s="28" t="n"/>
    </row>
    <row r="1895">
      <c r="A1895" t="inlineStr">
        <is>
          <t>ENC112607</t>
        </is>
      </c>
      <c r="B1895" t="inlineStr">
        <is>
          <t>PT11280</t>
        </is>
      </c>
      <c r="C1895" t="inlineStr">
        <is>
          <t>Emergency</t>
        </is>
      </c>
      <c r="D1895" s="27" t="n">
        <v>45709</v>
      </c>
      <c r="E1895" s="27" t="n">
        <v>45709</v>
      </c>
      <c r="F1895" s="28" t="n">
        <v>0</v>
      </c>
      <c r="G1895" t="inlineStr">
        <is>
          <t>Ashby Falls Community Hospital</t>
        </is>
      </c>
      <c r="H1895" t="inlineStr">
        <is>
          <t>Emergency Department</t>
        </is>
      </c>
      <c r="I1895" t="inlineStr">
        <is>
          <t>Emergency</t>
        </is>
      </c>
      <c r="J1895" t="inlineStr">
        <is>
          <t>Silverline Medicare Advantage</t>
        </is>
      </c>
      <c r="K1895" t="inlineStr">
        <is>
          <t>Medicare Advantage</t>
        </is>
      </c>
      <c r="L1895" t="inlineStr">
        <is>
          <t>E86.0</t>
        </is>
      </c>
      <c r="M1895" t="inlineStr">
        <is>
          <t>Dehydration</t>
        </is>
      </c>
      <c r="N1895" t="inlineStr">
        <is>
          <t>Endocrine</t>
        </is>
      </c>
      <c r="O1895" s="28" t="n">
        <v>76</v>
      </c>
      <c r="P1895" s="29" t="n">
        <v>4317.24</v>
      </c>
      <c r="R1895" s="28" t="n"/>
    </row>
    <row r="1896">
      <c r="A1896" t="inlineStr">
        <is>
          <t>ENC112600</t>
        </is>
      </c>
      <c r="B1896" t="inlineStr">
        <is>
          <t>PT10194</t>
        </is>
      </c>
      <c r="C1896" t="inlineStr">
        <is>
          <t>Inpatient</t>
        </is>
      </c>
      <c r="D1896" s="27" t="n">
        <v>45709</v>
      </c>
      <c r="E1896" s="27" t="n">
        <v>45714</v>
      </c>
      <c r="F1896" s="28" t="n">
        <v>5</v>
      </c>
      <c r="G1896" t="inlineStr">
        <is>
          <t>Bluestone Memorial Hospital</t>
        </is>
      </c>
      <c r="H1896" t="inlineStr">
        <is>
          <t>Behavioral Health</t>
        </is>
      </c>
      <c r="I1896" t="inlineStr">
        <is>
          <t>Behavioral Health</t>
        </is>
      </c>
      <c r="J1896" t="inlineStr">
        <is>
          <t>Summit Choice PPO</t>
        </is>
      </c>
      <c r="K1896" t="inlineStr">
        <is>
          <t>Commercial</t>
        </is>
      </c>
      <c r="L1896" t="inlineStr">
        <is>
          <t>F32.9</t>
        </is>
      </c>
      <c r="M1896" t="inlineStr">
        <is>
          <t>Major depressive disorder, single episode, unspecified</t>
        </is>
      </c>
      <c r="N1896" t="inlineStr">
        <is>
          <t>Mental &amp; Behavioral</t>
        </is>
      </c>
      <c r="O1896" s="28" t="n">
        <v>33</v>
      </c>
      <c r="P1896" s="29" t="n">
        <v>11447.28</v>
      </c>
      <c r="Q1896" t="inlineStr">
        <is>
          <t>N</t>
        </is>
      </c>
      <c r="R1896" s="28" t="n">
        <v>0</v>
      </c>
    </row>
    <row r="1897">
      <c r="A1897" t="inlineStr">
        <is>
          <t>ENC112609</t>
        </is>
      </c>
      <c r="B1897" t="inlineStr">
        <is>
          <t>PT10827</t>
        </is>
      </c>
      <c r="C1897" t="inlineStr">
        <is>
          <t>Emergency</t>
        </is>
      </c>
      <c r="D1897" s="27" t="n">
        <v>45709</v>
      </c>
      <c r="E1897" s="27" t="n">
        <v>45709</v>
      </c>
      <c r="F1897" s="28" t="n">
        <v>0</v>
      </c>
      <c r="G1897" t="inlineStr">
        <is>
          <t>Bluestone Memorial Hospital</t>
        </is>
      </c>
      <c r="H1897" t="inlineStr">
        <is>
          <t>Emergency Department</t>
        </is>
      </c>
      <c r="I1897" t="inlineStr">
        <is>
          <t>Emergency</t>
        </is>
      </c>
      <c r="J1897" t="inlineStr">
        <is>
          <t>Medicare</t>
        </is>
      </c>
      <c r="K1897" t="inlineStr">
        <is>
          <t>Government</t>
        </is>
      </c>
      <c r="L1897" t="inlineStr">
        <is>
          <t>R07.9</t>
        </is>
      </c>
      <c r="M1897" t="inlineStr">
        <is>
          <t>Chest pain, unspecified</t>
        </is>
      </c>
      <c r="N1897" t="inlineStr">
        <is>
          <t>Symptoms &amp; Signs</t>
        </is>
      </c>
      <c r="O1897" s="28" t="n">
        <v>79</v>
      </c>
      <c r="P1897" s="29" t="n">
        <v>2094.04</v>
      </c>
      <c r="R1897" s="28" t="n"/>
    </row>
    <row r="1898">
      <c r="A1898" t="inlineStr">
        <is>
          <t>ENC112608</t>
        </is>
      </c>
      <c r="B1898" t="inlineStr">
        <is>
          <t>PT11035</t>
        </is>
      </c>
      <c r="C1898" t="inlineStr">
        <is>
          <t>Inpatient</t>
        </is>
      </c>
      <c r="D1898" s="27" t="n">
        <v>45709</v>
      </c>
      <c r="E1898" s="27" t="n">
        <v>45719</v>
      </c>
      <c r="F1898" s="28" t="n">
        <v>10</v>
      </c>
      <c r="G1898" t="inlineStr">
        <is>
          <t>Bluestone Memorial Hospital</t>
        </is>
      </c>
      <c r="H1898" t="inlineStr">
        <is>
          <t>Intensive Care Unit</t>
        </is>
      </c>
      <c r="I1898" t="inlineStr">
        <is>
          <t>Critical Care</t>
        </is>
      </c>
      <c r="J1898" t="inlineStr">
        <is>
          <t>State Medicaid</t>
        </is>
      </c>
      <c r="K1898" t="inlineStr">
        <is>
          <t>Government</t>
        </is>
      </c>
      <c r="L1898" t="inlineStr">
        <is>
          <t>K92.2</t>
        </is>
      </c>
      <c r="M1898" t="inlineStr">
        <is>
          <t>Gastrointestinal hemorrhage, unspecified</t>
        </is>
      </c>
      <c r="N1898" t="inlineStr">
        <is>
          <t>Digestive</t>
        </is>
      </c>
      <c r="O1898" s="28" t="n">
        <v>51</v>
      </c>
      <c r="P1898" s="29" t="n">
        <v>97943.42</v>
      </c>
      <c r="Q1898" t="inlineStr">
        <is>
          <t>N</t>
        </is>
      </c>
      <c r="R1898" s="28" t="n">
        <v>0</v>
      </c>
    </row>
    <row r="1899">
      <c r="A1899" t="inlineStr">
        <is>
          <t>ENC112610</t>
        </is>
      </c>
      <c r="B1899" t="inlineStr">
        <is>
          <t>PT12524</t>
        </is>
      </c>
      <c r="C1899" t="inlineStr">
        <is>
          <t>Inpatient</t>
        </is>
      </c>
      <c r="D1899" s="27" t="n">
        <v>45709</v>
      </c>
      <c r="E1899" s="27" t="n">
        <v>45713</v>
      </c>
      <c r="F1899" s="28" t="n">
        <v>4</v>
      </c>
      <c r="G1899" t="inlineStr">
        <is>
          <t>Bluestone Memorial Hospital</t>
        </is>
      </c>
      <c r="H1899" t="inlineStr">
        <is>
          <t>Orthopedics &amp; Spine</t>
        </is>
      </c>
      <c r="I1899" t="inlineStr">
        <is>
          <t>Orthopedics</t>
        </is>
      </c>
      <c r="J1899" t="inlineStr">
        <is>
          <t>Medicare</t>
        </is>
      </c>
      <c r="K1899" t="inlineStr">
        <is>
          <t>Government</t>
        </is>
      </c>
      <c r="L1899" t="inlineStr">
        <is>
          <t>S72.001A</t>
        </is>
      </c>
      <c r="M1899" t="inlineStr">
        <is>
          <t>Fracture of unspecified part of neck of right femur, initial encounter</t>
        </is>
      </c>
      <c r="N1899" t="inlineStr">
        <is>
          <t>Injury</t>
        </is>
      </c>
      <c r="O1899" s="28" t="n">
        <v>68</v>
      </c>
      <c r="P1899" s="29" t="n">
        <v>60958.85</v>
      </c>
      <c r="Q1899" t="inlineStr">
        <is>
          <t>N</t>
        </is>
      </c>
      <c r="R1899" s="28" t="n">
        <v>0</v>
      </c>
    </row>
    <row r="1900">
      <c r="A1900" t="inlineStr">
        <is>
          <t>ENC112611</t>
        </is>
      </c>
      <c r="B1900" t="inlineStr">
        <is>
          <t>PT12167</t>
        </is>
      </c>
      <c r="C1900" t="inlineStr">
        <is>
          <t>Emergency</t>
        </is>
      </c>
      <c r="D1900" s="27" t="n">
        <v>45709</v>
      </c>
      <c r="E1900" s="27" t="n">
        <v>45710</v>
      </c>
      <c r="F1900" s="28" t="n">
        <v>1</v>
      </c>
      <c r="G1900" t="inlineStr">
        <is>
          <t>Bluestone Memorial Hospital</t>
        </is>
      </c>
      <c r="H1900" t="inlineStr">
        <is>
          <t>Emergency Department</t>
        </is>
      </c>
      <c r="I1900" t="inlineStr">
        <is>
          <t>Emergency</t>
        </is>
      </c>
      <c r="J1900" t="inlineStr">
        <is>
          <t>Evergreen Mutual Insurance</t>
        </is>
      </c>
      <c r="K1900" t="inlineStr">
        <is>
          <t>Commercial</t>
        </is>
      </c>
      <c r="L1900" t="inlineStr">
        <is>
          <t>L03.115</t>
        </is>
      </c>
      <c r="M1900" t="inlineStr">
        <is>
          <t>Cellulitis of right lower limb</t>
        </is>
      </c>
      <c r="N1900" t="inlineStr">
        <is>
          <t>Skin</t>
        </is>
      </c>
      <c r="O1900" s="28" t="n">
        <v>63</v>
      </c>
      <c r="P1900" s="29" t="n">
        <v>5239.88</v>
      </c>
      <c r="R1900" s="28" t="n"/>
    </row>
    <row r="1901">
      <c r="A1901" t="inlineStr">
        <is>
          <t>ENC112612</t>
        </is>
      </c>
      <c r="B1901" t="inlineStr">
        <is>
          <t>PT13607</t>
        </is>
      </c>
      <c r="C1901" t="inlineStr">
        <is>
          <t>Emergency</t>
        </is>
      </c>
      <c r="D1901" s="27" t="n">
        <v>45710</v>
      </c>
      <c r="E1901" s="27" t="n">
        <v>45710</v>
      </c>
      <c r="F1901" s="28" t="n">
        <v>0</v>
      </c>
      <c r="G1901" t="inlineStr">
        <is>
          <t>Bluestone Memorial Hospital</t>
        </is>
      </c>
      <c r="H1901" t="inlineStr">
        <is>
          <t>Emergency Department</t>
        </is>
      </c>
      <c r="I1901" t="inlineStr">
        <is>
          <t>Emergency</t>
        </is>
      </c>
      <c r="J1901" t="inlineStr">
        <is>
          <t>State Medicaid</t>
        </is>
      </c>
      <c r="K1901" t="inlineStr">
        <is>
          <t>Government</t>
        </is>
      </c>
      <c r="L1901" t="inlineStr">
        <is>
          <t>G43.909</t>
        </is>
      </c>
      <c r="M1901" t="inlineStr">
        <is>
          <t>Migraine, unspecified, not intractable, without status migrainosus</t>
        </is>
      </c>
      <c r="N1901" t="inlineStr">
        <is>
          <t>Nervous System</t>
        </is>
      </c>
      <c r="O1901" s="28" t="n">
        <v>29</v>
      </c>
      <c r="P1901" s="29" t="n">
        <v>1343.4</v>
      </c>
      <c r="R1901" s="28" t="n"/>
    </row>
    <row r="1902">
      <c r="A1902" t="inlineStr">
        <is>
          <t>ENC112613</t>
        </is>
      </c>
      <c r="B1902" t="inlineStr">
        <is>
          <t>PT13997</t>
        </is>
      </c>
      <c r="C1902" t="inlineStr">
        <is>
          <t>Inpatient</t>
        </is>
      </c>
      <c r="D1902" s="27" t="n">
        <v>45710</v>
      </c>
      <c r="E1902" s="27" t="n">
        <v>45713</v>
      </c>
      <c r="F1902" s="28" t="n">
        <v>3</v>
      </c>
      <c r="G1902" t="inlineStr">
        <is>
          <t>Bluestone Memorial Hospital</t>
        </is>
      </c>
      <c r="H1902" t="inlineStr">
        <is>
          <t>Medical-Surgical 5 East</t>
        </is>
      </c>
      <c r="I1902" t="inlineStr">
        <is>
          <t>Medicine</t>
        </is>
      </c>
      <c r="J1902" t="inlineStr">
        <is>
          <t>Evergreen Mutual Insurance</t>
        </is>
      </c>
      <c r="K1902" t="inlineStr">
        <is>
          <t>Commercial</t>
        </is>
      </c>
      <c r="L1902" t="inlineStr">
        <is>
          <t>J44.1</t>
        </is>
      </c>
      <c r="M1902" t="inlineStr">
        <is>
          <t>Chronic obstructive pulmonary disease with (acute) exacerbation</t>
        </is>
      </c>
      <c r="N1902" t="inlineStr">
        <is>
          <t>Respiratory</t>
        </is>
      </c>
      <c r="O1902" s="28" t="n">
        <v>48</v>
      </c>
      <c r="P1902" s="29" t="n">
        <v>14842.97</v>
      </c>
      <c r="Q1902" t="inlineStr">
        <is>
          <t>Y</t>
        </is>
      </c>
      <c r="R1902" s="28" t="n">
        <v>1</v>
      </c>
    </row>
    <row r="1903">
      <c r="A1903" t="inlineStr">
        <is>
          <t>ENC112614</t>
        </is>
      </c>
      <c r="B1903" t="inlineStr">
        <is>
          <t>PT13462</t>
        </is>
      </c>
      <c r="C1903" t="inlineStr">
        <is>
          <t>Emergency</t>
        </is>
      </c>
      <c r="D1903" s="27" t="n">
        <v>45710</v>
      </c>
      <c r="E1903" s="27" t="n">
        <v>45710</v>
      </c>
      <c r="F1903" s="28" t="n">
        <v>0</v>
      </c>
      <c r="G1903" t="inlineStr">
        <is>
          <t>Bluestone Memorial Hospital</t>
        </is>
      </c>
      <c r="H1903" t="inlineStr">
        <is>
          <t>Emergency Department</t>
        </is>
      </c>
      <c r="I1903" t="inlineStr">
        <is>
          <t>Emergency</t>
        </is>
      </c>
      <c r="J1903" t="inlineStr">
        <is>
          <t>State Medicaid</t>
        </is>
      </c>
      <c r="K1903" t="inlineStr">
        <is>
          <t>Government</t>
        </is>
      </c>
      <c r="L1903" t="inlineStr">
        <is>
          <t>H66.90</t>
        </is>
      </c>
      <c r="M1903" t="inlineStr">
        <is>
          <t>Otitis media, unspecified, unspecified ear</t>
        </is>
      </c>
      <c r="N1903" t="inlineStr">
        <is>
          <t>Ear</t>
        </is>
      </c>
      <c r="O1903" s="28" t="n">
        <v>3</v>
      </c>
      <c r="P1903" s="29" t="n">
        <v>536.7</v>
      </c>
      <c r="R1903" s="28" t="n"/>
    </row>
    <row r="1904">
      <c r="A1904" t="inlineStr">
        <is>
          <t>ENC112616</t>
        </is>
      </c>
      <c r="B1904" t="inlineStr">
        <is>
          <t>PT11717</t>
        </is>
      </c>
      <c r="C1904" t="inlineStr">
        <is>
          <t>Emergency</t>
        </is>
      </c>
      <c r="D1904" s="27" t="n">
        <v>45710</v>
      </c>
      <c r="E1904" s="27" t="n">
        <v>45710</v>
      </c>
      <c r="F1904" s="28" t="n">
        <v>0</v>
      </c>
      <c r="G1904" t="inlineStr">
        <is>
          <t>Cedar Ridge Medical Center</t>
        </is>
      </c>
      <c r="H1904" t="inlineStr">
        <is>
          <t>Emergency Department</t>
        </is>
      </c>
      <c r="I1904" t="inlineStr">
        <is>
          <t>Emergency</t>
        </is>
      </c>
      <c r="J1904" t="inlineStr">
        <is>
          <t>State Medicaid</t>
        </is>
      </c>
      <c r="K1904" t="inlineStr">
        <is>
          <t>Government</t>
        </is>
      </c>
      <c r="L1904" t="inlineStr">
        <is>
          <t>J45.909</t>
        </is>
      </c>
      <c r="M1904" t="inlineStr">
        <is>
          <t>Unspecified asthma, uncomplicated</t>
        </is>
      </c>
      <c r="N1904" t="inlineStr">
        <is>
          <t>Respiratory</t>
        </is>
      </c>
      <c r="O1904" s="28" t="n">
        <v>40</v>
      </c>
      <c r="P1904" s="29" t="n">
        <v>1366.61</v>
      </c>
      <c r="R1904" s="28" t="n"/>
    </row>
    <row r="1905">
      <c r="A1905" t="inlineStr">
        <is>
          <t>ENC112617</t>
        </is>
      </c>
      <c r="B1905" t="inlineStr">
        <is>
          <t>PT10756</t>
        </is>
      </c>
      <c r="C1905" t="inlineStr">
        <is>
          <t>Emergency</t>
        </is>
      </c>
      <c r="D1905" s="27" t="n">
        <v>45710</v>
      </c>
      <c r="E1905" s="27" t="n">
        <v>45710</v>
      </c>
      <c r="F1905" s="28" t="n">
        <v>0</v>
      </c>
      <c r="G1905" t="inlineStr">
        <is>
          <t>Cedar Ridge Medical Center</t>
        </is>
      </c>
      <c r="H1905" t="inlineStr">
        <is>
          <t>Emergency Department</t>
        </is>
      </c>
      <c r="I1905" t="inlineStr">
        <is>
          <t>Emergency</t>
        </is>
      </c>
      <c r="J1905" t="inlineStr">
        <is>
          <t>Summit Choice PPO</t>
        </is>
      </c>
      <c r="K1905" t="inlineStr">
        <is>
          <t>Commercial</t>
        </is>
      </c>
      <c r="L1905" t="inlineStr">
        <is>
          <t>J45.909</t>
        </is>
      </c>
      <c r="M1905" t="inlineStr">
        <is>
          <t>Unspecified asthma, uncomplicated</t>
        </is>
      </c>
      <c r="N1905" t="inlineStr">
        <is>
          <t>Respiratory</t>
        </is>
      </c>
      <c r="O1905" s="28" t="n">
        <v>61</v>
      </c>
      <c r="P1905" s="29" t="n">
        <v>3543.58</v>
      </c>
      <c r="R1905" s="28" t="n"/>
    </row>
    <row r="1906">
      <c r="A1906" t="inlineStr">
        <is>
          <t>ENC112618</t>
        </is>
      </c>
      <c r="B1906" t="inlineStr">
        <is>
          <t>PT10667</t>
        </is>
      </c>
      <c r="C1906" t="inlineStr">
        <is>
          <t>Emergency</t>
        </is>
      </c>
      <c r="D1906" s="27" t="n">
        <v>45710</v>
      </c>
      <c r="E1906" s="27" t="n">
        <v>45710</v>
      </c>
      <c r="F1906" s="28" t="n">
        <v>0</v>
      </c>
      <c r="G1906" t="inlineStr">
        <is>
          <t>Ashby Falls Community Hospital</t>
        </is>
      </c>
      <c r="H1906" t="inlineStr">
        <is>
          <t>Emergency Department</t>
        </is>
      </c>
      <c r="I1906" t="inlineStr">
        <is>
          <t>Emergency</t>
        </is>
      </c>
      <c r="J1906" t="inlineStr">
        <is>
          <t>State Medicaid</t>
        </is>
      </c>
      <c r="K1906" t="inlineStr">
        <is>
          <t>Government</t>
        </is>
      </c>
      <c r="L1906" t="inlineStr">
        <is>
          <t>S06.0X0A</t>
        </is>
      </c>
      <c r="M1906" t="inlineStr">
        <is>
          <t>Concussion without loss of consciousness, initial encounter</t>
        </is>
      </c>
      <c r="N1906" t="inlineStr">
        <is>
          <t>Injury</t>
        </is>
      </c>
      <c r="O1906" s="28" t="n">
        <v>53</v>
      </c>
      <c r="P1906" s="29" t="n">
        <v>1182.08</v>
      </c>
      <c r="R1906" s="28" t="n"/>
    </row>
    <row r="1907">
      <c r="A1907" t="inlineStr">
        <is>
          <t>ENC112619</t>
        </is>
      </c>
      <c r="B1907" t="inlineStr">
        <is>
          <t>PT12629</t>
        </is>
      </c>
      <c r="C1907" t="inlineStr">
        <is>
          <t>Emergency</t>
        </is>
      </c>
      <c r="D1907" s="27" t="n">
        <v>45710</v>
      </c>
      <c r="E1907" s="27" t="n">
        <v>45710</v>
      </c>
      <c r="F1907" s="28" t="n">
        <v>0</v>
      </c>
      <c r="G1907" t="inlineStr">
        <is>
          <t>Cedar Ridge Medical Center</t>
        </is>
      </c>
      <c r="H1907" t="inlineStr">
        <is>
          <t>Emergency Department</t>
        </is>
      </c>
      <c r="I1907" t="inlineStr">
        <is>
          <t>Emergency</t>
        </is>
      </c>
      <c r="J1907" t="inlineStr">
        <is>
          <t>State Medicaid</t>
        </is>
      </c>
      <c r="K1907" t="inlineStr">
        <is>
          <t>Government</t>
        </is>
      </c>
      <c r="L1907" t="inlineStr">
        <is>
          <t>J06.9</t>
        </is>
      </c>
      <c r="M1907" t="inlineStr">
        <is>
          <t>Acute upper respiratory infection, unspecified</t>
        </is>
      </c>
      <c r="N1907" t="inlineStr">
        <is>
          <t>Respiratory</t>
        </is>
      </c>
      <c r="O1907" s="28" t="n">
        <v>60</v>
      </c>
      <c r="P1907" s="29" t="n">
        <v>1229.55</v>
      </c>
      <c r="R1907" s="28" t="n"/>
    </row>
    <row r="1908">
      <c r="A1908" t="inlineStr">
        <is>
          <t>ENC112621</t>
        </is>
      </c>
      <c r="B1908" t="inlineStr">
        <is>
          <t>PT12490</t>
        </is>
      </c>
      <c r="C1908" t="inlineStr">
        <is>
          <t>Emergency</t>
        </is>
      </c>
      <c r="D1908" s="27" t="n">
        <v>45710</v>
      </c>
      <c r="E1908" s="27" t="n">
        <v>45710</v>
      </c>
      <c r="F1908" s="28" t="n">
        <v>0</v>
      </c>
      <c r="G1908" t="inlineStr">
        <is>
          <t>Bluestone Memorial Hospital</t>
        </is>
      </c>
      <c r="H1908" t="inlineStr">
        <is>
          <t>Emergency Department</t>
        </is>
      </c>
      <c r="I1908" t="inlineStr">
        <is>
          <t>Emergency</t>
        </is>
      </c>
      <c r="J1908" t="inlineStr">
        <is>
          <t>Summit Choice PPO</t>
        </is>
      </c>
      <c r="K1908" t="inlineStr">
        <is>
          <t>Commercial</t>
        </is>
      </c>
      <c r="L1908" t="inlineStr">
        <is>
          <t>J44.1</t>
        </is>
      </c>
      <c r="M1908" t="inlineStr">
        <is>
          <t>Chronic obstructive pulmonary disease with (acute) exacerbation</t>
        </is>
      </c>
      <c r="N1908" t="inlineStr">
        <is>
          <t>Respiratory</t>
        </is>
      </c>
      <c r="O1908" s="28" t="n">
        <v>51</v>
      </c>
      <c r="P1908" s="29" t="n">
        <v>2970.45</v>
      </c>
      <c r="R1908" s="28" t="n"/>
    </row>
    <row r="1909">
      <c r="A1909" t="inlineStr">
        <is>
          <t>ENC112622</t>
        </is>
      </c>
      <c r="B1909" t="inlineStr">
        <is>
          <t>PT10004</t>
        </is>
      </c>
      <c r="C1909" t="inlineStr">
        <is>
          <t>Emergency</t>
        </is>
      </c>
      <c r="D1909" s="27" t="n">
        <v>45710</v>
      </c>
      <c r="E1909" s="27" t="n">
        <v>45710</v>
      </c>
      <c r="F1909" s="28" t="n">
        <v>0</v>
      </c>
      <c r="G1909" t="inlineStr">
        <is>
          <t>Bluestone Memorial Hospital</t>
        </is>
      </c>
      <c r="H1909" t="inlineStr">
        <is>
          <t>Emergency Department</t>
        </is>
      </c>
      <c r="I1909" t="inlineStr">
        <is>
          <t>Emergency</t>
        </is>
      </c>
      <c r="J1909" t="inlineStr">
        <is>
          <t>Keystone Health Partners</t>
        </is>
      </c>
      <c r="K1909" t="inlineStr">
        <is>
          <t>Commercial</t>
        </is>
      </c>
      <c r="L1909" t="inlineStr">
        <is>
          <t>G40.909</t>
        </is>
      </c>
      <c r="M1909" t="inlineStr">
        <is>
          <t>Epilepsy, unspecified, not intractable, without status epilepticus</t>
        </is>
      </c>
      <c r="N1909" t="inlineStr">
        <is>
          <t>Nervous System</t>
        </is>
      </c>
      <c r="O1909" s="28" t="n">
        <v>30</v>
      </c>
      <c r="P1909" s="29" t="n">
        <v>3421.14</v>
      </c>
      <c r="R1909" s="28" t="n"/>
    </row>
    <row r="1910">
      <c r="A1910" t="inlineStr">
        <is>
          <t>ENC112620</t>
        </is>
      </c>
      <c r="B1910" t="inlineStr">
        <is>
          <t>PT12027</t>
        </is>
      </c>
      <c r="C1910" t="inlineStr">
        <is>
          <t>Observation</t>
        </is>
      </c>
      <c r="D1910" s="27" t="n">
        <v>45710</v>
      </c>
      <c r="E1910" s="27" t="n">
        <v>45711</v>
      </c>
      <c r="F1910" s="28" t="n">
        <v>1</v>
      </c>
      <c r="G1910" t="inlineStr">
        <is>
          <t>Ashby Falls Community Hospital</t>
        </is>
      </c>
      <c r="H1910" t="inlineStr">
        <is>
          <t>Medical-Surgical</t>
        </is>
      </c>
      <c r="I1910" t="inlineStr">
        <is>
          <t>Medicine</t>
        </is>
      </c>
      <c r="J1910" t="inlineStr">
        <is>
          <t>Medicare</t>
        </is>
      </c>
      <c r="K1910" t="inlineStr">
        <is>
          <t>Government</t>
        </is>
      </c>
      <c r="L1910" t="inlineStr">
        <is>
          <t>U07.1</t>
        </is>
      </c>
      <c r="M1910" t="inlineStr">
        <is>
          <t>COVID-19</t>
        </is>
      </c>
      <c r="N1910" t="inlineStr">
        <is>
          <t>Respiratory</t>
        </is>
      </c>
      <c r="O1910" s="28" t="n">
        <v>77</v>
      </c>
      <c r="P1910" s="29" t="n">
        <v>8471.66</v>
      </c>
      <c r="R1910" s="28" t="n"/>
    </row>
    <row r="1911">
      <c r="A1911" t="inlineStr">
        <is>
          <t>ENC112623</t>
        </is>
      </c>
      <c r="B1911" t="inlineStr">
        <is>
          <t>PT11056</t>
        </is>
      </c>
      <c r="C1911" t="inlineStr">
        <is>
          <t>Emergency</t>
        </is>
      </c>
      <c r="D1911" s="27" t="n">
        <v>45710</v>
      </c>
      <c r="E1911" s="27" t="n">
        <v>45710</v>
      </c>
      <c r="F1911" s="28" t="n">
        <v>0</v>
      </c>
      <c r="G1911" t="inlineStr">
        <is>
          <t>Bluestone Memorial Hospital</t>
        </is>
      </c>
      <c r="H1911" t="inlineStr">
        <is>
          <t>Emergency Department</t>
        </is>
      </c>
      <c r="I1911" t="inlineStr">
        <is>
          <t>Emergency</t>
        </is>
      </c>
      <c r="J1911" t="inlineStr">
        <is>
          <t>Keystone Health Partners</t>
        </is>
      </c>
      <c r="K1911" t="inlineStr">
        <is>
          <t>Commercial</t>
        </is>
      </c>
      <c r="L1911" t="inlineStr">
        <is>
          <t>J21.9</t>
        </is>
      </c>
      <c r="M1911" t="inlineStr">
        <is>
          <t>Acute bronchiolitis, unspecified</t>
        </is>
      </c>
      <c r="N1911" t="inlineStr">
        <is>
          <t>Respiratory</t>
        </is>
      </c>
      <c r="O1911" s="28" t="n">
        <v>0</v>
      </c>
      <c r="P1911" s="29" t="n">
        <v>3844.81</v>
      </c>
      <c r="R1911" s="28" t="n"/>
    </row>
    <row r="1912">
      <c r="A1912" t="inlineStr">
        <is>
          <t>ENC112615</t>
        </is>
      </c>
      <c r="B1912" t="inlineStr">
        <is>
          <t>PT11854</t>
        </is>
      </c>
      <c r="C1912" t="inlineStr">
        <is>
          <t>Inpatient</t>
        </is>
      </c>
      <c r="D1912" s="27" t="n">
        <v>45710</v>
      </c>
      <c r="E1912" s="27" t="n">
        <v>45719</v>
      </c>
      <c r="F1912" s="28" t="n">
        <v>9</v>
      </c>
      <c r="G1912" t="inlineStr">
        <is>
          <t>Ashby Falls Community Hospital</t>
        </is>
      </c>
      <c r="H1912" t="inlineStr">
        <is>
          <t>Medical-Surgical</t>
        </is>
      </c>
      <c r="I1912" t="inlineStr">
        <is>
          <t>Medicine</t>
        </is>
      </c>
      <c r="J1912" t="inlineStr">
        <is>
          <t>Medicare</t>
        </is>
      </c>
      <c r="K1912" t="inlineStr">
        <is>
          <t>Government</t>
        </is>
      </c>
      <c r="L1912" t="inlineStr">
        <is>
          <t>I50.9</t>
        </is>
      </c>
      <c r="M1912" t="inlineStr">
        <is>
          <t>Heart failure, unspecified</t>
        </is>
      </c>
      <c r="N1912" t="inlineStr">
        <is>
          <t>Circulatory</t>
        </is>
      </c>
      <c r="O1912" s="28" t="n">
        <v>88</v>
      </c>
      <c r="P1912" s="29" t="n">
        <v>34298.4</v>
      </c>
      <c r="Q1912" t="inlineStr">
        <is>
          <t>N</t>
        </is>
      </c>
      <c r="R1912" s="28" t="n">
        <v>0</v>
      </c>
    </row>
    <row r="1913">
      <c r="A1913" t="inlineStr">
        <is>
          <t>ENC112624</t>
        </is>
      </c>
      <c r="B1913" t="inlineStr">
        <is>
          <t>PT11436</t>
        </is>
      </c>
      <c r="C1913" t="inlineStr">
        <is>
          <t>Emergency</t>
        </is>
      </c>
      <c r="D1913" s="27" t="n">
        <v>45710</v>
      </c>
      <c r="E1913" s="27" t="n">
        <v>45710</v>
      </c>
      <c r="F1913" s="28" t="n">
        <v>0</v>
      </c>
      <c r="G1913" t="inlineStr">
        <is>
          <t>Bluestone Memorial Hospital</t>
        </is>
      </c>
      <c r="H1913" t="inlineStr">
        <is>
          <t>Emergency Department</t>
        </is>
      </c>
      <c r="I1913" t="inlineStr">
        <is>
          <t>Emergency</t>
        </is>
      </c>
      <c r="J1913" t="inlineStr">
        <is>
          <t>Silverline Medicare Advantage</t>
        </is>
      </c>
      <c r="K1913" t="inlineStr">
        <is>
          <t>Medicare Advantage</t>
        </is>
      </c>
      <c r="L1913" t="inlineStr">
        <is>
          <t>F32.9</t>
        </is>
      </c>
      <c r="M1913" t="inlineStr">
        <is>
          <t>Major depressive disorder, single episode, unspecified</t>
        </is>
      </c>
      <c r="N1913" t="inlineStr">
        <is>
          <t>Mental &amp; Behavioral</t>
        </is>
      </c>
      <c r="O1913" s="28" t="n">
        <v>65</v>
      </c>
      <c r="P1913" s="29" t="n">
        <v>1594.43</v>
      </c>
      <c r="R1913" s="28" t="n"/>
    </row>
    <row r="1914">
      <c r="A1914" t="inlineStr">
        <is>
          <t>ENC112625</t>
        </is>
      </c>
      <c r="B1914" t="inlineStr">
        <is>
          <t>PT13164</t>
        </is>
      </c>
      <c r="C1914" t="inlineStr">
        <is>
          <t>Emergency</t>
        </is>
      </c>
      <c r="D1914" s="27" t="n">
        <v>45710</v>
      </c>
      <c r="E1914" s="27" t="n">
        <v>45710</v>
      </c>
      <c r="F1914" s="28" t="n">
        <v>0</v>
      </c>
      <c r="G1914" t="inlineStr">
        <is>
          <t>Bluestone Memorial Hospital</t>
        </is>
      </c>
      <c r="H1914" t="inlineStr">
        <is>
          <t>Emergency Department</t>
        </is>
      </c>
      <c r="I1914" t="inlineStr">
        <is>
          <t>Emergency</t>
        </is>
      </c>
      <c r="J1914" t="inlineStr">
        <is>
          <t>Evergreen Mutual Insurance</t>
        </is>
      </c>
      <c r="K1914" t="inlineStr">
        <is>
          <t>Commercial</t>
        </is>
      </c>
      <c r="L1914" t="inlineStr">
        <is>
          <t>M54.50</t>
        </is>
      </c>
      <c r="M1914" t="inlineStr">
        <is>
          <t>Low back pain, unspecified</t>
        </is>
      </c>
      <c r="N1914" t="inlineStr">
        <is>
          <t>Musculoskeletal</t>
        </is>
      </c>
      <c r="O1914" s="28" t="n">
        <v>21</v>
      </c>
      <c r="P1914" s="29" t="n">
        <v>757.3200000000001</v>
      </c>
      <c r="R1914" s="28" t="n"/>
    </row>
    <row r="1915">
      <c r="A1915" t="inlineStr">
        <is>
          <t>ENC112628</t>
        </is>
      </c>
      <c r="B1915" t="inlineStr">
        <is>
          <t>PT10491</t>
        </is>
      </c>
      <c r="C1915" t="inlineStr">
        <is>
          <t>Emergency</t>
        </is>
      </c>
      <c r="D1915" s="27" t="n">
        <v>45710</v>
      </c>
      <c r="E1915" s="27" t="n">
        <v>45710</v>
      </c>
      <c r="F1915" s="28" t="n">
        <v>0</v>
      </c>
      <c r="G1915" t="inlineStr">
        <is>
          <t>Bluestone Memorial Hospital</t>
        </is>
      </c>
      <c r="H1915" t="inlineStr">
        <is>
          <t>Emergency Department</t>
        </is>
      </c>
      <c r="I1915" t="inlineStr">
        <is>
          <t>Emergency</t>
        </is>
      </c>
      <c r="J1915" t="inlineStr">
        <is>
          <t>Summit Choice PPO</t>
        </is>
      </c>
      <c r="K1915" t="inlineStr">
        <is>
          <t>Commercial</t>
        </is>
      </c>
      <c r="L1915" t="inlineStr">
        <is>
          <t>E86.0</t>
        </is>
      </c>
      <c r="M1915" t="inlineStr">
        <is>
          <t>Dehydration</t>
        </is>
      </c>
      <c r="N1915" t="inlineStr">
        <is>
          <t>Endocrine</t>
        </is>
      </c>
      <c r="O1915" s="28" t="n">
        <v>57</v>
      </c>
      <c r="P1915" s="29" t="n">
        <v>3517.85</v>
      </c>
      <c r="R1915" s="28" t="n"/>
    </row>
    <row r="1916">
      <c r="A1916" t="inlineStr">
        <is>
          <t>ENC112629</t>
        </is>
      </c>
      <c r="B1916" t="inlineStr">
        <is>
          <t>PT12030</t>
        </is>
      </c>
      <c r="C1916" t="inlineStr">
        <is>
          <t>Emergency</t>
        </is>
      </c>
      <c r="D1916" s="27" t="n">
        <v>45710</v>
      </c>
      <c r="E1916" s="27" t="n">
        <v>45710</v>
      </c>
      <c r="F1916" s="28" t="n">
        <v>0</v>
      </c>
      <c r="G1916" t="inlineStr">
        <is>
          <t>Bluestone Memorial Hospital</t>
        </is>
      </c>
      <c r="H1916" t="inlineStr">
        <is>
          <t>Emergency Department</t>
        </is>
      </c>
      <c r="I1916" t="inlineStr">
        <is>
          <t>Emergency</t>
        </is>
      </c>
      <c r="J1916" t="inlineStr">
        <is>
          <t>Keystone Health Partners</t>
        </is>
      </c>
      <c r="K1916" t="inlineStr">
        <is>
          <t>Commercial</t>
        </is>
      </c>
      <c r="L1916" t="inlineStr">
        <is>
          <t>J18.9</t>
        </is>
      </c>
      <c r="M1916" t="inlineStr">
        <is>
          <t>Pneumonia, unspecified organism</t>
        </is>
      </c>
      <c r="N1916" t="inlineStr">
        <is>
          <t>Respiratory</t>
        </is>
      </c>
      <c r="O1916" s="28" t="n">
        <v>50</v>
      </c>
      <c r="P1916" s="29" t="n">
        <v>6019.45</v>
      </c>
      <c r="R1916" s="28" t="n"/>
    </row>
    <row r="1917">
      <c r="A1917" t="inlineStr">
        <is>
          <t>ENC112631</t>
        </is>
      </c>
      <c r="B1917" t="inlineStr">
        <is>
          <t>PT11867</t>
        </is>
      </c>
      <c r="C1917" t="inlineStr">
        <is>
          <t>Emergency</t>
        </is>
      </c>
      <c r="D1917" s="27" t="n">
        <v>45710</v>
      </c>
      <c r="E1917" s="27" t="n">
        <v>45710</v>
      </c>
      <c r="F1917" s="28" t="n">
        <v>0</v>
      </c>
      <c r="G1917" t="inlineStr">
        <is>
          <t>Bluestone Memorial Hospital</t>
        </is>
      </c>
      <c r="H1917" t="inlineStr">
        <is>
          <t>Emergency Department</t>
        </is>
      </c>
      <c r="I1917" t="inlineStr">
        <is>
          <t>Emergency</t>
        </is>
      </c>
      <c r="J1917" t="inlineStr">
        <is>
          <t>Medicare</t>
        </is>
      </c>
      <c r="K1917" t="inlineStr">
        <is>
          <t>Government</t>
        </is>
      </c>
      <c r="L1917" t="inlineStr">
        <is>
          <t>J18.9</t>
        </is>
      </c>
      <c r="M1917" t="inlineStr">
        <is>
          <t>Pneumonia, unspecified organism</t>
        </is>
      </c>
      <c r="N1917" t="inlineStr">
        <is>
          <t>Respiratory</t>
        </is>
      </c>
      <c r="O1917" s="28" t="n">
        <v>98</v>
      </c>
      <c r="P1917" s="29" t="n">
        <v>2968.44</v>
      </c>
      <c r="R1917" s="28" t="n"/>
    </row>
    <row r="1918">
      <c r="A1918" t="inlineStr">
        <is>
          <t>ENC112626</t>
        </is>
      </c>
      <c r="B1918" t="inlineStr">
        <is>
          <t>PT11095</t>
        </is>
      </c>
      <c r="C1918" t="inlineStr">
        <is>
          <t>Inpatient</t>
        </is>
      </c>
      <c r="D1918" s="27" t="n">
        <v>45710</v>
      </c>
      <c r="E1918" s="27" t="n">
        <v>45712</v>
      </c>
      <c r="F1918" s="28" t="n">
        <v>2</v>
      </c>
      <c r="G1918" t="inlineStr">
        <is>
          <t>Bluestone Memorial Hospital</t>
        </is>
      </c>
      <c r="H1918" t="inlineStr">
        <is>
          <t>Medical-Surgical 5 East</t>
        </is>
      </c>
      <c r="I1918" t="inlineStr">
        <is>
          <t>Medicine</t>
        </is>
      </c>
      <c r="J1918" t="inlineStr">
        <is>
          <t>Summit Choice PPO</t>
        </is>
      </c>
      <c r="K1918" t="inlineStr">
        <is>
          <t>Commercial</t>
        </is>
      </c>
      <c r="L1918" t="inlineStr">
        <is>
          <t>J45.909</t>
        </is>
      </c>
      <c r="M1918" t="inlineStr">
        <is>
          <t>Unspecified asthma, uncomplicated</t>
        </is>
      </c>
      <c r="N1918" t="inlineStr">
        <is>
          <t>Respiratory</t>
        </is>
      </c>
      <c r="O1918" s="28" t="n">
        <v>47</v>
      </c>
      <c r="P1918" s="29" t="n">
        <v>16552.61</v>
      </c>
      <c r="Q1918" t="inlineStr">
        <is>
          <t>N</t>
        </is>
      </c>
      <c r="R1918" s="28" t="n">
        <v>0</v>
      </c>
    </row>
    <row r="1919">
      <c r="A1919" t="inlineStr">
        <is>
          <t>ENC112627</t>
        </is>
      </c>
      <c r="B1919" t="inlineStr">
        <is>
          <t>PT11369</t>
        </is>
      </c>
      <c r="C1919" t="inlineStr">
        <is>
          <t>Inpatient</t>
        </is>
      </c>
      <c r="D1919" s="27" t="n">
        <v>45710</v>
      </c>
      <c r="E1919" s="27" t="n">
        <v>45713</v>
      </c>
      <c r="F1919" s="28" t="n">
        <v>3</v>
      </c>
      <c r="G1919" t="inlineStr">
        <is>
          <t>Bluestone Memorial Hospital</t>
        </is>
      </c>
      <c r="H1919" t="inlineStr">
        <is>
          <t>Cardiac Step-Down</t>
        </is>
      </c>
      <c r="I1919" t="inlineStr">
        <is>
          <t>Cardiovascular</t>
        </is>
      </c>
      <c r="J1919" t="inlineStr">
        <is>
          <t>Evergreen Mutual Insurance</t>
        </is>
      </c>
      <c r="K1919" t="inlineStr">
        <is>
          <t>Commercial</t>
        </is>
      </c>
      <c r="L1919" t="inlineStr">
        <is>
          <t>I50.9</t>
        </is>
      </c>
      <c r="M1919" t="inlineStr">
        <is>
          <t>Heart failure, unspecified</t>
        </is>
      </c>
      <c r="N1919" t="inlineStr">
        <is>
          <t>Circulatory</t>
        </is>
      </c>
      <c r="O1919" s="28" t="n">
        <v>58</v>
      </c>
      <c r="P1919" s="29" t="n">
        <v>17800.03</v>
      </c>
      <c r="Q1919" t="inlineStr">
        <is>
          <t>N</t>
        </is>
      </c>
      <c r="R1919" s="28" t="n">
        <v>0</v>
      </c>
    </row>
    <row r="1920">
      <c r="A1920" t="inlineStr">
        <is>
          <t>ENC112632</t>
        </is>
      </c>
      <c r="B1920" t="inlineStr">
        <is>
          <t>PT13234</t>
        </is>
      </c>
      <c r="C1920" t="inlineStr">
        <is>
          <t>Emergency</t>
        </is>
      </c>
      <c r="D1920" s="27" t="n">
        <v>45710</v>
      </c>
      <c r="E1920" s="27" t="n">
        <v>45710</v>
      </c>
      <c r="F1920" s="28" t="n">
        <v>0</v>
      </c>
      <c r="G1920" t="inlineStr">
        <is>
          <t>Bluestone Memorial Hospital</t>
        </is>
      </c>
      <c r="H1920" t="inlineStr">
        <is>
          <t>Emergency Department</t>
        </is>
      </c>
      <c r="I1920" t="inlineStr">
        <is>
          <t>Emergency</t>
        </is>
      </c>
      <c r="J1920" t="inlineStr">
        <is>
          <t>Silverline Medicare Advantage</t>
        </is>
      </c>
      <c r="K1920" t="inlineStr">
        <is>
          <t>Medicare Advantage</t>
        </is>
      </c>
      <c r="L1920" t="inlineStr">
        <is>
          <t>J44.1</t>
        </is>
      </c>
      <c r="M1920" t="inlineStr">
        <is>
          <t>Chronic obstructive pulmonary disease with (acute) exacerbation</t>
        </is>
      </c>
      <c r="N1920" t="inlineStr">
        <is>
          <t>Respiratory</t>
        </is>
      </c>
      <c r="O1920" s="28" t="n">
        <v>76</v>
      </c>
      <c r="P1920" s="29" t="n">
        <v>3507.87</v>
      </c>
      <c r="R1920" s="28" t="n"/>
    </row>
    <row r="1921">
      <c r="A1921" t="inlineStr">
        <is>
          <t>ENC112630</t>
        </is>
      </c>
      <c r="B1921" t="inlineStr">
        <is>
          <t>PT10165</t>
        </is>
      </c>
      <c r="C1921" t="inlineStr">
        <is>
          <t>Inpatient</t>
        </is>
      </c>
      <c r="D1921" s="27" t="n">
        <v>45710</v>
      </c>
      <c r="E1921" s="27" t="n">
        <v>45717</v>
      </c>
      <c r="F1921" s="28" t="n">
        <v>7</v>
      </c>
      <c r="G1921" t="inlineStr">
        <is>
          <t>Ashby Falls Community Hospital</t>
        </is>
      </c>
      <c r="H1921" t="inlineStr">
        <is>
          <t>Medical-Surgical</t>
        </is>
      </c>
      <c r="I1921" t="inlineStr">
        <is>
          <t>Medicine</t>
        </is>
      </c>
      <c r="J1921" t="inlineStr">
        <is>
          <t>Silverline Medicare Advantage</t>
        </is>
      </c>
      <c r="K1921" t="inlineStr">
        <is>
          <t>Medicare Advantage</t>
        </is>
      </c>
      <c r="L1921" t="inlineStr">
        <is>
          <t>N39.0</t>
        </is>
      </c>
      <c r="M1921" t="inlineStr">
        <is>
          <t>Urinary tract infection, site not specified</t>
        </is>
      </c>
      <c r="N1921" t="inlineStr">
        <is>
          <t>Genitourinary</t>
        </is>
      </c>
      <c r="O1921" s="28" t="n">
        <v>78</v>
      </c>
      <c r="P1921" s="29" t="n">
        <v>17188.56</v>
      </c>
      <c r="Q1921" t="inlineStr">
        <is>
          <t>N</t>
        </is>
      </c>
      <c r="R1921" s="28" t="n">
        <v>0</v>
      </c>
    </row>
    <row r="1922">
      <c r="A1922" t="inlineStr">
        <is>
          <t>ENC112633</t>
        </is>
      </c>
      <c r="B1922" t="inlineStr">
        <is>
          <t>PT11015</t>
        </is>
      </c>
      <c r="C1922" t="inlineStr">
        <is>
          <t>Inpatient</t>
        </is>
      </c>
      <c r="D1922" s="27" t="n">
        <v>45710</v>
      </c>
      <c r="E1922" s="27" t="n">
        <v>45722</v>
      </c>
      <c r="F1922" s="28" t="n">
        <v>12</v>
      </c>
      <c r="G1922" t="inlineStr">
        <is>
          <t>Bluestone Memorial Hospital</t>
        </is>
      </c>
      <c r="H1922" t="inlineStr">
        <is>
          <t>Behavioral Health</t>
        </is>
      </c>
      <c r="I1922" t="inlineStr">
        <is>
          <t>Behavioral Health</t>
        </is>
      </c>
      <c r="J1922" t="inlineStr">
        <is>
          <t>Evergreen Mutual Insurance</t>
        </is>
      </c>
      <c r="K1922" t="inlineStr">
        <is>
          <t>Commercial</t>
        </is>
      </c>
      <c r="L1922" t="inlineStr">
        <is>
          <t>F32.9</t>
        </is>
      </c>
      <c r="M1922" t="inlineStr">
        <is>
          <t>Major depressive disorder, single episode, unspecified</t>
        </is>
      </c>
      <c r="N1922" t="inlineStr">
        <is>
          <t>Mental &amp; Behavioral</t>
        </is>
      </c>
      <c r="O1922" s="28" t="n">
        <v>38</v>
      </c>
      <c r="P1922" s="29" t="n">
        <v>39518.75</v>
      </c>
      <c r="Q1922" t="inlineStr">
        <is>
          <t>N</t>
        </is>
      </c>
      <c r="R1922" s="28" t="n">
        <v>0</v>
      </c>
    </row>
    <row r="1923">
      <c r="A1923" t="inlineStr">
        <is>
          <t>ENC112634</t>
        </is>
      </c>
      <c r="B1923" t="inlineStr">
        <is>
          <t>PT10999</t>
        </is>
      </c>
      <c r="C1923" t="inlineStr">
        <is>
          <t>Emergency</t>
        </is>
      </c>
      <c r="D1923" s="27" t="n">
        <v>45710</v>
      </c>
      <c r="E1923" s="27" t="n">
        <v>45711</v>
      </c>
      <c r="F1923" s="28" t="n">
        <v>1</v>
      </c>
      <c r="G1923" t="inlineStr">
        <is>
          <t>Bluestone Memorial Hospital</t>
        </is>
      </c>
      <c r="H1923" t="inlineStr">
        <is>
          <t>Emergency Department</t>
        </is>
      </c>
      <c r="I1923" t="inlineStr">
        <is>
          <t>Emergency</t>
        </is>
      </c>
      <c r="J1923" t="inlineStr">
        <is>
          <t>Keystone Health Partners</t>
        </is>
      </c>
      <c r="K1923" t="inlineStr">
        <is>
          <t>Commercial</t>
        </is>
      </c>
      <c r="L1923" t="inlineStr">
        <is>
          <t>S93.401A</t>
        </is>
      </c>
      <c r="M1923" t="inlineStr">
        <is>
          <t>Sprain of unspecified ligament of right ankle, initial encounter</t>
        </is>
      </c>
      <c r="N1923" t="inlineStr">
        <is>
          <t>Injury</t>
        </is>
      </c>
      <c r="O1923" s="28" t="n">
        <v>40</v>
      </c>
      <c r="P1923" s="29" t="n">
        <v>646.4299999999999</v>
      </c>
      <c r="R1923" s="28" t="n"/>
    </row>
    <row r="1924">
      <c r="A1924" t="inlineStr">
        <is>
          <t>ENC112635</t>
        </is>
      </c>
      <c r="B1924" t="inlineStr">
        <is>
          <t>PT12366</t>
        </is>
      </c>
      <c r="C1924" t="inlineStr">
        <is>
          <t>Emergency</t>
        </is>
      </c>
      <c r="D1924" s="27" t="n">
        <v>45710</v>
      </c>
      <c r="E1924" s="27" t="n">
        <v>45710</v>
      </c>
      <c r="F1924" s="28" t="n">
        <v>0</v>
      </c>
      <c r="G1924" t="inlineStr">
        <is>
          <t>Bluestone Memorial Hospital</t>
        </is>
      </c>
      <c r="H1924" t="inlineStr">
        <is>
          <t>Emergency Department</t>
        </is>
      </c>
      <c r="I1924" t="inlineStr">
        <is>
          <t>Emergency</t>
        </is>
      </c>
      <c r="J1924" t="inlineStr">
        <is>
          <t>Summit Choice PPO</t>
        </is>
      </c>
      <c r="K1924" t="inlineStr">
        <is>
          <t>Commercial</t>
        </is>
      </c>
      <c r="L1924" t="inlineStr">
        <is>
          <t>J06.9</t>
        </is>
      </c>
      <c r="M1924" t="inlineStr">
        <is>
          <t>Acute upper respiratory infection, unspecified</t>
        </is>
      </c>
      <c r="N1924" t="inlineStr">
        <is>
          <t>Respiratory</t>
        </is>
      </c>
      <c r="O1924" s="28" t="n">
        <v>28</v>
      </c>
      <c r="P1924" s="29" t="n">
        <v>759.35</v>
      </c>
      <c r="R1924" s="28" t="n"/>
    </row>
    <row r="1925">
      <c r="A1925" t="inlineStr">
        <is>
          <t>ENC112636</t>
        </is>
      </c>
      <c r="B1925" t="inlineStr">
        <is>
          <t>PT11513</t>
        </is>
      </c>
      <c r="C1925" t="inlineStr">
        <is>
          <t>Emergency</t>
        </is>
      </c>
      <c r="D1925" s="27" t="n">
        <v>45711</v>
      </c>
      <c r="E1925" s="27" t="n">
        <v>45711</v>
      </c>
      <c r="F1925" s="28" t="n">
        <v>0</v>
      </c>
      <c r="G1925" t="inlineStr">
        <is>
          <t>Bluestone Memorial Hospital</t>
        </is>
      </c>
      <c r="H1925" t="inlineStr">
        <is>
          <t>Emergency Department</t>
        </is>
      </c>
      <c r="I1925" t="inlineStr">
        <is>
          <t>Emergency</t>
        </is>
      </c>
      <c r="J1925" t="inlineStr">
        <is>
          <t>State Medicaid</t>
        </is>
      </c>
      <c r="K1925" t="inlineStr">
        <is>
          <t>Government</t>
        </is>
      </c>
      <c r="L1925" t="inlineStr">
        <is>
          <t>G43.909</t>
        </is>
      </c>
      <c r="M1925" t="inlineStr">
        <is>
          <t>Migraine, unspecified, not intractable, without status migrainosus</t>
        </is>
      </c>
      <c r="N1925" t="inlineStr">
        <is>
          <t>Nervous System</t>
        </is>
      </c>
      <c r="O1925" s="28" t="n">
        <v>25</v>
      </c>
      <c r="P1925" s="29" t="n">
        <v>1051.37</v>
      </c>
      <c r="R1925" s="28" t="n"/>
    </row>
    <row r="1926">
      <c r="A1926" t="inlineStr">
        <is>
          <t>ENC112637</t>
        </is>
      </c>
      <c r="B1926" t="inlineStr">
        <is>
          <t>PT10419</t>
        </is>
      </c>
      <c r="C1926" t="inlineStr">
        <is>
          <t>Inpatient</t>
        </is>
      </c>
      <c r="D1926" s="27" t="n">
        <v>45711</v>
      </c>
      <c r="E1926" s="27" t="n">
        <v>45715</v>
      </c>
      <c r="F1926" s="28" t="n">
        <v>4</v>
      </c>
      <c r="G1926" t="inlineStr">
        <is>
          <t>Bluestone Memorial Hospital</t>
        </is>
      </c>
      <c r="H1926" t="inlineStr">
        <is>
          <t>Medical-Surgical 5 East</t>
        </is>
      </c>
      <c r="I1926" t="inlineStr">
        <is>
          <t>Medicine</t>
        </is>
      </c>
      <c r="J1926" t="inlineStr">
        <is>
          <t>Medicare</t>
        </is>
      </c>
      <c r="K1926" t="inlineStr">
        <is>
          <t>Government</t>
        </is>
      </c>
      <c r="L1926" t="inlineStr">
        <is>
          <t>J18.9</t>
        </is>
      </c>
      <c r="M1926" t="inlineStr">
        <is>
          <t>Pneumonia, unspecified organism</t>
        </is>
      </c>
      <c r="N1926" t="inlineStr">
        <is>
          <t>Respiratory</t>
        </is>
      </c>
      <c r="O1926" s="28" t="n">
        <v>66</v>
      </c>
      <c r="P1926" s="29" t="n">
        <v>15365.38</v>
      </c>
      <c r="Q1926" t="inlineStr">
        <is>
          <t>N</t>
        </is>
      </c>
      <c r="R1926" s="28" t="n">
        <v>0</v>
      </c>
    </row>
    <row r="1927">
      <c r="A1927" t="inlineStr">
        <is>
          <t>ENC112638</t>
        </is>
      </c>
      <c r="B1927" t="inlineStr">
        <is>
          <t>PT12114</t>
        </is>
      </c>
      <c r="C1927" t="inlineStr">
        <is>
          <t>Emergency</t>
        </is>
      </c>
      <c r="D1927" s="27" t="n">
        <v>45711</v>
      </c>
      <c r="E1927" s="27" t="n">
        <v>45711</v>
      </c>
      <c r="F1927" s="28" t="n">
        <v>0</v>
      </c>
      <c r="G1927" t="inlineStr">
        <is>
          <t>Bluestone Memorial Hospital</t>
        </is>
      </c>
      <c r="H1927" t="inlineStr">
        <is>
          <t>Emergency Department</t>
        </is>
      </c>
      <c r="I1927" t="inlineStr">
        <is>
          <t>Emergency</t>
        </is>
      </c>
      <c r="J1927" t="inlineStr">
        <is>
          <t>Evergreen Mutual Insurance</t>
        </is>
      </c>
      <c r="K1927" t="inlineStr">
        <is>
          <t>Commercial</t>
        </is>
      </c>
      <c r="L1927" t="inlineStr">
        <is>
          <t>J06.9</t>
        </is>
      </c>
      <c r="M1927" t="inlineStr">
        <is>
          <t>Acute upper respiratory infection, unspecified</t>
        </is>
      </c>
      <c r="N1927" t="inlineStr">
        <is>
          <t>Respiratory</t>
        </is>
      </c>
      <c r="O1927" s="28" t="n">
        <v>20</v>
      </c>
      <c r="P1927" s="29" t="n">
        <v>830.85</v>
      </c>
      <c r="R1927" s="28" t="n"/>
    </row>
    <row r="1928">
      <c r="A1928" t="inlineStr">
        <is>
          <t>ENC112639</t>
        </is>
      </c>
      <c r="B1928" t="inlineStr">
        <is>
          <t>PT11893</t>
        </is>
      </c>
      <c r="C1928" t="inlineStr">
        <is>
          <t>Emergency</t>
        </is>
      </c>
      <c r="D1928" s="27" t="n">
        <v>45711</v>
      </c>
      <c r="E1928" s="27" t="n">
        <v>45711</v>
      </c>
      <c r="F1928" s="28" t="n">
        <v>0</v>
      </c>
      <c r="G1928" t="inlineStr">
        <is>
          <t>Cedar Ridge Medical Center</t>
        </is>
      </c>
      <c r="H1928" t="inlineStr">
        <is>
          <t>Emergency Department</t>
        </is>
      </c>
      <c r="I1928" t="inlineStr">
        <is>
          <t>Emergency</t>
        </is>
      </c>
      <c r="J1928" t="inlineStr">
        <is>
          <t>State Medicaid</t>
        </is>
      </c>
      <c r="K1928" t="inlineStr">
        <is>
          <t>Government</t>
        </is>
      </c>
      <c r="L1928" t="inlineStr">
        <is>
          <t>U07.1</t>
        </is>
      </c>
      <c r="M1928" t="inlineStr">
        <is>
          <t>COVID-19</t>
        </is>
      </c>
      <c r="N1928" t="inlineStr">
        <is>
          <t>Respiratory</t>
        </is>
      </c>
      <c r="O1928" s="28" t="n">
        <v>24</v>
      </c>
      <c r="P1928" s="29" t="n">
        <v>4098.01</v>
      </c>
      <c r="R1928" s="28" t="n"/>
    </row>
    <row r="1929">
      <c r="A1929" t="inlineStr">
        <is>
          <t>ENC112640</t>
        </is>
      </c>
      <c r="B1929" t="inlineStr">
        <is>
          <t>PT11437</t>
        </is>
      </c>
      <c r="C1929" t="inlineStr">
        <is>
          <t>Inpatient</t>
        </is>
      </c>
      <c r="D1929" s="27" t="n">
        <v>45711</v>
      </c>
      <c r="E1929" s="27" t="n">
        <v>45715</v>
      </c>
      <c r="F1929" s="28" t="n">
        <v>4</v>
      </c>
      <c r="G1929" t="inlineStr">
        <is>
          <t>Cedar Ridge Medical Center</t>
        </is>
      </c>
      <c r="H1929" t="inlineStr">
        <is>
          <t>Cardiac Step-Down</t>
        </is>
      </c>
      <c r="I1929" t="inlineStr">
        <is>
          <t>Cardiovascular</t>
        </is>
      </c>
      <c r="J1929" t="inlineStr">
        <is>
          <t>Silverline Medicare Advantage</t>
        </is>
      </c>
      <c r="K1929" t="inlineStr">
        <is>
          <t>Medicare Advantage</t>
        </is>
      </c>
      <c r="L1929" t="inlineStr">
        <is>
          <t>I21.4</t>
        </is>
      </c>
      <c r="M1929" t="inlineStr">
        <is>
          <t>Non-ST elevation (NSTEMI) myocardial infarction</t>
        </is>
      </c>
      <c r="N1929" t="inlineStr">
        <is>
          <t>Circulatory</t>
        </is>
      </c>
      <c r="O1929" s="28" t="n">
        <v>67</v>
      </c>
      <c r="P1929" s="29" t="n">
        <v>85671.55</v>
      </c>
      <c r="Q1929" t="inlineStr">
        <is>
          <t>Y</t>
        </is>
      </c>
      <c r="R1929" s="28" t="n">
        <v>1</v>
      </c>
    </row>
    <row r="1930">
      <c r="A1930" t="inlineStr">
        <is>
          <t>ENC112641</t>
        </is>
      </c>
      <c r="B1930" t="inlineStr">
        <is>
          <t>PT10224</t>
        </is>
      </c>
      <c r="C1930" t="inlineStr">
        <is>
          <t>Emergency</t>
        </is>
      </c>
      <c r="D1930" s="27" t="n">
        <v>45711</v>
      </c>
      <c r="E1930" s="27" t="n">
        <v>45711</v>
      </c>
      <c r="F1930" s="28" t="n">
        <v>0</v>
      </c>
      <c r="G1930" t="inlineStr">
        <is>
          <t>Bluestone Memorial Hospital</t>
        </is>
      </c>
      <c r="H1930" t="inlineStr">
        <is>
          <t>Emergency Department</t>
        </is>
      </c>
      <c r="I1930" t="inlineStr">
        <is>
          <t>Emergency</t>
        </is>
      </c>
      <c r="J1930" t="inlineStr">
        <is>
          <t>Keystone Health Partners</t>
        </is>
      </c>
      <c r="K1930" t="inlineStr">
        <is>
          <t>Commercial</t>
        </is>
      </c>
      <c r="L1930" t="inlineStr">
        <is>
          <t>J06.9</t>
        </is>
      </c>
      <c r="M1930" t="inlineStr">
        <is>
          <t>Acute upper respiratory infection, unspecified</t>
        </is>
      </c>
      <c r="N1930" t="inlineStr">
        <is>
          <t>Respiratory</t>
        </is>
      </c>
      <c r="O1930" s="28" t="n">
        <v>35</v>
      </c>
      <c r="P1930" s="29" t="n">
        <v>775.48</v>
      </c>
      <c r="R1930" s="28" t="n"/>
    </row>
    <row r="1931">
      <c r="A1931" t="inlineStr">
        <is>
          <t>ENC112642</t>
        </is>
      </c>
      <c r="B1931" t="inlineStr">
        <is>
          <t>PT12403</t>
        </is>
      </c>
      <c r="C1931" t="inlineStr">
        <is>
          <t>Inpatient</t>
        </is>
      </c>
      <c r="D1931" s="27" t="n">
        <v>45711</v>
      </c>
      <c r="E1931" s="27" t="n">
        <v>45712</v>
      </c>
      <c r="F1931" s="28" t="n">
        <v>1</v>
      </c>
      <c r="G1931" t="inlineStr">
        <is>
          <t>Bluestone Memorial Hospital</t>
        </is>
      </c>
      <c r="H1931" t="inlineStr">
        <is>
          <t>Labor &amp; Delivery</t>
        </is>
      </c>
      <c r="I1931" t="inlineStr">
        <is>
          <t>Women &amp; Children</t>
        </is>
      </c>
      <c r="J1931" t="inlineStr">
        <is>
          <t>State Medicaid</t>
        </is>
      </c>
      <c r="K1931" t="inlineStr">
        <is>
          <t>Government</t>
        </is>
      </c>
      <c r="L1931" t="inlineStr">
        <is>
          <t>O80</t>
        </is>
      </c>
      <c r="M1931" t="inlineStr">
        <is>
          <t>Encounter for full-term uncomplicated delivery</t>
        </is>
      </c>
      <c r="N1931" t="inlineStr">
        <is>
          <t>Pregnancy</t>
        </is>
      </c>
      <c r="O1931" s="28" t="n">
        <v>27</v>
      </c>
      <c r="P1931" s="29" t="n">
        <v>11090.18</v>
      </c>
      <c r="Q1931" t="inlineStr">
        <is>
          <t>N</t>
        </is>
      </c>
      <c r="R1931" s="28" t="n">
        <v>0</v>
      </c>
    </row>
    <row r="1932">
      <c r="A1932" t="inlineStr">
        <is>
          <t>ENC112643</t>
        </is>
      </c>
      <c r="B1932" t="inlineStr">
        <is>
          <t>PT13193</t>
        </is>
      </c>
      <c r="C1932" t="inlineStr">
        <is>
          <t>Emergency</t>
        </is>
      </c>
      <c r="D1932" s="27" t="n">
        <v>45711</v>
      </c>
      <c r="E1932" s="27" t="n">
        <v>45711</v>
      </c>
      <c r="F1932" s="28" t="n">
        <v>0</v>
      </c>
      <c r="G1932" t="inlineStr">
        <is>
          <t>Bluestone Memorial Hospital</t>
        </is>
      </c>
      <c r="H1932" t="inlineStr">
        <is>
          <t>Emergency Department</t>
        </is>
      </c>
      <c r="I1932" t="inlineStr">
        <is>
          <t>Emergency</t>
        </is>
      </c>
      <c r="J1932" t="inlineStr">
        <is>
          <t>Silverline Medicare Advantage</t>
        </is>
      </c>
      <c r="K1932" t="inlineStr">
        <is>
          <t>Medicare Advantage</t>
        </is>
      </c>
      <c r="L1932" t="inlineStr">
        <is>
          <t>R10.9</t>
        </is>
      </c>
      <c r="M1932" t="inlineStr">
        <is>
          <t>Unspecified abdominal pain</t>
        </is>
      </c>
      <c r="N1932" t="inlineStr">
        <is>
          <t>Symptoms &amp; Signs</t>
        </is>
      </c>
      <c r="O1932" s="28" t="n">
        <v>73</v>
      </c>
      <c r="P1932" s="29" t="n">
        <v>3580.14</v>
      </c>
      <c r="R1932" s="28" t="n"/>
    </row>
    <row r="1933">
      <c r="A1933" t="inlineStr">
        <is>
          <t>ENC112644</t>
        </is>
      </c>
      <c r="B1933" t="inlineStr">
        <is>
          <t>PT12237</t>
        </is>
      </c>
      <c r="C1933" t="inlineStr">
        <is>
          <t>Emergency</t>
        </is>
      </c>
      <c r="D1933" s="27" t="n">
        <v>45711</v>
      </c>
      <c r="E1933" s="27" t="n">
        <v>45711</v>
      </c>
      <c r="F1933" s="28" t="n">
        <v>0</v>
      </c>
      <c r="G1933" t="inlineStr">
        <is>
          <t>Bluestone Memorial Hospital</t>
        </is>
      </c>
      <c r="H1933" t="inlineStr">
        <is>
          <t>Emergency Department</t>
        </is>
      </c>
      <c r="I1933" t="inlineStr">
        <is>
          <t>Emergency</t>
        </is>
      </c>
      <c r="J1933" t="inlineStr">
        <is>
          <t>Self-Pay</t>
        </is>
      </c>
      <c r="K1933" t="inlineStr">
        <is>
          <t>Self-Pay</t>
        </is>
      </c>
      <c r="L1933" t="inlineStr">
        <is>
          <t>S93.401A</t>
        </is>
      </c>
      <c r="M1933" t="inlineStr">
        <is>
          <t>Sprain of unspecified ligament of right ankle, initial encounter</t>
        </is>
      </c>
      <c r="N1933" t="inlineStr">
        <is>
          <t>Injury</t>
        </is>
      </c>
      <c r="O1933" s="28" t="n">
        <v>50</v>
      </c>
      <c r="P1933" s="29" t="n">
        <v>3203.22</v>
      </c>
      <c r="R1933" s="28" t="n"/>
    </row>
    <row r="1934">
      <c r="A1934" t="inlineStr">
        <is>
          <t>ENC112647</t>
        </is>
      </c>
      <c r="B1934" t="inlineStr">
        <is>
          <t>PT13674</t>
        </is>
      </c>
      <c r="C1934" t="inlineStr">
        <is>
          <t>Emergency</t>
        </is>
      </c>
      <c r="D1934" s="27" t="n">
        <v>45711</v>
      </c>
      <c r="E1934" s="27" t="n">
        <v>45711</v>
      </c>
      <c r="F1934" s="28" t="n">
        <v>0</v>
      </c>
      <c r="G1934" t="inlineStr">
        <is>
          <t>Bluestone Memorial Hospital</t>
        </is>
      </c>
      <c r="H1934" t="inlineStr">
        <is>
          <t>Emergency Department</t>
        </is>
      </c>
      <c r="I1934" t="inlineStr">
        <is>
          <t>Emergency</t>
        </is>
      </c>
      <c r="J1934" t="inlineStr">
        <is>
          <t>Summit Choice PPO</t>
        </is>
      </c>
      <c r="K1934" t="inlineStr">
        <is>
          <t>Commercial</t>
        </is>
      </c>
      <c r="L1934" t="inlineStr">
        <is>
          <t>J45.909</t>
        </is>
      </c>
      <c r="M1934" t="inlineStr">
        <is>
          <t>Unspecified asthma, uncomplicated</t>
        </is>
      </c>
      <c r="N1934" t="inlineStr">
        <is>
          <t>Respiratory</t>
        </is>
      </c>
      <c r="O1934" s="28" t="n">
        <v>24</v>
      </c>
      <c r="P1934" s="29" t="n">
        <v>1328.63</v>
      </c>
      <c r="R1934" s="28" t="n"/>
    </row>
    <row r="1935">
      <c r="A1935" t="inlineStr">
        <is>
          <t>ENC112648</t>
        </is>
      </c>
      <c r="B1935" t="inlineStr">
        <is>
          <t>PT11532</t>
        </is>
      </c>
      <c r="C1935" t="inlineStr">
        <is>
          <t>Emergency</t>
        </is>
      </c>
      <c r="D1935" s="27" t="n">
        <v>45711</v>
      </c>
      <c r="E1935" s="27" t="n">
        <v>45711</v>
      </c>
      <c r="F1935" s="28" t="n">
        <v>0</v>
      </c>
      <c r="G1935" t="inlineStr">
        <is>
          <t>Bluestone Memorial Hospital</t>
        </is>
      </c>
      <c r="H1935" t="inlineStr">
        <is>
          <t>Emergency Department</t>
        </is>
      </c>
      <c r="I1935" t="inlineStr">
        <is>
          <t>Emergency</t>
        </is>
      </c>
      <c r="J1935" t="inlineStr">
        <is>
          <t>Medicare</t>
        </is>
      </c>
      <c r="K1935" t="inlineStr">
        <is>
          <t>Government</t>
        </is>
      </c>
      <c r="L1935" t="inlineStr">
        <is>
          <t>I50.9</t>
        </is>
      </c>
      <c r="M1935" t="inlineStr">
        <is>
          <t>Heart failure, unspecified</t>
        </is>
      </c>
      <c r="N1935" t="inlineStr">
        <is>
          <t>Circulatory</t>
        </is>
      </c>
      <c r="O1935" s="28" t="n">
        <v>90</v>
      </c>
      <c r="P1935" s="29" t="n">
        <v>4391.79</v>
      </c>
      <c r="R1935" s="28" t="n"/>
    </row>
    <row r="1936">
      <c r="A1936" t="inlineStr">
        <is>
          <t>ENC112645</t>
        </is>
      </c>
      <c r="B1936" t="inlineStr">
        <is>
          <t>PT11007</t>
        </is>
      </c>
      <c r="C1936" t="inlineStr">
        <is>
          <t>Inpatient</t>
        </is>
      </c>
      <c r="D1936" s="27" t="n">
        <v>45711</v>
      </c>
      <c r="E1936" s="27" t="n">
        <v>45715</v>
      </c>
      <c r="F1936" s="28" t="n">
        <v>4</v>
      </c>
      <c r="G1936" t="inlineStr">
        <is>
          <t>Ashby Falls Community Hospital</t>
        </is>
      </c>
      <c r="H1936" t="inlineStr">
        <is>
          <t>Intensive Care Unit</t>
        </is>
      </c>
      <c r="I1936" t="inlineStr">
        <is>
          <t>Critical Care</t>
        </is>
      </c>
      <c r="J1936" t="inlineStr">
        <is>
          <t>Keystone Health Partners</t>
        </is>
      </c>
      <c r="K1936" t="inlineStr">
        <is>
          <t>Commercial</t>
        </is>
      </c>
      <c r="L1936" t="inlineStr">
        <is>
          <t>K92.2</t>
        </is>
      </c>
      <c r="M1936" t="inlineStr">
        <is>
          <t>Gastrointestinal hemorrhage, unspecified</t>
        </is>
      </c>
      <c r="N1936" t="inlineStr">
        <is>
          <t>Digestive</t>
        </is>
      </c>
      <c r="O1936" s="28" t="n">
        <v>42</v>
      </c>
      <c r="P1936" s="29" t="n">
        <v>56462.54</v>
      </c>
      <c r="Q1936" t="inlineStr">
        <is>
          <t>N</t>
        </is>
      </c>
      <c r="R1936" s="28" t="n">
        <v>0</v>
      </c>
    </row>
    <row r="1937">
      <c r="A1937" t="inlineStr">
        <is>
          <t>ENC112649</t>
        </is>
      </c>
      <c r="B1937" t="inlineStr">
        <is>
          <t>PT13495</t>
        </is>
      </c>
      <c r="C1937" t="inlineStr">
        <is>
          <t>Emergency</t>
        </is>
      </c>
      <c r="D1937" s="27" t="n">
        <v>45711</v>
      </c>
      <c r="E1937" s="27" t="n">
        <v>45711</v>
      </c>
      <c r="F1937" s="28" t="n">
        <v>0</v>
      </c>
      <c r="G1937" t="inlineStr">
        <is>
          <t>Ashby Falls Community Hospital</t>
        </is>
      </c>
      <c r="H1937" t="inlineStr">
        <is>
          <t>Emergency Department</t>
        </is>
      </c>
      <c r="I1937" t="inlineStr">
        <is>
          <t>Emergency</t>
        </is>
      </c>
      <c r="J1937" t="inlineStr">
        <is>
          <t>Medicare</t>
        </is>
      </c>
      <c r="K1937" t="inlineStr">
        <is>
          <t>Government</t>
        </is>
      </c>
      <c r="L1937" t="inlineStr">
        <is>
          <t>R10.9</t>
        </is>
      </c>
      <c r="M1937" t="inlineStr">
        <is>
          <t>Unspecified abdominal pain</t>
        </is>
      </c>
      <c r="N1937" t="inlineStr">
        <is>
          <t>Symptoms &amp; Signs</t>
        </is>
      </c>
      <c r="O1937" s="28" t="n">
        <v>67</v>
      </c>
      <c r="P1937" s="29" t="n">
        <v>4663.18</v>
      </c>
      <c r="R1937" s="28" t="n"/>
    </row>
    <row r="1938">
      <c r="A1938" t="inlineStr">
        <is>
          <t>ENC112646</t>
        </is>
      </c>
      <c r="B1938" t="inlineStr">
        <is>
          <t>PT11954</t>
        </is>
      </c>
      <c r="C1938" t="inlineStr">
        <is>
          <t>Inpatient</t>
        </is>
      </c>
      <c r="D1938" s="27" t="n">
        <v>45711</v>
      </c>
      <c r="E1938" s="27" t="n">
        <v>45715</v>
      </c>
      <c r="F1938" s="28" t="n">
        <v>4</v>
      </c>
      <c r="G1938" t="inlineStr">
        <is>
          <t>Bluestone Memorial Hospital</t>
        </is>
      </c>
      <c r="H1938" t="inlineStr">
        <is>
          <t>Medical-Surgical 5 East</t>
        </is>
      </c>
      <c r="I1938" t="inlineStr">
        <is>
          <t>Medicine</t>
        </is>
      </c>
      <c r="J1938" t="inlineStr">
        <is>
          <t>Silverline Medicare Advantage</t>
        </is>
      </c>
      <c r="K1938" t="inlineStr">
        <is>
          <t>Medicare Advantage</t>
        </is>
      </c>
      <c r="L1938" t="inlineStr">
        <is>
          <t>J18.9</t>
        </is>
      </c>
      <c r="M1938" t="inlineStr">
        <is>
          <t>Pneumonia, unspecified organism</t>
        </is>
      </c>
      <c r="N1938" t="inlineStr">
        <is>
          <t>Respiratory</t>
        </is>
      </c>
      <c r="O1938" s="28" t="n">
        <v>84</v>
      </c>
      <c r="P1938" s="29" t="n">
        <v>19723.65</v>
      </c>
      <c r="Q1938" t="inlineStr">
        <is>
          <t>Y</t>
        </is>
      </c>
      <c r="R1938" s="28" t="n">
        <v>1</v>
      </c>
    </row>
    <row r="1939">
      <c r="A1939" t="inlineStr">
        <is>
          <t>ENC112650</t>
        </is>
      </c>
      <c r="B1939" t="inlineStr">
        <is>
          <t>PT10297</t>
        </is>
      </c>
      <c r="C1939" t="inlineStr">
        <is>
          <t>Inpatient</t>
        </is>
      </c>
      <c r="D1939" s="27" t="n">
        <v>45711</v>
      </c>
      <c r="E1939" s="27" t="n">
        <v>45714</v>
      </c>
      <c r="F1939" s="28" t="n">
        <v>3</v>
      </c>
      <c r="G1939" t="inlineStr">
        <is>
          <t>Bluestone Memorial Hospital</t>
        </is>
      </c>
      <c r="H1939" t="inlineStr">
        <is>
          <t>Medical-Surgical 4 West</t>
        </is>
      </c>
      <c r="I1939" t="inlineStr">
        <is>
          <t>Medicine</t>
        </is>
      </c>
      <c r="J1939" t="inlineStr">
        <is>
          <t>Silverline Medicare Advantage</t>
        </is>
      </c>
      <c r="K1939" t="inlineStr">
        <is>
          <t>Medicare Advantage</t>
        </is>
      </c>
      <c r="L1939" t="inlineStr">
        <is>
          <t>E87.1</t>
        </is>
      </c>
      <c r="M1939" t="inlineStr">
        <is>
          <t>Hypo-osmolality and hyponatremia</t>
        </is>
      </c>
      <c r="N1939" t="inlineStr">
        <is>
          <t>Endocrine</t>
        </is>
      </c>
      <c r="O1939" s="28" t="n">
        <v>88</v>
      </c>
      <c r="P1939" s="29" t="n">
        <v>14980.07</v>
      </c>
      <c r="Q1939" t="inlineStr">
        <is>
          <t>N</t>
        </is>
      </c>
      <c r="R1939" s="28" t="n">
        <v>0</v>
      </c>
    </row>
    <row r="1940">
      <c r="A1940" t="inlineStr">
        <is>
          <t>ENC112652</t>
        </is>
      </c>
      <c r="B1940" t="inlineStr">
        <is>
          <t>PT10489</t>
        </is>
      </c>
      <c r="C1940" t="inlineStr">
        <is>
          <t>Inpatient</t>
        </is>
      </c>
      <c r="D1940" s="27" t="n">
        <v>45711</v>
      </c>
      <c r="E1940" s="27" t="n">
        <v>45717</v>
      </c>
      <c r="F1940" s="28" t="n">
        <v>6</v>
      </c>
      <c r="G1940" t="inlineStr">
        <is>
          <t>Bluestone Memorial Hospital</t>
        </is>
      </c>
      <c r="H1940" t="inlineStr">
        <is>
          <t>Medical-Surgical 5 East</t>
        </is>
      </c>
      <c r="I1940" t="inlineStr">
        <is>
          <t>Medicine</t>
        </is>
      </c>
      <c r="J1940" t="inlineStr">
        <is>
          <t>Silverline Medicare Advantage</t>
        </is>
      </c>
      <c r="K1940" t="inlineStr">
        <is>
          <t>Medicare Advantage</t>
        </is>
      </c>
      <c r="L1940" t="inlineStr">
        <is>
          <t>J18.9</t>
        </is>
      </c>
      <c r="M1940" t="inlineStr">
        <is>
          <t>Pneumonia, unspecified organism</t>
        </is>
      </c>
      <c r="N1940" t="inlineStr">
        <is>
          <t>Respiratory</t>
        </is>
      </c>
      <c r="O1940" s="28" t="n">
        <v>83</v>
      </c>
      <c r="P1940" s="29" t="n">
        <v>24128.84</v>
      </c>
      <c r="Q1940" t="inlineStr">
        <is>
          <t>N</t>
        </is>
      </c>
      <c r="R1940" s="28" t="n">
        <v>0</v>
      </c>
    </row>
    <row r="1941">
      <c r="A1941" t="inlineStr">
        <is>
          <t>ENC112653</t>
        </is>
      </c>
      <c r="B1941" t="inlineStr">
        <is>
          <t>PT11614</t>
        </is>
      </c>
      <c r="C1941" t="inlineStr">
        <is>
          <t>Inpatient</t>
        </is>
      </c>
      <c r="D1941" s="27" t="n">
        <v>45711</v>
      </c>
      <c r="E1941" s="27" t="n">
        <v>45713</v>
      </c>
      <c r="F1941" s="28" t="n">
        <v>2</v>
      </c>
      <c r="G1941" t="inlineStr">
        <is>
          <t>Bluestone Memorial Hospital</t>
        </is>
      </c>
      <c r="H1941" t="inlineStr">
        <is>
          <t>Labor &amp; Delivery</t>
        </is>
      </c>
      <c r="I1941" t="inlineStr">
        <is>
          <t>Women &amp; Children</t>
        </is>
      </c>
      <c r="J1941" t="inlineStr">
        <is>
          <t>Self-Pay</t>
        </is>
      </c>
      <c r="K1941" t="inlineStr">
        <is>
          <t>Self-Pay</t>
        </is>
      </c>
      <c r="L1941" t="inlineStr">
        <is>
          <t>O82</t>
        </is>
      </c>
      <c r="M1941" t="inlineStr">
        <is>
          <t>Encounter for cesarean delivery without indication</t>
        </is>
      </c>
      <c r="N1941" t="inlineStr">
        <is>
          <t>Pregnancy</t>
        </is>
      </c>
      <c r="O1941" s="28" t="n">
        <v>42</v>
      </c>
      <c r="P1941" s="29" t="n">
        <v>13180.64</v>
      </c>
      <c r="Q1941" t="inlineStr">
        <is>
          <t>N</t>
        </is>
      </c>
      <c r="R1941" s="28" t="n">
        <v>0</v>
      </c>
    </row>
    <row r="1942">
      <c r="A1942" t="inlineStr">
        <is>
          <t>ENC112654</t>
        </is>
      </c>
      <c r="B1942" t="inlineStr">
        <is>
          <t>PT11536</t>
        </is>
      </c>
      <c r="C1942" t="inlineStr">
        <is>
          <t>Emergency</t>
        </is>
      </c>
      <c r="D1942" s="27" t="n">
        <v>45712</v>
      </c>
      <c r="E1942" s="27" t="n">
        <v>45712</v>
      </c>
      <c r="F1942" s="28" t="n">
        <v>0</v>
      </c>
      <c r="G1942" t="inlineStr">
        <is>
          <t>Bluestone Memorial Hospital</t>
        </is>
      </c>
      <c r="H1942" t="inlineStr">
        <is>
          <t>Emergency Department</t>
        </is>
      </c>
      <c r="I1942" t="inlineStr">
        <is>
          <t>Emergency</t>
        </is>
      </c>
      <c r="J1942" t="inlineStr">
        <is>
          <t>State Medicaid</t>
        </is>
      </c>
      <c r="K1942" t="inlineStr">
        <is>
          <t>Government</t>
        </is>
      </c>
      <c r="L1942" t="inlineStr">
        <is>
          <t>J45.909</t>
        </is>
      </c>
      <c r="M1942" t="inlineStr">
        <is>
          <t>Unspecified asthma, uncomplicated</t>
        </is>
      </c>
      <c r="N1942" t="inlineStr">
        <is>
          <t>Respiratory</t>
        </is>
      </c>
      <c r="O1942" s="28" t="n">
        <v>22</v>
      </c>
      <c r="P1942" s="29" t="n">
        <v>2790.18</v>
      </c>
      <c r="R1942" s="28" t="n"/>
    </row>
    <row r="1943">
      <c r="A1943" t="inlineStr">
        <is>
          <t>ENC112651</t>
        </is>
      </c>
      <c r="B1943" t="inlineStr">
        <is>
          <t>PT12745</t>
        </is>
      </c>
      <c r="C1943" t="inlineStr">
        <is>
          <t>Inpatient</t>
        </is>
      </c>
      <c r="D1943" s="27" t="n">
        <v>45712</v>
      </c>
      <c r="E1943" s="27" t="n">
        <v>45721</v>
      </c>
      <c r="F1943" s="28" t="n">
        <v>9</v>
      </c>
      <c r="G1943" t="inlineStr">
        <is>
          <t>Bluestone Memorial Hospital</t>
        </is>
      </c>
      <c r="H1943" t="inlineStr">
        <is>
          <t>Medical-Surgical 5 East</t>
        </is>
      </c>
      <c r="I1943" t="inlineStr">
        <is>
          <t>Medicine</t>
        </is>
      </c>
      <c r="J1943" t="inlineStr">
        <is>
          <t>Medicare</t>
        </is>
      </c>
      <c r="K1943" t="inlineStr">
        <is>
          <t>Government</t>
        </is>
      </c>
      <c r="L1943" t="inlineStr">
        <is>
          <t>J18.9</t>
        </is>
      </c>
      <c r="M1943" t="inlineStr">
        <is>
          <t>Pneumonia, unspecified organism</t>
        </is>
      </c>
      <c r="N1943" t="inlineStr">
        <is>
          <t>Respiratory</t>
        </is>
      </c>
      <c r="O1943" s="28" t="n">
        <v>73</v>
      </c>
      <c r="P1943" s="29" t="n">
        <v>29576.89</v>
      </c>
      <c r="Q1943" t="inlineStr">
        <is>
          <t>N</t>
        </is>
      </c>
      <c r="R1943" s="28" t="n">
        <v>0</v>
      </c>
    </row>
    <row r="1944">
      <c r="A1944" t="inlineStr">
        <is>
          <t>ENC112655</t>
        </is>
      </c>
      <c r="B1944" t="inlineStr">
        <is>
          <t>PT11927</t>
        </is>
      </c>
      <c r="C1944" t="inlineStr">
        <is>
          <t>Emergency</t>
        </is>
      </c>
      <c r="D1944" s="27" t="n">
        <v>45712</v>
      </c>
      <c r="E1944" s="27" t="n">
        <v>45712</v>
      </c>
      <c r="F1944" s="28" t="n">
        <v>0</v>
      </c>
      <c r="G1944" t="inlineStr">
        <is>
          <t>Ashby Falls Community Hospital</t>
        </is>
      </c>
      <c r="H1944" t="inlineStr">
        <is>
          <t>Emergency Department</t>
        </is>
      </c>
      <c r="I1944" t="inlineStr">
        <is>
          <t>Emergency</t>
        </is>
      </c>
      <c r="J1944" t="inlineStr">
        <is>
          <t>Evergreen Mutual Insurance</t>
        </is>
      </c>
      <c r="K1944" t="inlineStr">
        <is>
          <t>Commercial</t>
        </is>
      </c>
      <c r="L1944" t="inlineStr">
        <is>
          <t>R55</t>
        </is>
      </c>
      <c r="M1944" t="inlineStr">
        <is>
          <t>Syncope and collapse</t>
        </is>
      </c>
      <c r="N1944" t="inlineStr">
        <is>
          <t>Symptoms &amp; Signs</t>
        </is>
      </c>
      <c r="O1944" s="28" t="n">
        <v>46</v>
      </c>
      <c r="P1944" s="29" t="n">
        <v>2032.69</v>
      </c>
      <c r="R1944" s="28" t="n"/>
    </row>
    <row r="1945">
      <c r="A1945" t="inlineStr">
        <is>
          <t>ENC112656</t>
        </is>
      </c>
      <c r="B1945" t="inlineStr">
        <is>
          <t>PT13697</t>
        </is>
      </c>
      <c r="C1945" t="inlineStr">
        <is>
          <t>Observation</t>
        </is>
      </c>
      <c r="D1945" s="27" t="n">
        <v>45712</v>
      </c>
      <c r="E1945" s="27" t="n">
        <v>45712</v>
      </c>
      <c r="F1945" s="28" t="n">
        <v>0</v>
      </c>
      <c r="G1945" t="inlineStr">
        <is>
          <t>Bluestone Memorial Hospital</t>
        </is>
      </c>
      <c r="H1945" t="inlineStr">
        <is>
          <t>Observation Unit</t>
        </is>
      </c>
      <c r="I1945" t="inlineStr">
        <is>
          <t>Medicine</t>
        </is>
      </c>
      <c r="J1945" t="inlineStr">
        <is>
          <t>Medicare</t>
        </is>
      </c>
      <c r="K1945" t="inlineStr">
        <is>
          <t>Government</t>
        </is>
      </c>
      <c r="L1945" t="inlineStr">
        <is>
          <t>L03.115</t>
        </is>
      </c>
      <c r="M1945" t="inlineStr">
        <is>
          <t>Cellulitis of right lower limb</t>
        </is>
      </c>
      <c r="N1945" t="inlineStr">
        <is>
          <t>Skin</t>
        </is>
      </c>
      <c r="O1945" s="28" t="n">
        <v>74</v>
      </c>
      <c r="P1945" s="29" t="n">
        <v>5827.83</v>
      </c>
      <c r="R1945" s="28" t="n"/>
    </row>
    <row r="1946">
      <c r="A1946" t="inlineStr">
        <is>
          <t>ENC112657</t>
        </is>
      </c>
      <c r="B1946" t="inlineStr">
        <is>
          <t>PT13758</t>
        </is>
      </c>
      <c r="C1946" t="inlineStr">
        <is>
          <t>Inpatient</t>
        </is>
      </c>
      <c r="D1946" s="27" t="n">
        <v>45712</v>
      </c>
      <c r="E1946" s="27" t="n">
        <v>45714</v>
      </c>
      <c r="F1946" s="28" t="n">
        <v>2</v>
      </c>
      <c r="G1946" t="inlineStr">
        <is>
          <t>Bluestone Memorial Hospital</t>
        </is>
      </c>
      <c r="H1946" t="inlineStr">
        <is>
          <t>Orthopedics &amp; Spine</t>
        </is>
      </c>
      <c r="I1946" t="inlineStr">
        <is>
          <t>Orthopedics</t>
        </is>
      </c>
      <c r="J1946" t="inlineStr">
        <is>
          <t>Keystone Health Partners</t>
        </is>
      </c>
      <c r="K1946" t="inlineStr">
        <is>
          <t>Commercial</t>
        </is>
      </c>
      <c r="L1946" t="inlineStr">
        <is>
          <t>M17.11</t>
        </is>
      </c>
      <c r="M1946" t="inlineStr">
        <is>
          <t>Unilateral primary osteoarthritis, right knee</t>
        </is>
      </c>
      <c r="N1946" t="inlineStr">
        <is>
          <t>Musculoskeletal</t>
        </is>
      </c>
      <c r="O1946" s="28" t="n">
        <v>67</v>
      </c>
      <c r="P1946" s="29" t="n">
        <v>67030.2</v>
      </c>
      <c r="Q1946" t="inlineStr">
        <is>
          <t>N</t>
        </is>
      </c>
      <c r="R1946" s="28" t="n">
        <v>0</v>
      </c>
    </row>
    <row r="1947">
      <c r="A1947" t="inlineStr">
        <is>
          <t>ENC112658</t>
        </is>
      </c>
      <c r="B1947" t="inlineStr">
        <is>
          <t>PT12235</t>
        </is>
      </c>
      <c r="C1947" t="inlineStr">
        <is>
          <t>Emergency</t>
        </is>
      </c>
      <c r="D1947" s="27" t="n">
        <v>45712</v>
      </c>
      <c r="E1947" s="27" t="n">
        <v>45712</v>
      </c>
      <c r="F1947" s="28" t="n">
        <v>0</v>
      </c>
      <c r="G1947" t="inlineStr">
        <is>
          <t>Bluestone Memorial Hospital</t>
        </is>
      </c>
      <c r="H1947" t="inlineStr">
        <is>
          <t>Emergency Department</t>
        </is>
      </c>
      <c r="I1947" t="inlineStr">
        <is>
          <t>Emergency</t>
        </is>
      </c>
      <c r="J1947" t="inlineStr">
        <is>
          <t>Evergreen Mutual Insurance</t>
        </is>
      </c>
      <c r="K1947" t="inlineStr">
        <is>
          <t>Commercial</t>
        </is>
      </c>
      <c r="L1947" t="inlineStr">
        <is>
          <t>A08.4</t>
        </is>
      </c>
      <c r="M1947" t="inlineStr">
        <is>
          <t>Viral intestinal infection, unspecified</t>
        </is>
      </c>
      <c r="N1947" t="inlineStr">
        <is>
          <t>Infectious</t>
        </is>
      </c>
      <c r="O1947" s="28" t="n">
        <v>6</v>
      </c>
      <c r="P1947" s="29" t="n">
        <v>827.46</v>
      </c>
      <c r="R1947" s="28" t="n"/>
    </row>
    <row r="1948">
      <c r="A1948" t="inlineStr">
        <is>
          <t>ENC112659</t>
        </is>
      </c>
      <c r="B1948" t="inlineStr">
        <is>
          <t>PT12161</t>
        </is>
      </c>
      <c r="C1948" t="inlineStr">
        <is>
          <t>Outpatient</t>
        </is>
      </c>
      <c r="D1948" s="27" t="n">
        <v>45712</v>
      </c>
      <c r="E1948" s="27" t="n">
        <v>45712</v>
      </c>
      <c r="F1948" s="28" t="n">
        <v>0</v>
      </c>
      <c r="G1948" t="inlineStr">
        <is>
          <t>Bluestone Outpatient Pavilion</t>
        </is>
      </c>
      <c r="H1948" t="inlineStr">
        <is>
          <t>Primary Care Clinic</t>
        </is>
      </c>
      <c r="I1948" t="inlineStr">
        <is>
          <t>Ambulatory</t>
        </is>
      </c>
      <c r="J1948" t="inlineStr">
        <is>
          <t>Summit Choice PPO</t>
        </is>
      </c>
      <c r="K1948" t="inlineStr">
        <is>
          <t>Commercial</t>
        </is>
      </c>
      <c r="L1948" t="inlineStr">
        <is>
          <t>K80.20</t>
        </is>
      </c>
      <c r="M1948" t="inlineStr">
        <is>
          <t>Calculus of gallbladder without cholecystitis without obstruction</t>
        </is>
      </c>
      <c r="N1948" t="inlineStr">
        <is>
          <t>Digestive</t>
        </is>
      </c>
      <c r="O1948" s="28" t="n">
        <v>53</v>
      </c>
      <c r="P1948" s="29" t="n">
        <v>343.53</v>
      </c>
      <c r="R1948" s="28" t="n"/>
    </row>
    <row r="1949">
      <c r="A1949" t="inlineStr">
        <is>
          <t>ENC112660</t>
        </is>
      </c>
      <c r="B1949" t="inlineStr">
        <is>
          <t>PT10620</t>
        </is>
      </c>
      <c r="C1949" t="inlineStr">
        <is>
          <t>Outpatient</t>
        </is>
      </c>
      <c r="D1949" s="27" t="n">
        <v>45712</v>
      </c>
      <c r="E1949" s="27" t="n">
        <v>45712</v>
      </c>
      <c r="F1949" s="28" t="n">
        <v>0</v>
      </c>
      <c r="G1949" t="inlineStr">
        <is>
          <t>Bluestone Outpatient Pavilion</t>
        </is>
      </c>
      <c r="H1949" t="inlineStr">
        <is>
          <t>Orthopedic Clinic</t>
        </is>
      </c>
      <c r="I1949" t="inlineStr">
        <is>
          <t>Orthopedics</t>
        </is>
      </c>
      <c r="J1949" t="inlineStr">
        <is>
          <t>Workers' Compensation</t>
        </is>
      </c>
      <c r="K1949" t="inlineStr">
        <is>
          <t>Workers' Comp</t>
        </is>
      </c>
      <c r="L1949" t="inlineStr">
        <is>
          <t>S93.401A</t>
        </is>
      </c>
      <c r="M1949" t="inlineStr">
        <is>
          <t>Sprain of unspecified ligament of right ankle, initial encounter</t>
        </is>
      </c>
      <c r="N1949" t="inlineStr">
        <is>
          <t>Injury</t>
        </is>
      </c>
      <c r="O1949" s="28" t="n">
        <v>59</v>
      </c>
      <c r="P1949" s="29" t="n">
        <v>272.28</v>
      </c>
      <c r="R1949" s="28" t="n"/>
    </row>
    <row r="1950">
      <c r="A1950" t="inlineStr">
        <is>
          <t>ENC112661</t>
        </is>
      </c>
      <c r="B1950" t="inlineStr">
        <is>
          <t>PT10781</t>
        </is>
      </c>
      <c r="C1950" t="inlineStr">
        <is>
          <t>Outpatient</t>
        </is>
      </c>
      <c r="D1950" s="27" t="n">
        <v>45712</v>
      </c>
      <c r="E1950" s="27" t="n">
        <v>45712</v>
      </c>
      <c r="F1950" s="28" t="n">
        <v>0</v>
      </c>
      <c r="G1950" t="inlineStr">
        <is>
          <t>Bluestone Outpatient Pavilion</t>
        </is>
      </c>
      <c r="H1950" t="inlineStr">
        <is>
          <t>Primary Care Clinic</t>
        </is>
      </c>
      <c r="I1950" t="inlineStr">
        <is>
          <t>Ambulatory</t>
        </is>
      </c>
      <c r="J1950" t="inlineStr">
        <is>
          <t>Evergreen Mutual Insurance</t>
        </is>
      </c>
      <c r="K1950" t="inlineStr">
        <is>
          <t>Commercial</t>
        </is>
      </c>
      <c r="L1950" t="inlineStr">
        <is>
          <t>J06.9</t>
        </is>
      </c>
      <c r="M1950" t="inlineStr">
        <is>
          <t>Acute upper respiratory infection, unspecified</t>
        </is>
      </c>
      <c r="N1950" t="inlineStr">
        <is>
          <t>Respiratory</t>
        </is>
      </c>
      <c r="O1950" s="28" t="n">
        <v>63</v>
      </c>
      <c r="P1950" s="29" t="n">
        <v>267.74</v>
      </c>
      <c r="R1950" s="28" t="n"/>
    </row>
    <row r="1951">
      <c r="A1951" t="inlineStr">
        <is>
          <t>ENC112663</t>
        </is>
      </c>
      <c r="B1951" t="inlineStr">
        <is>
          <t>PT12655</t>
        </is>
      </c>
      <c r="C1951" t="inlineStr">
        <is>
          <t>Outpatient</t>
        </is>
      </c>
      <c r="D1951" s="27" t="n">
        <v>45712</v>
      </c>
      <c r="E1951" s="27" t="n">
        <v>45712</v>
      </c>
      <c r="F1951" s="28" t="n">
        <v>0</v>
      </c>
      <c r="G1951" t="inlineStr">
        <is>
          <t>Bluestone Outpatient Pavilion</t>
        </is>
      </c>
      <c r="H1951" t="inlineStr">
        <is>
          <t>Infusion &amp; Oncology Clinic</t>
        </is>
      </c>
      <c r="I1951" t="inlineStr">
        <is>
          <t>Oncology</t>
        </is>
      </c>
      <c r="J1951" t="inlineStr">
        <is>
          <t>Medicare</t>
        </is>
      </c>
      <c r="K1951" t="inlineStr">
        <is>
          <t>Government</t>
        </is>
      </c>
      <c r="L1951" t="inlineStr">
        <is>
          <t>Z51.11</t>
        </is>
      </c>
      <c r="M1951" t="inlineStr">
        <is>
          <t>Encounter for antineoplastic chemotherapy</t>
        </is>
      </c>
      <c r="N1951" t="inlineStr">
        <is>
          <t>Factors Influencing Health</t>
        </is>
      </c>
      <c r="O1951" s="28" t="n">
        <v>71</v>
      </c>
      <c r="P1951" s="29" t="n">
        <v>10935.27</v>
      </c>
      <c r="R1951" s="28" t="n"/>
    </row>
    <row r="1952">
      <c r="A1952" t="inlineStr">
        <is>
          <t>ENC112664</t>
        </is>
      </c>
      <c r="B1952" t="inlineStr">
        <is>
          <t>PT12824</t>
        </is>
      </c>
      <c r="C1952" t="inlineStr">
        <is>
          <t>Emergency</t>
        </is>
      </c>
      <c r="D1952" s="27" t="n">
        <v>45712</v>
      </c>
      <c r="E1952" s="27" t="n">
        <v>45712</v>
      </c>
      <c r="F1952" s="28" t="n">
        <v>0</v>
      </c>
      <c r="G1952" t="inlineStr">
        <is>
          <t>Cedar Ridge Medical Center</t>
        </is>
      </c>
      <c r="H1952" t="inlineStr">
        <is>
          <t>Emergency Department</t>
        </is>
      </c>
      <c r="I1952" t="inlineStr">
        <is>
          <t>Emergency</t>
        </is>
      </c>
      <c r="J1952" t="inlineStr">
        <is>
          <t>Silverline Medicare Advantage</t>
        </is>
      </c>
      <c r="K1952" t="inlineStr">
        <is>
          <t>Medicare Advantage</t>
        </is>
      </c>
      <c r="L1952" t="inlineStr">
        <is>
          <t>N39.0</t>
        </is>
      </c>
      <c r="M1952" t="inlineStr">
        <is>
          <t>Urinary tract infection, site not specified</t>
        </is>
      </c>
      <c r="N1952" t="inlineStr">
        <is>
          <t>Genitourinary</t>
        </is>
      </c>
      <c r="O1952" s="28" t="n">
        <v>98</v>
      </c>
      <c r="P1952" s="29" t="n">
        <v>6693.58</v>
      </c>
      <c r="R1952" s="28" t="n"/>
    </row>
    <row r="1953">
      <c r="A1953" t="inlineStr">
        <is>
          <t>ENC112665</t>
        </is>
      </c>
      <c r="B1953" t="inlineStr">
        <is>
          <t>PT12778</t>
        </is>
      </c>
      <c r="C1953" t="inlineStr">
        <is>
          <t>Emergency</t>
        </is>
      </c>
      <c r="D1953" s="27" t="n">
        <v>45712</v>
      </c>
      <c r="E1953" s="27" t="n">
        <v>45712</v>
      </c>
      <c r="F1953" s="28" t="n">
        <v>0</v>
      </c>
      <c r="G1953" t="inlineStr">
        <is>
          <t>Bluestone Memorial Hospital</t>
        </is>
      </c>
      <c r="H1953" t="inlineStr">
        <is>
          <t>Emergency Department</t>
        </is>
      </c>
      <c r="I1953" t="inlineStr">
        <is>
          <t>Emergency</t>
        </is>
      </c>
      <c r="J1953" t="inlineStr">
        <is>
          <t>Medicare</t>
        </is>
      </c>
      <c r="K1953" t="inlineStr">
        <is>
          <t>Government</t>
        </is>
      </c>
      <c r="L1953" t="inlineStr">
        <is>
          <t>R07.9</t>
        </is>
      </c>
      <c r="M1953" t="inlineStr">
        <is>
          <t>Chest pain, unspecified</t>
        </is>
      </c>
      <c r="N1953" t="inlineStr">
        <is>
          <t>Symptoms &amp; Signs</t>
        </is>
      </c>
      <c r="O1953" s="28" t="n">
        <v>74</v>
      </c>
      <c r="P1953" s="29" t="n">
        <v>2713.88</v>
      </c>
      <c r="R1953" s="28" t="n"/>
    </row>
    <row r="1954">
      <c r="A1954" t="inlineStr">
        <is>
          <t>ENC112666</t>
        </is>
      </c>
      <c r="B1954" t="inlineStr">
        <is>
          <t>PT11924</t>
        </is>
      </c>
      <c r="C1954" t="inlineStr">
        <is>
          <t>Outpatient</t>
        </is>
      </c>
      <c r="D1954" s="27" t="n">
        <v>45712</v>
      </c>
      <c r="E1954" s="27" t="n">
        <v>45712</v>
      </c>
      <c r="F1954" s="28" t="n">
        <v>0</v>
      </c>
      <c r="G1954" t="inlineStr">
        <is>
          <t>Bluestone Outpatient Pavilion</t>
        </is>
      </c>
      <c r="H1954" t="inlineStr">
        <is>
          <t>Pediatric Clinic</t>
        </is>
      </c>
      <c r="I1954" t="inlineStr">
        <is>
          <t>Women &amp; Children</t>
        </is>
      </c>
      <c r="J1954" t="inlineStr">
        <is>
          <t>Summit Choice PPO</t>
        </is>
      </c>
      <c r="K1954" t="inlineStr">
        <is>
          <t>Commercial</t>
        </is>
      </c>
      <c r="L1954" t="inlineStr">
        <is>
          <t>J06.9</t>
        </is>
      </c>
      <c r="M1954" t="inlineStr">
        <is>
          <t>Acute upper respiratory infection, unspecified</t>
        </is>
      </c>
      <c r="N1954" t="inlineStr">
        <is>
          <t>Respiratory</t>
        </is>
      </c>
      <c r="O1954" s="28" t="n">
        <v>10</v>
      </c>
      <c r="P1954" s="29" t="n">
        <v>562.51</v>
      </c>
      <c r="R1954" s="28" t="n"/>
    </row>
    <row r="1955">
      <c r="A1955" t="inlineStr">
        <is>
          <t>ENC112668</t>
        </is>
      </c>
      <c r="B1955" t="inlineStr">
        <is>
          <t>PT13967</t>
        </is>
      </c>
      <c r="C1955" t="inlineStr">
        <is>
          <t>Emergency</t>
        </is>
      </c>
      <c r="D1955" s="27" t="n">
        <v>45712</v>
      </c>
      <c r="E1955" s="27" t="n">
        <v>45712</v>
      </c>
      <c r="F1955" s="28" t="n">
        <v>0</v>
      </c>
      <c r="G1955" t="inlineStr">
        <is>
          <t>Cedar Ridge Medical Center</t>
        </is>
      </c>
      <c r="H1955" t="inlineStr">
        <is>
          <t>Emergency Department</t>
        </is>
      </c>
      <c r="I1955" t="inlineStr">
        <is>
          <t>Emergency</t>
        </is>
      </c>
      <c r="J1955" t="inlineStr">
        <is>
          <t>Keystone Health Partners</t>
        </is>
      </c>
      <c r="K1955" t="inlineStr">
        <is>
          <t>Commercial</t>
        </is>
      </c>
      <c r="L1955" t="inlineStr">
        <is>
          <t>J06.9</t>
        </is>
      </c>
      <c r="M1955" t="inlineStr">
        <is>
          <t>Acute upper respiratory infection, unspecified</t>
        </is>
      </c>
      <c r="N1955" t="inlineStr">
        <is>
          <t>Respiratory</t>
        </is>
      </c>
      <c r="O1955" s="28" t="n">
        <v>58</v>
      </c>
      <c r="P1955" s="29" t="n">
        <v>4589.75</v>
      </c>
      <c r="R1955" s="28" t="n"/>
    </row>
    <row r="1956">
      <c r="A1956" t="inlineStr">
        <is>
          <t>ENC112669</t>
        </is>
      </c>
      <c r="B1956" t="inlineStr">
        <is>
          <t>PT11844</t>
        </is>
      </c>
      <c r="C1956" t="inlineStr">
        <is>
          <t>Outpatient</t>
        </is>
      </c>
      <c r="D1956" s="27" t="n">
        <v>45712</v>
      </c>
      <c r="E1956" s="27" t="n">
        <v>45712</v>
      </c>
      <c r="F1956" s="28" t="n">
        <v>0</v>
      </c>
      <c r="G1956" t="inlineStr">
        <is>
          <t>Bluestone Outpatient Pavilion</t>
        </is>
      </c>
      <c r="H1956" t="inlineStr">
        <is>
          <t>Endocrinology &amp; Diabetes Clinic</t>
        </is>
      </c>
      <c r="I1956" t="inlineStr">
        <is>
          <t>Ambulatory</t>
        </is>
      </c>
      <c r="J1956" t="inlineStr">
        <is>
          <t>State Medicaid</t>
        </is>
      </c>
      <c r="K1956" t="inlineStr">
        <is>
          <t>Government</t>
        </is>
      </c>
      <c r="L1956" t="inlineStr">
        <is>
          <t>E11.9</t>
        </is>
      </c>
      <c r="M1956" t="inlineStr">
        <is>
          <t>Type 2 diabetes mellitus without complications</t>
        </is>
      </c>
      <c r="N1956" t="inlineStr">
        <is>
          <t>Endocrine</t>
        </is>
      </c>
      <c r="O1956" s="28" t="n">
        <v>74</v>
      </c>
      <c r="P1956" s="29" t="n">
        <v>156.78</v>
      </c>
      <c r="R1956" s="28" t="n"/>
    </row>
    <row r="1957">
      <c r="A1957" t="inlineStr">
        <is>
          <t>ENC112670</t>
        </is>
      </c>
      <c r="B1957" t="inlineStr">
        <is>
          <t>PT13439</t>
        </is>
      </c>
      <c r="C1957" t="inlineStr">
        <is>
          <t>Outpatient</t>
        </is>
      </c>
      <c r="D1957" s="27" t="n">
        <v>45712</v>
      </c>
      <c r="E1957" s="27" t="n">
        <v>45712</v>
      </c>
      <c r="F1957" s="28" t="n">
        <v>0</v>
      </c>
      <c r="G1957" t="inlineStr">
        <is>
          <t>Bluestone Outpatient Pavilion</t>
        </is>
      </c>
      <c r="H1957" t="inlineStr">
        <is>
          <t>Primary Care Clinic</t>
        </is>
      </c>
      <c r="I1957" t="inlineStr">
        <is>
          <t>Ambulatory</t>
        </is>
      </c>
      <c r="J1957" t="inlineStr">
        <is>
          <t>Silverline Medicare Advantage</t>
        </is>
      </c>
      <c r="K1957" t="inlineStr">
        <is>
          <t>Medicare Advantage</t>
        </is>
      </c>
      <c r="L1957" t="inlineStr">
        <is>
          <t>J06.9</t>
        </is>
      </c>
      <c r="M1957" t="inlineStr">
        <is>
          <t>Acute upper respiratory infection, unspecified</t>
        </is>
      </c>
      <c r="N1957" t="inlineStr">
        <is>
          <t>Respiratory</t>
        </is>
      </c>
      <c r="O1957" s="28" t="n">
        <v>64</v>
      </c>
      <c r="P1957" s="29" t="n">
        <v>199.74</v>
      </c>
      <c r="R1957" s="28" t="n"/>
    </row>
    <row r="1958">
      <c r="A1958" t="inlineStr">
        <is>
          <t>ENC112671</t>
        </is>
      </c>
      <c r="B1958" t="inlineStr">
        <is>
          <t>PT11491</t>
        </is>
      </c>
      <c r="C1958" t="inlineStr">
        <is>
          <t>Outpatient</t>
        </is>
      </c>
      <c r="D1958" s="27" t="n">
        <v>45712</v>
      </c>
      <c r="E1958" s="27" t="n">
        <v>45712</v>
      </c>
      <c r="F1958" s="28" t="n">
        <v>0</v>
      </c>
      <c r="G1958" t="inlineStr">
        <is>
          <t>Bluestone Outpatient Pavilion</t>
        </is>
      </c>
      <c r="H1958" t="inlineStr">
        <is>
          <t>Primary Care Clinic</t>
        </is>
      </c>
      <c r="I1958" t="inlineStr">
        <is>
          <t>Ambulatory</t>
        </is>
      </c>
      <c r="J1958" t="inlineStr">
        <is>
          <t>Keystone Health Partners</t>
        </is>
      </c>
      <c r="K1958" t="inlineStr">
        <is>
          <t>Commercial</t>
        </is>
      </c>
      <c r="L1958" t="inlineStr">
        <is>
          <t>Z00.00</t>
        </is>
      </c>
      <c r="M1958" t="inlineStr">
        <is>
          <t>Encounter for general adult medical examination without abnormal findings</t>
        </is>
      </c>
      <c r="N1958" t="inlineStr">
        <is>
          <t>Factors Influencing Health</t>
        </is>
      </c>
      <c r="O1958" s="28" t="n">
        <v>48</v>
      </c>
      <c r="P1958" s="29" t="n">
        <v>230.37</v>
      </c>
      <c r="R1958" s="28" t="n"/>
    </row>
    <row r="1959">
      <c r="A1959" t="inlineStr">
        <is>
          <t>ENC112673</t>
        </is>
      </c>
      <c r="B1959" t="inlineStr">
        <is>
          <t>PT10018</t>
        </is>
      </c>
      <c r="C1959" t="inlineStr">
        <is>
          <t>Emergency</t>
        </is>
      </c>
      <c r="D1959" s="27" t="n">
        <v>45712</v>
      </c>
      <c r="E1959" s="27" t="n">
        <v>45712</v>
      </c>
      <c r="F1959" s="28" t="n">
        <v>0</v>
      </c>
      <c r="G1959" t="inlineStr">
        <is>
          <t>Bluestone Memorial Hospital</t>
        </is>
      </c>
      <c r="H1959" t="inlineStr">
        <is>
          <t>Emergency Department</t>
        </is>
      </c>
      <c r="I1959" t="inlineStr">
        <is>
          <t>Emergency</t>
        </is>
      </c>
      <c r="J1959" t="inlineStr">
        <is>
          <t>Summit Choice PPO</t>
        </is>
      </c>
      <c r="K1959" t="inlineStr">
        <is>
          <t>Commercial</t>
        </is>
      </c>
      <c r="L1959" t="inlineStr">
        <is>
          <t>S93.401A</t>
        </is>
      </c>
      <c r="M1959" t="inlineStr">
        <is>
          <t>Sprain of unspecified ligament of right ankle, initial encounter</t>
        </is>
      </c>
      <c r="N1959" t="inlineStr">
        <is>
          <t>Injury</t>
        </is>
      </c>
      <c r="O1959" s="28" t="n">
        <v>31</v>
      </c>
      <c r="P1959" s="29" t="n">
        <v>2917</v>
      </c>
      <c r="R1959" s="28" t="n"/>
    </row>
    <row r="1960">
      <c r="A1960" t="inlineStr">
        <is>
          <t>ENC112674</t>
        </is>
      </c>
      <c r="B1960" t="inlineStr">
        <is>
          <t>PT13917</t>
        </is>
      </c>
      <c r="C1960" t="inlineStr">
        <is>
          <t>Outpatient</t>
        </is>
      </c>
      <c r="D1960" s="27" t="n">
        <v>45712</v>
      </c>
      <c r="E1960" s="27" t="n">
        <v>45712</v>
      </c>
      <c r="F1960" s="28" t="n">
        <v>0</v>
      </c>
      <c r="G1960" t="inlineStr">
        <is>
          <t>Bluestone Outpatient Pavilion</t>
        </is>
      </c>
      <c r="H1960" t="inlineStr">
        <is>
          <t>Primary Care Clinic</t>
        </is>
      </c>
      <c r="I1960" t="inlineStr">
        <is>
          <t>Ambulatory</t>
        </is>
      </c>
      <c r="J1960" t="inlineStr">
        <is>
          <t>Medicare</t>
        </is>
      </c>
      <c r="K1960" t="inlineStr">
        <is>
          <t>Government</t>
        </is>
      </c>
      <c r="L1960" t="inlineStr">
        <is>
          <t>I10</t>
        </is>
      </c>
      <c r="M1960" t="inlineStr">
        <is>
          <t>Essential (primary) hypertension</t>
        </is>
      </c>
      <c r="N1960" t="inlineStr">
        <is>
          <t>Circulatory</t>
        </is>
      </c>
      <c r="O1960" s="28" t="n">
        <v>79</v>
      </c>
      <c r="P1960" s="29" t="n">
        <v>170.28</v>
      </c>
      <c r="R1960" s="28" t="n"/>
    </row>
    <row r="1961">
      <c r="A1961" t="inlineStr">
        <is>
          <t>ENC112675</t>
        </is>
      </c>
      <c r="B1961" t="inlineStr">
        <is>
          <t>PT12288</t>
        </is>
      </c>
      <c r="C1961" t="inlineStr">
        <is>
          <t>Emergency</t>
        </is>
      </c>
      <c r="D1961" s="27" t="n">
        <v>45712</v>
      </c>
      <c r="E1961" s="27" t="n">
        <v>45712</v>
      </c>
      <c r="F1961" s="28" t="n">
        <v>0</v>
      </c>
      <c r="G1961" t="inlineStr">
        <is>
          <t>Cedar Ridge Medical Center</t>
        </is>
      </c>
      <c r="H1961" t="inlineStr">
        <is>
          <t>Emergency Department</t>
        </is>
      </c>
      <c r="I1961" t="inlineStr">
        <is>
          <t>Emergency</t>
        </is>
      </c>
      <c r="J1961" t="inlineStr">
        <is>
          <t>Summit Choice PPO</t>
        </is>
      </c>
      <c r="K1961" t="inlineStr">
        <is>
          <t>Commercial</t>
        </is>
      </c>
      <c r="L1961" t="inlineStr">
        <is>
          <t>J06.9</t>
        </is>
      </c>
      <c r="M1961" t="inlineStr">
        <is>
          <t>Acute upper respiratory infection, unspecified</t>
        </is>
      </c>
      <c r="N1961" t="inlineStr">
        <is>
          <t>Respiratory</t>
        </is>
      </c>
      <c r="O1961" s="28" t="n">
        <v>45</v>
      </c>
      <c r="P1961" s="29" t="n">
        <v>1345.51</v>
      </c>
      <c r="R1961" s="28" t="n"/>
    </row>
    <row r="1962">
      <c r="A1962" t="inlineStr">
        <is>
          <t>ENC112676</t>
        </is>
      </c>
      <c r="B1962" t="inlineStr">
        <is>
          <t>PT13157</t>
        </is>
      </c>
      <c r="C1962" t="inlineStr">
        <is>
          <t>Outpatient</t>
        </is>
      </c>
      <c r="D1962" s="27" t="n">
        <v>45712</v>
      </c>
      <c r="E1962" s="27" t="n">
        <v>45712</v>
      </c>
      <c r="F1962" s="28" t="n">
        <v>0</v>
      </c>
      <c r="G1962" t="inlineStr">
        <is>
          <t>Bluestone Outpatient Pavilion</t>
        </is>
      </c>
      <c r="H1962" t="inlineStr">
        <is>
          <t>Pediatric Clinic</t>
        </is>
      </c>
      <c r="I1962" t="inlineStr">
        <is>
          <t>Women &amp; Children</t>
        </is>
      </c>
      <c r="J1962" t="inlineStr">
        <is>
          <t>Keystone Health Partners</t>
        </is>
      </c>
      <c r="K1962" t="inlineStr">
        <is>
          <t>Commercial</t>
        </is>
      </c>
      <c r="L1962" t="inlineStr">
        <is>
          <t>Z00.129</t>
        </is>
      </c>
      <c r="M1962" t="inlineStr">
        <is>
          <t>Encounter for routine child health examination without abnormal findings</t>
        </is>
      </c>
      <c r="N1962" t="inlineStr">
        <is>
          <t>Factors Influencing Health</t>
        </is>
      </c>
      <c r="O1962" s="28" t="n">
        <v>2</v>
      </c>
      <c r="P1962" s="29" t="n">
        <v>291.84</v>
      </c>
      <c r="R1962" s="28" t="n"/>
    </row>
    <row r="1963">
      <c r="A1963" t="inlineStr">
        <is>
          <t>ENC112677</t>
        </is>
      </c>
      <c r="B1963" t="inlineStr">
        <is>
          <t>PT12605</t>
        </is>
      </c>
      <c r="C1963" t="inlineStr">
        <is>
          <t>Outpatient</t>
        </is>
      </c>
      <c r="D1963" s="27" t="n">
        <v>45712</v>
      </c>
      <c r="E1963" s="27" t="n">
        <v>45712</v>
      </c>
      <c r="F1963" s="28" t="n">
        <v>0</v>
      </c>
      <c r="G1963" t="inlineStr">
        <is>
          <t>Bluestone Outpatient Pavilion</t>
        </is>
      </c>
      <c r="H1963" t="inlineStr">
        <is>
          <t>Infusion &amp; Oncology Clinic</t>
        </is>
      </c>
      <c r="I1963" t="inlineStr">
        <is>
          <t>Oncology</t>
        </is>
      </c>
      <c r="J1963" t="inlineStr">
        <is>
          <t>Silverline Medicare Advantage</t>
        </is>
      </c>
      <c r="K1963" t="inlineStr">
        <is>
          <t>Medicare Advantage</t>
        </is>
      </c>
      <c r="L1963" t="inlineStr">
        <is>
          <t>Z51.11</t>
        </is>
      </c>
      <c r="M1963" t="inlineStr">
        <is>
          <t>Encounter for antineoplastic chemotherapy</t>
        </is>
      </c>
      <c r="N1963" t="inlineStr">
        <is>
          <t>Factors Influencing Health</t>
        </is>
      </c>
      <c r="O1963" s="28" t="n">
        <v>79</v>
      </c>
      <c r="P1963" s="29" t="n">
        <v>16578.65</v>
      </c>
      <c r="R1963" s="28" t="n"/>
    </row>
    <row r="1964">
      <c r="A1964" t="inlineStr">
        <is>
          <t>ENC112679</t>
        </is>
      </c>
      <c r="B1964" t="inlineStr">
        <is>
          <t>PT13352</t>
        </is>
      </c>
      <c r="C1964" t="inlineStr">
        <is>
          <t>Emergency</t>
        </is>
      </c>
      <c r="D1964" s="27" t="n">
        <v>45712</v>
      </c>
      <c r="E1964" s="27" t="n">
        <v>45712</v>
      </c>
      <c r="F1964" s="28" t="n">
        <v>0</v>
      </c>
      <c r="G1964" t="inlineStr">
        <is>
          <t>Bluestone Memorial Hospital</t>
        </is>
      </c>
      <c r="H1964" t="inlineStr">
        <is>
          <t>Emergency Department</t>
        </is>
      </c>
      <c r="I1964" t="inlineStr">
        <is>
          <t>Emergency</t>
        </is>
      </c>
      <c r="J1964" t="inlineStr">
        <is>
          <t>Medicare</t>
        </is>
      </c>
      <c r="K1964" t="inlineStr">
        <is>
          <t>Government</t>
        </is>
      </c>
      <c r="L1964" t="inlineStr">
        <is>
          <t>J06.9</t>
        </is>
      </c>
      <c r="M1964" t="inlineStr">
        <is>
          <t>Acute upper respiratory infection, unspecified</t>
        </is>
      </c>
      <c r="N1964" t="inlineStr">
        <is>
          <t>Respiratory</t>
        </is>
      </c>
      <c r="O1964" s="28" t="n">
        <v>66</v>
      </c>
      <c r="P1964" s="29" t="n">
        <v>964.39</v>
      </c>
      <c r="R1964" s="28" t="n"/>
    </row>
    <row r="1965">
      <c r="A1965" t="inlineStr">
        <is>
          <t>ENC112680</t>
        </is>
      </c>
      <c r="B1965" t="inlineStr">
        <is>
          <t>PT11785</t>
        </is>
      </c>
      <c r="C1965" t="inlineStr">
        <is>
          <t>Outpatient</t>
        </is>
      </c>
      <c r="D1965" s="27" t="n">
        <v>45712</v>
      </c>
      <c r="E1965" s="27" t="n">
        <v>45712</v>
      </c>
      <c r="F1965" s="28" t="n">
        <v>0</v>
      </c>
      <c r="G1965" t="inlineStr">
        <is>
          <t>Bluestone Outpatient Pavilion</t>
        </is>
      </c>
      <c r="H1965" t="inlineStr">
        <is>
          <t>Primary Care Clinic</t>
        </is>
      </c>
      <c r="I1965" t="inlineStr">
        <is>
          <t>Ambulatory</t>
        </is>
      </c>
      <c r="J1965" t="inlineStr">
        <is>
          <t>Medicare</t>
        </is>
      </c>
      <c r="K1965" t="inlineStr">
        <is>
          <t>Government</t>
        </is>
      </c>
      <c r="L1965" t="inlineStr">
        <is>
          <t>I10</t>
        </is>
      </c>
      <c r="M1965" t="inlineStr">
        <is>
          <t>Essential (primary) hypertension</t>
        </is>
      </c>
      <c r="N1965" t="inlineStr">
        <is>
          <t>Circulatory</t>
        </is>
      </c>
      <c r="O1965" s="28" t="n">
        <v>76</v>
      </c>
      <c r="P1965" s="29" t="n">
        <v>425.68</v>
      </c>
      <c r="R1965" s="28" t="n"/>
    </row>
    <row r="1966">
      <c r="A1966" t="inlineStr">
        <is>
          <t>ENC112681</t>
        </is>
      </c>
      <c r="B1966" t="inlineStr">
        <is>
          <t>PT11876</t>
        </is>
      </c>
      <c r="C1966" t="inlineStr">
        <is>
          <t>Emergency</t>
        </is>
      </c>
      <c r="D1966" s="27" t="n">
        <v>45712</v>
      </c>
      <c r="E1966" s="27" t="n">
        <v>45712</v>
      </c>
      <c r="F1966" s="28" t="n">
        <v>0</v>
      </c>
      <c r="G1966" t="inlineStr">
        <is>
          <t>Cedar Ridge Medical Center</t>
        </is>
      </c>
      <c r="H1966" t="inlineStr">
        <is>
          <t>Emergency Department</t>
        </is>
      </c>
      <c r="I1966" t="inlineStr">
        <is>
          <t>Emergency</t>
        </is>
      </c>
      <c r="J1966" t="inlineStr">
        <is>
          <t>State Medicaid</t>
        </is>
      </c>
      <c r="K1966" t="inlineStr">
        <is>
          <t>Government</t>
        </is>
      </c>
      <c r="L1966" t="inlineStr">
        <is>
          <t>J45.909</t>
        </is>
      </c>
      <c r="M1966" t="inlineStr">
        <is>
          <t>Unspecified asthma, uncomplicated</t>
        </is>
      </c>
      <c r="N1966" t="inlineStr">
        <is>
          <t>Respiratory</t>
        </is>
      </c>
      <c r="O1966" s="28" t="n">
        <v>5</v>
      </c>
      <c r="P1966" s="29" t="n">
        <v>4029.29</v>
      </c>
      <c r="R1966" s="28" t="n"/>
    </row>
    <row r="1967">
      <c r="A1967" t="inlineStr">
        <is>
          <t>ENC112682</t>
        </is>
      </c>
      <c r="B1967" t="inlineStr">
        <is>
          <t>PT12852</t>
        </is>
      </c>
      <c r="C1967" t="inlineStr">
        <is>
          <t>Outpatient</t>
        </is>
      </c>
      <c r="D1967" s="27" t="n">
        <v>45712</v>
      </c>
      <c r="E1967" s="27" t="n">
        <v>45712</v>
      </c>
      <c r="F1967" s="28" t="n">
        <v>0</v>
      </c>
      <c r="G1967" t="inlineStr">
        <is>
          <t>Bluestone Outpatient Pavilion</t>
        </is>
      </c>
      <c r="H1967" t="inlineStr">
        <is>
          <t>Endocrinology &amp; Diabetes Clinic</t>
        </is>
      </c>
      <c r="I1967" t="inlineStr">
        <is>
          <t>Ambulatory</t>
        </is>
      </c>
      <c r="J1967" t="inlineStr">
        <is>
          <t>State Medicaid</t>
        </is>
      </c>
      <c r="K1967" t="inlineStr">
        <is>
          <t>Government</t>
        </is>
      </c>
      <c r="L1967" t="inlineStr">
        <is>
          <t>E11.65</t>
        </is>
      </c>
      <c r="M1967" t="inlineStr">
        <is>
          <t>Type 2 diabetes mellitus with hyperglycemia</t>
        </is>
      </c>
      <c r="N1967" t="inlineStr">
        <is>
          <t>Endocrine</t>
        </is>
      </c>
      <c r="O1967" s="28" t="n">
        <v>28</v>
      </c>
      <c r="P1967" s="29" t="n">
        <v>311.12</v>
      </c>
      <c r="R1967" s="28" t="n"/>
    </row>
    <row r="1968">
      <c r="A1968" t="inlineStr">
        <is>
          <t>ENC112683</t>
        </is>
      </c>
      <c r="B1968" t="inlineStr">
        <is>
          <t>PT13868</t>
        </is>
      </c>
      <c r="C1968" t="inlineStr">
        <is>
          <t>Outpatient</t>
        </is>
      </c>
      <c r="D1968" s="27" t="n">
        <v>45712</v>
      </c>
      <c r="E1968" s="27" t="n">
        <v>45712</v>
      </c>
      <c r="F1968" s="28" t="n">
        <v>0</v>
      </c>
      <c r="G1968" t="inlineStr">
        <is>
          <t>Bluestone Outpatient Pavilion</t>
        </is>
      </c>
      <c r="H1968" t="inlineStr">
        <is>
          <t>Primary Care Clinic</t>
        </is>
      </c>
      <c r="I1968" t="inlineStr">
        <is>
          <t>Ambulatory</t>
        </is>
      </c>
      <c r="J1968" t="inlineStr">
        <is>
          <t>Medicare</t>
        </is>
      </c>
      <c r="K1968" t="inlineStr">
        <is>
          <t>Government</t>
        </is>
      </c>
      <c r="L1968" t="inlineStr">
        <is>
          <t>Z00.00</t>
        </is>
      </c>
      <c r="M1968" t="inlineStr">
        <is>
          <t>Encounter for general adult medical examination without abnormal findings</t>
        </is>
      </c>
      <c r="N1968" t="inlineStr">
        <is>
          <t>Factors Influencing Health</t>
        </is>
      </c>
      <c r="O1968" s="28" t="n">
        <v>71</v>
      </c>
      <c r="P1968" s="29" t="n">
        <v>341.86</v>
      </c>
      <c r="R1968" s="28" t="n"/>
    </row>
    <row r="1969">
      <c r="A1969" t="inlineStr">
        <is>
          <t>ENC112685</t>
        </is>
      </c>
      <c r="B1969" t="inlineStr">
        <is>
          <t>PT13797</t>
        </is>
      </c>
      <c r="C1969" t="inlineStr">
        <is>
          <t>Outpatient</t>
        </is>
      </c>
      <c r="D1969" s="27" t="n">
        <v>45712</v>
      </c>
      <c r="E1969" s="27" t="n">
        <v>45712</v>
      </c>
      <c r="F1969" s="28" t="n">
        <v>0</v>
      </c>
      <c r="G1969" t="inlineStr">
        <is>
          <t>Bluestone Outpatient Pavilion</t>
        </is>
      </c>
      <c r="H1969" t="inlineStr">
        <is>
          <t>Orthopedic Clinic</t>
        </is>
      </c>
      <c r="I1969" t="inlineStr">
        <is>
          <t>Orthopedics</t>
        </is>
      </c>
      <c r="J1969" t="inlineStr">
        <is>
          <t>Summit Choice PPO</t>
        </is>
      </c>
      <c r="K1969" t="inlineStr">
        <is>
          <t>Commercial</t>
        </is>
      </c>
      <c r="L1969" t="inlineStr">
        <is>
          <t>S93.401A</t>
        </is>
      </c>
      <c r="M1969" t="inlineStr">
        <is>
          <t>Sprain of unspecified ligament of right ankle, initial encounter</t>
        </is>
      </c>
      <c r="N1969" t="inlineStr">
        <is>
          <t>Injury</t>
        </is>
      </c>
      <c r="O1969" s="28" t="n">
        <v>61</v>
      </c>
      <c r="P1969" s="29" t="n">
        <v>131.76</v>
      </c>
      <c r="R1969" s="28" t="n"/>
    </row>
    <row r="1970">
      <c r="A1970" t="inlineStr">
        <is>
          <t>ENC112686</t>
        </is>
      </c>
      <c r="B1970" t="inlineStr">
        <is>
          <t>PT13554</t>
        </is>
      </c>
      <c r="C1970" t="inlineStr">
        <is>
          <t>Emergency</t>
        </is>
      </c>
      <c r="D1970" s="27" t="n">
        <v>45712</v>
      </c>
      <c r="E1970" s="27" t="n">
        <v>45712</v>
      </c>
      <c r="F1970" s="28" t="n">
        <v>0</v>
      </c>
      <c r="G1970" t="inlineStr">
        <is>
          <t>Bluestone Memorial Hospital</t>
        </is>
      </c>
      <c r="H1970" t="inlineStr">
        <is>
          <t>Emergency Department</t>
        </is>
      </c>
      <c r="I1970" t="inlineStr">
        <is>
          <t>Emergency</t>
        </is>
      </c>
      <c r="J1970" t="inlineStr">
        <is>
          <t>State Medicaid</t>
        </is>
      </c>
      <c r="K1970" t="inlineStr">
        <is>
          <t>Government</t>
        </is>
      </c>
      <c r="L1970" t="inlineStr">
        <is>
          <t>J21.9</t>
        </is>
      </c>
      <c r="M1970" t="inlineStr">
        <is>
          <t>Acute bronchiolitis, unspecified</t>
        </is>
      </c>
      <c r="N1970" t="inlineStr">
        <is>
          <t>Respiratory</t>
        </is>
      </c>
      <c r="O1970" s="28" t="n">
        <v>2</v>
      </c>
      <c r="P1970" s="29" t="n">
        <v>4791.92</v>
      </c>
      <c r="R1970" s="28" t="n"/>
    </row>
    <row r="1971">
      <c r="A1971" t="inlineStr">
        <is>
          <t>ENC112688</t>
        </is>
      </c>
      <c r="B1971" t="inlineStr">
        <is>
          <t>PT13372</t>
        </is>
      </c>
      <c r="C1971" t="inlineStr">
        <is>
          <t>Outpatient</t>
        </is>
      </c>
      <c r="D1971" s="27" t="n">
        <v>45712</v>
      </c>
      <c r="E1971" s="27" t="n">
        <v>45712</v>
      </c>
      <c r="F1971" s="28" t="n">
        <v>0</v>
      </c>
      <c r="G1971" t="inlineStr">
        <is>
          <t>Bluestone Outpatient Pavilion</t>
        </is>
      </c>
      <c r="H1971" t="inlineStr">
        <is>
          <t>Cardiology Clinic</t>
        </is>
      </c>
      <c r="I1971" t="inlineStr">
        <is>
          <t>Cardiovascular</t>
        </is>
      </c>
      <c r="J1971" t="inlineStr">
        <is>
          <t>Silverline Medicare Advantage</t>
        </is>
      </c>
      <c r="K1971" t="inlineStr">
        <is>
          <t>Medicare Advantage</t>
        </is>
      </c>
      <c r="L1971" t="inlineStr">
        <is>
          <t>I50.9</t>
        </is>
      </c>
      <c r="M1971" t="inlineStr">
        <is>
          <t>Heart failure, unspecified</t>
        </is>
      </c>
      <c r="N1971" t="inlineStr">
        <is>
          <t>Circulatory</t>
        </is>
      </c>
      <c r="O1971" s="28" t="n">
        <v>77</v>
      </c>
      <c r="P1971" s="29" t="n">
        <v>429.31</v>
      </c>
      <c r="R1971" s="28" t="n"/>
    </row>
    <row r="1972">
      <c r="A1972" t="inlineStr">
        <is>
          <t>ENC112672</t>
        </is>
      </c>
      <c r="B1972" t="inlineStr">
        <is>
          <t>PT10192</t>
        </is>
      </c>
      <c r="C1972" t="inlineStr">
        <is>
          <t>Inpatient</t>
        </is>
      </c>
      <c r="D1972" s="27" t="n">
        <v>45712</v>
      </c>
      <c r="E1972" s="27" t="n">
        <v>45719</v>
      </c>
      <c r="F1972" s="28" t="n">
        <v>7</v>
      </c>
      <c r="G1972" t="inlineStr">
        <is>
          <t>Bluestone Memorial Hospital</t>
        </is>
      </c>
      <c r="H1972" t="inlineStr">
        <is>
          <t>Cardiac Step-Down</t>
        </is>
      </c>
      <c r="I1972" t="inlineStr">
        <is>
          <t>Cardiovascular</t>
        </is>
      </c>
      <c r="J1972" t="inlineStr">
        <is>
          <t>Summit Choice PPO</t>
        </is>
      </c>
      <c r="K1972" t="inlineStr">
        <is>
          <t>Commercial</t>
        </is>
      </c>
      <c r="L1972" t="inlineStr">
        <is>
          <t>I21.4</t>
        </is>
      </c>
      <c r="M1972" t="inlineStr">
        <is>
          <t>Non-ST elevation (NSTEMI) myocardial infarction</t>
        </is>
      </c>
      <c r="N1972" t="inlineStr">
        <is>
          <t>Circulatory</t>
        </is>
      </c>
      <c r="O1972" s="28" t="n">
        <v>40</v>
      </c>
      <c r="P1972" s="29" t="n">
        <v>85609.8</v>
      </c>
      <c r="Q1972" t="inlineStr">
        <is>
          <t>N</t>
        </is>
      </c>
      <c r="R1972" s="28" t="n">
        <v>0</v>
      </c>
    </row>
    <row r="1973">
      <c r="A1973" t="inlineStr">
        <is>
          <t>ENC112690</t>
        </is>
      </c>
      <c r="B1973" t="inlineStr">
        <is>
          <t>PT12464</t>
        </is>
      </c>
      <c r="C1973" t="inlineStr">
        <is>
          <t>Observation</t>
        </is>
      </c>
      <c r="D1973" s="27" t="n">
        <v>45712</v>
      </c>
      <c r="E1973" s="27" t="n">
        <v>45713</v>
      </c>
      <c r="F1973" s="28" t="n">
        <v>1</v>
      </c>
      <c r="G1973" t="inlineStr">
        <is>
          <t>Cedar Ridge Medical Center</t>
        </is>
      </c>
      <c r="H1973" t="inlineStr">
        <is>
          <t>Medical-Surgical</t>
        </is>
      </c>
      <c r="I1973" t="inlineStr">
        <is>
          <t>Medicine</t>
        </is>
      </c>
      <c r="J1973" t="inlineStr">
        <is>
          <t>Self-Pay</t>
        </is>
      </c>
      <c r="K1973" t="inlineStr">
        <is>
          <t>Self-Pay</t>
        </is>
      </c>
      <c r="L1973" t="inlineStr">
        <is>
          <t>G43.909</t>
        </is>
      </c>
      <c r="M1973" t="inlineStr">
        <is>
          <t>Migraine, unspecified, not intractable, without status migrainosus</t>
        </is>
      </c>
      <c r="N1973" t="inlineStr">
        <is>
          <t>Nervous System</t>
        </is>
      </c>
      <c r="O1973" s="28" t="n">
        <v>45</v>
      </c>
      <c r="P1973" s="29" t="n">
        <v>10484.96</v>
      </c>
      <c r="R1973" s="28" t="n"/>
    </row>
    <row r="1974">
      <c r="A1974" t="inlineStr">
        <is>
          <t>ENC112662</t>
        </is>
      </c>
      <c r="B1974" t="inlineStr">
        <is>
          <t>PT12602</t>
        </is>
      </c>
      <c r="C1974" t="inlineStr">
        <is>
          <t>Inpatient</t>
        </is>
      </c>
      <c r="D1974" s="27" t="n">
        <v>45712</v>
      </c>
      <c r="E1974" s="27" t="n">
        <v>45716</v>
      </c>
      <c r="F1974" s="28" t="n">
        <v>4</v>
      </c>
      <c r="G1974" t="inlineStr">
        <is>
          <t>Bluestone Memorial Hospital</t>
        </is>
      </c>
      <c r="H1974" t="inlineStr">
        <is>
          <t>Behavioral Health</t>
        </is>
      </c>
      <c r="I1974" t="inlineStr">
        <is>
          <t>Behavioral Health</t>
        </is>
      </c>
      <c r="J1974" t="inlineStr">
        <is>
          <t>Summit Choice PPO</t>
        </is>
      </c>
      <c r="K1974" t="inlineStr">
        <is>
          <t>Commercial</t>
        </is>
      </c>
      <c r="L1974" t="inlineStr">
        <is>
          <t>F20.9</t>
        </is>
      </c>
      <c r="M1974" t="inlineStr">
        <is>
          <t>Schizophrenia, unspecified</t>
        </is>
      </c>
      <c r="N1974" t="inlineStr">
        <is>
          <t>Mental &amp; Behavioral</t>
        </is>
      </c>
      <c r="O1974" s="28" t="n">
        <v>59</v>
      </c>
      <c r="P1974" s="29" t="n">
        <v>9692.34</v>
      </c>
      <c r="Q1974" t="inlineStr">
        <is>
          <t>N</t>
        </is>
      </c>
      <c r="R1974" s="28" t="n">
        <v>0</v>
      </c>
    </row>
    <row r="1975">
      <c r="A1975" t="inlineStr">
        <is>
          <t>ENC112667</t>
        </is>
      </c>
      <c r="B1975" t="inlineStr">
        <is>
          <t>PT10342</t>
        </is>
      </c>
      <c r="C1975" t="inlineStr">
        <is>
          <t>Observation</t>
        </is>
      </c>
      <c r="D1975" s="27" t="n">
        <v>45712</v>
      </c>
      <c r="E1975" s="27" t="n">
        <v>45714</v>
      </c>
      <c r="F1975" s="28" t="n">
        <v>2</v>
      </c>
      <c r="G1975" t="inlineStr">
        <is>
          <t>Bluestone Memorial Hospital</t>
        </is>
      </c>
      <c r="H1975" t="inlineStr">
        <is>
          <t>Observation Unit</t>
        </is>
      </c>
      <c r="I1975" t="inlineStr">
        <is>
          <t>Medicine</t>
        </is>
      </c>
      <c r="J1975" t="inlineStr">
        <is>
          <t>Evergreen Mutual Insurance</t>
        </is>
      </c>
      <c r="K1975" t="inlineStr">
        <is>
          <t>Commercial</t>
        </is>
      </c>
      <c r="L1975" t="inlineStr">
        <is>
          <t>R07.9</t>
        </is>
      </c>
      <c r="M1975" t="inlineStr">
        <is>
          <t>Chest pain, unspecified</t>
        </is>
      </c>
      <c r="N1975" t="inlineStr">
        <is>
          <t>Symptoms &amp; Signs</t>
        </is>
      </c>
      <c r="O1975" s="28" t="n">
        <v>46</v>
      </c>
      <c r="P1975" s="29" t="n">
        <v>8402.459999999999</v>
      </c>
      <c r="R1975" s="28" t="n"/>
    </row>
    <row r="1976">
      <c r="A1976" t="inlineStr">
        <is>
          <t>ENC112691</t>
        </is>
      </c>
      <c r="B1976" t="inlineStr">
        <is>
          <t>PT13111</t>
        </is>
      </c>
      <c r="C1976" t="inlineStr">
        <is>
          <t>Outpatient</t>
        </is>
      </c>
      <c r="D1976" s="27" t="n">
        <v>45712</v>
      </c>
      <c r="E1976" s="27" t="n">
        <v>45712</v>
      </c>
      <c r="F1976" s="28" t="n">
        <v>0</v>
      </c>
      <c r="G1976" t="inlineStr">
        <is>
          <t>Bluestone Outpatient Pavilion</t>
        </is>
      </c>
      <c r="H1976" t="inlineStr">
        <is>
          <t>Orthopedic Clinic</t>
        </is>
      </c>
      <c r="I1976" t="inlineStr">
        <is>
          <t>Orthopedics</t>
        </is>
      </c>
      <c r="J1976" t="inlineStr">
        <is>
          <t>State Medicaid</t>
        </is>
      </c>
      <c r="K1976" t="inlineStr">
        <is>
          <t>Government</t>
        </is>
      </c>
      <c r="L1976" t="inlineStr">
        <is>
          <t>M16.11</t>
        </is>
      </c>
      <c r="M1976" t="inlineStr">
        <is>
          <t>Unilateral primary osteoarthritis, right hip</t>
        </is>
      </c>
      <c r="N1976" t="inlineStr">
        <is>
          <t>Musculoskeletal</t>
        </is>
      </c>
      <c r="O1976" s="28" t="n">
        <v>56</v>
      </c>
      <c r="P1976" s="29" t="n">
        <v>366.54</v>
      </c>
      <c r="R1976" s="28" t="n"/>
    </row>
    <row r="1977">
      <c r="A1977" t="inlineStr">
        <is>
          <t>ENC112692</t>
        </is>
      </c>
      <c r="B1977" t="inlineStr">
        <is>
          <t>PT10741</t>
        </is>
      </c>
      <c r="C1977" t="inlineStr">
        <is>
          <t>Outpatient</t>
        </is>
      </c>
      <c r="D1977" s="27" t="n">
        <v>45712</v>
      </c>
      <c r="E1977" s="27" t="n">
        <v>45712</v>
      </c>
      <c r="F1977" s="28" t="n">
        <v>0</v>
      </c>
      <c r="G1977" t="inlineStr">
        <is>
          <t>Bluestone Outpatient Pavilion</t>
        </is>
      </c>
      <c r="H1977" t="inlineStr">
        <is>
          <t>Infusion &amp; Oncology Clinic</t>
        </is>
      </c>
      <c r="I1977" t="inlineStr">
        <is>
          <t>Oncology</t>
        </is>
      </c>
      <c r="J1977" t="inlineStr">
        <is>
          <t>Medicare</t>
        </is>
      </c>
      <c r="K1977" t="inlineStr">
        <is>
          <t>Government</t>
        </is>
      </c>
      <c r="L1977" t="inlineStr">
        <is>
          <t>Z51.11</t>
        </is>
      </c>
      <c r="M1977" t="inlineStr">
        <is>
          <t>Encounter for antineoplastic chemotherapy</t>
        </is>
      </c>
      <c r="N1977" t="inlineStr">
        <is>
          <t>Factors Influencing Health</t>
        </is>
      </c>
      <c r="O1977" s="28" t="n">
        <v>77</v>
      </c>
      <c r="P1977" s="29" t="n">
        <v>11876.65</v>
      </c>
      <c r="R1977" s="28" t="n"/>
    </row>
    <row r="1978">
      <c r="A1978" t="inlineStr">
        <is>
          <t>ENC112693</t>
        </is>
      </c>
      <c r="B1978" t="inlineStr">
        <is>
          <t>PT13298</t>
        </is>
      </c>
      <c r="C1978" t="inlineStr">
        <is>
          <t>Outpatient</t>
        </is>
      </c>
      <c r="D1978" s="27" t="n">
        <v>45712</v>
      </c>
      <c r="E1978" s="27" t="n">
        <v>45712</v>
      </c>
      <c r="F1978" s="28" t="n">
        <v>0</v>
      </c>
      <c r="G1978" t="inlineStr">
        <is>
          <t>Bluestone Outpatient Pavilion</t>
        </is>
      </c>
      <c r="H1978" t="inlineStr">
        <is>
          <t>Primary Care Clinic</t>
        </is>
      </c>
      <c r="I1978" t="inlineStr">
        <is>
          <t>Ambulatory</t>
        </is>
      </c>
      <c r="J1978" t="inlineStr">
        <is>
          <t>Silverline Medicare Advantage</t>
        </is>
      </c>
      <c r="K1978" t="inlineStr">
        <is>
          <t>Medicare Advantage</t>
        </is>
      </c>
      <c r="L1978" t="inlineStr">
        <is>
          <t>J06.9</t>
        </is>
      </c>
      <c r="M1978" t="inlineStr">
        <is>
          <t>Acute upper respiratory infection, unspecified</t>
        </is>
      </c>
      <c r="N1978" t="inlineStr">
        <is>
          <t>Respiratory</t>
        </is>
      </c>
      <c r="O1978" s="28" t="n">
        <v>85</v>
      </c>
      <c r="P1978" s="29" t="n">
        <v>327.5</v>
      </c>
      <c r="R1978" s="28" t="n"/>
    </row>
    <row r="1979">
      <c r="A1979" t="inlineStr">
        <is>
          <t>ENC112694</t>
        </is>
      </c>
      <c r="B1979" t="inlineStr">
        <is>
          <t>PT13727</t>
        </is>
      </c>
      <c r="C1979" t="inlineStr">
        <is>
          <t>Outpatient</t>
        </is>
      </c>
      <c r="D1979" s="27" t="n">
        <v>45712</v>
      </c>
      <c r="E1979" s="27" t="n">
        <v>45712</v>
      </c>
      <c r="F1979" s="28" t="n">
        <v>0</v>
      </c>
      <c r="G1979" t="inlineStr">
        <is>
          <t>Bluestone Outpatient Pavilion</t>
        </is>
      </c>
      <c r="H1979" t="inlineStr">
        <is>
          <t>Primary Care Clinic</t>
        </is>
      </c>
      <c r="I1979" t="inlineStr">
        <is>
          <t>Ambulatory</t>
        </is>
      </c>
      <c r="J1979" t="inlineStr">
        <is>
          <t>Keystone Health Partners</t>
        </is>
      </c>
      <c r="K1979" t="inlineStr">
        <is>
          <t>Commercial</t>
        </is>
      </c>
      <c r="L1979" t="inlineStr">
        <is>
          <t>Z00.00</t>
        </is>
      </c>
      <c r="M1979" t="inlineStr">
        <is>
          <t>Encounter for general adult medical examination without abnormal findings</t>
        </is>
      </c>
      <c r="N1979" t="inlineStr">
        <is>
          <t>Factors Influencing Health</t>
        </is>
      </c>
      <c r="O1979" s="28" t="n">
        <v>89</v>
      </c>
      <c r="P1979" s="29" t="n">
        <v>202.61</v>
      </c>
      <c r="R1979" s="28" t="n"/>
    </row>
    <row r="1980">
      <c r="A1980" t="inlineStr">
        <is>
          <t>ENC112695</t>
        </is>
      </c>
      <c r="B1980" t="inlineStr">
        <is>
          <t>PT13483</t>
        </is>
      </c>
      <c r="C1980" t="inlineStr">
        <is>
          <t>Emergency</t>
        </is>
      </c>
      <c r="D1980" s="27" t="n">
        <v>45712</v>
      </c>
      <c r="E1980" s="27" t="n">
        <v>45712</v>
      </c>
      <c r="F1980" s="28" t="n">
        <v>0</v>
      </c>
      <c r="G1980" t="inlineStr">
        <is>
          <t>Bluestone Memorial Hospital</t>
        </is>
      </c>
      <c r="H1980" t="inlineStr">
        <is>
          <t>Emergency Department</t>
        </is>
      </c>
      <c r="I1980" t="inlineStr">
        <is>
          <t>Emergency</t>
        </is>
      </c>
      <c r="J1980" t="inlineStr">
        <is>
          <t>Keystone Health Partners</t>
        </is>
      </c>
      <c r="K1980" t="inlineStr">
        <is>
          <t>Commercial</t>
        </is>
      </c>
      <c r="L1980" t="inlineStr">
        <is>
          <t>F41.9</t>
        </is>
      </c>
      <c r="M1980" t="inlineStr">
        <is>
          <t>Anxiety disorder, unspecified</t>
        </is>
      </c>
      <c r="N1980" t="inlineStr">
        <is>
          <t>Mental &amp; Behavioral</t>
        </is>
      </c>
      <c r="O1980" s="28" t="n">
        <v>40</v>
      </c>
      <c r="P1980" s="29" t="n">
        <v>1206</v>
      </c>
      <c r="R1980" s="28" t="n"/>
    </row>
    <row r="1981">
      <c r="A1981" t="inlineStr">
        <is>
          <t>ENC112678</t>
        </is>
      </c>
      <c r="B1981" t="inlineStr">
        <is>
          <t>PT12874</t>
        </is>
      </c>
      <c r="C1981" t="inlineStr">
        <is>
          <t>Inpatient</t>
        </is>
      </c>
      <c r="D1981" s="27" t="n">
        <v>45712</v>
      </c>
      <c r="E1981" s="27" t="n">
        <v>45713</v>
      </c>
      <c r="F1981" s="28" t="n">
        <v>1</v>
      </c>
      <c r="G1981" t="inlineStr">
        <is>
          <t>Bluestone Memorial Hospital</t>
        </is>
      </c>
      <c r="H1981" t="inlineStr">
        <is>
          <t>Labor &amp; Delivery</t>
        </is>
      </c>
      <c r="I1981" t="inlineStr">
        <is>
          <t>Women &amp; Children</t>
        </is>
      </c>
      <c r="J1981" t="inlineStr">
        <is>
          <t>Keystone Health Partners</t>
        </is>
      </c>
      <c r="K1981" t="inlineStr">
        <is>
          <t>Commercial</t>
        </is>
      </c>
      <c r="L1981" t="inlineStr">
        <is>
          <t>O80</t>
        </is>
      </c>
      <c r="M1981" t="inlineStr">
        <is>
          <t>Encounter for full-term uncomplicated delivery</t>
        </is>
      </c>
      <c r="N1981" t="inlineStr">
        <is>
          <t>Pregnancy</t>
        </is>
      </c>
      <c r="O1981" s="28" t="n">
        <v>33</v>
      </c>
      <c r="P1981" s="29" t="n">
        <v>13568.87</v>
      </c>
      <c r="Q1981" t="inlineStr">
        <is>
          <t>N</t>
        </is>
      </c>
      <c r="R1981" s="28" t="n">
        <v>0</v>
      </c>
    </row>
    <row r="1982">
      <c r="A1982" t="inlineStr">
        <is>
          <t>ENC112689</t>
        </is>
      </c>
      <c r="B1982" t="inlineStr">
        <is>
          <t>PT11685</t>
        </is>
      </c>
      <c r="C1982" t="inlineStr">
        <is>
          <t>Inpatient</t>
        </is>
      </c>
      <c r="D1982" s="27" t="n">
        <v>45712</v>
      </c>
      <c r="E1982" s="27" t="n">
        <v>45718</v>
      </c>
      <c r="F1982" s="28" t="n">
        <v>6</v>
      </c>
      <c r="G1982" t="inlineStr">
        <is>
          <t>Bluestone Memorial Hospital</t>
        </is>
      </c>
      <c r="H1982" t="inlineStr">
        <is>
          <t>Medical-Surgical 5 East</t>
        </is>
      </c>
      <c r="I1982" t="inlineStr">
        <is>
          <t>Medicine</t>
        </is>
      </c>
      <c r="J1982" t="inlineStr">
        <is>
          <t>Summit Choice PPO</t>
        </is>
      </c>
      <c r="K1982" t="inlineStr">
        <is>
          <t>Commercial</t>
        </is>
      </c>
      <c r="L1982" t="inlineStr">
        <is>
          <t>N17.9</t>
        </is>
      </c>
      <c r="M1982" t="inlineStr">
        <is>
          <t>Acute kidney failure, unspecified</t>
        </is>
      </c>
      <c r="N1982" t="inlineStr">
        <is>
          <t>Genitourinary</t>
        </is>
      </c>
      <c r="O1982" s="28" t="n">
        <v>63</v>
      </c>
      <c r="P1982" s="29" t="n">
        <v>27098.43</v>
      </c>
      <c r="Q1982" t="inlineStr">
        <is>
          <t>N</t>
        </is>
      </c>
      <c r="R1982" s="28" t="n">
        <v>0</v>
      </c>
    </row>
    <row r="1983">
      <c r="A1983" t="inlineStr">
        <is>
          <t>ENC112684</t>
        </is>
      </c>
      <c r="B1983" t="inlineStr">
        <is>
          <t>PT11357</t>
        </is>
      </c>
      <c r="C1983" t="inlineStr">
        <is>
          <t>Inpatient</t>
        </is>
      </c>
      <c r="D1983" s="27" t="n">
        <v>45712</v>
      </c>
      <c r="E1983" s="27" t="n">
        <v>45715</v>
      </c>
      <c r="F1983" s="28" t="n">
        <v>3</v>
      </c>
      <c r="G1983" t="inlineStr">
        <is>
          <t>Bluestone Memorial Hospital</t>
        </is>
      </c>
      <c r="H1983" t="inlineStr">
        <is>
          <t>Medical-Surgical 5 East</t>
        </is>
      </c>
      <c r="I1983" t="inlineStr">
        <is>
          <t>Medicine</t>
        </is>
      </c>
      <c r="J1983" t="inlineStr">
        <is>
          <t>Summit Choice PPO</t>
        </is>
      </c>
      <c r="K1983" t="inlineStr">
        <is>
          <t>Commercial</t>
        </is>
      </c>
      <c r="L1983" t="inlineStr">
        <is>
          <t>E86.0</t>
        </is>
      </c>
      <c r="M1983" t="inlineStr">
        <is>
          <t>Dehydration</t>
        </is>
      </c>
      <c r="N1983" t="inlineStr">
        <is>
          <t>Endocrine</t>
        </is>
      </c>
      <c r="O1983" s="28" t="n">
        <v>57</v>
      </c>
      <c r="P1983" s="29" t="n">
        <v>12615.03</v>
      </c>
      <c r="Q1983" t="inlineStr">
        <is>
          <t>N</t>
        </is>
      </c>
      <c r="R1983" s="28" t="n">
        <v>0</v>
      </c>
    </row>
    <row r="1984">
      <c r="A1984" t="inlineStr">
        <is>
          <t>ENC112696</t>
        </is>
      </c>
      <c r="B1984" t="inlineStr">
        <is>
          <t>PT11433</t>
        </is>
      </c>
      <c r="C1984" t="inlineStr">
        <is>
          <t>Emergency</t>
        </is>
      </c>
      <c r="D1984" s="27" t="n">
        <v>45712</v>
      </c>
      <c r="E1984" s="27" t="n">
        <v>45712</v>
      </c>
      <c r="F1984" s="28" t="n">
        <v>0</v>
      </c>
      <c r="G1984" t="inlineStr">
        <is>
          <t>Cedar Ridge Medical Center</t>
        </is>
      </c>
      <c r="H1984" t="inlineStr">
        <is>
          <t>Emergency Department</t>
        </is>
      </c>
      <c r="I1984" t="inlineStr">
        <is>
          <t>Emergency</t>
        </is>
      </c>
      <c r="J1984" t="inlineStr">
        <is>
          <t>Medicare</t>
        </is>
      </c>
      <c r="K1984" t="inlineStr">
        <is>
          <t>Government</t>
        </is>
      </c>
      <c r="L1984" t="inlineStr">
        <is>
          <t>R10.9</t>
        </is>
      </c>
      <c r="M1984" t="inlineStr">
        <is>
          <t>Unspecified abdominal pain</t>
        </is>
      </c>
      <c r="N1984" t="inlineStr">
        <is>
          <t>Symptoms &amp; Signs</t>
        </is>
      </c>
      <c r="O1984" s="28" t="n">
        <v>89</v>
      </c>
      <c r="P1984" s="29" t="n">
        <v>2752.83</v>
      </c>
      <c r="R1984" s="28" t="n"/>
    </row>
    <row r="1985">
      <c r="A1985" t="inlineStr">
        <is>
          <t>ENC112698</t>
        </is>
      </c>
      <c r="B1985" t="inlineStr">
        <is>
          <t>PT10230</t>
        </is>
      </c>
      <c r="C1985" t="inlineStr">
        <is>
          <t>Outpatient</t>
        </is>
      </c>
      <c r="D1985" s="27" t="n">
        <v>45712</v>
      </c>
      <c r="E1985" s="27" t="n">
        <v>45712</v>
      </c>
      <c r="F1985" s="28" t="n">
        <v>0</v>
      </c>
      <c r="G1985" t="inlineStr">
        <is>
          <t>Bluestone Outpatient Pavilion</t>
        </is>
      </c>
      <c r="H1985" t="inlineStr">
        <is>
          <t>Primary Care Clinic</t>
        </is>
      </c>
      <c r="I1985" t="inlineStr">
        <is>
          <t>Ambulatory</t>
        </is>
      </c>
      <c r="J1985" t="inlineStr">
        <is>
          <t>Silverline Medicare Advantage</t>
        </is>
      </c>
      <c r="K1985" t="inlineStr">
        <is>
          <t>Medicare Advantage</t>
        </is>
      </c>
      <c r="L1985" t="inlineStr">
        <is>
          <t>I10</t>
        </is>
      </c>
      <c r="M1985" t="inlineStr">
        <is>
          <t>Essential (primary) hypertension</t>
        </is>
      </c>
      <c r="N1985" t="inlineStr">
        <is>
          <t>Circulatory</t>
        </is>
      </c>
      <c r="O1985" s="28" t="n">
        <v>64</v>
      </c>
      <c r="P1985" s="29" t="n">
        <v>519.34</v>
      </c>
      <c r="R1985" s="28" t="n"/>
    </row>
    <row r="1986">
      <c r="A1986" t="inlineStr">
        <is>
          <t>ENC112699</t>
        </is>
      </c>
      <c r="B1986" t="inlineStr">
        <is>
          <t>PT12168</t>
        </is>
      </c>
      <c r="C1986" t="inlineStr">
        <is>
          <t>Outpatient</t>
        </is>
      </c>
      <c r="D1986" s="27" t="n">
        <v>45712</v>
      </c>
      <c r="E1986" s="27" t="n">
        <v>45712</v>
      </c>
      <c r="F1986" s="28" t="n">
        <v>0</v>
      </c>
      <c r="G1986" t="inlineStr">
        <is>
          <t>Bluestone Outpatient Pavilion</t>
        </is>
      </c>
      <c r="H1986" t="inlineStr">
        <is>
          <t>Primary Care Clinic</t>
        </is>
      </c>
      <c r="I1986" t="inlineStr">
        <is>
          <t>Ambulatory</t>
        </is>
      </c>
      <c r="J1986" t="inlineStr">
        <is>
          <t>Self-Pay</t>
        </is>
      </c>
      <c r="K1986" t="inlineStr">
        <is>
          <t>Self-Pay</t>
        </is>
      </c>
      <c r="L1986" t="inlineStr">
        <is>
          <t>J06.9</t>
        </is>
      </c>
      <c r="M1986" t="inlineStr">
        <is>
          <t>Acute upper respiratory infection, unspecified</t>
        </is>
      </c>
      <c r="N1986" t="inlineStr">
        <is>
          <t>Respiratory</t>
        </is>
      </c>
      <c r="O1986" s="28" t="n">
        <v>63</v>
      </c>
      <c r="P1986" s="29" t="n">
        <v>511.07</v>
      </c>
      <c r="R1986" s="28" t="n"/>
    </row>
    <row r="1987">
      <c r="A1987" t="inlineStr">
        <is>
          <t>ENC112700</t>
        </is>
      </c>
      <c r="B1987" t="inlineStr">
        <is>
          <t>PT10786</t>
        </is>
      </c>
      <c r="C1987" t="inlineStr">
        <is>
          <t>Emergency</t>
        </is>
      </c>
      <c r="D1987" s="27" t="n">
        <v>45712</v>
      </c>
      <c r="E1987" s="27" t="n">
        <v>45712</v>
      </c>
      <c r="F1987" s="28" t="n">
        <v>0</v>
      </c>
      <c r="G1987" t="inlineStr">
        <is>
          <t>Cedar Ridge Medical Center</t>
        </is>
      </c>
      <c r="H1987" t="inlineStr">
        <is>
          <t>Emergency Department</t>
        </is>
      </c>
      <c r="I1987" t="inlineStr">
        <is>
          <t>Emergency</t>
        </is>
      </c>
      <c r="J1987" t="inlineStr">
        <is>
          <t>Self-Pay</t>
        </is>
      </c>
      <c r="K1987" t="inlineStr">
        <is>
          <t>Self-Pay</t>
        </is>
      </c>
      <c r="L1987" t="inlineStr">
        <is>
          <t>J06.9</t>
        </is>
      </c>
      <c r="M1987" t="inlineStr">
        <is>
          <t>Acute upper respiratory infection, unspecified</t>
        </is>
      </c>
      <c r="N1987" t="inlineStr">
        <is>
          <t>Respiratory</t>
        </is>
      </c>
      <c r="O1987" s="28" t="n">
        <v>51</v>
      </c>
      <c r="P1987" s="29" t="n">
        <v>831.9299999999999</v>
      </c>
      <c r="R1987" s="28" t="n"/>
    </row>
    <row r="1988">
      <c r="A1988" t="inlineStr">
        <is>
          <t>ENC112703</t>
        </is>
      </c>
      <c r="B1988" t="inlineStr">
        <is>
          <t>PT11345</t>
        </is>
      </c>
      <c r="C1988" t="inlineStr">
        <is>
          <t>Emergency</t>
        </is>
      </c>
      <c r="D1988" s="27" t="n">
        <v>45712</v>
      </c>
      <c r="E1988" s="27" t="n">
        <v>45712</v>
      </c>
      <c r="F1988" s="28" t="n">
        <v>0</v>
      </c>
      <c r="G1988" t="inlineStr">
        <is>
          <t>Bluestone Memorial Hospital</t>
        </is>
      </c>
      <c r="H1988" t="inlineStr">
        <is>
          <t>Emergency Department</t>
        </is>
      </c>
      <c r="I1988" t="inlineStr">
        <is>
          <t>Emergency</t>
        </is>
      </c>
      <c r="J1988" t="inlineStr">
        <is>
          <t>Keystone Health Partners</t>
        </is>
      </c>
      <c r="K1988" t="inlineStr">
        <is>
          <t>Commercial</t>
        </is>
      </c>
      <c r="L1988" t="inlineStr">
        <is>
          <t>J06.9</t>
        </is>
      </c>
      <c r="M1988" t="inlineStr">
        <is>
          <t>Acute upper respiratory infection, unspecified</t>
        </is>
      </c>
      <c r="N1988" t="inlineStr">
        <is>
          <t>Respiratory</t>
        </is>
      </c>
      <c r="O1988" s="28" t="n">
        <v>20</v>
      </c>
      <c r="P1988" s="29" t="n">
        <v>2317.38</v>
      </c>
      <c r="R1988" s="28" t="n"/>
    </row>
    <row r="1989">
      <c r="A1989" t="inlineStr">
        <is>
          <t>ENC112687</t>
        </is>
      </c>
      <c r="B1989" t="inlineStr">
        <is>
          <t>PT12991</t>
        </is>
      </c>
      <c r="C1989" t="inlineStr">
        <is>
          <t>Inpatient</t>
        </is>
      </c>
      <c r="D1989" s="27" t="n">
        <v>45712</v>
      </c>
      <c r="E1989" s="27" t="n">
        <v>45715</v>
      </c>
      <c r="F1989" s="28" t="n">
        <v>3</v>
      </c>
      <c r="G1989" t="inlineStr">
        <is>
          <t>Bluestone Memorial Hospital</t>
        </is>
      </c>
      <c r="H1989" t="inlineStr">
        <is>
          <t>Medical-Surgical 5 East</t>
        </is>
      </c>
      <c r="I1989" t="inlineStr">
        <is>
          <t>Medicine</t>
        </is>
      </c>
      <c r="J1989" t="inlineStr">
        <is>
          <t>Medicare</t>
        </is>
      </c>
      <c r="K1989" t="inlineStr">
        <is>
          <t>Government</t>
        </is>
      </c>
      <c r="L1989" t="inlineStr">
        <is>
          <t>J18.9</t>
        </is>
      </c>
      <c r="M1989" t="inlineStr">
        <is>
          <t>Pneumonia, unspecified organism</t>
        </is>
      </c>
      <c r="N1989" t="inlineStr">
        <is>
          <t>Respiratory</t>
        </is>
      </c>
      <c r="O1989" s="28" t="n">
        <v>87</v>
      </c>
      <c r="P1989" s="29" t="n">
        <v>12779.82</v>
      </c>
      <c r="Q1989" t="inlineStr">
        <is>
          <t>N</t>
        </is>
      </c>
      <c r="R1989" s="28" t="n">
        <v>0</v>
      </c>
    </row>
    <row r="1990">
      <c r="A1990" t="inlineStr">
        <is>
          <t>ENC112705</t>
        </is>
      </c>
      <c r="B1990" t="inlineStr">
        <is>
          <t>PT10905</t>
        </is>
      </c>
      <c r="C1990" t="inlineStr">
        <is>
          <t>Emergency</t>
        </is>
      </c>
      <c r="D1990" s="27" t="n">
        <v>45712</v>
      </c>
      <c r="E1990" s="27" t="n">
        <v>45712</v>
      </c>
      <c r="F1990" s="28" t="n">
        <v>0</v>
      </c>
      <c r="G1990" t="inlineStr">
        <is>
          <t>Bluestone Memorial Hospital</t>
        </is>
      </c>
      <c r="H1990" t="inlineStr">
        <is>
          <t>Emergency Department</t>
        </is>
      </c>
      <c r="I1990" t="inlineStr">
        <is>
          <t>Emergency</t>
        </is>
      </c>
      <c r="J1990" t="inlineStr">
        <is>
          <t>Self-Pay</t>
        </is>
      </c>
      <c r="K1990" t="inlineStr">
        <is>
          <t>Self-Pay</t>
        </is>
      </c>
      <c r="L1990" t="inlineStr">
        <is>
          <t>G40.909</t>
        </is>
      </c>
      <c r="M1990" t="inlineStr">
        <is>
          <t>Epilepsy, unspecified, not intractable, without status epilepticus</t>
        </is>
      </c>
      <c r="N1990" t="inlineStr">
        <is>
          <t>Nervous System</t>
        </is>
      </c>
      <c r="O1990" s="28" t="n">
        <v>55</v>
      </c>
      <c r="P1990" s="29" t="n">
        <v>3965.48</v>
      </c>
      <c r="R1990" s="28" t="n"/>
    </row>
    <row r="1991">
      <c r="A1991" t="inlineStr">
        <is>
          <t>ENC112702</t>
        </is>
      </c>
      <c r="B1991" t="inlineStr">
        <is>
          <t>PT10290</t>
        </is>
      </c>
      <c r="C1991" t="inlineStr">
        <is>
          <t>Inpatient</t>
        </is>
      </c>
      <c r="D1991" s="27" t="n">
        <v>45712</v>
      </c>
      <c r="E1991" s="27" t="n">
        <v>45714</v>
      </c>
      <c r="F1991" s="28" t="n">
        <v>2</v>
      </c>
      <c r="G1991" t="inlineStr">
        <is>
          <t>Ashby Falls Community Hospital</t>
        </is>
      </c>
      <c r="H1991" t="inlineStr">
        <is>
          <t>Medical-Surgical</t>
        </is>
      </c>
      <c r="I1991" t="inlineStr">
        <is>
          <t>Medicine</t>
        </is>
      </c>
      <c r="J1991" t="inlineStr">
        <is>
          <t>Self-Pay</t>
        </is>
      </c>
      <c r="K1991" t="inlineStr">
        <is>
          <t>Self-Pay</t>
        </is>
      </c>
      <c r="L1991" t="inlineStr">
        <is>
          <t>E87.1</t>
        </is>
      </c>
      <c r="M1991" t="inlineStr">
        <is>
          <t>Hypo-osmolality and hyponatremia</t>
        </is>
      </c>
      <c r="N1991" t="inlineStr">
        <is>
          <t>Endocrine</t>
        </is>
      </c>
      <c r="O1991" s="28" t="n">
        <v>55</v>
      </c>
      <c r="P1991" s="29" t="n">
        <v>9463.440000000001</v>
      </c>
      <c r="Q1991" t="inlineStr">
        <is>
          <t>Y</t>
        </is>
      </c>
      <c r="R1991" s="28" t="n">
        <v>1</v>
      </c>
    </row>
    <row r="1992">
      <c r="A1992" t="inlineStr">
        <is>
          <t>ENC112706</t>
        </is>
      </c>
      <c r="B1992" t="inlineStr">
        <is>
          <t>PT13378</t>
        </is>
      </c>
      <c r="C1992" t="inlineStr">
        <is>
          <t>Emergency</t>
        </is>
      </c>
      <c r="D1992" s="27" t="n">
        <v>45712</v>
      </c>
      <c r="E1992" s="27" t="n">
        <v>45712</v>
      </c>
      <c r="F1992" s="28" t="n">
        <v>0</v>
      </c>
      <c r="G1992" t="inlineStr">
        <is>
          <t>Bluestone Memorial Hospital</t>
        </is>
      </c>
      <c r="H1992" t="inlineStr">
        <is>
          <t>Emergency Department</t>
        </is>
      </c>
      <c r="I1992" t="inlineStr">
        <is>
          <t>Emergency</t>
        </is>
      </c>
      <c r="J1992" t="inlineStr">
        <is>
          <t>State Medicaid</t>
        </is>
      </c>
      <c r="K1992" t="inlineStr">
        <is>
          <t>Government</t>
        </is>
      </c>
      <c r="L1992" t="inlineStr">
        <is>
          <t>J06.9</t>
        </is>
      </c>
      <c r="M1992" t="inlineStr">
        <is>
          <t>Acute upper respiratory infection, unspecified</t>
        </is>
      </c>
      <c r="N1992" t="inlineStr">
        <is>
          <t>Respiratory</t>
        </is>
      </c>
      <c r="O1992" s="28" t="n">
        <v>31</v>
      </c>
      <c r="P1992" s="29" t="n">
        <v>1573.22</v>
      </c>
      <c r="R1992" s="28" t="n"/>
    </row>
    <row r="1993">
      <c r="A1993" t="inlineStr">
        <is>
          <t>ENC112701</t>
        </is>
      </c>
      <c r="B1993" t="inlineStr">
        <is>
          <t>PT12858</t>
        </is>
      </c>
      <c r="C1993" t="inlineStr">
        <is>
          <t>Inpatient</t>
        </is>
      </c>
      <c r="D1993" s="27" t="n">
        <v>45712</v>
      </c>
      <c r="E1993" s="27" t="n">
        <v>45714</v>
      </c>
      <c r="F1993" s="28" t="n">
        <v>2</v>
      </c>
      <c r="G1993" t="inlineStr">
        <is>
          <t>Cedar Ridge Medical Center</t>
        </is>
      </c>
      <c r="H1993" t="inlineStr">
        <is>
          <t>Medical-Surgical</t>
        </is>
      </c>
      <c r="I1993" t="inlineStr">
        <is>
          <t>Medicine</t>
        </is>
      </c>
      <c r="J1993" t="inlineStr">
        <is>
          <t>Keystone Health Partners</t>
        </is>
      </c>
      <c r="K1993" t="inlineStr">
        <is>
          <t>Commercial</t>
        </is>
      </c>
      <c r="L1993" t="inlineStr">
        <is>
          <t>E11.65</t>
        </is>
      </c>
      <c r="M1993" t="inlineStr">
        <is>
          <t>Type 2 diabetes mellitus with hyperglycemia</t>
        </is>
      </c>
      <c r="N1993" t="inlineStr">
        <is>
          <t>Endocrine</t>
        </is>
      </c>
      <c r="O1993" s="28" t="n">
        <v>47</v>
      </c>
      <c r="P1993" s="29" t="n">
        <v>12181.78</v>
      </c>
      <c r="Q1993" t="inlineStr">
        <is>
          <t>N</t>
        </is>
      </c>
      <c r="R1993" s="28" t="n">
        <v>0</v>
      </c>
    </row>
    <row r="1994">
      <c r="A1994" t="inlineStr">
        <is>
          <t>ENC112697</t>
        </is>
      </c>
      <c r="B1994" t="inlineStr">
        <is>
          <t>PT10288</t>
        </is>
      </c>
      <c r="C1994" t="inlineStr">
        <is>
          <t>Inpatient</t>
        </is>
      </c>
      <c r="D1994" s="27" t="n">
        <v>45712</v>
      </c>
      <c r="E1994" s="27" t="n">
        <v>45715</v>
      </c>
      <c r="F1994" s="28" t="n">
        <v>3</v>
      </c>
      <c r="G1994" t="inlineStr">
        <is>
          <t>Ashby Falls Community Hospital</t>
        </is>
      </c>
      <c r="H1994" t="inlineStr">
        <is>
          <t>Medical-Surgical</t>
        </is>
      </c>
      <c r="I1994" t="inlineStr">
        <is>
          <t>Medicine</t>
        </is>
      </c>
      <c r="J1994" t="inlineStr">
        <is>
          <t>Medicare</t>
        </is>
      </c>
      <c r="K1994" t="inlineStr">
        <is>
          <t>Government</t>
        </is>
      </c>
      <c r="L1994" t="inlineStr">
        <is>
          <t>J18.9</t>
        </is>
      </c>
      <c r="M1994" t="inlineStr">
        <is>
          <t>Pneumonia, unspecified organism</t>
        </is>
      </c>
      <c r="N1994" t="inlineStr">
        <is>
          <t>Respiratory</t>
        </is>
      </c>
      <c r="O1994" s="28" t="n">
        <v>69</v>
      </c>
      <c r="P1994" s="29" t="n">
        <v>21969.4</v>
      </c>
      <c r="Q1994" t="inlineStr">
        <is>
          <t>N</t>
        </is>
      </c>
      <c r="R1994" s="28" t="n">
        <v>0</v>
      </c>
    </row>
    <row r="1995">
      <c r="A1995" t="inlineStr">
        <is>
          <t>ENC112704</t>
        </is>
      </c>
      <c r="B1995" t="inlineStr">
        <is>
          <t>PT12738</t>
        </is>
      </c>
      <c r="C1995" t="inlineStr">
        <is>
          <t>Inpatient</t>
        </is>
      </c>
      <c r="D1995" s="27" t="n">
        <v>45712</v>
      </c>
      <c r="E1995" s="27" t="n">
        <v>45717</v>
      </c>
      <c r="F1995" s="28" t="n">
        <v>5</v>
      </c>
      <c r="G1995" t="inlineStr">
        <is>
          <t>Bluestone Memorial Hospital</t>
        </is>
      </c>
      <c r="H1995" t="inlineStr">
        <is>
          <t>Cardiac Step-Down</t>
        </is>
      </c>
      <c r="I1995" t="inlineStr">
        <is>
          <t>Cardiovascular</t>
        </is>
      </c>
      <c r="J1995" t="inlineStr">
        <is>
          <t>Medicare</t>
        </is>
      </c>
      <c r="K1995" t="inlineStr">
        <is>
          <t>Government</t>
        </is>
      </c>
      <c r="L1995" t="inlineStr">
        <is>
          <t>I21.4</t>
        </is>
      </c>
      <c r="M1995" t="inlineStr">
        <is>
          <t>Non-ST elevation (NSTEMI) myocardial infarction</t>
        </is>
      </c>
      <c r="N1995" t="inlineStr">
        <is>
          <t>Circulatory</t>
        </is>
      </c>
      <c r="O1995" s="28" t="n">
        <v>57</v>
      </c>
      <c r="P1995" s="29" t="n">
        <v>45096.48</v>
      </c>
      <c r="Q1995" t="inlineStr">
        <is>
          <t>N</t>
        </is>
      </c>
      <c r="R1995" s="28" t="n">
        <v>0</v>
      </c>
    </row>
    <row r="1996">
      <c r="A1996" t="inlineStr">
        <is>
          <t>ENC112707</t>
        </is>
      </c>
      <c r="B1996" t="inlineStr">
        <is>
          <t>PT10972</t>
        </is>
      </c>
      <c r="C1996" t="inlineStr">
        <is>
          <t>Emergency</t>
        </is>
      </c>
      <c r="D1996" s="27" t="n">
        <v>45712</v>
      </c>
      <c r="E1996" s="27" t="n">
        <v>45713</v>
      </c>
      <c r="F1996" s="28" t="n">
        <v>1</v>
      </c>
      <c r="G1996" t="inlineStr">
        <is>
          <t>Bluestone Memorial Hospital</t>
        </is>
      </c>
      <c r="H1996" t="inlineStr">
        <is>
          <t>Emergency Department</t>
        </is>
      </c>
      <c r="I1996" t="inlineStr">
        <is>
          <t>Emergency</t>
        </is>
      </c>
      <c r="J1996" t="inlineStr">
        <is>
          <t>Evergreen Mutual Insurance</t>
        </is>
      </c>
      <c r="K1996" t="inlineStr">
        <is>
          <t>Commercial</t>
        </is>
      </c>
      <c r="L1996" t="inlineStr">
        <is>
          <t>J18.9</t>
        </is>
      </c>
      <c r="M1996" t="inlineStr">
        <is>
          <t>Pneumonia, unspecified organism</t>
        </is>
      </c>
      <c r="N1996" t="inlineStr">
        <is>
          <t>Respiratory</t>
        </is>
      </c>
      <c r="O1996" s="28" t="n">
        <v>30</v>
      </c>
      <c r="P1996" s="29" t="n">
        <v>3309.2</v>
      </c>
      <c r="R1996" s="28" t="n"/>
    </row>
    <row r="1997">
      <c r="A1997" t="inlineStr">
        <is>
          <t>ENC112708</t>
        </is>
      </c>
      <c r="B1997" t="inlineStr">
        <is>
          <t>PT10228</t>
        </is>
      </c>
      <c r="C1997" t="inlineStr">
        <is>
          <t>Observation</t>
        </is>
      </c>
      <c r="D1997" s="27" t="n">
        <v>45713</v>
      </c>
      <c r="E1997" s="27" t="n">
        <v>45714</v>
      </c>
      <c r="F1997" s="28" t="n">
        <v>1</v>
      </c>
      <c r="G1997" t="inlineStr">
        <is>
          <t>Bluestone Memorial Hospital</t>
        </is>
      </c>
      <c r="H1997" t="inlineStr">
        <is>
          <t>Observation Unit</t>
        </is>
      </c>
      <c r="I1997" t="inlineStr">
        <is>
          <t>Medicine</t>
        </is>
      </c>
      <c r="J1997" t="inlineStr">
        <is>
          <t>Evergreen Mutual Insurance</t>
        </is>
      </c>
      <c r="K1997" t="inlineStr">
        <is>
          <t>Commercial</t>
        </is>
      </c>
      <c r="L1997" t="inlineStr">
        <is>
          <t>E11.65</t>
        </is>
      </c>
      <c r="M1997" t="inlineStr">
        <is>
          <t>Type 2 diabetes mellitus with hyperglycemia</t>
        </is>
      </c>
      <c r="N1997" t="inlineStr">
        <is>
          <t>Endocrine</t>
        </is>
      </c>
      <c r="O1997" s="28" t="n">
        <v>45</v>
      </c>
      <c r="P1997" s="29" t="n">
        <v>4596.77</v>
      </c>
      <c r="R1997" s="28" t="n"/>
    </row>
    <row r="1998">
      <c r="A1998" t="inlineStr">
        <is>
          <t>ENC112709</t>
        </is>
      </c>
      <c r="B1998" t="inlineStr">
        <is>
          <t>PT12551</t>
        </is>
      </c>
      <c r="C1998" t="inlineStr">
        <is>
          <t>Emergency</t>
        </is>
      </c>
      <c r="D1998" s="27" t="n">
        <v>45713</v>
      </c>
      <c r="E1998" s="27" t="n">
        <v>45713</v>
      </c>
      <c r="F1998" s="28" t="n">
        <v>0</v>
      </c>
      <c r="G1998" t="inlineStr">
        <is>
          <t>Bluestone Memorial Hospital</t>
        </is>
      </c>
      <c r="H1998" t="inlineStr">
        <is>
          <t>Emergency Department</t>
        </is>
      </c>
      <c r="I1998" t="inlineStr">
        <is>
          <t>Emergency</t>
        </is>
      </c>
      <c r="J1998" t="inlineStr">
        <is>
          <t>Medicare</t>
        </is>
      </c>
      <c r="K1998" t="inlineStr">
        <is>
          <t>Government</t>
        </is>
      </c>
      <c r="L1998" t="inlineStr">
        <is>
          <t>R55</t>
        </is>
      </c>
      <c r="M1998" t="inlineStr">
        <is>
          <t>Syncope and collapse</t>
        </is>
      </c>
      <c r="N1998" t="inlineStr">
        <is>
          <t>Symptoms &amp; Signs</t>
        </is>
      </c>
      <c r="O1998" s="28" t="n">
        <v>93</v>
      </c>
      <c r="P1998" s="29" t="n">
        <v>2711.56</v>
      </c>
      <c r="R1998" s="28" t="n"/>
    </row>
    <row r="1999">
      <c r="A1999" t="inlineStr">
        <is>
          <t>ENC112710</t>
        </is>
      </c>
      <c r="B1999" t="inlineStr">
        <is>
          <t>PT10174</t>
        </is>
      </c>
      <c r="C1999" t="inlineStr">
        <is>
          <t>Emergency</t>
        </is>
      </c>
      <c r="D1999" s="27" t="n">
        <v>45713</v>
      </c>
      <c r="E1999" s="27" t="n">
        <v>45713</v>
      </c>
      <c r="F1999" s="28" t="n">
        <v>0</v>
      </c>
      <c r="G1999" t="inlineStr">
        <is>
          <t>Bluestone Memorial Hospital</t>
        </is>
      </c>
      <c r="H1999" t="inlineStr">
        <is>
          <t>Emergency Department</t>
        </is>
      </c>
      <c r="I1999" t="inlineStr">
        <is>
          <t>Emergency</t>
        </is>
      </c>
      <c r="J1999" t="inlineStr">
        <is>
          <t>Silverline Medicare Advantage</t>
        </is>
      </c>
      <c r="K1999" t="inlineStr">
        <is>
          <t>Medicare Advantage</t>
        </is>
      </c>
      <c r="L1999" t="inlineStr">
        <is>
          <t>N39.0</t>
        </is>
      </c>
      <c r="M1999" t="inlineStr">
        <is>
          <t>Urinary tract infection, site not specified</t>
        </is>
      </c>
      <c r="N1999" t="inlineStr">
        <is>
          <t>Genitourinary</t>
        </is>
      </c>
      <c r="O1999" s="28" t="n">
        <v>73</v>
      </c>
      <c r="P1999" s="29" t="n">
        <v>4902.5</v>
      </c>
      <c r="R1999" s="28" t="n"/>
    </row>
    <row r="2000">
      <c r="A2000" t="inlineStr">
        <is>
          <t>ENC112711</t>
        </is>
      </c>
      <c r="B2000" t="inlineStr">
        <is>
          <t>PT12787</t>
        </is>
      </c>
      <c r="C2000" t="inlineStr">
        <is>
          <t>Emergency</t>
        </is>
      </c>
      <c r="D2000" s="27" t="n">
        <v>45713</v>
      </c>
      <c r="E2000" s="27" t="n">
        <v>45713</v>
      </c>
      <c r="F2000" s="28" t="n">
        <v>0</v>
      </c>
      <c r="G2000" t="inlineStr">
        <is>
          <t>Cedar Ridge Medical Center</t>
        </is>
      </c>
      <c r="H2000" t="inlineStr">
        <is>
          <t>Emergency Department</t>
        </is>
      </c>
      <c r="I2000" t="inlineStr">
        <is>
          <t>Emergency</t>
        </is>
      </c>
      <c r="J2000" t="inlineStr">
        <is>
          <t>State Medicaid</t>
        </is>
      </c>
      <c r="K2000" t="inlineStr">
        <is>
          <t>Government</t>
        </is>
      </c>
      <c r="L2000" t="inlineStr">
        <is>
          <t>J06.9</t>
        </is>
      </c>
      <c r="M2000" t="inlineStr">
        <is>
          <t>Acute upper respiratory infection, unspecified</t>
        </is>
      </c>
      <c r="N2000" t="inlineStr">
        <is>
          <t>Respiratory</t>
        </is>
      </c>
      <c r="O2000" s="28" t="n">
        <v>46</v>
      </c>
      <c r="P2000" s="29" t="n">
        <v>928.3099999999999</v>
      </c>
      <c r="R2000" s="28" t="n"/>
    </row>
    <row r="2001">
      <c r="A2001" t="inlineStr">
        <is>
          <t>ENC112713</t>
        </is>
      </c>
      <c r="B2001" t="inlineStr">
        <is>
          <t>PT13209</t>
        </is>
      </c>
      <c r="C2001" t="inlineStr">
        <is>
          <t>Emergency</t>
        </is>
      </c>
      <c r="D2001" s="27" t="n">
        <v>45713</v>
      </c>
      <c r="E2001" s="27" t="n">
        <v>45713</v>
      </c>
      <c r="F2001" s="28" t="n">
        <v>0</v>
      </c>
      <c r="G2001" t="inlineStr">
        <is>
          <t>Bluestone Memorial Hospital</t>
        </is>
      </c>
      <c r="H2001" t="inlineStr">
        <is>
          <t>Emergency Department</t>
        </is>
      </c>
      <c r="I2001" t="inlineStr">
        <is>
          <t>Emergency</t>
        </is>
      </c>
      <c r="J2001" t="inlineStr">
        <is>
          <t>Keystone Health Partners</t>
        </is>
      </c>
      <c r="K2001" t="inlineStr">
        <is>
          <t>Commercial</t>
        </is>
      </c>
      <c r="L2001" t="inlineStr">
        <is>
          <t>J21.9</t>
        </is>
      </c>
      <c r="M2001" t="inlineStr">
        <is>
          <t>Acute bronchiolitis, unspecified</t>
        </is>
      </c>
      <c r="N2001" t="inlineStr">
        <is>
          <t>Respiratory</t>
        </is>
      </c>
      <c r="O2001" s="28" t="n">
        <v>0</v>
      </c>
      <c r="P2001" s="29" t="n">
        <v>2829.24</v>
      </c>
      <c r="R2001" s="28" t="n"/>
    </row>
    <row r="2002">
      <c r="A2002" t="inlineStr">
        <is>
          <t>ENC112715</t>
        </is>
      </c>
      <c r="B2002" t="inlineStr">
        <is>
          <t>PT10397</t>
        </is>
      </c>
      <c r="C2002" t="inlineStr">
        <is>
          <t>Emergency</t>
        </is>
      </c>
      <c r="D2002" s="27" t="n">
        <v>45713</v>
      </c>
      <c r="E2002" s="27" t="n">
        <v>45713</v>
      </c>
      <c r="F2002" s="28" t="n">
        <v>0</v>
      </c>
      <c r="G2002" t="inlineStr">
        <is>
          <t>Bluestone Memorial Hospital</t>
        </is>
      </c>
      <c r="H2002" t="inlineStr">
        <is>
          <t>Emergency Department</t>
        </is>
      </c>
      <c r="I2002" t="inlineStr">
        <is>
          <t>Emergency</t>
        </is>
      </c>
      <c r="J2002" t="inlineStr">
        <is>
          <t>Evergreen Mutual Insurance</t>
        </is>
      </c>
      <c r="K2002" t="inlineStr">
        <is>
          <t>Commercial</t>
        </is>
      </c>
      <c r="L2002" t="inlineStr">
        <is>
          <t>G43.909</t>
        </is>
      </c>
      <c r="M2002" t="inlineStr">
        <is>
          <t>Migraine, unspecified, not intractable, without status migrainosus</t>
        </is>
      </c>
      <c r="N2002" t="inlineStr">
        <is>
          <t>Nervous System</t>
        </is>
      </c>
      <c r="O2002" s="28" t="n">
        <v>31</v>
      </c>
      <c r="P2002" s="29" t="n">
        <v>1198.08</v>
      </c>
      <c r="R2002" s="28" t="n"/>
    </row>
    <row r="2003">
      <c r="A2003" t="inlineStr">
        <is>
          <t>ENC112716</t>
        </is>
      </c>
      <c r="B2003" t="inlineStr">
        <is>
          <t>PT10421</t>
        </is>
      </c>
      <c r="C2003" t="inlineStr">
        <is>
          <t>Outpatient</t>
        </is>
      </c>
      <c r="D2003" s="27" t="n">
        <v>45713</v>
      </c>
      <c r="E2003" s="27" t="n">
        <v>45713</v>
      </c>
      <c r="F2003" s="28" t="n">
        <v>0</v>
      </c>
      <c r="G2003" t="inlineStr">
        <is>
          <t>Bluestone Outpatient Pavilion</t>
        </is>
      </c>
      <c r="H2003" t="inlineStr">
        <is>
          <t>Primary Care Clinic</t>
        </is>
      </c>
      <c r="I2003" t="inlineStr">
        <is>
          <t>Ambulatory</t>
        </is>
      </c>
      <c r="J2003" t="inlineStr">
        <is>
          <t>Evergreen Mutual Insurance</t>
        </is>
      </c>
      <c r="K2003" t="inlineStr">
        <is>
          <t>Commercial</t>
        </is>
      </c>
      <c r="L2003" t="inlineStr">
        <is>
          <t>A08.4</t>
        </is>
      </c>
      <c r="M2003" t="inlineStr">
        <is>
          <t>Viral intestinal infection, unspecified</t>
        </is>
      </c>
      <c r="N2003" t="inlineStr">
        <is>
          <t>Infectious</t>
        </is>
      </c>
      <c r="O2003" s="28" t="n">
        <v>46</v>
      </c>
      <c r="P2003" s="29" t="n">
        <v>189.51</v>
      </c>
      <c r="R2003" s="28" t="n"/>
    </row>
    <row r="2004">
      <c r="A2004" t="inlineStr">
        <is>
          <t>ENC112712</t>
        </is>
      </c>
      <c r="B2004" t="inlineStr">
        <is>
          <t>PT13269</t>
        </is>
      </c>
      <c r="C2004" t="inlineStr">
        <is>
          <t>Observation</t>
        </is>
      </c>
      <c r="D2004" s="27" t="n">
        <v>45713</v>
      </c>
      <c r="E2004" s="27" t="n">
        <v>45715</v>
      </c>
      <c r="F2004" s="28" t="n">
        <v>2</v>
      </c>
      <c r="G2004" t="inlineStr">
        <is>
          <t>Cedar Ridge Medical Center</t>
        </is>
      </c>
      <c r="H2004" t="inlineStr">
        <is>
          <t>Medical-Surgical</t>
        </is>
      </c>
      <c r="I2004" t="inlineStr">
        <is>
          <t>Medicine</t>
        </is>
      </c>
      <c r="J2004" t="inlineStr">
        <is>
          <t>Self-Pay</t>
        </is>
      </c>
      <c r="K2004" t="inlineStr">
        <is>
          <t>Self-Pay</t>
        </is>
      </c>
      <c r="L2004" t="inlineStr">
        <is>
          <t>R07.9</t>
        </is>
      </c>
      <c r="M2004" t="inlineStr">
        <is>
          <t>Chest pain, unspecified</t>
        </is>
      </c>
      <c r="N2004" t="inlineStr">
        <is>
          <t>Symptoms &amp; Signs</t>
        </is>
      </c>
      <c r="O2004" s="28" t="n">
        <v>54</v>
      </c>
      <c r="P2004" s="29" t="n">
        <v>10490.03</v>
      </c>
      <c r="R2004" s="28" t="n"/>
    </row>
    <row r="2005">
      <c r="A2005" t="inlineStr">
        <is>
          <t>ENC112718</t>
        </is>
      </c>
      <c r="B2005" t="inlineStr">
        <is>
          <t>PT11196</t>
        </is>
      </c>
      <c r="C2005" t="inlineStr">
        <is>
          <t>Outpatient</t>
        </is>
      </c>
      <c r="D2005" s="27" t="n">
        <v>45713</v>
      </c>
      <c r="E2005" s="27" t="n">
        <v>45713</v>
      </c>
      <c r="F2005" s="28" t="n">
        <v>0</v>
      </c>
      <c r="G2005" t="inlineStr">
        <is>
          <t>Bluestone Outpatient Pavilion</t>
        </is>
      </c>
      <c r="H2005" t="inlineStr">
        <is>
          <t>Pediatric Clinic</t>
        </is>
      </c>
      <c r="I2005" t="inlineStr">
        <is>
          <t>Women &amp; Children</t>
        </is>
      </c>
      <c r="J2005" t="inlineStr">
        <is>
          <t>Evergreen Mutual Insurance</t>
        </is>
      </c>
      <c r="K2005" t="inlineStr">
        <is>
          <t>Commercial</t>
        </is>
      </c>
      <c r="L2005" t="inlineStr">
        <is>
          <t>Z00.129</t>
        </is>
      </c>
      <c r="M2005" t="inlineStr">
        <is>
          <t>Encounter for routine child health examination without abnormal findings</t>
        </is>
      </c>
      <c r="N2005" t="inlineStr">
        <is>
          <t>Factors Influencing Health</t>
        </is>
      </c>
      <c r="O2005" s="28" t="n">
        <v>13</v>
      </c>
      <c r="P2005" s="29" t="n">
        <v>338.34</v>
      </c>
      <c r="R2005" s="28" t="n"/>
    </row>
    <row r="2006">
      <c r="A2006" t="inlineStr">
        <is>
          <t>ENC112720</t>
        </is>
      </c>
      <c r="B2006" t="inlineStr">
        <is>
          <t>PT10235</t>
        </is>
      </c>
      <c r="C2006" t="inlineStr">
        <is>
          <t>Emergency</t>
        </is>
      </c>
      <c r="D2006" s="27" t="n">
        <v>45713</v>
      </c>
      <c r="E2006" s="27" t="n">
        <v>45713</v>
      </c>
      <c r="F2006" s="28" t="n">
        <v>0</v>
      </c>
      <c r="G2006" t="inlineStr">
        <is>
          <t>Bluestone Memorial Hospital</t>
        </is>
      </c>
      <c r="H2006" t="inlineStr">
        <is>
          <t>Emergency Department</t>
        </is>
      </c>
      <c r="I2006" t="inlineStr">
        <is>
          <t>Emergency</t>
        </is>
      </c>
      <c r="J2006" t="inlineStr">
        <is>
          <t>Keystone Health Partners</t>
        </is>
      </c>
      <c r="K2006" t="inlineStr">
        <is>
          <t>Commercial</t>
        </is>
      </c>
      <c r="L2006" t="inlineStr">
        <is>
          <t>M54.50</t>
        </is>
      </c>
      <c r="M2006" t="inlineStr">
        <is>
          <t>Low back pain, unspecified</t>
        </is>
      </c>
      <c r="N2006" t="inlineStr">
        <is>
          <t>Musculoskeletal</t>
        </is>
      </c>
      <c r="O2006" s="28" t="n">
        <v>51</v>
      </c>
      <c r="P2006" s="29" t="n">
        <v>1146.3</v>
      </c>
      <c r="R2006" s="28" t="n"/>
    </row>
    <row r="2007">
      <c r="A2007" t="inlineStr">
        <is>
          <t>ENC112721</t>
        </is>
      </c>
      <c r="B2007" t="inlineStr">
        <is>
          <t>PT12261</t>
        </is>
      </c>
      <c r="C2007" t="inlineStr">
        <is>
          <t>Inpatient</t>
        </is>
      </c>
      <c r="D2007" s="27" t="n">
        <v>45713</v>
      </c>
      <c r="E2007" s="27" t="n">
        <v>45721</v>
      </c>
      <c r="F2007" s="28" t="n">
        <v>8</v>
      </c>
      <c r="G2007" t="inlineStr">
        <is>
          <t>Bluestone Memorial Hospital</t>
        </is>
      </c>
      <c r="H2007" t="inlineStr">
        <is>
          <t>Behavioral Health</t>
        </is>
      </c>
      <c r="I2007" t="inlineStr">
        <is>
          <t>Behavioral Health</t>
        </is>
      </c>
      <c r="J2007" t="inlineStr">
        <is>
          <t>State Medicaid</t>
        </is>
      </c>
      <c r="K2007" t="inlineStr">
        <is>
          <t>Government</t>
        </is>
      </c>
      <c r="L2007" t="inlineStr">
        <is>
          <t>F32.9</t>
        </is>
      </c>
      <c r="M2007" t="inlineStr">
        <is>
          <t>Major depressive disorder, single episode, unspecified</t>
        </is>
      </c>
      <c r="N2007" t="inlineStr">
        <is>
          <t>Mental &amp; Behavioral</t>
        </is>
      </c>
      <c r="O2007" s="28" t="n">
        <v>50</v>
      </c>
      <c r="P2007" s="29" t="n">
        <v>25128.37</v>
      </c>
      <c r="Q2007" t="inlineStr">
        <is>
          <t>Y</t>
        </is>
      </c>
      <c r="R2007" s="28" t="n">
        <v>1</v>
      </c>
    </row>
    <row r="2008">
      <c r="A2008" t="inlineStr">
        <is>
          <t>ENC112722</t>
        </is>
      </c>
      <c r="B2008" t="inlineStr">
        <is>
          <t>PT10382</t>
        </is>
      </c>
      <c r="C2008" t="inlineStr">
        <is>
          <t>Outpatient</t>
        </is>
      </c>
      <c r="D2008" s="27" t="n">
        <v>45713</v>
      </c>
      <c r="E2008" s="27" t="n">
        <v>45713</v>
      </c>
      <c r="F2008" s="28" t="n">
        <v>0</v>
      </c>
      <c r="G2008" t="inlineStr">
        <is>
          <t>Bluestone Outpatient Pavilion</t>
        </is>
      </c>
      <c r="H2008" t="inlineStr">
        <is>
          <t>Pediatric Clinic</t>
        </is>
      </c>
      <c r="I2008" t="inlineStr">
        <is>
          <t>Women &amp; Children</t>
        </is>
      </c>
      <c r="J2008" t="inlineStr">
        <is>
          <t>Self-Pay</t>
        </is>
      </c>
      <c r="K2008" t="inlineStr">
        <is>
          <t>Self-Pay</t>
        </is>
      </c>
      <c r="L2008" t="inlineStr">
        <is>
          <t>H66.90</t>
        </is>
      </c>
      <c r="M2008" t="inlineStr">
        <is>
          <t>Otitis media, unspecified, unspecified ear</t>
        </is>
      </c>
      <c r="N2008" t="inlineStr">
        <is>
          <t>Ear</t>
        </is>
      </c>
      <c r="O2008" s="28" t="n">
        <v>2</v>
      </c>
      <c r="P2008" s="29" t="n">
        <v>379.64</v>
      </c>
      <c r="R2008" s="28" t="n"/>
    </row>
    <row r="2009">
      <c r="A2009" t="inlineStr">
        <is>
          <t>ENC112723</t>
        </is>
      </c>
      <c r="B2009" t="inlineStr">
        <is>
          <t>PT12424</t>
        </is>
      </c>
      <c r="C2009" t="inlineStr">
        <is>
          <t>Outpatient</t>
        </is>
      </c>
      <c r="D2009" s="27" t="n">
        <v>45713</v>
      </c>
      <c r="E2009" s="27" t="n">
        <v>45713</v>
      </c>
      <c r="F2009" s="28" t="n">
        <v>0</v>
      </c>
      <c r="G2009" t="inlineStr">
        <is>
          <t>Bluestone Outpatient Pavilion</t>
        </is>
      </c>
      <c r="H2009" t="inlineStr">
        <is>
          <t>Pediatric Clinic</t>
        </is>
      </c>
      <c r="I2009" t="inlineStr">
        <is>
          <t>Women &amp; Children</t>
        </is>
      </c>
      <c r="J2009" t="inlineStr">
        <is>
          <t>Self-Pay</t>
        </is>
      </c>
      <c r="K2009" t="inlineStr">
        <is>
          <t>Self-Pay</t>
        </is>
      </c>
      <c r="L2009" t="inlineStr">
        <is>
          <t>Z00.129</t>
        </is>
      </c>
      <c r="M2009" t="inlineStr">
        <is>
          <t>Encounter for routine child health examination without abnormal findings</t>
        </is>
      </c>
      <c r="N2009" t="inlineStr">
        <is>
          <t>Factors Influencing Health</t>
        </is>
      </c>
      <c r="O2009" s="28" t="n">
        <v>2</v>
      </c>
      <c r="P2009" s="29" t="n">
        <v>374.23</v>
      </c>
      <c r="R2009" s="28" t="n"/>
    </row>
    <row r="2010">
      <c r="A2010" t="inlineStr">
        <is>
          <t>ENC112724</t>
        </is>
      </c>
      <c r="B2010" t="inlineStr">
        <is>
          <t>PT13084</t>
        </is>
      </c>
      <c r="C2010" t="inlineStr">
        <is>
          <t>Outpatient</t>
        </is>
      </c>
      <c r="D2010" s="27" t="n">
        <v>45713</v>
      </c>
      <c r="E2010" s="27" t="n">
        <v>45713</v>
      </c>
      <c r="F2010" s="28" t="n">
        <v>0</v>
      </c>
      <c r="G2010" t="inlineStr">
        <is>
          <t>Bluestone Outpatient Pavilion</t>
        </is>
      </c>
      <c r="H2010" t="inlineStr">
        <is>
          <t>Primary Care Clinic</t>
        </is>
      </c>
      <c r="I2010" t="inlineStr">
        <is>
          <t>Ambulatory</t>
        </is>
      </c>
      <c r="J2010" t="inlineStr">
        <is>
          <t>Silverline Medicare Advantage</t>
        </is>
      </c>
      <c r="K2010" t="inlineStr">
        <is>
          <t>Medicare Advantage</t>
        </is>
      </c>
      <c r="L2010" t="inlineStr">
        <is>
          <t>L03.115</t>
        </is>
      </c>
      <c r="M2010" t="inlineStr">
        <is>
          <t>Cellulitis of right lower limb</t>
        </is>
      </c>
      <c r="N2010" t="inlineStr">
        <is>
          <t>Skin</t>
        </is>
      </c>
      <c r="O2010" s="28" t="n">
        <v>87</v>
      </c>
      <c r="P2010" s="29" t="n">
        <v>375.09</v>
      </c>
      <c r="R2010" s="28" t="n"/>
    </row>
    <row r="2011">
      <c r="A2011" t="inlineStr">
        <is>
          <t>ENC112714</t>
        </is>
      </c>
      <c r="B2011" t="inlineStr">
        <is>
          <t>PT10593</t>
        </is>
      </c>
      <c r="C2011" t="inlineStr">
        <is>
          <t>Inpatient</t>
        </is>
      </c>
      <c r="D2011" s="27" t="n">
        <v>45713</v>
      </c>
      <c r="E2011" s="27" t="n">
        <v>45717</v>
      </c>
      <c r="F2011" s="28" t="n">
        <v>4</v>
      </c>
      <c r="G2011" t="inlineStr">
        <is>
          <t>Ashby Falls Community Hospital</t>
        </is>
      </c>
      <c r="H2011" t="inlineStr">
        <is>
          <t>Medical-Surgical</t>
        </is>
      </c>
      <c r="I2011" t="inlineStr">
        <is>
          <t>Medicine</t>
        </is>
      </c>
      <c r="J2011" t="inlineStr">
        <is>
          <t>Silverline Medicare Advantage</t>
        </is>
      </c>
      <c r="K2011" t="inlineStr">
        <is>
          <t>Medicare Advantage</t>
        </is>
      </c>
      <c r="L2011" t="inlineStr">
        <is>
          <t>K92.2</t>
        </is>
      </c>
      <c r="M2011" t="inlineStr">
        <is>
          <t>Gastrointestinal hemorrhage, unspecified</t>
        </is>
      </c>
      <c r="N2011" t="inlineStr">
        <is>
          <t>Digestive</t>
        </is>
      </c>
      <c r="O2011" s="28" t="n">
        <v>65</v>
      </c>
      <c r="P2011" s="29" t="n">
        <v>16703.75</v>
      </c>
      <c r="Q2011" t="inlineStr">
        <is>
          <t>N</t>
        </is>
      </c>
      <c r="R2011" s="28" t="n">
        <v>0</v>
      </c>
    </row>
    <row r="2012">
      <c r="A2012" t="inlineStr">
        <is>
          <t>ENC112725</t>
        </is>
      </c>
      <c r="B2012" t="inlineStr">
        <is>
          <t>PT12499</t>
        </is>
      </c>
      <c r="C2012" t="inlineStr">
        <is>
          <t>Outpatient</t>
        </is>
      </c>
      <c r="D2012" s="27" t="n">
        <v>45713</v>
      </c>
      <c r="E2012" s="27" t="n">
        <v>45713</v>
      </c>
      <c r="F2012" s="28" t="n">
        <v>0</v>
      </c>
      <c r="G2012" t="inlineStr">
        <is>
          <t>Bluestone Outpatient Pavilion</t>
        </is>
      </c>
      <c r="H2012" t="inlineStr">
        <is>
          <t>Primary Care Clinic</t>
        </is>
      </c>
      <c r="I2012" t="inlineStr">
        <is>
          <t>Ambulatory</t>
        </is>
      </c>
      <c r="J2012" t="inlineStr">
        <is>
          <t>Silverline Medicare Advantage</t>
        </is>
      </c>
      <c r="K2012" t="inlineStr">
        <is>
          <t>Medicare Advantage</t>
        </is>
      </c>
      <c r="L2012" t="inlineStr">
        <is>
          <t>J06.9</t>
        </is>
      </c>
      <c r="M2012" t="inlineStr">
        <is>
          <t>Acute upper respiratory infection, unspecified</t>
        </is>
      </c>
      <c r="N2012" t="inlineStr">
        <is>
          <t>Respiratory</t>
        </is>
      </c>
      <c r="O2012" s="28" t="n">
        <v>80</v>
      </c>
      <c r="P2012" s="29" t="n">
        <v>414.53</v>
      </c>
      <c r="R2012" s="28" t="n"/>
    </row>
    <row r="2013">
      <c r="A2013" t="inlineStr">
        <is>
          <t>ENC112726</t>
        </is>
      </c>
      <c r="B2013" t="inlineStr">
        <is>
          <t>PT10096</t>
        </is>
      </c>
      <c r="C2013" t="inlineStr">
        <is>
          <t>Outpatient</t>
        </is>
      </c>
      <c r="D2013" s="27" t="n">
        <v>45713</v>
      </c>
      <c r="E2013" s="27" t="n">
        <v>45713</v>
      </c>
      <c r="F2013" s="28" t="n">
        <v>0</v>
      </c>
      <c r="G2013" t="inlineStr">
        <is>
          <t>Bluestone Outpatient Pavilion</t>
        </is>
      </c>
      <c r="H2013" t="inlineStr">
        <is>
          <t>Orthopedic Clinic</t>
        </is>
      </c>
      <c r="I2013" t="inlineStr">
        <is>
          <t>Orthopedics</t>
        </is>
      </c>
      <c r="J2013" t="inlineStr">
        <is>
          <t>Evergreen Mutual Insurance</t>
        </is>
      </c>
      <c r="K2013" t="inlineStr">
        <is>
          <t>Commercial</t>
        </is>
      </c>
      <c r="L2013" t="inlineStr">
        <is>
          <t>M17.11</t>
        </is>
      </c>
      <c r="M2013" t="inlineStr">
        <is>
          <t>Unilateral primary osteoarthritis, right knee</t>
        </is>
      </c>
      <c r="N2013" t="inlineStr">
        <is>
          <t>Musculoskeletal</t>
        </is>
      </c>
      <c r="O2013" s="28" t="n">
        <v>61</v>
      </c>
      <c r="P2013" s="29" t="n">
        <v>551.24</v>
      </c>
      <c r="R2013" s="28" t="n"/>
    </row>
    <row r="2014">
      <c r="A2014" t="inlineStr">
        <is>
          <t>ENC112717</t>
        </is>
      </c>
      <c r="B2014" t="inlineStr">
        <is>
          <t>PT10450</t>
        </is>
      </c>
      <c r="C2014" t="inlineStr">
        <is>
          <t>Inpatient</t>
        </is>
      </c>
      <c r="D2014" s="27" t="n">
        <v>45713</v>
      </c>
      <c r="E2014" s="27" t="n">
        <v>45717</v>
      </c>
      <c r="F2014" s="28" t="n">
        <v>4</v>
      </c>
      <c r="G2014" t="inlineStr">
        <is>
          <t>Bluestone Memorial Hospital</t>
        </is>
      </c>
      <c r="H2014" t="inlineStr">
        <is>
          <t>Medical-Surgical 4 West</t>
        </is>
      </c>
      <c r="I2014" t="inlineStr">
        <is>
          <t>Medicine</t>
        </is>
      </c>
      <c r="J2014" t="inlineStr">
        <is>
          <t>Medicare</t>
        </is>
      </c>
      <c r="K2014" t="inlineStr">
        <is>
          <t>Government</t>
        </is>
      </c>
      <c r="L2014" t="inlineStr">
        <is>
          <t>J44.1</t>
        </is>
      </c>
      <c r="M2014" t="inlineStr">
        <is>
          <t>Chronic obstructive pulmonary disease with (acute) exacerbation</t>
        </is>
      </c>
      <c r="N2014" t="inlineStr">
        <is>
          <t>Respiratory</t>
        </is>
      </c>
      <c r="O2014" s="28" t="n">
        <v>66</v>
      </c>
      <c r="P2014" s="29" t="n">
        <v>11924.97</v>
      </c>
      <c r="Q2014" t="inlineStr">
        <is>
          <t>N</t>
        </is>
      </c>
      <c r="R2014" s="28" t="n">
        <v>0</v>
      </c>
    </row>
    <row r="2015">
      <c r="A2015" t="inlineStr">
        <is>
          <t>ENC112727</t>
        </is>
      </c>
      <c r="B2015" t="inlineStr">
        <is>
          <t>PT13545</t>
        </is>
      </c>
      <c r="C2015" t="inlineStr">
        <is>
          <t>Emergency</t>
        </is>
      </c>
      <c r="D2015" s="27" t="n">
        <v>45713</v>
      </c>
      <c r="E2015" s="27" t="n">
        <v>45713</v>
      </c>
      <c r="F2015" s="28" t="n">
        <v>0</v>
      </c>
      <c r="G2015" t="inlineStr">
        <is>
          <t>Bluestone Memorial Hospital</t>
        </is>
      </c>
      <c r="H2015" t="inlineStr">
        <is>
          <t>Emergency Department</t>
        </is>
      </c>
      <c r="I2015" t="inlineStr">
        <is>
          <t>Emergency</t>
        </is>
      </c>
      <c r="J2015" t="inlineStr">
        <is>
          <t>Evergreen Mutual Insurance</t>
        </is>
      </c>
      <c r="K2015" t="inlineStr">
        <is>
          <t>Commercial</t>
        </is>
      </c>
      <c r="L2015" t="inlineStr">
        <is>
          <t>J18.9</t>
        </is>
      </c>
      <c r="M2015" t="inlineStr">
        <is>
          <t>Pneumonia, unspecified organism</t>
        </is>
      </c>
      <c r="N2015" t="inlineStr">
        <is>
          <t>Respiratory</t>
        </is>
      </c>
      <c r="O2015" s="28" t="n">
        <v>45</v>
      </c>
      <c r="P2015" s="29" t="n">
        <v>3730.48</v>
      </c>
      <c r="R2015" s="28" t="n"/>
    </row>
    <row r="2016">
      <c r="A2016" t="inlineStr">
        <is>
          <t>ENC112728</t>
        </is>
      </c>
      <c r="B2016" t="inlineStr">
        <is>
          <t>PT10784</t>
        </is>
      </c>
      <c r="C2016" t="inlineStr">
        <is>
          <t>Inpatient</t>
        </is>
      </c>
      <c r="D2016" s="27" t="n">
        <v>45713</v>
      </c>
      <c r="E2016" s="27" t="n">
        <v>45720</v>
      </c>
      <c r="F2016" s="28" t="n">
        <v>7</v>
      </c>
      <c r="G2016" t="inlineStr">
        <is>
          <t>Bluestone Memorial Hospital</t>
        </is>
      </c>
      <c r="H2016" t="inlineStr">
        <is>
          <t>Orthopedics &amp; Spine</t>
        </is>
      </c>
      <c r="I2016" t="inlineStr">
        <is>
          <t>Orthopedics</t>
        </is>
      </c>
      <c r="J2016" t="inlineStr">
        <is>
          <t>Silverline Medicare Advantage</t>
        </is>
      </c>
      <c r="K2016" t="inlineStr">
        <is>
          <t>Medicare Advantage</t>
        </is>
      </c>
      <c r="L2016" t="inlineStr">
        <is>
          <t>S72.001A</t>
        </is>
      </c>
      <c r="M2016" t="inlineStr">
        <is>
          <t>Fracture of unspecified part of neck of right femur, initial encounter</t>
        </is>
      </c>
      <c r="N2016" t="inlineStr">
        <is>
          <t>Injury</t>
        </is>
      </c>
      <c r="O2016" s="28" t="n">
        <v>89</v>
      </c>
      <c r="P2016" s="29" t="n">
        <v>68739.32000000001</v>
      </c>
      <c r="Q2016" t="inlineStr">
        <is>
          <t>N</t>
        </is>
      </c>
      <c r="R2016" s="28" t="n">
        <v>0</v>
      </c>
    </row>
    <row r="2017">
      <c r="A2017" t="inlineStr">
        <is>
          <t>ENC112729</t>
        </is>
      </c>
      <c r="B2017" t="inlineStr">
        <is>
          <t>PT10373</t>
        </is>
      </c>
      <c r="C2017" t="inlineStr">
        <is>
          <t>Outpatient</t>
        </is>
      </c>
      <c r="D2017" s="27" t="n">
        <v>45713</v>
      </c>
      <c r="E2017" s="27" t="n">
        <v>45713</v>
      </c>
      <c r="F2017" s="28" t="n">
        <v>0</v>
      </c>
      <c r="G2017" t="inlineStr">
        <is>
          <t>Bluestone Outpatient Pavilion</t>
        </is>
      </c>
      <c r="H2017" t="inlineStr">
        <is>
          <t>Primary Care Clinic</t>
        </is>
      </c>
      <c r="I2017" t="inlineStr">
        <is>
          <t>Ambulatory</t>
        </is>
      </c>
      <c r="J2017" t="inlineStr">
        <is>
          <t>Evergreen Mutual Insurance</t>
        </is>
      </c>
      <c r="K2017" t="inlineStr">
        <is>
          <t>Commercial</t>
        </is>
      </c>
      <c r="L2017" t="inlineStr">
        <is>
          <t>I10</t>
        </is>
      </c>
      <c r="M2017" t="inlineStr">
        <is>
          <t>Essential (primary) hypertension</t>
        </is>
      </c>
      <c r="N2017" t="inlineStr">
        <is>
          <t>Circulatory</t>
        </is>
      </c>
      <c r="O2017" s="28" t="n">
        <v>32</v>
      </c>
      <c r="P2017" s="29" t="n">
        <v>312.09</v>
      </c>
      <c r="R2017" s="28" t="n"/>
    </row>
    <row r="2018">
      <c r="A2018" t="inlineStr">
        <is>
          <t>ENC112730</t>
        </is>
      </c>
      <c r="B2018" t="inlineStr">
        <is>
          <t>PT13157</t>
        </is>
      </c>
      <c r="C2018" t="inlineStr">
        <is>
          <t>Emergency</t>
        </is>
      </c>
      <c r="D2018" s="27" t="n">
        <v>45713</v>
      </c>
      <c r="E2018" s="27" t="n">
        <v>45713</v>
      </c>
      <c r="F2018" s="28" t="n">
        <v>0</v>
      </c>
      <c r="G2018" t="inlineStr">
        <is>
          <t>Bluestone Memorial Hospital</t>
        </is>
      </c>
      <c r="H2018" t="inlineStr">
        <is>
          <t>Emergency Department</t>
        </is>
      </c>
      <c r="I2018" t="inlineStr">
        <is>
          <t>Emergency</t>
        </is>
      </c>
      <c r="J2018" t="inlineStr">
        <is>
          <t>Keystone Health Partners</t>
        </is>
      </c>
      <c r="K2018" t="inlineStr">
        <is>
          <t>Commercial</t>
        </is>
      </c>
      <c r="L2018" t="inlineStr">
        <is>
          <t>J21.9</t>
        </is>
      </c>
      <c r="M2018" t="inlineStr">
        <is>
          <t>Acute bronchiolitis, unspecified</t>
        </is>
      </c>
      <c r="N2018" t="inlineStr">
        <is>
          <t>Respiratory</t>
        </is>
      </c>
      <c r="O2018" s="28" t="n">
        <v>2</v>
      </c>
      <c r="P2018" s="29" t="n">
        <v>3496.42</v>
      </c>
      <c r="R2018" s="28" t="n"/>
    </row>
    <row r="2019">
      <c r="A2019" t="inlineStr">
        <is>
          <t>ENC112731</t>
        </is>
      </c>
      <c r="B2019" t="inlineStr">
        <is>
          <t>PT13256</t>
        </is>
      </c>
      <c r="C2019" t="inlineStr">
        <is>
          <t>Emergency</t>
        </is>
      </c>
      <c r="D2019" s="27" t="n">
        <v>45713</v>
      </c>
      <c r="E2019" s="27" t="n">
        <v>45713</v>
      </c>
      <c r="F2019" s="28" t="n">
        <v>0</v>
      </c>
      <c r="G2019" t="inlineStr">
        <is>
          <t>Bluestone Memorial Hospital</t>
        </is>
      </c>
      <c r="H2019" t="inlineStr">
        <is>
          <t>Emergency Department</t>
        </is>
      </c>
      <c r="I2019" t="inlineStr">
        <is>
          <t>Emergency</t>
        </is>
      </c>
      <c r="J2019" t="inlineStr">
        <is>
          <t>Summit Choice PPO</t>
        </is>
      </c>
      <c r="K2019" t="inlineStr">
        <is>
          <t>Commercial</t>
        </is>
      </c>
      <c r="L2019" t="inlineStr">
        <is>
          <t>F32.9</t>
        </is>
      </c>
      <c r="M2019" t="inlineStr">
        <is>
          <t>Major depressive disorder, single episode, unspecified</t>
        </is>
      </c>
      <c r="N2019" t="inlineStr">
        <is>
          <t>Mental &amp; Behavioral</t>
        </is>
      </c>
      <c r="O2019" s="28" t="n">
        <v>48</v>
      </c>
      <c r="P2019" s="29" t="n">
        <v>5307.88</v>
      </c>
      <c r="R2019" s="28" t="n"/>
    </row>
    <row r="2020">
      <c r="A2020" t="inlineStr">
        <is>
          <t>ENC112719</t>
        </is>
      </c>
      <c r="B2020" t="inlineStr">
        <is>
          <t>PT13752</t>
        </is>
      </c>
      <c r="C2020" t="inlineStr">
        <is>
          <t>Observation</t>
        </is>
      </c>
      <c r="D2020" s="27" t="n">
        <v>45713</v>
      </c>
      <c r="E2020" s="27" t="n">
        <v>45714</v>
      </c>
      <c r="F2020" s="28" t="n">
        <v>1</v>
      </c>
      <c r="G2020" t="inlineStr">
        <is>
          <t>Bluestone Memorial Hospital</t>
        </is>
      </c>
      <c r="H2020" t="inlineStr">
        <is>
          <t>Observation Unit</t>
        </is>
      </c>
      <c r="I2020" t="inlineStr">
        <is>
          <t>Medicine</t>
        </is>
      </c>
      <c r="J2020" t="inlineStr">
        <is>
          <t>State Medicaid</t>
        </is>
      </c>
      <c r="K2020" t="inlineStr">
        <is>
          <t>Government</t>
        </is>
      </c>
      <c r="L2020" t="inlineStr">
        <is>
          <t>G40.909</t>
        </is>
      </c>
      <c r="M2020" t="inlineStr">
        <is>
          <t>Epilepsy, unspecified, not intractable, without status epilepticus</t>
        </is>
      </c>
      <c r="N2020" t="inlineStr">
        <is>
          <t>Nervous System</t>
        </is>
      </c>
      <c r="O2020" s="28" t="n">
        <v>6</v>
      </c>
      <c r="P2020" s="29" t="n">
        <v>7448.34</v>
      </c>
      <c r="R2020" s="28" t="n"/>
    </row>
    <row r="2021">
      <c r="A2021" t="inlineStr">
        <is>
          <t>ENC112733</t>
        </is>
      </c>
      <c r="B2021" t="inlineStr">
        <is>
          <t>PT11427</t>
        </is>
      </c>
      <c r="C2021" t="inlineStr">
        <is>
          <t>Emergency</t>
        </is>
      </c>
      <c r="D2021" s="27" t="n">
        <v>45713</v>
      </c>
      <c r="E2021" s="27" t="n">
        <v>45713</v>
      </c>
      <c r="F2021" s="28" t="n">
        <v>0</v>
      </c>
      <c r="G2021" t="inlineStr">
        <is>
          <t>Cedar Ridge Medical Center</t>
        </is>
      </c>
      <c r="H2021" t="inlineStr">
        <is>
          <t>Emergency Department</t>
        </is>
      </c>
      <c r="I2021" t="inlineStr">
        <is>
          <t>Emergency</t>
        </is>
      </c>
      <c r="J2021" t="inlineStr">
        <is>
          <t>Silverline Medicare Advantage</t>
        </is>
      </c>
      <c r="K2021" t="inlineStr">
        <is>
          <t>Medicare Advantage</t>
        </is>
      </c>
      <c r="L2021" t="inlineStr">
        <is>
          <t>R07.9</t>
        </is>
      </c>
      <c r="M2021" t="inlineStr">
        <is>
          <t>Chest pain, unspecified</t>
        </is>
      </c>
      <c r="N2021" t="inlineStr">
        <is>
          <t>Symptoms &amp; Signs</t>
        </is>
      </c>
      <c r="O2021" s="28" t="n">
        <v>70</v>
      </c>
      <c r="P2021" s="29" t="n">
        <v>4557.68</v>
      </c>
      <c r="R2021" s="28" t="n"/>
    </row>
    <row r="2022">
      <c r="A2022" t="inlineStr">
        <is>
          <t>ENC112734</t>
        </is>
      </c>
      <c r="B2022" t="inlineStr">
        <is>
          <t>PT11003</t>
        </is>
      </c>
      <c r="C2022" t="inlineStr">
        <is>
          <t>Outpatient</t>
        </is>
      </c>
      <c r="D2022" s="27" t="n">
        <v>45713</v>
      </c>
      <c r="E2022" s="27" t="n">
        <v>45713</v>
      </c>
      <c r="F2022" s="28" t="n">
        <v>0</v>
      </c>
      <c r="G2022" t="inlineStr">
        <is>
          <t>Bluestone Outpatient Pavilion</t>
        </is>
      </c>
      <c r="H2022" t="inlineStr">
        <is>
          <t>Pediatric Clinic</t>
        </is>
      </c>
      <c r="I2022" t="inlineStr">
        <is>
          <t>Women &amp; Children</t>
        </is>
      </c>
      <c r="J2022" t="inlineStr">
        <is>
          <t>State Medicaid</t>
        </is>
      </c>
      <c r="K2022" t="inlineStr">
        <is>
          <t>Government</t>
        </is>
      </c>
      <c r="L2022" t="inlineStr">
        <is>
          <t>H66.90</t>
        </is>
      </c>
      <c r="M2022" t="inlineStr">
        <is>
          <t>Otitis media, unspecified, unspecified ear</t>
        </is>
      </c>
      <c r="N2022" t="inlineStr">
        <is>
          <t>Ear</t>
        </is>
      </c>
      <c r="O2022" s="28" t="n">
        <v>2</v>
      </c>
      <c r="P2022" s="29" t="n">
        <v>263.33</v>
      </c>
      <c r="R2022" s="28" t="n"/>
    </row>
    <row r="2023">
      <c r="A2023" t="inlineStr">
        <is>
          <t>ENC112735</t>
        </is>
      </c>
      <c r="B2023" t="inlineStr">
        <is>
          <t>PT10971</t>
        </is>
      </c>
      <c r="C2023" t="inlineStr">
        <is>
          <t>Outpatient</t>
        </is>
      </c>
      <c r="D2023" s="27" t="n">
        <v>45713</v>
      </c>
      <c r="E2023" s="27" t="n">
        <v>45713</v>
      </c>
      <c r="F2023" s="28" t="n">
        <v>0</v>
      </c>
      <c r="G2023" t="inlineStr">
        <is>
          <t>Bluestone Outpatient Pavilion</t>
        </is>
      </c>
      <c r="H2023" t="inlineStr">
        <is>
          <t>Primary Care Clinic</t>
        </is>
      </c>
      <c r="I2023" t="inlineStr">
        <is>
          <t>Ambulatory</t>
        </is>
      </c>
      <c r="J2023" t="inlineStr">
        <is>
          <t>Keystone Health Partners</t>
        </is>
      </c>
      <c r="K2023" t="inlineStr">
        <is>
          <t>Commercial</t>
        </is>
      </c>
      <c r="L2023" t="inlineStr">
        <is>
          <t>Z00.00</t>
        </is>
      </c>
      <c r="M2023" t="inlineStr">
        <is>
          <t>Encounter for general adult medical examination without abnormal findings</t>
        </is>
      </c>
      <c r="N2023" t="inlineStr">
        <is>
          <t>Factors Influencing Health</t>
        </is>
      </c>
      <c r="O2023" s="28" t="n">
        <v>46</v>
      </c>
      <c r="P2023" s="29" t="n">
        <v>222.56</v>
      </c>
      <c r="R2023" s="28" t="n"/>
    </row>
    <row r="2024">
      <c r="A2024" t="inlineStr">
        <is>
          <t>ENC112736</t>
        </is>
      </c>
      <c r="B2024" t="inlineStr">
        <is>
          <t>PT11659</t>
        </is>
      </c>
      <c r="C2024" t="inlineStr">
        <is>
          <t>Outpatient</t>
        </is>
      </c>
      <c r="D2024" s="27" t="n">
        <v>45713</v>
      </c>
      <c r="E2024" s="27" t="n">
        <v>45713</v>
      </c>
      <c r="F2024" s="28" t="n">
        <v>0</v>
      </c>
      <c r="G2024" t="inlineStr">
        <is>
          <t>Bluestone Outpatient Pavilion</t>
        </is>
      </c>
      <c r="H2024" t="inlineStr">
        <is>
          <t>Infusion &amp; Oncology Clinic</t>
        </is>
      </c>
      <c r="I2024" t="inlineStr">
        <is>
          <t>Oncology</t>
        </is>
      </c>
      <c r="J2024" t="inlineStr">
        <is>
          <t>State Medicaid</t>
        </is>
      </c>
      <c r="K2024" t="inlineStr">
        <is>
          <t>Government</t>
        </is>
      </c>
      <c r="L2024" t="inlineStr">
        <is>
          <t>Z51.11</t>
        </is>
      </c>
      <c r="M2024" t="inlineStr">
        <is>
          <t>Encounter for antineoplastic chemotherapy</t>
        </is>
      </c>
      <c r="N2024" t="inlineStr">
        <is>
          <t>Factors Influencing Health</t>
        </is>
      </c>
      <c r="O2024" s="28" t="n">
        <v>58</v>
      </c>
      <c r="P2024" s="29" t="n">
        <v>11010.74</v>
      </c>
      <c r="R2024" s="28" t="n"/>
    </row>
    <row r="2025">
      <c r="A2025" t="inlineStr">
        <is>
          <t>ENC112737</t>
        </is>
      </c>
      <c r="B2025" t="inlineStr">
        <is>
          <t>PT12799</t>
        </is>
      </c>
      <c r="C2025" t="inlineStr">
        <is>
          <t>Outpatient</t>
        </is>
      </c>
      <c r="D2025" s="27" t="n">
        <v>45713</v>
      </c>
      <c r="E2025" s="27" t="n">
        <v>45713</v>
      </c>
      <c r="F2025" s="28" t="n">
        <v>0</v>
      </c>
      <c r="G2025" t="inlineStr">
        <is>
          <t>Bluestone Outpatient Pavilion</t>
        </is>
      </c>
      <c r="H2025" t="inlineStr">
        <is>
          <t>Pediatric Clinic</t>
        </is>
      </c>
      <c r="I2025" t="inlineStr">
        <is>
          <t>Women &amp; Children</t>
        </is>
      </c>
      <c r="J2025" t="inlineStr">
        <is>
          <t>State Medicaid</t>
        </is>
      </c>
      <c r="K2025" t="inlineStr">
        <is>
          <t>Government</t>
        </is>
      </c>
      <c r="L2025" t="inlineStr">
        <is>
          <t>F32.9</t>
        </is>
      </c>
      <c r="M2025" t="inlineStr">
        <is>
          <t>Major depressive disorder, single episode, unspecified</t>
        </is>
      </c>
      <c r="N2025" t="inlineStr">
        <is>
          <t>Mental &amp; Behavioral</t>
        </is>
      </c>
      <c r="O2025" s="28" t="n">
        <v>16</v>
      </c>
      <c r="P2025" s="29" t="n">
        <v>241.02</v>
      </c>
      <c r="R2025" s="28" t="n"/>
    </row>
    <row r="2026">
      <c r="A2026" t="inlineStr">
        <is>
          <t>ENC112738</t>
        </is>
      </c>
      <c r="B2026" t="inlineStr">
        <is>
          <t>PT12943</t>
        </is>
      </c>
      <c r="C2026" t="inlineStr">
        <is>
          <t>Outpatient</t>
        </is>
      </c>
      <c r="D2026" s="27" t="n">
        <v>45713</v>
      </c>
      <c r="E2026" s="27" t="n">
        <v>45713</v>
      </c>
      <c r="F2026" s="28" t="n">
        <v>0</v>
      </c>
      <c r="G2026" t="inlineStr">
        <is>
          <t>Bluestone Outpatient Pavilion</t>
        </is>
      </c>
      <c r="H2026" t="inlineStr">
        <is>
          <t>Cardiology Clinic</t>
        </is>
      </c>
      <c r="I2026" t="inlineStr">
        <is>
          <t>Cardiovascular</t>
        </is>
      </c>
      <c r="J2026" t="inlineStr">
        <is>
          <t>Summit Choice PPO</t>
        </is>
      </c>
      <c r="K2026" t="inlineStr">
        <is>
          <t>Commercial</t>
        </is>
      </c>
      <c r="L2026" t="inlineStr">
        <is>
          <t>I50.9</t>
        </is>
      </c>
      <c r="M2026" t="inlineStr">
        <is>
          <t>Heart failure, unspecified</t>
        </is>
      </c>
      <c r="N2026" t="inlineStr">
        <is>
          <t>Circulatory</t>
        </is>
      </c>
      <c r="O2026" s="28" t="n">
        <v>56</v>
      </c>
      <c r="P2026" s="29" t="n">
        <v>290.04</v>
      </c>
      <c r="R2026" s="28" t="n"/>
    </row>
    <row r="2027">
      <c r="A2027" t="inlineStr">
        <is>
          <t>ENC112732</t>
        </is>
      </c>
      <c r="B2027" t="inlineStr">
        <is>
          <t>PT12345</t>
        </is>
      </c>
      <c r="C2027" t="inlineStr">
        <is>
          <t>Inpatient</t>
        </is>
      </c>
      <c r="D2027" s="27" t="n">
        <v>45713</v>
      </c>
      <c r="E2027" s="27" t="n">
        <v>45717</v>
      </c>
      <c r="F2027" s="28" t="n">
        <v>4</v>
      </c>
      <c r="G2027" t="inlineStr">
        <is>
          <t>Bluestone Memorial Hospital</t>
        </is>
      </c>
      <c r="H2027" t="inlineStr">
        <is>
          <t>Oncology</t>
        </is>
      </c>
      <c r="I2027" t="inlineStr">
        <is>
          <t>Oncology</t>
        </is>
      </c>
      <c r="J2027" t="inlineStr">
        <is>
          <t>Medicare</t>
        </is>
      </c>
      <c r="K2027" t="inlineStr">
        <is>
          <t>Government</t>
        </is>
      </c>
      <c r="L2027" t="inlineStr">
        <is>
          <t>C34.90</t>
        </is>
      </c>
      <c r="M2027" t="inlineStr">
        <is>
          <t>Malignant neoplasm of unspecified part of unspecified bronchus or lung</t>
        </is>
      </c>
      <c r="N2027" t="inlineStr">
        <is>
          <t>Neoplasms</t>
        </is>
      </c>
      <c r="O2027" s="28" t="n">
        <v>74</v>
      </c>
      <c r="P2027" s="29" t="n">
        <v>19490.62</v>
      </c>
      <c r="Q2027" t="inlineStr">
        <is>
          <t>N</t>
        </is>
      </c>
      <c r="R2027" s="28" t="n">
        <v>0</v>
      </c>
    </row>
    <row r="2028">
      <c r="A2028" t="inlineStr">
        <is>
          <t>ENC112739</t>
        </is>
      </c>
      <c r="B2028" t="inlineStr">
        <is>
          <t>PT13149</t>
        </is>
      </c>
      <c r="C2028" t="inlineStr">
        <is>
          <t>Outpatient</t>
        </is>
      </c>
      <c r="D2028" s="27" t="n">
        <v>45713</v>
      </c>
      <c r="E2028" s="27" t="n">
        <v>45713</v>
      </c>
      <c r="F2028" s="28" t="n">
        <v>0</v>
      </c>
      <c r="G2028" t="inlineStr">
        <is>
          <t>Bluestone Outpatient Pavilion</t>
        </is>
      </c>
      <c r="H2028" t="inlineStr">
        <is>
          <t>Endocrinology &amp; Diabetes Clinic</t>
        </is>
      </c>
      <c r="I2028" t="inlineStr">
        <is>
          <t>Ambulatory</t>
        </is>
      </c>
      <c r="J2028" t="inlineStr">
        <is>
          <t>Silverline Medicare Advantage</t>
        </is>
      </c>
      <c r="K2028" t="inlineStr">
        <is>
          <t>Medicare Advantage</t>
        </is>
      </c>
      <c r="L2028" t="inlineStr">
        <is>
          <t>E11.9</t>
        </is>
      </c>
      <c r="M2028" t="inlineStr">
        <is>
          <t>Type 2 diabetes mellitus without complications</t>
        </is>
      </c>
      <c r="N2028" t="inlineStr">
        <is>
          <t>Endocrine</t>
        </is>
      </c>
      <c r="O2028" s="28" t="n">
        <v>76</v>
      </c>
      <c r="P2028" s="29" t="n">
        <v>469.86</v>
      </c>
      <c r="R2028" s="28" t="n"/>
    </row>
    <row r="2029">
      <c r="A2029" t="inlineStr">
        <is>
          <t>ENC112740</t>
        </is>
      </c>
      <c r="B2029" t="inlineStr">
        <is>
          <t>PT10198</t>
        </is>
      </c>
      <c r="C2029" t="inlineStr">
        <is>
          <t>Outpatient</t>
        </is>
      </c>
      <c r="D2029" s="27" t="n">
        <v>45713</v>
      </c>
      <c r="E2029" s="27" t="n">
        <v>45713</v>
      </c>
      <c r="F2029" s="28" t="n">
        <v>0</v>
      </c>
      <c r="G2029" t="inlineStr">
        <is>
          <t>Bluestone Outpatient Pavilion</t>
        </is>
      </c>
      <c r="H2029" t="inlineStr">
        <is>
          <t>Primary Care Clinic</t>
        </is>
      </c>
      <c r="I2029" t="inlineStr">
        <is>
          <t>Ambulatory</t>
        </is>
      </c>
      <c r="J2029" t="inlineStr">
        <is>
          <t>Summit Choice PPO</t>
        </is>
      </c>
      <c r="K2029" t="inlineStr">
        <is>
          <t>Commercial</t>
        </is>
      </c>
      <c r="L2029" t="inlineStr">
        <is>
          <t>I10</t>
        </is>
      </c>
      <c r="M2029" t="inlineStr">
        <is>
          <t>Essential (primary) hypertension</t>
        </is>
      </c>
      <c r="N2029" t="inlineStr">
        <is>
          <t>Circulatory</t>
        </is>
      </c>
      <c r="O2029" s="28" t="n">
        <v>47</v>
      </c>
      <c r="P2029" s="29" t="n">
        <v>220.49</v>
      </c>
      <c r="R2029" s="28" t="n"/>
    </row>
    <row r="2030">
      <c r="A2030" t="inlineStr">
        <is>
          <t>ENC112742</t>
        </is>
      </c>
      <c r="B2030" t="inlineStr">
        <is>
          <t>PT13010</t>
        </is>
      </c>
      <c r="C2030" t="inlineStr">
        <is>
          <t>Inpatient</t>
        </is>
      </c>
      <c r="D2030" s="27" t="n">
        <v>45713</v>
      </c>
      <c r="E2030" s="27" t="n">
        <v>45715</v>
      </c>
      <c r="F2030" s="28" t="n">
        <v>2</v>
      </c>
      <c r="G2030" t="inlineStr">
        <is>
          <t>Bluestone Memorial Hospital</t>
        </is>
      </c>
      <c r="H2030" t="inlineStr">
        <is>
          <t>Pediatrics</t>
        </is>
      </c>
      <c r="I2030" t="inlineStr">
        <is>
          <t>Women &amp; Children</t>
        </is>
      </c>
      <c r="J2030" t="inlineStr">
        <is>
          <t>Evergreen Mutual Insurance</t>
        </is>
      </c>
      <c r="K2030" t="inlineStr">
        <is>
          <t>Commercial</t>
        </is>
      </c>
      <c r="L2030" t="inlineStr">
        <is>
          <t>J21.9</t>
        </is>
      </c>
      <c r="M2030" t="inlineStr">
        <is>
          <t>Acute bronchiolitis, unspecified</t>
        </is>
      </c>
      <c r="N2030" t="inlineStr">
        <is>
          <t>Respiratory</t>
        </is>
      </c>
      <c r="O2030" s="28" t="n">
        <v>1</v>
      </c>
      <c r="P2030" s="29" t="n">
        <v>10310.6</v>
      </c>
      <c r="Q2030" t="inlineStr">
        <is>
          <t>N</t>
        </is>
      </c>
      <c r="R2030" s="28" t="n">
        <v>0</v>
      </c>
    </row>
    <row r="2031">
      <c r="A2031" t="inlineStr">
        <is>
          <t>ENC112743</t>
        </is>
      </c>
      <c r="B2031" t="inlineStr">
        <is>
          <t>PT11223</t>
        </is>
      </c>
      <c r="C2031" t="inlineStr">
        <is>
          <t>Emergency</t>
        </is>
      </c>
      <c r="D2031" s="27" t="n">
        <v>45713</v>
      </c>
      <c r="E2031" s="27" t="n">
        <v>45713</v>
      </c>
      <c r="F2031" s="28" t="n">
        <v>0</v>
      </c>
      <c r="G2031" t="inlineStr">
        <is>
          <t>Cedar Ridge Medical Center</t>
        </is>
      </c>
      <c r="H2031" t="inlineStr">
        <is>
          <t>Emergency Department</t>
        </is>
      </c>
      <c r="I2031" t="inlineStr">
        <is>
          <t>Emergency</t>
        </is>
      </c>
      <c r="J2031" t="inlineStr">
        <is>
          <t>State Medicaid</t>
        </is>
      </c>
      <c r="K2031" t="inlineStr">
        <is>
          <t>Government</t>
        </is>
      </c>
      <c r="L2031" t="inlineStr">
        <is>
          <t>J06.9</t>
        </is>
      </c>
      <c r="M2031" t="inlineStr">
        <is>
          <t>Acute upper respiratory infection, unspecified</t>
        </is>
      </c>
      <c r="N2031" t="inlineStr">
        <is>
          <t>Respiratory</t>
        </is>
      </c>
      <c r="O2031" s="28" t="n">
        <v>11</v>
      </c>
      <c r="P2031" s="29" t="n">
        <v>1071.82</v>
      </c>
      <c r="R2031" s="28" t="n"/>
    </row>
    <row r="2032">
      <c r="A2032" t="inlineStr">
        <is>
          <t>ENC112741</t>
        </is>
      </c>
      <c r="B2032" t="inlineStr">
        <is>
          <t>PT10067</t>
        </is>
      </c>
      <c r="C2032" t="inlineStr">
        <is>
          <t>Inpatient</t>
        </is>
      </c>
      <c r="D2032" s="27" t="n">
        <v>45713</v>
      </c>
      <c r="E2032" s="27" t="n">
        <v>45716</v>
      </c>
      <c r="F2032" s="28" t="n">
        <v>3</v>
      </c>
      <c r="G2032" t="inlineStr">
        <is>
          <t>Bluestone Memorial Hospital</t>
        </is>
      </c>
      <c r="H2032" t="inlineStr">
        <is>
          <t>Medical-Surgical 5 East</t>
        </is>
      </c>
      <c r="I2032" t="inlineStr">
        <is>
          <t>Medicine</t>
        </is>
      </c>
      <c r="J2032" t="inlineStr">
        <is>
          <t>Silverline Medicare Advantage</t>
        </is>
      </c>
      <c r="K2032" t="inlineStr">
        <is>
          <t>Medicare Advantage</t>
        </is>
      </c>
      <c r="L2032" t="inlineStr">
        <is>
          <t>J18.9</t>
        </is>
      </c>
      <c r="M2032" t="inlineStr">
        <is>
          <t>Pneumonia, unspecified organism</t>
        </is>
      </c>
      <c r="N2032" t="inlineStr">
        <is>
          <t>Respiratory</t>
        </is>
      </c>
      <c r="O2032" s="28" t="n">
        <v>75</v>
      </c>
      <c r="P2032" s="29" t="n">
        <v>21936.81</v>
      </c>
      <c r="Q2032" t="inlineStr">
        <is>
          <t>Y</t>
        </is>
      </c>
      <c r="R2032" s="28" t="n">
        <v>1</v>
      </c>
    </row>
    <row r="2033">
      <c r="A2033" t="inlineStr">
        <is>
          <t>ENC112745</t>
        </is>
      </c>
      <c r="B2033" t="inlineStr">
        <is>
          <t>PT10618</t>
        </is>
      </c>
      <c r="C2033" t="inlineStr">
        <is>
          <t>Emergency</t>
        </is>
      </c>
      <c r="D2033" s="27" t="n">
        <v>45713</v>
      </c>
      <c r="E2033" s="27" t="n">
        <v>45714</v>
      </c>
      <c r="F2033" s="28" t="n">
        <v>1</v>
      </c>
      <c r="G2033" t="inlineStr">
        <is>
          <t>Bluestone Memorial Hospital</t>
        </is>
      </c>
      <c r="H2033" t="inlineStr">
        <is>
          <t>Emergency Department</t>
        </is>
      </c>
      <c r="I2033" t="inlineStr">
        <is>
          <t>Emergency</t>
        </is>
      </c>
      <c r="J2033" t="inlineStr">
        <is>
          <t>Medicare</t>
        </is>
      </c>
      <c r="K2033" t="inlineStr">
        <is>
          <t>Government</t>
        </is>
      </c>
      <c r="L2033" t="inlineStr">
        <is>
          <t>R07.9</t>
        </is>
      </c>
      <c r="M2033" t="inlineStr">
        <is>
          <t>Chest pain, unspecified</t>
        </is>
      </c>
      <c r="N2033" t="inlineStr">
        <is>
          <t>Symptoms &amp; Signs</t>
        </is>
      </c>
      <c r="O2033" s="28" t="n">
        <v>76</v>
      </c>
      <c r="P2033" s="29" t="n">
        <v>4361.02</v>
      </c>
      <c r="R2033" s="28" t="n"/>
    </row>
    <row r="2034">
      <c r="A2034" t="inlineStr">
        <is>
          <t>ENC112746</t>
        </is>
      </c>
      <c r="B2034" t="inlineStr">
        <is>
          <t>PT10733</t>
        </is>
      </c>
      <c r="C2034" t="inlineStr">
        <is>
          <t>Emergency</t>
        </is>
      </c>
      <c r="D2034" s="27" t="n">
        <v>45713</v>
      </c>
      <c r="E2034" s="27" t="n">
        <v>45713</v>
      </c>
      <c r="F2034" s="28" t="n">
        <v>0</v>
      </c>
      <c r="G2034" t="inlineStr">
        <is>
          <t>Bluestone Memorial Hospital</t>
        </is>
      </c>
      <c r="H2034" t="inlineStr">
        <is>
          <t>Emergency Department</t>
        </is>
      </c>
      <c r="I2034" t="inlineStr">
        <is>
          <t>Emergency</t>
        </is>
      </c>
      <c r="J2034" t="inlineStr">
        <is>
          <t>Medicare</t>
        </is>
      </c>
      <c r="K2034" t="inlineStr">
        <is>
          <t>Government</t>
        </is>
      </c>
      <c r="L2034" t="inlineStr">
        <is>
          <t>R10.9</t>
        </is>
      </c>
      <c r="M2034" t="inlineStr">
        <is>
          <t>Unspecified abdominal pain</t>
        </is>
      </c>
      <c r="N2034" t="inlineStr">
        <is>
          <t>Symptoms &amp; Signs</t>
        </is>
      </c>
      <c r="O2034" s="28" t="n">
        <v>73</v>
      </c>
      <c r="P2034" s="29" t="n">
        <v>1374.36</v>
      </c>
      <c r="R2034" s="28" t="n"/>
    </row>
    <row r="2035">
      <c r="A2035" t="inlineStr">
        <is>
          <t>ENC112747</t>
        </is>
      </c>
      <c r="B2035" t="inlineStr">
        <is>
          <t>PT11804</t>
        </is>
      </c>
      <c r="C2035" t="inlineStr">
        <is>
          <t>Emergency</t>
        </is>
      </c>
      <c r="D2035" s="27" t="n">
        <v>45713</v>
      </c>
      <c r="E2035" s="27" t="n">
        <v>45713</v>
      </c>
      <c r="F2035" s="28" t="n">
        <v>0</v>
      </c>
      <c r="G2035" t="inlineStr">
        <is>
          <t>Bluestone Memorial Hospital</t>
        </is>
      </c>
      <c r="H2035" t="inlineStr">
        <is>
          <t>Emergency Department</t>
        </is>
      </c>
      <c r="I2035" t="inlineStr">
        <is>
          <t>Emergency</t>
        </is>
      </c>
      <c r="J2035" t="inlineStr">
        <is>
          <t>Summit Choice PPO</t>
        </is>
      </c>
      <c r="K2035" t="inlineStr">
        <is>
          <t>Commercial</t>
        </is>
      </c>
      <c r="L2035" t="inlineStr">
        <is>
          <t>N39.0</t>
        </is>
      </c>
      <c r="M2035" t="inlineStr">
        <is>
          <t>Urinary tract infection, site not specified</t>
        </is>
      </c>
      <c r="N2035" t="inlineStr">
        <is>
          <t>Genitourinary</t>
        </is>
      </c>
      <c r="O2035" s="28" t="n">
        <v>52</v>
      </c>
      <c r="P2035" s="29" t="n">
        <v>2863.66</v>
      </c>
      <c r="R2035" s="28" t="n"/>
    </row>
    <row r="2036">
      <c r="A2036" t="inlineStr">
        <is>
          <t>ENC112750</t>
        </is>
      </c>
      <c r="B2036" t="inlineStr">
        <is>
          <t>PT11624</t>
        </is>
      </c>
      <c r="C2036" t="inlineStr">
        <is>
          <t>Emergency</t>
        </is>
      </c>
      <c r="D2036" s="27" t="n">
        <v>45713</v>
      </c>
      <c r="E2036" s="27" t="n">
        <v>45713</v>
      </c>
      <c r="F2036" s="28" t="n">
        <v>0</v>
      </c>
      <c r="G2036" t="inlineStr">
        <is>
          <t>Cedar Ridge Medical Center</t>
        </is>
      </c>
      <c r="H2036" t="inlineStr">
        <is>
          <t>Emergency Department</t>
        </is>
      </c>
      <c r="I2036" t="inlineStr">
        <is>
          <t>Emergency</t>
        </is>
      </c>
      <c r="J2036" t="inlineStr">
        <is>
          <t>State Medicaid</t>
        </is>
      </c>
      <c r="K2036" t="inlineStr">
        <is>
          <t>Government</t>
        </is>
      </c>
      <c r="L2036" t="inlineStr">
        <is>
          <t>A08.4</t>
        </is>
      </c>
      <c r="M2036" t="inlineStr">
        <is>
          <t>Viral intestinal infection, unspecified</t>
        </is>
      </c>
      <c r="N2036" t="inlineStr">
        <is>
          <t>Infectious</t>
        </is>
      </c>
      <c r="O2036" s="28" t="n">
        <v>55</v>
      </c>
      <c r="P2036" s="29" t="n">
        <v>579.74</v>
      </c>
      <c r="R2036" s="28" t="n"/>
    </row>
    <row r="2037">
      <c r="A2037" t="inlineStr">
        <is>
          <t>ENC112752</t>
        </is>
      </c>
      <c r="B2037" t="inlineStr">
        <is>
          <t>PT11471</t>
        </is>
      </c>
      <c r="C2037" t="inlineStr">
        <is>
          <t>Emergency</t>
        </is>
      </c>
      <c r="D2037" s="27" t="n">
        <v>45713</v>
      </c>
      <c r="E2037" s="27" t="n">
        <v>45714</v>
      </c>
      <c r="F2037" s="28" t="n">
        <v>1</v>
      </c>
      <c r="G2037" t="inlineStr">
        <is>
          <t>Bluestone Memorial Hospital</t>
        </is>
      </c>
      <c r="H2037" t="inlineStr">
        <is>
          <t>Emergency Department</t>
        </is>
      </c>
      <c r="I2037" t="inlineStr">
        <is>
          <t>Emergency</t>
        </is>
      </c>
      <c r="J2037" t="inlineStr">
        <is>
          <t>Medicare</t>
        </is>
      </c>
      <c r="K2037" t="inlineStr">
        <is>
          <t>Government</t>
        </is>
      </c>
      <c r="L2037" t="inlineStr">
        <is>
          <t>L03.115</t>
        </is>
      </c>
      <c r="M2037" t="inlineStr">
        <is>
          <t>Cellulitis of right lower limb</t>
        </is>
      </c>
      <c r="N2037" t="inlineStr">
        <is>
          <t>Skin</t>
        </is>
      </c>
      <c r="O2037" s="28" t="n">
        <v>73</v>
      </c>
      <c r="P2037" s="29" t="n">
        <v>4457.29</v>
      </c>
      <c r="R2037" s="28" t="n"/>
    </row>
    <row r="2038">
      <c r="A2038" t="inlineStr">
        <is>
          <t>ENC112753</t>
        </is>
      </c>
      <c r="B2038" t="inlineStr">
        <is>
          <t>PT12541</t>
        </is>
      </c>
      <c r="C2038" t="inlineStr">
        <is>
          <t>Emergency</t>
        </is>
      </c>
      <c r="D2038" s="27" t="n">
        <v>45713</v>
      </c>
      <c r="E2038" s="27" t="n">
        <v>45714</v>
      </c>
      <c r="F2038" s="28" t="n">
        <v>1</v>
      </c>
      <c r="G2038" t="inlineStr">
        <is>
          <t>Bluestone Memorial Hospital</t>
        </is>
      </c>
      <c r="H2038" t="inlineStr">
        <is>
          <t>Emergency Department</t>
        </is>
      </c>
      <c r="I2038" t="inlineStr">
        <is>
          <t>Emergency</t>
        </is>
      </c>
      <c r="J2038" t="inlineStr">
        <is>
          <t>Silverline Medicare Advantage</t>
        </is>
      </c>
      <c r="K2038" t="inlineStr">
        <is>
          <t>Medicare Advantage</t>
        </is>
      </c>
      <c r="L2038" t="inlineStr">
        <is>
          <t>I50.9</t>
        </is>
      </c>
      <c r="M2038" t="inlineStr">
        <is>
          <t>Heart failure, unspecified</t>
        </is>
      </c>
      <c r="N2038" t="inlineStr">
        <is>
          <t>Circulatory</t>
        </is>
      </c>
      <c r="O2038" s="28" t="n">
        <v>74</v>
      </c>
      <c r="P2038" s="29" t="n">
        <v>2263.84</v>
      </c>
      <c r="R2038" s="28" t="n"/>
    </row>
    <row r="2039">
      <c r="A2039" t="inlineStr">
        <is>
          <t>ENC112744</t>
        </is>
      </c>
      <c r="B2039" t="inlineStr">
        <is>
          <t>PT12753</t>
        </is>
      </c>
      <c r="C2039" t="inlineStr">
        <is>
          <t>Inpatient</t>
        </is>
      </c>
      <c r="D2039" s="27" t="n">
        <v>45713</v>
      </c>
      <c r="E2039" s="27" t="n">
        <v>45717</v>
      </c>
      <c r="F2039" s="28" t="n">
        <v>4</v>
      </c>
      <c r="G2039" t="inlineStr">
        <is>
          <t>Ashby Falls Community Hospital</t>
        </is>
      </c>
      <c r="H2039" t="inlineStr">
        <is>
          <t>Medical-Surgical</t>
        </is>
      </c>
      <c r="I2039" t="inlineStr">
        <is>
          <t>Medicine</t>
        </is>
      </c>
      <c r="J2039" t="inlineStr">
        <is>
          <t>State Medicaid</t>
        </is>
      </c>
      <c r="K2039" t="inlineStr">
        <is>
          <t>Government</t>
        </is>
      </c>
      <c r="L2039" t="inlineStr">
        <is>
          <t>A41.9</t>
        </is>
      </c>
      <c r="M2039" t="inlineStr">
        <is>
          <t>Sepsis, unspecified organism</t>
        </is>
      </c>
      <c r="N2039" t="inlineStr">
        <is>
          <t>Infectious</t>
        </is>
      </c>
      <c r="O2039" s="28" t="n">
        <v>1</v>
      </c>
      <c r="P2039" s="29" t="n">
        <v>57203.44</v>
      </c>
      <c r="Q2039" t="inlineStr">
        <is>
          <t>N</t>
        </is>
      </c>
      <c r="R2039" s="28" t="n">
        <v>0</v>
      </c>
    </row>
    <row r="2040">
      <c r="A2040" t="inlineStr">
        <is>
          <t>ENC112748</t>
        </is>
      </c>
      <c r="B2040" t="inlineStr">
        <is>
          <t>PT13268</t>
        </is>
      </c>
      <c r="C2040" t="inlineStr">
        <is>
          <t>Inpatient</t>
        </is>
      </c>
      <c r="D2040" s="27" t="n">
        <v>45713</v>
      </c>
      <c r="E2040" s="27" t="n">
        <v>45716</v>
      </c>
      <c r="F2040" s="28" t="n">
        <v>3</v>
      </c>
      <c r="G2040" t="inlineStr">
        <is>
          <t>Cedar Ridge Medical Center</t>
        </is>
      </c>
      <c r="H2040" t="inlineStr">
        <is>
          <t>Medical-Surgical</t>
        </is>
      </c>
      <c r="I2040" t="inlineStr">
        <is>
          <t>Medicine</t>
        </is>
      </c>
      <c r="J2040" t="inlineStr">
        <is>
          <t>Keystone Health Partners</t>
        </is>
      </c>
      <c r="K2040" t="inlineStr">
        <is>
          <t>Commercial</t>
        </is>
      </c>
      <c r="L2040" t="inlineStr">
        <is>
          <t>J44.1</t>
        </is>
      </c>
      <c r="M2040" t="inlineStr">
        <is>
          <t>Chronic obstructive pulmonary disease with (acute) exacerbation</t>
        </is>
      </c>
      <c r="N2040" t="inlineStr">
        <is>
          <t>Respiratory</t>
        </is>
      </c>
      <c r="O2040" s="28" t="n">
        <v>52</v>
      </c>
      <c r="P2040" s="29" t="n">
        <v>26500.23</v>
      </c>
      <c r="Q2040" t="inlineStr">
        <is>
          <t>N</t>
        </is>
      </c>
      <c r="R2040" s="28" t="n">
        <v>0</v>
      </c>
    </row>
    <row r="2041">
      <c r="A2041" t="inlineStr">
        <is>
          <t>ENC112749</t>
        </is>
      </c>
      <c r="B2041" t="inlineStr">
        <is>
          <t>PT12060</t>
        </is>
      </c>
      <c r="C2041" t="inlineStr">
        <is>
          <t>Inpatient</t>
        </is>
      </c>
      <c r="D2041" s="27" t="n">
        <v>45714</v>
      </c>
      <c r="E2041" s="27" t="n">
        <v>45733</v>
      </c>
      <c r="F2041" s="28" t="n">
        <v>19</v>
      </c>
      <c r="G2041" t="inlineStr">
        <is>
          <t>Cedar Ridge Medical Center</t>
        </is>
      </c>
      <c r="H2041" t="inlineStr">
        <is>
          <t>Intensive Care Unit</t>
        </is>
      </c>
      <c r="I2041" t="inlineStr">
        <is>
          <t>Critical Care</t>
        </is>
      </c>
      <c r="J2041" t="inlineStr">
        <is>
          <t>Summit Choice PPO</t>
        </is>
      </c>
      <c r="K2041" t="inlineStr">
        <is>
          <t>Commercial</t>
        </is>
      </c>
      <c r="L2041" t="inlineStr">
        <is>
          <t>J96.01</t>
        </is>
      </c>
      <c r="M2041" t="inlineStr">
        <is>
          <t>Acute respiratory failure with hypoxia</t>
        </is>
      </c>
      <c r="N2041" t="inlineStr">
        <is>
          <t>Respiratory</t>
        </is>
      </c>
      <c r="O2041" s="28" t="n">
        <v>63</v>
      </c>
      <c r="P2041" s="29" t="n">
        <v>167509.41</v>
      </c>
      <c r="Q2041" t="inlineStr">
        <is>
          <t>N</t>
        </is>
      </c>
      <c r="R2041" s="28" t="n">
        <v>0</v>
      </c>
    </row>
    <row r="2042">
      <c r="A2042" t="inlineStr">
        <is>
          <t>ENC112755</t>
        </is>
      </c>
      <c r="B2042" t="inlineStr">
        <is>
          <t>PT10725</t>
        </is>
      </c>
      <c r="C2042" t="inlineStr">
        <is>
          <t>Emergency</t>
        </is>
      </c>
      <c r="D2042" s="27" t="n">
        <v>45714</v>
      </c>
      <c r="E2042" s="27" t="n">
        <v>45714</v>
      </c>
      <c r="F2042" s="28" t="n">
        <v>0</v>
      </c>
      <c r="G2042" t="inlineStr">
        <is>
          <t>Bluestone Memorial Hospital</t>
        </is>
      </c>
      <c r="H2042" t="inlineStr">
        <is>
          <t>Emergency Department</t>
        </is>
      </c>
      <c r="I2042" t="inlineStr">
        <is>
          <t>Emergency</t>
        </is>
      </c>
      <c r="J2042" t="inlineStr">
        <is>
          <t>State Medicaid</t>
        </is>
      </c>
      <c r="K2042" t="inlineStr">
        <is>
          <t>Government</t>
        </is>
      </c>
      <c r="L2042" t="inlineStr">
        <is>
          <t>H66.90</t>
        </is>
      </c>
      <c r="M2042" t="inlineStr">
        <is>
          <t>Otitis media, unspecified, unspecified ear</t>
        </is>
      </c>
      <c r="N2042" t="inlineStr">
        <is>
          <t>Ear</t>
        </is>
      </c>
      <c r="O2042" s="28" t="n">
        <v>3</v>
      </c>
      <c r="P2042" s="29" t="n">
        <v>1317.65</v>
      </c>
      <c r="R2042" s="28" t="n"/>
    </row>
    <row r="2043">
      <c r="A2043" t="inlineStr">
        <is>
          <t>ENC112751</t>
        </is>
      </c>
      <c r="B2043" t="inlineStr">
        <is>
          <t>PT12633</t>
        </is>
      </c>
      <c r="C2043" t="inlineStr">
        <is>
          <t>Observation</t>
        </is>
      </c>
      <c r="D2043" s="27" t="n">
        <v>45714</v>
      </c>
      <c r="E2043" s="27" t="n">
        <v>45714</v>
      </c>
      <c r="F2043" s="28" t="n">
        <v>0</v>
      </c>
      <c r="G2043" t="inlineStr">
        <is>
          <t>Cedar Ridge Medical Center</t>
        </is>
      </c>
      <c r="H2043" t="inlineStr">
        <is>
          <t>Medical-Surgical</t>
        </is>
      </c>
      <c r="I2043" t="inlineStr">
        <is>
          <t>Medicine</t>
        </is>
      </c>
      <c r="J2043" t="inlineStr">
        <is>
          <t>Evergreen Mutual Insurance</t>
        </is>
      </c>
      <c r="K2043" t="inlineStr">
        <is>
          <t>Commercial</t>
        </is>
      </c>
      <c r="L2043" t="inlineStr">
        <is>
          <t>J45.909</t>
        </is>
      </c>
      <c r="M2043" t="inlineStr">
        <is>
          <t>Unspecified asthma, uncomplicated</t>
        </is>
      </c>
      <c r="N2043" t="inlineStr">
        <is>
          <t>Respiratory</t>
        </is>
      </c>
      <c r="O2043" s="28" t="n">
        <v>41</v>
      </c>
      <c r="P2043" s="29" t="n">
        <v>11752.78</v>
      </c>
      <c r="R2043" s="28" t="n"/>
    </row>
    <row r="2044">
      <c r="A2044" t="inlineStr">
        <is>
          <t>ENC112754</t>
        </is>
      </c>
      <c r="B2044" t="inlineStr">
        <is>
          <t>PT12081</t>
        </is>
      </c>
      <c r="C2044" t="inlineStr">
        <is>
          <t>Observation</t>
        </is>
      </c>
      <c r="D2044" s="27" t="n">
        <v>45714</v>
      </c>
      <c r="E2044" s="27" t="n">
        <v>45714</v>
      </c>
      <c r="F2044" s="28" t="n">
        <v>0</v>
      </c>
      <c r="G2044" t="inlineStr">
        <is>
          <t>Cedar Ridge Medical Center</t>
        </is>
      </c>
      <c r="H2044" t="inlineStr">
        <is>
          <t>Medical-Surgical</t>
        </is>
      </c>
      <c r="I2044" t="inlineStr">
        <is>
          <t>Medicine</t>
        </is>
      </c>
      <c r="J2044" t="inlineStr">
        <is>
          <t>Medicare</t>
        </is>
      </c>
      <c r="K2044" t="inlineStr">
        <is>
          <t>Government</t>
        </is>
      </c>
      <c r="L2044" t="inlineStr">
        <is>
          <t>R10.9</t>
        </is>
      </c>
      <c r="M2044" t="inlineStr">
        <is>
          <t>Unspecified abdominal pain</t>
        </is>
      </c>
      <c r="N2044" t="inlineStr">
        <is>
          <t>Symptoms &amp; Signs</t>
        </is>
      </c>
      <c r="O2044" s="28" t="n">
        <v>72</v>
      </c>
      <c r="P2044" s="29" t="n">
        <v>7214.32</v>
      </c>
      <c r="R2044" s="28" t="n"/>
    </row>
    <row r="2045">
      <c r="A2045" t="inlineStr">
        <is>
          <t>ENC112758</t>
        </is>
      </c>
      <c r="B2045" t="inlineStr">
        <is>
          <t>PT10600</t>
        </is>
      </c>
      <c r="C2045" t="inlineStr">
        <is>
          <t>Inpatient</t>
        </is>
      </c>
      <c r="D2045" s="27" t="n">
        <v>45714</v>
      </c>
      <c r="E2045" s="27" t="n">
        <v>45715</v>
      </c>
      <c r="F2045" s="28" t="n">
        <v>1</v>
      </c>
      <c r="G2045" t="inlineStr">
        <is>
          <t>Bluestone Memorial Hospital</t>
        </is>
      </c>
      <c r="H2045" t="inlineStr">
        <is>
          <t>Orthopedics &amp; Spine</t>
        </is>
      </c>
      <c r="I2045" t="inlineStr">
        <is>
          <t>Orthopedics</t>
        </is>
      </c>
      <c r="J2045" t="inlineStr">
        <is>
          <t>Summit Choice PPO</t>
        </is>
      </c>
      <c r="K2045" t="inlineStr">
        <is>
          <t>Commercial</t>
        </is>
      </c>
      <c r="L2045" t="inlineStr">
        <is>
          <t>M16.11</t>
        </is>
      </c>
      <c r="M2045" t="inlineStr">
        <is>
          <t>Unilateral primary osteoarthritis, right hip</t>
        </is>
      </c>
      <c r="N2045" t="inlineStr">
        <is>
          <t>Musculoskeletal</t>
        </is>
      </c>
      <c r="O2045" s="28" t="n">
        <v>56</v>
      </c>
      <c r="P2045" s="29" t="n">
        <v>77607.56</v>
      </c>
      <c r="Q2045" t="inlineStr">
        <is>
          <t>N</t>
        </is>
      </c>
      <c r="R2045" s="28" t="n">
        <v>0</v>
      </c>
    </row>
    <row r="2046">
      <c r="A2046" t="inlineStr">
        <is>
          <t>ENC112756</t>
        </is>
      </c>
      <c r="B2046" t="inlineStr">
        <is>
          <t>PT13369</t>
        </is>
      </c>
      <c r="C2046" t="inlineStr">
        <is>
          <t>Inpatient</t>
        </is>
      </c>
      <c r="D2046" s="27" t="n">
        <v>45714</v>
      </c>
      <c r="E2046" s="27" t="n">
        <v>45718</v>
      </c>
      <c r="F2046" s="28" t="n">
        <v>4</v>
      </c>
      <c r="G2046" t="inlineStr">
        <is>
          <t>Bluestone Memorial Hospital</t>
        </is>
      </c>
      <c r="H2046" t="inlineStr">
        <is>
          <t>Medical-Surgical 4 West</t>
        </is>
      </c>
      <c r="I2046" t="inlineStr">
        <is>
          <t>Medicine</t>
        </is>
      </c>
      <c r="J2046" t="inlineStr">
        <is>
          <t>State Medicaid</t>
        </is>
      </c>
      <c r="K2046" t="inlineStr">
        <is>
          <t>Government</t>
        </is>
      </c>
      <c r="L2046" t="inlineStr">
        <is>
          <t>K35.80</t>
        </is>
      </c>
      <c r="M2046" t="inlineStr">
        <is>
          <t>Unspecified acute appendicitis</t>
        </is>
      </c>
      <c r="N2046" t="inlineStr">
        <is>
          <t>Digestive</t>
        </is>
      </c>
      <c r="O2046" s="28" t="n">
        <v>59</v>
      </c>
      <c r="P2046" s="29" t="n">
        <v>41699.16</v>
      </c>
      <c r="Q2046" t="inlineStr">
        <is>
          <t>N</t>
        </is>
      </c>
      <c r="R2046" s="28" t="n">
        <v>0</v>
      </c>
    </row>
    <row r="2047">
      <c r="A2047" t="inlineStr">
        <is>
          <t>ENC112757</t>
        </is>
      </c>
      <c r="B2047" t="inlineStr">
        <is>
          <t>PT10336</t>
        </is>
      </c>
      <c r="C2047" t="inlineStr">
        <is>
          <t>Inpatient</t>
        </is>
      </c>
      <c r="D2047" s="27" t="n">
        <v>45714</v>
      </c>
      <c r="E2047" s="27" t="n">
        <v>45721</v>
      </c>
      <c r="F2047" s="28" t="n">
        <v>7</v>
      </c>
      <c r="G2047" t="inlineStr">
        <is>
          <t>Bluestone Memorial Hospital</t>
        </is>
      </c>
      <c r="H2047" t="inlineStr">
        <is>
          <t>Neuroscience &amp; Stroke</t>
        </is>
      </c>
      <c r="I2047" t="inlineStr">
        <is>
          <t>Neuroscience</t>
        </is>
      </c>
      <c r="J2047" t="inlineStr">
        <is>
          <t>Medicare</t>
        </is>
      </c>
      <c r="K2047" t="inlineStr">
        <is>
          <t>Government</t>
        </is>
      </c>
      <c r="L2047" t="inlineStr">
        <is>
          <t>I63.9</t>
        </is>
      </c>
      <c r="M2047" t="inlineStr">
        <is>
          <t>Cerebral infarction, unspecified</t>
        </is>
      </c>
      <c r="N2047" t="inlineStr">
        <is>
          <t>Circulatory</t>
        </is>
      </c>
      <c r="O2047" s="28" t="n">
        <v>83</v>
      </c>
      <c r="P2047" s="29" t="n">
        <v>44954.72</v>
      </c>
      <c r="Q2047" t="inlineStr">
        <is>
          <t>N</t>
        </is>
      </c>
      <c r="R2047" s="28" t="n">
        <v>0</v>
      </c>
    </row>
    <row r="2048">
      <c r="A2048" t="inlineStr">
        <is>
          <t>ENC112760</t>
        </is>
      </c>
      <c r="B2048" t="inlineStr">
        <is>
          <t>PT13673</t>
        </is>
      </c>
      <c r="C2048" t="inlineStr">
        <is>
          <t>Outpatient</t>
        </is>
      </c>
      <c r="D2048" s="27" t="n">
        <v>45714</v>
      </c>
      <c r="E2048" s="27" t="n">
        <v>45714</v>
      </c>
      <c r="F2048" s="28" t="n">
        <v>0</v>
      </c>
      <c r="G2048" t="inlineStr">
        <is>
          <t>Bluestone Outpatient Pavilion</t>
        </is>
      </c>
      <c r="H2048" t="inlineStr">
        <is>
          <t>Primary Care Clinic</t>
        </is>
      </c>
      <c r="I2048" t="inlineStr">
        <is>
          <t>Ambulatory</t>
        </is>
      </c>
      <c r="J2048" t="inlineStr">
        <is>
          <t>Medicare</t>
        </is>
      </c>
      <c r="K2048" t="inlineStr">
        <is>
          <t>Government</t>
        </is>
      </c>
      <c r="L2048" t="inlineStr">
        <is>
          <t>J06.9</t>
        </is>
      </c>
      <c r="M2048" t="inlineStr">
        <is>
          <t>Acute upper respiratory infection, unspecified</t>
        </is>
      </c>
      <c r="N2048" t="inlineStr">
        <is>
          <t>Respiratory</t>
        </is>
      </c>
      <c r="O2048" s="28" t="n">
        <v>66</v>
      </c>
      <c r="P2048" s="29" t="n">
        <v>174.3</v>
      </c>
      <c r="R2048" s="28" t="n"/>
    </row>
    <row r="2049">
      <c r="A2049" t="inlineStr">
        <is>
          <t>ENC112761</t>
        </is>
      </c>
      <c r="B2049" t="inlineStr">
        <is>
          <t>PT13363</t>
        </is>
      </c>
      <c r="C2049" t="inlineStr">
        <is>
          <t>Outpatient</t>
        </is>
      </c>
      <c r="D2049" s="27" t="n">
        <v>45714</v>
      </c>
      <c r="E2049" s="27" t="n">
        <v>45714</v>
      </c>
      <c r="F2049" s="28" t="n">
        <v>0</v>
      </c>
      <c r="G2049" t="inlineStr">
        <is>
          <t>Bluestone Outpatient Pavilion</t>
        </is>
      </c>
      <c r="H2049" t="inlineStr">
        <is>
          <t>Primary Care Clinic</t>
        </is>
      </c>
      <c r="I2049" t="inlineStr">
        <is>
          <t>Ambulatory</t>
        </is>
      </c>
      <c r="J2049" t="inlineStr">
        <is>
          <t>Medicare</t>
        </is>
      </c>
      <c r="K2049" t="inlineStr">
        <is>
          <t>Government</t>
        </is>
      </c>
      <c r="L2049" t="inlineStr">
        <is>
          <t>I10</t>
        </is>
      </c>
      <c r="M2049" t="inlineStr">
        <is>
          <t>Essential (primary) hypertension</t>
        </is>
      </c>
      <c r="N2049" t="inlineStr">
        <is>
          <t>Circulatory</t>
        </is>
      </c>
      <c r="O2049" s="28" t="n">
        <v>94</v>
      </c>
      <c r="P2049" s="29" t="n">
        <v>199.37</v>
      </c>
      <c r="R2049" s="28" t="n"/>
    </row>
    <row r="2050">
      <c r="A2050" t="inlineStr">
        <is>
          <t>ENC112762</t>
        </is>
      </c>
      <c r="B2050" t="inlineStr">
        <is>
          <t>PT13550</t>
        </is>
      </c>
      <c r="C2050" t="inlineStr">
        <is>
          <t>Outpatient</t>
        </is>
      </c>
      <c r="D2050" s="27" t="n">
        <v>45714</v>
      </c>
      <c r="E2050" s="27" t="n">
        <v>45714</v>
      </c>
      <c r="F2050" s="28" t="n">
        <v>0</v>
      </c>
      <c r="G2050" t="inlineStr">
        <is>
          <t>Bluestone Outpatient Pavilion</t>
        </is>
      </c>
      <c r="H2050" t="inlineStr">
        <is>
          <t>Primary Care Clinic</t>
        </is>
      </c>
      <c r="I2050" t="inlineStr">
        <is>
          <t>Ambulatory</t>
        </is>
      </c>
      <c r="J2050" t="inlineStr">
        <is>
          <t>Medicare</t>
        </is>
      </c>
      <c r="K2050" t="inlineStr">
        <is>
          <t>Government</t>
        </is>
      </c>
      <c r="L2050" t="inlineStr">
        <is>
          <t>Z00.00</t>
        </is>
      </c>
      <c r="M2050" t="inlineStr">
        <is>
          <t>Encounter for general adult medical examination without abnormal findings</t>
        </is>
      </c>
      <c r="N2050" t="inlineStr">
        <is>
          <t>Factors Influencing Health</t>
        </is>
      </c>
      <c r="O2050" s="28" t="n">
        <v>76</v>
      </c>
      <c r="P2050" s="29" t="n">
        <v>229.5</v>
      </c>
      <c r="R2050" s="28" t="n"/>
    </row>
    <row r="2051">
      <c r="A2051" t="inlineStr">
        <is>
          <t>ENC112763</t>
        </is>
      </c>
      <c r="B2051" t="inlineStr">
        <is>
          <t>PT12868</t>
        </is>
      </c>
      <c r="C2051" t="inlineStr">
        <is>
          <t>Emergency</t>
        </is>
      </c>
      <c r="D2051" s="27" t="n">
        <v>45714</v>
      </c>
      <c r="E2051" s="27" t="n">
        <v>45714</v>
      </c>
      <c r="F2051" s="28" t="n">
        <v>0</v>
      </c>
      <c r="G2051" t="inlineStr">
        <is>
          <t>Bluestone Memorial Hospital</t>
        </is>
      </c>
      <c r="H2051" t="inlineStr">
        <is>
          <t>Emergency Department</t>
        </is>
      </c>
      <c r="I2051" t="inlineStr">
        <is>
          <t>Emergency</t>
        </is>
      </c>
      <c r="J2051" t="inlineStr">
        <is>
          <t>State Medicaid</t>
        </is>
      </c>
      <c r="K2051" t="inlineStr">
        <is>
          <t>Government</t>
        </is>
      </c>
      <c r="L2051" t="inlineStr">
        <is>
          <t>R07.9</t>
        </is>
      </c>
      <c r="M2051" t="inlineStr">
        <is>
          <t>Chest pain, unspecified</t>
        </is>
      </c>
      <c r="N2051" t="inlineStr">
        <is>
          <t>Symptoms &amp; Signs</t>
        </is>
      </c>
      <c r="O2051" s="28" t="n">
        <v>54</v>
      </c>
      <c r="P2051" s="29" t="n">
        <v>1691.4</v>
      </c>
      <c r="R2051" s="28" t="n"/>
    </row>
    <row r="2052">
      <c r="A2052" t="inlineStr">
        <is>
          <t>ENC112759</t>
        </is>
      </c>
      <c r="B2052" t="inlineStr">
        <is>
          <t>PT11174</t>
        </is>
      </c>
      <c r="C2052" t="inlineStr">
        <is>
          <t>Inpatient</t>
        </is>
      </c>
      <c r="D2052" s="27" t="n">
        <v>45714</v>
      </c>
      <c r="E2052" s="27" t="n">
        <v>45716</v>
      </c>
      <c r="F2052" s="28" t="n">
        <v>2</v>
      </c>
      <c r="G2052" t="inlineStr">
        <is>
          <t>Bluestone Memorial Hospital</t>
        </is>
      </c>
      <c r="H2052" t="inlineStr">
        <is>
          <t>Labor &amp; Delivery</t>
        </is>
      </c>
      <c r="I2052" t="inlineStr">
        <is>
          <t>Women &amp; Children</t>
        </is>
      </c>
      <c r="J2052" t="inlineStr">
        <is>
          <t>State Medicaid</t>
        </is>
      </c>
      <c r="K2052" t="inlineStr">
        <is>
          <t>Government</t>
        </is>
      </c>
      <c r="L2052" t="inlineStr">
        <is>
          <t>O80</t>
        </is>
      </c>
      <c r="M2052" t="inlineStr">
        <is>
          <t>Encounter for full-term uncomplicated delivery</t>
        </is>
      </c>
      <c r="N2052" t="inlineStr">
        <is>
          <t>Pregnancy</t>
        </is>
      </c>
      <c r="O2052" s="28" t="n">
        <v>21</v>
      </c>
      <c r="P2052" s="29" t="n">
        <v>18347.88</v>
      </c>
      <c r="Q2052" t="inlineStr">
        <is>
          <t>N</t>
        </is>
      </c>
      <c r="R2052" s="28" t="n">
        <v>0</v>
      </c>
    </row>
    <row r="2053">
      <c r="A2053" t="inlineStr">
        <is>
          <t>ENC112765</t>
        </is>
      </c>
      <c r="B2053" t="inlineStr">
        <is>
          <t>PT10095</t>
        </is>
      </c>
      <c r="C2053" t="inlineStr">
        <is>
          <t>Outpatient</t>
        </is>
      </c>
      <c r="D2053" s="27" t="n">
        <v>45714</v>
      </c>
      <c r="E2053" s="27" t="n">
        <v>45714</v>
      </c>
      <c r="F2053" s="28" t="n">
        <v>0</v>
      </c>
      <c r="G2053" t="inlineStr">
        <is>
          <t>Bluestone Outpatient Pavilion</t>
        </is>
      </c>
      <c r="H2053" t="inlineStr">
        <is>
          <t>Cardiology Clinic</t>
        </is>
      </c>
      <c r="I2053" t="inlineStr">
        <is>
          <t>Cardiovascular</t>
        </is>
      </c>
      <c r="J2053" t="inlineStr">
        <is>
          <t>Keystone Health Partners</t>
        </is>
      </c>
      <c r="K2053" t="inlineStr">
        <is>
          <t>Commercial</t>
        </is>
      </c>
      <c r="L2053" t="inlineStr">
        <is>
          <t>I48.91</t>
        </is>
      </c>
      <c r="M2053" t="inlineStr">
        <is>
          <t>Unspecified atrial fibrillation</t>
        </is>
      </c>
      <c r="N2053" t="inlineStr">
        <is>
          <t>Circulatory</t>
        </is>
      </c>
      <c r="O2053" s="28" t="n">
        <v>55</v>
      </c>
      <c r="P2053" s="29" t="n">
        <v>200.79</v>
      </c>
      <c r="R2053" s="28" t="n"/>
    </row>
    <row r="2054">
      <c r="A2054" t="inlineStr">
        <is>
          <t>ENC112766</t>
        </is>
      </c>
      <c r="B2054" t="inlineStr">
        <is>
          <t>PT12513</t>
        </is>
      </c>
      <c r="C2054" t="inlineStr">
        <is>
          <t>Emergency</t>
        </is>
      </c>
      <c r="D2054" s="27" t="n">
        <v>45714</v>
      </c>
      <c r="E2054" s="27" t="n">
        <v>45714</v>
      </c>
      <c r="F2054" s="28" t="n">
        <v>0</v>
      </c>
      <c r="G2054" t="inlineStr">
        <is>
          <t>Bluestone Memorial Hospital</t>
        </is>
      </c>
      <c r="H2054" t="inlineStr">
        <is>
          <t>Emergency Department</t>
        </is>
      </c>
      <c r="I2054" t="inlineStr">
        <is>
          <t>Emergency</t>
        </is>
      </c>
      <c r="J2054" t="inlineStr">
        <is>
          <t>Silverline Medicare Advantage</t>
        </is>
      </c>
      <c r="K2054" t="inlineStr">
        <is>
          <t>Medicare Advantage</t>
        </is>
      </c>
      <c r="L2054" t="inlineStr">
        <is>
          <t>I48.91</t>
        </is>
      </c>
      <c r="M2054" t="inlineStr">
        <is>
          <t>Unspecified atrial fibrillation</t>
        </is>
      </c>
      <c r="N2054" t="inlineStr">
        <is>
          <t>Circulatory</t>
        </is>
      </c>
      <c r="O2054" s="28" t="n">
        <v>73</v>
      </c>
      <c r="P2054" s="29" t="n">
        <v>3945.93</v>
      </c>
      <c r="R2054" s="28" t="n"/>
    </row>
    <row r="2055">
      <c r="A2055" t="inlineStr">
        <is>
          <t>ENC112767</t>
        </is>
      </c>
      <c r="B2055" t="inlineStr">
        <is>
          <t>PT10847</t>
        </is>
      </c>
      <c r="C2055" t="inlineStr">
        <is>
          <t>Outpatient</t>
        </is>
      </c>
      <c r="D2055" s="27" t="n">
        <v>45714</v>
      </c>
      <c r="E2055" s="27" t="n">
        <v>45714</v>
      </c>
      <c r="F2055" s="28" t="n">
        <v>0</v>
      </c>
      <c r="G2055" t="inlineStr">
        <is>
          <t>Bluestone Outpatient Pavilion</t>
        </is>
      </c>
      <c r="H2055" t="inlineStr">
        <is>
          <t>Infusion &amp; Oncology Clinic</t>
        </is>
      </c>
      <c r="I2055" t="inlineStr">
        <is>
          <t>Oncology</t>
        </is>
      </c>
      <c r="J2055" t="inlineStr">
        <is>
          <t>Silverline Medicare Advantage</t>
        </is>
      </c>
      <c r="K2055" t="inlineStr">
        <is>
          <t>Medicare Advantage</t>
        </is>
      </c>
      <c r="L2055" t="inlineStr">
        <is>
          <t>Z51.11</t>
        </is>
      </c>
      <c r="M2055" t="inlineStr">
        <is>
          <t>Encounter for antineoplastic chemotherapy</t>
        </is>
      </c>
      <c r="N2055" t="inlineStr">
        <is>
          <t>Factors Influencing Health</t>
        </is>
      </c>
      <c r="O2055" s="28" t="n">
        <v>68</v>
      </c>
      <c r="P2055" s="29" t="n">
        <v>10255.48</v>
      </c>
      <c r="R2055" s="28" t="n"/>
    </row>
    <row r="2056">
      <c r="A2056" t="inlineStr">
        <is>
          <t>ENC112768</t>
        </is>
      </c>
      <c r="B2056" t="inlineStr">
        <is>
          <t>PT11059</t>
        </is>
      </c>
      <c r="C2056" t="inlineStr">
        <is>
          <t>Outpatient</t>
        </is>
      </c>
      <c r="D2056" s="27" t="n">
        <v>45714</v>
      </c>
      <c r="E2056" s="27" t="n">
        <v>45714</v>
      </c>
      <c r="F2056" s="28" t="n">
        <v>0</v>
      </c>
      <c r="G2056" t="inlineStr">
        <is>
          <t>Bluestone Outpatient Pavilion</t>
        </is>
      </c>
      <c r="H2056" t="inlineStr">
        <is>
          <t>Cardiology Clinic</t>
        </is>
      </c>
      <c r="I2056" t="inlineStr">
        <is>
          <t>Cardiovascular</t>
        </is>
      </c>
      <c r="J2056" t="inlineStr">
        <is>
          <t>Keystone Health Partners</t>
        </is>
      </c>
      <c r="K2056" t="inlineStr">
        <is>
          <t>Commercial</t>
        </is>
      </c>
      <c r="L2056" t="inlineStr">
        <is>
          <t>I48.91</t>
        </is>
      </c>
      <c r="M2056" t="inlineStr">
        <is>
          <t>Unspecified atrial fibrillation</t>
        </is>
      </c>
      <c r="N2056" t="inlineStr">
        <is>
          <t>Circulatory</t>
        </is>
      </c>
      <c r="O2056" s="28" t="n">
        <v>95</v>
      </c>
      <c r="P2056" s="29" t="n">
        <v>224.04</v>
      </c>
      <c r="R2056" s="28" t="n"/>
    </row>
    <row r="2057">
      <c r="A2057" t="inlineStr">
        <is>
          <t>ENC112764</t>
        </is>
      </c>
      <c r="B2057" t="inlineStr">
        <is>
          <t>PT12549</t>
        </is>
      </c>
      <c r="C2057" t="inlineStr">
        <is>
          <t>Inpatient</t>
        </is>
      </c>
      <c r="D2057" s="27" t="n">
        <v>45714</v>
      </c>
      <c r="E2057" s="27" t="n">
        <v>45718</v>
      </c>
      <c r="F2057" s="28" t="n">
        <v>4</v>
      </c>
      <c r="G2057" t="inlineStr">
        <is>
          <t>Bluestone Memorial Hospital</t>
        </is>
      </c>
      <c r="H2057" t="inlineStr">
        <is>
          <t>Medical-Surgical 5 East</t>
        </is>
      </c>
      <c r="I2057" t="inlineStr">
        <is>
          <t>Medicine</t>
        </is>
      </c>
      <c r="J2057" t="inlineStr">
        <is>
          <t>Medicare</t>
        </is>
      </c>
      <c r="K2057" t="inlineStr">
        <is>
          <t>Government</t>
        </is>
      </c>
      <c r="L2057" t="inlineStr">
        <is>
          <t>J44.1</t>
        </is>
      </c>
      <c r="M2057" t="inlineStr">
        <is>
          <t>Chronic obstructive pulmonary disease with (acute) exacerbation</t>
        </is>
      </c>
      <c r="N2057" t="inlineStr">
        <is>
          <t>Respiratory</t>
        </is>
      </c>
      <c r="O2057" s="28" t="n">
        <v>74</v>
      </c>
      <c r="P2057" s="29" t="n">
        <v>22923.58</v>
      </c>
      <c r="Q2057" t="inlineStr">
        <is>
          <t>N</t>
        </is>
      </c>
      <c r="R2057" s="28" t="n">
        <v>0</v>
      </c>
    </row>
    <row r="2058">
      <c r="A2058" t="inlineStr">
        <is>
          <t>ENC112770</t>
        </is>
      </c>
      <c r="B2058" t="inlineStr">
        <is>
          <t>PT11696</t>
        </is>
      </c>
      <c r="C2058" t="inlineStr">
        <is>
          <t>Outpatient</t>
        </is>
      </c>
      <c r="D2058" s="27" t="n">
        <v>45714</v>
      </c>
      <c r="E2058" s="27" t="n">
        <v>45714</v>
      </c>
      <c r="F2058" s="28" t="n">
        <v>0</v>
      </c>
      <c r="G2058" t="inlineStr">
        <is>
          <t>Bluestone Outpatient Pavilion</t>
        </is>
      </c>
      <c r="H2058" t="inlineStr">
        <is>
          <t>Primary Care Clinic</t>
        </is>
      </c>
      <c r="I2058" t="inlineStr">
        <is>
          <t>Ambulatory</t>
        </is>
      </c>
      <c r="J2058" t="inlineStr">
        <is>
          <t>Medicare</t>
        </is>
      </c>
      <c r="K2058" t="inlineStr">
        <is>
          <t>Government</t>
        </is>
      </c>
      <c r="L2058" t="inlineStr">
        <is>
          <t>J06.9</t>
        </is>
      </c>
      <c r="M2058" t="inlineStr">
        <is>
          <t>Acute upper respiratory infection, unspecified</t>
        </is>
      </c>
      <c r="N2058" t="inlineStr">
        <is>
          <t>Respiratory</t>
        </is>
      </c>
      <c r="O2058" s="28" t="n">
        <v>64</v>
      </c>
      <c r="P2058" s="29" t="n">
        <v>577.0599999999999</v>
      </c>
      <c r="R2058" s="28" t="n"/>
    </row>
    <row r="2059">
      <c r="A2059" t="inlineStr">
        <is>
          <t>ENC112771</t>
        </is>
      </c>
      <c r="B2059" t="inlineStr">
        <is>
          <t>PT12901</t>
        </is>
      </c>
      <c r="C2059" t="inlineStr">
        <is>
          <t>Outpatient</t>
        </is>
      </c>
      <c r="D2059" s="27" t="n">
        <v>45714</v>
      </c>
      <c r="E2059" s="27" t="n">
        <v>45714</v>
      </c>
      <c r="F2059" s="28" t="n">
        <v>0</v>
      </c>
      <c r="G2059" t="inlineStr">
        <is>
          <t>Bluestone Outpatient Pavilion</t>
        </is>
      </c>
      <c r="H2059" t="inlineStr">
        <is>
          <t>Primary Care Clinic</t>
        </is>
      </c>
      <c r="I2059" t="inlineStr">
        <is>
          <t>Ambulatory</t>
        </is>
      </c>
      <c r="J2059" t="inlineStr">
        <is>
          <t>Summit Choice PPO</t>
        </is>
      </c>
      <c r="K2059" t="inlineStr">
        <is>
          <t>Commercial</t>
        </is>
      </c>
      <c r="L2059" t="inlineStr">
        <is>
          <t>Z00.00</t>
        </is>
      </c>
      <c r="M2059" t="inlineStr">
        <is>
          <t>Encounter for general adult medical examination without abnormal findings</t>
        </is>
      </c>
      <c r="N2059" t="inlineStr">
        <is>
          <t>Factors Influencing Health</t>
        </is>
      </c>
      <c r="O2059" s="28" t="n">
        <v>43</v>
      </c>
      <c r="P2059" s="29" t="n">
        <v>377.49</v>
      </c>
      <c r="R2059" s="28" t="n"/>
    </row>
    <row r="2060">
      <c r="A2060" t="inlineStr">
        <is>
          <t>ENC112772</t>
        </is>
      </c>
      <c r="B2060" t="inlineStr">
        <is>
          <t>PT13386</t>
        </is>
      </c>
      <c r="C2060" t="inlineStr">
        <is>
          <t>Outpatient</t>
        </is>
      </c>
      <c r="D2060" s="27" t="n">
        <v>45714</v>
      </c>
      <c r="E2060" s="27" t="n">
        <v>45714</v>
      </c>
      <c r="F2060" s="28" t="n">
        <v>0</v>
      </c>
      <c r="G2060" t="inlineStr">
        <is>
          <t>Bluestone Outpatient Pavilion</t>
        </is>
      </c>
      <c r="H2060" t="inlineStr">
        <is>
          <t>Endocrinology &amp; Diabetes Clinic</t>
        </is>
      </c>
      <c r="I2060" t="inlineStr">
        <is>
          <t>Ambulatory</t>
        </is>
      </c>
      <c r="J2060" t="inlineStr">
        <is>
          <t>Medicare</t>
        </is>
      </c>
      <c r="K2060" t="inlineStr">
        <is>
          <t>Government</t>
        </is>
      </c>
      <c r="L2060" t="inlineStr">
        <is>
          <t>E11.65</t>
        </is>
      </c>
      <c r="M2060" t="inlineStr">
        <is>
          <t>Type 2 diabetes mellitus with hyperglycemia</t>
        </is>
      </c>
      <c r="N2060" t="inlineStr">
        <is>
          <t>Endocrine</t>
        </is>
      </c>
      <c r="O2060" s="28" t="n">
        <v>76</v>
      </c>
      <c r="P2060" s="29" t="n">
        <v>197.13</v>
      </c>
      <c r="R2060" s="28" t="n"/>
    </row>
    <row r="2061">
      <c r="A2061" t="inlineStr">
        <is>
          <t>ENC112773</t>
        </is>
      </c>
      <c r="B2061" t="inlineStr">
        <is>
          <t>PT11577</t>
        </is>
      </c>
      <c r="C2061" t="inlineStr">
        <is>
          <t>Outpatient</t>
        </is>
      </c>
      <c r="D2061" s="27" t="n">
        <v>45714</v>
      </c>
      <c r="E2061" s="27" t="n">
        <v>45714</v>
      </c>
      <c r="F2061" s="28" t="n">
        <v>0</v>
      </c>
      <c r="G2061" t="inlineStr">
        <is>
          <t>Bluestone Outpatient Pavilion</t>
        </is>
      </c>
      <c r="H2061" t="inlineStr">
        <is>
          <t>Primary Care Clinic</t>
        </is>
      </c>
      <c r="I2061" t="inlineStr">
        <is>
          <t>Ambulatory</t>
        </is>
      </c>
      <c r="J2061" t="inlineStr">
        <is>
          <t>Self-Pay</t>
        </is>
      </c>
      <c r="K2061" t="inlineStr">
        <is>
          <t>Self-Pay</t>
        </is>
      </c>
      <c r="L2061" t="inlineStr">
        <is>
          <t>G43.909</t>
        </is>
      </c>
      <c r="M2061" t="inlineStr">
        <is>
          <t>Migraine, unspecified, not intractable, without status migrainosus</t>
        </is>
      </c>
      <c r="N2061" t="inlineStr">
        <is>
          <t>Nervous System</t>
        </is>
      </c>
      <c r="O2061" s="28" t="n">
        <v>29</v>
      </c>
      <c r="P2061" s="29" t="n">
        <v>401.29</v>
      </c>
      <c r="R2061" s="28" t="n"/>
    </row>
    <row r="2062">
      <c r="A2062" t="inlineStr">
        <is>
          <t>ENC112774</t>
        </is>
      </c>
      <c r="B2062" t="inlineStr">
        <is>
          <t>PT11144</t>
        </is>
      </c>
      <c r="C2062" t="inlineStr">
        <is>
          <t>Outpatient</t>
        </is>
      </c>
      <c r="D2062" s="27" t="n">
        <v>45714</v>
      </c>
      <c r="E2062" s="27" t="n">
        <v>45714</v>
      </c>
      <c r="F2062" s="28" t="n">
        <v>0</v>
      </c>
      <c r="G2062" t="inlineStr">
        <is>
          <t>Bluestone Outpatient Pavilion</t>
        </is>
      </c>
      <c r="H2062" t="inlineStr">
        <is>
          <t>Pediatric Clinic</t>
        </is>
      </c>
      <c r="I2062" t="inlineStr">
        <is>
          <t>Women &amp; Children</t>
        </is>
      </c>
      <c r="J2062" t="inlineStr">
        <is>
          <t>Evergreen Mutual Insurance</t>
        </is>
      </c>
      <c r="K2062" t="inlineStr">
        <is>
          <t>Commercial</t>
        </is>
      </c>
      <c r="L2062" t="inlineStr">
        <is>
          <t>J06.9</t>
        </is>
      </c>
      <c r="M2062" t="inlineStr">
        <is>
          <t>Acute upper respiratory infection, unspecified</t>
        </is>
      </c>
      <c r="N2062" t="inlineStr">
        <is>
          <t>Respiratory</t>
        </is>
      </c>
      <c r="O2062" s="28" t="n">
        <v>3</v>
      </c>
      <c r="P2062" s="29" t="n">
        <v>181.92</v>
      </c>
      <c r="R2062" s="28" t="n"/>
    </row>
    <row r="2063">
      <c r="A2063" t="inlineStr">
        <is>
          <t>ENC112775</t>
        </is>
      </c>
      <c r="B2063" t="inlineStr">
        <is>
          <t>PT13922</t>
        </is>
      </c>
      <c r="C2063" t="inlineStr">
        <is>
          <t>Outpatient</t>
        </is>
      </c>
      <c r="D2063" s="27" t="n">
        <v>45714</v>
      </c>
      <c r="E2063" s="27" t="n">
        <v>45714</v>
      </c>
      <c r="F2063" s="28" t="n">
        <v>0</v>
      </c>
      <c r="G2063" t="inlineStr">
        <is>
          <t>Bluestone Outpatient Pavilion</t>
        </is>
      </c>
      <c r="H2063" t="inlineStr">
        <is>
          <t>Primary Care Clinic</t>
        </is>
      </c>
      <c r="I2063" t="inlineStr">
        <is>
          <t>Ambulatory</t>
        </is>
      </c>
      <c r="J2063" t="inlineStr">
        <is>
          <t>State Medicaid</t>
        </is>
      </c>
      <c r="K2063" t="inlineStr">
        <is>
          <t>Government</t>
        </is>
      </c>
      <c r="L2063" t="inlineStr">
        <is>
          <t>Z00.00</t>
        </is>
      </c>
      <c r="M2063" t="inlineStr">
        <is>
          <t>Encounter for general adult medical examination without abnormal findings</t>
        </is>
      </c>
      <c r="N2063" t="inlineStr">
        <is>
          <t>Factors Influencing Health</t>
        </is>
      </c>
      <c r="O2063" s="28" t="n">
        <v>39</v>
      </c>
      <c r="P2063" s="29" t="n">
        <v>368.65</v>
      </c>
      <c r="R2063" s="28" t="n"/>
    </row>
    <row r="2064">
      <c r="A2064" t="inlineStr">
        <is>
          <t>ENC112769</t>
        </is>
      </c>
      <c r="B2064" t="inlineStr">
        <is>
          <t>PT13959</t>
        </is>
      </c>
      <c r="C2064" t="inlineStr">
        <is>
          <t>Inpatient</t>
        </is>
      </c>
      <c r="D2064" s="27" t="n">
        <v>45714</v>
      </c>
      <c r="E2064" s="27" t="n">
        <v>45723</v>
      </c>
      <c r="F2064" s="28" t="n">
        <v>9</v>
      </c>
      <c r="G2064" t="inlineStr">
        <is>
          <t>Bluestone Memorial Hospital</t>
        </is>
      </c>
      <c r="H2064" t="inlineStr">
        <is>
          <t>Neuroscience &amp; Stroke</t>
        </is>
      </c>
      <c r="I2064" t="inlineStr">
        <is>
          <t>Neuroscience</t>
        </is>
      </c>
      <c r="J2064" t="inlineStr">
        <is>
          <t>Silverline Medicare Advantage</t>
        </is>
      </c>
      <c r="K2064" t="inlineStr">
        <is>
          <t>Medicare Advantage</t>
        </is>
      </c>
      <c r="L2064" t="inlineStr">
        <is>
          <t>I63.9</t>
        </is>
      </c>
      <c r="M2064" t="inlineStr">
        <is>
          <t>Cerebral infarction, unspecified</t>
        </is>
      </c>
      <c r="N2064" t="inlineStr">
        <is>
          <t>Circulatory</t>
        </is>
      </c>
      <c r="O2064" s="28" t="n">
        <v>64</v>
      </c>
      <c r="P2064" s="29" t="n">
        <v>53733.87</v>
      </c>
      <c r="Q2064" t="inlineStr">
        <is>
          <t>N</t>
        </is>
      </c>
      <c r="R2064" s="28" t="n">
        <v>0</v>
      </c>
    </row>
    <row r="2065">
      <c r="A2065" t="inlineStr">
        <is>
          <t>ENC112776</t>
        </is>
      </c>
      <c r="B2065" t="inlineStr">
        <is>
          <t>PT12898</t>
        </is>
      </c>
      <c r="C2065" t="inlineStr">
        <is>
          <t>Outpatient</t>
        </is>
      </c>
      <c r="D2065" s="27" t="n">
        <v>45714</v>
      </c>
      <c r="E2065" s="27" t="n">
        <v>45714</v>
      </c>
      <c r="F2065" s="28" t="n">
        <v>0</v>
      </c>
      <c r="G2065" t="inlineStr">
        <is>
          <t>Bluestone Outpatient Pavilion</t>
        </is>
      </c>
      <c r="H2065" t="inlineStr">
        <is>
          <t>Primary Care Clinic</t>
        </is>
      </c>
      <c r="I2065" t="inlineStr">
        <is>
          <t>Ambulatory</t>
        </is>
      </c>
      <c r="J2065" t="inlineStr">
        <is>
          <t>State Medicaid</t>
        </is>
      </c>
      <c r="K2065" t="inlineStr">
        <is>
          <t>Government</t>
        </is>
      </c>
      <c r="L2065" t="inlineStr">
        <is>
          <t>G40.909</t>
        </is>
      </c>
      <c r="M2065" t="inlineStr">
        <is>
          <t>Epilepsy, unspecified, not intractable, without status epilepticus</t>
        </is>
      </c>
      <c r="N2065" t="inlineStr">
        <is>
          <t>Nervous System</t>
        </is>
      </c>
      <c r="O2065" s="28" t="n">
        <v>22</v>
      </c>
      <c r="P2065" s="29" t="n">
        <v>395.16</v>
      </c>
      <c r="R2065" s="28" t="n"/>
    </row>
    <row r="2066">
      <c r="A2066" t="inlineStr">
        <is>
          <t>ENC112777</t>
        </is>
      </c>
      <c r="B2066" t="inlineStr">
        <is>
          <t>PT13802</t>
        </is>
      </c>
      <c r="C2066" t="inlineStr">
        <is>
          <t>Outpatient</t>
        </is>
      </c>
      <c r="D2066" s="27" t="n">
        <v>45714</v>
      </c>
      <c r="E2066" s="27" t="n">
        <v>45714</v>
      </c>
      <c r="F2066" s="28" t="n">
        <v>0</v>
      </c>
      <c r="G2066" t="inlineStr">
        <is>
          <t>Bluestone Outpatient Pavilion</t>
        </is>
      </c>
      <c r="H2066" t="inlineStr">
        <is>
          <t>Primary Care Clinic</t>
        </is>
      </c>
      <c r="I2066" t="inlineStr">
        <is>
          <t>Ambulatory</t>
        </is>
      </c>
      <c r="J2066" t="inlineStr">
        <is>
          <t>State Medicaid</t>
        </is>
      </c>
      <c r="K2066" t="inlineStr">
        <is>
          <t>Government</t>
        </is>
      </c>
      <c r="L2066" t="inlineStr">
        <is>
          <t>F41.9</t>
        </is>
      </c>
      <c r="M2066" t="inlineStr">
        <is>
          <t>Anxiety disorder, unspecified</t>
        </is>
      </c>
      <c r="N2066" t="inlineStr">
        <is>
          <t>Mental &amp; Behavioral</t>
        </is>
      </c>
      <c r="O2066" s="28" t="n">
        <v>51</v>
      </c>
      <c r="P2066" s="29" t="n">
        <v>311.78</v>
      </c>
      <c r="R2066" s="28" t="n"/>
    </row>
    <row r="2067">
      <c r="A2067" t="inlineStr">
        <is>
          <t>ENC112779</t>
        </is>
      </c>
      <c r="B2067" t="inlineStr">
        <is>
          <t>PT10188</t>
        </is>
      </c>
      <c r="C2067" t="inlineStr">
        <is>
          <t>Outpatient</t>
        </is>
      </c>
      <c r="D2067" s="27" t="n">
        <v>45714</v>
      </c>
      <c r="E2067" s="27" t="n">
        <v>45714</v>
      </c>
      <c r="F2067" s="28" t="n">
        <v>0</v>
      </c>
      <c r="G2067" t="inlineStr">
        <is>
          <t>Bluestone Outpatient Pavilion</t>
        </is>
      </c>
      <c r="H2067" t="inlineStr">
        <is>
          <t>Endocrinology &amp; Diabetes Clinic</t>
        </is>
      </c>
      <c r="I2067" t="inlineStr">
        <is>
          <t>Ambulatory</t>
        </is>
      </c>
      <c r="J2067" t="inlineStr">
        <is>
          <t>State Medicaid</t>
        </is>
      </c>
      <c r="K2067" t="inlineStr">
        <is>
          <t>Government</t>
        </is>
      </c>
      <c r="L2067" t="inlineStr">
        <is>
          <t>E11.65</t>
        </is>
      </c>
      <c r="M2067" t="inlineStr">
        <is>
          <t>Type 2 diabetes mellitus with hyperglycemia</t>
        </is>
      </c>
      <c r="N2067" t="inlineStr">
        <is>
          <t>Endocrine</t>
        </is>
      </c>
      <c r="O2067" s="28" t="n">
        <v>57</v>
      </c>
      <c r="P2067" s="29" t="n">
        <v>234.79</v>
      </c>
      <c r="R2067" s="28" t="n"/>
    </row>
    <row r="2068">
      <c r="A2068" t="inlineStr">
        <is>
          <t>ENC112780</t>
        </is>
      </c>
      <c r="B2068" t="inlineStr">
        <is>
          <t>PT11499</t>
        </is>
      </c>
      <c r="C2068" t="inlineStr">
        <is>
          <t>Outpatient</t>
        </is>
      </c>
      <c r="D2068" s="27" t="n">
        <v>45714</v>
      </c>
      <c r="E2068" s="27" t="n">
        <v>45714</v>
      </c>
      <c r="F2068" s="28" t="n">
        <v>0</v>
      </c>
      <c r="G2068" t="inlineStr">
        <is>
          <t>Bluestone Outpatient Pavilion</t>
        </is>
      </c>
      <c r="H2068" t="inlineStr">
        <is>
          <t>Primary Care Clinic</t>
        </is>
      </c>
      <c r="I2068" t="inlineStr">
        <is>
          <t>Ambulatory</t>
        </is>
      </c>
      <c r="J2068" t="inlineStr">
        <is>
          <t>Keystone Health Partners</t>
        </is>
      </c>
      <c r="K2068" t="inlineStr">
        <is>
          <t>Commercial</t>
        </is>
      </c>
      <c r="L2068" t="inlineStr">
        <is>
          <t>Z00.00</t>
        </is>
      </c>
      <c r="M2068" t="inlineStr">
        <is>
          <t>Encounter for general adult medical examination without abnormal findings</t>
        </is>
      </c>
      <c r="N2068" t="inlineStr">
        <is>
          <t>Factors Influencing Health</t>
        </is>
      </c>
      <c r="O2068" s="28" t="n">
        <v>25</v>
      </c>
      <c r="P2068" s="29" t="n">
        <v>270.66</v>
      </c>
      <c r="R2068" s="28" t="n"/>
    </row>
    <row r="2069">
      <c r="A2069" t="inlineStr">
        <is>
          <t>ENC112782</t>
        </is>
      </c>
      <c r="B2069" t="inlineStr">
        <is>
          <t>PT13578</t>
        </is>
      </c>
      <c r="C2069" t="inlineStr">
        <is>
          <t>Outpatient</t>
        </is>
      </c>
      <c r="D2069" s="27" t="n">
        <v>45714</v>
      </c>
      <c r="E2069" s="27" t="n">
        <v>45714</v>
      </c>
      <c r="F2069" s="28" t="n">
        <v>0</v>
      </c>
      <c r="G2069" t="inlineStr">
        <is>
          <t>Bluestone Outpatient Pavilion</t>
        </is>
      </c>
      <c r="H2069" t="inlineStr">
        <is>
          <t>Primary Care Clinic</t>
        </is>
      </c>
      <c r="I2069" t="inlineStr">
        <is>
          <t>Ambulatory</t>
        </is>
      </c>
      <c r="J2069" t="inlineStr">
        <is>
          <t>Keystone Health Partners</t>
        </is>
      </c>
      <c r="K2069" t="inlineStr">
        <is>
          <t>Commercial</t>
        </is>
      </c>
      <c r="L2069" t="inlineStr">
        <is>
          <t>J06.9</t>
        </is>
      </c>
      <c r="M2069" t="inlineStr">
        <is>
          <t>Acute upper respiratory infection, unspecified</t>
        </is>
      </c>
      <c r="N2069" t="inlineStr">
        <is>
          <t>Respiratory</t>
        </is>
      </c>
      <c r="O2069" s="28" t="n">
        <v>44</v>
      </c>
      <c r="P2069" s="29" t="n">
        <v>380.73</v>
      </c>
      <c r="R2069" s="28" t="n"/>
    </row>
    <row r="2070">
      <c r="A2070" t="inlineStr">
        <is>
          <t>ENC112784</t>
        </is>
      </c>
      <c r="B2070" t="inlineStr">
        <is>
          <t>PT11555</t>
        </is>
      </c>
      <c r="C2070" t="inlineStr">
        <is>
          <t>Outpatient</t>
        </is>
      </c>
      <c r="D2070" s="27" t="n">
        <v>45714</v>
      </c>
      <c r="E2070" s="27" t="n">
        <v>45714</v>
      </c>
      <c r="F2070" s="28" t="n">
        <v>0</v>
      </c>
      <c r="G2070" t="inlineStr">
        <is>
          <t>Bluestone Outpatient Pavilion</t>
        </is>
      </c>
      <c r="H2070" t="inlineStr">
        <is>
          <t>Primary Care Clinic</t>
        </is>
      </c>
      <c r="I2070" t="inlineStr">
        <is>
          <t>Ambulatory</t>
        </is>
      </c>
      <c r="J2070" t="inlineStr">
        <is>
          <t>Keystone Health Partners</t>
        </is>
      </c>
      <c r="K2070" t="inlineStr">
        <is>
          <t>Commercial</t>
        </is>
      </c>
      <c r="L2070" t="inlineStr">
        <is>
          <t>Z23</t>
        </is>
      </c>
      <c r="M2070" t="inlineStr">
        <is>
          <t>Encounter for immunization</t>
        </is>
      </c>
      <c r="N2070" t="inlineStr">
        <is>
          <t>Factors Influencing Health</t>
        </is>
      </c>
      <c r="O2070" s="28" t="n">
        <v>20</v>
      </c>
      <c r="P2070" s="29" t="n">
        <v>118.34</v>
      </c>
      <c r="R2070" s="28" t="n"/>
    </row>
    <row r="2071">
      <c r="A2071" t="inlineStr">
        <is>
          <t>ENC112781</t>
        </is>
      </c>
      <c r="B2071" t="inlineStr">
        <is>
          <t>PT11913</t>
        </is>
      </c>
      <c r="C2071" t="inlineStr">
        <is>
          <t>Inpatient</t>
        </is>
      </c>
      <c r="D2071" s="27" t="n">
        <v>45714</v>
      </c>
      <c r="E2071" s="27" t="n">
        <v>45717</v>
      </c>
      <c r="F2071" s="28" t="n">
        <v>3</v>
      </c>
      <c r="G2071" t="inlineStr">
        <is>
          <t>Bluestone Memorial Hospital</t>
        </is>
      </c>
      <c r="H2071" t="inlineStr">
        <is>
          <t>Medical-Surgical 4 West</t>
        </is>
      </c>
      <c r="I2071" t="inlineStr">
        <is>
          <t>Medicine</t>
        </is>
      </c>
      <c r="J2071" t="inlineStr">
        <is>
          <t>Evergreen Mutual Insurance</t>
        </is>
      </c>
      <c r="K2071" t="inlineStr">
        <is>
          <t>Commercial</t>
        </is>
      </c>
      <c r="L2071" t="inlineStr">
        <is>
          <t>L03.115</t>
        </is>
      </c>
      <c r="M2071" t="inlineStr">
        <is>
          <t>Cellulitis of right lower limb</t>
        </is>
      </c>
      <c r="N2071" t="inlineStr">
        <is>
          <t>Skin</t>
        </is>
      </c>
      <c r="O2071" s="28" t="n">
        <v>63</v>
      </c>
      <c r="P2071" s="29" t="n">
        <v>10857.66</v>
      </c>
      <c r="Q2071" t="inlineStr">
        <is>
          <t>N</t>
        </is>
      </c>
      <c r="R2071" s="28" t="n">
        <v>0</v>
      </c>
    </row>
    <row r="2072">
      <c r="A2072" t="inlineStr">
        <is>
          <t>ENC112778</t>
        </is>
      </c>
      <c r="B2072" t="inlineStr">
        <is>
          <t>PT11111</t>
        </is>
      </c>
      <c r="C2072" t="inlineStr">
        <is>
          <t>Observation</t>
        </is>
      </c>
      <c r="D2072" s="27" t="n">
        <v>45714</v>
      </c>
      <c r="E2072" s="27" t="n">
        <v>45715</v>
      </c>
      <c r="F2072" s="28" t="n">
        <v>1</v>
      </c>
      <c r="G2072" t="inlineStr">
        <is>
          <t>Bluestone Memorial Hospital</t>
        </is>
      </c>
      <c r="H2072" t="inlineStr">
        <is>
          <t>Observation Unit</t>
        </is>
      </c>
      <c r="I2072" t="inlineStr">
        <is>
          <t>Medicine</t>
        </is>
      </c>
      <c r="J2072" t="inlineStr">
        <is>
          <t>Medicare</t>
        </is>
      </c>
      <c r="K2072" t="inlineStr">
        <is>
          <t>Government</t>
        </is>
      </c>
      <c r="L2072" t="inlineStr">
        <is>
          <t>I48.91</t>
        </is>
      </c>
      <c r="M2072" t="inlineStr">
        <is>
          <t>Unspecified atrial fibrillation</t>
        </is>
      </c>
      <c r="N2072" t="inlineStr">
        <is>
          <t>Circulatory</t>
        </is>
      </c>
      <c r="O2072" s="28" t="n">
        <v>68</v>
      </c>
      <c r="P2072" s="29" t="n">
        <v>10011.36</v>
      </c>
      <c r="R2072" s="28" t="n"/>
    </row>
    <row r="2073">
      <c r="A2073" t="inlineStr">
        <is>
          <t>ENC112787</t>
        </is>
      </c>
      <c r="B2073" t="inlineStr">
        <is>
          <t>PT12446</t>
        </is>
      </c>
      <c r="C2073" t="inlineStr">
        <is>
          <t>Emergency</t>
        </is>
      </c>
      <c r="D2073" s="27" t="n">
        <v>45714</v>
      </c>
      <c r="E2073" s="27" t="n">
        <v>45714</v>
      </c>
      <c r="F2073" s="28" t="n">
        <v>0</v>
      </c>
      <c r="G2073" t="inlineStr">
        <is>
          <t>Cedar Ridge Medical Center</t>
        </is>
      </c>
      <c r="H2073" t="inlineStr">
        <is>
          <t>Emergency Department</t>
        </is>
      </c>
      <c r="I2073" t="inlineStr">
        <is>
          <t>Emergency</t>
        </is>
      </c>
      <c r="J2073" t="inlineStr">
        <is>
          <t>State Medicaid</t>
        </is>
      </c>
      <c r="K2073" t="inlineStr">
        <is>
          <t>Government</t>
        </is>
      </c>
      <c r="L2073" t="inlineStr">
        <is>
          <t>E86.0</t>
        </is>
      </c>
      <c r="M2073" t="inlineStr">
        <is>
          <t>Dehydration</t>
        </is>
      </c>
      <c r="N2073" t="inlineStr">
        <is>
          <t>Endocrine</t>
        </is>
      </c>
      <c r="O2073" s="28" t="n">
        <v>10</v>
      </c>
      <c r="P2073" s="29" t="n">
        <v>1341.54</v>
      </c>
      <c r="R2073" s="28" t="n"/>
    </row>
    <row r="2074">
      <c r="A2074" t="inlineStr">
        <is>
          <t>ENC112788</t>
        </is>
      </c>
      <c r="B2074" t="inlineStr">
        <is>
          <t>PT13630</t>
        </is>
      </c>
      <c r="C2074" t="inlineStr">
        <is>
          <t>Emergency</t>
        </is>
      </c>
      <c r="D2074" s="27" t="n">
        <v>45714</v>
      </c>
      <c r="E2074" s="27" t="n">
        <v>45714</v>
      </c>
      <c r="F2074" s="28" t="n">
        <v>0</v>
      </c>
      <c r="G2074" t="inlineStr">
        <is>
          <t>Ashby Falls Community Hospital</t>
        </is>
      </c>
      <c r="H2074" t="inlineStr">
        <is>
          <t>Emergency Department</t>
        </is>
      </c>
      <c r="I2074" t="inlineStr">
        <is>
          <t>Emergency</t>
        </is>
      </c>
      <c r="J2074" t="inlineStr">
        <is>
          <t>Summit Choice PPO</t>
        </is>
      </c>
      <c r="K2074" t="inlineStr">
        <is>
          <t>Commercial</t>
        </is>
      </c>
      <c r="L2074" t="inlineStr">
        <is>
          <t>J44.1</t>
        </is>
      </c>
      <c r="M2074" t="inlineStr">
        <is>
          <t>Chronic obstructive pulmonary disease with (acute) exacerbation</t>
        </is>
      </c>
      <c r="N2074" t="inlineStr">
        <is>
          <t>Respiratory</t>
        </is>
      </c>
      <c r="O2074" s="28" t="n">
        <v>57</v>
      </c>
      <c r="P2074" s="29" t="n">
        <v>4800.9</v>
      </c>
      <c r="R2074" s="28" t="n"/>
    </row>
    <row r="2075">
      <c r="A2075" t="inlineStr">
        <is>
          <t>ENC112785</t>
        </is>
      </c>
      <c r="B2075" t="inlineStr">
        <is>
          <t>PT10728</t>
        </is>
      </c>
      <c r="C2075" t="inlineStr">
        <is>
          <t>Observation</t>
        </is>
      </c>
      <c r="D2075" s="27" t="n">
        <v>45714</v>
      </c>
      <c r="E2075" s="27" t="n">
        <v>45716</v>
      </c>
      <c r="F2075" s="28" t="n">
        <v>2</v>
      </c>
      <c r="G2075" t="inlineStr">
        <is>
          <t>Bluestone Memorial Hospital</t>
        </is>
      </c>
      <c r="H2075" t="inlineStr">
        <is>
          <t>Observation Unit</t>
        </is>
      </c>
      <c r="I2075" t="inlineStr">
        <is>
          <t>Medicine</t>
        </is>
      </c>
      <c r="J2075" t="inlineStr">
        <is>
          <t>Keystone Health Partners</t>
        </is>
      </c>
      <c r="K2075" t="inlineStr">
        <is>
          <t>Commercial</t>
        </is>
      </c>
      <c r="L2075" t="inlineStr">
        <is>
          <t>E86.0</t>
        </is>
      </c>
      <c r="M2075" t="inlineStr">
        <is>
          <t>Dehydration</t>
        </is>
      </c>
      <c r="N2075" t="inlineStr">
        <is>
          <t>Endocrine</t>
        </is>
      </c>
      <c r="O2075" s="28" t="n">
        <v>11</v>
      </c>
      <c r="P2075" s="29" t="n">
        <v>6685.3</v>
      </c>
      <c r="R2075" s="28" t="n"/>
    </row>
    <row r="2076">
      <c r="A2076" t="inlineStr">
        <is>
          <t>ENC112783</t>
        </is>
      </c>
      <c r="B2076" t="inlineStr">
        <is>
          <t>PT11325</t>
        </is>
      </c>
      <c r="C2076" t="inlineStr">
        <is>
          <t>Inpatient</t>
        </is>
      </c>
      <c r="D2076" s="27" t="n">
        <v>45714</v>
      </c>
      <c r="E2076" s="27" t="n">
        <v>45718</v>
      </c>
      <c r="F2076" s="28" t="n">
        <v>4</v>
      </c>
      <c r="G2076" t="inlineStr">
        <is>
          <t>Bluestone Memorial Hospital</t>
        </is>
      </c>
      <c r="H2076" t="inlineStr">
        <is>
          <t>Medical-Surgical 5 East</t>
        </is>
      </c>
      <c r="I2076" t="inlineStr">
        <is>
          <t>Medicine</t>
        </is>
      </c>
      <c r="J2076" t="inlineStr">
        <is>
          <t>Evergreen Mutual Insurance</t>
        </is>
      </c>
      <c r="K2076" t="inlineStr">
        <is>
          <t>Commercial</t>
        </is>
      </c>
      <c r="L2076" t="inlineStr">
        <is>
          <t>J18.9</t>
        </is>
      </c>
      <c r="M2076" t="inlineStr">
        <is>
          <t>Pneumonia, unspecified organism</t>
        </is>
      </c>
      <c r="N2076" t="inlineStr">
        <is>
          <t>Respiratory</t>
        </is>
      </c>
      <c r="O2076" s="28" t="n">
        <v>36</v>
      </c>
      <c r="P2076" s="29" t="n">
        <v>19705.19</v>
      </c>
      <c r="Q2076" t="inlineStr">
        <is>
          <t>N</t>
        </is>
      </c>
      <c r="R2076" s="28" t="n">
        <v>0</v>
      </c>
    </row>
    <row r="2077">
      <c r="A2077" t="inlineStr">
        <is>
          <t>ENC112789</t>
        </is>
      </c>
      <c r="B2077" t="inlineStr">
        <is>
          <t>PT12459</t>
        </is>
      </c>
      <c r="C2077" t="inlineStr">
        <is>
          <t>Emergency</t>
        </is>
      </c>
      <c r="D2077" s="27" t="n">
        <v>45714</v>
      </c>
      <c r="E2077" s="27" t="n">
        <v>45715</v>
      </c>
      <c r="F2077" s="28" t="n">
        <v>1</v>
      </c>
      <c r="G2077" t="inlineStr">
        <is>
          <t>Ashby Falls Community Hospital</t>
        </is>
      </c>
      <c r="H2077" t="inlineStr">
        <is>
          <t>Emergency Department</t>
        </is>
      </c>
      <c r="I2077" t="inlineStr">
        <is>
          <t>Emergency</t>
        </is>
      </c>
      <c r="J2077" t="inlineStr">
        <is>
          <t>Silverline Medicare Advantage</t>
        </is>
      </c>
      <c r="K2077" t="inlineStr">
        <is>
          <t>Medicare Advantage</t>
        </is>
      </c>
      <c r="L2077" t="inlineStr">
        <is>
          <t>J44.1</t>
        </is>
      </c>
      <c r="M2077" t="inlineStr">
        <is>
          <t>Chronic obstructive pulmonary disease with (acute) exacerbation</t>
        </is>
      </c>
      <c r="N2077" t="inlineStr">
        <is>
          <t>Respiratory</t>
        </is>
      </c>
      <c r="O2077" s="28" t="n">
        <v>67</v>
      </c>
      <c r="P2077" s="29" t="n">
        <v>2915.51</v>
      </c>
      <c r="R2077" s="28" t="n"/>
    </row>
    <row r="2078">
      <c r="A2078" t="inlineStr">
        <is>
          <t>ENC112790</t>
        </is>
      </c>
      <c r="B2078" t="inlineStr">
        <is>
          <t>PT12443</t>
        </is>
      </c>
      <c r="C2078" t="inlineStr">
        <is>
          <t>Emergency</t>
        </is>
      </c>
      <c r="D2078" s="27" t="n">
        <v>45714</v>
      </c>
      <c r="E2078" s="27" t="n">
        <v>45715</v>
      </c>
      <c r="F2078" s="28" t="n">
        <v>1</v>
      </c>
      <c r="G2078" t="inlineStr">
        <is>
          <t>Bluestone Memorial Hospital</t>
        </is>
      </c>
      <c r="H2078" t="inlineStr">
        <is>
          <t>Emergency Department</t>
        </is>
      </c>
      <c r="I2078" t="inlineStr">
        <is>
          <t>Emergency</t>
        </is>
      </c>
      <c r="J2078" t="inlineStr">
        <is>
          <t>State Medicaid</t>
        </is>
      </c>
      <c r="K2078" t="inlineStr">
        <is>
          <t>Government</t>
        </is>
      </c>
      <c r="L2078" t="inlineStr">
        <is>
          <t>R10.9</t>
        </is>
      </c>
      <c r="M2078" t="inlineStr">
        <is>
          <t>Unspecified abdominal pain</t>
        </is>
      </c>
      <c r="N2078" t="inlineStr">
        <is>
          <t>Symptoms &amp; Signs</t>
        </is>
      </c>
      <c r="O2078" s="28" t="n">
        <v>30</v>
      </c>
      <c r="P2078" s="29" t="n">
        <v>4380.93</v>
      </c>
      <c r="R2078" s="28" t="n"/>
    </row>
    <row r="2079">
      <c r="A2079" t="inlineStr">
        <is>
          <t>ENC112792</t>
        </is>
      </c>
      <c r="B2079" t="inlineStr">
        <is>
          <t>PT10950</t>
        </is>
      </c>
      <c r="C2079" t="inlineStr">
        <is>
          <t>Emergency</t>
        </is>
      </c>
      <c r="D2079" s="27" t="n">
        <v>45714</v>
      </c>
      <c r="E2079" s="27" t="n">
        <v>45715</v>
      </c>
      <c r="F2079" s="28" t="n">
        <v>1</v>
      </c>
      <c r="G2079" t="inlineStr">
        <is>
          <t>Bluestone Memorial Hospital</t>
        </is>
      </c>
      <c r="H2079" t="inlineStr">
        <is>
          <t>Emergency Department</t>
        </is>
      </c>
      <c r="I2079" t="inlineStr">
        <is>
          <t>Emergency</t>
        </is>
      </c>
      <c r="J2079" t="inlineStr">
        <is>
          <t>State Medicaid</t>
        </is>
      </c>
      <c r="K2079" t="inlineStr">
        <is>
          <t>Government</t>
        </is>
      </c>
      <c r="L2079" t="inlineStr">
        <is>
          <t>J21.9</t>
        </is>
      </c>
      <c r="M2079" t="inlineStr">
        <is>
          <t>Acute bronchiolitis, unspecified</t>
        </is>
      </c>
      <c r="N2079" t="inlineStr">
        <is>
          <t>Respiratory</t>
        </is>
      </c>
      <c r="O2079" s="28" t="n">
        <v>2</v>
      </c>
      <c r="P2079" s="29" t="n">
        <v>3202.13</v>
      </c>
      <c r="R2079" s="28" t="n"/>
    </row>
    <row r="2080">
      <c r="A2080" t="inlineStr">
        <is>
          <t>ENC112786</t>
        </is>
      </c>
      <c r="B2080" t="inlineStr">
        <is>
          <t>PT13325</t>
        </is>
      </c>
      <c r="C2080" t="inlineStr">
        <is>
          <t>Observation</t>
        </is>
      </c>
      <c r="D2080" s="27" t="n">
        <v>45714</v>
      </c>
      <c r="E2080" s="27" t="n">
        <v>45715</v>
      </c>
      <c r="F2080" s="28" t="n">
        <v>1</v>
      </c>
      <c r="G2080" t="inlineStr">
        <is>
          <t>Bluestone Memorial Hospital</t>
        </is>
      </c>
      <c r="H2080" t="inlineStr">
        <is>
          <t>Observation Unit</t>
        </is>
      </c>
      <c r="I2080" t="inlineStr">
        <is>
          <t>Medicine</t>
        </is>
      </c>
      <c r="J2080" t="inlineStr">
        <is>
          <t>State Medicaid</t>
        </is>
      </c>
      <c r="K2080" t="inlineStr">
        <is>
          <t>Government</t>
        </is>
      </c>
      <c r="L2080" t="inlineStr">
        <is>
          <t>L03.115</t>
        </is>
      </c>
      <c r="M2080" t="inlineStr">
        <is>
          <t>Cellulitis of right lower limb</t>
        </is>
      </c>
      <c r="N2080" t="inlineStr">
        <is>
          <t>Skin</t>
        </is>
      </c>
      <c r="O2080" s="28" t="n">
        <v>75</v>
      </c>
      <c r="P2080" s="29" t="n">
        <v>8784.49</v>
      </c>
      <c r="R2080" s="28" t="n"/>
    </row>
    <row r="2081">
      <c r="A2081" t="inlineStr">
        <is>
          <t>ENC112793</t>
        </is>
      </c>
      <c r="B2081" t="inlineStr">
        <is>
          <t>PT11782</t>
        </is>
      </c>
      <c r="C2081" t="inlineStr">
        <is>
          <t>Emergency</t>
        </is>
      </c>
      <c r="D2081" s="27" t="n">
        <v>45714</v>
      </c>
      <c r="E2081" s="27" t="n">
        <v>45715</v>
      </c>
      <c r="F2081" s="28" t="n">
        <v>1</v>
      </c>
      <c r="G2081" t="inlineStr">
        <is>
          <t>Bluestone Memorial Hospital</t>
        </is>
      </c>
      <c r="H2081" t="inlineStr">
        <is>
          <t>Emergency Department</t>
        </is>
      </c>
      <c r="I2081" t="inlineStr">
        <is>
          <t>Emergency</t>
        </is>
      </c>
      <c r="J2081" t="inlineStr">
        <is>
          <t>Keystone Health Partners</t>
        </is>
      </c>
      <c r="K2081" t="inlineStr">
        <is>
          <t>Commercial</t>
        </is>
      </c>
      <c r="L2081" t="inlineStr">
        <is>
          <t>J45.909</t>
        </is>
      </c>
      <c r="M2081" t="inlineStr">
        <is>
          <t>Unspecified asthma, uncomplicated</t>
        </is>
      </c>
      <c r="N2081" t="inlineStr">
        <is>
          <t>Respiratory</t>
        </is>
      </c>
      <c r="O2081" s="28" t="n">
        <v>41</v>
      </c>
      <c r="P2081" s="29" t="n">
        <v>3770.71</v>
      </c>
      <c r="R2081" s="28" t="n"/>
    </row>
    <row r="2082">
      <c r="A2082" t="inlineStr">
        <is>
          <t>ENC112791</t>
        </is>
      </c>
      <c r="B2082" t="inlineStr">
        <is>
          <t>PT11274</t>
        </is>
      </c>
      <c r="C2082" t="inlineStr">
        <is>
          <t>Inpatient</t>
        </is>
      </c>
      <c r="D2082" s="27" t="n">
        <v>45715</v>
      </c>
      <c r="E2082" s="27" t="n">
        <v>45718</v>
      </c>
      <c r="F2082" s="28" t="n">
        <v>3</v>
      </c>
      <c r="G2082" t="inlineStr">
        <is>
          <t>Cedar Ridge Medical Center</t>
        </is>
      </c>
      <c r="H2082" t="inlineStr">
        <is>
          <t>Cardiac Step-Down</t>
        </is>
      </c>
      <c r="I2082" t="inlineStr">
        <is>
          <t>Cardiovascular</t>
        </is>
      </c>
      <c r="J2082" t="inlineStr">
        <is>
          <t>Medicare</t>
        </is>
      </c>
      <c r="K2082" t="inlineStr">
        <is>
          <t>Government</t>
        </is>
      </c>
      <c r="L2082" t="inlineStr">
        <is>
          <t>I48.91</t>
        </is>
      </c>
      <c r="M2082" t="inlineStr">
        <is>
          <t>Unspecified atrial fibrillation</t>
        </is>
      </c>
      <c r="N2082" t="inlineStr">
        <is>
          <t>Circulatory</t>
        </is>
      </c>
      <c r="O2082" s="28" t="n">
        <v>89</v>
      </c>
      <c r="P2082" s="29" t="n">
        <v>29089.86</v>
      </c>
      <c r="Q2082" t="inlineStr">
        <is>
          <t>Y</t>
        </is>
      </c>
      <c r="R2082" s="28" t="n">
        <v>1</v>
      </c>
    </row>
    <row r="2083">
      <c r="A2083" t="inlineStr">
        <is>
          <t>ENC112794</t>
        </is>
      </c>
      <c r="B2083" t="inlineStr">
        <is>
          <t>PT10082</t>
        </is>
      </c>
      <c r="C2083" t="inlineStr">
        <is>
          <t>Inpatient</t>
        </is>
      </c>
      <c r="D2083" s="27" t="n">
        <v>45715</v>
      </c>
      <c r="E2083" s="27" t="n">
        <v>45717</v>
      </c>
      <c r="F2083" s="28" t="n">
        <v>2</v>
      </c>
      <c r="G2083" t="inlineStr">
        <is>
          <t>Bluestone Memorial Hospital</t>
        </is>
      </c>
      <c r="H2083" t="inlineStr">
        <is>
          <t>Oncology</t>
        </is>
      </c>
      <c r="I2083" t="inlineStr">
        <is>
          <t>Oncology</t>
        </is>
      </c>
      <c r="J2083" t="inlineStr">
        <is>
          <t>Summit Choice PPO</t>
        </is>
      </c>
      <c r="K2083" t="inlineStr">
        <is>
          <t>Commercial</t>
        </is>
      </c>
      <c r="L2083" t="inlineStr">
        <is>
          <t>C50.911</t>
        </is>
      </c>
      <c r="M2083" t="inlineStr">
        <is>
          <t>Malignant neoplasm of unspecified site of right female breast</t>
        </is>
      </c>
      <c r="N2083" t="inlineStr">
        <is>
          <t>Neoplasms</t>
        </is>
      </c>
      <c r="O2083" s="28" t="n">
        <v>62</v>
      </c>
      <c r="P2083" s="29" t="n">
        <v>16679.18</v>
      </c>
      <c r="Q2083" t="inlineStr">
        <is>
          <t>N</t>
        </is>
      </c>
      <c r="R2083" s="28" t="n">
        <v>0</v>
      </c>
    </row>
    <row r="2084">
      <c r="A2084" t="inlineStr">
        <is>
          <t>ENC112795</t>
        </is>
      </c>
      <c r="B2084" t="inlineStr">
        <is>
          <t>PT13610</t>
        </is>
      </c>
      <c r="C2084" t="inlineStr">
        <is>
          <t>Emergency</t>
        </is>
      </c>
      <c r="D2084" s="27" t="n">
        <v>45715</v>
      </c>
      <c r="E2084" s="27" t="n">
        <v>45715</v>
      </c>
      <c r="F2084" s="28" t="n">
        <v>0</v>
      </c>
      <c r="G2084" t="inlineStr">
        <is>
          <t>Ashby Falls Community Hospital</t>
        </is>
      </c>
      <c r="H2084" t="inlineStr">
        <is>
          <t>Emergency Department</t>
        </is>
      </c>
      <c r="I2084" t="inlineStr">
        <is>
          <t>Emergency</t>
        </is>
      </c>
      <c r="J2084" t="inlineStr">
        <is>
          <t>Medicare</t>
        </is>
      </c>
      <c r="K2084" t="inlineStr">
        <is>
          <t>Government</t>
        </is>
      </c>
      <c r="L2084" t="inlineStr">
        <is>
          <t>I48.91</t>
        </is>
      </c>
      <c r="M2084" t="inlineStr">
        <is>
          <t>Unspecified atrial fibrillation</t>
        </is>
      </c>
      <c r="N2084" t="inlineStr">
        <is>
          <t>Circulatory</t>
        </is>
      </c>
      <c r="O2084" s="28" t="n">
        <v>69</v>
      </c>
      <c r="P2084" s="29" t="n">
        <v>3216.89</v>
      </c>
      <c r="R2084" s="28" t="n"/>
    </row>
    <row r="2085">
      <c r="A2085" t="inlineStr">
        <is>
          <t>ENC112796</t>
        </is>
      </c>
      <c r="B2085" t="inlineStr">
        <is>
          <t>PT12538</t>
        </is>
      </c>
      <c r="C2085" t="inlineStr">
        <is>
          <t>Emergency</t>
        </is>
      </c>
      <c r="D2085" s="27" t="n">
        <v>45715</v>
      </c>
      <c r="E2085" s="27" t="n">
        <v>45715</v>
      </c>
      <c r="F2085" s="28" t="n">
        <v>0</v>
      </c>
      <c r="G2085" t="inlineStr">
        <is>
          <t>Bluestone Memorial Hospital</t>
        </is>
      </c>
      <c r="H2085" t="inlineStr">
        <is>
          <t>Emergency Department</t>
        </is>
      </c>
      <c r="I2085" t="inlineStr">
        <is>
          <t>Emergency</t>
        </is>
      </c>
      <c r="J2085" t="inlineStr">
        <is>
          <t>Evergreen Mutual Insurance</t>
        </is>
      </c>
      <c r="K2085" t="inlineStr">
        <is>
          <t>Commercial</t>
        </is>
      </c>
      <c r="L2085" t="inlineStr">
        <is>
          <t>N39.0</t>
        </is>
      </c>
      <c r="M2085" t="inlineStr">
        <is>
          <t>Urinary tract infection, site not specified</t>
        </is>
      </c>
      <c r="N2085" t="inlineStr">
        <is>
          <t>Genitourinary</t>
        </is>
      </c>
      <c r="O2085" s="28" t="n">
        <v>46</v>
      </c>
      <c r="P2085" s="29" t="n">
        <v>5383.58</v>
      </c>
      <c r="R2085" s="28" t="n"/>
    </row>
    <row r="2086">
      <c r="A2086" t="inlineStr">
        <is>
          <t>ENC112798</t>
        </is>
      </c>
      <c r="B2086" t="inlineStr">
        <is>
          <t>PT13336</t>
        </is>
      </c>
      <c r="C2086" t="inlineStr">
        <is>
          <t>Outpatient</t>
        </is>
      </c>
      <c r="D2086" s="27" t="n">
        <v>45715</v>
      </c>
      <c r="E2086" s="27" t="n">
        <v>45715</v>
      </c>
      <c r="F2086" s="28" t="n">
        <v>0</v>
      </c>
      <c r="G2086" t="inlineStr">
        <is>
          <t>Bluestone Outpatient Pavilion</t>
        </is>
      </c>
      <c r="H2086" t="inlineStr">
        <is>
          <t>Infusion &amp; Oncology Clinic</t>
        </is>
      </c>
      <c r="I2086" t="inlineStr">
        <is>
          <t>Oncology</t>
        </is>
      </c>
      <c r="J2086" t="inlineStr">
        <is>
          <t>Keystone Health Partners</t>
        </is>
      </c>
      <c r="K2086" t="inlineStr">
        <is>
          <t>Commercial</t>
        </is>
      </c>
      <c r="L2086" t="inlineStr">
        <is>
          <t>C50.911</t>
        </is>
      </c>
      <c r="M2086" t="inlineStr">
        <is>
          <t>Malignant neoplasm of unspecified site of right female breast</t>
        </is>
      </c>
      <c r="N2086" t="inlineStr">
        <is>
          <t>Neoplasms</t>
        </is>
      </c>
      <c r="O2086" s="28" t="n">
        <v>76</v>
      </c>
      <c r="P2086" s="29" t="n">
        <v>1042.12</v>
      </c>
      <c r="R2086" s="28" t="n"/>
    </row>
    <row r="2087">
      <c r="A2087" t="inlineStr">
        <is>
          <t>ENC112799</t>
        </is>
      </c>
      <c r="B2087" t="inlineStr">
        <is>
          <t>PT11607</t>
        </is>
      </c>
      <c r="C2087" t="inlineStr">
        <is>
          <t>Outpatient</t>
        </is>
      </c>
      <c r="D2087" s="27" t="n">
        <v>45715</v>
      </c>
      <c r="E2087" s="27" t="n">
        <v>45715</v>
      </c>
      <c r="F2087" s="28" t="n">
        <v>0</v>
      </c>
      <c r="G2087" t="inlineStr">
        <is>
          <t>Bluestone Outpatient Pavilion</t>
        </is>
      </c>
      <c r="H2087" t="inlineStr">
        <is>
          <t>Primary Care Clinic</t>
        </is>
      </c>
      <c r="I2087" t="inlineStr">
        <is>
          <t>Ambulatory</t>
        </is>
      </c>
      <c r="J2087" t="inlineStr">
        <is>
          <t>Medicare</t>
        </is>
      </c>
      <c r="K2087" t="inlineStr">
        <is>
          <t>Government</t>
        </is>
      </c>
      <c r="L2087" t="inlineStr">
        <is>
          <t>J06.9</t>
        </is>
      </c>
      <c r="M2087" t="inlineStr">
        <is>
          <t>Acute upper respiratory infection, unspecified</t>
        </is>
      </c>
      <c r="N2087" t="inlineStr">
        <is>
          <t>Respiratory</t>
        </is>
      </c>
      <c r="O2087" s="28" t="n">
        <v>64</v>
      </c>
      <c r="P2087" s="29" t="n">
        <v>275.9</v>
      </c>
      <c r="R2087" s="28" t="n"/>
    </row>
    <row r="2088">
      <c r="A2088" t="inlineStr">
        <is>
          <t>ENC112801</t>
        </is>
      </c>
      <c r="B2088" t="inlineStr">
        <is>
          <t>PT13001</t>
        </is>
      </c>
      <c r="C2088" t="inlineStr">
        <is>
          <t>Emergency</t>
        </is>
      </c>
      <c r="D2088" s="27" t="n">
        <v>45715</v>
      </c>
      <c r="E2088" s="27" t="n">
        <v>45715</v>
      </c>
      <c r="F2088" s="28" t="n">
        <v>0</v>
      </c>
      <c r="G2088" t="inlineStr">
        <is>
          <t>Bluestone Memorial Hospital</t>
        </is>
      </c>
      <c r="H2088" t="inlineStr">
        <is>
          <t>Emergency Department</t>
        </is>
      </c>
      <c r="I2088" t="inlineStr">
        <is>
          <t>Emergency</t>
        </is>
      </c>
      <c r="J2088" t="inlineStr">
        <is>
          <t>Medicare</t>
        </is>
      </c>
      <c r="K2088" t="inlineStr">
        <is>
          <t>Government</t>
        </is>
      </c>
      <c r="L2088" t="inlineStr">
        <is>
          <t>M54.50</t>
        </is>
      </c>
      <c r="M2088" t="inlineStr">
        <is>
          <t>Low back pain, unspecified</t>
        </is>
      </c>
      <c r="N2088" t="inlineStr">
        <is>
          <t>Musculoskeletal</t>
        </is>
      </c>
      <c r="O2088" s="28" t="n">
        <v>68</v>
      </c>
      <c r="P2088" s="29" t="n">
        <v>739.76</v>
      </c>
      <c r="R2088" s="28" t="n"/>
    </row>
    <row r="2089">
      <c r="A2089" t="inlineStr">
        <is>
          <t>ENC112802</t>
        </is>
      </c>
      <c r="B2089" t="inlineStr">
        <is>
          <t>PT10413</t>
        </is>
      </c>
      <c r="C2089" t="inlineStr">
        <is>
          <t>Outpatient</t>
        </is>
      </c>
      <c r="D2089" s="27" t="n">
        <v>45715</v>
      </c>
      <c r="E2089" s="27" t="n">
        <v>45715</v>
      </c>
      <c r="F2089" s="28" t="n">
        <v>0</v>
      </c>
      <c r="G2089" t="inlineStr">
        <is>
          <t>Bluestone Outpatient Pavilion</t>
        </is>
      </c>
      <c r="H2089" t="inlineStr">
        <is>
          <t>Orthopedic Clinic</t>
        </is>
      </c>
      <c r="I2089" t="inlineStr">
        <is>
          <t>Orthopedics</t>
        </is>
      </c>
      <c r="J2089" t="inlineStr">
        <is>
          <t>Self-Pay</t>
        </is>
      </c>
      <c r="K2089" t="inlineStr">
        <is>
          <t>Self-Pay</t>
        </is>
      </c>
      <c r="L2089" t="inlineStr">
        <is>
          <t>M17.11</t>
        </is>
      </c>
      <c r="M2089" t="inlineStr">
        <is>
          <t>Unilateral primary osteoarthritis, right knee</t>
        </is>
      </c>
      <c r="N2089" t="inlineStr">
        <is>
          <t>Musculoskeletal</t>
        </is>
      </c>
      <c r="O2089" s="28" t="n">
        <v>47</v>
      </c>
      <c r="P2089" s="29" t="n">
        <v>412.22</v>
      </c>
      <c r="R2089" s="28" t="n"/>
    </row>
    <row r="2090">
      <c r="A2090" t="inlineStr">
        <is>
          <t>ENC112803</t>
        </is>
      </c>
      <c r="B2090" t="inlineStr">
        <is>
          <t>PT12478</t>
        </is>
      </c>
      <c r="C2090" t="inlineStr">
        <is>
          <t>Outpatient</t>
        </is>
      </c>
      <c r="D2090" s="27" t="n">
        <v>45715</v>
      </c>
      <c r="E2090" s="27" t="n">
        <v>45715</v>
      </c>
      <c r="F2090" s="28" t="n">
        <v>0</v>
      </c>
      <c r="G2090" t="inlineStr">
        <is>
          <t>Bluestone Outpatient Pavilion</t>
        </is>
      </c>
      <c r="H2090" t="inlineStr">
        <is>
          <t>Infusion &amp; Oncology Clinic</t>
        </is>
      </c>
      <c r="I2090" t="inlineStr">
        <is>
          <t>Oncology</t>
        </is>
      </c>
      <c r="J2090" t="inlineStr">
        <is>
          <t>Medicare</t>
        </is>
      </c>
      <c r="K2090" t="inlineStr">
        <is>
          <t>Government</t>
        </is>
      </c>
      <c r="L2090" t="inlineStr">
        <is>
          <t>Z51.11</t>
        </is>
      </c>
      <c r="M2090" t="inlineStr">
        <is>
          <t>Encounter for antineoplastic chemotherapy</t>
        </is>
      </c>
      <c r="N2090" t="inlineStr">
        <is>
          <t>Factors Influencing Health</t>
        </is>
      </c>
      <c r="O2090" s="28" t="n">
        <v>80</v>
      </c>
      <c r="P2090" s="29" t="n">
        <v>9696.6</v>
      </c>
      <c r="R2090" s="28" t="n"/>
    </row>
    <row r="2091">
      <c r="A2091" t="inlineStr">
        <is>
          <t>ENC112804</t>
        </is>
      </c>
      <c r="B2091" t="inlineStr">
        <is>
          <t>PT11082</t>
        </is>
      </c>
      <c r="C2091" t="inlineStr">
        <is>
          <t>Outpatient</t>
        </is>
      </c>
      <c r="D2091" s="27" t="n">
        <v>45715</v>
      </c>
      <c r="E2091" s="27" t="n">
        <v>45715</v>
      </c>
      <c r="F2091" s="28" t="n">
        <v>0</v>
      </c>
      <c r="G2091" t="inlineStr">
        <is>
          <t>Bluestone Outpatient Pavilion</t>
        </is>
      </c>
      <c r="H2091" t="inlineStr">
        <is>
          <t>Primary Care Clinic</t>
        </is>
      </c>
      <c r="I2091" t="inlineStr">
        <is>
          <t>Ambulatory</t>
        </is>
      </c>
      <c r="J2091" t="inlineStr">
        <is>
          <t>Medicare</t>
        </is>
      </c>
      <c r="K2091" t="inlineStr">
        <is>
          <t>Government</t>
        </is>
      </c>
      <c r="L2091" t="inlineStr">
        <is>
          <t>J06.9</t>
        </is>
      </c>
      <c r="M2091" t="inlineStr">
        <is>
          <t>Acute upper respiratory infection, unspecified</t>
        </is>
      </c>
      <c r="N2091" t="inlineStr">
        <is>
          <t>Respiratory</t>
        </is>
      </c>
      <c r="O2091" s="28" t="n">
        <v>27</v>
      </c>
      <c r="P2091" s="29" t="n">
        <v>154.28</v>
      </c>
      <c r="R2091" s="28" t="n"/>
    </row>
    <row r="2092">
      <c r="A2092" t="inlineStr">
        <is>
          <t>ENC112797</t>
        </is>
      </c>
      <c r="B2092" t="inlineStr">
        <is>
          <t>PT11589</t>
        </is>
      </c>
      <c r="C2092" t="inlineStr">
        <is>
          <t>Inpatient</t>
        </is>
      </c>
      <c r="D2092" s="27" t="n">
        <v>45715</v>
      </c>
      <c r="E2092" s="27" t="n">
        <v>45722</v>
      </c>
      <c r="F2092" s="28" t="n">
        <v>7</v>
      </c>
      <c r="G2092" t="inlineStr">
        <is>
          <t>Bluestone Memorial Hospital</t>
        </is>
      </c>
      <c r="H2092" t="inlineStr">
        <is>
          <t>Medical-Surgical 5 East</t>
        </is>
      </c>
      <c r="I2092" t="inlineStr">
        <is>
          <t>Medicine</t>
        </is>
      </c>
      <c r="J2092" t="inlineStr">
        <is>
          <t>Silverline Medicare Advantage</t>
        </is>
      </c>
      <c r="K2092" t="inlineStr">
        <is>
          <t>Medicare Advantage</t>
        </is>
      </c>
      <c r="L2092" t="inlineStr">
        <is>
          <t>N17.9</t>
        </is>
      </c>
      <c r="M2092" t="inlineStr">
        <is>
          <t>Acute kidney failure, unspecified</t>
        </is>
      </c>
      <c r="N2092" t="inlineStr">
        <is>
          <t>Genitourinary</t>
        </is>
      </c>
      <c r="O2092" s="28" t="n">
        <v>86</v>
      </c>
      <c r="P2092" s="29" t="n">
        <v>19066.23</v>
      </c>
      <c r="Q2092" t="inlineStr">
        <is>
          <t>N</t>
        </is>
      </c>
      <c r="R2092" s="28" t="n">
        <v>0</v>
      </c>
    </row>
    <row r="2093">
      <c r="A2093" t="inlineStr">
        <is>
          <t>ENC112805</t>
        </is>
      </c>
      <c r="B2093" t="inlineStr">
        <is>
          <t>PT11165</t>
        </is>
      </c>
      <c r="C2093" t="inlineStr">
        <is>
          <t>Outpatient</t>
        </is>
      </c>
      <c r="D2093" s="27" t="n">
        <v>45715</v>
      </c>
      <c r="E2093" s="27" t="n">
        <v>45715</v>
      </c>
      <c r="F2093" s="28" t="n">
        <v>0</v>
      </c>
      <c r="G2093" t="inlineStr">
        <is>
          <t>Bluestone Outpatient Pavilion</t>
        </is>
      </c>
      <c r="H2093" t="inlineStr">
        <is>
          <t>Primary Care Clinic</t>
        </is>
      </c>
      <c r="I2093" t="inlineStr">
        <is>
          <t>Ambulatory</t>
        </is>
      </c>
      <c r="J2093" t="inlineStr">
        <is>
          <t>Evergreen Mutual Insurance</t>
        </is>
      </c>
      <c r="K2093" t="inlineStr">
        <is>
          <t>Commercial</t>
        </is>
      </c>
      <c r="L2093" t="inlineStr">
        <is>
          <t>Z23</t>
        </is>
      </c>
      <c r="M2093" t="inlineStr">
        <is>
          <t>Encounter for immunization</t>
        </is>
      </c>
      <c r="N2093" t="inlineStr">
        <is>
          <t>Factors Influencing Health</t>
        </is>
      </c>
      <c r="O2093" s="28" t="n">
        <v>51</v>
      </c>
      <c r="P2093" s="29" t="n">
        <v>136.93</v>
      </c>
      <c r="R2093" s="28" t="n"/>
    </row>
    <row r="2094">
      <c r="A2094" t="inlineStr">
        <is>
          <t>ENC112806</t>
        </is>
      </c>
      <c r="B2094" t="inlineStr">
        <is>
          <t>PT12164</t>
        </is>
      </c>
      <c r="C2094" t="inlineStr">
        <is>
          <t>Outpatient</t>
        </is>
      </c>
      <c r="D2094" s="27" t="n">
        <v>45715</v>
      </c>
      <c r="E2094" s="27" t="n">
        <v>45715</v>
      </c>
      <c r="F2094" s="28" t="n">
        <v>0</v>
      </c>
      <c r="G2094" t="inlineStr">
        <is>
          <t>Bluestone Outpatient Pavilion</t>
        </is>
      </c>
      <c r="H2094" t="inlineStr">
        <is>
          <t>Infusion &amp; Oncology Clinic</t>
        </is>
      </c>
      <c r="I2094" t="inlineStr">
        <is>
          <t>Oncology</t>
        </is>
      </c>
      <c r="J2094" t="inlineStr">
        <is>
          <t>Silverline Medicare Advantage</t>
        </is>
      </c>
      <c r="K2094" t="inlineStr">
        <is>
          <t>Medicare Advantage</t>
        </is>
      </c>
      <c r="L2094" t="inlineStr">
        <is>
          <t>Z51.11</t>
        </is>
      </c>
      <c r="M2094" t="inlineStr">
        <is>
          <t>Encounter for antineoplastic chemotherapy</t>
        </is>
      </c>
      <c r="N2094" t="inlineStr">
        <is>
          <t>Factors Influencing Health</t>
        </is>
      </c>
      <c r="O2094" s="28" t="n">
        <v>79</v>
      </c>
      <c r="P2094" s="29" t="n">
        <v>10753.1</v>
      </c>
      <c r="R2094" s="28" t="n"/>
    </row>
    <row r="2095">
      <c r="A2095" t="inlineStr">
        <is>
          <t>ENC112800</t>
        </is>
      </c>
      <c r="B2095" t="inlineStr">
        <is>
          <t>PT10389</t>
        </is>
      </c>
      <c r="C2095" t="inlineStr">
        <is>
          <t>Observation</t>
        </is>
      </c>
      <c r="D2095" s="27" t="n">
        <v>45715</v>
      </c>
      <c r="E2095" s="27" t="n">
        <v>45716</v>
      </c>
      <c r="F2095" s="28" t="n">
        <v>1</v>
      </c>
      <c r="G2095" t="inlineStr">
        <is>
          <t>Bluestone Memorial Hospital</t>
        </is>
      </c>
      <c r="H2095" t="inlineStr">
        <is>
          <t>Observation Unit</t>
        </is>
      </c>
      <c r="I2095" t="inlineStr">
        <is>
          <t>Medicine</t>
        </is>
      </c>
      <c r="J2095" t="inlineStr">
        <is>
          <t>Silverline Medicare Advantage</t>
        </is>
      </c>
      <c r="K2095" t="inlineStr">
        <is>
          <t>Medicare Advantage</t>
        </is>
      </c>
      <c r="L2095" t="inlineStr">
        <is>
          <t>R55</t>
        </is>
      </c>
      <c r="M2095" t="inlineStr">
        <is>
          <t>Syncope and collapse</t>
        </is>
      </c>
      <c r="N2095" t="inlineStr">
        <is>
          <t>Symptoms &amp; Signs</t>
        </is>
      </c>
      <c r="O2095" s="28" t="n">
        <v>74</v>
      </c>
      <c r="P2095" s="29" t="n">
        <v>7346.49</v>
      </c>
      <c r="R2095" s="28" t="n"/>
    </row>
    <row r="2096">
      <c r="A2096" t="inlineStr">
        <is>
          <t>ENC112807</t>
        </is>
      </c>
      <c r="B2096" t="inlineStr">
        <is>
          <t>PT12372</t>
        </is>
      </c>
      <c r="C2096" t="inlineStr">
        <is>
          <t>Outpatient</t>
        </is>
      </c>
      <c r="D2096" s="27" t="n">
        <v>45715</v>
      </c>
      <c r="E2096" s="27" t="n">
        <v>45715</v>
      </c>
      <c r="F2096" s="28" t="n">
        <v>0</v>
      </c>
      <c r="G2096" t="inlineStr">
        <is>
          <t>Bluestone Outpatient Pavilion</t>
        </is>
      </c>
      <c r="H2096" t="inlineStr">
        <is>
          <t>Orthopedic Clinic</t>
        </is>
      </c>
      <c r="I2096" t="inlineStr">
        <is>
          <t>Orthopedics</t>
        </is>
      </c>
      <c r="J2096" t="inlineStr">
        <is>
          <t>Evergreen Mutual Insurance</t>
        </is>
      </c>
      <c r="K2096" t="inlineStr">
        <is>
          <t>Commercial</t>
        </is>
      </c>
      <c r="L2096" t="inlineStr">
        <is>
          <t>M17.11</t>
        </is>
      </c>
      <c r="M2096" t="inlineStr">
        <is>
          <t>Unilateral primary osteoarthritis, right knee</t>
        </is>
      </c>
      <c r="N2096" t="inlineStr">
        <is>
          <t>Musculoskeletal</t>
        </is>
      </c>
      <c r="O2096" s="28" t="n">
        <v>57</v>
      </c>
      <c r="P2096" s="29" t="n">
        <v>269.65</v>
      </c>
      <c r="R2096" s="28" t="n"/>
    </row>
    <row r="2097">
      <c r="A2097" t="inlineStr">
        <is>
          <t>ENC112808</t>
        </is>
      </c>
      <c r="B2097" t="inlineStr">
        <is>
          <t>PT11101</t>
        </is>
      </c>
      <c r="C2097" t="inlineStr">
        <is>
          <t>Outpatient</t>
        </is>
      </c>
      <c r="D2097" s="27" t="n">
        <v>45715</v>
      </c>
      <c r="E2097" s="27" t="n">
        <v>45715</v>
      </c>
      <c r="F2097" s="28" t="n">
        <v>0</v>
      </c>
      <c r="G2097" t="inlineStr">
        <is>
          <t>Bluestone Outpatient Pavilion</t>
        </is>
      </c>
      <c r="H2097" t="inlineStr">
        <is>
          <t>Endocrinology &amp; Diabetes Clinic</t>
        </is>
      </c>
      <c r="I2097" t="inlineStr">
        <is>
          <t>Ambulatory</t>
        </is>
      </c>
      <c r="J2097" t="inlineStr">
        <is>
          <t>Medicare</t>
        </is>
      </c>
      <c r="K2097" t="inlineStr">
        <is>
          <t>Government</t>
        </is>
      </c>
      <c r="L2097" t="inlineStr">
        <is>
          <t>E11.65</t>
        </is>
      </c>
      <c r="M2097" t="inlineStr">
        <is>
          <t>Type 2 diabetes mellitus with hyperglycemia</t>
        </is>
      </c>
      <c r="N2097" t="inlineStr">
        <is>
          <t>Endocrine</t>
        </is>
      </c>
      <c r="O2097" s="28" t="n">
        <v>72</v>
      </c>
      <c r="P2097" s="29" t="n">
        <v>626.55</v>
      </c>
      <c r="R2097" s="28" t="n"/>
    </row>
    <row r="2098">
      <c r="A2098" t="inlineStr">
        <is>
          <t>ENC112809</t>
        </is>
      </c>
      <c r="B2098" t="inlineStr">
        <is>
          <t>PT11826</t>
        </is>
      </c>
      <c r="C2098" t="inlineStr">
        <is>
          <t>Outpatient</t>
        </is>
      </c>
      <c r="D2098" s="27" t="n">
        <v>45715</v>
      </c>
      <c r="E2098" s="27" t="n">
        <v>45715</v>
      </c>
      <c r="F2098" s="28" t="n">
        <v>0</v>
      </c>
      <c r="G2098" t="inlineStr">
        <is>
          <t>Bluestone Outpatient Pavilion</t>
        </is>
      </c>
      <c r="H2098" t="inlineStr">
        <is>
          <t>Endocrinology &amp; Diabetes Clinic</t>
        </is>
      </c>
      <c r="I2098" t="inlineStr">
        <is>
          <t>Ambulatory</t>
        </is>
      </c>
      <c r="J2098" t="inlineStr">
        <is>
          <t>State Medicaid</t>
        </is>
      </c>
      <c r="K2098" t="inlineStr">
        <is>
          <t>Government</t>
        </is>
      </c>
      <c r="L2098" t="inlineStr">
        <is>
          <t>E11.9</t>
        </is>
      </c>
      <c r="M2098" t="inlineStr">
        <is>
          <t>Type 2 diabetes mellitus without complications</t>
        </is>
      </c>
      <c r="N2098" t="inlineStr">
        <is>
          <t>Endocrine</t>
        </is>
      </c>
      <c r="O2098" s="28" t="n">
        <v>33</v>
      </c>
      <c r="P2098" s="29" t="n">
        <v>194.73</v>
      </c>
      <c r="R2098" s="28" t="n"/>
    </row>
    <row r="2099">
      <c r="A2099" t="inlineStr">
        <is>
          <t>ENC112810</t>
        </is>
      </c>
      <c r="B2099" t="inlineStr">
        <is>
          <t>PT11196</t>
        </is>
      </c>
      <c r="C2099" t="inlineStr">
        <is>
          <t>Emergency</t>
        </is>
      </c>
      <c r="D2099" s="27" t="n">
        <v>45715</v>
      </c>
      <c r="E2099" s="27" t="n">
        <v>45715</v>
      </c>
      <c r="F2099" s="28" t="n">
        <v>0</v>
      </c>
      <c r="G2099" t="inlineStr">
        <is>
          <t>Ashby Falls Community Hospital</t>
        </is>
      </c>
      <c r="H2099" t="inlineStr">
        <is>
          <t>Emergency Department</t>
        </is>
      </c>
      <c r="I2099" t="inlineStr">
        <is>
          <t>Emergency</t>
        </is>
      </c>
      <c r="J2099" t="inlineStr">
        <is>
          <t>Evergreen Mutual Insurance</t>
        </is>
      </c>
      <c r="K2099" t="inlineStr">
        <is>
          <t>Commercial</t>
        </is>
      </c>
      <c r="L2099" t="inlineStr">
        <is>
          <t>R10.9</t>
        </is>
      </c>
      <c r="M2099" t="inlineStr">
        <is>
          <t>Unspecified abdominal pain</t>
        </is>
      </c>
      <c r="N2099" t="inlineStr">
        <is>
          <t>Symptoms &amp; Signs</t>
        </is>
      </c>
      <c r="O2099" s="28" t="n">
        <v>13</v>
      </c>
      <c r="P2099" s="29" t="n">
        <v>1293.77</v>
      </c>
      <c r="R2099" s="28" t="n"/>
    </row>
    <row r="2100">
      <c r="A2100" t="inlineStr">
        <is>
          <t>ENC112812</t>
        </is>
      </c>
      <c r="B2100" t="inlineStr">
        <is>
          <t>PT13041</t>
        </is>
      </c>
      <c r="C2100" t="inlineStr">
        <is>
          <t>Outpatient</t>
        </is>
      </c>
      <c r="D2100" s="27" t="n">
        <v>45715</v>
      </c>
      <c r="E2100" s="27" t="n">
        <v>45715</v>
      </c>
      <c r="F2100" s="28" t="n">
        <v>0</v>
      </c>
      <c r="G2100" t="inlineStr">
        <is>
          <t>Bluestone Outpatient Pavilion</t>
        </is>
      </c>
      <c r="H2100" t="inlineStr">
        <is>
          <t>Primary Care Clinic</t>
        </is>
      </c>
      <c r="I2100" t="inlineStr">
        <is>
          <t>Ambulatory</t>
        </is>
      </c>
      <c r="J2100" t="inlineStr">
        <is>
          <t>Medicare</t>
        </is>
      </c>
      <c r="K2100" t="inlineStr">
        <is>
          <t>Government</t>
        </is>
      </c>
      <c r="L2100" t="inlineStr">
        <is>
          <t>Z00.00</t>
        </is>
      </c>
      <c r="M2100" t="inlineStr">
        <is>
          <t>Encounter for general adult medical examination without abnormal findings</t>
        </is>
      </c>
      <c r="N2100" t="inlineStr">
        <is>
          <t>Factors Influencing Health</t>
        </is>
      </c>
      <c r="O2100" s="28" t="n">
        <v>86</v>
      </c>
      <c r="P2100" s="29" t="n">
        <v>243.14</v>
      </c>
      <c r="R2100" s="28" t="n"/>
    </row>
    <row r="2101">
      <c r="A2101" t="inlineStr">
        <is>
          <t>ENC112813</t>
        </is>
      </c>
      <c r="B2101" t="inlineStr">
        <is>
          <t>PT13545</t>
        </is>
      </c>
      <c r="C2101" t="inlineStr">
        <is>
          <t>Outpatient</t>
        </is>
      </c>
      <c r="D2101" s="27" t="n">
        <v>45715</v>
      </c>
      <c r="E2101" s="27" t="n">
        <v>45715</v>
      </c>
      <c r="F2101" s="28" t="n">
        <v>0</v>
      </c>
      <c r="G2101" t="inlineStr">
        <is>
          <t>Bluestone Outpatient Pavilion</t>
        </is>
      </c>
      <c r="H2101" t="inlineStr">
        <is>
          <t>Primary Care Clinic</t>
        </is>
      </c>
      <c r="I2101" t="inlineStr">
        <is>
          <t>Ambulatory</t>
        </is>
      </c>
      <c r="J2101" t="inlineStr">
        <is>
          <t>Evergreen Mutual Insurance</t>
        </is>
      </c>
      <c r="K2101" t="inlineStr">
        <is>
          <t>Commercial</t>
        </is>
      </c>
      <c r="L2101" t="inlineStr">
        <is>
          <t>G43.909</t>
        </is>
      </c>
      <c r="M2101" t="inlineStr">
        <is>
          <t>Migraine, unspecified, not intractable, without status migrainosus</t>
        </is>
      </c>
      <c r="N2101" t="inlineStr">
        <is>
          <t>Nervous System</t>
        </is>
      </c>
      <c r="O2101" s="28" t="n">
        <v>45</v>
      </c>
      <c r="P2101" s="29" t="n">
        <v>395.1</v>
      </c>
      <c r="R2101" s="28" t="n"/>
    </row>
    <row r="2102">
      <c r="A2102" t="inlineStr">
        <is>
          <t>ENC112814</t>
        </is>
      </c>
      <c r="B2102" t="inlineStr">
        <is>
          <t>PT12295</t>
        </is>
      </c>
      <c r="C2102" t="inlineStr">
        <is>
          <t>Outpatient</t>
        </is>
      </c>
      <c r="D2102" s="27" t="n">
        <v>45715</v>
      </c>
      <c r="E2102" s="27" t="n">
        <v>45715</v>
      </c>
      <c r="F2102" s="28" t="n">
        <v>0</v>
      </c>
      <c r="G2102" t="inlineStr">
        <is>
          <t>Bluestone Outpatient Pavilion</t>
        </is>
      </c>
      <c r="H2102" t="inlineStr">
        <is>
          <t>Primary Care Clinic</t>
        </is>
      </c>
      <c r="I2102" t="inlineStr">
        <is>
          <t>Ambulatory</t>
        </is>
      </c>
      <c r="J2102" t="inlineStr">
        <is>
          <t>Medicare</t>
        </is>
      </c>
      <c r="K2102" t="inlineStr">
        <is>
          <t>Government</t>
        </is>
      </c>
      <c r="L2102" t="inlineStr">
        <is>
          <t>I10</t>
        </is>
      </c>
      <c r="M2102" t="inlineStr">
        <is>
          <t>Essential (primary) hypertension</t>
        </is>
      </c>
      <c r="N2102" t="inlineStr">
        <is>
          <t>Circulatory</t>
        </is>
      </c>
      <c r="O2102" s="28" t="n">
        <v>64</v>
      </c>
      <c r="P2102" s="29" t="n">
        <v>328.61</v>
      </c>
      <c r="R2102" s="28" t="n"/>
    </row>
    <row r="2103">
      <c r="A2103" t="inlineStr">
        <is>
          <t>ENC112815</t>
        </is>
      </c>
      <c r="B2103" t="inlineStr">
        <is>
          <t>PT10914</t>
        </is>
      </c>
      <c r="C2103" t="inlineStr">
        <is>
          <t>Emergency</t>
        </is>
      </c>
      <c r="D2103" s="27" t="n">
        <v>45715</v>
      </c>
      <c r="E2103" s="27" t="n">
        <v>45715</v>
      </c>
      <c r="F2103" s="28" t="n">
        <v>0</v>
      </c>
      <c r="G2103" t="inlineStr">
        <is>
          <t>Bluestone Memorial Hospital</t>
        </is>
      </c>
      <c r="H2103" t="inlineStr">
        <is>
          <t>Emergency Department</t>
        </is>
      </c>
      <c r="I2103" t="inlineStr">
        <is>
          <t>Emergency</t>
        </is>
      </c>
      <c r="J2103" t="inlineStr">
        <is>
          <t>Medicare</t>
        </is>
      </c>
      <c r="K2103" t="inlineStr">
        <is>
          <t>Government</t>
        </is>
      </c>
      <c r="L2103" t="inlineStr">
        <is>
          <t>J06.9</t>
        </is>
      </c>
      <c r="M2103" t="inlineStr">
        <is>
          <t>Acute upper respiratory infection, unspecified</t>
        </is>
      </c>
      <c r="N2103" t="inlineStr">
        <is>
          <t>Respiratory</t>
        </is>
      </c>
      <c r="O2103" s="28" t="n">
        <v>77</v>
      </c>
      <c r="P2103" s="29" t="n">
        <v>938.23</v>
      </c>
      <c r="R2103" s="28" t="n"/>
    </row>
    <row r="2104">
      <c r="A2104" t="inlineStr">
        <is>
          <t>ENC112816</t>
        </is>
      </c>
      <c r="B2104" t="inlineStr">
        <is>
          <t>PT10211</t>
        </is>
      </c>
      <c r="C2104" t="inlineStr">
        <is>
          <t>Inpatient</t>
        </is>
      </c>
      <c r="D2104" s="27" t="n">
        <v>45715</v>
      </c>
      <c r="E2104" s="27" t="n">
        <v>45718</v>
      </c>
      <c r="F2104" s="28" t="n">
        <v>3</v>
      </c>
      <c r="G2104" t="inlineStr">
        <is>
          <t>Bluestone Memorial Hospital</t>
        </is>
      </c>
      <c r="H2104" t="inlineStr">
        <is>
          <t>Medical-Surgical 5 East</t>
        </is>
      </c>
      <c r="I2104" t="inlineStr">
        <is>
          <t>Medicine</t>
        </is>
      </c>
      <c r="J2104" t="inlineStr">
        <is>
          <t>Keystone Health Partners</t>
        </is>
      </c>
      <c r="K2104" t="inlineStr">
        <is>
          <t>Commercial</t>
        </is>
      </c>
      <c r="L2104" t="inlineStr">
        <is>
          <t>U07.1</t>
        </is>
      </c>
      <c r="M2104" t="inlineStr">
        <is>
          <t>COVID-19</t>
        </is>
      </c>
      <c r="N2104" t="inlineStr">
        <is>
          <t>Respiratory</t>
        </is>
      </c>
      <c r="O2104" s="28" t="n">
        <v>24</v>
      </c>
      <c r="P2104" s="29" t="n">
        <v>12816.06</v>
      </c>
      <c r="Q2104" t="inlineStr">
        <is>
          <t>Y</t>
        </is>
      </c>
      <c r="R2104" s="28" t="n">
        <v>1</v>
      </c>
    </row>
    <row r="2105">
      <c r="A2105" t="inlineStr">
        <is>
          <t>ENC112817</t>
        </is>
      </c>
      <c r="B2105" t="inlineStr">
        <is>
          <t>PT13136</t>
        </is>
      </c>
      <c r="C2105" t="inlineStr">
        <is>
          <t>Outpatient</t>
        </is>
      </c>
      <c r="D2105" s="27" t="n">
        <v>45715</v>
      </c>
      <c r="E2105" s="27" t="n">
        <v>45715</v>
      </c>
      <c r="F2105" s="28" t="n">
        <v>0</v>
      </c>
      <c r="G2105" t="inlineStr">
        <is>
          <t>Bluestone Outpatient Pavilion</t>
        </is>
      </c>
      <c r="H2105" t="inlineStr">
        <is>
          <t>Cardiology Clinic</t>
        </is>
      </c>
      <c r="I2105" t="inlineStr">
        <is>
          <t>Cardiovascular</t>
        </is>
      </c>
      <c r="J2105" t="inlineStr">
        <is>
          <t>Medicare</t>
        </is>
      </c>
      <c r="K2105" t="inlineStr">
        <is>
          <t>Government</t>
        </is>
      </c>
      <c r="L2105" t="inlineStr">
        <is>
          <t>I50.9</t>
        </is>
      </c>
      <c r="M2105" t="inlineStr">
        <is>
          <t>Heart failure, unspecified</t>
        </is>
      </c>
      <c r="N2105" t="inlineStr">
        <is>
          <t>Circulatory</t>
        </is>
      </c>
      <c r="O2105" s="28" t="n">
        <v>68</v>
      </c>
      <c r="P2105" s="29" t="n">
        <v>298.46</v>
      </c>
      <c r="R2105" s="28" t="n"/>
    </row>
    <row r="2106">
      <c r="A2106" t="inlineStr">
        <is>
          <t>ENC112818</t>
        </is>
      </c>
      <c r="B2106" t="inlineStr">
        <is>
          <t>PT10836</t>
        </is>
      </c>
      <c r="C2106" t="inlineStr">
        <is>
          <t>Outpatient</t>
        </is>
      </c>
      <c r="D2106" s="27" t="n">
        <v>45715</v>
      </c>
      <c r="E2106" s="27" t="n">
        <v>45715</v>
      </c>
      <c r="F2106" s="28" t="n">
        <v>0</v>
      </c>
      <c r="G2106" t="inlineStr">
        <is>
          <t>Bluestone Outpatient Pavilion</t>
        </is>
      </c>
      <c r="H2106" t="inlineStr">
        <is>
          <t>Primary Care Clinic</t>
        </is>
      </c>
      <c r="I2106" t="inlineStr">
        <is>
          <t>Ambulatory</t>
        </is>
      </c>
      <c r="J2106" t="inlineStr">
        <is>
          <t>Workers' Compensation</t>
        </is>
      </c>
      <c r="K2106" t="inlineStr">
        <is>
          <t>Workers' Comp</t>
        </is>
      </c>
      <c r="L2106" t="inlineStr">
        <is>
          <t>M54.50</t>
        </is>
      </c>
      <c r="M2106" t="inlineStr">
        <is>
          <t>Low back pain, unspecified</t>
        </is>
      </c>
      <c r="N2106" t="inlineStr">
        <is>
          <t>Musculoskeletal</t>
        </is>
      </c>
      <c r="O2106" s="28" t="n">
        <v>30</v>
      </c>
      <c r="P2106" s="29" t="n">
        <v>445.66</v>
      </c>
      <c r="R2106" s="28" t="n"/>
    </row>
    <row r="2107">
      <c r="A2107" t="inlineStr">
        <is>
          <t>ENC112819</t>
        </is>
      </c>
      <c r="B2107" t="inlineStr">
        <is>
          <t>PT11675</t>
        </is>
      </c>
      <c r="C2107" t="inlineStr">
        <is>
          <t>Emergency</t>
        </is>
      </c>
      <c r="D2107" s="27" t="n">
        <v>45715</v>
      </c>
      <c r="E2107" s="27" t="n">
        <v>45715</v>
      </c>
      <c r="F2107" s="28" t="n">
        <v>0</v>
      </c>
      <c r="G2107" t="inlineStr">
        <is>
          <t>Bluestone Memorial Hospital</t>
        </is>
      </c>
      <c r="H2107" t="inlineStr">
        <is>
          <t>Emergency Department</t>
        </is>
      </c>
      <c r="I2107" t="inlineStr">
        <is>
          <t>Emergency</t>
        </is>
      </c>
      <c r="J2107" t="inlineStr">
        <is>
          <t>State Medicaid</t>
        </is>
      </c>
      <c r="K2107" t="inlineStr">
        <is>
          <t>Government</t>
        </is>
      </c>
      <c r="L2107" t="inlineStr">
        <is>
          <t>J21.9</t>
        </is>
      </c>
      <c r="M2107" t="inlineStr">
        <is>
          <t>Acute bronchiolitis, unspecified</t>
        </is>
      </c>
      <c r="N2107" t="inlineStr">
        <is>
          <t>Respiratory</t>
        </is>
      </c>
      <c r="O2107" s="28" t="n">
        <v>3</v>
      </c>
      <c r="P2107" s="29" t="n">
        <v>5285.52</v>
      </c>
      <c r="R2107" s="28" t="n"/>
    </row>
    <row r="2108">
      <c r="A2108" t="inlineStr">
        <is>
          <t>ENC112820</t>
        </is>
      </c>
      <c r="B2108" t="inlineStr">
        <is>
          <t>PT13783</t>
        </is>
      </c>
      <c r="C2108" t="inlineStr">
        <is>
          <t>Emergency</t>
        </is>
      </c>
      <c r="D2108" s="27" t="n">
        <v>45715</v>
      </c>
      <c r="E2108" s="27" t="n">
        <v>45715</v>
      </c>
      <c r="F2108" s="28" t="n">
        <v>0</v>
      </c>
      <c r="G2108" t="inlineStr">
        <is>
          <t>Bluestone Memorial Hospital</t>
        </is>
      </c>
      <c r="H2108" t="inlineStr">
        <is>
          <t>Emergency Department</t>
        </is>
      </c>
      <c r="I2108" t="inlineStr">
        <is>
          <t>Emergency</t>
        </is>
      </c>
      <c r="J2108" t="inlineStr">
        <is>
          <t>State Medicaid</t>
        </is>
      </c>
      <c r="K2108" t="inlineStr">
        <is>
          <t>Government</t>
        </is>
      </c>
      <c r="L2108" t="inlineStr">
        <is>
          <t>R07.9</t>
        </is>
      </c>
      <c r="M2108" t="inlineStr">
        <is>
          <t>Chest pain, unspecified</t>
        </is>
      </c>
      <c r="N2108" t="inlineStr">
        <is>
          <t>Symptoms &amp; Signs</t>
        </is>
      </c>
      <c r="O2108" s="28" t="n">
        <v>33</v>
      </c>
      <c r="P2108" s="29" t="n">
        <v>3235.43</v>
      </c>
      <c r="R2108" s="28" t="n"/>
    </row>
    <row r="2109">
      <c r="A2109" t="inlineStr">
        <is>
          <t>ENC112821</t>
        </is>
      </c>
      <c r="B2109" t="inlineStr">
        <is>
          <t>PT11121</t>
        </is>
      </c>
      <c r="C2109" t="inlineStr">
        <is>
          <t>Emergency</t>
        </is>
      </c>
      <c r="D2109" s="27" t="n">
        <v>45715</v>
      </c>
      <c r="E2109" s="27" t="n">
        <v>45715</v>
      </c>
      <c r="F2109" s="28" t="n">
        <v>0</v>
      </c>
      <c r="G2109" t="inlineStr">
        <is>
          <t>Ashby Falls Community Hospital</t>
        </is>
      </c>
      <c r="H2109" t="inlineStr">
        <is>
          <t>Emergency Department</t>
        </is>
      </c>
      <c r="I2109" t="inlineStr">
        <is>
          <t>Emergency</t>
        </is>
      </c>
      <c r="J2109" t="inlineStr">
        <is>
          <t>Medicare</t>
        </is>
      </c>
      <c r="K2109" t="inlineStr">
        <is>
          <t>Government</t>
        </is>
      </c>
      <c r="L2109" t="inlineStr">
        <is>
          <t>J44.1</t>
        </is>
      </c>
      <c r="M2109" t="inlineStr">
        <is>
          <t>Chronic obstructive pulmonary disease with (acute) exacerbation</t>
        </is>
      </c>
      <c r="N2109" t="inlineStr">
        <is>
          <t>Respiratory</t>
        </is>
      </c>
      <c r="O2109" s="28" t="n">
        <v>65</v>
      </c>
      <c r="P2109" s="29" t="n">
        <v>6069.43</v>
      </c>
      <c r="R2109" s="28" t="n"/>
    </row>
    <row r="2110">
      <c r="A2110" t="inlineStr">
        <is>
          <t>ENC112822</t>
        </is>
      </c>
      <c r="B2110" t="inlineStr">
        <is>
          <t>PT12254</t>
        </is>
      </c>
      <c r="C2110" t="inlineStr">
        <is>
          <t>Outpatient</t>
        </is>
      </c>
      <c r="D2110" s="27" t="n">
        <v>45715</v>
      </c>
      <c r="E2110" s="27" t="n">
        <v>45715</v>
      </c>
      <c r="F2110" s="28" t="n">
        <v>0</v>
      </c>
      <c r="G2110" t="inlineStr">
        <is>
          <t>Bluestone Outpatient Pavilion</t>
        </is>
      </c>
      <c r="H2110" t="inlineStr">
        <is>
          <t>Orthopedic Clinic</t>
        </is>
      </c>
      <c r="I2110" t="inlineStr">
        <is>
          <t>Orthopedics</t>
        </is>
      </c>
      <c r="J2110" t="inlineStr">
        <is>
          <t>Keystone Health Partners</t>
        </is>
      </c>
      <c r="K2110" t="inlineStr">
        <is>
          <t>Commercial</t>
        </is>
      </c>
      <c r="L2110" t="inlineStr">
        <is>
          <t>M17.11</t>
        </is>
      </c>
      <c r="M2110" t="inlineStr">
        <is>
          <t>Unilateral primary osteoarthritis, right knee</t>
        </is>
      </c>
      <c r="N2110" t="inlineStr">
        <is>
          <t>Musculoskeletal</t>
        </is>
      </c>
      <c r="O2110" s="28" t="n">
        <v>52</v>
      </c>
      <c r="P2110" s="29" t="n">
        <v>361.6</v>
      </c>
      <c r="R2110" s="28" t="n"/>
    </row>
    <row r="2111">
      <c r="A2111" t="inlineStr">
        <is>
          <t>ENC112823</t>
        </is>
      </c>
      <c r="B2111" t="inlineStr">
        <is>
          <t>PT11903</t>
        </is>
      </c>
      <c r="C2111" t="inlineStr">
        <is>
          <t>Outpatient</t>
        </is>
      </c>
      <c r="D2111" s="27" t="n">
        <v>45715</v>
      </c>
      <c r="E2111" s="27" t="n">
        <v>45715</v>
      </c>
      <c r="F2111" s="28" t="n">
        <v>0</v>
      </c>
      <c r="G2111" t="inlineStr">
        <is>
          <t>Bluestone Outpatient Pavilion</t>
        </is>
      </c>
      <c r="H2111" t="inlineStr">
        <is>
          <t>Primary Care Clinic</t>
        </is>
      </c>
      <c r="I2111" t="inlineStr">
        <is>
          <t>Ambulatory</t>
        </is>
      </c>
      <c r="J2111" t="inlineStr">
        <is>
          <t>Evergreen Mutual Insurance</t>
        </is>
      </c>
      <c r="K2111" t="inlineStr">
        <is>
          <t>Commercial</t>
        </is>
      </c>
      <c r="L2111" t="inlineStr">
        <is>
          <t>J06.9</t>
        </is>
      </c>
      <c r="M2111" t="inlineStr">
        <is>
          <t>Acute upper respiratory infection, unspecified</t>
        </is>
      </c>
      <c r="N2111" t="inlineStr">
        <is>
          <t>Respiratory</t>
        </is>
      </c>
      <c r="O2111" s="28" t="n">
        <v>54</v>
      </c>
      <c r="P2111" s="29" t="n">
        <v>329.75</v>
      </c>
      <c r="R2111" s="28" t="n"/>
    </row>
    <row r="2112">
      <c r="A2112" t="inlineStr">
        <is>
          <t>ENC112824</t>
        </is>
      </c>
      <c r="B2112" t="inlineStr">
        <is>
          <t>PT10952</t>
        </is>
      </c>
      <c r="C2112" t="inlineStr">
        <is>
          <t>Emergency</t>
        </is>
      </c>
      <c r="D2112" s="27" t="n">
        <v>45715</v>
      </c>
      <c r="E2112" s="27" t="n">
        <v>45715</v>
      </c>
      <c r="F2112" s="28" t="n">
        <v>0</v>
      </c>
      <c r="G2112" t="inlineStr">
        <is>
          <t>Bluestone Memorial Hospital</t>
        </is>
      </c>
      <c r="H2112" t="inlineStr">
        <is>
          <t>Emergency Department</t>
        </is>
      </c>
      <c r="I2112" t="inlineStr">
        <is>
          <t>Emergency</t>
        </is>
      </c>
      <c r="J2112" t="inlineStr">
        <is>
          <t>State Medicaid</t>
        </is>
      </c>
      <c r="K2112" t="inlineStr">
        <is>
          <t>Government</t>
        </is>
      </c>
      <c r="L2112" t="inlineStr">
        <is>
          <t>S93.401A</t>
        </is>
      </c>
      <c r="M2112" t="inlineStr">
        <is>
          <t>Sprain of unspecified ligament of right ankle, initial encounter</t>
        </is>
      </c>
      <c r="N2112" t="inlineStr">
        <is>
          <t>Injury</t>
        </is>
      </c>
      <c r="O2112" s="28" t="n">
        <v>48</v>
      </c>
      <c r="P2112" s="29" t="n">
        <v>889.16</v>
      </c>
      <c r="R2112" s="28" t="n"/>
    </row>
    <row r="2113">
      <c r="A2113" t="inlineStr">
        <is>
          <t>ENC112825</t>
        </is>
      </c>
      <c r="B2113" t="inlineStr">
        <is>
          <t>PT12419</t>
        </is>
      </c>
      <c r="C2113" t="inlineStr">
        <is>
          <t>Emergency</t>
        </is>
      </c>
      <c r="D2113" s="27" t="n">
        <v>45715</v>
      </c>
      <c r="E2113" s="27" t="n">
        <v>45715</v>
      </c>
      <c r="F2113" s="28" t="n">
        <v>0</v>
      </c>
      <c r="G2113" t="inlineStr">
        <is>
          <t>Bluestone Memorial Hospital</t>
        </is>
      </c>
      <c r="H2113" t="inlineStr">
        <is>
          <t>Emergency Department</t>
        </is>
      </c>
      <c r="I2113" t="inlineStr">
        <is>
          <t>Emergency</t>
        </is>
      </c>
      <c r="J2113" t="inlineStr">
        <is>
          <t>Evergreen Mutual Insurance</t>
        </is>
      </c>
      <c r="K2113" t="inlineStr">
        <is>
          <t>Commercial</t>
        </is>
      </c>
      <c r="L2113" t="inlineStr">
        <is>
          <t>J45.909</t>
        </is>
      </c>
      <c r="M2113" t="inlineStr">
        <is>
          <t>Unspecified asthma, uncomplicated</t>
        </is>
      </c>
      <c r="N2113" t="inlineStr">
        <is>
          <t>Respiratory</t>
        </is>
      </c>
      <c r="O2113" s="28" t="n">
        <v>50</v>
      </c>
      <c r="P2113" s="29" t="n">
        <v>4533.74</v>
      </c>
      <c r="R2113" s="28" t="n"/>
    </row>
    <row r="2114">
      <c r="A2114" t="inlineStr">
        <is>
          <t>ENC112811</t>
        </is>
      </c>
      <c r="B2114" t="inlineStr">
        <is>
          <t>PT10405</t>
        </is>
      </c>
      <c r="C2114" t="inlineStr">
        <is>
          <t>Inpatient</t>
        </is>
      </c>
      <c r="D2114" s="27" t="n">
        <v>45715</v>
      </c>
      <c r="E2114" s="27" t="n">
        <v>45723</v>
      </c>
      <c r="F2114" s="28" t="n">
        <v>8</v>
      </c>
      <c r="G2114" t="inlineStr">
        <is>
          <t>Bluestone Memorial Hospital</t>
        </is>
      </c>
      <c r="H2114" t="inlineStr">
        <is>
          <t>Medical-Surgical 4 West</t>
        </is>
      </c>
      <c r="I2114" t="inlineStr">
        <is>
          <t>Medicine</t>
        </is>
      </c>
      <c r="J2114" t="inlineStr">
        <is>
          <t>Silverline Medicare Advantage</t>
        </is>
      </c>
      <c r="K2114" t="inlineStr">
        <is>
          <t>Medicare Advantage</t>
        </is>
      </c>
      <c r="L2114" t="inlineStr">
        <is>
          <t>J18.9</t>
        </is>
      </c>
      <c r="M2114" t="inlineStr">
        <is>
          <t>Pneumonia, unspecified organism</t>
        </is>
      </c>
      <c r="N2114" t="inlineStr">
        <is>
          <t>Respiratory</t>
        </is>
      </c>
      <c r="O2114" s="28" t="n">
        <v>71</v>
      </c>
      <c r="P2114" s="29" t="n">
        <v>26845.85</v>
      </c>
      <c r="Q2114" t="inlineStr">
        <is>
          <t>N</t>
        </is>
      </c>
      <c r="R2114" s="28" t="n">
        <v>0</v>
      </c>
    </row>
    <row r="2115">
      <c r="A2115" t="inlineStr">
        <is>
          <t>ENC112826</t>
        </is>
      </c>
      <c r="B2115" t="inlineStr">
        <is>
          <t>PT13792</t>
        </is>
      </c>
      <c r="C2115" t="inlineStr">
        <is>
          <t>Emergency</t>
        </is>
      </c>
      <c r="D2115" s="27" t="n">
        <v>45715</v>
      </c>
      <c r="E2115" s="27" t="n">
        <v>45715</v>
      </c>
      <c r="F2115" s="28" t="n">
        <v>0</v>
      </c>
      <c r="G2115" t="inlineStr">
        <is>
          <t>Bluestone Memorial Hospital</t>
        </is>
      </c>
      <c r="H2115" t="inlineStr">
        <is>
          <t>Emergency Department</t>
        </is>
      </c>
      <c r="I2115" t="inlineStr">
        <is>
          <t>Emergency</t>
        </is>
      </c>
      <c r="J2115" t="inlineStr">
        <is>
          <t>Medicare</t>
        </is>
      </c>
      <c r="K2115" t="inlineStr">
        <is>
          <t>Government</t>
        </is>
      </c>
      <c r="L2115" t="inlineStr">
        <is>
          <t>J06.9</t>
        </is>
      </c>
      <c r="M2115" t="inlineStr">
        <is>
          <t>Acute upper respiratory infection, unspecified</t>
        </is>
      </c>
      <c r="N2115" t="inlineStr">
        <is>
          <t>Respiratory</t>
        </is>
      </c>
      <c r="O2115" s="28" t="n">
        <v>72</v>
      </c>
      <c r="P2115" s="29" t="n">
        <v>1635.21</v>
      </c>
      <c r="R2115" s="28" t="n"/>
    </row>
    <row r="2116">
      <c r="A2116" t="inlineStr">
        <is>
          <t>ENC112827</t>
        </is>
      </c>
      <c r="B2116" t="inlineStr">
        <is>
          <t>PT12818</t>
        </is>
      </c>
      <c r="C2116" t="inlineStr">
        <is>
          <t>Inpatient</t>
        </is>
      </c>
      <c r="D2116" s="27" t="n">
        <v>45715</v>
      </c>
      <c r="E2116" s="27" t="n">
        <v>45720</v>
      </c>
      <c r="F2116" s="28" t="n">
        <v>5</v>
      </c>
      <c r="G2116" t="inlineStr">
        <is>
          <t>Bluestone Memorial Hospital</t>
        </is>
      </c>
      <c r="H2116" t="inlineStr">
        <is>
          <t>Orthopedics &amp; Spine</t>
        </is>
      </c>
      <c r="I2116" t="inlineStr">
        <is>
          <t>Orthopedics</t>
        </is>
      </c>
      <c r="J2116" t="inlineStr">
        <is>
          <t>Silverline Medicare Advantage</t>
        </is>
      </c>
      <c r="K2116" t="inlineStr">
        <is>
          <t>Medicare Advantage</t>
        </is>
      </c>
      <c r="L2116" t="inlineStr">
        <is>
          <t>S72.001A</t>
        </is>
      </c>
      <c r="M2116" t="inlineStr">
        <is>
          <t>Fracture of unspecified part of neck of right femur, initial encounter</t>
        </is>
      </c>
      <c r="N2116" t="inlineStr">
        <is>
          <t>Injury</t>
        </is>
      </c>
      <c r="O2116" s="28" t="n">
        <v>73</v>
      </c>
      <c r="P2116" s="29" t="n">
        <v>69715.83</v>
      </c>
      <c r="Q2116" t="inlineStr">
        <is>
          <t>N</t>
        </is>
      </c>
      <c r="R2116" s="28" t="n">
        <v>0</v>
      </c>
    </row>
    <row r="2117">
      <c r="A2117" t="inlineStr">
        <is>
          <t>ENC112829</t>
        </is>
      </c>
      <c r="B2117" t="inlineStr">
        <is>
          <t>PT11965</t>
        </is>
      </c>
      <c r="C2117" t="inlineStr">
        <is>
          <t>Emergency</t>
        </is>
      </c>
      <c r="D2117" s="27" t="n">
        <v>45715</v>
      </c>
      <c r="E2117" s="27" t="n">
        <v>45715</v>
      </c>
      <c r="F2117" s="28" t="n">
        <v>0</v>
      </c>
      <c r="G2117" t="inlineStr">
        <is>
          <t>Bluestone Memorial Hospital</t>
        </is>
      </c>
      <c r="H2117" t="inlineStr">
        <is>
          <t>Emergency Department</t>
        </is>
      </c>
      <c r="I2117" t="inlineStr">
        <is>
          <t>Emergency</t>
        </is>
      </c>
      <c r="J2117" t="inlineStr">
        <is>
          <t>Summit Choice PPO</t>
        </is>
      </c>
      <c r="K2117" t="inlineStr">
        <is>
          <t>Commercial</t>
        </is>
      </c>
      <c r="L2117" t="inlineStr">
        <is>
          <t>J21.9</t>
        </is>
      </c>
      <c r="M2117" t="inlineStr">
        <is>
          <t>Acute bronchiolitis, unspecified</t>
        </is>
      </c>
      <c r="N2117" t="inlineStr">
        <is>
          <t>Respiratory</t>
        </is>
      </c>
      <c r="O2117" s="28" t="n">
        <v>2</v>
      </c>
      <c r="P2117" s="29" t="n">
        <v>4886.27</v>
      </c>
      <c r="R2117" s="28" t="n"/>
    </row>
    <row r="2118">
      <c r="A2118" t="inlineStr">
        <is>
          <t>ENC112828</t>
        </is>
      </c>
      <c r="B2118" t="inlineStr">
        <is>
          <t>PT10830</t>
        </is>
      </c>
      <c r="C2118" t="inlineStr">
        <is>
          <t>Inpatient</t>
        </is>
      </c>
      <c r="D2118" s="27" t="n">
        <v>45715</v>
      </c>
      <c r="E2118" s="27" t="n">
        <v>45718</v>
      </c>
      <c r="F2118" s="28" t="n">
        <v>3</v>
      </c>
      <c r="G2118" t="inlineStr">
        <is>
          <t>Ashby Falls Community Hospital</t>
        </is>
      </c>
      <c r="H2118" t="inlineStr">
        <is>
          <t>Medical-Surgical</t>
        </is>
      </c>
      <c r="I2118" t="inlineStr">
        <is>
          <t>Medicine</t>
        </is>
      </c>
      <c r="J2118" t="inlineStr">
        <is>
          <t>Evergreen Mutual Insurance</t>
        </is>
      </c>
      <c r="K2118" t="inlineStr">
        <is>
          <t>Commercial</t>
        </is>
      </c>
      <c r="L2118" t="inlineStr">
        <is>
          <t>J45.909</t>
        </is>
      </c>
      <c r="M2118" t="inlineStr">
        <is>
          <t>Unspecified asthma, uncomplicated</t>
        </is>
      </c>
      <c r="N2118" t="inlineStr">
        <is>
          <t>Respiratory</t>
        </is>
      </c>
      <c r="O2118" s="28" t="n">
        <v>41</v>
      </c>
      <c r="P2118" s="29" t="n">
        <v>14764.46</v>
      </c>
      <c r="Q2118" t="inlineStr">
        <is>
          <t>N</t>
        </is>
      </c>
      <c r="R2118" s="28" t="n">
        <v>0</v>
      </c>
    </row>
    <row r="2119">
      <c r="A2119" t="inlineStr">
        <is>
          <t>ENC112830</t>
        </is>
      </c>
      <c r="B2119" t="inlineStr">
        <is>
          <t>PT10302</t>
        </is>
      </c>
      <c r="C2119" t="inlineStr">
        <is>
          <t>Emergency</t>
        </is>
      </c>
      <c r="D2119" s="27" t="n">
        <v>45715</v>
      </c>
      <c r="E2119" s="27" t="n">
        <v>45715</v>
      </c>
      <c r="F2119" s="28" t="n">
        <v>0</v>
      </c>
      <c r="G2119" t="inlineStr">
        <is>
          <t>Bluestone Memorial Hospital</t>
        </is>
      </c>
      <c r="H2119" t="inlineStr">
        <is>
          <t>Emergency Department</t>
        </is>
      </c>
      <c r="I2119" t="inlineStr">
        <is>
          <t>Emergency</t>
        </is>
      </c>
      <c r="J2119" t="inlineStr">
        <is>
          <t>Keystone Health Partners</t>
        </is>
      </c>
      <c r="K2119" t="inlineStr">
        <is>
          <t>Commercial</t>
        </is>
      </c>
      <c r="L2119" t="inlineStr">
        <is>
          <t>S06.0X0A</t>
        </is>
      </c>
      <c r="M2119" t="inlineStr">
        <is>
          <t>Concussion without loss of consciousness, initial encounter</t>
        </is>
      </c>
      <c r="N2119" t="inlineStr">
        <is>
          <t>Injury</t>
        </is>
      </c>
      <c r="O2119" s="28" t="n">
        <v>28</v>
      </c>
      <c r="P2119" s="29" t="n">
        <v>2639.44</v>
      </c>
      <c r="R2119" s="28" t="n"/>
    </row>
    <row r="2120">
      <c r="A2120" t="inlineStr">
        <is>
          <t>ENC112831</t>
        </is>
      </c>
      <c r="B2120" t="inlineStr">
        <is>
          <t>PT10138</t>
        </is>
      </c>
      <c r="C2120" t="inlineStr">
        <is>
          <t>Inpatient</t>
        </is>
      </c>
      <c r="D2120" s="27" t="n">
        <v>45716</v>
      </c>
      <c r="E2120" s="27" t="n">
        <v>45730</v>
      </c>
      <c r="F2120" s="28" t="n">
        <v>14</v>
      </c>
      <c r="G2120" t="inlineStr">
        <is>
          <t>Bluestone Memorial Hospital</t>
        </is>
      </c>
      <c r="H2120" t="inlineStr">
        <is>
          <t>Behavioral Health</t>
        </is>
      </c>
      <c r="I2120" t="inlineStr">
        <is>
          <t>Behavioral Health</t>
        </is>
      </c>
      <c r="J2120" t="inlineStr">
        <is>
          <t>State Medicaid</t>
        </is>
      </c>
      <c r="K2120" t="inlineStr">
        <is>
          <t>Government</t>
        </is>
      </c>
      <c r="L2120" t="inlineStr">
        <is>
          <t>F20.9</t>
        </is>
      </c>
      <c r="M2120" t="inlineStr">
        <is>
          <t>Schizophrenia, unspecified</t>
        </is>
      </c>
      <c r="N2120" t="inlineStr">
        <is>
          <t>Mental &amp; Behavioral</t>
        </is>
      </c>
      <c r="O2120" s="28" t="n">
        <v>49</v>
      </c>
      <c r="P2120" s="29" t="n">
        <v>45722.21</v>
      </c>
      <c r="Q2120" t="inlineStr">
        <is>
          <t>N</t>
        </is>
      </c>
      <c r="R2120" s="28" t="n">
        <v>0</v>
      </c>
    </row>
    <row r="2121">
      <c r="A2121" t="inlineStr">
        <is>
          <t>ENC112832</t>
        </is>
      </c>
      <c r="B2121" t="inlineStr">
        <is>
          <t>PT10334</t>
        </is>
      </c>
      <c r="C2121" t="inlineStr">
        <is>
          <t>Emergency</t>
        </is>
      </c>
      <c r="D2121" s="27" t="n">
        <v>45716</v>
      </c>
      <c r="E2121" s="27" t="n">
        <v>45716</v>
      </c>
      <c r="F2121" s="28" t="n">
        <v>0</v>
      </c>
      <c r="G2121" t="inlineStr">
        <is>
          <t>Bluestone Memorial Hospital</t>
        </is>
      </c>
      <c r="H2121" t="inlineStr">
        <is>
          <t>Emergency Department</t>
        </is>
      </c>
      <c r="I2121" t="inlineStr">
        <is>
          <t>Emergency</t>
        </is>
      </c>
      <c r="J2121" t="inlineStr">
        <is>
          <t>Silverline Medicare Advantage</t>
        </is>
      </c>
      <c r="K2121" t="inlineStr">
        <is>
          <t>Medicare Advantage</t>
        </is>
      </c>
      <c r="L2121" t="inlineStr">
        <is>
          <t>A08.4</t>
        </is>
      </c>
      <c r="M2121" t="inlineStr">
        <is>
          <t>Viral intestinal infection, unspecified</t>
        </is>
      </c>
      <c r="N2121" t="inlineStr">
        <is>
          <t>Infectious</t>
        </is>
      </c>
      <c r="O2121" s="28" t="n">
        <v>67</v>
      </c>
      <c r="P2121" s="29" t="n">
        <v>1340.87</v>
      </c>
      <c r="R2121" s="28" t="n"/>
    </row>
    <row r="2122">
      <c r="A2122" t="inlineStr">
        <is>
          <t>ENC112833</t>
        </is>
      </c>
      <c r="B2122" t="inlineStr">
        <is>
          <t>PT10252</t>
        </is>
      </c>
      <c r="C2122" t="inlineStr">
        <is>
          <t>Outpatient</t>
        </is>
      </c>
      <c r="D2122" s="27" t="n">
        <v>45716</v>
      </c>
      <c r="E2122" s="27" t="n">
        <v>45716</v>
      </c>
      <c r="F2122" s="28" t="n">
        <v>0</v>
      </c>
      <c r="G2122" t="inlineStr">
        <is>
          <t>Bluestone Outpatient Pavilion</t>
        </is>
      </c>
      <c r="H2122" t="inlineStr">
        <is>
          <t>Orthopedic Clinic</t>
        </is>
      </c>
      <c r="I2122" t="inlineStr">
        <is>
          <t>Orthopedics</t>
        </is>
      </c>
      <c r="J2122" t="inlineStr">
        <is>
          <t>Evergreen Mutual Insurance</t>
        </is>
      </c>
      <c r="K2122" t="inlineStr">
        <is>
          <t>Commercial</t>
        </is>
      </c>
      <c r="L2122" t="inlineStr">
        <is>
          <t>M16.11</t>
        </is>
      </c>
      <c r="M2122" t="inlineStr">
        <is>
          <t>Unilateral primary osteoarthritis, right hip</t>
        </is>
      </c>
      <c r="N2122" t="inlineStr">
        <is>
          <t>Musculoskeletal</t>
        </is>
      </c>
      <c r="O2122" s="28" t="n">
        <v>49</v>
      </c>
      <c r="P2122" s="29" t="n">
        <v>348.37</v>
      </c>
      <c r="R2122" s="28" t="n"/>
    </row>
    <row r="2123">
      <c r="A2123" t="inlineStr">
        <is>
          <t>ENC112834</t>
        </is>
      </c>
      <c r="B2123" t="inlineStr">
        <is>
          <t>PT10889</t>
        </is>
      </c>
      <c r="C2123" t="inlineStr">
        <is>
          <t>Outpatient</t>
        </is>
      </c>
      <c r="D2123" s="27" t="n">
        <v>45716</v>
      </c>
      <c r="E2123" s="27" t="n">
        <v>45716</v>
      </c>
      <c r="F2123" s="28" t="n">
        <v>0</v>
      </c>
      <c r="G2123" t="inlineStr">
        <is>
          <t>Bluestone Outpatient Pavilion</t>
        </is>
      </c>
      <c r="H2123" t="inlineStr">
        <is>
          <t>Infusion &amp; Oncology Clinic</t>
        </is>
      </c>
      <c r="I2123" t="inlineStr">
        <is>
          <t>Oncology</t>
        </is>
      </c>
      <c r="J2123" t="inlineStr">
        <is>
          <t>Summit Choice PPO</t>
        </is>
      </c>
      <c r="K2123" t="inlineStr">
        <is>
          <t>Commercial</t>
        </is>
      </c>
      <c r="L2123" t="inlineStr">
        <is>
          <t>C34.90</t>
        </is>
      </c>
      <c r="M2123" t="inlineStr">
        <is>
          <t>Malignant neoplasm of unspecified part of unspecified bronchus or lung</t>
        </is>
      </c>
      <c r="N2123" t="inlineStr">
        <is>
          <t>Neoplasms</t>
        </is>
      </c>
      <c r="O2123" s="28" t="n">
        <v>55</v>
      </c>
      <c r="P2123" s="29" t="n">
        <v>331.99</v>
      </c>
      <c r="R2123" s="28" t="n"/>
    </row>
    <row r="2124">
      <c r="A2124" t="inlineStr">
        <is>
          <t>ENC112835</t>
        </is>
      </c>
      <c r="B2124" t="inlineStr">
        <is>
          <t>PT10841</t>
        </is>
      </c>
      <c r="C2124" t="inlineStr">
        <is>
          <t>Inpatient</t>
        </is>
      </c>
      <c r="D2124" s="27" t="n">
        <v>45716</v>
      </c>
      <c r="E2124" s="27" t="n">
        <v>45719</v>
      </c>
      <c r="F2124" s="28" t="n">
        <v>3</v>
      </c>
      <c r="G2124" t="inlineStr">
        <is>
          <t>Bluestone Memorial Hospital</t>
        </is>
      </c>
      <c r="H2124" t="inlineStr">
        <is>
          <t>Orthopedics &amp; Spine</t>
        </is>
      </c>
      <c r="I2124" t="inlineStr">
        <is>
          <t>Orthopedics</t>
        </is>
      </c>
      <c r="J2124" t="inlineStr">
        <is>
          <t>Medicare</t>
        </is>
      </c>
      <c r="K2124" t="inlineStr">
        <is>
          <t>Government</t>
        </is>
      </c>
      <c r="L2124" t="inlineStr">
        <is>
          <t>S72.001A</t>
        </is>
      </c>
      <c r="M2124" t="inlineStr">
        <is>
          <t>Fracture of unspecified part of neck of right femur, initial encounter</t>
        </is>
      </c>
      <c r="N2124" t="inlineStr">
        <is>
          <t>Injury</t>
        </is>
      </c>
      <c r="O2124" s="28" t="n">
        <v>68</v>
      </c>
      <c r="P2124" s="29" t="n">
        <v>64766.41</v>
      </c>
      <c r="Q2124" t="inlineStr">
        <is>
          <t>N</t>
        </is>
      </c>
      <c r="R2124" s="28" t="n">
        <v>0</v>
      </c>
    </row>
    <row r="2125">
      <c r="A2125" t="inlineStr">
        <is>
          <t>ENC112836</t>
        </is>
      </c>
      <c r="B2125" t="inlineStr">
        <is>
          <t>PT12416</t>
        </is>
      </c>
      <c r="C2125" t="inlineStr">
        <is>
          <t>Outpatient</t>
        </is>
      </c>
      <c r="D2125" s="27" t="n">
        <v>45716</v>
      </c>
      <c r="E2125" s="27" t="n">
        <v>45716</v>
      </c>
      <c r="F2125" s="28" t="n">
        <v>0</v>
      </c>
      <c r="G2125" t="inlineStr">
        <is>
          <t>Bluestone Outpatient Pavilion</t>
        </is>
      </c>
      <c r="H2125" t="inlineStr">
        <is>
          <t>Pediatric Clinic</t>
        </is>
      </c>
      <c r="I2125" t="inlineStr">
        <is>
          <t>Women &amp; Children</t>
        </is>
      </c>
      <c r="J2125" t="inlineStr">
        <is>
          <t>Summit Choice PPO</t>
        </is>
      </c>
      <c r="K2125" t="inlineStr">
        <is>
          <t>Commercial</t>
        </is>
      </c>
      <c r="L2125" t="inlineStr">
        <is>
          <t>G40.909</t>
        </is>
      </c>
      <c r="M2125" t="inlineStr">
        <is>
          <t>Epilepsy, unspecified, not intractable, without status epilepticus</t>
        </is>
      </c>
      <c r="N2125" t="inlineStr">
        <is>
          <t>Nervous System</t>
        </is>
      </c>
      <c r="O2125" s="28" t="n">
        <v>5</v>
      </c>
      <c r="P2125" s="29" t="n">
        <v>199.97</v>
      </c>
      <c r="R2125" s="28" t="n"/>
    </row>
    <row r="2126">
      <c r="A2126" t="inlineStr">
        <is>
          <t>ENC112837</t>
        </is>
      </c>
      <c r="B2126" t="inlineStr">
        <is>
          <t>PT12007</t>
        </is>
      </c>
      <c r="C2126" t="inlineStr">
        <is>
          <t>Outpatient</t>
        </is>
      </c>
      <c r="D2126" s="27" t="n">
        <v>45716</v>
      </c>
      <c r="E2126" s="27" t="n">
        <v>45716</v>
      </c>
      <c r="F2126" s="28" t="n">
        <v>0</v>
      </c>
      <c r="G2126" t="inlineStr">
        <is>
          <t>Bluestone Outpatient Pavilion</t>
        </is>
      </c>
      <c r="H2126" t="inlineStr">
        <is>
          <t>Primary Care Clinic</t>
        </is>
      </c>
      <c r="I2126" t="inlineStr">
        <is>
          <t>Ambulatory</t>
        </is>
      </c>
      <c r="J2126" t="inlineStr">
        <is>
          <t>Silverline Medicare Advantage</t>
        </is>
      </c>
      <c r="K2126" t="inlineStr">
        <is>
          <t>Medicare Advantage</t>
        </is>
      </c>
      <c r="L2126" t="inlineStr">
        <is>
          <t>I10</t>
        </is>
      </c>
      <c r="M2126" t="inlineStr">
        <is>
          <t>Essential (primary) hypertension</t>
        </is>
      </c>
      <c r="N2126" t="inlineStr">
        <is>
          <t>Circulatory</t>
        </is>
      </c>
      <c r="O2126" s="28" t="n">
        <v>67</v>
      </c>
      <c r="P2126" s="29" t="n">
        <v>353.22</v>
      </c>
      <c r="R2126" s="28" t="n"/>
    </row>
    <row r="2127">
      <c r="A2127" t="inlineStr">
        <is>
          <t>ENC112838</t>
        </is>
      </c>
      <c r="B2127" t="inlineStr">
        <is>
          <t>PT11213</t>
        </is>
      </c>
      <c r="C2127" t="inlineStr">
        <is>
          <t>Outpatient</t>
        </is>
      </c>
      <c r="D2127" s="27" t="n">
        <v>45716</v>
      </c>
      <c r="E2127" s="27" t="n">
        <v>45716</v>
      </c>
      <c r="F2127" s="28" t="n">
        <v>0</v>
      </c>
      <c r="G2127" t="inlineStr">
        <is>
          <t>Bluestone Outpatient Pavilion</t>
        </is>
      </c>
      <c r="H2127" t="inlineStr">
        <is>
          <t>Pediatric Clinic</t>
        </is>
      </c>
      <c r="I2127" t="inlineStr">
        <is>
          <t>Women &amp; Children</t>
        </is>
      </c>
      <c r="J2127" t="inlineStr">
        <is>
          <t>State Medicaid</t>
        </is>
      </c>
      <c r="K2127" t="inlineStr">
        <is>
          <t>Government</t>
        </is>
      </c>
      <c r="L2127" t="inlineStr">
        <is>
          <t>H66.90</t>
        </is>
      </c>
      <c r="M2127" t="inlineStr">
        <is>
          <t>Otitis media, unspecified, unspecified ear</t>
        </is>
      </c>
      <c r="N2127" t="inlineStr">
        <is>
          <t>Ear</t>
        </is>
      </c>
      <c r="O2127" s="28" t="n">
        <v>2</v>
      </c>
      <c r="P2127" s="29" t="n">
        <v>400.81</v>
      </c>
      <c r="R2127" s="28" t="n"/>
    </row>
    <row r="2128">
      <c r="A2128" t="inlineStr">
        <is>
          <t>ENC112839</t>
        </is>
      </c>
      <c r="B2128" t="inlineStr">
        <is>
          <t>PT12660</t>
        </is>
      </c>
      <c r="C2128" t="inlineStr">
        <is>
          <t>Outpatient</t>
        </is>
      </c>
      <c r="D2128" s="27" t="n">
        <v>45716</v>
      </c>
      <c r="E2128" s="27" t="n">
        <v>45716</v>
      </c>
      <c r="F2128" s="28" t="n">
        <v>0</v>
      </c>
      <c r="G2128" t="inlineStr">
        <is>
          <t>Bluestone Outpatient Pavilion</t>
        </is>
      </c>
      <c r="H2128" t="inlineStr">
        <is>
          <t>Orthopedic Clinic</t>
        </is>
      </c>
      <c r="I2128" t="inlineStr">
        <is>
          <t>Orthopedics</t>
        </is>
      </c>
      <c r="J2128" t="inlineStr">
        <is>
          <t>Summit Choice PPO</t>
        </is>
      </c>
      <c r="K2128" t="inlineStr">
        <is>
          <t>Commercial</t>
        </is>
      </c>
      <c r="L2128" t="inlineStr">
        <is>
          <t>M16.11</t>
        </is>
      </c>
      <c r="M2128" t="inlineStr">
        <is>
          <t>Unilateral primary osteoarthritis, right hip</t>
        </is>
      </c>
      <c r="N2128" t="inlineStr">
        <is>
          <t>Musculoskeletal</t>
        </is>
      </c>
      <c r="O2128" s="28" t="n">
        <v>57</v>
      </c>
      <c r="P2128" s="29" t="n">
        <v>261.43</v>
      </c>
      <c r="R2128" s="28" t="n"/>
    </row>
    <row r="2129">
      <c r="A2129" t="inlineStr">
        <is>
          <t>ENC112840</t>
        </is>
      </c>
      <c r="B2129" t="inlineStr">
        <is>
          <t>PT10469</t>
        </is>
      </c>
      <c r="C2129" t="inlineStr">
        <is>
          <t>Outpatient</t>
        </is>
      </c>
      <c r="D2129" s="27" t="n">
        <v>45716</v>
      </c>
      <c r="E2129" s="27" t="n">
        <v>45716</v>
      </c>
      <c r="F2129" s="28" t="n">
        <v>0</v>
      </c>
      <c r="G2129" t="inlineStr">
        <is>
          <t>Bluestone Outpatient Pavilion</t>
        </is>
      </c>
      <c r="H2129" t="inlineStr">
        <is>
          <t>Primary Care Clinic</t>
        </is>
      </c>
      <c r="I2129" t="inlineStr">
        <is>
          <t>Ambulatory</t>
        </is>
      </c>
      <c r="J2129" t="inlineStr">
        <is>
          <t>Medicare</t>
        </is>
      </c>
      <c r="K2129" t="inlineStr">
        <is>
          <t>Government</t>
        </is>
      </c>
      <c r="L2129" t="inlineStr">
        <is>
          <t>J06.9</t>
        </is>
      </c>
      <c r="M2129" t="inlineStr">
        <is>
          <t>Acute upper respiratory infection, unspecified</t>
        </is>
      </c>
      <c r="N2129" t="inlineStr">
        <is>
          <t>Respiratory</t>
        </is>
      </c>
      <c r="O2129" s="28" t="n">
        <v>64</v>
      </c>
      <c r="P2129" s="29" t="n">
        <v>391.41</v>
      </c>
      <c r="R2129" s="28" t="n"/>
    </row>
    <row r="2130">
      <c r="A2130" t="inlineStr">
        <is>
          <t>ENC112842</t>
        </is>
      </c>
      <c r="B2130" t="inlineStr">
        <is>
          <t>PT12692</t>
        </is>
      </c>
      <c r="C2130" t="inlineStr">
        <is>
          <t>Outpatient</t>
        </is>
      </c>
      <c r="D2130" s="27" t="n">
        <v>45716</v>
      </c>
      <c r="E2130" s="27" t="n">
        <v>45716</v>
      </c>
      <c r="F2130" s="28" t="n">
        <v>0</v>
      </c>
      <c r="G2130" t="inlineStr">
        <is>
          <t>Bluestone Outpatient Pavilion</t>
        </is>
      </c>
      <c r="H2130" t="inlineStr">
        <is>
          <t>Pediatric Clinic</t>
        </is>
      </c>
      <c r="I2130" t="inlineStr">
        <is>
          <t>Women &amp; Children</t>
        </is>
      </c>
      <c r="J2130" t="inlineStr">
        <is>
          <t>State Medicaid</t>
        </is>
      </c>
      <c r="K2130" t="inlineStr">
        <is>
          <t>Government</t>
        </is>
      </c>
      <c r="L2130" t="inlineStr">
        <is>
          <t>H66.90</t>
        </is>
      </c>
      <c r="M2130" t="inlineStr">
        <is>
          <t>Otitis media, unspecified, unspecified ear</t>
        </is>
      </c>
      <c r="N2130" t="inlineStr">
        <is>
          <t>Ear</t>
        </is>
      </c>
      <c r="O2130" s="28" t="n">
        <v>9</v>
      </c>
      <c r="P2130" s="29" t="n">
        <v>137.77</v>
      </c>
      <c r="R2130" s="28" t="n"/>
    </row>
    <row r="2131">
      <c r="A2131" t="inlineStr">
        <is>
          <t>ENC112843</t>
        </is>
      </c>
      <c r="B2131" t="inlineStr">
        <is>
          <t>PT12908</t>
        </is>
      </c>
      <c r="C2131" t="inlineStr">
        <is>
          <t>Outpatient</t>
        </is>
      </c>
      <c r="D2131" s="27" t="n">
        <v>45716</v>
      </c>
      <c r="E2131" s="27" t="n">
        <v>45716</v>
      </c>
      <c r="F2131" s="28" t="n">
        <v>0</v>
      </c>
      <c r="G2131" t="inlineStr">
        <is>
          <t>Bluestone Outpatient Pavilion</t>
        </is>
      </c>
      <c r="H2131" t="inlineStr">
        <is>
          <t>Primary Care Clinic</t>
        </is>
      </c>
      <c r="I2131" t="inlineStr">
        <is>
          <t>Ambulatory</t>
        </is>
      </c>
      <c r="J2131" t="inlineStr">
        <is>
          <t>Evergreen Mutual Insurance</t>
        </is>
      </c>
      <c r="K2131" t="inlineStr">
        <is>
          <t>Commercial</t>
        </is>
      </c>
      <c r="L2131" t="inlineStr">
        <is>
          <t>Z23</t>
        </is>
      </c>
      <c r="M2131" t="inlineStr">
        <is>
          <t>Encounter for immunization</t>
        </is>
      </c>
      <c r="N2131" t="inlineStr">
        <is>
          <t>Factors Influencing Health</t>
        </is>
      </c>
      <c r="O2131" s="28" t="n">
        <v>45</v>
      </c>
      <c r="P2131" s="29" t="n">
        <v>130.86</v>
      </c>
      <c r="R2131" s="28" t="n"/>
    </row>
    <row r="2132">
      <c r="A2132" t="inlineStr">
        <is>
          <t>ENC112844</t>
        </is>
      </c>
      <c r="B2132" t="inlineStr">
        <is>
          <t>PT11360</t>
        </is>
      </c>
      <c r="C2132" t="inlineStr">
        <is>
          <t>Emergency</t>
        </is>
      </c>
      <c r="D2132" s="27" t="n">
        <v>45716</v>
      </c>
      <c r="E2132" s="27" t="n">
        <v>45716</v>
      </c>
      <c r="F2132" s="28" t="n">
        <v>0</v>
      </c>
      <c r="G2132" t="inlineStr">
        <is>
          <t>Bluestone Memorial Hospital</t>
        </is>
      </c>
      <c r="H2132" t="inlineStr">
        <is>
          <t>Emergency Department</t>
        </is>
      </c>
      <c r="I2132" t="inlineStr">
        <is>
          <t>Emergency</t>
        </is>
      </c>
      <c r="J2132" t="inlineStr">
        <is>
          <t>Evergreen Mutual Insurance</t>
        </is>
      </c>
      <c r="K2132" t="inlineStr">
        <is>
          <t>Commercial</t>
        </is>
      </c>
      <c r="L2132" t="inlineStr">
        <is>
          <t>R07.9</t>
        </is>
      </c>
      <c r="M2132" t="inlineStr">
        <is>
          <t>Chest pain, unspecified</t>
        </is>
      </c>
      <c r="N2132" t="inlineStr">
        <is>
          <t>Symptoms &amp; Signs</t>
        </is>
      </c>
      <c r="O2132" s="28" t="n">
        <v>28</v>
      </c>
      <c r="P2132" s="29" t="n">
        <v>3006.02</v>
      </c>
      <c r="R2132" s="28" t="n"/>
    </row>
    <row r="2133">
      <c r="A2133" t="inlineStr">
        <is>
          <t>ENC112845</t>
        </is>
      </c>
      <c r="B2133" t="inlineStr">
        <is>
          <t>PT12778</t>
        </is>
      </c>
      <c r="C2133" t="inlineStr">
        <is>
          <t>Outpatient</t>
        </is>
      </c>
      <c r="D2133" s="27" t="n">
        <v>45716</v>
      </c>
      <c r="E2133" s="27" t="n">
        <v>45716</v>
      </c>
      <c r="F2133" s="28" t="n">
        <v>0</v>
      </c>
      <c r="G2133" t="inlineStr">
        <is>
          <t>Bluestone Outpatient Pavilion</t>
        </is>
      </c>
      <c r="H2133" t="inlineStr">
        <is>
          <t>Primary Care Clinic</t>
        </is>
      </c>
      <c r="I2133" t="inlineStr">
        <is>
          <t>Ambulatory</t>
        </is>
      </c>
      <c r="J2133" t="inlineStr">
        <is>
          <t>Medicare</t>
        </is>
      </c>
      <c r="K2133" t="inlineStr">
        <is>
          <t>Government</t>
        </is>
      </c>
      <c r="L2133" t="inlineStr">
        <is>
          <t>J06.9</t>
        </is>
      </c>
      <c r="M2133" t="inlineStr">
        <is>
          <t>Acute upper respiratory infection, unspecified</t>
        </is>
      </c>
      <c r="N2133" t="inlineStr">
        <is>
          <t>Respiratory</t>
        </is>
      </c>
      <c r="O2133" s="28" t="n">
        <v>74</v>
      </c>
      <c r="P2133" s="29" t="n">
        <v>142.9</v>
      </c>
      <c r="R2133" s="28" t="n"/>
    </row>
    <row r="2134">
      <c r="A2134" t="inlineStr">
        <is>
          <t>ENC112846</t>
        </is>
      </c>
      <c r="B2134" t="inlineStr">
        <is>
          <t>PT13636</t>
        </is>
      </c>
      <c r="C2134" t="inlineStr">
        <is>
          <t>Outpatient</t>
        </is>
      </c>
      <c r="D2134" s="27" t="n">
        <v>45716</v>
      </c>
      <c r="E2134" s="27" t="n">
        <v>45716</v>
      </c>
      <c r="F2134" s="28" t="n">
        <v>0</v>
      </c>
      <c r="G2134" t="inlineStr">
        <is>
          <t>Bluestone Outpatient Pavilion</t>
        </is>
      </c>
      <c r="H2134" t="inlineStr">
        <is>
          <t>Infusion &amp; Oncology Clinic</t>
        </is>
      </c>
      <c r="I2134" t="inlineStr">
        <is>
          <t>Oncology</t>
        </is>
      </c>
      <c r="J2134" t="inlineStr">
        <is>
          <t>Keystone Health Partners</t>
        </is>
      </c>
      <c r="K2134" t="inlineStr">
        <is>
          <t>Commercial</t>
        </is>
      </c>
      <c r="L2134" t="inlineStr">
        <is>
          <t>Z51.11</t>
        </is>
      </c>
      <c r="M2134" t="inlineStr">
        <is>
          <t>Encounter for antineoplastic chemotherapy</t>
        </is>
      </c>
      <c r="N2134" t="inlineStr">
        <is>
          <t>Factors Influencing Health</t>
        </is>
      </c>
      <c r="O2134" s="28" t="n">
        <v>61</v>
      </c>
      <c r="P2134" s="29" t="n">
        <v>12708.18</v>
      </c>
      <c r="R2134" s="28" t="n"/>
    </row>
    <row r="2135">
      <c r="A2135" t="inlineStr">
        <is>
          <t>ENC112847</t>
        </is>
      </c>
      <c r="B2135" t="inlineStr">
        <is>
          <t>PT11078</t>
        </is>
      </c>
      <c r="C2135" t="inlineStr">
        <is>
          <t>Inpatient</t>
        </is>
      </c>
      <c r="D2135" s="27" t="n">
        <v>45716</v>
      </c>
      <c r="E2135" s="27" t="n">
        <v>45721</v>
      </c>
      <c r="F2135" s="28" t="n">
        <v>5</v>
      </c>
      <c r="G2135" t="inlineStr">
        <is>
          <t>Ashby Falls Community Hospital</t>
        </is>
      </c>
      <c r="H2135" t="inlineStr">
        <is>
          <t>Medical-Surgical</t>
        </is>
      </c>
      <c r="I2135" t="inlineStr">
        <is>
          <t>Medicine</t>
        </is>
      </c>
      <c r="J2135" t="inlineStr">
        <is>
          <t>Self-Pay</t>
        </is>
      </c>
      <c r="K2135" t="inlineStr">
        <is>
          <t>Self-Pay</t>
        </is>
      </c>
      <c r="L2135" t="inlineStr">
        <is>
          <t>A41.9</t>
        </is>
      </c>
      <c r="M2135" t="inlineStr">
        <is>
          <t>Sepsis, unspecified organism</t>
        </is>
      </c>
      <c r="N2135" t="inlineStr">
        <is>
          <t>Infectious</t>
        </is>
      </c>
      <c r="O2135" s="28" t="n">
        <v>56</v>
      </c>
      <c r="P2135" s="29" t="n">
        <v>51761.61</v>
      </c>
      <c r="Q2135" t="inlineStr">
        <is>
          <t>N</t>
        </is>
      </c>
      <c r="R2135" s="28" t="n">
        <v>0</v>
      </c>
    </row>
    <row r="2136">
      <c r="A2136" t="inlineStr">
        <is>
          <t>ENC112848</t>
        </is>
      </c>
      <c r="B2136" t="inlineStr">
        <is>
          <t>PT13124</t>
        </is>
      </c>
      <c r="C2136" t="inlineStr">
        <is>
          <t>Outpatient</t>
        </is>
      </c>
      <c r="D2136" s="27" t="n">
        <v>45716</v>
      </c>
      <c r="E2136" s="27" t="n">
        <v>45716</v>
      </c>
      <c r="F2136" s="28" t="n">
        <v>0</v>
      </c>
      <c r="G2136" t="inlineStr">
        <is>
          <t>Bluestone Outpatient Pavilion</t>
        </is>
      </c>
      <c r="H2136" t="inlineStr">
        <is>
          <t>Pediatric Clinic</t>
        </is>
      </c>
      <c r="I2136" t="inlineStr">
        <is>
          <t>Women &amp; Children</t>
        </is>
      </c>
      <c r="J2136" t="inlineStr">
        <is>
          <t>State Medicaid</t>
        </is>
      </c>
      <c r="K2136" t="inlineStr">
        <is>
          <t>Government</t>
        </is>
      </c>
      <c r="L2136" t="inlineStr">
        <is>
          <t>H66.90</t>
        </is>
      </c>
      <c r="M2136" t="inlineStr">
        <is>
          <t>Otitis media, unspecified, unspecified ear</t>
        </is>
      </c>
      <c r="N2136" t="inlineStr">
        <is>
          <t>Ear</t>
        </is>
      </c>
      <c r="O2136" s="28" t="n">
        <v>8</v>
      </c>
      <c r="P2136" s="29" t="n">
        <v>453.26</v>
      </c>
      <c r="R2136" s="28" t="n"/>
    </row>
    <row r="2137">
      <c r="A2137" t="inlineStr">
        <is>
          <t>ENC112849</t>
        </is>
      </c>
      <c r="B2137" t="inlineStr">
        <is>
          <t>PT13406</t>
        </is>
      </c>
      <c r="C2137" t="inlineStr">
        <is>
          <t>Outpatient</t>
        </is>
      </c>
      <c r="D2137" s="27" t="n">
        <v>45716</v>
      </c>
      <c r="E2137" s="27" t="n">
        <v>45716</v>
      </c>
      <c r="F2137" s="28" t="n">
        <v>0</v>
      </c>
      <c r="G2137" t="inlineStr">
        <is>
          <t>Bluestone Outpatient Pavilion</t>
        </is>
      </c>
      <c r="H2137" t="inlineStr">
        <is>
          <t>Infusion &amp; Oncology Clinic</t>
        </is>
      </c>
      <c r="I2137" t="inlineStr">
        <is>
          <t>Oncology</t>
        </is>
      </c>
      <c r="J2137" t="inlineStr">
        <is>
          <t>Summit Choice PPO</t>
        </is>
      </c>
      <c r="K2137" t="inlineStr">
        <is>
          <t>Commercial</t>
        </is>
      </c>
      <c r="L2137" t="inlineStr">
        <is>
          <t>Z51.11</t>
        </is>
      </c>
      <c r="M2137" t="inlineStr">
        <is>
          <t>Encounter for antineoplastic chemotherapy</t>
        </is>
      </c>
      <c r="N2137" t="inlineStr">
        <is>
          <t>Factors Influencing Health</t>
        </is>
      </c>
      <c r="O2137" s="28" t="n">
        <v>61</v>
      </c>
      <c r="P2137" s="29" t="n">
        <v>6403.58</v>
      </c>
      <c r="R2137" s="28" t="n"/>
    </row>
    <row r="2138">
      <c r="A2138" t="inlineStr">
        <is>
          <t>ENC112850</t>
        </is>
      </c>
      <c r="B2138" t="inlineStr">
        <is>
          <t>PT13930</t>
        </is>
      </c>
      <c r="C2138" t="inlineStr">
        <is>
          <t>Emergency</t>
        </is>
      </c>
      <c r="D2138" s="27" t="n">
        <v>45716</v>
      </c>
      <c r="E2138" s="27" t="n">
        <v>45716</v>
      </c>
      <c r="F2138" s="28" t="n">
        <v>0</v>
      </c>
      <c r="G2138" t="inlineStr">
        <is>
          <t>Bluestone Memorial Hospital</t>
        </is>
      </c>
      <c r="H2138" t="inlineStr">
        <is>
          <t>Emergency Department</t>
        </is>
      </c>
      <c r="I2138" t="inlineStr">
        <is>
          <t>Emergency</t>
        </is>
      </c>
      <c r="J2138" t="inlineStr">
        <is>
          <t>Keystone Health Partners</t>
        </is>
      </c>
      <c r="K2138" t="inlineStr">
        <is>
          <t>Commercial</t>
        </is>
      </c>
      <c r="L2138" t="inlineStr">
        <is>
          <t>J06.9</t>
        </is>
      </c>
      <c r="M2138" t="inlineStr">
        <is>
          <t>Acute upper respiratory infection, unspecified</t>
        </is>
      </c>
      <c r="N2138" t="inlineStr">
        <is>
          <t>Respiratory</t>
        </is>
      </c>
      <c r="O2138" s="28" t="n">
        <v>39</v>
      </c>
      <c r="P2138" s="29" t="n">
        <v>1393.78</v>
      </c>
      <c r="R2138" s="28" t="n"/>
    </row>
    <row r="2139">
      <c r="A2139" t="inlineStr">
        <is>
          <t>ENC112852</t>
        </is>
      </c>
      <c r="B2139" t="inlineStr">
        <is>
          <t>PT11745</t>
        </is>
      </c>
      <c r="C2139" t="inlineStr">
        <is>
          <t>Emergency</t>
        </is>
      </c>
      <c r="D2139" s="27" t="n">
        <v>45716</v>
      </c>
      <c r="E2139" s="27" t="n">
        <v>45716</v>
      </c>
      <c r="F2139" s="28" t="n">
        <v>0</v>
      </c>
      <c r="G2139" t="inlineStr">
        <is>
          <t>Bluestone Memorial Hospital</t>
        </is>
      </c>
      <c r="H2139" t="inlineStr">
        <is>
          <t>Emergency Department</t>
        </is>
      </c>
      <c r="I2139" t="inlineStr">
        <is>
          <t>Emergency</t>
        </is>
      </c>
      <c r="J2139" t="inlineStr">
        <is>
          <t>Keystone Health Partners</t>
        </is>
      </c>
      <c r="K2139" t="inlineStr">
        <is>
          <t>Commercial</t>
        </is>
      </c>
      <c r="L2139" t="inlineStr">
        <is>
          <t>J21.9</t>
        </is>
      </c>
      <c r="M2139" t="inlineStr">
        <is>
          <t>Acute bronchiolitis, unspecified</t>
        </is>
      </c>
      <c r="N2139" t="inlineStr">
        <is>
          <t>Respiratory</t>
        </is>
      </c>
      <c r="O2139" s="28" t="n">
        <v>1</v>
      </c>
      <c r="P2139" s="29" t="n">
        <v>2925.49</v>
      </c>
      <c r="R2139" s="28" t="n"/>
    </row>
    <row r="2140">
      <c r="A2140" t="inlineStr">
        <is>
          <t>ENC112853</t>
        </is>
      </c>
      <c r="B2140" t="inlineStr">
        <is>
          <t>PT12493</t>
        </is>
      </c>
      <c r="C2140" t="inlineStr">
        <is>
          <t>Outpatient</t>
        </is>
      </c>
      <c r="D2140" s="27" t="n">
        <v>45716</v>
      </c>
      <c r="E2140" s="27" t="n">
        <v>45716</v>
      </c>
      <c r="F2140" s="28" t="n">
        <v>0</v>
      </c>
      <c r="G2140" t="inlineStr">
        <is>
          <t>Bluestone Outpatient Pavilion</t>
        </is>
      </c>
      <c r="H2140" t="inlineStr">
        <is>
          <t>Endocrinology &amp; Diabetes Clinic</t>
        </is>
      </c>
      <c r="I2140" t="inlineStr">
        <is>
          <t>Ambulatory</t>
        </is>
      </c>
      <c r="J2140" t="inlineStr">
        <is>
          <t>Silverline Medicare Advantage</t>
        </is>
      </c>
      <c r="K2140" t="inlineStr">
        <is>
          <t>Medicare Advantage</t>
        </is>
      </c>
      <c r="L2140" t="inlineStr">
        <is>
          <t>E11.9</t>
        </is>
      </c>
      <c r="M2140" t="inlineStr">
        <is>
          <t>Type 2 diabetes mellitus without complications</t>
        </is>
      </c>
      <c r="N2140" t="inlineStr">
        <is>
          <t>Endocrine</t>
        </is>
      </c>
      <c r="O2140" s="28" t="n">
        <v>68</v>
      </c>
      <c r="P2140" s="29" t="n">
        <v>356.65</v>
      </c>
      <c r="R2140" s="28" t="n"/>
    </row>
    <row r="2141">
      <c r="A2141" t="inlineStr">
        <is>
          <t>ENC112854</t>
        </is>
      </c>
      <c r="B2141" t="inlineStr">
        <is>
          <t>PT10257</t>
        </is>
      </c>
      <c r="C2141" t="inlineStr">
        <is>
          <t>Outpatient</t>
        </is>
      </c>
      <c r="D2141" s="27" t="n">
        <v>45716</v>
      </c>
      <c r="E2141" s="27" t="n">
        <v>45716</v>
      </c>
      <c r="F2141" s="28" t="n">
        <v>0</v>
      </c>
      <c r="G2141" t="inlineStr">
        <is>
          <t>Bluestone Outpatient Pavilion</t>
        </is>
      </c>
      <c r="H2141" t="inlineStr">
        <is>
          <t>Primary Care Clinic</t>
        </is>
      </c>
      <c r="I2141" t="inlineStr">
        <is>
          <t>Ambulatory</t>
        </is>
      </c>
      <c r="J2141" t="inlineStr">
        <is>
          <t>Medicare</t>
        </is>
      </c>
      <c r="K2141" t="inlineStr">
        <is>
          <t>Government</t>
        </is>
      </c>
      <c r="L2141" t="inlineStr">
        <is>
          <t>Z00.00</t>
        </is>
      </c>
      <c r="M2141" t="inlineStr">
        <is>
          <t>Encounter for general adult medical examination without abnormal findings</t>
        </is>
      </c>
      <c r="N2141" t="inlineStr">
        <is>
          <t>Factors Influencing Health</t>
        </is>
      </c>
      <c r="O2141" s="28" t="n">
        <v>69</v>
      </c>
      <c r="P2141" s="29" t="n">
        <v>277.85</v>
      </c>
      <c r="R2141" s="28" t="n"/>
    </row>
    <row r="2142">
      <c r="A2142" t="inlineStr">
        <is>
          <t>ENC112855</t>
        </is>
      </c>
      <c r="B2142" t="inlineStr">
        <is>
          <t>PT10505</t>
        </is>
      </c>
      <c r="C2142" t="inlineStr">
        <is>
          <t>Outpatient</t>
        </is>
      </c>
      <c r="D2142" s="27" t="n">
        <v>45716</v>
      </c>
      <c r="E2142" s="27" t="n">
        <v>45716</v>
      </c>
      <c r="F2142" s="28" t="n">
        <v>0</v>
      </c>
      <c r="G2142" t="inlineStr">
        <is>
          <t>Bluestone Outpatient Pavilion</t>
        </is>
      </c>
      <c r="H2142" t="inlineStr">
        <is>
          <t>Primary Care Clinic</t>
        </is>
      </c>
      <c r="I2142" t="inlineStr">
        <is>
          <t>Ambulatory</t>
        </is>
      </c>
      <c r="J2142" t="inlineStr">
        <is>
          <t>State Medicaid</t>
        </is>
      </c>
      <c r="K2142" t="inlineStr">
        <is>
          <t>Government</t>
        </is>
      </c>
      <c r="L2142" t="inlineStr">
        <is>
          <t>Z23</t>
        </is>
      </c>
      <c r="M2142" t="inlineStr">
        <is>
          <t>Encounter for immunization</t>
        </is>
      </c>
      <c r="N2142" t="inlineStr">
        <is>
          <t>Factors Influencing Health</t>
        </is>
      </c>
      <c r="O2142" s="28" t="n">
        <v>34</v>
      </c>
      <c r="P2142" s="29" t="n">
        <v>109.61</v>
      </c>
      <c r="R2142" s="28" t="n"/>
    </row>
    <row r="2143">
      <c r="A2143" t="inlineStr">
        <is>
          <t>ENC112856</t>
        </is>
      </c>
      <c r="B2143" t="inlineStr">
        <is>
          <t>PT10064</t>
        </is>
      </c>
      <c r="C2143" t="inlineStr">
        <is>
          <t>Emergency</t>
        </is>
      </c>
      <c r="D2143" s="27" t="n">
        <v>45716</v>
      </c>
      <c r="E2143" s="27" t="n">
        <v>45716</v>
      </c>
      <c r="F2143" s="28" t="n">
        <v>0</v>
      </c>
      <c r="G2143" t="inlineStr">
        <is>
          <t>Bluestone Memorial Hospital</t>
        </is>
      </c>
      <c r="H2143" t="inlineStr">
        <is>
          <t>Emergency Department</t>
        </is>
      </c>
      <c r="I2143" t="inlineStr">
        <is>
          <t>Emergency</t>
        </is>
      </c>
      <c r="J2143" t="inlineStr">
        <is>
          <t>Summit Choice PPO</t>
        </is>
      </c>
      <c r="K2143" t="inlineStr">
        <is>
          <t>Commercial</t>
        </is>
      </c>
      <c r="L2143" t="inlineStr">
        <is>
          <t>R07.9</t>
        </is>
      </c>
      <c r="M2143" t="inlineStr">
        <is>
          <t>Chest pain, unspecified</t>
        </is>
      </c>
      <c r="N2143" t="inlineStr">
        <is>
          <t>Symptoms &amp; Signs</t>
        </is>
      </c>
      <c r="O2143" s="28" t="n">
        <v>47</v>
      </c>
      <c r="P2143" s="29" t="n">
        <v>2848.46</v>
      </c>
      <c r="R2143" s="28" t="n"/>
    </row>
    <row r="2144">
      <c r="A2144" t="inlineStr">
        <is>
          <t>ENC112857</t>
        </is>
      </c>
      <c r="B2144" t="inlineStr">
        <is>
          <t>PT12379</t>
        </is>
      </c>
      <c r="C2144" t="inlineStr">
        <is>
          <t>Emergency</t>
        </is>
      </c>
      <c r="D2144" s="27" t="n">
        <v>45716</v>
      </c>
      <c r="E2144" s="27" t="n">
        <v>45716</v>
      </c>
      <c r="F2144" s="28" t="n">
        <v>0</v>
      </c>
      <c r="G2144" t="inlineStr">
        <is>
          <t>Bluestone Memorial Hospital</t>
        </is>
      </c>
      <c r="H2144" t="inlineStr">
        <is>
          <t>Emergency Department</t>
        </is>
      </c>
      <c r="I2144" t="inlineStr">
        <is>
          <t>Emergency</t>
        </is>
      </c>
      <c r="J2144" t="inlineStr">
        <is>
          <t>Keystone Health Partners</t>
        </is>
      </c>
      <c r="K2144" t="inlineStr">
        <is>
          <t>Commercial</t>
        </is>
      </c>
      <c r="L2144" t="inlineStr">
        <is>
          <t>R55</t>
        </is>
      </c>
      <c r="M2144" t="inlineStr">
        <is>
          <t>Syncope and collapse</t>
        </is>
      </c>
      <c r="N2144" t="inlineStr">
        <is>
          <t>Symptoms &amp; Signs</t>
        </is>
      </c>
      <c r="O2144" s="28" t="n">
        <v>26</v>
      </c>
      <c r="P2144" s="29" t="n">
        <v>4453.88</v>
      </c>
      <c r="R2144" s="28" t="n"/>
    </row>
    <row r="2145">
      <c r="A2145" t="inlineStr">
        <is>
          <t>ENC112841</t>
        </is>
      </c>
      <c r="B2145" t="inlineStr">
        <is>
          <t>PT11884</t>
        </is>
      </c>
      <c r="C2145" t="inlineStr">
        <is>
          <t>Inpatient</t>
        </is>
      </c>
      <c r="D2145" s="27" t="n">
        <v>45716</v>
      </c>
      <c r="E2145" s="27" t="n">
        <v>45725</v>
      </c>
      <c r="F2145" s="28" t="n">
        <v>9</v>
      </c>
      <c r="G2145" t="inlineStr">
        <is>
          <t>Bluestone Memorial Hospital</t>
        </is>
      </c>
      <c r="H2145" t="inlineStr">
        <is>
          <t>Medical-Surgical 5 East</t>
        </is>
      </c>
      <c r="I2145" t="inlineStr">
        <is>
          <t>Medicine</t>
        </is>
      </c>
      <c r="J2145" t="inlineStr">
        <is>
          <t>Silverline Medicare Advantage</t>
        </is>
      </c>
      <c r="K2145" t="inlineStr">
        <is>
          <t>Medicare Advantage</t>
        </is>
      </c>
      <c r="L2145" t="inlineStr">
        <is>
          <t>J18.9</t>
        </is>
      </c>
      <c r="M2145" t="inlineStr">
        <is>
          <t>Pneumonia, unspecified organism</t>
        </is>
      </c>
      <c r="N2145" t="inlineStr">
        <is>
          <t>Respiratory</t>
        </is>
      </c>
      <c r="O2145" s="28" t="n">
        <v>65</v>
      </c>
      <c r="P2145" s="29" t="n">
        <v>55565.16</v>
      </c>
      <c r="Q2145" t="inlineStr">
        <is>
          <t>N</t>
        </is>
      </c>
      <c r="R2145" s="28" t="n">
        <v>0</v>
      </c>
    </row>
    <row r="2146">
      <c r="A2146" t="inlineStr">
        <is>
          <t>ENC112851</t>
        </is>
      </c>
      <c r="B2146" t="inlineStr">
        <is>
          <t>PT13151</t>
        </is>
      </c>
      <c r="C2146" t="inlineStr">
        <is>
          <t>Observation</t>
        </is>
      </c>
      <c r="D2146" s="27" t="n">
        <v>45716</v>
      </c>
      <c r="E2146" s="27" t="n">
        <v>45717</v>
      </c>
      <c r="F2146" s="28" t="n">
        <v>1</v>
      </c>
      <c r="G2146" t="inlineStr">
        <is>
          <t>Bluestone Memorial Hospital</t>
        </is>
      </c>
      <c r="H2146" t="inlineStr">
        <is>
          <t>Observation Unit</t>
        </is>
      </c>
      <c r="I2146" t="inlineStr">
        <is>
          <t>Medicine</t>
        </is>
      </c>
      <c r="J2146" t="inlineStr">
        <is>
          <t>Silverline Medicare Advantage</t>
        </is>
      </c>
      <c r="K2146" t="inlineStr">
        <is>
          <t>Medicare Advantage</t>
        </is>
      </c>
      <c r="L2146" t="inlineStr">
        <is>
          <t>U07.1</t>
        </is>
      </c>
      <c r="M2146" t="inlineStr">
        <is>
          <t>COVID-19</t>
        </is>
      </c>
      <c r="N2146" t="inlineStr">
        <is>
          <t>Respiratory</t>
        </is>
      </c>
      <c r="O2146" s="28" t="n">
        <v>97</v>
      </c>
      <c r="P2146" s="29" t="n">
        <v>6576.6</v>
      </c>
      <c r="R2146" s="28" t="n"/>
    </row>
    <row r="2147">
      <c r="A2147" t="inlineStr">
        <is>
          <t>ENC112858</t>
        </is>
      </c>
      <c r="B2147" t="inlineStr">
        <is>
          <t>PT10491</t>
        </is>
      </c>
      <c r="C2147" t="inlineStr">
        <is>
          <t>Emergency</t>
        </is>
      </c>
      <c r="D2147" s="27" t="n">
        <v>45716</v>
      </c>
      <c r="E2147" s="27" t="n">
        <v>45716</v>
      </c>
      <c r="F2147" s="28" t="n">
        <v>0</v>
      </c>
      <c r="G2147" t="inlineStr">
        <is>
          <t>Bluestone Memorial Hospital</t>
        </is>
      </c>
      <c r="H2147" t="inlineStr">
        <is>
          <t>Emergency Department</t>
        </is>
      </c>
      <c r="I2147" t="inlineStr">
        <is>
          <t>Emergency</t>
        </is>
      </c>
      <c r="J2147" t="inlineStr">
        <is>
          <t>Workers' Compensation</t>
        </is>
      </c>
      <c r="K2147" t="inlineStr">
        <is>
          <t>Workers' Comp</t>
        </is>
      </c>
      <c r="L2147" t="inlineStr">
        <is>
          <t>S06.0X0A</t>
        </is>
      </c>
      <c r="M2147" t="inlineStr">
        <is>
          <t>Concussion without loss of consciousness, initial encounter</t>
        </is>
      </c>
      <c r="N2147" t="inlineStr">
        <is>
          <t>Injury</t>
        </is>
      </c>
      <c r="O2147" s="28" t="n">
        <v>57</v>
      </c>
      <c r="P2147" s="29" t="n">
        <v>1645.67</v>
      </c>
      <c r="R2147" s="28" t="n"/>
    </row>
    <row r="2148">
      <c r="A2148" t="inlineStr">
        <is>
          <t>ENC112859</t>
        </is>
      </c>
      <c r="B2148" t="inlineStr">
        <is>
          <t>PT13548</t>
        </is>
      </c>
      <c r="C2148" t="inlineStr">
        <is>
          <t>Inpatient</t>
        </is>
      </c>
      <c r="D2148" s="27" t="n">
        <v>45717</v>
      </c>
      <c r="E2148" s="27" t="n">
        <v>45729</v>
      </c>
      <c r="F2148" s="28" t="n">
        <v>12</v>
      </c>
      <c r="G2148" t="inlineStr">
        <is>
          <t>Bluestone Memorial Hospital</t>
        </is>
      </c>
      <c r="H2148" t="inlineStr">
        <is>
          <t>Medical-Surgical 5 East</t>
        </is>
      </c>
      <c r="I2148" t="inlineStr">
        <is>
          <t>Medicine</t>
        </is>
      </c>
      <c r="J2148" t="inlineStr">
        <is>
          <t>Silverline Medicare Advantage</t>
        </is>
      </c>
      <c r="K2148" t="inlineStr">
        <is>
          <t>Medicare Advantage</t>
        </is>
      </c>
      <c r="L2148" t="inlineStr">
        <is>
          <t>J18.9</t>
        </is>
      </c>
      <c r="M2148" t="inlineStr">
        <is>
          <t>Pneumonia, unspecified organism</t>
        </is>
      </c>
      <c r="N2148" t="inlineStr">
        <is>
          <t>Respiratory</t>
        </is>
      </c>
      <c r="O2148" s="28" t="n">
        <v>90</v>
      </c>
      <c r="P2148" s="29" t="n">
        <v>62653.08</v>
      </c>
      <c r="Q2148" t="inlineStr">
        <is>
          <t>N</t>
        </is>
      </c>
      <c r="R2148" s="28" t="n">
        <v>0</v>
      </c>
    </row>
    <row r="2149">
      <c r="A2149" t="inlineStr">
        <is>
          <t>ENC112860</t>
        </is>
      </c>
      <c r="B2149" t="inlineStr">
        <is>
          <t>PT11226</t>
        </is>
      </c>
      <c r="C2149" t="inlineStr">
        <is>
          <t>Inpatient</t>
        </is>
      </c>
      <c r="D2149" s="27" t="n">
        <v>45717</v>
      </c>
      <c r="E2149" s="27" t="n">
        <v>45724</v>
      </c>
      <c r="F2149" s="28" t="n">
        <v>7</v>
      </c>
      <c r="G2149" t="inlineStr">
        <is>
          <t>Cedar Ridge Medical Center</t>
        </is>
      </c>
      <c r="H2149" t="inlineStr">
        <is>
          <t>Cardiac Step-Down</t>
        </is>
      </c>
      <c r="I2149" t="inlineStr">
        <is>
          <t>Cardiovascular</t>
        </is>
      </c>
      <c r="J2149" t="inlineStr">
        <is>
          <t>State Medicaid</t>
        </is>
      </c>
      <c r="K2149" t="inlineStr">
        <is>
          <t>Government</t>
        </is>
      </c>
      <c r="L2149" t="inlineStr">
        <is>
          <t>I21.4</t>
        </is>
      </c>
      <c r="M2149" t="inlineStr">
        <is>
          <t>Non-ST elevation (NSTEMI) myocardial infarction</t>
        </is>
      </c>
      <c r="N2149" t="inlineStr">
        <is>
          <t>Circulatory</t>
        </is>
      </c>
      <c r="O2149" s="28" t="n">
        <v>45</v>
      </c>
      <c r="P2149" s="29" t="n">
        <v>61046.78</v>
      </c>
      <c r="Q2149" t="inlineStr">
        <is>
          <t>N</t>
        </is>
      </c>
      <c r="R2149" s="28" t="n">
        <v>0</v>
      </c>
    </row>
    <row r="2150">
      <c r="A2150" t="inlineStr">
        <is>
          <t>ENC112861</t>
        </is>
      </c>
      <c r="B2150" t="inlineStr">
        <is>
          <t>PT12335</t>
        </is>
      </c>
      <c r="C2150" t="inlineStr">
        <is>
          <t>Emergency</t>
        </is>
      </c>
      <c r="D2150" s="27" t="n">
        <v>45717</v>
      </c>
      <c r="E2150" s="27" t="n">
        <v>45717</v>
      </c>
      <c r="F2150" s="28" t="n">
        <v>0</v>
      </c>
      <c r="G2150" t="inlineStr">
        <is>
          <t>Bluestone Memorial Hospital</t>
        </is>
      </c>
      <c r="H2150" t="inlineStr">
        <is>
          <t>Emergency Department</t>
        </is>
      </c>
      <c r="I2150" t="inlineStr">
        <is>
          <t>Emergency</t>
        </is>
      </c>
      <c r="J2150" t="inlineStr">
        <is>
          <t>Evergreen Mutual Insurance</t>
        </is>
      </c>
      <c r="K2150" t="inlineStr">
        <is>
          <t>Commercial</t>
        </is>
      </c>
      <c r="L2150" t="inlineStr">
        <is>
          <t>E86.0</t>
        </is>
      </c>
      <c r="M2150" t="inlineStr">
        <is>
          <t>Dehydration</t>
        </is>
      </c>
      <c r="N2150" t="inlineStr">
        <is>
          <t>Endocrine</t>
        </is>
      </c>
      <c r="O2150" s="28" t="n">
        <v>42</v>
      </c>
      <c r="P2150" s="29" t="n">
        <v>5315.55</v>
      </c>
      <c r="R2150" s="28" t="n"/>
    </row>
    <row r="2151">
      <c r="A2151" t="inlineStr">
        <is>
          <t>ENC112862</t>
        </is>
      </c>
      <c r="B2151" t="inlineStr">
        <is>
          <t>PT10994</t>
        </is>
      </c>
      <c r="C2151" t="inlineStr">
        <is>
          <t>Emergency</t>
        </is>
      </c>
      <c r="D2151" s="27" t="n">
        <v>45717</v>
      </c>
      <c r="E2151" s="27" t="n">
        <v>45717</v>
      </c>
      <c r="F2151" s="28" t="n">
        <v>0</v>
      </c>
      <c r="G2151" t="inlineStr">
        <is>
          <t>Bluestone Memorial Hospital</t>
        </is>
      </c>
      <c r="H2151" t="inlineStr">
        <is>
          <t>Emergency Department</t>
        </is>
      </c>
      <c r="I2151" t="inlineStr">
        <is>
          <t>Emergency</t>
        </is>
      </c>
      <c r="J2151" t="inlineStr">
        <is>
          <t>State Medicaid</t>
        </is>
      </c>
      <c r="K2151" t="inlineStr">
        <is>
          <t>Government</t>
        </is>
      </c>
      <c r="L2151" t="inlineStr">
        <is>
          <t>J21.9</t>
        </is>
      </c>
      <c r="M2151" t="inlineStr">
        <is>
          <t>Acute bronchiolitis, unspecified</t>
        </is>
      </c>
      <c r="N2151" t="inlineStr">
        <is>
          <t>Respiratory</t>
        </is>
      </c>
      <c r="O2151" s="28" t="n">
        <v>3</v>
      </c>
      <c r="P2151" s="29" t="n">
        <v>6421.52</v>
      </c>
      <c r="R2151" s="28" t="n"/>
    </row>
    <row r="2152">
      <c r="A2152" t="inlineStr">
        <is>
          <t>ENC112863</t>
        </is>
      </c>
      <c r="B2152" t="inlineStr">
        <is>
          <t>PT10998</t>
        </is>
      </c>
      <c r="C2152" t="inlineStr">
        <is>
          <t>Emergency</t>
        </is>
      </c>
      <c r="D2152" s="27" t="n">
        <v>45717</v>
      </c>
      <c r="E2152" s="27" t="n">
        <v>45717</v>
      </c>
      <c r="F2152" s="28" t="n">
        <v>0</v>
      </c>
      <c r="G2152" t="inlineStr">
        <is>
          <t>Cedar Ridge Medical Center</t>
        </is>
      </c>
      <c r="H2152" t="inlineStr">
        <is>
          <t>Emergency Department</t>
        </is>
      </c>
      <c r="I2152" t="inlineStr">
        <is>
          <t>Emergency</t>
        </is>
      </c>
      <c r="J2152" t="inlineStr">
        <is>
          <t>Summit Choice PPO</t>
        </is>
      </c>
      <c r="K2152" t="inlineStr">
        <is>
          <t>Commercial</t>
        </is>
      </c>
      <c r="L2152" t="inlineStr">
        <is>
          <t>R55</t>
        </is>
      </c>
      <c r="M2152" t="inlineStr">
        <is>
          <t>Syncope and collapse</t>
        </is>
      </c>
      <c r="N2152" t="inlineStr">
        <is>
          <t>Symptoms &amp; Signs</t>
        </is>
      </c>
      <c r="O2152" s="28" t="n">
        <v>17</v>
      </c>
      <c r="P2152" s="29" t="n">
        <v>767.28</v>
      </c>
      <c r="R2152" s="28" t="n"/>
    </row>
    <row r="2153">
      <c r="A2153" t="inlineStr">
        <is>
          <t>ENC112864</t>
        </is>
      </c>
      <c r="B2153" t="inlineStr">
        <is>
          <t>PT13610</t>
        </is>
      </c>
      <c r="C2153" t="inlineStr">
        <is>
          <t>Emergency</t>
        </is>
      </c>
      <c r="D2153" s="27" t="n">
        <v>45717</v>
      </c>
      <c r="E2153" s="27" t="n">
        <v>45717</v>
      </c>
      <c r="F2153" s="28" t="n">
        <v>0</v>
      </c>
      <c r="G2153" t="inlineStr">
        <is>
          <t>Ashby Falls Community Hospital</t>
        </is>
      </c>
      <c r="H2153" t="inlineStr">
        <is>
          <t>Emergency Department</t>
        </is>
      </c>
      <c r="I2153" t="inlineStr">
        <is>
          <t>Emergency</t>
        </is>
      </c>
      <c r="J2153" t="inlineStr">
        <is>
          <t>Medicare</t>
        </is>
      </c>
      <c r="K2153" t="inlineStr">
        <is>
          <t>Government</t>
        </is>
      </c>
      <c r="L2153" t="inlineStr">
        <is>
          <t>J06.9</t>
        </is>
      </c>
      <c r="M2153" t="inlineStr">
        <is>
          <t>Acute upper respiratory infection, unspecified</t>
        </is>
      </c>
      <c r="N2153" t="inlineStr">
        <is>
          <t>Respiratory</t>
        </is>
      </c>
      <c r="O2153" s="28" t="n">
        <v>69</v>
      </c>
      <c r="P2153" s="29" t="n">
        <v>1615.67</v>
      </c>
      <c r="R2153" s="28" t="n"/>
    </row>
    <row r="2154">
      <c r="A2154" t="inlineStr">
        <is>
          <t>ENC112865</t>
        </is>
      </c>
      <c r="B2154" t="inlineStr">
        <is>
          <t>PT12294</t>
        </is>
      </c>
      <c r="C2154" t="inlineStr">
        <is>
          <t>Emergency</t>
        </is>
      </c>
      <c r="D2154" s="27" t="n">
        <v>45717</v>
      </c>
      <c r="E2154" s="27" t="n">
        <v>45717</v>
      </c>
      <c r="F2154" s="28" t="n">
        <v>0</v>
      </c>
      <c r="G2154" t="inlineStr">
        <is>
          <t>Ashby Falls Community Hospital</t>
        </is>
      </c>
      <c r="H2154" t="inlineStr">
        <is>
          <t>Emergency Department</t>
        </is>
      </c>
      <c r="I2154" t="inlineStr">
        <is>
          <t>Emergency</t>
        </is>
      </c>
      <c r="J2154" t="inlineStr">
        <is>
          <t>Medicare</t>
        </is>
      </c>
      <c r="K2154" t="inlineStr">
        <is>
          <t>Government</t>
        </is>
      </c>
      <c r="L2154" t="inlineStr">
        <is>
          <t>J06.9</t>
        </is>
      </c>
      <c r="M2154" t="inlineStr">
        <is>
          <t>Acute upper respiratory infection, unspecified</t>
        </is>
      </c>
      <c r="N2154" t="inlineStr">
        <is>
          <t>Respiratory</t>
        </is>
      </c>
      <c r="O2154" s="28" t="n">
        <v>75</v>
      </c>
      <c r="P2154" s="29" t="n">
        <v>632.05</v>
      </c>
      <c r="R2154" s="28" t="n"/>
    </row>
    <row r="2155">
      <c r="A2155" t="inlineStr">
        <is>
          <t>ENC112866</t>
        </is>
      </c>
      <c r="B2155" t="inlineStr">
        <is>
          <t>PT11161</t>
        </is>
      </c>
      <c r="C2155" t="inlineStr">
        <is>
          <t>Emergency</t>
        </is>
      </c>
      <c r="D2155" s="27" t="n">
        <v>45717</v>
      </c>
      <c r="E2155" s="27" t="n">
        <v>45717</v>
      </c>
      <c r="F2155" s="28" t="n">
        <v>0</v>
      </c>
      <c r="G2155" t="inlineStr">
        <is>
          <t>Ashby Falls Community Hospital</t>
        </is>
      </c>
      <c r="H2155" t="inlineStr">
        <is>
          <t>Emergency Department</t>
        </is>
      </c>
      <c r="I2155" t="inlineStr">
        <is>
          <t>Emergency</t>
        </is>
      </c>
      <c r="J2155" t="inlineStr">
        <is>
          <t>Medicare</t>
        </is>
      </c>
      <c r="K2155" t="inlineStr">
        <is>
          <t>Government</t>
        </is>
      </c>
      <c r="L2155" t="inlineStr">
        <is>
          <t>J06.9</t>
        </is>
      </c>
      <c r="M2155" t="inlineStr">
        <is>
          <t>Acute upper respiratory infection, unspecified</t>
        </is>
      </c>
      <c r="N2155" t="inlineStr">
        <is>
          <t>Respiratory</t>
        </is>
      </c>
      <c r="O2155" s="28" t="n">
        <v>83</v>
      </c>
      <c r="P2155" s="29" t="n">
        <v>1317.32</v>
      </c>
      <c r="R2155" s="28" t="n"/>
    </row>
    <row r="2156">
      <c r="A2156" t="inlineStr">
        <is>
          <t>ENC112868</t>
        </is>
      </c>
      <c r="B2156" t="inlineStr">
        <is>
          <t>PT12478</t>
        </is>
      </c>
      <c r="C2156" t="inlineStr">
        <is>
          <t>Emergency</t>
        </is>
      </c>
      <c r="D2156" s="27" t="n">
        <v>45717</v>
      </c>
      <c r="E2156" s="27" t="n">
        <v>45717</v>
      </c>
      <c r="F2156" s="28" t="n">
        <v>0</v>
      </c>
      <c r="G2156" t="inlineStr">
        <is>
          <t>Cedar Ridge Medical Center</t>
        </is>
      </c>
      <c r="H2156" t="inlineStr">
        <is>
          <t>Emergency Department</t>
        </is>
      </c>
      <c r="I2156" t="inlineStr">
        <is>
          <t>Emergency</t>
        </is>
      </c>
      <c r="J2156" t="inlineStr">
        <is>
          <t>Medicare</t>
        </is>
      </c>
      <c r="K2156" t="inlineStr">
        <is>
          <t>Government</t>
        </is>
      </c>
      <c r="L2156" t="inlineStr">
        <is>
          <t>M54.50</t>
        </is>
      </c>
      <c r="M2156" t="inlineStr">
        <is>
          <t>Low back pain, unspecified</t>
        </is>
      </c>
      <c r="N2156" t="inlineStr">
        <is>
          <t>Musculoskeletal</t>
        </is>
      </c>
      <c r="O2156" s="28" t="n">
        <v>80</v>
      </c>
      <c r="P2156" s="29" t="n">
        <v>1569.83</v>
      </c>
      <c r="R2156" s="28" t="n"/>
    </row>
    <row r="2157">
      <c r="A2157" t="inlineStr">
        <is>
          <t>ENC112869</t>
        </is>
      </c>
      <c r="B2157" t="inlineStr">
        <is>
          <t>PT11805</t>
        </is>
      </c>
      <c r="C2157" t="inlineStr">
        <is>
          <t>Emergency</t>
        </is>
      </c>
      <c r="D2157" s="27" t="n">
        <v>45717</v>
      </c>
      <c r="E2157" s="27" t="n">
        <v>45717</v>
      </c>
      <c r="F2157" s="28" t="n">
        <v>0</v>
      </c>
      <c r="G2157" t="inlineStr">
        <is>
          <t>Bluestone Memorial Hospital</t>
        </is>
      </c>
      <c r="H2157" t="inlineStr">
        <is>
          <t>Emergency Department</t>
        </is>
      </c>
      <c r="I2157" t="inlineStr">
        <is>
          <t>Emergency</t>
        </is>
      </c>
      <c r="J2157" t="inlineStr">
        <is>
          <t>Self-Pay</t>
        </is>
      </c>
      <c r="K2157" t="inlineStr">
        <is>
          <t>Self-Pay</t>
        </is>
      </c>
      <c r="L2157" t="inlineStr">
        <is>
          <t>J45.909</t>
        </is>
      </c>
      <c r="M2157" t="inlineStr">
        <is>
          <t>Unspecified asthma, uncomplicated</t>
        </is>
      </c>
      <c r="N2157" t="inlineStr">
        <is>
          <t>Respiratory</t>
        </is>
      </c>
      <c r="O2157" s="28" t="n">
        <v>64</v>
      </c>
      <c r="P2157" s="29" t="n">
        <v>3506.67</v>
      </c>
      <c r="R2157" s="28" t="n"/>
    </row>
    <row r="2158">
      <c r="A2158" t="inlineStr">
        <is>
          <t>ENC112867</t>
        </is>
      </c>
      <c r="B2158" t="inlineStr">
        <is>
          <t>PT13974</t>
        </is>
      </c>
      <c r="C2158" t="inlineStr">
        <is>
          <t>Observation</t>
        </is>
      </c>
      <c r="D2158" s="27" t="n">
        <v>45717</v>
      </c>
      <c r="E2158" s="27" t="n">
        <v>45718</v>
      </c>
      <c r="F2158" s="28" t="n">
        <v>1</v>
      </c>
      <c r="G2158" t="inlineStr">
        <is>
          <t>Bluestone Memorial Hospital</t>
        </is>
      </c>
      <c r="H2158" t="inlineStr">
        <is>
          <t>Observation Unit</t>
        </is>
      </c>
      <c r="I2158" t="inlineStr">
        <is>
          <t>Medicine</t>
        </is>
      </c>
      <c r="J2158" t="inlineStr">
        <is>
          <t>State Medicaid</t>
        </is>
      </c>
      <c r="K2158" t="inlineStr">
        <is>
          <t>Government</t>
        </is>
      </c>
      <c r="L2158" t="inlineStr">
        <is>
          <t>J21.9</t>
        </is>
      </c>
      <c r="M2158" t="inlineStr">
        <is>
          <t>Acute bronchiolitis, unspecified</t>
        </is>
      </c>
      <c r="N2158" t="inlineStr">
        <is>
          <t>Respiratory</t>
        </is>
      </c>
      <c r="O2158" s="28" t="n">
        <v>1</v>
      </c>
      <c r="P2158" s="29" t="n">
        <v>9834.190000000001</v>
      </c>
      <c r="R2158" s="28" t="n"/>
    </row>
    <row r="2159">
      <c r="A2159" t="inlineStr">
        <is>
          <t>ENC112871</t>
        </is>
      </c>
      <c r="B2159" t="inlineStr">
        <is>
          <t>PT13660</t>
        </is>
      </c>
      <c r="C2159" t="inlineStr">
        <is>
          <t>Emergency</t>
        </is>
      </c>
      <c r="D2159" s="27" t="n">
        <v>45717</v>
      </c>
      <c r="E2159" s="27" t="n">
        <v>45717</v>
      </c>
      <c r="F2159" s="28" t="n">
        <v>0</v>
      </c>
      <c r="G2159" t="inlineStr">
        <is>
          <t>Bluestone Memorial Hospital</t>
        </is>
      </c>
      <c r="H2159" t="inlineStr">
        <is>
          <t>Emergency Department</t>
        </is>
      </c>
      <c r="I2159" t="inlineStr">
        <is>
          <t>Emergency</t>
        </is>
      </c>
      <c r="J2159" t="inlineStr">
        <is>
          <t>Keystone Health Partners</t>
        </is>
      </c>
      <c r="K2159" t="inlineStr">
        <is>
          <t>Commercial</t>
        </is>
      </c>
      <c r="L2159" t="inlineStr">
        <is>
          <t>N39.0</t>
        </is>
      </c>
      <c r="M2159" t="inlineStr">
        <is>
          <t>Urinary tract infection, site not specified</t>
        </is>
      </c>
      <c r="N2159" t="inlineStr">
        <is>
          <t>Genitourinary</t>
        </is>
      </c>
      <c r="O2159" s="28" t="n">
        <v>62</v>
      </c>
      <c r="P2159" s="29" t="n">
        <v>1741.33</v>
      </c>
      <c r="R2159" s="28" t="n"/>
    </row>
    <row r="2160">
      <c r="A2160" t="inlineStr">
        <is>
          <t>ENC112872</t>
        </is>
      </c>
      <c r="B2160" t="inlineStr">
        <is>
          <t>PT11143</t>
        </is>
      </c>
      <c r="C2160" t="inlineStr">
        <is>
          <t>Emergency</t>
        </is>
      </c>
      <c r="D2160" s="27" t="n">
        <v>45717</v>
      </c>
      <c r="E2160" s="27" t="n">
        <v>45717</v>
      </c>
      <c r="F2160" s="28" t="n">
        <v>0</v>
      </c>
      <c r="G2160" t="inlineStr">
        <is>
          <t>Bluestone Memorial Hospital</t>
        </is>
      </c>
      <c r="H2160" t="inlineStr">
        <is>
          <t>Emergency Department</t>
        </is>
      </c>
      <c r="I2160" t="inlineStr">
        <is>
          <t>Emergency</t>
        </is>
      </c>
      <c r="J2160" t="inlineStr">
        <is>
          <t>State Medicaid</t>
        </is>
      </c>
      <c r="K2160" t="inlineStr">
        <is>
          <t>Government</t>
        </is>
      </c>
      <c r="L2160" t="inlineStr">
        <is>
          <t>R10.9</t>
        </is>
      </c>
      <c r="M2160" t="inlineStr">
        <is>
          <t>Unspecified abdominal pain</t>
        </is>
      </c>
      <c r="N2160" t="inlineStr">
        <is>
          <t>Symptoms &amp; Signs</t>
        </is>
      </c>
      <c r="O2160" s="28" t="n">
        <v>58</v>
      </c>
      <c r="P2160" s="29" t="n">
        <v>838.73</v>
      </c>
      <c r="R2160" s="28" t="n"/>
    </row>
    <row r="2161">
      <c r="A2161" t="inlineStr">
        <is>
          <t>ENC112874</t>
        </is>
      </c>
      <c r="B2161" t="inlineStr">
        <is>
          <t>PT11036</t>
        </is>
      </c>
      <c r="C2161" t="inlineStr">
        <is>
          <t>Emergency</t>
        </is>
      </c>
      <c r="D2161" s="27" t="n">
        <v>45717</v>
      </c>
      <c r="E2161" s="27" t="n">
        <v>45718</v>
      </c>
      <c r="F2161" s="28" t="n">
        <v>1</v>
      </c>
      <c r="G2161" t="inlineStr">
        <is>
          <t>Bluestone Memorial Hospital</t>
        </is>
      </c>
      <c r="H2161" t="inlineStr">
        <is>
          <t>Emergency Department</t>
        </is>
      </c>
      <c r="I2161" t="inlineStr">
        <is>
          <t>Emergency</t>
        </is>
      </c>
      <c r="J2161" t="inlineStr">
        <is>
          <t>Summit Choice PPO</t>
        </is>
      </c>
      <c r="K2161" t="inlineStr">
        <is>
          <t>Commercial</t>
        </is>
      </c>
      <c r="L2161" t="inlineStr">
        <is>
          <t>J45.909</t>
        </is>
      </c>
      <c r="M2161" t="inlineStr">
        <is>
          <t>Unspecified asthma, uncomplicated</t>
        </is>
      </c>
      <c r="N2161" t="inlineStr">
        <is>
          <t>Respiratory</t>
        </is>
      </c>
      <c r="O2161" s="28" t="n">
        <v>14</v>
      </c>
      <c r="P2161" s="29" t="n">
        <v>3797.85</v>
      </c>
      <c r="R2161" s="28" t="n"/>
    </row>
    <row r="2162">
      <c r="A2162" t="inlineStr">
        <is>
          <t>ENC112870</t>
        </is>
      </c>
      <c r="B2162" t="inlineStr">
        <is>
          <t>PT11408</t>
        </is>
      </c>
      <c r="C2162" t="inlineStr">
        <is>
          <t>Inpatient</t>
        </is>
      </c>
      <c r="D2162" s="27" t="n">
        <v>45717</v>
      </c>
      <c r="E2162" s="27" t="n">
        <v>45724</v>
      </c>
      <c r="F2162" s="28" t="n">
        <v>7</v>
      </c>
      <c r="G2162" t="inlineStr">
        <is>
          <t>Cedar Ridge Medical Center</t>
        </is>
      </c>
      <c r="H2162" t="inlineStr">
        <is>
          <t>Medical-Surgical</t>
        </is>
      </c>
      <c r="I2162" t="inlineStr">
        <is>
          <t>Medicine</t>
        </is>
      </c>
      <c r="J2162" t="inlineStr">
        <is>
          <t>State Medicaid</t>
        </is>
      </c>
      <c r="K2162" t="inlineStr">
        <is>
          <t>Government</t>
        </is>
      </c>
      <c r="L2162" t="inlineStr">
        <is>
          <t>U07.1</t>
        </is>
      </c>
      <c r="M2162" t="inlineStr">
        <is>
          <t>COVID-19</t>
        </is>
      </c>
      <c r="N2162" t="inlineStr">
        <is>
          <t>Respiratory</t>
        </is>
      </c>
      <c r="O2162" s="28" t="n">
        <v>2</v>
      </c>
      <c r="P2162" s="29" t="n">
        <v>28161.59</v>
      </c>
      <c r="Q2162" t="inlineStr">
        <is>
          <t>Y</t>
        </is>
      </c>
      <c r="R2162" s="28" t="n">
        <v>1</v>
      </c>
    </row>
    <row r="2163">
      <c r="A2163" t="inlineStr">
        <is>
          <t>ENC112873</t>
        </is>
      </c>
      <c r="B2163" t="inlineStr">
        <is>
          <t>PT10692</t>
        </is>
      </c>
      <c r="C2163" t="inlineStr">
        <is>
          <t>Inpatient</t>
        </is>
      </c>
      <c r="D2163" s="27" t="n">
        <v>45717</v>
      </c>
      <c r="E2163" s="27" t="n">
        <v>45722</v>
      </c>
      <c r="F2163" s="28" t="n">
        <v>5</v>
      </c>
      <c r="G2163" t="inlineStr">
        <is>
          <t>Bluestone Memorial Hospital</t>
        </is>
      </c>
      <c r="H2163" t="inlineStr">
        <is>
          <t>Medical-Surgical 4 West</t>
        </is>
      </c>
      <c r="I2163" t="inlineStr">
        <is>
          <t>Medicine</t>
        </is>
      </c>
      <c r="J2163" t="inlineStr">
        <is>
          <t>Keystone Health Partners</t>
        </is>
      </c>
      <c r="K2163" t="inlineStr">
        <is>
          <t>Commercial</t>
        </is>
      </c>
      <c r="L2163" t="inlineStr">
        <is>
          <t>L03.115</t>
        </is>
      </c>
      <c r="M2163" t="inlineStr">
        <is>
          <t>Cellulitis of right lower limb</t>
        </is>
      </c>
      <c r="N2163" t="inlineStr">
        <is>
          <t>Skin</t>
        </is>
      </c>
      <c r="O2163" s="28" t="n">
        <v>20</v>
      </c>
      <c r="P2163" s="29" t="n">
        <v>19498.41</v>
      </c>
      <c r="Q2163" t="inlineStr">
        <is>
          <t>N</t>
        </is>
      </c>
      <c r="R2163" s="28" t="n">
        <v>0</v>
      </c>
    </row>
    <row r="2164">
      <c r="A2164" t="inlineStr">
        <is>
          <t>ENC112876</t>
        </is>
      </c>
      <c r="B2164" t="inlineStr">
        <is>
          <t>PT12593</t>
        </is>
      </c>
      <c r="C2164" t="inlineStr">
        <is>
          <t>Observation</t>
        </is>
      </c>
      <c r="D2164" s="27" t="n">
        <v>45718</v>
      </c>
      <c r="E2164" s="27" t="n">
        <v>45718</v>
      </c>
      <c r="F2164" s="28" t="n">
        <v>0</v>
      </c>
      <c r="G2164" t="inlineStr">
        <is>
          <t>Bluestone Memorial Hospital</t>
        </is>
      </c>
      <c r="H2164" t="inlineStr">
        <is>
          <t>Observation Unit</t>
        </is>
      </c>
      <c r="I2164" t="inlineStr">
        <is>
          <t>Medicine</t>
        </is>
      </c>
      <c r="J2164" t="inlineStr">
        <is>
          <t>Silverline Medicare Advantage</t>
        </is>
      </c>
      <c r="K2164" t="inlineStr">
        <is>
          <t>Medicare Advantage</t>
        </is>
      </c>
      <c r="L2164" t="inlineStr">
        <is>
          <t>R07.9</t>
        </is>
      </c>
      <c r="M2164" t="inlineStr">
        <is>
          <t>Chest pain, unspecified</t>
        </is>
      </c>
      <c r="N2164" t="inlineStr">
        <is>
          <t>Symptoms &amp; Signs</t>
        </is>
      </c>
      <c r="O2164" s="28" t="n">
        <v>88</v>
      </c>
      <c r="P2164" s="29" t="n">
        <v>7853.62</v>
      </c>
      <c r="R2164" s="28" t="n"/>
    </row>
    <row r="2165">
      <c r="A2165" t="inlineStr">
        <is>
          <t>ENC112875</t>
        </is>
      </c>
      <c r="B2165" t="inlineStr">
        <is>
          <t>PT13985</t>
        </is>
      </c>
      <c r="C2165" t="inlineStr">
        <is>
          <t>Inpatient</t>
        </is>
      </c>
      <c r="D2165" s="27" t="n">
        <v>45718</v>
      </c>
      <c r="E2165" s="27" t="n">
        <v>45720</v>
      </c>
      <c r="F2165" s="28" t="n">
        <v>2</v>
      </c>
      <c r="G2165" t="inlineStr">
        <is>
          <t>Bluestone Memorial Hospital</t>
        </is>
      </c>
      <c r="H2165" t="inlineStr">
        <is>
          <t>Medical-Surgical 5 East</t>
        </is>
      </c>
      <c r="I2165" t="inlineStr">
        <is>
          <t>Medicine</t>
        </is>
      </c>
      <c r="J2165" t="inlineStr">
        <is>
          <t>Medicare</t>
        </is>
      </c>
      <c r="K2165" t="inlineStr">
        <is>
          <t>Government</t>
        </is>
      </c>
      <c r="L2165" t="inlineStr">
        <is>
          <t>J18.9</t>
        </is>
      </c>
      <c r="M2165" t="inlineStr">
        <is>
          <t>Pneumonia, unspecified organism</t>
        </is>
      </c>
      <c r="N2165" t="inlineStr">
        <is>
          <t>Respiratory</t>
        </is>
      </c>
      <c r="O2165" s="28" t="n">
        <v>66</v>
      </c>
      <c r="P2165" s="29" t="n">
        <v>14849.89</v>
      </c>
      <c r="Q2165" t="inlineStr">
        <is>
          <t>N</t>
        </is>
      </c>
      <c r="R2165" s="28" t="n">
        <v>0</v>
      </c>
    </row>
    <row r="2166">
      <c r="A2166" t="inlineStr">
        <is>
          <t>ENC112877</t>
        </is>
      </c>
      <c r="B2166" t="inlineStr">
        <is>
          <t>PT13601</t>
        </is>
      </c>
      <c r="C2166" t="inlineStr">
        <is>
          <t>Inpatient</t>
        </is>
      </c>
      <c r="D2166" s="27" t="n">
        <v>45718</v>
      </c>
      <c r="E2166" s="27" t="n">
        <v>45722</v>
      </c>
      <c r="F2166" s="28" t="n">
        <v>4</v>
      </c>
      <c r="G2166" t="inlineStr">
        <is>
          <t>Cedar Ridge Medical Center</t>
        </is>
      </c>
      <c r="H2166" t="inlineStr">
        <is>
          <t>Medical-Surgical</t>
        </is>
      </c>
      <c r="I2166" t="inlineStr">
        <is>
          <t>Medicine</t>
        </is>
      </c>
      <c r="J2166" t="inlineStr">
        <is>
          <t>State Medicaid</t>
        </is>
      </c>
      <c r="K2166" t="inlineStr">
        <is>
          <t>Government</t>
        </is>
      </c>
      <c r="L2166" t="inlineStr">
        <is>
          <t>U07.1</t>
        </is>
      </c>
      <c r="M2166" t="inlineStr">
        <is>
          <t>COVID-19</t>
        </is>
      </c>
      <c r="N2166" t="inlineStr">
        <is>
          <t>Respiratory</t>
        </is>
      </c>
      <c r="O2166" s="28" t="n">
        <v>83</v>
      </c>
      <c r="P2166" s="29" t="n">
        <v>25147.46</v>
      </c>
      <c r="Q2166" t="inlineStr">
        <is>
          <t>N</t>
        </is>
      </c>
      <c r="R2166" s="28" t="n">
        <v>0</v>
      </c>
    </row>
    <row r="2167">
      <c r="A2167" t="inlineStr">
        <is>
          <t>ENC112878</t>
        </is>
      </c>
      <c r="B2167" t="inlineStr">
        <is>
          <t>PT11183</t>
        </is>
      </c>
      <c r="C2167" t="inlineStr">
        <is>
          <t>Emergency</t>
        </is>
      </c>
      <c r="D2167" s="27" t="n">
        <v>45718</v>
      </c>
      <c r="E2167" s="27" t="n">
        <v>45718</v>
      </c>
      <c r="F2167" s="28" t="n">
        <v>0</v>
      </c>
      <c r="G2167" t="inlineStr">
        <is>
          <t>Bluestone Memorial Hospital</t>
        </is>
      </c>
      <c r="H2167" t="inlineStr">
        <is>
          <t>Emergency Department</t>
        </is>
      </c>
      <c r="I2167" t="inlineStr">
        <is>
          <t>Emergency</t>
        </is>
      </c>
      <c r="J2167" t="inlineStr">
        <is>
          <t>State Medicaid</t>
        </is>
      </c>
      <c r="K2167" t="inlineStr">
        <is>
          <t>Government</t>
        </is>
      </c>
      <c r="L2167" t="inlineStr">
        <is>
          <t>R07.9</t>
        </is>
      </c>
      <c r="M2167" t="inlineStr">
        <is>
          <t>Chest pain, unspecified</t>
        </is>
      </c>
      <c r="N2167" t="inlineStr">
        <is>
          <t>Symptoms &amp; Signs</t>
        </is>
      </c>
      <c r="O2167" s="28" t="n">
        <v>78</v>
      </c>
      <c r="P2167" s="29" t="n">
        <v>4680.13</v>
      </c>
      <c r="R2167" s="28" t="n"/>
    </row>
    <row r="2168">
      <c r="A2168" t="inlineStr">
        <is>
          <t>ENC112880</t>
        </is>
      </c>
      <c r="B2168" t="inlineStr">
        <is>
          <t>PT12231</t>
        </is>
      </c>
      <c r="C2168" t="inlineStr">
        <is>
          <t>Inpatient</t>
        </is>
      </c>
      <c r="D2168" s="27" t="n">
        <v>45718</v>
      </c>
      <c r="E2168" s="27" t="n">
        <v>45726</v>
      </c>
      <c r="F2168" s="28" t="n">
        <v>8</v>
      </c>
      <c r="G2168" t="inlineStr">
        <is>
          <t>Bluestone Memorial Hospital</t>
        </is>
      </c>
      <c r="H2168" t="inlineStr">
        <is>
          <t>Intensive Care Unit</t>
        </is>
      </c>
      <c r="I2168" t="inlineStr">
        <is>
          <t>Critical Care</t>
        </is>
      </c>
      <c r="J2168" t="inlineStr">
        <is>
          <t>Self-Pay</t>
        </is>
      </c>
      <c r="K2168" t="inlineStr">
        <is>
          <t>Self-Pay</t>
        </is>
      </c>
      <c r="L2168" t="inlineStr">
        <is>
          <t>A41.9</t>
        </is>
      </c>
      <c r="M2168" t="inlineStr">
        <is>
          <t>Sepsis, unspecified organism</t>
        </is>
      </c>
      <c r="N2168" t="inlineStr">
        <is>
          <t>Infectious</t>
        </is>
      </c>
      <c r="O2168" s="28" t="n">
        <v>58</v>
      </c>
      <c r="P2168" s="29" t="n">
        <v>68914.82000000001</v>
      </c>
      <c r="Q2168" t="inlineStr">
        <is>
          <t>N</t>
        </is>
      </c>
      <c r="R2168" s="28" t="n">
        <v>0</v>
      </c>
    </row>
    <row r="2169">
      <c r="A2169" t="inlineStr">
        <is>
          <t>ENC112879</t>
        </is>
      </c>
      <c r="B2169" t="inlineStr">
        <is>
          <t>PT10886</t>
        </is>
      </c>
      <c r="C2169" t="inlineStr">
        <is>
          <t>Inpatient</t>
        </is>
      </c>
      <c r="D2169" s="27" t="n">
        <v>45718</v>
      </c>
      <c r="E2169" s="27" t="n">
        <v>45720</v>
      </c>
      <c r="F2169" s="28" t="n">
        <v>2</v>
      </c>
      <c r="G2169" t="inlineStr">
        <is>
          <t>Cedar Ridge Medical Center</t>
        </is>
      </c>
      <c r="H2169" t="inlineStr">
        <is>
          <t>Medical-Surgical</t>
        </is>
      </c>
      <c r="I2169" t="inlineStr">
        <is>
          <t>Medicine</t>
        </is>
      </c>
      <c r="J2169" t="inlineStr">
        <is>
          <t>Silverline Medicare Advantage</t>
        </is>
      </c>
      <c r="K2169" t="inlineStr">
        <is>
          <t>Medicare Advantage</t>
        </is>
      </c>
      <c r="L2169" t="inlineStr">
        <is>
          <t>J44.1</t>
        </is>
      </c>
      <c r="M2169" t="inlineStr">
        <is>
          <t>Chronic obstructive pulmonary disease with (acute) exacerbation</t>
        </is>
      </c>
      <c r="N2169" t="inlineStr">
        <is>
          <t>Respiratory</t>
        </is>
      </c>
      <c r="O2169" s="28" t="n">
        <v>69</v>
      </c>
      <c r="P2169" s="29" t="n">
        <v>8174.27</v>
      </c>
      <c r="Q2169" t="inlineStr">
        <is>
          <t>N</t>
        </is>
      </c>
      <c r="R2169" s="28" t="n">
        <v>0</v>
      </c>
    </row>
    <row r="2170">
      <c r="A2170" t="inlineStr">
        <is>
          <t>ENC112881</t>
        </is>
      </c>
      <c r="B2170" t="inlineStr">
        <is>
          <t>PT13050</t>
        </is>
      </c>
      <c r="C2170" t="inlineStr">
        <is>
          <t>Emergency</t>
        </is>
      </c>
      <c r="D2170" s="27" t="n">
        <v>45718</v>
      </c>
      <c r="E2170" s="27" t="n">
        <v>45718</v>
      </c>
      <c r="F2170" s="28" t="n">
        <v>0</v>
      </c>
      <c r="G2170" t="inlineStr">
        <is>
          <t>Bluestone Memorial Hospital</t>
        </is>
      </c>
      <c r="H2170" t="inlineStr">
        <is>
          <t>Emergency Department</t>
        </is>
      </c>
      <c r="I2170" t="inlineStr">
        <is>
          <t>Emergency</t>
        </is>
      </c>
      <c r="J2170" t="inlineStr">
        <is>
          <t>Medicare</t>
        </is>
      </c>
      <c r="K2170" t="inlineStr">
        <is>
          <t>Government</t>
        </is>
      </c>
      <c r="L2170" t="inlineStr">
        <is>
          <t>R10.9</t>
        </is>
      </c>
      <c r="M2170" t="inlineStr">
        <is>
          <t>Unspecified abdominal pain</t>
        </is>
      </c>
      <c r="N2170" t="inlineStr">
        <is>
          <t>Symptoms &amp; Signs</t>
        </is>
      </c>
      <c r="O2170" s="28" t="n">
        <v>75</v>
      </c>
      <c r="P2170" s="29" t="n">
        <v>3319.61</v>
      </c>
      <c r="R2170" s="28" t="n"/>
    </row>
    <row r="2171">
      <c r="A2171" t="inlineStr">
        <is>
          <t>ENC112882</t>
        </is>
      </c>
      <c r="B2171" t="inlineStr">
        <is>
          <t>PT11391</t>
        </is>
      </c>
      <c r="C2171" t="inlineStr">
        <is>
          <t>Emergency</t>
        </is>
      </c>
      <c r="D2171" s="27" t="n">
        <v>45718</v>
      </c>
      <c r="E2171" s="27" t="n">
        <v>45718</v>
      </c>
      <c r="F2171" s="28" t="n">
        <v>0</v>
      </c>
      <c r="G2171" t="inlineStr">
        <is>
          <t>Cedar Ridge Medical Center</t>
        </is>
      </c>
      <c r="H2171" t="inlineStr">
        <is>
          <t>Emergency Department</t>
        </is>
      </c>
      <c r="I2171" t="inlineStr">
        <is>
          <t>Emergency</t>
        </is>
      </c>
      <c r="J2171" t="inlineStr">
        <is>
          <t>Evergreen Mutual Insurance</t>
        </is>
      </c>
      <c r="K2171" t="inlineStr">
        <is>
          <t>Commercial</t>
        </is>
      </c>
      <c r="L2171" t="inlineStr">
        <is>
          <t>R55</t>
        </is>
      </c>
      <c r="M2171" t="inlineStr">
        <is>
          <t>Syncope and collapse</t>
        </is>
      </c>
      <c r="N2171" t="inlineStr">
        <is>
          <t>Symptoms &amp; Signs</t>
        </is>
      </c>
      <c r="O2171" s="28" t="n">
        <v>22</v>
      </c>
      <c r="P2171" s="29" t="n">
        <v>3123.1</v>
      </c>
      <c r="R2171" s="28" t="n"/>
    </row>
    <row r="2172">
      <c r="A2172" t="inlineStr">
        <is>
          <t>ENC112883</t>
        </is>
      </c>
      <c r="B2172" t="inlineStr">
        <is>
          <t>PT13152</t>
        </is>
      </c>
      <c r="C2172" t="inlineStr">
        <is>
          <t>Emergency</t>
        </is>
      </c>
      <c r="D2172" s="27" t="n">
        <v>45718</v>
      </c>
      <c r="E2172" s="27" t="n">
        <v>45718</v>
      </c>
      <c r="F2172" s="28" t="n">
        <v>0</v>
      </c>
      <c r="G2172" t="inlineStr">
        <is>
          <t>Bluestone Memorial Hospital</t>
        </is>
      </c>
      <c r="H2172" t="inlineStr">
        <is>
          <t>Emergency Department</t>
        </is>
      </c>
      <c r="I2172" t="inlineStr">
        <is>
          <t>Emergency</t>
        </is>
      </c>
      <c r="J2172" t="inlineStr">
        <is>
          <t>State Medicaid</t>
        </is>
      </c>
      <c r="K2172" t="inlineStr">
        <is>
          <t>Government</t>
        </is>
      </c>
      <c r="L2172" t="inlineStr">
        <is>
          <t>J06.9</t>
        </is>
      </c>
      <c r="M2172" t="inlineStr">
        <is>
          <t>Acute upper respiratory infection, unspecified</t>
        </is>
      </c>
      <c r="N2172" t="inlineStr">
        <is>
          <t>Respiratory</t>
        </is>
      </c>
      <c r="O2172" s="28" t="n">
        <v>52</v>
      </c>
      <c r="P2172" s="29" t="n">
        <v>808.24</v>
      </c>
      <c r="R2172" s="28" t="n"/>
    </row>
    <row r="2173">
      <c r="A2173" t="inlineStr">
        <is>
          <t>ENC112884</t>
        </is>
      </c>
      <c r="B2173" t="inlineStr">
        <is>
          <t>PT12476</t>
        </is>
      </c>
      <c r="C2173" t="inlineStr">
        <is>
          <t>Emergency</t>
        </is>
      </c>
      <c r="D2173" s="27" t="n">
        <v>45718</v>
      </c>
      <c r="E2173" s="27" t="n">
        <v>45718</v>
      </c>
      <c r="F2173" s="28" t="n">
        <v>0</v>
      </c>
      <c r="G2173" t="inlineStr">
        <is>
          <t>Bluestone Memorial Hospital</t>
        </is>
      </c>
      <c r="H2173" t="inlineStr">
        <is>
          <t>Emergency Department</t>
        </is>
      </c>
      <c r="I2173" t="inlineStr">
        <is>
          <t>Emergency</t>
        </is>
      </c>
      <c r="J2173" t="inlineStr">
        <is>
          <t>Summit Choice PPO</t>
        </is>
      </c>
      <c r="K2173" t="inlineStr">
        <is>
          <t>Commercial</t>
        </is>
      </c>
      <c r="L2173" t="inlineStr">
        <is>
          <t>F41.9</t>
        </is>
      </c>
      <c r="M2173" t="inlineStr">
        <is>
          <t>Anxiety disorder, unspecified</t>
        </is>
      </c>
      <c r="N2173" t="inlineStr">
        <is>
          <t>Mental &amp; Behavioral</t>
        </is>
      </c>
      <c r="O2173" s="28" t="n">
        <v>36</v>
      </c>
      <c r="P2173" s="29" t="n">
        <v>1882.91</v>
      </c>
      <c r="R2173" s="28" t="n"/>
    </row>
    <row r="2174">
      <c r="A2174" t="inlineStr">
        <is>
          <t>ENC112885</t>
        </is>
      </c>
      <c r="B2174" t="inlineStr">
        <is>
          <t>PT10678</t>
        </is>
      </c>
      <c r="C2174" t="inlineStr">
        <is>
          <t>Emergency</t>
        </is>
      </c>
      <c r="D2174" s="27" t="n">
        <v>45718</v>
      </c>
      <c r="E2174" s="27" t="n">
        <v>45718</v>
      </c>
      <c r="F2174" s="28" t="n">
        <v>0</v>
      </c>
      <c r="G2174" t="inlineStr">
        <is>
          <t>Bluestone Memorial Hospital</t>
        </is>
      </c>
      <c r="H2174" t="inlineStr">
        <is>
          <t>Emergency Department</t>
        </is>
      </c>
      <c r="I2174" t="inlineStr">
        <is>
          <t>Emergency</t>
        </is>
      </c>
      <c r="J2174" t="inlineStr">
        <is>
          <t>Keystone Health Partners</t>
        </is>
      </c>
      <c r="K2174" t="inlineStr">
        <is>
          <t>Commercial</t>
        </is>
      </c>
      <c r="L2174" t="inlineStr">
        <is>
          <t>N39.0</t>
        </is>
      </c>
      <c r="M2174" t="inlineStr">
        <is>
          <t>Urinary tract infection, site not specified</t>
        </is>
      </c>
      <c r="N2174" t="inlineStr">
        <is>
          <t>Genitourinary</t>
        </is>
      </c>
      <c r="O2174" s="28" t="n">
        <v>60</v>
      </c>
      <c r="P2174" s="29" t="n">
        <v>1874.37</v>
      </c>
      <c r="R2174" s="28" t="n"/>
    </row>
    <row r="2175">
      <c r="A2175" t="inlineStr">
        <is>
          <t>ENC112888</t>
        </is>
      </c>
      <c r="B2175" t="inlineStr">
        <is>
          <t>PT10871</t>
        </is>
      </c>
      <c r="C2175" t="inlineStr">
        <is>
          <t>Emergency</t>
        </is>
      </c>
      <c r="D2175" s="27" t="n">
        <v>45718</v>
      </c>
      <c r="E2175" s="27" t="n">
        <v>45718</v>
      </c>
      <c r="F2175" s="28" t="n">
        <v>0</v>
      </c>
      <c r="G2175" t="inlineStr">
        <is>
          <t>Bluestone Memorial Hospital</t>
        </is>
      </c>
      <c r="H2175" t="inlineStr">
        <is>
          <t>Emergency Department</t>
        </is>
      </c>
      <c r="I2175" t="inlineStr">
        <is>
          <t>Emergency</t>
        </is>
      </c>
      <c r="J2175" t="inlineStr">
        <is>
          <t>Keystone Health Partners</t>
        </is>
      </c>
      <c r="K2175" t="inlineStr">
        <is>
          <t>Commercial</t>
        </is>
      </c>
      <c r="L2175" t="inlineStr">
        <is>
          <t>U07.1</t>
        </is>
      </c>
      <c r="M2175" t="inlineStr">
        <is>
          <t>COVID-19</t>
        </is>
      </c>
      <c r="N2175" t="inlineStr">
        <is>
          <t>Respiratory</t>
        </is>
      </c>
      <c r="O2175" s="28" t="n">
        <v>52</v>
      </c>
      <c r="P2175" s="29" t="n">
        <v>5151.91</v>
      </c>
      <c r="R2175" s="28" t="n"/>
    </row>
    <row r="2176">
      <c r="A2176" t="inlineStr">
        <is>
          <t>ENC112889</t>
        </is>
      </c>
      <c r="B2176" t="inlineStr">
        <is>
          <t>PT10224</t>
        </is>
      </c>
      <c r="C2176" t="inlineStr">
        <is>
          <t>Emergency</t>
        </is>
      </c>
      <c r="D2176" s="27" t="n">
        <v>45718</v>
      </c>
      <c r="E2176" s="27" t="n">
        <v>45718</v>
      </c>
      <c r="F2176" s="28" t="n">
        <v>0</v>
      </c>
      <c r="G2176" t="inlineStr">
        <is>
          <t>Bluestone Memorial Hospital</t>
        </is>
      </c>
      <c r="H2176" t="inlineStr">
        <is>
          <t>Emergency Department</t>
        </is>
      </c>
      <c r="I2176" t="inlineStr">
        <is>
          <t>Emergency</t>
        </is>
      </c>
      <c r="J2176" t="inlineStr">
        <is>
          <t>Keystone Health Partners</t>
        </is>
      </c>
      <c r="K2176" t="inlineStr">
        <is>
          <t>Commercial</t>
        </is>
      </c>
      <c r="L2176" t="inlineStr">
        <is>
          <t>F20.9</t>
        </is>
      </c>
      <c r="M2176" t="inlineStr">
        <is>
          <t>Schizophrenia, unspecified</t>
        </is>
      </c>
      <c r="N2176" t="inlineStr">
        <is>
          <t>Mental &amp; Behavioral</t>
        </is>
      </c>
      <c r="O2176" s="28" t="n">
        <v>35</v>
      </c>
      <c r="P2176" s="29" t="n">
        <v>5354.64</v>
      </c>
      <c r="R2176" s="28" t="n"/>
    </row>
    <row r="2177">
      <c r="A2177" t="inlineStr">
        <is>
          <t>ENC112890</t>
        </is>
      </c>
      <c r="B2177" t="inlineStr">
        <is>
          <t>PT13901</t>
        </is>
      </c>
      <c r="C2177" t="inlineStr">
        <is>
          <t>Emergency</t>
        </is>
      </c>
      <c r="D2177" s="27" t="n">
        <v>45718</v>
      </c>
      <c r="E2177" s="27" t="n">
        <v>45718</v>
      </c>
      <c r="F2177" s="28" t="n">
        <v>0</v>
      </c>
      <c r="G2177" t="inlineStr">
        <is>
          <t>Bluestone Memorial Hospital</t>
        </is>
      </c>
      <c r="H2177" t="inlineStr">
        <is>
          <t>Emergency Department</t>
        </is>
      </c>
      <c r="I2177" t="inlineStr">
        <is>
          <t>Emergency</t>
        </is>
      </c>
      <c r="J2177" t="inlineStr">
        <is>
          <t>Keystone Health Partners</t>
        </is>
      </c>
      <c r="K2177" t="inlineStr">
        <is>
          <t>Commercial</t>
        </is>
      </c>
      <c r="L2177" t="inlineStr">
        <is>
          <t>H66.90</t>
        </is>
      </c>
      <c r="M2177" t="inlineStr">
        <is>
          <t>Otitis media, unspecified, unspecified ear</t>
        </is>
      </c>
      <c r="N2177" t="inlineStr">
        <is>
          <t>Ear</t>
        </is>
      </c>
      <c r="O2177" s="28" t="n">
        <v>8</v>
      </c>
      <c r="P2177" s="29" t="n">
        <v>715.8200000000001</v>
      </c>
      <c r="R2177" s="28" t="n"/>
    </row>
    <row r="2178">
      <c r="A2178" t="inlineStr">
        <is>
          <t>ENC112886</t>
        </is>
      </c>
      <c r="B2178" t="inlineStr">
        <is>
          <t>PT11000</t>
        </is>
      </c>
      <c r="C2178" t="inlineStr">
        <is>
          <t>Inpatient</t>
        </is>
      </c>
      <c r="D2178" s="27" t="n">
        <v>45718</v>
      </c>
      <c r="E2178" s="27" t="n">
        <v>45721</v>
      </c>
      <c r="F2178" s="28" t="n">
        <v>3</v>
      </c>
      <c r="G2178" t="inlineStr">
        <is>
          <t>Bluestone Memorial Hospital</t>
        </is>
      </c>
      <c r="H2178" t="inlineStr">
        <is>
          <t>Cardiac Step-Down</t>
        </is>
      </c>
      <c r="I2178" t="inlineStr">
        <is>
          <t>Cardiovascular</t>
        </is>
      </c>
      <c r="J2178" t="inlineStr">
        <is>
          <t>Evergreen Mutual Insurance</t>
        </is>
      </c>
      <c r="K2178" t="inlineStr">
        <is>
          <t>Commercial</t>
        </is>
      </c>
      <c r="L2178" t="inlineStr">
        <is>
          <t>I50.9</t>
        </is>
      </c>
      <c r="M2178" t="inlineStr">
        <is>
          <t>Heart failure, unspecified</t>
        </is>
      </c>
      <c r="N2178" t="inlineStr">
        <is>
          <t>Circulatory</t>
        </is>
      </c>
      <c r="O2178" s="28" t="n">
        <v>50</v>
      </c>
      <c r="P2178" s="29" t="n">
        <v>16191.59</v>
      </c>
      <c r="Q2178" t="inlineStr">
        <is>
          <t>N</t>
        </is>
      </c>
      <c r="R2178" s="28" t="n">
        <v>0</v>
      </c>
    </row>
    <row r="2179">
      <c r="A2179" t="inlineStr">
        <is>
          <t>ENC112887</t>
        </is>
      </c>
      <c r="B2179" t="inlineStr">
        <is>
          <t>PT12253</t>
        </is>
      </c>
      <c r="C2179" t="inlineStr">
        <is>
          <t>Inpatient</t>
        </is>
      </c>
      <c r="D2179" s="27" t="n">
        <v>45718</v>
      </c>
      <c r="E2179" s="27" t="n">
        <v>45721</v>
      </c>
      <c r="F2179" s="28" t="n">
        <v>3</v>
      </c>
      <c r="G2179" t="inlineStr">
        <is>
          <t>Bluestone Memorial Hospital</t>
        </is>
      </c>
      <c r="H2179" t="inlineStr">
        <is>
          <t>Medical-Surgical 4 West</t>
        </is>
      </c>
      <c r="I2179" t="inlineStr">
        <is>
          <t>Medicine</t>
        </is>
      </c>
      <c r="J2179" t="inlineStr">
        <is>
          <t>Medicare</t>
        </is>
      </c>
      <c r="K2179" t="inlineStr">
        <is>
          <t>Government</t>
        </is>
      </c>
      <c r="L2179" t="inlineStr">
        <is>
          <t>J44.1</t>
        </is>
      </c>
      <c r="M2179" t="inlineStr">
        <is>
          <t>Chronic obstructive pulmonary disease with (acute) exacerbation</t>
        </is>
      </c>
      <c r="N2179" t="inlineStr">
        <is>
          <t>Respiratory</t>
        </is>
      </c>
      <c r="O2179" s="28" t="n">
        <v>91</v>
      </c>
      <c r="P2179" s="29" t="n">
        <v>16641.53</v>
      </c>
      <c r="Q2179" t="inlineStr">
        <is>
          <t>N</t>
        </is>
      </c>
      <c r="R2179" s="28" t="n">
        <v>0</v>
      </c>
    </row>
    <row r="2180">
      <c r="A2180" t="inlineStr">
        <is>
          <t>ENC112891</t>
        </is>
      </c>
      <c r="B2180" t="inlineStr">
        <is>
          <t>PT11013</t>
        </is>
      </c>
      <c r="C2180" t="inlineStr">
        <is>
          <t>Observation</t>
        </is>
      </c>
      <c r="D2180" s="27" t="n">
        <v>45718</v>
      </c>
      <c r="E2180" s="27" t="n">
        <v>45720</v>
      </c>
      <c r="F2180" s="28" t="n">
        <v>2</v>
      </c>
      <c r="G2180" t="inlineStr">
        <is>
          <t>Bluestone Memorial Hospital</t>
        </is>
      </c>
      <c r="H2180" t="inlineStr">
        <is>
          <t>Observation Unit</t>
        </is>
      </c>
      <c r="I2180" t="inlineStr">
        <is>
          <t>Medicine</t>
        </is>
      </c>
      <c r="J2180" t="inlineStr">
        <is>
          <t>State Medicaid</t>
        </is>
      </c>
      <c r="K2180" t="inlineStr">
        <is>
          <t>Government</t>
        </is>
      </c>
      <c r="L2180" t="inlineStr">
        <is>
          <t>I50.9</t>
        </is>
      </c>
      <c r="M2180" t="inlineStr">
        <is>
          <t>Heart failure, unspecified</t>
        </is>
      </c>
      <c r="N2180" t="inlineStr">
        <is>
          <t>Circulatory</t>
        </is>
      </c>
      <c r="O2180" s="28" t="n">
        <v>51</v>
      </c>
      <c r="P2180" s="29" t="n">
        <v>12227.47</v>
      </c>
      <c r="R2180" s="28" t="n"/>
    </row>
    <row r="2181">
      <c r="A2181" t="inlineStr">
        <is>
          <t>ENC112893</t>
        </is>
      </c>
      <c r="B2181" t="inlineStr">
        <is>
          <t>PT10455</t>
        </is>
      </c>
      <c r="C2181" t="inlineStr">
        <is>
          <t>Emergency</t>
        </is>
      </c>
      <c r="D2181" s="27" t="n">
        <v>45718</v>
      </c>
      <c r="E2181" s="27" t="n">
        <v>45719</v>
      </c>
      <c r="F2181" s="28" t="n">
        <v>1</v>
      </c>
      <c r="G2181" t="inlineStr">
        <is>
          <t>Ashby Falls Community Hospital</t>
        </is>
      </c>
      <c r="H2181" t="inlineStr">
        <is>
          <t>Emergency Department</t>
        </is>
      </c>
      <c r="I2181" t="inlineStr">
        <is>
          <t>Emergency</t>
        </is>
      </c>
      <c r="J2181" t="inlineStr">
        <is>
          <t>Evergreen Mutual Insurance</t>
        </is>
      </c>
      <c r="K2181" t="inlineStr">
        <is>
          <t>Commercial</t>
        </is>
      </c>
      <c r="L2181" t="inlineStr">
        <is>
          <t>I48.91</t>
        </is>
      </c>
      <c r="M2181" t="inlineStr">
        <is>
          <t>Unspecified atrial fibrillation</t>
        </is>
      </c>
      <c r="N2181" t="inlineStr">
        <is>
          <t>Circulatory</t>
        </is>
      </c>
      <c r="O2181" s="28" t="n">
        <v>53</v>
      </c>
      <c r="P2181" s="29" t="n">
        <v>2540.3</v>
      </c>
      <c r="R2181" s="28" t="n"/>
    </row>
    <row r="2182">
      <c r="A2182" t="inlineStr">
        <is>
          <t>ENC112892</t>
        </is>
      </c>
      <c r="B2182" t="inlineStr">
        <is>
          <t>PT12153</t>
        </is>
      </c>
      <c r="C2182" t="inlineStr">
        <is>
          <t>Inpatient</t>
        </is>
      </c>
      <c r="D2182" s="27" t="n">
        <v>45719</v>
      </c>
      <c r="E2182" s="27" t="n">
        <v>45721</v>
      </c>
      <c r="F2182" s="28" t="n">
        <v>2</v>
      </c>
      <c r="G2182" t="inlineStr">
        <is>
          <t>Bluestone Memorial Hospital</t>
        </is>
      </c>
      <c r="H2182" t="inlineStr">
        <is>
          <t>Cardiac Step-Down</t>
        </is>
      </c>
      <c r="I2182" t="inlineStr">
        <is>
          <t>Cardiovascular</t>
        </is>
      </c>
      <c r="J2182" t="inlineStr">
        <is>
          <t>Medicare</t>
        </is>
      </c>
      <c r="K2182" t="inlineStr">
        <is>
          <t>Government</t>
        </is>
      </c>
      <c r="L2182" t="inlineStr">
        <is>
          <t>I48.91</t>
        </is>
      </c>
      <c r="M2182" t="inlineStr">
        <is>
          <t>Unspecified atrial fibrillation</t>
        </is>
      </c>
      <c r="N2182" t="inlineStr">
        <is>
          <t>Circulatory</t>
        </is>
      </c>
      <c r="O2182" s="28" t="n">
        <v>73</v>
      </c>
      <c r="P2182" s="29" t="n">
        <v>27146.37</v>
      </c>
      <c r="Q2182" t="inlineStr">
        <is>
          <t>N</t>
        </is>
      </c>
      <c r="R2182" s="28" t="n">
        <v>0</v>
      </c>
    </row>
    <row r="2183">
      <c r="A2183" t="inlineStr">
        <is>
          <t>ENC112894</t>
        </is>
      </c>
      <c r="B2183" t="inlineStr">
        <is>
          <t>PT10947</t>
        </is>
      </c>
      <c r="C2183" t="inlineStr">
        <is>
          <t>Observation</t>
        </is>
      </c>
      <c r="D2183" s="27" t="n">
        <v>45719</v>
      </c>
      <c r="E2183" s="27" t="n">
        <v>45719</v>
      </c>
      <c r="F2183" s="28" t="n">
        <v>0</v>
      </c>
      <c r="G2183" t="inlineStr">
        <is>
          <t>Bluestone Memorial Hospital</t>
        </is>
      </c>
      <c r="H2183" t="inlineStr">
        <is>
          <t>Observation Unit</t>
        </is>
      </c>
      <c r="I2183" t="inlineStr">
        <is>
          <t>Medicine</t>
        </is>
      </c>
      <c r="J2183" t="inlineStr">
        <is>
          <t>Silverline Medicare Advantage</t>
        </is>
      </c>
      <c r="K2183" t="inlineStr">
        <is>
          <t>Medicare Advantage</t>
        </is>
      </c>
      <c r="L2183" t="inlineStr">
        <is>
          <t>R07.9</t>
        </is>
      </c>
      <c r="M2183" t="inlineStr">
        <is>
          <t>Chest pain, unspecified</t>
        </is>
      </c>
      <c r="N2183" t="inlineStr">
        <is>
          <t>Symptoms &amp; Signs</t>
        </is>
      </c>
      <c r="O2183" s="28" t="n">
        <v>74</v>
      </c>
      <c r="P2183" s="29" t="n">
        <v>4783.28</v>
      </c>
      <c r="R2183" s="28" t="n"/>
    </row>
    <row r="2184">
      <c r="A2184" t="inlineStr">
        <is>
          <t>ENC112896</t>
        </is>
      </c>
      <c r="B2184" t="inlineStr">
        <is>
          <t>PT11437</t>
        </is>
      </c>
      <c r="C2184" t="inlineStr">
        <is>
          <t>Inpatient</t>
        </is>
      </c>
      <c r="D2184" s="27" t="n">
        <v>45719</v>
      </c>
      <c r="E2184" s="27" t="n">
        <v>45722</v>
      </c>
      <c r="F2184" s="28" t="n">
        <v>3</v>
      </c>
      <c r="G2184" t="inlineStr">
        <is>
          <t>Cedar Ridge Medical Center</t>
        </is>
      </c>
      <c r="H2184" t="inlineStr">
        <is>
          <t>Medical-Surgical</t>
        </is>
      </c>
      <c r="I2184" t="inlineStr">
        <is>
          <t>Medicine</t>
        </is>
      </c>
      <c r="J2184" t="inlineStr">
        <is>
          <t>Silverline Medicare Advantage</t>
        </is>
      </c>
      <c r="K2184" t="inlineStr">
        <is>
          <t>Medicare Advantage</t>
        </is>
      </c>
      <c r="L2184" t="inlineStr">
        <is>
          <t>J18.9</t>
        </is>
      </c>
      <c r="M2184" t="inlineStr">
        <is>
          <t>Pneumonia, unspecified organism</t>
        </is>
      </c>
      <c r="N2184" t="inlineStr">
        <is>
          <t>Respiratory</t>
        </is>
      </c>
      <c r="O2184" s="28" t="n">
        <v>67</v>
      </c>
      <c r="P2184" s="29" t="n">
        <v>12754.32</v>
      </c>
      <c r="Q2184" t="inlineStr">
        <is>
          <t>N</t>
        </is>
      </c>
      <c r="R2184" s="28" t="n">
        <v>0</v>
      </c>
    </row>
    <row r="2185">
      <c r="A2185" t="inlineStr">
        <is>
          <t>ENC112895</t>
        </is>
      </c>
      <c r="B2185" t="inlineStr">
        <is>
          <t>PT13395</t>
        </is>
      </c>
      <c r="C2185" t="inlineStr">
        <is>
          <t>Inpatient</t>
        </is>
      </c>
      <c r="D2185" s="27" t="n">
        <v>45719</v>
      </c>
      <c r="E2185" s="27" t="n">
        <v>45721</v>
      </c>
      <c r="F2185" s="28" t="n">
        <v>2</v>
      </c>
      <c r="G2185" t="inlineStr">
        <is>
          <t>Bluestone Memorial Hospital</t>
        </is>
      </c>
      <c r="H2185" t="inlineStr">
        <is>
          <t>Cardiac Step-Down</t>
        </is>
      </c>
      <c r="I2185" t="inlineStr">
        <is>
          <t>Cardiovascular</t>
        </is>
      </c>
      <c r="J2185" t="inlineStr">
        <is>
          <t>Silverline Medicare Advantage</t>
        </is>
      </c>
      <c r="K2185" t="inlineStr">
        <is>
          <t>Medicare Advantage</t>
        </is>
      </c>
      <c r="L2185" t="inlineStr">
        <is>
          <t>I48.91</t>
        </is>
      </c>
      <c r="M2185" t="inlineStr">
        <is>
          <t>Unspecified atrial fibrillation</t>
        </is>
      </c>
      <c r="N2185" t="inlineStr">
        <is>
          <t>Circulatory</t>
        </is>
      </c>
      <c r="O2185" s="28" t="n">
        <v>95</v>
      </c>
      <c r="P2185" s="29" t="n">
        <v>17056.59</v>
      </c>
      <c r="Q2185" t="inlineStr">
        <is>
          <t>N</t>
        </is>
      </c>
      <c r="R2185" s="28" t="n">
        <v>0</v>
      </c>
    </row>
    <row r="2186">
      <c r="A2186" t="inlineStr">
        <is>
          <t>ENC112897</t>
        </is>
      </c>
      <c r="B2186" t="inlineStr">
        <is>
          <t>PT11726</t>
        </is>
      </c>
      <c r="C2186" t="inlineStr">
        <is>
          <t>Inpatient</t>
        </is>
      </c>
      <c r="D2186" s="27" t="n">
        <v>45719</v>
      </c>
      <c r="E2186" s="27" t="n">
        <v>45720</v>
      </c>
      <c r="F2186" s="28" t="n">
        <v>1</v>
      </c>
      <c r="G2186" t="inlineStr">
        <is>
          <t>Cedar Ridge Medical Center</t>
        </is>
      </c>
      <c r="H2186" t="inlineStr">
        <is>
          <t>Orthopedics</t>
        </is>
      </c>
      <c r="I2186" t="inlineStr">
        <is>
          <t>Orthopedics</t>
        </is>
      </c>
      <c r="J2186" t="inlineStr">
        <is>
          <t>Medicare</t>
        </is>
      </c>
      <c r="K2186" t="inlineStr">
        <is>
          <t>Government</t>
        </is>
      </c>
      <c r="L2186" t="inlineStr">
        <is>
          <t>M17.11</t>
        </is>
      </c>
      <c r="M2186" t="inlineStr">
        <is>
          <t>Unilateral primary osteoarthritis, right knee</t>
        </is>
      </c>
      <c r="N2186" t="inlineStr">
        <is>
          <t>Musculoskeletal</t>
        </is>
      </c>
      <c r="O2186" s="28" t="n">
        <v>66</v>
      </c>
      <c r="P2186" s="29" t="n">
        <v>53158.98</v>
      </c>
      <c r="Q2186" t="inlineStr">
        <is>
          <t>N</t>
        </is>
      </c>
      <c r="R2186" s="28" t="n">
        <v>0</v>
      </c>
    </row>
    <row r="2187">
      <c r="A2187" t="inlineStr">
        <is>
          <t>ENC112898</t>
        </is>
      </c>
      <c r="B2187" t="inlineStr">
        <is>
          <t>PT13774</t>
        </is>
      </c>
      <c r="C2187" t="inlineStr">
        <is>
          <t>Observation</t>
        </is>
      </c>
      <c r="D2187" s="27" t="n">
        <v>45719</v>
      </c>
      <c r="E2187" s="27" t="n">
        <v>45720</v>
      </c>
      <c r="F2187" s="28" t="n">
        <v>1</v>
      </c>
      <c r="G2187" t="inlineStr">
        <is>
          <t>Cedar Ridge Medical Center</t>
        </is>
      </c>
      <c r="H2187" t="inlineStr">
        <is>
          <t>Medical-Surgical</t>
        </is>
      </c>
      <c r="I2187" t="inlineStr">
        <is>
          <t>Medicine</t>
        </is>
      </c>
      <c r="J2187" t="inlineStr">
        <is>
          <t>Medicare</t>
        </is>
      </c>
      <c r="K2187" t="inlineStr">
        <is>
          <t>Government</t>
        </is>
      </c>
      <c r="L2187" t="inlineStr">
        <is>
          <t>R07.9</t>
        </is>
      </c>
      <c r="M2187" t="inlineStr">
        <is>
          <t>Chest pain, unspecified</t>
        </is>
      </c>
      <c r="N2187" t="inlineStr">
        <is>
          <t>Symptoms &amp; Signs</t>
        </is>
      </c>
      <c r="O2187" s="28" t="n">
        <v>73</v>
      </c>
      <c r="P2187" s="29" t="n">
        <v>4763.94</v>
      </c>
      <c r="R2187" s="28" t="n"/>
    </row>
    <row r="2188">
      <c r="A2188" t="inlineStr">
        <is>
          <t>ENC112900</t>
        </is>
      </c>
      <c r="B2188" t="inlineStr">
        <is>
          <t>PT12887</t>
        </is>
      </c>
      <c r="C2188" t="inlineStr">
        <is>
          <t>Emergency</t>
        </is>
      </c>
      <c r="D2188" s="27" t="n">
        <v>45719</v>
      </c>
      <c r="E2188" s="27" t="n">
        <v>45719</v>
      </c>
      <c r="F2188" s="28" t="n">
        <v>0</v>
      </c>
      <c r="G2188" t="inlineStr">
        <is>
          <t>Ashby Falls Community Hospital</t>
        </is>
      </c>
      <c r="H2188" t="inlineStr">
        <is>
          <t>Emergency Department</t>
        </is>
      </c>
      <c r="I2188" t="inlineStr">
        <is>
          <t>Emergency</t>
        </is>
      </c>
      <c r="J2188" t="inlineStr">
        <is>
          <t>Medicare</t>
        </is>
      </c>
      <c r="K2188" t="inlineStr">
        <is>
          <t>Government</t>
        </is>
      </c>
      <c r="L2188" t="inlineStr">
        <is>
          <t>J18.9</t>
        </is>
      </c>
      <c r="M2188" t="inlineStr">
        <is>
          <t>Pneumonia, unspecified organism</t>
        </is>
      </c>
      <c r="N2188" t="inlineStr">
        <is>
          <t>Respiratory</t>
        </is>
      </c>
      <c r="O2188" s="28" t="n">
        <v>74</v>
      </c>
      <c r="P2188" s="29" t="n">
        <v>2667.29</v>
      </c>
      <c r="R2188" s="28" t="n"/>
    </row>
    <row r="2189">
      <c r="A2189" t="inlineStr">
        <is>
          <t>ENC112902</t>
        </is>
      </c>
      <c r="B2189" t="inlineStr">
        <is>
          <t>PT11313</t>
        </is>
      </c>
      <c r="C2189" t="inlineStr">
        <is>
          <t>Emergency</t>
        </is>
      </c>
      <c r="D2189" s="27" t="n">
        <v>45719</v>
      </c>
      <c r="E2189" s="27" t="n">
        <v>45719</v>
      </c>
      <c r="F2189" s="28" t="n">
        <v>0</v>
      </c>
      <c r="G2189" t="inlineStr">
        <is>
          <t>Bluestone Memorial Hospital</t>
        </is>
      </c>
      <c r="H2189" t="inlineStr">
        <is>
          <t>Emergency Department</t>
        </is>
      </c>
      <c r="I2189" t="inlineStr">
        <is>
          <t>Emergency</t>
        </is>
      </c>
      <c r="J2189" t="inlineStr">
        <is>
          <t>State Medicaid</t>
        </is>
      </c>
      <c r="K2189" t="inlineStr">
        <is>
          <t>Government</t>
        </is>
      </c>
      <c r="L2189" t="inlineStr">
        <is>
          <t>J45.909</t>
        </is>
      </c>
      <c r="M2189" t="inlineStr">
        <is>
          <t>Unspecified asthma, uncomplicated</t>
        </is>
      </c>
      <c r="N2189" t="inlineStr">
        <is>
          <t>Respiratory</t>
        </is>
      </c>
      <c r="O2189" s="28" t="n">
        <v>21</v>
      </c>
      <c r="P2189" s="29" t="n">
        <v>1482.76</v>
      </c>
      <c r="R2189" s="28" t="n"/>
    </row>
    <row r="2190">
      <c r="A2190" t="inlineStr">
        <is>
          <t>ENC112903</t>
        </is>
      </c>
      <c r="B2190" t="inlineStr">
        <is>
          <t>PT10512</t>
        </is>
      </c>
      <c r="C2190" t="inlineStr">
        <is>
          <t>Emergency</t>
        </is>
      </c>
      <c r="D2190" s="27" t="n">
        <v>45719</v>
      </c>
      <c r="E2190" s="27" t="n">
        <v>45719</v>
      </c>
      <c r="F2190" s="28" t="n">
        <v>0</v>
      </c>
      <c r="G2190" t="inlineStr">
        <is>
          <t>Ashby Falls Community Hospital</t>
        </is>
      </c>
      <c r="H2190" t="inlineStr">
        <is>
          <t>Emergency Department</t>
        </is>
      </c>
      <c r="I2190" t="inlineStr">
        <is>
          <t>Emergency</t>
        </is>
      </c>
      <c r="J2190" t="inlineStr">
        <is>
          <t>State Medicaid</t>
        </is>
      </c>
      <c r="K2190" t="inlineStr">
        <is>
          <t>Government</t>
        </is>
      </c>
      <c r="L2190" t="inlineStr">
        <is>
          <t>J06.9</t>
        </is>
      </c>
      <c r="M2190" t="inlineStr">
        <is>
          <t>Acute upper respiratory infection, unspecified</t>
        </is>
      </c>
      <c r="N2190" t="inlineStr">
        <is>
          <t>Respiratory</t>
        </is>
      </c>
      <c r="O2190" s="28" t="n">
        <v>55</v>
      </c>
      <c r="P2190" s="29" t="n">
        <v>826.23</v>
      </c>
      <c r="R2190" s="28" t="n"/>
    </row>
    <row r="2191">
      <c r="A2191" t="inlineStr">
        <is>
          <t>ENC112904</t>
        </is>
      </c>
      <c r="B2191" t="inlineStr">
        <is>
          <t>PT13065</t>
        </is>
      </c>
      <c r="C2191" t="inlineStr">
        <is>
          <t>Outpatient</t>
        </is>
      </c>
      <c r="D2191" s="27" t="n">
        <v>45719</v>
      </c>
      <c r="E2191" s="27" t="n">
        <v>45719</v>
      </c>
      <c r="F2191" s="28" t="n">
        <v>0</v>
      </c>
      <c r="G2191" t="inlineStr">
        <is>
          <t>Bluestone Outpatient Pavilion</t>
        </is>
      </c>
      <c r="H2191" t="inlineStr">
        <is>
          <t>Primary Care Clinic</t>
        </is>
      </c>
      <c r="I2191" t="inlineStr">
        <is>
          <t>Ambulatory</t>
        </is>
      </c>
      <c r="J2191" t="inlineStr">
        <is>
          <t>Medicare</t>
        </is>
      </c>
      <c r="K2191" t="inlineStr">
        <is>
          <t>Government</t>
        </is>
      </c>
      <c r="L2191" t="inlineStr">
        <is>
          <t>E78.5</t>
        </is>
      </c>
      <c r="M2191" t="inlineStr">
        <is>
          <t>Hyperlipidemia, unspecified</t>
        </is>
      </c>
      <c r="N2191" t="inlineStr">
        <is>
          <t>Endocrine</t>
        </is>
      </c>
      <c r="O2191" s="28" t="n">
        <v>65</v>
      </c>
      <c r="P2191" s="29" t="n">
        <v>202.68</v>
      </c>
      <c r="R2191" s="28" t="n"/>
    </row>
    <row r="2192">
      <c r="A2192" t="inlineStr">
        <is>
          <t>ENC112905</t>
        </is>
      </c>
      <c r="B2192" t="inlineStr">
        <is>
          <t>PT11650</t>
        </is>
      </c>
      <c r="C2192" t="inlineStr">
        <is>
          <t>Outpatient</t>
        </is>
      </c>
      <c r="D2192" s="27" t="n">
        <v>45719</v>
      </c>
      <c r="E2192" s="27" t="n">
        <v>45719</v>
      </c>
      <c r="F2192" s="28" t="n">
        <v>0</v>
      </c>
      <c r="G2192" t="inlineStr">
        <is>
          <t>Bluestone Outpatient Pavilion</t>
        </is>
      </c>
      <c r="H2192" t="inlineStr">
        <is>
          <t>Pediatric Clinic</t>
        </is>
      </c>
      <c r="I2192" t="inlineStr">
        <is>
          <t>Women &amp; Children</t>
        </is>
      </c>
      <c r="J2192" t="inlineStr">
        <is>
          <t>State Medicaid</t>
        </is>
      </c>
      <c r="K2192" t="inlineStr">
        <is>
          <t>Government</t>
        </is>
      </c>
      <c r="L2192" t="inlineStr">
        <is>
          <t>Z00.129</t>
        </is>
      </c>
      <c r="M2192" t="inlineStr">
        <is>
          <t>Encounter for routine child health examination without abnormal findings</t>
        </is>
      </c>
      <c r="N2192" t="inlineStr">
        <is>
          <t>Factors Influencing Health</t>
        </is>
      </c>
      <c r="O2192" s="28" t="n">
        <v>13</v>
      </c>
      <c r="P2192" s="29" t="n">
        <v>340.3</v>
      </c>
      <c r="R2192" s="28" t="n"/>
    </row>
    <row r="2193">
      <c r="A2193" t="inlineStr">
        <is>
          <t>ENC112906</t>
        </is>
      </c>
      <c r="B2193" t="inlineStr">
        <is>
          <t>PT11332</t>
        </is>
      </c>
      <c r="C2193" t="inlineStr">
        <is>
          <t>Outpatient</t>
        </is>
      </c>
      <c r="D2193" s="27" t="n">
        <v>45719</v>
      </c>
      <c r="E2193" s="27" t="n">
        <v>45719</v>
      </c>
      <c r="F2193" s="28" t="n">
        <v>0</v>
      </c>
      <c r="G2193" t="inlineStr">
        <is>
          <t>Bluestone Outpatient Pavilion</t>
        </is>
      </c>
      <c r="H2193" t="inlineStr">
        <is>
          <t>Primary Care Clinic</t>
        </is>
      </c>
      <c r="I2193" t="inlineStr">
        <is>
          <t>Ambulatory</t>
        </is>
      </c>
      <c r="J2193" t="inlineStr">
        <is>
          <t>Keystone Health Partners</t>
        </is>
      </c>
      <c r="K2193" t="inlineStr">
        <is>
          <t>Commercial</t>
        </is>
      </c>
      <c r="L2193" t="inlineStr">
        <is>
          <t>I10</t>
        </is>
      </c>
      <c r="M2193" t="inlineStr">
        <is>
          <t>Essential (primary) hypertension</t>
        </is>
      </c>
      <c r="N2193" t="inlineStr">
        <is>
          <t>Circulatory</t>
        </is>
      </c>
      <c r="O2193" s="28" t="n">
        <v>48</v>
      </c>
      <c r="P2193" s="29" t="n">
        <v>155.35</v>
      </c>
      <c r="R2193" s="28" t="n"/>
    </row>
    <row r="2194">
      <c r="A2194" t="inlineStr">
        <is>
          <t>ENC112907</t>
        </is>
      </c>
      <c r="B2194" t="inlineStr">
        <is>
          <t>PT11559</t>
        </is>
      </c>
      <c r="C2194" t="inlineStr">
        <is>
          <t>Outpatient</t>
        </is>
      </c>
      <c r="D2194" s="27" t="n">
        <v>45719</v>
      </c>
      <c r="E2194" s="27" t="n">
        <v>45719</v>
      </c>
      <c r="F2194" s="28" t="n">
        <v>0</v>
      </c>
      <c r="G2194" t="inlineStr">
        <is>
          <t>Bluestone Outpatient Pavilion</t>
        </is>
      </c>
      <c r="H2194" t="inlineStr">
        <is>
          <t>Primary Care Clinic</t>
        </is>
      </c>
      <c r="I2194" t="inlineStr">
        <is>
          <t>Ambulatory</t>
        </is>
      </c>
      <c r="J2194" t="inlineStr">
        <is>
          <t>State Medicaid</t>
        </is>
      </c>
      <c r="K2194" t="inlineStr">
        <is>
          <t>Government</t>
        </is>
      </c>
      <c r="L2194" t="inlineStr">
        <is>
          <t>N39.0</t>
        </is>
      </c>
      <c r="M2194" t="inlineStr">
        <is>
          <t>Urinary tract infection, site not specified</t>
        </is>
      </c>
      <c r="N2194" t="inlineStr">
        <is>
          <t>Genitourinary</t>
        </is>
      </c>
      <c r="O2194" s="28" t="n">
        <v>43</v>
      </c>
      <c r="P2194" s="29" t="n">
        <v>346</v>
      </c>
      <c r="R2194" s="28" t="n"/>
    </row>
    <row r="2195">
      <c r="A2195" t="inlineStr">
        <is>
          <t>ENC112899</t>
        </is>
      </c>
      <c r="B2195" t="inlineStr">
        <is>
          <t>PT12301</t>
        </is>
      </c>
      <c r="C2195" t="inlineStr">
        <is>
          <t>Inpatient</t>
        </is>
      </c>
      <c r="D2195" s="27" t="n">
        <v>45719</v>
      </c>
      <c r="E2195" s="27" t="n">
        <v>45727</v>
      </c>
      <c r="F2195" s="28" t="n">
        <v>8</v>
      </c>
      <c r="G2195" t="inlineStr">
        <is>
          <t>Bluestone Memorial Hospital</t>
        </is>
      </c>
      <c r="H2195" t="inlineStr">
        <is>
          <t>Cardiac Step-Down</t>
        </is>
      </c>
      <c r="I2195" t="inlineStr">
        <is>
          <t>Cardiovascular</t>
        </is>
      </c>
      <c r="J2195" t="inlineStr">
        <is>
          <t>Medicare</t>
        </is>
      </c>
      <c r="K2195" t="inlineStr">
        <is>
          <t>Government</t>
        </is>
      </c>
      <c r="L2195" t="inlineStr">
        <is>
          <t>I50.9</t>
        </is>
      </c>
      <c r="M2195" t="inlineStr">
        <is>
          <t>Heart failure, unspecified</t>
        </is>
      </c>
      <c r="N2195" t="inlineStr">
        <is>
          <t>Circulatory</t>
        </is>
      </c>
      <c r="O2195" s="28" t="n">
        <v>76</v>
      </c>
      <c r="P2195" s="29" t="n">
        <v>52320.93</v>
      </c>
      <c r="Q2195" t="inlineStr">
        <is>
          <t>N</t>
        </is>
      </c>
      <c r="R2195" s="28" t="n">
        <v>0</v>
      </c>
    </row>
    <row r="2196">
      <c r="A2196" t="inlineStr">
        <is>
          <t>ENC112901</t>
        </is>
      </c>
      <c r="B2196" t="inlineStr">
        <is>
          <t>PT13398</t>
        </is>
      </c>
      <c r="C2196" t="inlineStr">
        <is>
          <t>Inpatient</t>
        </is>
      </c>
      <c r="D2196" s="27" t="n">
        <v>45719</v>
      </c>
      <c r="E2196" s="27" t="n">
        <v>45728</v>
      </c>
      <c r="F2196" s="28" t="n">
        <v>9</v>
      </c>
      <c r="G2196" t="inlineStr">
        <is>
          <t>Bluestone Memorial Hospital</t>
        </is>
      </c>
      <c r="H2196" t="inlineStr">
        <is>
          <t>Neuroscience &amp; Stroke</t>
        </is>
      </c>
      <c r="I2196" t="inlineStr">
        <is>
          <t>Neuroscience</t>
        </is>
      </c>
      <c r="J2196" t="inlineStr">
        <is>
          <t>State Medicaid</t>
        </is>
      </c>
      <c r="K2196" t="inlineStr">
        <is>
          <t>Government</t>
        </is>
      </c>
      <c r="L2196" t="inlineStr">
        <is>
          <t>I63.9</t>
        </is>
      </c>
      <c r="M2196" t="inlineStr">
        <is>
          <t>Cerebral infarction, unspecified</t>
        </is>
      </c>
      <c r="N2196" t="inlineStr">
        <is>
          <t>Circulatory</t>
        </is>
      </c>
      <c r="O2196" s="28" t="n">
        <v>57</v>
      </c>
      <c r="P2196" s="29" t="n">
        <v>60007.67</v>
      </c>
      <c r="Q2196" t="inlineStr">
        <is>
          <t>N</t>
        </is>
      </c>
      <c r="R2196" s="28" t="n">
        <v>0</v>
      </c>
    </row>
    <row r="2197">
      <c r="A2197" t="inlineStr">
        <is>
          <t>ENC112908</t>
        </is>
      </c>
      <c r="B2197" t="inlineStr">
        <is>
          <t>PT10111</t>
        </is>
      </c>
      <c r="C2197" t="inlineStr">
        <is>
          <t>Outpatient</t>
        </is>
      </c>
      <c r="D2197" s="27" t="n">
        <v>45719</v>
      </c>
      <c r="E2197" s="27" t="n">
        <v>45719</v>
      </c>
      <c r="F2197" s="28" t="n">
        <v>0</v>
      </c>
      <c r="G2197" t="inlineStr">
        <is>
          <t>Bluestone Outpatient Pavilion</t>
        </is>
      </c>
      <c r="H2197" t="inlineStr">
        <is>
          <t>Pediatric Clinic</t>
        </is>
      </c>
      <c r="I2197" t="inlineStr">
        <is>
          <t>Women &amp; Children</t>
        </is>
      </c>
      <c r="J2197" t="inlineStr">
        <is>
          <t>Self-Pay</t>
        </is>
      </c>
      <c r="K2197" t="inlineStr">
        <is>
          <t>Self-Pay</t>
        </is>
      </c>
      <c r="L2197" t="inlineStr">
        <is>
          <t>H66.90</t>
        </is>
      </c>
      <c r="M2197" t="inlineStr">
        <is>
          <t>Otitis media, unspecified, unspecified ear</t>
        </is>
      </c>
      <c r="N2197" t="inlineStr">
        <is>
          <t>Ear</t>
        </is>
      </c>
      <c r="O2197" s="28" t="n">
        <v>12</v>
      </c>
      <c r="P2197" s="29" t="n">
        <v>220.49</v>
      </c>
      <c r="R2197" s="28" t="n"/>
    </row>
    <row r="2198">
      <c r="A2198" t="inlineStr">
        <is>
          <t>ENC112909</t>
        </is>
      </c>
      <c r="B2198" t="inlineStr">
        <is>
          <t>PT10191</t>
        </is>
      </c>
      <c r="C2198" t="inlineStr">
        <is>
          <t>Emergency</t>
        </is>
      </c>
      <c r="D2198" s="27" t="n">
        <v>45719</v>
      </c>
      <c r="E2198" s="27" t="n">
        <v>45719</v>
      </c>
      <c r="F2198" s="28" t="n">
        <v>0</v>
      </c>
      <c r="G2198" t="inlineStr">
        <is>
          <t>Ashby Falls Community Hospital</t>
        </is>
      </c>
      <c r="H2198" t="inlineStr">
        <is>
          <t>Emergency Department</t>
        </is>
      </c>
      <c r="I2198" t="inlineStr">
        <is>
          <t>Emergency</t>
        </is>
      </c>
      <c r="J2198" t="inlineStr">
        <is>
          <t>Medicare</t>
        </is>
      </c>
      <c r="K2198" t="inlineStr">
        <is>
          <t>Government</t>
        </is>
      </c>
      <c r="L2198" t="inlineStr">
        <is>
          <t>R07.9</t>
        </is>
      </c>
      <c r="M2198" t="inlineStr">
        <is>
          <t>Chest pain, unspecified</t>
        </is>
      </c>
      <c r="N2198" t="inlineStr">
        <is>
          <t>Symptoms &amp; Signs</t>
        </is>
      </c>
      <c r="O2198" s="28" t="n">
        <v>72</v>
      </c>
      <c r="P2198" s="29" t="n">
        <v>3069.53</v>
      </c>
      <c r="R2198" s="28" t="n"/>
    </row>
    <row r="2199">
      <c r="A2199" t="inlineStr">
        <is>
          <t>ENC112910</t>
        </is>
      </c>
      <c r="B2199" t="inlineStr">
        <is>
          <t>PT10775</t>
        </is>
      </c>
      <c r="C2199" t="inlineStr">
        <is>
          <t>Emergency</t>
        </is>
      </c>
      <c r="D2199" s="27" t="n">
        <v>45719</v>
      </c>
      <c r="E2199" s="27" t="n">
        <v>45719</v>
      </c>
      <c r="F2199" s="28" t="n">
        <v>0</v>
      </c>
      <c r="G2199" t="inlineStr">
        <is>
          <t>Bluestone Memorial Hospital</t>
        </is>
      </c>
      <c r="H2199" t="inlineStr">
        <is>
          <t>Emergency Department</t>
        </is>
      </c>
      <c r="I2199" t="inlineStr">
        <is>
          <t>Emergency</t>
        </is>
      </c>
      <c r="J2199" t="inlineStr">
        <is>
          <t>Keystone Health Partners</t>
        </is>
      </c>
      <c r="K2199" t="inlineStr">
        <is>
          <t>Commercial</t>
        </is>
      </c>
      <c r="L2199" t="inlineStr">
        <is>
          <t>N39.0</t>
        </is>
      </c>
      <c r="M2199" t="inlineStr">
        <is>
          <t>Urinary tract infection, site not specified</t>
        </is>
      </c>
      <c r="N2199" t="inlineStr">
        <is>
          <t>Genitourinary</t>
        </is>
      </c>
      <c r="O2199" s="28" t="n">
        <v>61</v>
      </c>
      <c r="P2199" s="29" t="n">
        <v>3621.02</v>
      </c>
      <c r="R2199" s="28" t="n"/>
    </row>
    <row r="2200">
      <c r="A2200" t="inlineStr">
        <is>
          <t>ENC112911</t>
        </is>
      </c>
      <c r="B2200" t="inlineStr">
        <is>
          <t>PT13917</t>
        </is>
      </c>
      <c r="C2200" t="inlineStr">
        <is>
          <t>Outpatient</t>
        </is>
      </c>
      <c r="D2200" s="27" t="n">
        <v>45719</v>
      </c>
      <c r="E2200" s="27" t="n">
        <v>45719</v>
      </c>
      <c r="F2200" s="28" t="n">
        <v>0</v>
      </c>
      <c r="G2200" t="inlineStr">
        <is>
          <t>Bluestone Outpatient Pavilion</t>
        </is>
      </c>
      <c r="H2200" t="inlineStr">
        <is>
          <t>Primary Care Clinic</t>
        </is>
      </c>
      <c r="I2200" t="inlineStr">
        <is>
          <t>Ambulatory</t>
        </is>
      </c>
      <c r="J2200" t="inlineStr">
        <is>
          <t>Medicare</t>
        </is>
      </c>
      <c r="K2200" t="inlineStr">
        <is>
          <t>Government</t>
        </is>
      </c>
      <c r="L2200" t="inlineStr">
        <is>
          <t>I10</t>
        </is>
      </c>
      <c r="M2200" t="inlineStr">
        <is>
          <t>Essential (primary) hypertension</t>
        </is>
      </c>
      <c r="N2200" t="inlineStr">
        <is>
          <t>Circulatory</t>
        </is>
      </c>
      <c r="O2200" s="28" t="n">
        <v>79</v>
      </c>
      <c r="P2200" s="29" t="n">
        <v>181.97</v>
      </c>
      <c r="R2200" s="28" t="n"/>
    </row>
    <row r="2201">
      <c r="A2201" t="inlineStr">
        <is>
          <t>ENC112912</t>
        </is>
      </c>
      <c r="B2201" t="inlineStr">
        <is>
          <t>PT13818</t>
        </is>
      </c>
      <c r="C2201" t="inlineStr">
        <is>
          <t>Outpatient</t>
        </is>
      </c>
      <c r="D2201" s="27" t="n">
        <v>45719</v>
      </c>
      <c r="E2201" s="27" t="n">
        <v>45719</v>
      </c>
      <c r="F2201" s="28" t="n">
        <v>0</v>
      </c>
      <c r="G2201" t="inlineStr">
        <is>
          <t>Bluestone Outpatient Pavilion</t>
        </is>
      </c>
      <c r="H2201" t="inlineStr">
        <is>
          <t>Primary Care Clinic</t>
        </is>
      </c>
      <c r="I2201" t="inlineStr">
        <is>
          <t>Ambulatory</t>
        </is>
      </c>
      <c r="J2201" t="inlineStr">
        <is>
          <t>Keystone Health Partners</t>
        </is>
      </c>
      <c r="K2201" t="inlineStr">
        <is>
          <t>Commercial</t>
        </is>
      </c>
      <c r="L2201" t="inlineStr">
        <is>
          <t>J06.9</t>
        </is>
      </c>
      <c r="M2201" t="inlineStr">
        <is>
          <t>Acute upper respiratory infection, unspecified</t>
        </is>
      </c>
      <c r="N2201" t="inlineStr">
        <is>
          <t>Respiratory</t>
        </is>
      </c>
      <c r="O2201" s="28" t="n">
        <v>36</v>
      </c>
      <c r="P2201" s="29" t="n">
        <v>187.83</v>
      </c>
      <c r="R2201" s="28" t="n"/>
    </row>
    <row r="2202">
      <c r="A2202" t="inlineStr">
        <is>
          <t>ENC112913</t>
        </is>
      </c>
      <c r="B2202" t="inlineStr">
        <is>
          <t>PT13166</t>
        </is>
      </c>
      <c r="C2202" t="inlineStr">
        <is>
          <t>Emergency</t>
        </is>
      </c>
      <c r="D2202" s="27" t="n">
        <v>45719</v>
      </c>
      <c r="E2202" s="27" t="n">
        <v>45719</v>
      </c>
      <c r="F2202" s="28" t="n">
        <v>0</v>
      </c>
      <c r="G2202" t="inlineStr">
        <is>
          <t>Bluestone Memorial Hospital</t>
        </is>
      </c>
      <c r="H2202" t="inlineStr">
        <is>
          <t>Emergency Department</t>
        </is>
      </c>
      <c r="I2202" t="inlineStr">
        <is>
          <t>Emergency</t>
        </is>
      </c>
      <c r="J2202" t="inlineStr">
        <is>
          <t>Keystone Health Partners</t>
        </is>
      </c>
      <c r="K2202" t="inlineStr">
        <is>
          <t>Commercial</t>
        </is>
      </c>
      <c r="L2202" t="inlineStr">
        <is>
          <t>J06.9</t>
        </is>
      </c>
      <c r="M2202" t="inlineStr">
        <is>
          <t>Acute upper respiratory infection, unspecified</t>
        </is>
      </c>
      <c r="N2202" t="inlineStr">
        <is>
          <t>Respiratory</t>
        </is>
      </c>
      <c r="O2202" s="28" t="n">
        <v>49</v>
      </c>
      <c r="P2202" s="29" t="n">
        <v>1423.06</v>
      </c>
      <c r="R2202" s="28" t="n"/>
    </row>
    <row r="2203">
      <c r="A2203" t="inlineStr">
        <is>
          <t>ENC112914</t>
        </is>
      </c>
      <c r="B2203" t="inlineStr">
        <is>
          <t>PT12553</t>
        </is>
      </c>
      <c r="C2203" t="inlineStr">
        <is>
          <t>Outpatient</t>
        </is>
      </c>
      <c r="D2203" s="27" t="n">
        <v>45719</v>
      </c>
      <c r="E2203" s="27" t="n">
        <v>45719</v>
      </c>
      <c r="F2203" s="28" t="n">
        <v>0</v>
      </c>
      <c r="G2203" t="inlineStr">
        <is>
          <t>Bluestone Outpatient Pavilion</t>
        </is>
      </c>
      <c r="H2203" t="inlineStr">
        <is>
          <t>Cardiology Clinic</t>
        </is>
      </c>
      <c r="I2203" t="inlineStr">
        <is>
          <t>Cardiovascular</t>
        </is>
      </c>
      <c r="J2203" t="inlineStr">
        <is>
          <t>Evergreen Mutual Insurance</t>
        </is>
      </c>
      <c r="K2203" t="inlineStr">
        <is>
          <t>Commercial</t>
        </is>
      </c>
      <c r="L2203" t="inlineStr">
        <is>
          <t>I48.91</t>
        </is>
      </c>
      <c r="M2203" t="inlineStr">
        <is>
          <t>Unspecified atrial fibrillation</t>
        </is>
      </c>
      <c r="N2203" t="inlineStr">
        <is>
          <t>Circulatory</t>
        </is>
      </c>
      <c r="O2203" s="28" t="n">
        <v>59</v>
      </c>
      <c r="P2203" s="29" t="n">
        <v>400.76</v>
      </c>
      <c r="R2203" s="28" t="n"/>
    </row>
    <row r="2204">
      <c r="A2204" t="inlineStr">
        <is>
          <t>ENC112915</t>
        </is>
      </c>
      <c r="B2204" t="inlineStr">
        <is>
          <t>PT13565</t>
        </is>
      </c>
      <c r="C2204" t="inlineStr">
        <is>
          <t>Outpatient</t>
        </is>
      </c>
      <c r="D2204" s="27" t="n">
        <v>45719</v>
      </c>
      <c r="E2204" s="27" t="n">
        <v>45719</v>
      </c>
      <c r="F2204" s="28" t="n">
        <v>0</v>
      </c>
      <c r="G2204" t="inlineStr">
        <is>
          <t>Bluestone Outpatient Pavilion</t>
        </is>
      </c>
      <c r="H2204" t="inlineStr">
        <is>
          <t>Pediatric Clinic</t>
        </is>
      </c>
      <c r="I2204" t="inlineStr">
        <is>
          <t>Women &amp; Children</t>
        </is>
      </c>
      <c r="J2204" t="inlineStr">
        <is>
          <t>State Medicaid</t>
        </is>
      </c>
      <c r="K2204" t="inlineStr">
        <is>
          <t>Government</t>
        </is>
      </c>
      <c r="L2204" t="inlineStr">
        <is>
          <t>H66.90</t>
        </is>
      </c>
      <c r="M2204" t="inlineStr">
        <is>
          <t>Otitis media, unspecified, unspecified ear</t>
        </is>
      </c>
      <c r="N2204" t="inlineStr">
        <is>
          <t>Ear</t>
        </is>
      </c>
      <c r="O2204" s="28" t="n">
        <v>8</v>
      </c>
      <c r="P2204" s="29" t="n">
        <v>276.12</v>
      </c>
      <c r="R2204" s="28" t="n"/>
    </row>
    <row r="2205">
      <c r="A2205" t="inlineStr">
        <is>
          <t>ENC112916</t>
        </is>
      </c>
      <c r="B2205" t="inlineStr">
        <is>
          <t>PT13865</t>
        </is>
      </c>
      <c r="C2205" t="inlineStr">
        <is>
          <t>Inpatient</t>
        </is>
      </c>
      <c r="D2205" s="27" t="n">
        <v>45719</v>
      </c>
      <c r="E2205" s="27" t="n">
        <v>45724</v>
      </c>
      <c r="F2205" s="28" t="n">
        <v>5</v>
      </c>
      <c r="G2205" t="inlineStr">
        <is>
          <t>Cedar Ridge Medical Center</t>
        </is>
      </c>
      <c r="H2205" t="inlineStr">
        <is>
          <t>Medical-Surgical</t>
        </is>
      </c>
      <c r="I2205" t="inlineStr">
        <is>
          <t>Medicine</t>
        </is>
      </c>
      <c r="J2205" t="inlineStr">
        <is>
          <t>Silverline Medicare Advantage</t>
        </is>
      </c>
      <c r="K2205" t="inlineStr">
        <is>
          <t>Medicare Advantage</t>
        </is>
      </c>
      <c r="L2205" t="inlineStr">
        <is>
          <t>F10.239</t>
        </is>
      </c>
      <c r="M2205" t="inlineStr">
        <is>
          <t>Alcohol dependence with withdrawal, unspecified</t>
        </is>
      </c>
      <c r="N2205" t="inlineStr">
        <is>
          <t>Mental &amp; Behavioral</t>
        </is>
      </c>
      <c r="O2205" s="28" t="n">
        <v>67</v>
      </c>
      <c r="P2205" s="29" t="n">
        <v>15988.66</v>
      </c>
      <c r="Q2205" t="inlineStr">
        <is>
          <t>N</t>
        </is>
      </c>
      <c r="R2205" s="28" t="n">
        <v>0</v>
      </c>
    </row>
    <row r="2206">
      <c r="A2206" t="inlineStr">
        <is>
          <t>ENC112917</t>
        </is>
      </c>
      <c r="B2206" t="inlineStr">
        <is>
          <t>PT13519</t>
        </is>
      </c>
      <c r="C2206" t="inlineStr">
        <is>
          <t>Inpatient</t>
        </is>
      </c>
      <c r="D2206" s="27" t="n">
        <v>45719</v>
      </c>
      <c r="E2206" s="27" t="n">
        <v>45723</v>
      </c>
      <c r="F2206" s="28" t="n">
        <v>4</v>
      </c>
      <c r="G2206" t="inlineStr">
        <is>
          <t>Cedar Ridge Medical Center</t>
        </is>
      </c>
      <c r="H2206" t="inlineStr">
        <is>
          <t>Medical-Surgical</t>
        </is>
      </c>
      <c r="I2206" t="inlineStr">
        <is>
          <t>Medicine</t>
        </is>
      </c>
      <c r="J2206" t="inlineStr">
        <is>
          <t>Evergreen Mutual Insurance</t>
        </is>
      </c>
      <c r="K2206" t="inlineStr">
        <is>
          <t>Commercial</t>
        </is>
      </c>
      <c r="L2206" t="inlineStr">
        <is>
          <t>N17.9</t>
        </is>
      </c>
      <c r="M2206" t="inlineStr">
        <is>
          <t>Acute kidney failure, unspecified</t>
        </is>
      </c>
      <c r="N2206" t="inlineStr">
        <is>
          <t>Genitourinary</t>
        </is>
      </c>
      <c r="O2206" s="28" t="n">
        <v>53</v>
      </c>
      <c r="P2206" s="29" t="n">
        <v>15689.05</v>
      </c>
      <c r="Q2206" t="inlineStr">
        <is>
          <t>N</t>
        </is>
      </c>
      <c r="R2206" s="28" t="n">
        <v>0</v>
      </c>
    </row>
    <row r="2207">
      <c r="A2207" t="inlineStr">
        <is>
          <t>ENC112918</t>
        </is>
      </c>
      <c r="B2207" t="inlineStr">
        <is>
          <t>PT10529</t>
        </is>
      </c>
      <c r="C2207" t="inlineStr">
        <is>
          <t>Outpatient</t>
        </is>
      </c>
      <c r="D2207" s="27" t="n">
        <v>45719</v>
      </c>
      <c r="E2207" s="27" t="n">
        <v>45719</v>
      </c>
      <c r="F2207" s="28" t="n">
        <v>0</v>
      </c>
      <c r="G2207" t="inlineStr">
        <is>
          <t>Bluestone Outpatient Pavilion</t>
        </is>
      </c>
      <c r="H2207" t="inlineStr">
        <is>
          <t>Primary Care Clinic</t>
        </is>
      </c>
      <c r="I2207" t="inlineStr">
        <is>
          <t>Ambulatory</t>
        </is>
      </c>
      <c r="J2207" t="inlineStr">
        <is>
          <t>Medicare</t>
        </is>
      </c>
      <c r="K2207" t="inlineStr">
        <is>
          <t>Government</t>
        </is>
      </c>
      <c r="L2207" t="inlineStr">
        <is>
          <t>Z00.00</t>
        </is>
      </c>
      <c r="M2207" t="inlineStr">
        <is>
          <t>Encounter for general adult medical examination without abnormal findings</t>
        </is>
      </c>
      <c r="N2207" t="inlineStr">
        <is>
          <t>Factors Influencing Health</t>
        </is>
      </c>
      <c r="O2207" s="28" t="n">
        <v>88</v>
      </c>
      <c r="P2207" s="29" t="n">
        <v>489.74</v>
      </c>
      <c r="R2207" s="28" t="n"/>
    </row>
    <row r="2208">
      <c r="A2208" t="inlineStr">
        <is>
          <t>ENC112919</t>
        </is>
      </c>
      <c r="B2208" t="inlineStr">
        <is>
          <t>PT12230</t>
        </is>
      </c>
      <c r="C2208" t="inlineStr">
        <is>
          <t>Outpatient</t>
        </is>
      </c>
      <c r="D2208" s="27" t="n">
        <v>45719</v>
      </c>
      <c r="E2208" s="27" t="n">
        <v>45719</v>
      </c>
      <c r="F2208" s="28" t="n">
        <v>0</v>
      </c>
      <c r="G2208" t="inlineStr">
        <is>
          <t>Bluestone Outpatient Pavilion</t>
        </is>
      </c>
      <c r="H2208" t="inlineStr">
        <is>
          <t>Primary Care Clinic</t>
        </is>
      </c>
      <c r="I2208" t="inlineStr">
        <is>
          <t>Ambulatory</t>
        </is>
      </c>
      <c r="J2208" t="inlineStr">
        <is>
          <t>Medicare</t>
        </is>
      </c>
      <c r="K2208" t="inlineStr">
        <is>
          <t>Government</t>
        </is>
      </c>
      <c r="L2208" t="inlineStr">
        <is>
          <t>Z23</t>
        </is>
      </c>
      <c r="M2208" t="inlineStr">
        <is>
          <t>Encounter for immunization</t>
        </is>
      </c>
      <c r="N2208" t="inlineStr">
        <is>
          <t>Factors Influencing Health</t>
        </is>
      </c>
      <c r="O2208" s="28" t="n">
        <v>78</v>
      </c>
      <c r="P2208" s="29" t="n">
        <v>131.78</v>
      </c>
      <c r="R2208" s="28" t="n"/>
    </row>
    <row r="2209">
      <c r="A2209" t="inlineStr">
        <is>
          <t>ENC112921</t>
        </is>
      </c>
      <c r="B2209" t="inlineStr">
        <is>
          <t>PT13899</t>
        </is>
      </c>
      <c r="C2209" t="inlineStr">
        <is>
          <t>Outpatient</t>
        </is>
      </c>
      <c r="D2209" s="27" t="n">
        <v>45719</v>
      </c>
      <c r="E2209" s="27" t="n">
        <v>45719</v>
      </c>
      <c r="F2209" s="28" t="n">
        <v>0</v>
      </c>
      <c r="G2209" t="inlineStr">
        <is>
          <t>Bluestone Outpatient Pavilion</t>
        </is>
      </c>
      <c r="H2209" t="inlineStr">
        <is>
          <t>Pediatric Clinic</t>
        </is>
      </c>
      <c r="I2209" t="inlineStr">
        <is>
          <t>Women &amp; Children</t>
        </is>
      </c>
      <c r="J2209" t="inlineStr">
        <is>
          <t>Evergreen Mutual Insurance</t>
        </is>
      </c>
      <c r="K2209" t="inlineStr">
        <is>
          <t>Commercial</t>
        </is>
      </c>
      <c r="L2209" t="inlineStr">
        <is>
          <t>J06.9</t>
        </is>
      </c>
      <c r="M2209" t="inlineStr">
        <is>
          <t>Acute upper respiratory infection, unspecified</t>
        </is>
      </c>
      <c r="N2209" t="inlineStr">
        <is>
          <t>Respiratory</t>
        </is>
      </c>
      <c r="O2209" s="28" t="n">
        <v>4</v>
      </c>
      <c r="P2209" s="29" t="n">
        <v>335.5</v>
      </c>
      <c r="R2209" s="28" t="n"/>
    </row>
    <row r="2210">
      <c r="A2210" t="inlineStr">
        <is>
          <t>ENC112922</t>
        </is>
      </c>
      <c r="B2210" t="inlineStr">
        <is>
          <t>PT13561</t>
        </is>
      </c>
      <c r="C2210" t="inlineStr">
        <is>
          <t>Outpatient</t>
        </is>
      </c>
      <c r="D2210" s="27" t="n">
        <v>45719</v>
      </c>
      <c r="E2210" s="27" t="n">
        <v>45719</v>
      </c>
      <c r="F2210" s="28" t="n">
        <v>0</v>
      </c>
      <c r="G2210" t="inlineStr">
        <is>
          <t>Bluestone Outpatient Pavilion</t>
        </is>
      </c>
      <c r="H2210" t="inlineStr">
        <is>
          <t>Endocrinology &amp; Diabetes Clinic</t>
        </is>
      </c>
      <c r="I2210" t="inlineStr">
        <is>
          <t>Ambulatory</t>
        </is>
      </c>
      <c r="J2210" t="inlineStr">
        <is>
          <t>Keystone Health Partners</t>
        </is>
      </c>
      <c r="K2210" t="inlineStr">
        <is>
          <t>Commercial</t>
        </is>
      </c>
      <c r="L2210" t="inlineStr">
        <is>
          <t>E11.65</t>
        </is>
      </c>
      <c r="M2210" t="inlineStr">
        <is>
          <t>Type 2 diabetes mellitus with hyperglycemia</t>
        </is>
      </c>
      <c r="N2210" t="inlineStr">
        <is>
          <t>Endocrine</t>
        </is>
      </c>
      <c r="O2210" s="28" t="n">
        <v>67</v>
      </c>
      <c r="P2210" s="29" t="n">
        <v>365.03</v>
      </c>
      <c r="R2210" s="28" t="n"/>
    </row>
    <row r="2211">
      <c r="A2211" t="inlineStr">
        <is>
          <t>ENC112920</t>
        </is>
      </c>
      <c r="B2211" t="inlineStr">
        <is>
          <t>PT12160</t>
        </is>
      </c>
      <c r="C2211" t="inlineStr">
        <is>
          <t>Inpatient</t>
        </is>
      </c>
      <c r="D2211" s="27" t="n">
        <v>45719</v>
      </c>
      <c r="E2211" s="27" t="n">
        <v>45722</v>
      </c>
      <c r="F2211" s="28" t="n">
        <v>3</v>
      </c>
      <c r="G2211" t="inlineStr">
        <is>
          <t>Bluestone Memorial Hospital</t>
        </is>
      </c>
      <c r="H2211" t="inlineStr">
        <is>
          <t>Medical-Surgical 4 West</t>
        </is>
      </c>
      <c r="I2211" t="inlineStr">
        <is>
          <t>Medicine</t>
        </is>
      </c>
      <c r="J2211" t="inlineStr">
        <is>
          <t>State Medicaid</t>
        </is>
      </c>
      <c r="K2211" t="inlineStr">
        <is>
          <t>Government</t>
        </is>
      </c>
      <c r="L2211" t="inlineStr">
        <is>
          <t>A41.9</t>
        </is>
      </c>
      <c r="M2211" t="inlineStr">
        <is>
          <t>Sepsis, unspecified organism</t>
        </is>
      </c>
      <c r="N2211" t="inlineStr">
        <is>
          <t>Infectious</t>
        </is>
      </c>
      <c r="O2211" s="28" t="n">
        <v>46</v>
      </c>
      <c r="P2211" s="29" t="n">
        <v>38351.48</v>
      </c>
      <c r="Q2211" t="inlineStr">
        <is>
          <t>N</t>
        </is>
      </c>
      <c r="R2211" s="28" t="n">
        <v>0</v>
      </c>
    </row>
    <row r="2212">
      <c r="A2212" t="inlineStr">
        <is>
          <t>ENC112923</t>
        </is>
      </c>
      <c r="B2212" t="inlineStr">
        <is>
          <t>PT12692</t>
        </is>
      </c>
      <c r="C2212" t="inlineStr">
        <is>
          <t>Emergency</t>
        </is>
      </c>
      <c r="D2212" s="27" t="n">
        <v>45719</v>
      </c>
      <c r="E2212" s="27" t="n">
        <v>45719</v>
      </c>
      <c r="F2212" s="28" t="n">
        <v>0</v>
      </c>
      <c r="G2212" t="inlineStr">
        <is>
          <t>Cedar Ridge Medical Center</t>
        </is>
      </c>
      <c r="H2212" t="inlineStr">
        <is>
          <t>Emergency Department</t>
        </is>
      </c>
      <c r="I2212" t="inlineStr">
        <is>
          <t>Emergency</t>
        </is>
      </c>
      <c r="J2212" t="inlineStr">
        <is>
          <t>State Medicaid</t>
        </is>
      </c>
      <c r="K2212" t="inlineStr">
        <is>
          <t>Government</t>
        </is>
      </c>
      <c r="L2212" t="inlineStr">
        <is>
          <t>J06.9</t>
        </is>
      </c>
      <c r="M2212" t="inlineStr">
        <is>
          <t>Acute upper respiratory infection, unspecified</t>
        </is>
      </c>
      <c r="N2212" t="inlineStr">
        <is>
          <t>Respiratory</t>
        </is>
      </c>
      <c r="O2212" s="28" t="n">
        <v>9</v>
      </c>
      <c r="P2212" s="29" t="n">
        <v>627.1</v>
      </c>
      <c r="R2212" s="28" t="n"/>
    </row>
    <row r="2213">
      <c r="A2213" t="inlineStr">
        <is>
          <t>ENC112924</t>
        </is>
      </c>
      <c r="B2213" t="inlineStr">
        <is>
          <t>PT12960</t>
        </is>
      </c>
      <c r="C2213" t="inlineStr">
        <is>
          <t>Emergency</t>
        </is>
      </c>
      <c r="D2213" s="27" t="n">
        <v>45719</v>
      </c>
      <c r="E2213" s="27" t="n">
        <v>45719</v>
      </c>
      <c r="F2213" s="28" t="n">
        <v>0</v>
      </c>
      <c r="G2213" t="inlineStr">
        <is>
          <t>Bluestone Memorial Hospital</t>
        </is>
      </c>
      <c r="H2213" t="inlineStr">
        <is>
          <t>Emergency Department</t>
        </is>
      </c>
      <c r="I2213" t="inlineStr">
        <is>
          <t>Emergency</t>
        </is>
      </c>
      <c r="J2213" t="inlineStr">
        <is>
          <t>Evergreen Mutual Insurance</t>
        </is>
      </c>
      <c r="K2213" t="inlineStr">
        <is>
          <t>Commercial</t>
        </is>
      </c>
      <c r="L2213" t="inlineStr">
        <is>
          <t>R55</t>
        </is>
      </c>
      <c r="M2213" t="inlineStr">
        <is>
          <t>Syncope and collapse</t>
        </is>
      </c>
      <c r="N2213" t="inlineStr">
        <is>
          <t>Symptoms &amp; Signs</t>
        </is>
      </c>
      <c r="O2213" s="28" t="n">
        <v>17</v>
      </c>
      <c r="P2213" s="29" t="n">
        <v>1554.89</v>
      </c>
      <c r="R2213" s="28" t="n"/>
    </row>
    <row r="2214">
      <c r="A2214" t="inlineStr">
        <is>
          <t>ENC112925</t>
        </is>
      </c>
      <c r="B2214" t="inlineStr">
        <is>
          <t>PT13184</t>
        </is>
      </c>
      <c r="C2214" t="inlineStr">
        <is>
          <t>Emergency</t>
        </is>
      </c>
      <c r="D2214" s="27" t="n">
        <v>45719</v>
      </c>
      <c r="E2214" s="27" t="n">
        <v>45719</v>
      </c>
      <c r="F2214" s="28" t="n">
        <v>0</v>
      </c>
      <c r="G2214" t="inlineStr">
        <is>
          <t>Bluestone Memorial Hospital</t>
        </is>
      </c>
      <c r="H2214" t="inlineStr">
        <is>
          <t>Emergency Department</t>
        </is>
      </c>
      <c r="I2214" t="inlineStr">
        <is>
          <t>Emergency</t>
        </is>
      </c>
      <c r="J2214" t="inlineStr">
        <is>
          <t>Self-Pay</t>
        </is>
      </c>
      <c r="K2214" t="inlineStr">
        <is>
          <t>Self-Pay</t>
        </is>
      </c>
      <c r="L2214" t="inlineStr">
        <is>
          <t>H66.90</t>
        </is>
      </c>
      <c r="M2214" t="inlineStr">
        <is>
          <t>Otitis media, unspecified, unspecified ear</t>
        </is>
      </c>
      <c r="N2214" t="inlineStr">
        <is>
          <t>Ear</t>
        </is>
      </c>
      <c r="O2214" s="28" t="n">
        <v>11</v>
      </c>
      <c r="P2214" s="29" t="n">
        <v>1339.04</v>
      </c>
      <c r="R2214" s="28" t="n"/>
    </row>
    <row r="2215">
      <c r="A2215" t="inlineStr">
        <is>
          <t>ENC112927</t>
        </is>
      </c>
      <c r="B2215" t="inlineStr">
        <is>
          <t>PT10794</t>
        </is>
      </c>
      <c r="C2215" t="inlineStr">
        <is>
          <t>Emergency</t>
        </is>
      </c>
      <c r="D2215" s="27" t="n">
        <v>45719</v>
      </c>
      <c r="E2215" s="27" t="n">
        <v>45719</v>
      </c>
      <c r="F2215" s="28" t="n">
        <v>0</v>
      </c>
      <c r="G2215" t="inlineStr">
        <is>
          <t>Bluestone Memorial Hospital</t>
        </is>
      </c>
      <c r="H2215" t="inlineStr">
        <is>
          <t>Emergency Department</t>
        </is>
      </c>
      <c r="I2215" t="inlineStr">
        <is>
          <t>Emergency</t>
        </is>
      </c>
      <c r="J2215" t="inlineStr">
        <is>
          <t>Silverline Medicare Advantage</t>
        </is>
      </c>
      <c r="K2215" t="inlineStr">
        <is>
          <t>Medicare Advantage</t>
        </is>
      </c>
      <c r="L2215" t="inlineStr">
        <is>
          <t>J06.9</t>
        </is>
      </c>
      <c r="M2215" t="inlineStr">
        <is>
          <t>Acute upper respiratory infection, unspecified</t>
        </is>
      </c>
      <c r="N2215" t="inlineStr">
        <is>
          <t>Respiratory</t>
        </is>
      </c>
      <c r="O2215" s="28" t="n">
        <v>67</v>
      </c>
      <c r="P2215" s="29" t="n">
        <v>1278.6</v>
      </c>
      <c r="R2215" s="28" t="n"/>
    </row>
    <row r="2216">
      <c r="A2216" t="inlineStr">
        <is>
          <t>ENC112926</t>
        </is>
      </c>
      <c r="B2216" t="inlineStr">
        <is>
          <t>PT10115</t>
        </is>
      </c>
      <c r="C2216" t="inlineStr">
        <is>
          <t>Inpatient</t>
        </is>
      </c>
      <c r="D2216" s="27" t="n">
        <v>45719</v>
      </c>
      <c r="E2216" s="27" t="n">
        <v>45720</v>
      </c>
      <c r="F2216" s="28" t="n">
        <v>1</v>
      </c>
      <c r="G2216" t="inlineStr">
        <is>
          <t>Bluestone Memorial Hospital</t>
        </is>
      </c>
      <c r="H2216" t="inlineStr">
        <is>
          <t>Labor &amp; Delivery</t>
        </is>
      </c>
      <c r="I2216" t="inlineStr">
        <is>
          <t>Women &amp; Children</t>
        </is>
      </c>
      <c r="J2216" t="inlineStr">
        <is>
          <t>Summit Choice PPO</t>
        </is>
      </c>
      <c r="K2216" t="inlineStr">
        <is>
          <t>Commercial</t>
        </is>
      </c>
      <c r="L2216" t="inlineStr">
        <is>
          <t>O80</t>
        </is>
      </c>
      <c r="M2216" t="inlineStr">
        <is>
          <t>Encounter for full-term uncomplicated delivery</t>
        </is>
      </c>
      <c r="N2216" t="inlineStr">
        <is>
          <t>Pregnancy</t>
        </is>
      </c>
      <c r="O2216" s="28" t="n">
        <v>30</v>
      </c>
      <c r="P2216" s="29" t="n">
        <v>11790.08</v>
      </c>
      <c r="Q2216" t="inlineStr">
        <is>
          <t>N</t>
        </is>
      </c>
      <c r="R2216" s="28" t="n">
        <v>0</v>
      </c>
    </row>
    <row r="2217">
      <c r="A2217" t="inlineStr">
        <is>
          <t>ENC112929</t>
        </is>
      </c>
      <c r="B2217" t="inlineStr">
        <is>
          <t>PT10808</t>
        </is>
      </c>
      <c r="C2217" t="inlineStr">
        <is>
          <t>Inpatient</t>
        </is>
      </c>
      <c r="D2217" s="27" t="n">
        <v>45720</v>
      </c>
      <c r="E2217" s="27" t="n">
        <v>45735</v>
      </c>
      <c r="F2217" s="28" t="n">
        <v>15</v>
      </c>
      <c r="G2217" t="inlineStr">
        <is>
          <t>Ashby Falls Community Hospital</t>
        </is>
      </c>
      <c r="H2217" t="inlineStr">
        <is>
          <t>Intensive Care Unit</t>
        </is>
      </c>
      <c r="I2217" t="inlineStr">
        <is>
          <t>Critical Care</t>
        </is>
      </c>
      <c r="J2217" t="inlineStr">
        <is>
          <t>Medicare</t>
        </is>
      </c>
      <c r="K2217" t="inlineStr">
        <is>
          <t>Government</t>
        </is>
      </c>
      <c r="L2217" t="inlineStr">
        <is>
          <t>A41.9</t>
        </is>
      </c>
      <c r="M2217" t="inlineStr">
        <is>
          <t>Sepsis, unspecified organism</t>
        </is>
      </c>
      <c r="N2217" t="inlineStr">
        <is>
          <t>Infectious</t>
        </is>
      </c>
      <c r="O2217" s="28" t="n">
        <v>93</v>
      </c>
      <c r="P2217" s="29" t="n">
        <v>123069.88</v>
      </c>
      <c r="Q2217" t="inlineStr">
        <is>
          <t>N</t>
        </is>
      </c>
      <c r="R2217" s="28" t="n">
        <v>0</v>
      </c>
    </row>
    <row r="2218">
      <c r="A2218" t="inlineStr">
        <is>
          <t>ENC112930</t>
        </is>
      </c>
      <c r="B2218" t="inlineStr">
        <is>
          <t>PT13072</t>
        </is>
      </c>
      <c r="C2218" t="inlineStr">
        <is>
          <t>Emergency</t>
        </is>
      </c>
      <c r="D2218" s="27" t="n">
        <v>45720</v>
      </c>
      <c r="E2218" s="27" t="n">
        <v>45720</v>
      </c>
      <c r="F2218" s="28" t="n">
        <v>0</v>
      </c>
      <c r="G2218" t="inlineStr">
        <is>
          <t>Ashby Falls Community Hospital</t>
        </is>
      </c>
      <c r="H2218" t="inlineStr">
        <is>
          <t>Emergency Department</t>
        </is>
      </c>
      <c r="I2218" t="inlineStr">
        <is>
          <t>Emergency</t>
        </is>
      </c>
      <c r="J2218" t="inlineStr">
        <is>
          <t>Silverline Medicare Advantage</t>
        </is>
      </c>
      <c r="K2218" t="inlineStr">
        <is>
          <t>Medicare Advantage</t>
        </is>
      </c>
      <c r="L2218" t="inlineStr">
        <is>
          <t>R10.9</t>
        </is>
      </c>
      <c r="M2218" t="inlineStr">
        <is>
          <t>Unspecified abdominal pain</t>
        </is>
      </c>
      <c r="N2218" t="inlineStr">
        <is>
          <t>Symptoms &amp; Signs</t>
        </is>
      </c>
      <c r="O2218" s="28" t="n">
        <v>64</v>
      </c>
      <c r="P2218" s="29" t="n">
        <v>2604.84</v>
      </c>
      <c r="R2218" s="28" t="n"/>
    </row>
    <row r="2219">
      <c r="A2219" t="inlineStr">
        <is>
          <t>ENC112928</t>
        </is>
      </c>
      <c r="B2219" t="inlineStr">
        <is>
          <t>PT12597</t>
        </is>
      </c>
      <c r="C2219" t="inlineStr">
        <is>
          <t>Inpatient</t>
        </is>
      </c>
      <c r="D2219" s="27" t="n">
        <v>45720</v>
      </c>
      <c r="E2219" s="27" t="n">
        <v>45723</v>
      </c>
      <c r="F2219" s="28" t="n">
        <v>3</v>
      </c>
      <c r="G2219" t="inlineStr">
        <is>
          <t>Ashby Falls Community Hospital</t>
        </is>
      </c>
      <c r="H2219" t="inlineStr">
        <is>
          <t>Medical-Surgical</t>
        </is>
      </c>
      <c r="I2219" t="inlineStr">
        <is>
          <t>Medicine</t>
        </is>
      </c>
      <c r="J2219" t="inlineStr">
        <is>
          <t>State Medicaid</t>
        </is>
      </c>
      <c r="K2219" t="inlineStr">
        <is>
          <t>Government</t>
        </is>
      </c>
      <c r="L2219" t="inlineStr">
        <is>
          <t>J18.9</t>
        </is>
      </c>
      <c r="M2219" t="inlineStr">
        <is>
          <t>Pneumonia, unspecified organism</t>
        </is>
      </c>
      <c r="N2219" t="inlineStr">
        <is>
          <t>Respiratory</t>
        </is>
      </c>
      <c r="O2219" s="28" t="n">
        <v>46</v>
      </c>
      <c r="P2219" s="29" t="n">
        <v>11838.62</v>
      </c>
      <c r="Q2219" t="inlineStr">
        <is>
          <t>N</t>
        </is>
      </c>
      <c r="R2219" s="28" t="n">
        <v>0</v>
      </c>
    </row>
    <row r="2220">
      <c r="A2220" t="inlineStr">
        <is>
          <t>ENC112931</t>
        </is>
      </c>
      <c r="B2220" t="inlineStr">
        <is>
          <t>PT10720</t>
        </is>
      </c>
      <c r="C2220" t="inlineStr">
        <is>
          <t>Outpatient</t>
        </is>
      </c>
      <c r="D2220" s="27" t="n">
        <v>45720</v>
      </c>
      <c r="E2220" s="27" t="n">
        <v>45720</v>
      </c>
      <c r="F2220" s="28" t="n">
        <v>0</v>
      </c>
      <c r="G2220" t="inlineStr">
        <is>
          <t>Bluestone Outpatient Pavilion</t>
        </is>
      </c>
      <c r="H2220" t="inlineStr">
        <is>
          <t>Primary Care Clinic</t>
        </is>
      </c>
      <c r="I2220" t="inlineStr">
        <is>
          <t>Ambulatory</t>
        </is>
      </c>
      <c r="J2220" t="inlineStr">
        <is>
          <t>Summit Choice PPO</t>
        </is>
      </c>
      <c r="K2220" t="inlineStr">
        <is>
          <t>Commercial</t>
        </is>
      </c>
      <c r="L2220" t="inlineStr">
        <is>
          <t>J06.9</t>
        </is>
      </c>
      <c r="M2220" t="inlineStr">
        <is>
          <t>Acute upper respiratory infection, unspecified</t>
        </is>
      </c>
      <c r="N2220" t="inlineStr">
        <is>
          <t>Respiratory</t>
        </is>
      </c>
      <c r="O2220" s="28" t="n">
        <v>58</v>
      </c>
      <c r="P2220" s="29" t="n">
        <v>197.88</v>
      </c>
      <c r="R2220" s="28" t="n"/>
    </row>
    <row r="2221">
      <c r="A2221" t="inlineStr">
        <is>
          <t>ENC112932</t>
        </is>
      </c>
      <c r="B2221" t="inlineStr">
        <is>
          <t>PT11968</t>
        </is>
      </c>
      <c r="C2221" t="inlineStr">
        <is>
          <t>Outpatient</t>
        </is>
      </c>
      <c r="D2221" s="27" t="n">
        <v>45720</v>
      </c>
      <c r="E2221" s="27" t="n">
        <v>45720</v>
      </c>
      <c r="F2221" s="28" t="n">
        <v>0</v>
      </c>
      <c r="G2221" t="inlineStr">
        <is>
          <t>Bluestone Outpatient Pavilion</t>
        </is>
      </c>
      <c r="H2221" t="inlineStr">
        <is>
          <t>Primary Care Clinic</t>
        </is>
      </c>
      <c r="I2221" t="inlineStr">
        <is>
          <t>Ambulatory</t>
        </is>
      </c>
      <c r="J2221" t="inlineStr">
        <is>
          <t>State Medicaid</t>
        </is>
      </c>
      <c r="K2221" t="inlineStr">
        <is>
          <t>Government</t>
        </is>
      </c>
      <c r="L2221" t="inlineStr">
        <is>
          <t>J45.909</t>
        </is>
      </c>
      <c r="M2221" t="inlineStr">
        <is>
          <t>Unspecified asthma, uncomplicated</t>
        </is>
      </c>
      <c r="N2221" t="inlineStr">
        <is>
          <t>Respiratory</t>
        </is>
      </c>
      <c r="O2221" s="28" t="n">
        <v>23</v>
      </c>
      <c r="P2221" s="29" t="n">
        <v>254.69</v>
      </c>
      <c r="R2221" s="28" t="n"/>
    </row>
    <row r="2222">
      <c r="A2222" t="inlineStr">
        <is>
          <t>ENC112934</t>
        </is>
      </c>
      <c r="B2222" t="inlineStr">
        <is>
          <t>PT11082</t>
        </is>
      </c>
      <c r="C2222" t="inlineStr">
        <is>
          <t>Outpatient</t>
        </is>
      </c>
      <c r="D2222" s="27" t="n">
        <v>45720</v>
      </c>
      <c r="E2222" s="27" t="n">
        <v>45720</v>
      </c>
      <c r="F2222" s="28" t="n">
        <v>0</v>
      </c>
      <c r="G2222" t="inlineStr">
        <is>
          <t>Bluestone Outpatient Pavilion</t>
        </is>
      </c>
      <c r="H2222" t="inlineStr">
        <is>
          <t>Primary Care Clinic</t>
        </is>
      </c>
      <c r="I2222" t="inlineStr">
        <is>
          <t>Ambulatory</t>
        </is>
      </c>
      <c r="J2222" t="inlineStr">
        <is>
          <t>Medicare</t>
        </is>
      </c>
      <c r="K2222" t="inlineStr">
        <is>
          <t>Government</t>
        </is>
      </c>
      <c r="L2222" t="inlineStr">
        <is>
          <t>J45.909</t>
        </is>
      </c>
      <c r="M2222" t="inlineStr">
        <is>
          <t>Unspecified asthma, uncomplicated</t>
        </is>
      </c>
      <c r="N2222" t="inlineStr">
        <is>
          <t>Respiratory</t>
        </is>
      </c>
      <c r="O2222" s="28" t="n">
        <v>27</v>
      </c>
      <c r="P2222" s="29" t="n">
        <v>475.66</v>
      </c>
      <c r="R2222" s="28" t="n"/>
    </row>
    <row r="2223">
      <c r="A2223" t="inlineStr">
        <is>
          <t>ENC112936</t>
        </is>
      </c>
      <c r="B2223" t="inlineStr">
        <is>
          <t>PT10695</t>
        </is>
      </c>
      <c r="C2223" t="inlineStr">
        <is>
          <t>Outpatient</t>
        </is>
      </c>
      <c r="D2223" s="27" t="n">
        <v>45720</v>
      </c>
      <c r="E2223" s="27" t="n">
        <v>45720</v>
      </c>
      <c r="F2223" s="28" t="n">
        <v>0</v>
      </c>
      <c r="G2223" t="inlineStr">
        <is>
          <t>Bluestone Outpatient Pavilion</t>
        </is>
      </c>
      <c r="H2223" t="inlineStr">
        <is>
          <t>Primary Care Clinic</t>
        </is>
      </c>
      <c r="I2223" t="inlineStr">
        <is>
          <t>Ambulatory</t>
        </is>
      </c>
      <c r="J2223" t="inlineStr">
        <is>
          <t>State Medicaid</t>
        </is>
      </c>
      <c r="K2223" t="inlineStr">
        <is>
          <t>Government</t>
        </is>
      </c>
      <c r="L2223" t="inlineStr">
        <is>
          <t>J45.909</t>
        </is>
      </c>
      <c r="M2223" t="inlineStr">
        <is>
          <t>Unspecified asthma, uncomplicated</t>
        </is>
      </c>
      <c r="N2223" t="inlineStr">
        <is>
          <t>Respiratory</t>
        </is>
      </c>
      <c r="O2223" s="28" t="n">
        <v>38</v>
      </c>
      <c r="P2223" s="29" t="n">
        <v>249.66</v>
      </c>
      <c r="R2223" s="28" t="n"/>
    </row>
    <row r="2224">
      <c r="A2224" t="inlineStr">
        <is>
          <t>ENC112937</t>
        </is>
      </c>
      <c r="B2224" t="inlineStr">
        <is>
          <t>PT13226</t>
        </is>
      </c>
      <c r="C2224" t="inlineStr">
        <is>
          <t>Emergency</t>
        </is>
      </c>
      <c r="D2224" s="27" t="n">
        <v>45720</v>
      </c>
      <c r="E2224" s="27" t="n">
        <v>45720</v>
      </c>
      <c r="F2224" s="28" t="n">
        <v>0</v>
      </c>
      <c r="G2224" t="inlineStr">
        <is>
          <t>Bluestone Memorial Hospital</t>
        </is>
      </c>
      <c r="H2224" t="inlineStr">
        <is>
          <t>Emergency Department</t>
        </is>
      </c>
      <c r="I2224" t="inlineStr">
        <is>
          <t>Emergency</t>
        </is>
      </c>
      <c r="J2224" t="inlineStr">
        <is>
          <t>Medicare</t>
        </is>
      </c>
      <c r="K2224" t="inlineStr">
        <is>
          <t>Government</t>
        </is>
      </c>
      <c r="L2224" t="inlineStr">
        <is>
          <t>J06.9</t>
        </is>
      </c>
      <c r="M2224" t="inlineStr">
        <is>
          <t>Acute upper respiratory infection, unspecified</t>
        </is>
      </c>
      <c r="N2224" t="inlineStr">
        <is>
          <t>Respiratory</t>
        </is>
      </c>
      <c r="O2224" s="28" t="n">
        <v>76</v>
      </c>
      <c r="P2224" s="29" t="n">
        <v>4636.33</v>
      </c>
      <c r="R2224" s="28" t="n"/>
    </row>
    <row r="2225">
      <c r="A2225" t="inlineStr">
        <is>
          <t>ENC112938</t>
        </is>
      </c>
      <c r="B2225" t="inlineStr">
        <is>
          <t>PT10657</t>
        </is>
      </c>
      <c r="C2225" t="inlineStr">
        <is>
          <t>Emergency</t>
        </is>
      </c>
      <c r="D2225" s="27" t="n">
        <v>45720</v>
      </c>
      <c r="E2225" s="27" t="n">
        <v>45720</v>
      </c>
      <c r="F2225" s="28" t="n">
        <v>0</v>
      </c>
      <c r="G2225" t="inlineStr">
        <is>
          <t>Bluestone Memorial Hospital</t>
        </is>
      </c>
      <c r="H2225" t="inlineStr">
        <is>
          <t>Emergency Department</t>
        </is>
      </c>
      <c r="I2225" t="inlineStr">
        <is>
          <t>Emergency</t>
        </is>
      </c>
      <c r="J2225" t="inlineStr">
        <is>
          <t>State Medicaid</t>
        </is>
      </c>
      <c r="K2225" t="inlineStr">
        <is>
          <t>Government</t>
        </is>
      </c>
      <c r="L2225" t="inlineStr">
        <is>
          <t>S06.0X0A</t>
        </is>
      </c>
      <c r="M2225" t="inlineStr">
        <is>
          <t>Concussion without loss of consciousness, initial encounter</t>
        </is>
      </c>
      <c r="N2225" t="inlineStr">
        <is>
          <t>Injury</t>
        </is>
      </c>
      <c r="O2225" s="28" t="n">
        <v>49</v>
      </c>
      <c r="P2225" s="29" t="n">
        <v>3844.83</v>
      </c>
      <c r="R2225" s="28" t="n"/>
    </row>
    <row r="2226">
      <c r="A2226" t="inlineStr">
        <is>
          <t>ENC112939</t>
        </is>
      </c>
      <c r="B2226" t="inlineStr">
        <is>
          <t>PT10679</t>
        </is>
      </c>
      <c r="C2226" t="inlineStr">
        <is>
          <t>Outpatient</t>
        </is>
      </c>
      <c r="D2226" s="27" t="n">
        <v>45720</v>
      </c>
      <c r="E2226" s="27" t="n">
        <v>45720</v>
      </c>
      <c r="F2226" s="28" t="n">
        <v>0</v>
      </c>
      <c r="G2226" t="inlineStr">
        <is>
          <t>Bluestone Outpatient Pavilion</t>
        </is>
      </c>
      <c r="H2226" t="inlineStr">
        <is>
          <t>Endocrinology &amp; Diabetes Clinic</t>
        </is>
      </c>
      <c r="I2226" t="inlineStr">
        <is>
          <t>Ambulatory</t>
        </is>
      </c>
      <c r="J2226" t="inlineStr">
        <is>
          <t>Medicare</t>
        </is>
      </c>
      <c r="K2226" t="inlineStr">
        <is>
          <t>Government</t>
        </is>
      </c>
      <c r="L2226" t="inlineStr">
        <is>
          <t>E11.65</t>
        </is>
      </c>
      <c r="M2226" t="inlineStr">
        <is>
          <t>Type 2 diabetes mellitus with hyperglycemia</t>
        </is>
      </c>
      <c r="N2226" t="inlineStr">
        <is>
          <t>Endocrine</t>
        </is>
      </c>
      <c r="O2226" s="28" t="n">
        <v>70</v>
      </c>
      <c r="P2226" s="29" t="n">
        <v>513.14</v>
      </c>
      <c r="R2226" s="28" t="n"/>
    </row>
    <row r="2227">
      <c r="A2227" t="inlineStr">
        <is>
          <t>ENC112940</t>
        </is>
      </c>
      <c r="B2227" t="inlineStr">
        <is>
          <t>PT12760</t>
        </is>
      </c>
      <c r="C2227" t="inlineStr">
        <is>
          <t>Emergency</t>
        </is>
      </c>
      <c r="D2227" s="27" t="n">
        <v>45720</v>
      </c>
      <c r="E2227" s="27" t="n">
        <v>45720</v>
      </c>
      <c r="F2227" s="28" t="n">
        <v>0</v>
      </c>
      <c r="G2227" t="inlineStr">
        <is>
          <t>Cedar Ridge Medical Center</t>
        </is>
      </c>
      <c r="H2227" t="inlineStr">
        <is>
          <t>Emergency Department</t>
        </is>
      </c>
      <c r="I2227" t="inlineStr">
        <is>
          <t>Emergency</t>
        </is>
      </c>
      <c r="J2227" t="inlineStr">
        <is>
          <t>State Medicaid</t>
        </is>
      </c>
      <c r="K2227" t="inlineStr">
        <is>
          <t>Government</t>
        </is>
      </c>
      <c r="L2227" t="inlineStr">
        <is>
          <t>S93.401A</t>
        </is>
      </c>
      <c r="M2227" t="inlineStr">
        <is>
          <t>Sprain of unspecified ligament of right ankle, initial encounter</t>
        </is>
      </c>
      <c r="N2227" t="inlineStr">
        <is>
          <t>Injury</t>
        </is>
      </c>
      <c r="O2227" s="28" t="n">
        <v>14</v>
      </c>
      <c r="P2227" s="29" t="n">
        <v>865.95</v>
      </c>
      <c r="R2227" s="28" t="n"/>
    </row>
    <row r="2228">
      <c r="A2228" t="inlineStr">
        <is>
          <t>ENC112941</t>
        </is>
      </c>
      <c r="B2228" t="inlineStr">
        <is>
          <t>PT11877</t>
        </is>
      </c>
      <c r="C2228" t="inlineStr">
        <is>
          <t>Outpatient</t>
        </is>
      </c>
      <c r="D2228" s="27" t="n">
        <v>45720</v>
      </c>
      <c r="E2228" s="27" t="n">
        <v>45720</v>
      </c>
      <c r="F2228" s="28" t="n">
        <v>0</v>
      </c>
      <c r="G2228" t="inlineStr">
        <is>
          <t>Bluestone Outpatient Pavilion</t>
        </is>
      </c>
      <c r="H2228" t="inlineStr">
        <is>
          <t>Endocrinology &amp; Diabetes Clinic</t>
        </is>
      </c>
      <c r="I2228" t="inlineStr">
        <is>
          <t>Ambulatory</t>
        </is>
      </c>
      <c r="J2228" t="inlineStr">
        <is>
          <t>State Medicaid</t>
        </is>
      </c>
      <c r="K2228" t="inlineStr">
        <is>
          <t>Government</t>
        </is>
      </c>
      <c r="L2228" t="inlineStr">
        <is>
          <t>E11.65</t>
        </is>
      </c>
      <c r="M2228" t="inlineStr">
        <is>
          <t>Type 2 diabetes mellitus with hyperglycemia</t>
        </is>
      </c>
      <c r="N2228" t="inlineStr">
        <is>
          <t>Endocrine</t>
        </is>
      </c>
      <c r="O2228" s="28" t="n">
        <v>64</v>
      </c>
      <c r="P2228" s="29" t="n">
        <v>504.22</v>
      </c>
      <c r="R2228" s="28" t="n"/>
    </row>
    <row r="2229">
      <c r="A2229" t="inlineStr">
        <is>
          <t>ENC112942</t>
        </is>
      </c>
      <c r="B2229" t="inlineStr">
        <is>
          <t>PT13936</t>
        </is>
      </c>
      <c r="C2229" t="inlineStr">
        <is>
          <t>Outpatient</t>
        </is>
      </c>
      <c r="D2229" s="27" t="n">
        <v>45720</v>
      </c>
      <c r="E2229" s="27" t="n">
        <v>45720</v>
      </c>
      <c r="F2229" s="28" t="n">
        <v>0</v>
      </c>
      <c r="G2229" t="inlineStr">
        <is>
          <t>Bluestone Outpatient Pavilion</t>
        </is>
      </c>
      <c r="H2229" t="inlineStr">
        <is>
          <t>Primary Care Clinic</t>
        </is>
      </c>
      <c r="I2229" t="inlineStr">
        <is>
          <t>Ambulatory</t>
        </is>
      </c>
      <c r="J2229" t="inlineStr">
        <is>
          <t>Medicare</t>
        </is>
      </c>
      <c r="K2229" t="inlineStr">
        <is>
          <t>Government</t>
        </is>
      </c>
      <c r="L2229" t="inlineStr">
        <is>
          <t>J44.1</t>
        </is>
      </c>
      <c r="M2229" t="inlineStr">
        <is>
          <t>Chronic obstructive pulmonary disease with (acute) exacerbation</t>
        </is>
      </c>
      <c r="N2229" t="inlineStr">
        <is>
          <t>Respiratory</t>
        </is>
      </c>
      <c r="O2229" s="28" t="n">
        <v>86</v>
      </c>
      <c r="P2229" s="29" t="n">
        <v>506.34</v>
      </c>
      <c r="R2229" s="28" t="n"/>
    </row>
    <row r="2230">
      <c r="A2230" t="inlineStr">
        <is>
          <t>ENC112943</t>
        </is>
      </c>
      <c r="B2230" t="inlineStr">
        <is>
          <t>PT12534</t>
        </is>
      </c>
      <c r="C2230" t="inlineStr">
        <is>
          <t>Outpatient</t>
        </is>
      </c>
      <c r="D2230" s="27" t="n">
        <v>45720</v>
      </c>
      <c r="E2230" s="27" t="n">
        <v>45720</v>
      </c>
      <c r="F2230" s="28" t="n">
        <v>0</v>
      </c>
      <c r="G2230" t="inlineStr">
        <is>
          <t>Bluestone Outpatient Pavilion</t>
        </is>
      </c>
      <c r="H2230" t="inlineStr">
        <is>
          <t>Cardiology Clinic</t>
        </is>
      </c>
      <c r="I2230" t="inlineStr">
        <is>
          <t>Cardiovascular</t>
        </is>
      </c>
      <c r="J2230" t="inlineStr">
        <is>
          <t>Medicare</t>
        </is>
      </c>
      <c r="K2230" t="inlineStr">
        <is>
          <t>Government</t>
        </is>
      </c>
      <c r="L2230" t="inlineStr">
        <is>
          <t>I48.91</t>
        </is>
      </c>
      <c r="M2230" t="inlineStr">
        <is>
          <t>Unspecified atrial fibrillation</t>
        </is>
      </c>
      <c r="N2230" t="inlineStr">
        <is>
          <t>Circulatory</t>
        </is>
      </c>
      <c r="O2230" s="28" t="n">
        <v>53</v>
      </c>
      <c r="P2230" s="29" t="n">
        <v>285.74</v>
      </c>
      <c r="R2230" s="28" t="n"/>
    </row>
    <row r="2231">
      <c r="A2231" t="inlineStr">
        <is>
          <t>ENC112944</t>
        </is>
      </c>
      <c r="B2231" t="inlineStr">
        <is>
          <t>PT10396</t>
        </is>
      </c>
      <c r="C2231" t="inlineStr">
        <is>
          <t>Outpatient</t>
        </is>
      </c>
      <c r="D2231" s="27" t="n">
        <v>45720</v>
      </c>
      <c r="E2231" s="27" t="n">
        <v>45720</v>
      </c>
      <c r="F2231" s="28" t="n">
        <v>0</v>
      </c>
      <c r="G2231" t="inlineStr">
        <is>
          <t>Bluestone Outpatient Pavilion</t>
        </is>
      </c>
      <c r="H2231" t="inlineStr">
        <is>
          <t>Cardiology Clinic</t>
        </is>
      </c>
      <c r="I2231" t="inlineStr">
        <is>
          <t>Cardiovascular</t>
        </is>
      </c>
      <c r="J2231" t="inlineStr">
        <is>
          <t>Keystone Health Partners</t>
        </is>
      </c>
      <c r="K2231" t="inlineStr">
        <is>
          <t>Commercial</t>
        </is>
      </c>
      <c r="L2231" t="inlineStr">
        <is>
          <t>I48.91</t>
        </is>
      </c>
      <c r="M2231" t="inlineStr">
        <is>
          <t>Unspecified atrial fibrillation</t>
        </is>
      </c>
      <c r="N2231" t="inlineStr">
        <is>
          <t>Circulatory</t>
        </is>
      </c>
      <c r="O2231" s="28" t="n">
        <v>49</v>
      </c>
      <c r="P2231" s="29" t="n">
        <v>237.75</v>
      </c>
      <c r="R2231" s="28" t="n"/>
    </row>
    <row r="2232">
      <c r="A2232" t="inlineStr">
        <is>
          <t>ENC112933</t>
        </is>
      </c>
      <c r="B2232" t="inlineStr">
        <is>
          <t>PT10881</t>
        </is>
      </c>
      <c r="C2232" t="inlineStr">
        <is>
          <t>Inpatient</t>
        </is>
      </c>
      <c r="D2232" s="27" t="n">
        <v>45720</v>
      </c>
      <c r="E2232" s="27" t="n">
        <v>45722</v>
      </c>
      <c r="F2232" s="28" t="n">
        <v>2</v>
      </c>
      <c r="G2232" t="inlineStr">
        <is>
          <t>Bluestone Memorial Hospital</t>
        </is>
      </c>
      <c r="H2232" t="inlineStr">
        <is>
          <t>Medical-Surgical 4 West</t>
        </is>
      </c>
      <c r="I2232" t="inlineStr">
        <is>
          <t>Medicine</t>
        </is>
      </c>
      <c r="J2232" t="inlineStr">
        <is>
          <t>Evergreen Mutual Insurance</t>
        </is>
      </c>
      <c r="K2232" t="inlineStr">
        <is>
          <t>Commercial</t>
        </is>
      </c>
      <c r="L2232" t="inlineStr">
        <is>
          <t>N39.0</t>
        </is>
      </c>
      <c r="M2232" t="inlineStr">
        <is>
          <t>Urinary tract infection, site not specified</t>
        </is>
      </c>
      <c r="N2232" t="inlineStr">
        <is>
          <t>Genitourinary</t>
        </is>
      </c>
      <c r="O2232" s="28" t="n">
        <v>62</v>
      </c>
      <c r="P2232" s="29" t="n">
        <v>11461.45</v>
      </c>
      <c r="Q2232" t="inlineStr">
        <is>
          <t>N</t>
        </is>
      </c>
      <c r="R2232" s="28" t="n">
        <v>0</v>
      </c>
    </row>
    <row r="2233">
      <c r="A2233" t="inlineStr">
        <is>
          <t>ENC112945</t>
        </is>
      </c>
      <c r="B2233" t="inlineStr">
        <is>
          <t>PT11167</t>
        </is>
      </c>
      <c r="C2233" t="inlineStr">
        <is>
          <t>Inpatient</t>
        </is>
      </c>
      <c r="D2233" s="27" t="n">
        <v>45720</v>
      </c>
      <c r="E2233" s="27" t="n">
        <v>45723</v>
      </c>
      <c r="F2233" s="28" t="n">
        <v>3</v>
      </c>
      <c r="G2233" t="inlineStr">
        <is>
          <t>Bluestone Memorial Hospital</t>
        </is>
      </c>
      <c r="H2233" t="inlineStr">
        <is>
          <t>Neuroscience &amp; Stroke</t>
        </is>
      </c>
      <c r="I2233" t="inlineStr">
        <is>
          <t>Neuroscience</t>
        </is>
      </c>
      <c r="J2233" t="inlineStr">
        <is>
          <t>Silverline Medicare Advantage</t>
        </is>
      </c>
      <c r="K2233" t="inlineStr">
        <is>
          <t>Medicare Advantage</t>
        </is>
      </c>
      <c r="L2233" t="inlineStr">
        <is>
          <t>I63.9</t>
        </is>
      </c>
      <c r="M2233" t="inlineStr">
        <is>
          <t>Cerebral infarction, unspecified</t>
        </is>
      </c>
      <c r="N2233" t="inlineStr">
        <is>
          <t>Circulatory</t>
        </is>
      </c>
      <c r="O2233" s="28" t="n">
        <v>92</v>
      </c>
      <c r="P2233" s="29" t="n">
        <v>18600.81</v>
      </c>
      <c r="Q2233" t="inlineStr">
        <is>
          <t>N</t>
        </is>
      </c>
      <c r="R2233" s="28" t="n">
        <v>0</v>
      </c>
    </row>
    <row r="2234">
      <c r="A2234" t="inlineStr">
        <is>
          <t>ENC112946</t>
        </is>
      </c>
      <c r="B2234" t="inlineStr">
        <is>
          <t>PT10734</t>
        </is>
      </c>
      <c r="C2234" t="inlineStr">
        <is>
          <t>Emergency</t>
        </is>
      </c>
      <c r="D2234" s="27" t="n">
        <v>45720</v>
      </c>
      <c r="E2234" s="27" t="n">
        <v>45720</v>
      </c>
      <c r="F2234" s="28" t="n">
        <v>0</v>
      </c>
      <c r="G2234" t="inlineStr">
        <is>
          <t>Bluestone Memorial Hospital</t>
        </is>
      </c>
      <c r="H2234" t="inlineStr">
        <is>
          <t>Emergency Department</t>
        </is>
      </c>
      <c r="I2234" t="inlineStr">
        <is>
          <t>Emergency</t>
        </is>
      </c>
      <c r="J2234" t="inlineStr">
        <is>
          <t>Evergreen Mutual Insurance</t>
        </is>
      </c>
      <c r="K2234" t="inlineStr">
        <is>
          <t>Commercial</t>
        </is>
      </c>
      <c r="L2234" t="inlineStr">
        <is>
          <t>R55</t>
        </is>
      </c>
      <c r="M2234" t="inlineStr">
        <is>
          <t>Syncope and collapse</t>
        </is>
      </c>
      <c r="N2234" t="inlineStr">
        <is>
          <t>Symptoms &amp; Signs</t>
        </is>
      </c>
      <c r="O2234" s="28" t="n">
        <v>44</v>
      </c>
      <c r="P2234" s="29" t="n">
        <v>3848.5</v>
      </c>
      <c r="R2234" s="28" t="n"/>
    </row>
    <row r="2235">
      <c r="A2235" t="inlineStr">
        <is>
          <t>ENC112935</t>
        </is>
      </c>
      <c r="B2235" t="inlineStr">
        <is>
          <t>PT12931</t>
        </is>
      </c>
      <c r="C2235" t="inlineStr">
        <is>
          <t>Inpatient</t>
        </is>
      </c>
      <c r="D2235" s="27" t="n">
        <v>45720</v>
      </c>
      <c r="E2235" s="27" t="n">
        <v>45723</v>
      </c>
      <c r="F2235" s="28" t="n">
        <v>3</v>
      </c>
      <c r="G2235" t="inlineStr">
        <is>
          <t>Bluestone Memorial Hospital</t>
        </is>
      </c>
      <c r="H2235" t="inlineStr">
        <is>
          <t>Medical-Surgical 5 East</t>
        </is>
      </c>
      <c r="I2235" t="inlineStr">
        <is>
          <t>Medicine</t>
        </is>
      </c>
      <c r="J2235" t="inlineStr">
        <is>
          <t>Silverline Medicare Advantage</t>
        </is>
      </c>
      <c r="K2235" t="inlineStr">
        <is>
          <t>Medicare Advantage</t>
        </is>
      </c>
      <c r="L2235" t="inlineStr">
        <is>
          <t>J44.1</t>
        </is>
      </c>
      <c r="M2235" t="inlineStr">
        <is>
          <t>Chronic obstructive pulmonary disease with (acute) exacerbation</t>
        </is>
      </c>
      <c r="N2235" t="inlineStr">
        <is>
          <t>Respiratory</t>
        </is>
      </c>
      <c r="O2235" s="28" t="n">
        <v>87</v>
      </c>
      <c r="P2235" s="29" t="n">
        <v>16744.04</v>
      </c>
      <c r="Q2235" t="inlineStr">
        <is>
          <t>N</t>
        </is>
      </c>
      <c r="R2235" s="28" t="n">
        <v>0</v>
      </c>
    </row>
    <row r="2236">
      <c r="A2236" t="inlineStr">
        <is>
          <t>ENC112948</t>
        </is>
      </c>
      <c r="B2236" t="inlineStr">
        <is>
          <t>PT12856</t>
        </is>
      </c>
      <c r="C2236" t="inlineStr">
        <is>
          <t>Outpatient</t>
        </is>
      </c>
      <c r="D2236" s="27" t="n">
        <v>45720</v>
      </c>
      <c r="E2236" s="27" t="n">
        <v>45720</v>
      </c>
      <c r="F2236" s="28" t="n">
        <v>0</v>
      </c>
      <c r="G2236" t="inlineStr">
        <is>
          <t>Bluestone Outpatient Pavilion</t>
        </is>
      </c>
      <c r="H2236" t="inlineStr">
        <is>
          <t>Endocrinology &amp; Diabetes Clinic</t>
        </is>
      </c>
      <c r="I2236" t="inlineStr">
        <is>
          <t>Ambulatory</t>
        </is>
      </c>
      <c r="J2236" t="inlineStr">
        <is>
          <t>Medicare</t>
        </is>
      </c>
      <c r="K2236" t="inlineStr">
        <is>
          <t>Government</t>
        </is>
      </c>
      <c r="L2236" t="inlineStr">
        <is>
          <t>E11.9</t>
        </is>
      </c>
      <c r="M2236" t="inlineStr">
        <is>
          <t>Type 2 diabetes mellitus without complications</t>
        </is>
      </c>
      <c r="N2236" t="inlineStr">
        <is>
          <t>Endocrine</t>
        </is>
      </c>
      <c r="O2236" s="28" t="n">
        <v>65</v>
      </c>
      <c r="P2236" s="29" t="n">
        <v>286.44</v>
      </c>
      <c r="R2236" s="28" t="n"/>
    </row>
    <row r="2237">
      <c r="A2237" t="inlineStr">
        <is>
          <t>ENC112949</t>
        </is>
      </c>
      <c r="B2237" t="inlineStr">
        <is>
          <t>PT10304</t>
        </is>
      </c>
      <c r="C2237" t="inlineStr">
        <is>
          <t>Outpatient</t>
        </is>
      </c>
      <c r="D2237" s="27" t="n">
        <v>45720</v>
      </c>
      <c r="E2237" s="27" t="n">
        <v>45720</v>
      </c>
      <c r="F2237" s="28" t="n">
        <v>0</v>
      </c>
      <c r="G2237" t="inlineStr">
        <is>
          <t>Bluestone Outpatient Pavilion</t>
        </is>
      </c>
      <c r="H2237" t="inlineStr">
        <is>
          <t>Primary Care Clinic</t>
        </is>
      </c>
      <c r="I2237" t="inlineStr">
        <is>
          <t>Ambulatory</t>
        </is>
      </c>
      <c r="J2237" t="inlineStr">
        <is>
          <t>Medicare</t>
        </is>
      </c>
      <c r="K2237" t="inlineStr">
        <is>
          <t>Government</t>
        </is>
      </c>
      <c r="L2237" t="inlineStr">
        <is>
          <t>Z00.00</t>
        </is>
      </c>
      <c r="M2237" t="inlineStr">
        <is>
          <t>Encounter for general adult medical examination without abnormal findings</t>
        </is>
      </c>
      <c r="N2237" t="inlineStr">
        <is>
          <t>Factors Influencing Health</t>
        </is>
      </c>
      <c r="O2237" s="28" t="n">
        <v>70</v>
      </c>
      <c r="P2237" s="29" t="n">
        <v>254.29</v>
      </c>
      <c r="R2237" s="28" t="n"/>
    </row>
    <row r="2238">
      <c r="A2238" t="inlineStr">
        <is>
          <t>ENC112951</t>
        </is>
      </c>
      <c r="B2238" t="inlineStr">
        <is>
          <t>PT11058</t>
        </is>
      </c>
      <c r="C2238" t="inlineStr">
        <is>
          <t>Outpatient</t>
        </is>
      </c>
      <c r="D2238" s="27" t="n">
        <v>45720</v>
      </c>
      <c r="E2238" s="27" t="n">
        <v>45720</v>
      </c>
      <c r="F2238" s="28" t="n">
        <v>0</v>
      </c>
      <c r="G2238" t="inlineStr">
        <is>
          <t>Bluestone Outpatient Pavilion</t>
        </is>
      </c>
      <c r="H2238" t="inlineStr">
        <is>
          <t>Primary Care Clinic</t>
        </is>
      </c>
      <c r="I2238" t="inlineStr">
        <is>
          <t>Ambulatory</t>
        </is>
      </c>
      <c r="J2238" t="inlineStr">
        <is>
          <t>Silverline Medicare Advantage</t>
        </is>
      </c>
      <c r="K2238" t="inlineStr">
        <is>
          <t>Medicare Advantage</t>
        </is>
      </c>
      <c r="L2238" t="inlineStr">
        <is>
          <t>L03.115</t>
        </is>
      </c>
      <c r="M2238" t="inlineStr">
        <is>
          <t>Cellulitis of right lower limb</t>
        </is>
      </c>
      <c r="N2238" t="inlineStr">
        <is>
          <t>Skin</t>
        </is>
      </c>
      <c r="O2238" s="28" t="n">
        <v>74</v>
      </c>
      <c r="P2238" s="29" t="n">
        <v>208.85</v>
      </c>
      <c r="R2238" s="28" t="n"/>
    </row>
    <row r="2239">
      <c r="A2239" t="inlineStr">
        <is>
          <t>ENC112947</t>
        </is>
      </c>
      <c r="B2239" t="inlineStr">
        <is>
          <t>PT11190</t>
        </is>
      </c>
      <c r="C2239" t="inlineStr">
        <is>
          <t>Inpatient</t>
        </is>
      </c>
      <c r="D2239" s="27" t="n">
        <v>45720</v>
      </c>
      <c r="E2239" s="27" t="n">
        <v>45723</v>
      </c>
      <c r="F2239" s="28" t="n">
        <v>3</v>
      </c>
      <c r="G2239" t="inlineStr">
        <is>
          <t>Cedar Ridge Medical Center</t>
        </is>
      </c>
      <c r="H2239" t="inlineStr">
        <is>
          <t>Medical-Surgical</t>
        </is>
      </c>
      <c r="I2239" t="inlineStr">
        <is>
          <t>Medicine</t>
        </is>
      </c>
      <c r="J2239" t="inlineStr">
        <is>
          <t>State Medicaid</t>
        </is>
      </c>
      <c r="K2239" t="inlineStr">
        <is>
          <t>Government</t>
        </is>
      </c>
      <c r="L2239" t="inlineStr">
        <is>
          <t>N39.0</t>
        </is>
      </c>
      <c r="M2239" t="inlineStr">
        <is>
          <t>Urinary tract infection, site not specified</t>
        </is>
      </c>
      <c r="N2239" t="inlineStr">
        <is>
          <t>Genitourinary</t>
        </is>
      </c>
      <c r="O2239" s="28" t="n">
        <v>42</v>
      </c>
      <c r="P2239" s="29" t="n">
        <v>12119.24</v>
      </c>
      <c r="Q2239" t="inlineStr">
        <is>
          <t>N</t>
        </is>
      </c>
      <c r="R2239" s="28" t="n">
        <v>0</v>
      </c>
    </row>
    <row r="2240">
      <c r="A2240" t="inlineStr">
        <is>
          <t>ENC112952</t>
        </is>
      </c>
      <c r="B2240" t="inlineStr">
        <is>
          <t>PT10701</t>
        </is>
      </c>
      <c r="C2240" t="inlineStr">
        <is>
          <t>Emergency</t>
        </is>
      </c>
      <c r="D2240" s="27" t="n">
        <v>45720</v>
      </c>
      <c r="E2240" s="27" t="n">
        <v>45720</v>
      </c>
      <c r="F2240" s="28" t="n">
        <v>0</v>
      </c>
      <c r="G2240" t="inlineStr">
        <is>
          <t>Cedar Ridge Medical Center</t>
        </is>
      </c>
      <c r="H2240" t="inlineStr">
        <is>
          <t>Emergency Department</t>
        </is>
      </c>
      <c r="I2240" t="inlineStr">
        <is>
          <t>Emergency</t>
        </is>
      </c>
      <c r="J2240" t="inlineStr">
        <is>
          <t>State Medicaid</t>
        </is>
      </c>
      <c r="K2240" t="inlineStr">
        <is>
          <t>Government</t>
        </is>
      </c>
      <c r="L2240" t="inlineStr">
        <is>
          <t>R10.9</t>
        </is>
      </c>
      <c r="M2240" t="inlineStr">
        <is>
          <t>Unspecified abdominal pain</t>
        </is>
      </c>
      <c r="N2240" t="inlineStr">
        <is>
          <t>Symptoms &amp; Signs</t>
        </is>
      </c>
      <c r="O2240" s="28" t="n">
        <v>27</v>
      </c>
      <c r="P2240" s="29" t="n">
        <v>3355.07</v>
      </c>
      <c r="R2240" s="28" t="n"/>
    </row>
    <row r="2241">
      <c r="A2241" t="inlineStr">
        <is>
          <t>ENC112953</t>
        </is>
      </c>
      <c r="B2241" t="inlineStr">
        <is>
          <t>PT10653</t>
        </is>
      </c>
      <c r="C2241" t="inlineStr">
        <is>
          <t>Observation</t>
        </is>
      </c>
      <c r="D2241" s="27" t="n">
        <v>45720</v>
      </c>
      <c r="E2241" s="27" t="n">
        <v>45721</v>
      </c>
      <c r="F2241" s="28" t="n">
        <v>1</v>
      </c>
      <c r="G2241" t="inlineStr">
        <is>
          <t>Bluestone Memorial Hospital</t>
        </is>
      </c>
      <c r="H2241" t="inlineStr">
        <is>
          <t>Observation Unit</t>
        </is>
      </c>
      <c r="I2241" t="inlineStr">
        <is>
          <t>Medicine</t>
        </is>
      </c>
      <c r="J2241" t="inlineStr">
        <is>
          <t>Medicare</t>
        </is>
      </c>
      <c r="K2241" t="inlineStr">
        <is>
          <t>Government</t>
        </is>
      </c>
      <c r="L2241" t="inlineStr">
        <is>
          <t>E87.1</t>
        </is>
      </c>
      <c r="M2241" t="inlineStr">
        <is>
          <t>Hypo-osmolality and hyponatremia</t>
        </is>
      </c>
      <c r="N2241" t="inlineStr">
        <is>
          <t>Endocrine</t>
        </is>
      </c>
      <c r="O2241" s="28" t="n">
        <v>81</v>
      </c>
      <c r="P2241" s="29" t="n">
        <v>7173.79</v>
      </c>
      <c r="R2241" s="28" t="n"/>
    </row>
    <row r="2242">
      <c r="A2242" t="inlineStr">
        <is>
          <t>ENC112954</t>
        </is>
      </c>
      <c r="B2242" t="inlineStr">
        <is>
          <t>PT12221</t>
        </is>
      </c>
      <c r="C2242" t="inlineStr">
        <is>
          <t>Emergency</t>
        </is>
      </c>
      <c r="D2242" s="27" t="n">
        <v>45720</v>
      </c>
      <c r="E2242" s="27" t="n">
        <v>45720</v>
      </c>
      <c r="F2242" s="28" t="n">
        <v>0</v>
      </c>
      <c r="G2242" t="inlineStr">
        <is>
          <t>Cedar Ridge Medical Center</t>
        </is>
      </c>
      <c r="H2242" t="inlineStr">
        <is>
          <t>Emergency Department</t>
        </is>
      </c>
      <c r="I2242" t="inlineStr">
        <is>
          <t>Emergency</t>
        </is>
      </c>
      <c r="J2242" t="inlineStr">
        <is>
          <t>State Medicaid</t>
        </is>
      </c>
      <c r="K2242" t="inlineStr">
        <is>
          <t>Government</t>
        </is>
      </c>
      <c r="L2242" t="inlineStr">
        <is>
          <t>S06.0X0A</t>
        </is>
      </c>
      <c r="M2242" t="inlineStr">
        <is>
          <t>Concussion without loss of consciousness, initial encounter</t>
        </is>
      </c>
      <c r="N2242" t="inlineStr">
        <is>
          <t>Injury</t>
        </is>
      </c>
      <c r="O2242" s="28" t="n">
        <v>56</v>
      </c>
      <c r="P2242" s="29" t="n">
        <v>2750.98</v>
      </c>
      <c r="R2242" s="28" t="n"/>
    </row>
    <row r="2243">
      <c r="A2243" t="inlineStr">
        <is>
          <t>ENC112956</t>
        </is>
      </c>
      <c r="B2243" t="inlineStr">
        <is>
          <t>PT10629</t>
        </is>
      </c>
      <c r="C2243" t="inlineStr">
        <is>
          <t>Emergency</t>
        </is>
      </c>
      <c r="D2243" s="27" t="n">
        <v>45720</v>
      </c>
      <c r="E2243" s="27" t="n">
        <v>45720</v>
      </c>
      <c r="F2243" s="28" t="n">
        <v>0</v>
      </c>
      <c r="G2243" t="inlineStr">
        <is>
          <t>Cedar Ridge Medical Center</t>
        </is>
      </c>
      <c r="H2243" t="inlineStr">
        <is>
          <t>Emergency Department</t>
        </is>
      </c>
      <c r="I2243" t="inlineStr">
        <is>
          <t>Emergency</t>
        </is>
      </c>
      <c r="J2243" t="inlineStr">
        <is>
          <t>Evergreen Mutual Insurance</t>
        </is>
      </c>
      <c r="K2243" t="inlineStr">
        <is>
          <t>Commercial</t>
        </is>
      </c>
      <c r="L2243" t="inlineStr">
        <is>
          <t>J06.9</t>
        </is>
      </c>
      <c r="M2243" t="inlineStr">
        <is>
          <t>Acute upper respiratory infection, unspecified</t>
        </is>
      </c>
      <c r="N2243" t="inlineStr">
        <is>
          <t>Respiratory</t>
        </is>
      </c>
      <c r="O2243" s="28" t="n">
        <v>18</v>
      </c>
      <c r="P2243" s="29" t="n">
        <v>445.49</v>
      </c>
      <c r="R2243" s="28" t="n"/>
    </row>
    <row r="2244">
      <c r="A2244" t="inlineStr">
        <is>
          <t>ENC112950</t>
        </is>
      </c>
      <c r="B2244" t="inlineStr">
        <is>
          <t>PT10549</t>
        </is>
      </c>
      <c r="C2244" t="inlineStr">
        <is>
          <t>Inpatient</t>
        </is>
      </c>
      <c r="D2244" s="27" t="n">
        <v>45720</v>
      </c>
      <c r="E2244" s="27" t="n">
        <v>45723</v>
      </c>
      <c r="F2244" s="28" t="n">
        <v>3</v>
      </c>
      <c r="G2244" t="inlineStr">
        <is>
          <t>Bluestone Memorial Hospital</t>
        </is>
      </c>
      <c r="H2244" t="inlineStr">
        <is>
          <t>Cardiac Step-Down</t>
        </is>
      </c>
      <c r="I2244" t="inlineStr">
        <is>
          <t>Cardiovascular</t>
        </is>
      </c>
      <c r="J2244" t="inlineStr">
        <is>
          <t>Silverline Medicare Advantage</t>
        </is>
      </c>
      <c r="K2244" t="inlineStr">
        <is>
          <t>Medicare Advantage</t>
        </is>
      </c>
      <c r="L2244" t="inlineStr">
        <is>
          <t>I50.9</t>
        </is>
      </c>
      <c r="M2244" t="inlineStr">
        <is>
          <t>Heart failure, unspecified</t>
        </is>
      </c>
      <c r="N2244" t="inlineStr">
        <is>
          <t>Circulatory</t>
        </is>
      </c>
      <c r="O2244" s="28" t="n">
        <v>81</v>
      </c>
      <c r="P2244" s="29" t="n">
        <v>16671.33</v>
      </c>
      <c r="Q2244" t="inlineStr">
        <is>
          <t>N</t>
        </is>
      </c>
      <c r="R2244" s="28" t="n">
        <v>0</v>
      </c>
    </row>
    <row r="2245">
      <c r="A2245" t="inlineStr">
        <is>
          <t>ENC112955</t>
        </is>
      </c>
      <c r="B2245" t="inlineStr">
        <is>
          <t>PT13173</t>
        </is>
      </c>
      <c r="C2245" t="inlineStr">
        <is>
          <t>Observation</t>
        </is>
      </c>
      <c r="D2245" s="27" t="n">
        <v>45720</v>
      </c>
      <c r="E2245" s="27" t="n">
        <v>45722</v>
      </c>
      <c r="F2245" s="28" t="n">
        <v>2</v>
      </c>
      <c r="G2245" t="inlineStr">
        <is>
          <t>Bluestone Memorial Hospital</t>
        </is>
      </c>
      <c r="H2245" t="inlineStr">
        <is>
          <t>Observation Unit</t>
        </is>
      </c>
      <c r="I2245" t="inlineStr">
        <is>
          <t>Medicine</t>
        </is>
      </c>
      <c r="J2245" t="inlineStr">
        <is>
          <t>Summit Choice PPO</t>
        </is>
      </c>
      <c r="K2245" t="inlineStr">
        <is>
          <t>Commercial</t>
        </is>
      </c>
      <c r="L2245" t="inlineStr">
        <is>
          <t>J21.9</t>
        </is>
      </c>
      <c r="M2245" t="inlineStr">
        <is>
          <t>Acute bronchiolitis, unspecified</t>
        </is>
      </c>
      <c r="N2245" t="inlineStr">
        <is>
          <t>Respiratory</t>
        </is>
      </c>
      <c r="O2245" s="28" t="n">
        <v>2</v>
      </c>
      <c r="P2245" s="29" t="n">
        <v>8477.33</v>
      </c>
      <c r="R2245" s="28" t="n"/>
    </row>
    <row r="2246">
      <c r="A2246" t="inlineStr">
        <is>
          <t>ENC112957</t>
        </is>
      </c>
      <c r="B2246" t="inlineStr">
        <is>
          <t>PT11136</t>
        </is>
      </c>
      <c r="C2246" t="inlineStr">
        <is>
          <t>Emergency</t>
        </is>
      </c>
      <c r="D2246" s="27" t="n">
        <v>45721</v>
      </c>
      <c r="E2246" s="27" t="n">
        <v>45721</v>
      </c>
      <c r="F2246" s="28" t="n">
        <v>0</v>
      </c>
      <c r="G2246" t="inlineStr">
        <is>
          <t>Cedar Ridge Medical Center</t>
        </is>
      </c>
      <c r="H2246" t="inlineStr">
        <is>
          <t>Emergency Department</t>
        </is>
      </c>
      <c r="I2246" t="inlineStr">
        <is>
          <t>Emergency</t>
        </is>
      </c>
      <c r="J2246" t="inlineStr">
        <is>
          <t>State Medicaid</t>
        </is>
      </c>
      <c r="K2246" t="inlineStr">
        <is>
          <t>Government</t>
        </is>
      </c>
      <c r="L2246" t="inlineStr">
        <is>
          <t>I48.91</t>
        </is>
      </c>
      <c r="M2246" t="inlineStr">
        <is>
          <t>Unspecified atrial fibrillation</t>
        </is>
      </c>
      <c r="N2246" t="inlineStr">
        <is>
          <t>Circulatory</t>
        </is>
      </c>
      <c r="O2246" s="28" t="n">
        <v>79</v>
      </c>
      <c r="P2246" s="29" t="n">
        <v>3117</v>
      </c>
      <c r="R2246" s="28" t="n"/>
    </row>
    <row r="2247">
      <c r="A2247" t="inlineStr">
        <is>
          <t>ENC112958</t>
        </is>
      </c>
      <c r="B2247" t="inlineStr">
        <is>
          <t>PT11274</t>
        </is>
      </c>
      <c r="C2247" t="inlineStr">
        <is>
          <t>Inpatient</t>
        </is>
      </c>
      <c r="D2247" s="27" t="n">
        <v>45721</v>
      </c>
      <c r="E2247" s="27" t="n">
        <v>45726</v>
      </c>
      <c r="F2247" s="28" t="n">
        <v>5</v>
      </c>
      <c r="G2247" t="inlineStr">
        <is>
          <t>Cedar Ridge Medical Center</t>
        </is>
      </c>
      <c r="H2247" t="inlineStr">
        <is>
          <t>Medical-Surgical</t>
        </is>
      </c>
      <c r="I2247" t="inlineStr">
        <is>
          <t>Medicine</t>
        </is>
      </c>
      <c r="J2247" t="inlineStr">
        <is>
          <t>Medicare</t>
        </is>
      </c>
      <c r="K2247" t="inlineStr">
        <is>
          <t>Government</t>
        </is>
      </c>
      <c r="L2247" t="inlineStr">
        <is>
          <t>N17.9</t>
        </is>
      </c>
      <c r="M2247" t="inlineStr">
        <is>
          <t>Acute kidney failure, unspecified</t>
        </is>
      </c>
      <c r="N2247" t="inlineStr">
        <is>
          <t>Genitourinary</t>
        </is>
      </c>
      <c r="O2247" s="28" t="n">
        <v>89</v>
      </c>
      <c r="P2247" s="29" t="n">
        <v>18510.73</v>
      </c>
      <c r="Q2247" t="inlineStr">
        <is>
          <t>N</t>
        </is>
      </c>
      <c r="R2247" s="28" t="n">
        <v>0</v>
      </c>
    </row>
    <row r="2248">
      <c r="A2248" t="inlineStr">
        <is>
          <t>ENC112959</t>
        </is>
      </c>
      <c r="B2248" t="inlineStr">
        <is>
          <t>PT11235</t>
        </is>
      </c>
      <c r="C2248" t="inlineStr">
        <is>
          <t>Inpatient</t>
        </is>
      </c>
      <c r="D2248" s="27" t="n">
        <v>45721</v>
      </c>
      <c r="E2248" s="27" t="n">
        <v>45726</v>
      </c>
      <c r="F2248" s="28" t="n">
        <v>5</v>
      </c>
      <c r="G2248" t="inlineStr">
        <is>
          <t>Bluestone Memorial Hospital</t>
        </is>
      </c>
      <c r="H2248" t="inlineStr">
        <is>
          <t>Medical-Surgical 4 West</t>
        </is>
      </c>
      <c r="I2248" t="inlineStr">
        <is>
          <t>Medicine</t>
        </is>
      </c>
      <c r="J2248" t="inlineStr">
        <is>
          <t>Medicare</t>
        </is>
      </c>
      <c r="K2248" t="inlineStr">
        <is>
          <t>Government</t>
        </is>
      </c>
      <c r="L2248" t="inlineStr">
        <is>
          <t>K92.2</t>
        </is>
      </c>
      <c r="M2248" t="inlineStr">
        <is>
          <t>Gastrointestinal hemorrhage, unspecified</t>
        </is>
      </c>
      <c r="N2248" t="inlineStr">
        <is>
          <t>Digestive</t>
        </is>
      </c>
      <c r="O2248" s="28" t="n">
        <v>65</v>
      </c>
      <c r="P2248" s="29" t="n">
        <v>18783.5</v>
      </c>
      <c r="Q2248" t="inlineStr">
        <is>
          <t>N</t>
        </is>
      </c>
      <c r="R2248" s="28" t="n">
        <v>0</v>
      </c>
    </row>
    <row r="2249">
      <c r="A2249" t="inlineStr">
        <is>
          <t>ENC112960</t>
        </is>
      </c>
      <c r="B2249" t="inlineStr">
        <is>
          <t>PT11918</t>
        </is>
      </c>
      <c r="C2249" t="inlineStr">
        <is>
          <t>Emergency</t>
        </is>
      </c>
      <c r="D2249" s="27" t="n">
        <v>45721</v>
      </c>
      <c r="E2249" s="27" t="n">
        <v>45721</v>
      </c>
      <c r="F2249" s="28" t="n">
        <v>0</v>
      </c>
      <c r="G2249" t="inlineStr">
        <is>
          <t>Bluestone Memorial Hospital</t>
        </is>
      </c>
      <c r="H2249" t="inlineStr">
        <is>
          <t>Emergency Department</t>
        </is>
      </c>
      <c r="I2249" t="inlineStr">
        <is>
          <t>Emergency</t>
        </is>
      </c>
      <c r="J2249" t="inlineStr">
        <is>
          <t>State Medicaid</t>
        </is>
      </c>
      <c r="K2249" t="inlineStr">
        <is>
          <t>Government</t>
        </is>
      </c>
      <c r="L2249" t="inlineStr">
        <is>
          <t>R10.9</t>
        </is>
      </c>
      <c r="M2249" t="inlineStr">
        <is>
          <t>Unspecified abdominal pain</t>
        </is>
      </c>
      <c r="N2249" t="inlineStr">
        <is>
          <t>Symptoms &amp; Signs</t>
        </is>
      </c>
      <c r="O2249" s="28" t="n">
        <v>49</v>
      </c>
      <c r="P2249" s="29" t="n">
        <v>2885.28</v>
      </c>
      <c r="R2249" s="28" t="n"/>
    </row>
    <row r="2250">
      <c r="A2250" t="inlineStr">
        <is>
          <t>ENC112962</t>
        </is>
      </c>
      <c r="B2250" t="inlineStr">
        <is>
          <t>PT13171</t>
        </is>
      </c>
      <c r="C2250" t="inlineStr">
        <is>
          <t>Outpatient</t>
        </is>
      </c>
      <c r="D2250" s="27" t="n">
        <v>45721</v>
      </c>
      <c r="E2250" s="27" t="n">
        <v>45721</v>
      </c>
      <c r="F2250" s="28" t="n">
        <v>0</v>
      </c>
      <c r="G2250" t="inlineStr">
        <is>
          <t>Bluestone Outpatient Pavilion</t>
        </is>
      </c>
      <c r="H2250" t="inlineStr">
        <is>
          <t>Primary Care Clinic</t>
        </is>
      </c>
      <c r="I2250" t="inlineStr">
        <is>
          <t>Ambulatory</t>
        </is>
      </c>
      <c r="J2250" t="inlineStr">
        <is>
          <t>State Medicaid</t>
        </is>
      </c>
      <c r="K2250" t="inlineStr">
        <is>
          <t>Government</t>
        </is>
      </c>
      <c r="L2250" t="inlineStr">
        <is>
          <t>F32.9</t>
        </is>
      </c>
      <c r="M2250" t="inlineStr">
        <is>
          <t>Major depressive disorder, single episode, unspecified</t>
        </is>
      </c>
      <c r="N2250" t="inlineStr">
        <is>
          <t>Mental &amp; Behavioral</t>
        </is>
      </c>
      <c r="O2250" s="28" t="n">
        <v>57</v>
      </c>
      <c r="P2250" s="29" t="n">
        <v>325.95</v>
      </c>
      <c r="R2250" s="28" t="n"/>
    </row>
    <row r="2251">
      <c r="A2251" t="inlineStr">
        <is>
          <t>ENC112963</t>
        </is>
      </c>
      <c r="B2251" t="inlineStr">
        <is>
          <t>PT13180</t>
        </is>
      </c>
      <c r="C2251" t="inlineStr">
        <is>
          <t>Emergency</t>
        </is>
      </c>
      <c r="D2251" s="27" t="n">
        <v>45721</v>
      </c>
      <c r="E2251" s="27" t="n">
        <v>45721</v>
      </c>
      <c r="F2251" s="28" t="n">
        <v>0</v>
      </c>
      <c r="G2251" t="inlineStr">
        <is>
          <t>Ashby Falls Community Hospital</t>
        </is>
      </c>
      <c r="H2251" t="inlineStr">
        <is>
          <t>Emergency Department</t>
        </is>
      </c>
      <c r="I2251" t="inlineStr">
        <is>
          <t>Emergency</t>
        </is>
      </c>
      <c r="J2251" t="inlineStr">
        <is>
          <t>State Medicaid</t>
        </is>
      </c>
      <c r="K2251" t="inlineStr">
        <is>
          <t>Government</t>
        </is>
      </c>
      <c r="L2251" t="inlineStr">
        <is>
          <t>J18.9</t>
        </is>
      </c>
      <c r="M2251" t="inlineStr">
        <is>
          <t>Pneumonia, unspecified organism</t>
        </is>
      </c>
      <c r="N2251" t="inlineStr">
        <is>
          <t>Respiratory</t>
        </is>
      </c>
      <c r="O2251" s="28" t="n">
        <v>12</v>
      </c>
      <c r="P2251" s="29" t="n">
        <v>3283.52</v>
      </c>
      <c r="R2251" s="28" t="n"/>
    </row>
    <row r="2252">
      <c r="A2252" t="inlineStr">
        <is>
          <t>ENC112964</t>
        </is>
      </c>
      <c r="B2252" t="inlineStr">
        <is>
          <t>PT13169</t>
        </is>
      </c>
      <c r="C2252" t="inlineStr">
        <is>
          <t>Emergency</t>
        </is>
      </c>
      <c r="D2252" s="27" t="n">
        <v>45721</v>
      </c>
      <c r="E2252" s="27" t="n">
        <v>45721</v>
      </c>
      <c r="F2252" s="28" t="n">
        <v>0</v>
      </c>
      <c r="G2252" t="inlineStr">
        <is>
          <t>Bluestone Memorial Hospital</t>
        </is>
      </c>
      <c r="H2252" t="inlineStr">
        <is>
          <t>Emergency Department</t>
        </is>
      </c>
      <c r="I2252" t="inlineStr">
        <is>
          <t>Emergency</t>
        </is>
      </c>
      <c r="J2252" t="inlineStr">
        <is>
          <t>State Medicaid</t>
        </is>
      </c>
      <c r="K2252" t="inlineStr">
        <is>
          <t>Government</t>
        </is>
      </c>
      <c r="L2252" t="inlineStr">
        <is>
          <t>S06.0X0A</t>
        </is>
      </c>
      <c r="M2252" t="inlineStr">
        <is>
          <t>Concussion without loss of consciousness, initial encounter</t>
        </is>
      </c>
      <c r="N2252" t="inlineStr">
        <is>
          <t>Injury</t>
        </is>
      </c>
      <c r="O2252" s="28" t="n">
        <v>61</v>
      </c>
      <c r="P2252" s="29" t="n">
        <v>2986.51</v>
      </c>
      <c r="R2252" s="28" t="n"/>
    </row>
    <row r="2253">
      <c r="A2253" t="inlineStr">
        <is>
          <t>ENC112965</t>
        </is>
      </c>
      <c r="B2253" t="inlineStr">
        <is>
          <t>PT13105</t>
        </is>
      </c>
      <c r="C2253" t="inlineStr">
        <is>
          <t>Outpatient</t>
        </is>
      </c>
      <c r="D2253" s="27" t="n">
        <v>45721</v>
      </c>
      <c r="E2253" s="27" t="n">
        <v>45721</v>
      </c>
      <c r="F2253" s="28" t="n">
        <v>0</v>
      </c>
      <c r="G2253" t="inlineStr">
        <is>
          <t>Bluestone Outpatient Pavilion</t>
        </is>
      </c>
      <c r="H2253" t="inlineStr">
        <is>
          <t>Primary Care Clinic</t>
        </is>
      </c>
      <c r="I2253" t="inlineStr">
        <is>
          <t>Ambulatory</t>
        </is>
      </c>
      <c r="J2253" t="inlineStr">
        <is>
          <t>Keystone Health Partners</t>
        </is>
      </c>
      <c r="K2253" t="inlineStr">
        <is>
          <t>Commercial</t>
        </is>
      </c>
      <c r="L2253" t="inlineStr">
        <is>
          <t>Z00.00</t>
        </is>
      </c>
      <c r="M2253" t="inlineStr">
        <is>
          <t>Encounter for general adult medical examination without abnormal findings</t>
        </is>
      </c>
      <c r="N2253" t="inlineStr">
        <is>
          <t>Factors Influencing Health</t>
        </is>
      </c>
      <c r="O2253" s="28" t="n">
        <v>51</v>
      </c>
      <c r="P2253" s="29" t="n">
        <v>255.85</v>
      </c>
      <c r="R2253" s="28" t="n"/>
    </row>
    <row r="2254">
      <c r="A2254" t="inlineStr">
        <is>
          <t>ENC112966</t>
        </is>
      </c>
      <c r="B2254" t="inlineStr">
        <is>
          <t>PT13572</t>
        </is>
      </c>
      <c r="C2254" t="inlineStr">
        <is>
          <t>Outpatient</t>
        </is>
      </c>
      <c r="D2254" s="27" t="n">
        <v>45721</v>
      </c>
      <c r="E2254" s="27" t="n">
        <v>45721</v>
      </c>
      <c r="F2254" s="28" t="n">
        <v>0</v>
      </c>
      <c r="G2254" t="inlineStr">
        <is>
          <t>Bluestone Outpatient Pavilion</t>
        </is>
      </c>
      <c r="H2254" t="inlineStr">
        <is>
          <t>Primary Care Clinic</t>
        </is>
      </c>
      <c r="I2254" t="inlineStr">
        <is>
          <t>Ambulatory</t>
        </is>
      </c>
      <c r="J2254" t="inlineStr">
        <is>
          <t>State Medicaid</t>
        </is>
      </c>
      <c r="K2254" t="inlineStr">
        <is>
          <t>Government</t>
        </is>
      </c>
      <c r="L2254" t="inlineStr">
        <is>
          <t>Z00.00</t>
        </is>
      </c>
      <c r="M2254" t="inlineStr">
        <is>
          <t>Encounter for general adult medical examination without abnormal findings</t>
        </is>
      </c>
      <c r="N2254" t="inlineStr">
        <is>
          <t>Factors Influencing Health</t>
        </is>
      </c>
      <c r="O2254" s="28" t="n">
        <v>48</v>
      </c>
      <c r="P2254" s="29" t="n">
        <v>512.35</v>
      </c>
      <c r="R2254" s="28" t="n"/>
    </row>
    <row r="2255">
      <c r="A2255" t="inlineStr">
        <is>
          <t>ENC112961</t>
        </is>
      </c>
      <c r="B2255" t="inlineStr">
        <is>
          <t>PT10121</t>
        </is>
      </c>
      <c r="C2255" t="inlineStr">
        <is>
          <t>Inpatient</t>
        </is>
      </c>
      <c r="D2255" s="27" t="n">
        <v>45721</v>
      </c>
      <c r="E2255" s="27" t="n">
        <v>45726</v>
      </c>
      <c r="F2255" s="28" t="n">
        <v>5</v>
      </c>
      <c r="G2255" t="inlineStr">
        <is>
          <t>Ashby Falls Community Hospital</t>
        </is>
      </c>
      <c r="H2255" t="inlineStr">
        <is>
          <t>Medical-Surgical</t>
        </is>
      </c>
      <c r="I2255" t="inlineStr">
        <is>
          <t>Medicine</t>
        </is>
      </c>
      <c r="J2255" t="inlineStr">
        <is>
          <t>Evergreen Mutual Insurance</t>
        </is>
      </c>
      <c r="K2255" t="inlineStr">
        <is>
          <t>Commercial</t>
        </is>
      </c>
      <c r="L2255" t="inlineStr">
        <is>
          <t>I50.9</t>
        </is>
      </c>
      <c r="M2255" t="inlineStr">
        <is>
          <t>Heart failure, unspecified</t>
        </is>
      </c>
      <c r="N2255" t="inlineStr">
        <is>
          <t>Circulatory</t>
        </is>
      </c>
      <c r="O2255" s="28" t="n">
        <v>60</v>
      </c>
      <c r="P2255" s="29" t="n">
        <v>50003.77</v>
      </c>
      <c r="Q2255" t="inlineStr">
        <is>
          <t>N</t>
        </is>
      </c>
      <c r="R2255" s="28" t="n">
        <v>0</v>
      </c>
    </row>
    <row r="2256">
      <c r="A2256" t="inlineStr">
        <is>
          <t>ENC112967</t>
        </is>
      </c>
      <c r="B2256" t="inlineStr">
        <is>
          <t>PT12579</t>
        </is>
      </c>
      <c r="C2256" t="inlineStr">
        <is>
          <t>Outpatient</t>
        </is>
      </c>
      <c r="D2256" s="27" t="n">
        <v>45721</v>
      </c>
      <c r="E2256" s="27" t="n">
        <v>45721</v>
      </c>
      <c r="F2256" s="28" t="n">
        <v>0</v>
      </c>
      <c r="G2256" t="inlineStr">
        <is>
          <t>Bluestone Outpatient Pavilion</t>
        </is>
      </c>
      <c r="H2256" t="inlineStr">
        <is>
          <t>Endocrinology &amp; Diabetes Clinic</t>
        </is>
      </c>
      <c r="I2256" t="inlineStr">
        <is>
          <t>Ambulatory</t>
        </is>
      </c>
      <c r="J2256" t="inlineStr">
        <is>
          <t>Silverline Medicare Advantage</t>
        </is>
      </c>
      <c r="K2256" t="inlineStr">
        <is>
          <t>Medicare Advantage</t>
        </is>
      </c>
      <c r="L2256" t="inlineStr">
        <is>
          <t>E11.9</t>
        </is>
      </c>
      <c r="M2256" t="inlineStr">
        <is>
          <t>Type 2 diabetes mellitus without complications</t>
        </is>
      </c>
      <c r="N2256" t="inlineStr">
        <is>
          <t>Endocrine</t>
        </is>
      </c>
      <c r="O2256" s="28" t="n">
        <v>77</v>
      </c>
      <c r="P2256" s="29" t="n">
        <v>210.86</v>
      </c>
      <c r="R2256" s="28" t="n"/>
    </row>
    <row r="2257">
      <c r="A2257" t="inlineStr">
        <is>
          <t>ENC112970</t>
        </is>
      </c>
      <c r="B2257" t="inlineStr">
        <is>
          <t>PT11193</t>
        </is>
      </c>
      <c r="C2257" t="inlineStr">
        <is>
          <t>Outpatient</t>
        </is>
      </c>
      <c r="D2257" s="27" t="n">
        <v>45721</v>
      </c>
      <c r="E2257" s="27" t="n">
        <v>45721</v>
      </c>
      <c r="F2257" s="28" t="n">
        <v>0</v>
      </c>
      <c r="G2257" t="inlineStr">
        <is>
          <t>Bluestone Outpatient Pavilion</t>
        </is>
      </c>
      <c r="H2257" t="inlineStr">
        <is>
          <t>Primary Care Clinic</t>
        </is>
      </c>
      <c r="I2257" t="inlineStr">
        <is>
          <t>Ambulatory</t>
        </is>
      </c>
      <c r="J2257" t="inlineStr">
        <is>
          <t>Medicare</t>
        </is>
      </c>
      <c r="K2257" t="inlineStr">
        <is>
          <t>Government</t>
        </is>
      </c>
      <c r="L2257" t="inlineStr">
        <is>
          <t>M54.50</t>
        </is>
      </c>
      <c r="M2257" t="inlineStr">
        <is>
          <t>Low back pain, unspecified</t>
        </is>
      </c>
      <c r="N2257" t="inlineStr">
        <is>
          <t>Musculoskeletal</t>
        </is>
      </c>
      <c r="O2257" s="28" t="n">
        <v>71</v>
      </c>
      <c r="P2257" s="29" t="n">
        <v>376.98</v>
      </c>
      <c r="R2257" s="28" t="n"/>
    </row>
    <row r="2258">
      <c r="A2258" t="inlineStr">
        <is>
          <t>ENC112971</t>
        </is>
      </c>
      <c r="B2258" t="inlineStr">
        <is>
          <t>PT10805</t>
        </is>
      </c>
      <c r="C2258" t="inlineStr">
        <is>
          <t>Emergency</t>
        </is>
      </c>
      <c r="D2258" s="27" t="n">
        <v>45721</v>
      </c>
      <c r="E2258" s="27" t="n">
        <v>45721</v>
      </c>
      <c r="F2258" s="28" t="n">
        <v>0</v>
      </c>
      <c r="G2258" t="inlineStr">
        <is>
          <t>Cedar Ridge Medical Center</t>
        </is>
      </c>
      <c r="H2258" t="inlineStr">
        <is>
          <t>Emergency Department</t>
        </is>
      </c>
      <c r="I2258" t="inlineStr">
        <is>
          <t>Emergency</t>
        </is>
      </c>
      <c r="J2258" t="inlineStr">
        <is>
          <t>Medicare</t>
        </is>
      </c>
      <c r="K2258" t="inlineStr">
        <is>
          <t>Government</t>
        </is>
      </c>
      <c r="L2258" t="inlineStr">
        <is>
          <t>M54.50</t>
        </is>
      </c>
      <c r="M2258" t="inlineStr">
        <is>
          <t>Low back pain, unspecified</t>
        </is>
      </c>
      <c r="N2258" t="inlineStr">
        <is>
          <t>Musculoskeletal</t>
        </is>
      </c>
      <c r="O2258" s="28" t="n">
        <v>78</v>
      </c>
      <c r="P2258" s="29" t="n">
        <v>780.92</v>
      </c>
      <c r="R2258" s="28" t="n"/>
    </row>
    <row r="2259">
      <c r="A2259" t="inlineStr">
        <is>
          <t>ENC112972</t>
        </is>
      </c>
      <c r="B2259" t="inlineStr">
        <is>
          <t>PT10511</t>
        </is>
      </c>
      <c r="C2259" t="inlineStr">
        <is>
          <t>Outpatient</t>
        </is>
      </c>
      <c r="D2259" s="27" t="n">
        <v>45721</v>
      </c>
      <c r="E2259" s="27" t="n">
        <v>45721</v>
      </c>
      <c r="F2259" s="28" t="n">
        <v>0</v>
      </c>
      <c r="G2259" t="inlineStr">
        <is>
          <t>Bluestone Outpatient Pavilion</t>
        </is>
      </c>
      <c r="H2259" t="inlineStr">
        <is>
          <t>Primary Care Clinic</t>
        </is>
      </c>
      <c r="I2259" t="inlineStr">
        <is>
          <t>Ambulatory</t>
        </is>
      </c>
      <c r="J2259" t="inlineStr">
        <is>
          <t>Summit Choice PPO</t>
        </is>
      </c>
      <c r="K2259" t="inlineStr">
        <is>
          <t>Commercial</t>
        </is>
      </c>
      <c r="L2259" t="inlineStr">
        <is>
          <t>J06.9</t>
        </is>
      </c>
      <c r="M2259" t="inlineStr">
        <is>
          <t>Acute upper respiratory infection, unspecified</t>
        </is>
      </c>
      <c r="N2259" t="inlineStr">
        <is>
          <t>Respiratory</t>
        </is>
      </c>
      <c r="O2259" s="28" t="n">
        <v>62</v>
      </c>
      <c r="P2259" s="29" t="n">
        <v>649.95</v>
      </c>
      <c r="R2259" s="28" t="n"/>
    </row>
    <row r="2260">
      <c r="A2260" t="inlineStr">
        <is>
          <t>ENC112973</t>
        </is>
      </c>
      <c r="B2260" t="inlineStr">
        <is>
          <t>PT11004</t>
        </is>
      </c>
      <c r="C2260" t="inlineStr">
        <is>
          <t>Inpatient</t>
        </is>
      </c>
      <c r="D2260" s="27" t="n">
        <v>45721</v>
      </c>
      <c r="E2260" s="27" t="n">
        <v>45723</v>
      </c>
      <c r="F2260" s="28" t="n">
        <v>2</v>
      </c>
      <c r="G2260" t="inlineStr">
        <is>
          <t>Ashby Falls Community Hospital</t>
        </is>
      </c>
      <c r="H2260" t="inlineStr">
        <is>
          <t>Medical-Surgical</t>
        </is>
      </c>
      <c r="I2260" t="inlineStr">
        <is>
          <t>Medicine</t>
        </is>
      </c>
      <c r="J2260" t="inlineStr">
        <is>
          <t>Silverline Medicare Advantage</t>
        </is>
      </c>
      <c r="K2260" t="inlineStr">
        <is>
          <t>Medicare Advantage</t>
        </is>
      </c>
      <c r="L2260" t="inlineStr">
        <is>
          <t>E87.1</t>
        </is>
      </c>
      <c r="M2260" t="inlineStr">
        <is>
          <t>Hypo-osmolality and hyponatremia</t>
        </is>
      </c>
      <c r="N2260" t="inlineStr">
        <is>
          <t>Endocrine</t>
        </is>
      </c>
      <c r="O2260" s="28" t="n">
        <v>77</v>
      </c>
      <c r="P2260" s="29" t="n">
        <v>11813.93</v>
      </c>
      <c r="Q2260" t="inlineStr">
        <is>
          <t>N</t>
        </is>
      </c>
      <c r="R2260" s="28" t="n">
        <v>0</v>
      </c>
    </row>
    <row r="2261">
      <c r="A2261" t="inlineStr">
        <is>
          <t>ENC112974</t>
        </is>
      </c>
      <c r="B2261" t="inlineStr">
        <is>
          <t>PT11148</t>
        </is>
      </c>
      <c r="C2261" t="inlineStr">
        <is>
          <t>Outpatient</t>
        </is>
      </c>
      <c r="D2261" s="27" t="n">
        <v>45721</v>
      </c>
      <c r="E2261" s="27" t="n">
        <v>45721</v>
      </c>
      <c r="F2261" s="28" t="n">
        <v>0</v>
      </c>
      <c r="G2261" t="inlineStr">
        <is>
          <t>Bluestone Outpatient Pavilion</t>
        </is>
      </c>
      <c r="H2261" t="inlineStr">
        <is>
          <t>Orthopedic Clinic</t>
        </is>
      </c>
      <c r="I2261" t="inlineStr">
        <is>
          <t>Orthopedics</t>
        </is>
      </c>
      <c r="J2261" t="inlineStr">
        <is>
          <t>Evergreen Mutual Insurance</t>
        </is>
      </c>
      <c r="K2261" t="inlineStr">
        <is>
          <t>Commercial</t>
        </is>
      </c>
      <c r="L2261" t="inlineStr">
        <is>
          <t>S93.401A</t>
        </is>
      </c>
      <c r="M2261" t="inlineStr">
        <is>
          <t>Sprain of unspecified ligament of right ankle, initial encounter</t>
        </is>
      </c>
      <c r="N2261" t="inlineStr">
        <is>
          <t>Injury</t>
        </is>
      </c>
      <c r="O2261" s="28" t="n">
        <v>15</v>
      </c>
      <c r="P2261" s="29" t="n">
        <v>233.08</v>
      </c>
      <c r="R2261" s="28" t="n"/>
    </row>
    <row r="2262">
      <c r="A2262" t="inlineStr">
        <is>
          <t>ENC112968</t>
        </is>
      </c>
      <c r="B2262" t="inlineStr">
        <is>
          <t>PT13940</t>
        </is>
      </c>
      <c r="C2262" t="inlineStr">
        <is>
          <t>Inpatient</t>
        </is>
      </c>
      <c r="D2262" s="27" t="n">
        <v>45721</v>
      </c>
      <c r="E2262" s="27" t="n">
        <v>45724</v>
      </c>
      <c r="F2262" s="28" t="n">
        <v>3</v>
      </c>
      <c r="G2262" t="inlineStr">
        <is>
          <t>Cedar Ridge Medical Center</t>
        </is>
      </c>
      <c r="H2262" t="inlineStr">
        <is>
          <t>Medical-Surgical</t>
        </is>
      </c>
      <c r="I2262" t="inlineStr">
        <is>
          <t>Medicine</t>
        </is>
      </c>
      <c r="J2262" t="inlineStr">
        <is>
          <t>Evergreen Mutual Insurance</t>
        </is>
      </c>
      <c r="K2262" t="inlineStr">
        <is>
          <t>Commercial</t>
        </is>
      </c>
      <c r="L2262" t="inlineStr">
        <is>
          <t>E87.1</t>
        </is>
      </c>
      <c r="M2262" t="inlineStr">
        <is>
          <t>Hypo-osmolality and hyponatremia</t>
        </is>
      </c>
      <c r="N2262" t="inlineStr">
        <is>
          <t>Endocrine</t>
        </is>
      </c>
      <c r="O2262" s="28" t="n">
        <v>59</v>
      </c>
      <c r="P2262" s="29" t="n">
        <v>14855.64</v>
      </c>
      <c r="Q2262" t="inlineStr">
        <is>
          <t>N</t>
        </is>
      </c>
      <c r="R2262" s="28" t="n">
        <v>0</v>
      </c>
    </row>
    <row r="2263">
      <c r="A2263" t="inlineStr">
        <is>
          <t>ENC112975</t>
        </is>
      </c>
      <c r="B2263" t="inlineStr">
        <is>
          <t>PT10874</t>
        </is>
      </c>
      <c r="C2263" t="inlineStr">
        <is>
          <t>Outpatient</t>
        </is>
      </c>
      <c r="D2263" s="27" t="n">
        <v>45721</v>
      </c>
      <c r="E2263" s="27" t="n">
        <v>45721</v>
      </c>
      <c r="F2263" s="28" t="n">
        <v>0</v>
      </c>
      <c r="G2263" t="inlineStr">
        <is>
          <t>Bluestone Outpatient Pavilion</t>
        </is>
      </c>
      <c r="H2263" t="inlineStr">
        <is>
          <t>Primary Care Clinic</t>
        </is>
      </c>
      <c r="I2263" t="inlineStr">
        <is>
          <t>Ambulatory</t>
        </is>
      </c>
      <c r="J2263" t="inlineStr">
        <is>
          <t>Medicare</t>
        </is>
      </c>
      <c r="K2263" t="inlineStr">
        <is>
          <t>Government</t>
        </is>
      </c>
      <c r="L2263" t="inlineStr">
        <is>
          <t>Z00.00</t>
        </is>
      </c>
      <c r="M2263" t="inlineStr">
        <is>
          <t>Encounter for general adult medical examination without abnormal findings</t>
        </is>
      </c>
      <c r="N2263" t="inlineStr">
        <is>
          <t>Factors Influencing Health</t>
        </is>
      </c>
      <c r="O2263" s="28" t="n">
        <v>81</v>
      </c>
      <c r="P2263" s="29" t="n">
        <v>337.67</v>
      </c>
      <c r="R2263" s="28" t="n"/>
    </row>
    <row r="2264">
      <c r="A2264" t="inlineStr">
        <is>
          <t>ENC112976</t>
        </is>
      </c>
      <c r="B2264" t="inlineStr">
        <is>
          <t>PT13778</t>
        </is>
      </c>
      <c r="C2264" t="inlineStr">
        <is>
          <t>Outpatient</t>
        </is>
      </c>
      <c r="D2264" s="27" t="n">
        <v>45721</v>
      </c>
      <c r="E2264" s="27" t="n">
        <v>45721</v>
      </c>
      <c r="F2264" s="28" t="n">
        <v>0</v>
      </c>
      <c r="G2264" t="inlineStr">
        <is>
          <t>Bluestone Outpatient Pavilion</t>
        </is>
      </c>
      <c r="H2264" t="inlineStr">
        <is>
          <t>Endocrinology &amp; Diabetes Clinic</t>
        </is>
      </c>
      <c r="I2264" t="inlineStr">
        <is>
          <t>Ambulatory</t>
        </is>
      </c>
      <c r="J2264" t="inlineStr">
        <is>
          <t>Keystone Health Partners</t>
        </is>
      </c>
      <c r="K2264" t="inlineStr">
        <is>
          <t>Commercial</t>
        </is>
      </c>
      <c r="L2264" t="inlineStr">
        <is>
          <t>E11.9</t>
        </is>
      </c>
      <c r="M2264" t="inlineStr">
        <is>
          <t>Type 2 diabetes mellitus without complications</t>
        </is>
      </c>
      <c r="N2264" t="inlineStr">
        <is>
          <t>Endocrine</t>
        </is>
      </c>
      <c r="O2264" s="28" t="n">
        <v>25</v>
      </c>
      <c r="P2264" s="29" t="n">
        <v>471.7</v>
      </c>
      <c r="R2264" s="28" t="n"/>
    </row>
    <row r="2265">
      <c r="A2265" t="inlineStr">
        <is>
          <t>ENC112977</t>
        </is>
      </c>
      <c r="B2265" t="inlineStr">
        <is>
          <t>PT11135</t>
        </is>
      </c>
      <c r="C2265" t="inlineStr">
        <is>
          <t>Outpatient</t>
        </is>
      </c>
      <c r="D2265" s="27" t="n">
        <v>45721</v>
      </c>
      <c r="E2265" s="27" t="n">
        <v>45721</v>
      </c>
      <c r="F2265" s="28" t="n">
        <v>0</v>
      </c>
      <c r="G2265" t="inlineStr">
        <is>
          <t>Bluestone Outpatient Pavilion</t>
        </is>
      </c>
      <c r="H2265" t="inlineStr">
        <is>
          <t>Primary Care Clinic</t>
        </is>
      </c>
      <c r="I2265" t="inlineStr">
        <is>
          <t>Ambulatory</t>
        </is>
      </c>
      <c r="J2265" t="inlineStr">
        <is>
          <t>Silverline Medicare Advantage</t>
        </is>
      </c>
      <c r="K2265" t="inlineStr">
        <is>
          <t>Medicare Advantage</t>
        </is>
      </c>
      <c r="L2265" t="inlineStr">
        <is>
          <t>Z23</t>
        </is>
      </c>
      <c r="M2265" t="inlineStr">
        <is>
          <t>Encounter for immunization</t>
        </is>
      </c>
      <c r="N2265" t="inlineStr">
        <is>
          <t>Factors Influencing Health</t>
        </is>
      </c>
      <c r="O2265" s="28" t="n">
        <v>66</v>
      </c>
      <c r="P2265" s="29" t="n">
        <v>101.18</v>
      </c>
      <c r="R2265" s="28" t="n"/>
    </row>
    <row r="2266">
      <c r="A2266" t="inlineStr">
        <is>
          <t>ENC112978</t>
        </is>
      </c>
      <c r="B2266" t="inlineStr">
        <is>
          <t>PT10395</t>
        </is>
      </c>
      <c r="C2266" t="inlineStr">
        <is>
          <t>Outpatient</t>
        </is>
      </c>
      <c r="D2266" s="27" t="n">
        <v>45721</v>
      </c>
      <c r="E2266" s="27" t="n">
        <v>45721</v>
      </c>
      <c r="F2266" s="28" t="n">
        <v>0</v>
      </c>
      <c r="G2266" t="inlineStr">
        <is>
          <t>Bluestone Outpatient Pavilion</t>
        </is>
      </c>
      <c r="H2266" t="inlineStr">
        <is>
          <t>Primary Care Clinic</t>
        </is>
      </c>
      <c r="I2266" t="inlineStr">
        <is>
          <t>Ambulatory</t>
        </is>
      </c>
      <c r="J2266" t="inlineStr">
        <is>
          <t>Silverline Medicare Advantage</t>
        </is>
      </c>
      <c r="K2266" t="inlineStr">
        <is>
          <t>Medicare Advantage</t>
        </is>
      </c>
      <c r="L2266" t="inlineStr">
        <is>
          <t>E78.5</t>
        </is>
      </c>
      <c r="M2266" t="inlineStr">
        <is>
          <t>Hyperlipidemia, unspecified</t>
        </is>
      </c>
      <c r="N2266" t="inlineStr">
        <is>
          <t>Endocrine</t>
        </is>
      </c>
      <c r="O2266" s="28" t="n">
        <v>74</v>
      </c>
      <c r="P2266" s="29" t="n">
        <v>120.91</v>
      </c>
      <c r="R2266" s="28" t="n"/>
    </row>
    <row r="2267">
      <c r="A2267" t="inlineStr">
        <is>
          <t>ENC112979</t>
        </is>
      </c>
      <c r="B2267" t="inlineStr">
        <is>
          <t>PT12869</t>
        </is>
      </c>
      <c r="C2267" t="inlineStr">
        <is>
          <t>Outpatient</t>
        </is>
      </c>
      <c r="D2267" s="27" t="n">
        <v>45721</v>
      </c>
      <c r="E2267" s="27" t="n">
        <v>45721</v>
      </c>
      <c r="F2267" s="28" t="n">
        <v>0</v>
      </c>
      <c r="G2267" t="inlineStr">
        <is>
          <t>Bluestone Outpatient Pavilion</t>
        </is>
      </c>
      <c r="H2267" t="inlineStr">
        <is>
          <t>Infusion &amp; Oncology Clinic</t>
        </is>
      </c>
      <c r="I2267" t="inlineStr">
        <is>
          <t>Oncology</t>
        </is>
      </c>
      <c r="J2267" t="inlineStr">
        <is>
          <t>State Medicaid</t>
        </is>
      </c>
      <c r="K2267" t="inlineStr">
        <is>
          <t>Government</t>
        </is>
      </c>
      <c r="L2267" t="inlineStr">
        <is>
          <t>Z51.11</t>
        </is>
      </c>
      <c r="M2267" t="inlineStr">
        <is>
          <t>Encounter for antineoplastic chemotherapy</t>
        </is>
      </c>
      <c r="N2267" t="inlineStr">
        <is>
          <t>Factors Influencing Health</t>
        </is>
      </c>
      <c r="O2267" s="28" t="n">
        <v>67</v>
      </c>
      <c r="P2267" s="29" t="n">
        <v>10386.91</v>
      </c>
      <c r="R2267" s="28" t="n"/>
    </row>
    <row r="2268">
      <c r="A2268" t="inlineStr">
        <is>
          <t>ENC112980</t>
        </is>
      </c>
      <c r="B2268" t="inlineStr">
        <is>
          <t>PT11844</t>
        </is>
      </c>
      <c r="C2268" t="inlineStr">
        <is>
          <t>Emergency</t>
        </is>
      </c>
      <c r="D2268" s="27" t="n">
        <v>45721</v>
      </c>
      <c r="E2268" s="27" t="n">
        <v>45721</v>
      </c>
      <c r="F2268" s="28" t="n">
        <v>0</v>
      </c>
      <c r="G2268" t="inlineStr">
        <is>
          <t>Bluestone Memorial Hospital</t>
        </is>
      </c>
      <c r="H2268" t="inlineStr">
        <is>
          <t>Emergency Department</t>
        </is>
      </c>
      <c r="I2268" t="inlineStr">
        <is>
          <t>Emergency</t>
        </is>
      </c>
      <c r="J2268" t="inlineStr">
        <is>
          <t>State Medicaid</t>
        </is>
      </c>
      <c r="K2268" t="inlineStr">
        <is>
          <t>Government</t>
        </is>
      </c>
      <c r="L2268" t="inlineStr">
        <is>
          <t>J06.9</t>
        </is>
      </c>
      <c r="M2268" t="inlineStr">
        <is>
          <t>Acute upper respiratory infection, unspecified</t>
        </is>
      </c>
      <c r="N2268" t="inlineStr">
        <is>
          <t>Respiratory</t>
        </is>
      </c>
      <c r="O2268" s="28" t="n">
        <v>74</v>
      </c>
      <c r="P2268" s="29" t="n">
        <v>838.7</v>
      </c>
      <c r="R2268" s="28" t="n"/>
    </row>
    <row r="2269">
      <c r="A2269" t="inlineStr">
        <is>
          <t>ENC112981</t>
        </is>
      </c>
      <c r="B2269" t="inlineStr">
        <is>
          <t>PT10891</t>
        </is>
      </c>
      <c r="C2269" t="inlineStr">
        <is>
          <t>Outpatient</t>
        </is>
      </c>
      <c r="D2269" s="27" t="n">
        <v>45721</v>
      </c>
      <c r="E2269" s="27" t="n">
        <v>45721</v>
      </c>
      <c r="F2269" s="28" t="n">
        <v>0</v>
      </c>
      <c r="G2269" t="inlineStr">
        <is>
          <t>Bluestone Outpatient Pavilion</t>
        </is>
      </c>
      <c r="H2269" t="inlineStr">
        <is>
          <t>Primary Care Clinic</t>
        </is>
      </c>
      <c r="I2269" t="inlineStr">
        <is>
          <t>Ambulatory</t>
        </is>
      </c>
      <c r="J2269" t="inlineStr">
        <is>
          <t>Medicare</t>
        </is>
      </c>
      <c r="K2269" t="inlineStr">
        <is>
          <t>Government</t>
        </is>
      </c>
      <c r="L2269" t="inlineStr">
        <is>
          <t>J06.9</t>
        </is>
      </c>
      <c r="M2269" t="inlineStr">
        <is>
          <t>Acute upper respiratory infection, unspecified</t>
        </is>
      </c>
      <c r="N2269" t="inlineStr">
        <is>
          <t>Respiratory</t>
        </is>
      </c>
      <c r="O2269" s="28" t="n">
        <v>67</v>
      </c>
      <c r="P2269" s="29" t="n">
        <v>398.52</v>
      </c>
      <c r="R2269" s="28" t="n"/>
    </row>
    <row r="2270">
      <c r="A2270" t="inlineStr">
        <is>
          <t>ENC112969</t>
        </is>
      </c>
      <c r="B2270" t="inlineStr">
        <is>
          <t>PT12599</t>
        </is>
      </c>
      <c r="C2270" t="inlineStr">
        <is>
          <t>Inpatient</t>
        </is>
      </c>
      <c r="D2270" s="27" t="n">
        <v>45721</v>
      </c>
      <c r="E2270" s="27" t="n">
        <v>45729</v>
      </c>
      <c r="F2270" s="28" t="n">
        <v>8</v>
      </c>
      <c r="G2270" t="inlineStr">
        <is>
          <t>Ashby Falls Community Hospital</t>
        </is>
      </c>
      <c r="H2270" t="inlineStr">
        <is>
          <t>Medical-Surgical</t>
        </is>
      </c>
      <c r="I2270" t="inlineStr">
        <is>
          <t>Medicine</t>
        </is>
      </c>
      <c r="J2270" t="inlineStr">
        <is>
          <t>Silverline Medicare Advantage</t>
        </is>
      </c>
      <c r="K2270" t="inlineStr">
        <is>
          <t>Medicare Advantage</t>
        </is>
      </c>
      <c r="L2270" t="inlineStr">
        <is>
          <t>U07.1</t>
        </is>
      </c>
      <c r="M2270" t="inlineStr">
        <is>
          <t>COVID-19</t>
        </is>
      </c>
      <c r="N2270" t="inlineStr">
        <is>
          <t>Respiratory</t>
        </is>
      </c>
      <c r="O2270" s="28" t="n">
        <v>72</v>
      </c>
      <c r="P2270" s="29" t="n">
        <v>24686.23</v>
      </c>
      <c r="Q2270" t="inlineStr">
        <is>
          <t>N</t>
        </is>
      </c>
      <c r="R2270" s="28" t="n">
        <v>0</v>
      </c>
    </row>
    <row r="2271">
      <c r="A2271" t="inlineStr">
        <is>
          <t>ENC112982</t>
        </is>
      </c>
      <c r="B2271" t="inlineStr">
        <is>
          <t>PT10461</t>
        </is>
      </c>
      <c r="C2271" t="inlineStr">
        <is>
          <t>Outpatient</t>
        </is>
      </c>
      <c r="D2271" s="27" t="n">
        <v>45721</v>
      </c>
      <c r="E2271" s="27" t="n">
        <v>45721</v>
      </c>
      <c r="F2271" s="28" t="n">
        <v>0</v>
      </c>
      <c r="G2271" t="inlineStr">
        <is>
          <t>Bluestone Outpatient Pavilion</t>
        </is>
      </c>
      <c r="H2271" t="inlineStr">
        <is>
          <t>Primary Care Clinic</t>
        </is>
      </c>
      <c r="I2271" t="inlineStr">
        <is>
          <t>Ambulatory</t>
        </is>
      </c>
      <c r="J2271" t="inlineStr">
        <is>
          <t>Medicare</t>
        </is>
      </c>
      <c r="K2271" t="inlineStr">
        <is>
          <t>Government</t>
        </is>
      </c>
      <c r="L2271" t="inlineStr">
        <is>
          <t>E78.5</t>
        </is>
      </c>
      <c r="M2271" t="inlineStr">
        <is>
          <t>Hyperlipidemia, unspecified</t>
        </is>
      </c>
      <c r="N2271" t="inlineStr">
        <is>
          <t>Endocrine</t>
        </is>
      </c>
      <c r="O2271" s="28" t="n">
        <v>64</v>
      </c>
      <c r="P2271" s="29" t="n">
        <v>381.62</v>
      </c>
      <c r="R2271" s="28" t="n"/>
    </row>
    <row r="2272">
      <c r="A2272" t="inlineStr">
        <is>
          <t>ENC112983</t>
        </is>
      </c>
      <c r="B2272" t="inlineStr">
        <is>
          <t>PT13617</t>
        </is>
      </c>
      <c r="C2272" t="inlineStr">
        <is>
          <t>Outpatient</t>
        </is>
      </c>
      <c r="D2272" s="27" t="n">
        <v>45721</v>
      </c>
      <c r="E2272" s="27" t="n">
        <v>45721</v>
      </c>
      <c r="F2272" s="28" t="n">
        <v>0</v>
      </c>
      <c r="G2272" t="inlineStr">
        <is>
          <t>Bluestone Outpatient Pavilion</t>
        </is>
      </c>
      <c r="H2272" t="inlineStr">
        <is>
          <t>Primary Care Clinic</t>
        </is>
      </c>
      <c r="I2272" t="inlineStr">
        <is>
          <t>Ambulatory</t>
        </is>
      </c>
      <c r="J2272" t="inlineStr">
        <is>
          <t>Summit Choice PPO</t>
        </is>
      </c>
      <c r="K2272" t="inlineStr">
        <is>
          <t>Commercial</t>
        </is>
      </c>
      <c r="L2272" t="inlineStr">
        <is>
          <t>J06.9</t>
        </is>
      </c>
      <c r="M2272" t="inlineStr">
        <is>
          <t>Acute upper respiratory infection, unspecified</t>
        </is>
      </c>
      <c r="N2272" t="inlineStr">
        <is>
          <t>Respiratory</t>
        </is>
      </c>
      <c r="O2272" s="28" t="n">
        <v>41</v>
      </c>
      <c r="P2272" s="29" t="n">
        <v>150.52</v>
      </c>
      <c r="R2272" s="28" t="n"/>
    </row>
    <row r="2273">
      <c r="A2273" t="inlineStr">
        <is>
          <t>ENC112984</t>
        </is>
      </c>
      <c r="B2273" t="inlineStr">
        <is>
          <t>PT11326</t>
        </is>
      </c>
      <c r="C2273" t="inlineStr">
        <is>
          <t>Emergency</t>
        </is>
      </c>
      <c r="D2273" s="27" t="n">
        <v>45721</v>
      </c>
      <c r="E2273" s="27" t="n">
        <v>45721</v>
      </c>
      <c r="F2273" s="28" t="n">
        <v>0</v>
      </c>
      <c r="G2273" t="inlineStr">
        <is>
          <t>Ashby Falls Community Hospital</t>
        </is>
      </c>
      <c r="H2273" t="inlineStr">
        <is>
          <t>Emergency Department</t>
        </is>
      </c>
      <c r="I2273" t="inlineStr">
        <is>
          <t>Emergency</t>
        </is>
      </c>
      <c r="J2273" t="inlineStr">
        <is>
          <t>Medicare</t>
        </is>
      </c>
      <c r="K2273" t="inlineStr">
        <is>
          <t>Government</t>
        </is>
      </c>
      <c r="L2273" t="inlineStr">
        <is>
          <t>I50.9</t>
        </is>
      </c>
      <c r="M2273" t="inlineStr">
        <is>
          <t>Heart failure, unspecified</t>
        </is>
      </c>
      <c r="N2273" t="inlineStr">
        <is>
          <t>Circulatory</t>
        </is>
      </c>
      <c r="O2273" s="28" t="n">
        <v>74</v>
      </c>
      <c r="P2273" s="29" t="n">
        <v>3210.26</v>
      </c>
      <c r="R2273" s="28" t="n"/>
    </row>
    <row r="2274">
      <c r="A2274" t="inlineStr">
        <is>
          <t>ENC112985</t>
        </is>
      </c>
      <c r="B2274" t="inlineStr">
        <is>
          <t>PT10643</t>
        </is>
      </c>
      <c r="C2274" t="inlineStr">
        <is>
          <t>Emergency</t>
        </is>
      </c>
      <c r="D2274" s="27" t="n">
        <v>45721</v>
      </c>
      <c r="E2274" s="27" t="n">
        <v>45721</v>
      </c>
      <c r="F2274" s="28" t="n">
        <v>0</v>
      </c>
      <c r="G2274" t="inlineStr">
        <is>
          <t>Bluestone Memorial Hospital</t>
        </is>
      </c>
      <c r="H2274" t="inlineStr">
        <is>
          <t>Emergency Department</t>
        </is>
      </c>
      <c r="I2274" t="inlineStr">
        <is>
          <t>Emergency</t>
        </is>
      </c>
      <c r="J2274" t="inlineStr">
        <is>
          <t>Keystone Health Partners</t>
        </is>
      </c>
      <c r="K2274" t="inlineStr">
        <is>
          <t>Commercial</t>
        </is>
      </c>
      <c r="L2274" t="inlineStr">
        <is>
          <t>J06.9</t>
        </is>
      </c>
      <c r="M2274" t="inlineStr">
        <is>
          <t>Acute upper respiratory infection, unspecified</t>
        </is>
      </c>
      <c r="N2274" t="inlineStr">
        <is>
          <t>Respiratory</t>
        </is>
      </c>
      <c r="O2274" s="28" t="n">
        <v>10</v>
      </c>
      <c r="P2274" s="29" t="n">
        <v>683.0599999999999</v>
      </c>
      <c r="R2274" s="28" t="n"/>
    </row>
    <row r="2275">
      <c r="A2275" t="inlineStr">
        <is>
          <t>ENC112986</t>
        </is>
      </c>
      <c r="B2275" t="inlineStr">
        <is>
          <t>PT12276</t>
        </is>
      </c>
      <c r="C2275" t="inlineStr">
        <is>
          <t>Emergency</t>
        </is>
      </c>
      <c r="D2275" s="27" t="n">
        <v>45721</v>
      </c>
      <c r="E2275" s="27" t="n">
        <v>45721</v>
      </c>
      <c r="F2275" s="28" t="n">
        <v>0</v>
      </c>
      <c r="G2275" t="inlineStr">
        <is>
          <t>Ashby Falls Community Hospital</t>
        </is>
      </c>
      <c r="H2275" t="inlineStr">
        <is>
          <t>Emergency Department</t>
        </is>
      </c>
      <c r="I2275" t="inlineStr">
        <is>
          <t>Emergency</t>
        </is>
      </c>
      <c r="J2275" t="inlineStr">
        <is>
          <t>State Medicaid</t>
        </is>
      </c>
      <c r="K2275" t="inlineStr">
        <is>
          <t>Government</t>
        </is>
      </c>
      <c r="L2275" t="inlineStr">
        <is>
          <t>J06.9</t>
        </is>
      </c>
      <c r="M2275" t="inlineStr">
        <is>
          <t>Acute upper respiratory infection, unspecified</t>
        </is>
      </c>
      <c r="N2275" t="inlineStr">
        <is>
          <t>Respiratory</t>
        </is>
      </c>
      <c r="O2275" s="28" t="n">
        <v>60</v>
      </c>
      <c r="P2275" s="29" t="n">
        <v>699.9400000000001</v>
      </c>
      <c r="R2275" s="28" t="n"/>
    </row>
    <row r="2276">
      <c r="A2276" t="inlineStr">
        <is>
          <t>ENC112987</t>
        </is>
      </c>
      <c r="B2276" t="inlineStr">
        <is>
          <t>PT10328</t>
        </is>
      </c>
      <c r="C2276" t="inlineStr">
        <is>
          <t>Emergency</t>
        </is>
      </c>
      <c r="D2276" s="27" t="n">
        <v>45721</v>
      </c>
      <c r="E2276" s="27" t="n">
        <v>45721</v>
      </c>
      <c r="F2276" s="28" t="n">
        <v>0</v>
      </c>
      <c r="G2276" t="inlineStr">
        <is>
          <t>Cedar Ridge Medical Center</t>
        </is>
      </c>
      <c r="H2276" t="inlineStr">
        <is>
          <t>Emergency Department</t>
        </is>
      </c>
      <c r="I2276" t="inlineStr">
        <is>
          <t>Emergency</t>
        </is>
      </c>
      <c r="J2276" t="inlineStr">
        <is>
          <t>Keystone Health Partners</t>
        </is>
      </c>
      <c r="K2276" t="inlineStr">
        <is>
          <t>Commercial</t>
        </is>
      </c>
      <c r="L2276" t="inlineStr">
        <is>
          <t>R10.9</t>
        </is>
      </c>
      <c r="M2276" t="inlineStr">
        <is>
          <t>Unspecified abdominal pain</t>
        </is>
      </c>
      <c r="N2276" t="inlineStr">
        <is>
          <t>Symptoms &amp; Signs</t>
        </is>
      </c>
      <c r="O2276" s="28" t="n">
        <v>52</v>
      </c>
      <c r="P2276" s="29" t="n">
        <v>3246.99</v>
      </c>
      <c r="R2276" s="28" t="n"/>
    </row>
    <row r="2277">
      <c r="A2277" t="inlineStr">
        <is>
          <t>ENC112988</t>
        </is>
      </c>
      <c r="B2277" t="inlineStr">
        <is>
          <t>PT12949</t>
        </is>
      </c>
      <c r="C2277" t="inlineStr">
        <is>
          <t>Emergency</t>
        </is>
      </c>
      <c r="D2277" s="27" t="n">
        <v>45721</v>
      </c>
      <c r="E2277" s="27" t="n">
        <v>45721</v>
      </c>
      <c r="F2277" s="28" t="n">
        <v>0</v>
      </c>
      <c r="G2277" t="inlineStr">
        <is>
          <t>Bluestone Memorial Hospital</t>
        </is>
      </c>
      <c r="H2277" t="inlineStr">
        <is>
          <t>Emergency Department</t>
        </is>
      </c>
      <c r="I2277" t="inlineStr">
        <is>
          <t>Emergency</t>
        </is>
      </c>
      <c r="J2277" t="inlineStr">
        <is>
          <t>State Medicaid</t>
        </is>
      </c>
      <c r="K2277" t="inlineStr">
        <is>
          <t>Government</t>
        </is>
      </c>
      <c r="L2277" t="inlineStr">
        <is>
          <t>M54.50</t>
        </is>
      </c>
      <c r="M2277" t="inlineStr">
        <is>
          <t>Low back pain, unspecified</t>
        </is>
      </c>
      <c r="N2277" t="inlineStr">
        <is>
          <t>Musculoskeletal</t>
        </is>
      </c>
      <c r="O2277" s="28" t="n">
        <v>45</v>
      </c>
      <c r="P2277" s="29" t="n">
        <v>2226.06</v>
      </c>
      <c r="R2277" s="28" t="n"/>
    </row>
    <row r="2278">
      <c r="A2278" t="inlineStr">
        <is>
          <t>ENC112989</t>
        </is>
      </c>
      <c r="B2278" t="inlineStr">
        <is>
          <t>PT12880</t>
        </is>
      </c>
      <c r="C2278" t="inlineStr">
        <is>
          <t>Emergency</t>
        </is>
      </c>
      <c r="D2278" s="27" t="n">
        <v>45721</v>
      </c>
      <c r="E2278" s="27" t="n">
        <v>45721</v>
      </c>
      <c r="F2278" s="28" t="n">
        <v>0</v>
      </c>
      <c r="G2278" t="inlineStr">
        <is>
          <t>Ashby Falls Community Hospital</t>
        </is>
      </c>
      <c r="H2278" t="inlineStr">
        <is>
          <t>Emergency Department</t>
        </is>
      </c>
      <c r="I2278" t="inlineStr">
        <is>
          <t>Emergency</t>
        </is>
      </c>
      <c r="J2278" t="inlineStr">
        <is>
          <t>State Medicaid</t>
        </is>
      </c>
      <c r="K2278" t="inlineStr">
        <is>
          <t>Government</t>
        </is>
      </c>
      <c r="L2278" t="inlineStr">
        <is>
          <t>F10.239</t>
        </is>
      </c>
      <c r="M2278" t="inlineStr">
        <is>
          <t>Alcohol dependence with withdrawal, unspecified</t>
        </is>
      </c>
      <c r="N2278" t="inlineStr">
        <is>
          <t>Mental &amp; Behavioral</t>
        </is>
      </c>
      <c r="O2278" s="28" t="n">
        <v>57</v>
      </c>
      <c r="P2278" s="29" t="n">
        <v>3905.47</v>
      </c>
      <c r="R2278" s="28" t="n"/>
    </row>
    <row r="2279">
      <c r="A2279" t="inlineStr">
        <is>
          <t>ENC112991</t>
        </is>
      </c>
      <c r="B2279" t="inlineStr">
        <is>
          <t>PT13671</t>
        </is>
      </c>
      <c r="C2279" t="inlineStr">
        <is>
          <t>Emergency</t>
        </is>
      </c>
      <c r="D2279" s="27" t="n">
        <v>45721</v>
      </c>
      <c r="E2279" s="27" t="n">
        <v>45721</v>
      </c>
      <c r="F2279" s="28" t="n">
        <v>0</v>
      </c>
      <c r="G2279" t="inlineStr">
        <is>
          <t>Bluestone Memorial Hospital</t>
        </is>
      </c>
      <c r="H2279" t="inlineStr">
        <is>
          <t>Emergency Department</t>
        </is>
      </c>
      <c r="I2279" t="inlineStr">
        <is>
          <t>Emergency</t>
        </is>
      </c>
      <c r="J2279" t="inlineStr">
        <is>
          <t>Medicare</t>
        </is>
      </c>
      <c r="K2279" t="inlineStr">
        <is>
          <t>Government</t>
        </is>
      </c>
      <c r="L2279" t="inlineStr">
        <is>
          <t>J44.1</t>
        </is>
      </c>
      <c r="M2279" t="inlineStr">
        <is>
          <t>Chronic obstructive pulmonary disease with (acute) exacerbation</t>
        </is>
      </c>
      <c r="N2279" t="inlineStr">
        <is>
          <t>Respiratory</t>
        </is>
      </c>
      <c r="O2279" s="28" t="n">
        <v>86</v>
      </c>
      <c r="P2279" s="29" t="n">
        <v>2901.25</v>
      </c>
      <c r="R2279" s="28" t="n"/>
    </row>
    <row r="2280">
      <c r="A2280" t="inlineStr">
        <is>
          <t>ENC112992</t>
        </is>
      </c>
      <c r="B2280" t="inlineStr">
        <is>
          <t>PT10546</t>
        </is>
      </c>
      <c r="C2280" t="inlineStr">
        <is>
          <t>Emergency</t>
        </is>
      </c>
      <c r="D2280" s="27" t="n">
        <v>45721</v>
      </c>
      <c r="E2280" s="27" t="n">
        <v>45721</v>
      </c>
      <c r="F2280" s="28" t="n">
        <v>0</v>
      </c>
      <c r="G2280" t="inlineStr">
        <is>
          <t>Bluestone Memorial Hospital</t>
        </is>
      </c>
      <c r="H2280" t="inlineStr">
        <is>
          <t>Emergency Department</t>
        </is>
      </c>
      <c r="I2280" t="inlineStr">
        <is>
          <t>Emergency</t>
        </is>
      </c>
      <c r="J2280" t="inlineStr">
        <is>
          <t>Workers' Compensation</t>
        </is>
      </c>
      <c r="K2280" t="inlineStr">
        <is>
          <t>Workers' Comp</t>
        </is>
      </c>
      <c r="L2280" t="inlineStr">
        <is>
          <t>M54.50</t>
        </is>
      </c>
      <c r="M2280" t="inlineStr">
        <is>
          <t>Low back pain, unspecified</t>
        </is>
      </c>
      <c r="N2280" t="inlineStr">
        <is>
          <t>Musculoskeletal</t>
        </is>
      </c>
      <c r="O2280" s="28" t="n">
        <v>48</v>
      </c>
      <c r="P2280" s="29" t="n">
        <v>1377.49</v>
      </c>
      <c r="R2280" s="28" t="n"/>
    </row>
    <row r="2281">
      <c r="A2281" t="inlineStr">
        <is>
          <t>ENC112993</t>
        </is>
      </c>
      <c r="B2281" t="inlineStr">
        <is>
          <t>PT10360</t>
        </is>
      </c>
      <c r="C2281" t="inlineStr">
        <is>
          <t>Emergency</t>
        </is>
      </c>
      <c r="D2281" s="27" t="n">
        <v>45721</v>
      </c>
      <c r="E2281" s="27" t="n">
        <v>45721</v>
      </c>
      <c r="F2281" s="28" t="n">
        <v>0</v>
      </c>
      <c r="G2281" t="inlineStr">
        <is>
          <t>Bluestone Memorial Hospital</t>
        </is>
      </c>
      <c r="H2281" t="inlineStr">
        <is>
          <t>Emergency Department</t>
        </is>
      </c>
      <c r="I2281" t="inlineStr">
        <is>
          <t>Emergency</t>
        </is>
      </c>
      <c r="J2281" t="inlineStr">
        <is>
          <t>Silverline Medicare Advantage</t>
        </is>
      </c>
      <c r="K2281" t="inlineStr">
        <is>
          <t>Medicare Advantage</t>
        </is>
      </c>
      <c r="L2281" t="inlineStr">
        <is>
          <t>G43.909</t>
        </is>
      </c>
      <c r="M2281" t="inlineStr">
        <is>
          <t>Migraine, unspecified, not intractable, without status migrainosus</t>
        </is>
      </c>
      <c r="N2281" t="inlineStr">
        <is>
          <t>Nervous System</t>
        </is>
      </c>
      <c r="O2281" s="28" t="n">
        <v>69</v>
      </c>
      <c r="P2281" s="29" t="n">
        <v>1458.51</v>
      </c>
      <c r="R2281" s="28" t="n"/>
    </row>
    <row r="2282">
      <c r="A2282" t="inlineStr">
        <is>
          <t>ENC112990</t>
        </is>
      </c>
      <c r="B2282" t="inlineStr">
        <is>
          <t>PT13551</t>
        </is>
      </c>
      <c r="C2282" t="inlineStr">
        <is>
          <t>Inpatient</t>
        </is>
      </c>
      <c r="D2282" s="27" t="n">
        <v>45721</v>
      </c>
      <c r="E2282" s="27" t="n">
        <v>45729</v>
      </c>
      <c r="F2282" s="28" t="n">
        <v>8</v>
      </c>
      <c r="G2282" t="inlineStr">
        <is>
          <t>Ashby Falls Community Hospital</t>
        </is>
      </c>
      <c r="H2282" t="inlineStr">
        <is>
          <t>Intensive Care Unit</t>
        </is>
      </c>
      <c r="I2282" t="inlineStr">
        <is>
          <t>Critical Care</t>
        </is>
      </c>
      <c r="J2282" t="inlineStr">
        <is>
          <t>Summit Choice PPO</t>
        </is>
      </c>
      <c r="K2282" t="inlineStr">
        <is>
          <t>Commercial</t>
        </is>
      </c>
      <c r="L2282" t="inlineStr">
        <is>
          <t>A41.9</t>
        </is>
      </c>
      <c r="M2282" t="inlineStr">
        <is>
          <t>Sepsis, unspecified organism</t>
        </is>
      </c>
      <c r="N2282" t="inlineStr">
        <is>
          <t>Infectious</t>
        </is>
      </c>
      <c r="O2282" s="28" t="n">
        <v>61</v>
      </c>
      <c r="P2282" s="29" t="n">
        <v>89407.99000000001</v>
      </c>
      <c r="Q2282" t="inlineStr">
        <is>
          <t>N</t>
        </is>
      </c>
      <c r="R2282" s="28" t="n">
        <v>0</v>
      </c>
    </row>
    <row r="2283">
      <c r="A2283" t="inlineStr">
        <is>
          <t>ENC112996</t>
        </is>
      </c>
      <c r="B2283" t="inlineStr">
        <is>
          <t>PT10536</t>
        </is>
      </c>
      <c r="C2283" t="inlineStr">
        <is>
          <t>Inpatient</t>
        </is>
      </c>
      <c r="D2283" s="27" t="n">
        <v>45722</v>
      </c>
      <c r="E2283" s="27" t="n">
        <v>45725</v>
      </c>
      <c r="F2283" s="28" t="n">
        <v>3</v>
      </c>
      <c r="G2283" t="inlineStr">
        <is>
          <t>Ashby Falls Community Hospital</t>
        </is>
      </c>
      <c r="H2283" t="inlineStr">
        <is>
          <t>Medical-Surgical</t>
        </is>
      </c>
      <c r="I2283" t="inlineStr">
        <is>
          <t>Medicine</t>
        </is>
      </c>
      <c r="J2283" t="inlineStr">
        <is>
          <t>Keystone Health Partners</t>
        </is>
      </c>
      <c r="K2283" t="inlineStr">
        <is>
          <t>Commercial</t>
        </is>
      </c>
      <c r="L2283" t="inlineStr">
        <is>
          <t>L03.115</t>
        </is>
      </c>
      <c r="M2283" t="inlineStr">
        <is>
          <t>Cellulitis of right lower limb</t>
        </is>
      </c>
      <c r="N2283" t="inlineStr">
        <is>
          <t>Skin</t>
        </is>
      </c>
      <c r="O2283" s="28" t="n">
        <v>52</v>
      </c>
      <c r="P2283" s="29" t="n">
        <v>17743.35</v>
      </c>
      <c r="Q2283" t="inlineStr">
        <is>
          <t>N</t>
        </is>
      </c>
      <c r="R2283" s="28" t="n">
        <v>0</v>
      </c>
    </row>
    <row r="2284">
      <c r="A2284" t="inlineStr">
        <is>
          <t>ENC112994</t>
        </is>
      </c>
      <c r="B2284" t="inlineStr">
        <is>
          <t>PT10013</t>
        </is>
      </c>
      <c r="C2284" t="inlineStr">
        <is>
          <t>Inpatient</t>
        </is>
      </c>
      <c r="D2284" s="27" t="n">
        <v>45722</v>
      </c>
      <c r="E2284" s="27" t="n">
        <v>45725</v>
      </c>
      <c r="F2284" s="28" t="n">
        <v>3</v>
      </c>
      <c r="G2284" t="inlineStr">
        <is>
          <t>Cedar Ridge Medical Center</t>
        </is>
      </c>
      <c r="H2284" t="inlineStr">
        <is>
          <t>Medical-Surgical</t>
        </is>
      </c>
      <c r="I2284" t="inlineStr">
        <is>
          <t>Medicine</t>
        </is>
      </c>
      <c r="J2284" t="inlineStr">
        <is>
          <t>Silverline Medicare Advantage</t>
        </is>
      </c>
      <c r="K2284" t="inlineStr">
        <is>
          <t>Medicare Advantage</t>
        </is>
      </c>
      <c r="L2284" t="inlineStr">
        <is>
          <t>E87.1</t>
        </is>
      </c>
      <c r="M2284" t="inlineStr">
        <is>
          <t>Hypo-osmolality and hyponatremia</t>
        </is>
      </c>
      <c r="N2284" t="inlineStr">
        <is>
          <t>Endocrine</t>
        </is>
      </c>
      <c r="O2284" s="28" t="n">
        <v>74</v>
      </c>
      <c r="P2284" s="29" t="n">
        <v>11040.01</v>
      </c>
      <c r="Q2284" t="inlineStr">
        <is>
          <t>Y</t>
        </is>
      </c>
      <c r="R2284" s="28" t="n">
        <v>1</v>
      </c>
    </row>
    <row r="2285">
      <c r="A2285" t="inlineStr">
        <is>
          <t>ENC112995</t>
        </is>
      </c>
      <c r="B2285" t="inlineStr">
        <is>
          <t>PT11774</t>
        </is>
      </c>
      <c r="C2285" t="inlineStr">
        <is>
          <t>Observation</t>
        </is>
      </c>
      <c r="D2285" s="27" t="n">
        <v>45722</v>
      </c>
      <c r="E2285" s="27" t="n">
        <v>45723</v>
      </c>
      <c r="F2285" s="28" t="n">
        <v>1</v>
      </c>
      <c r="G2285" t="inlineStr">
        <is>
          <t>Ashby Falls Community Hospital</t>
        </is>
      </c>
      <c r="H2285" t="inlineStr">
        <is>
          <t>Medical-Surgical</t>
        </is>
      </c>
      <c r="I2285" t="inlineStr">
        <is>
          <t>Medicine</t>
        </is>
      </c>
      <c r="J2285" t="inlineStr">
        <is>
          <t>Summit Choice PPO</t>
        </is>
      </c>
      <c r="K2285" t="inlineStr">
        <is>
          <t>Commercial</t>
        </is>
      </c>
      <c r="L2285" t="inlineStr">
        <is>
          <t>R55</t>
        </is>
      </c>
      <c r="M2285" t="inlineStr">
        <is>
          <t>Syncope and collapse</t>
        </is>
      </c>
      <c r="N2285" t="inlineStr">
        <is>
          <t>Symptoms &amp; Signs</t>
        </is>
      </c>
      <c r="O2285" s="28" t="n">
        <v>42</v>
      </c>
      <c r="P2285" s="29" t="n">
        <v>10325.39</v>
      </c>
      <c r="R2285" s="28" t="n"/>
    </row>
    <row r="2286">
      <c r="A2286" t="inlineStr">
        <is>
          <t>ENC112997</t>
        </is>
      </c>
      <c r="B2286" t="inlineStr">
        <is>
          <t>PT10425</t>
        </is>
      </c>
      <c r="C2286" t="inlineStr">
        <is>
          <t>Emergency</t>
        </is>
      </c>
      <c r="D2286" s="27" t="n">
        <v>45722</v>
      </c>
      <c r="E2286" s="27" t="n">
        <v>45722</v>
      </c>
      <c r="F2286" s="28" t="n">
        <v>0</v>
      </c>
      <c r="G2286" t="inlineStr">
        <is>
          <t>Bluestone Memorial Hospital</t>
        </is>
      </c>
      <c r="H2286" t="inlineStr">
        <is>
          <t>Emergency Department</t>
        </is>
      </c>
      <c r="I2286" t="inlineStr">
        <is>
          <t>Emergency</t>
        </is>
      </c>
      <c r="J2286" t="inlineStr">
        <is>
          <t>Self-Pay</t>
        </is>
      </c>
      <c r="K2286" t="inlineStr">
        <is>
          <t>Self-Pay</t>
        </is>
      </c>
      <c r="L2286" t="inlineStr">
        <is>
          <t>J45.909</t>
        </is>
      </c>
      <c r="M2286" t="inlineStr">
        <is>
          <t>Unspecified asthma, uncomplicated</t>
        </is>
      </c>
      <c r="N2286" t="inlineStr">
        <is>
          <t>Respiratory</t>
        </is>
      </c>
      <c r="O2286" s="28" t="n">
        <v>54</v>
      </c>
      <c r="P2286" s="29" t="n">
        <v>3048.43</v>
      </c>
      <c r="R2286" s="28" t="n"/>
    </row>
    <row r="2287">
      <c r="A2287" t="inlineStr">
        <is>
          <t>ENC112998</t>
        </is>
      </c>
      <c r="B2287" t="inlineStr">
        <is>
          <t>PT12300</t>
        </is>
      </c>
      <c r="C2287" t="inlineStr">
        <is>
          <t>Emergency</t>
        </is>
      </c>
      <c r="D2287" s="27" t="n">
        <v>45722</v>
      </c>
      <c r="E2287" s="27" t="n">
        <v>45722</v>
      </c>
      <c r="F2287" s="28" t="n">
        <v>0</v>
      </c>
      <c r="G2287" t="inlineStr">
        <is>
          <t>Bluestone Memorial Hospital</t>
        </is>
      </c>
      <c r="H2287" t="inlineStr">
        <is>
          <t>Emergency Department</t>
        </is>
      </c>
      <c r="I2287" t="inlineStr">
        <is>
          <t>Emergency</t>
        </is>
      </c>
      <c r="J2287" t="inlineStr">
        <is>
          <t>Summit Choice PPO</t>
        </is>
      </c>
      <c r="K2287" t="inlineStr">
        <is>
          <t>Commercial</t>
        </is>
      </c>
      <c r="L2287" t="inlineStr">
        <is>
          <t>J18.9</t>
        </is>
      </c>
      <c r="M2287" t="inlineStr">
        <is>
          <t>Pneumonia, unspecified organism</t>
        </is>
      </c>
      <c r="N2287" t="inlineStr">
        <is>
          <t>Respiratory</t>
        </is>
      </c>
      <c r="O2287" s="28" t="n">
        <v>50</v>
      </c>
      <c r="P2287" s="29" t="n">
        <v>1261.98</v>
      </c>
      <c r="R2287" s="28" t="n"/>
    </row>
    <row r="2288">
      <c r="A2288" t="inlineStr">
        <is>
          <t>ENC112999</t>
        </is>
      </c>
      <c r="B2288" t="inlineStr">
        <is>
          <t>PT11468</t>
        </is>
      </c>
      <c r="C2288" t="inlineStr">
        <is>
          <t>Emergency</t>
        </is>
      </c>
      <c r="D2288" s="27" t="n">
        <v>45722</v>
      </c>
      <c r="E2288" s="27" t="n">
        <v>45722</v>
      </c>
      <c r="F2288" s="28" t="n">
        <v>0</v>
      </c>
      <c r="G2288" t="inlineStr">
        <is>
          <t>Ashby Falls Community Hospital</t>
        </is>
      </c>
      <c r="H2288" t="inlineStr">
        <is>
          <t>Emergency Department</t>
        </is>
      </c>
      <c r="I2288" t="inlineStr">
        <is>
          <t>Emergency</t>
        </is>
      </c>
      <c r="J2288" t="inlineStr">
        <is>
          <t>Self-Pay</t>
        </is>
      </c>
      <c r="K2288" t="inlineStr">
        <is>
          <t>Self-Pay</t>
        </is>
      </c>
      <c r="L2288" t="inlineStr">
        <is>
          <t>J06.9</t>
        </is>
      </c>
      <c r="M2288" t="inlineStr">
        <is>
          <t>Acute upper respiratory infection, unspecified</t>
        </is>
      </c>
      <c r="N2288" t="inlineStr">
        <is>
          <t>Respiratory</t>
        </is>
      </c>
      <c r="O2288" s="28" t="n">
        <v>45</v>
      </c>
      <c r="P2288" s="29" t="n">
        <v>1154.36</v>
      </c>
      <c r="R2288" s="28" t="n"/>
    </row>
    <row r="2289">
      <c r="A2289" t="inlineStr">
        <is>
          <t>ENC113000</t>
        </is>
      </c>
      <c r="B2289" t="inlineStr">
        <is>
          <t>PT10238</t>
        </is>
      </c>
      <c r="C2289" t="inlineStr">
        <is>
          <t>Outpatient</t>
        </is>
      </c>
      <c r="D2289" s="27" t="n">
        <v>45722</v>
      </c>
      <c r="E2289" s="27" t="n">
        <v>45722</v>
      </c>
      <c r="F2289" s="28" t="n">
        <v>0</v>
      </c>
      <c r="G2289" t="inlineStr">
        <is>
          <t>Bluestone Outpatient Pavilion</t>
        </is>
      </c>
      <c r="H2289" t="inlineStr">
        <is>
          <t>Primary Care Clinic</t>
        </is>
      </c>
      <c r="I2289" t="inlineStr">
        <is>
          <t>Ambulatory</t>
        </is>
      </c>
      <c r="J2289" t="inlineStr">
        <is>
          <t>Medicare</t>
        </is>
      </c>
      <c r="K2289" t="inlineStr">
        <is>
          <t>Government</t>
        </is>
      </c>
      <c r="L2289" t="inlineStr">
        <is>
          <t>I10</t>
        </is>
      </c>
      <c r="M2289" t="inlineStr">
        <is>
          <t>Essential (primary) hypertension</t>
        </is>
      </c>
      <c r="N2289" t="inlineStr">
        <is>
          <t>Circulatory</t>
        </is>
      </c>
      <c r="O2289" s="28" t="n">
        <v>77</v>
      </c>
      <c r="P2289" s="29" t="n">
        <v>239.93</v>
      </c>
      <c r="R2289" s="28" t="n"/>
    </row>
    <row r="2290">
      <c r="A2290" t="inlineStr">
        <is>
          <t>ENC113001</t>
        </is>
      </c>
      <c r="B2290" t="inlineStr">
        <is>
          <t>PT11104</t>
        </is>
      </c>
      <c r="C2290" t="inlineStr">
        <is>
          <t>Outpatient</t>
        </is>
      </c>
      <c r="D2290" s="27" t="n">
        <v>45722</v>
      </c>
      <c r="E2290" s="27" t="n">
        <v>45722</v>
      </c>
      <c r="F2290" s="28" t="n">
        <v>0</v>
      </c>
      <c r="G2290" t="inlineStr">
        <is>
          <t>Bluestone Outpatient Pavilion</t>
        </is>
      </c>
      <c r="H2290" t="inlineStr">
        <is>
          <t>Primary Care Clinic</t>
        </is>
      </c>
      <c r="I2290" t="inlineStr">
        <is>
          <t>Ambulatory</t>
        </is>
      </c>
      <c r="J2290" t="inlineStr">
        <is>
          <t>Medicare</t>
        </is>
      </c>
      <c r="K2290" t="inlineStr">
        <is>
          <t>Government</t>
        </is>
      </c>
      <c r="L2290" t="inlineStr">
        <is>
          <t>M54.50</t>
        </is>
      </c>
      <c r="M2290" t="inlineStr">
        <is>
          <t>Low back pain, unspecified</t>
        </is>
      </c>
      <c r="N2290" t="inlineStr">
        <is>
          <t>Musculoskeletal</t>
        </is>
      </c>
      <c r="O2290" s="28" t="n">
        <v>66</v>
      </c>
      <c r="P2290" s="29" t="n">
        <v>314.18</v>
      </c>
      <c r="R2290" s="28" t="n"/>
    </row>
    <row r="2291">
      <c r="A2291" t="inlineStr">
        <is>
          <t>ENC113002</t>
        </is>
      </c>
      <c r="B2291" t="inlineStr">
        <is>
          <t>PT11125</t>
        </is>
      </c>
      <c r="C2291" t="inlineStr">
        <is>
          <t>Inpatient</t>
        </is>
      </c>
      <c r="D2291" s="27" t="n">
        <v>45722</v>
      </c>
      <c r="E2291" s="27" t="n">
        <v>45728</v>
      </c>
      <c r="F2291" s="28" t="n">
        <v>6</v>
      </c>
      <c r="G2291" t="inlineStr">
        <is>
          <t>Bluestone Memorial Hospital</t>
        </is>
      </c>
      <c r="H2291" t="inlineStr">
        <is>
          <t>Medical-Surgical 4 West</t>
        </is>
      </c>
      <c r="I2291" t="inlineStr">
        <is>
          <t>Medicine</t>
        </is>
      </c>
      <c r="J2291" t="inlineStr">
        <is>
          <t>Silverline Medicare Advantage</t>
        </is>
      </c>
      <c r="K2291" t="inlineStr">
        <is>
          <t>Medicare Advantage</t>
        </is>
      </c>
      <c r="L2291" t="inlineStr">
        <is>
          <t>N39.0</t>
        </is>
      </c>
      <c r="M2291" t="inlineStr">
        <is>
          <t>Urinary tract infection, site not specified</t>
        </is>
      </c>
      <c r="N2291" t="inlineStr">
        <is>
          <t>Genitourinary</t>
        </is>
      </c>
      <c r="O2291" s="28" t="n">
        <v>86</v>
      </c>
      <c r="P2291" s="29" t="n">
        <v>27560.56</v>
      </c>
      <c r="Q2291" t="inlineStr">
        <is>
          <t>N</t>
        </is>
      </c>
      <c r="R2291" s="28" t="n">
        <v>0</v>
      </c>
    </row>
    <row r="2292">
      <c r="A2292" t="inlineStr">
        <is>
          <t>ENC113005</t>
        </is>
      </c>
      <c r="B2292" t="inlineStr">
        <is>
          <t>PT10704</t>
        </is>
      </c>
      <c r="C2292" t="inlineStr">
        <is>
          <t>Emergency</t>
        </is>
      </c>
      <c r="D2292" s="27" t="n">
        <v>45722</v>
      </c>
      <c r="E2292" s="27" t="n">
        <v>45722</v>
      </c>
      <c r="F2292" s="28" t="n">
        <v>0</v>
      </c>
      <c r="G2292" t="inlineStr">
        <is>
          <t>Bluestone Memorial Hospital</t>
        </is>
      </c>
      <c r="H2292" t="inlineStr">
        <is>
          <t>Emergency Department</t>
        </is>
      </c>
      <c r="I2292" t="inlineStr">
        <is>
          <t>Emergency</t>
        </is>
      </c>
      <c r="J2292" t="inlineStr">
        <is>
          <t>Keystone Health Partners</t>
        </is>
      </c>
      <c r="K2292" t="inlineStr">
        <is>
          <t>Commercial</t>
        </is>
      </c>
      <c r="L2292" t="inlineStr">
        <is>
          <t>R07.9</t>
        </is>
      </c>
      <c r="M2292" t="inlineStr">
        <is>
          <t>Chest pain, unspecified</t>
        </is>
      </c>
      <c r="N2292" t="inlineStr">
        <is>
          <t>Symptoms &amp; Signs</t>
        </is>
      </c>
      <c r="O2292" s="28" t="n">
        <v>31</v>
      </c>
      <c r="P2292" s="29" t="n">
        <v>3778.4</v>
      </c>
      <c r="R2292" s="28" t="n"/>
    </row>
    <row r="2293">
      <c r="A2293" t="inlineStr">
        <is>
          <t>ENC113004</t>
        </is>
      </c>
      <c r="B2293" t="inlineStr">
        <is>
          <t>PT11694</t>
        </is>
      </c>
      <c r="C2293" t="inlineStr">
        <is>
          <t>Inpatient</t>
        </is>
      </c>
      <c r="D2293" s="27" t="n">
        <v>45722</v>
      </c>
      <c r="E2293" s="27" t="n">
        <v>45733</v>
      </c>
      <c r="F2293" s="28" t="n">
        <v>11</v>
      </c>
      <c r="G2293" t="inlineStr">
        <is>
          <t>Bluestone Memorial Hospital</t>
        </is>
      </c>
      <c r="H2293" t="inlineStr">
        <is>
          <t>Intensive Care Unit</t>
        </is>
      </c>
      <c r="I2293" t="inlineStr">
        <is>
          <t>Critical Care</t>
        </is>
      </c>
      <c r="J2293" t="inlineStr">
        <is>
          <t>Medicare</t>
        </is>
      </c>
      <c r="K2293" t="inlineStr">
        <is>
          <t>Government</t>
        </is>
      </c>
      <c r="L2293" t="inlineStr">
        <is>
          <t>A41.9</t>
        </is>
      </c>
      <c r="M2293" t="inlineStr">
        <is>
          <t>Sepsis, unspecified organism</t>
        </is>
      </c>
      <c r="N2293" t="inlineStr">
        <is>
          <t>Infectious</t>
        </is>
      </c>
      <c r="O2293" s="28" t="n">
        <v>79</v>
      </c>
      <c r="P2293" s="29" t="n">
        <v>92208.99000000001</v>
      </c>
      <c r="Q2293" t="inlineStr">
        <is>
          <t>Y</t>
        </is>
      </c>
      <c r="R2293" s="28" t="n">
        <v>1</v>
      </c>
    </row>
    <row r="2294">
      <c r="A2294" t="inlineStr">
        <is>
          <t>ENC113003</t>
        </is>
      </c>
      <c r="B2294" t="inlineStr">
        <is>
          <t>PT12512</t>
        </is>
      </c>
      <c r="C2294" t="inlineStr">
        <is>
          <t>Inpatient</t>
        </is>
      </c>
      <c r="D2294" s="27" t="n">
        <v>45722</v>
      </c>
      <c r="E2294" s="27" t="n">
        <v>45730</v>
      </c>
      <c r="F2294" s="28" t="n">
        <v>8</v>
      </c>
      <c r="G2294" t="inlineStr">
        <is>
          <t>Bluestone Memorial Hospital</t>
        </is>
      </c>
      <c r="H2294" t="inlineStr">
        <is>
          <t>Behavioral Health</t>
        </is>
      </c>
      <c r="I2294" t="inlineStr">
        <is>
          <t>Behavioral Health</t>
        </is>
      </c>
      <c r="J2294" t="inlineStr">
        <is>
          <t>Keystone Health Partners</t>
        </is>
      </c>
      <c r="K2294" t="inlineStr">
        <is>
          <t>Commercial</t>
        </is>
      </c>
      <c r="L2294" t="inlineStr">
        <is>
          <t>F20.9</t>
        </is>
      </c>
      <c r="M2294" t="inlineStr">
        <is>
          <t>Schizophrenia, unspecified</t>
        </is>
      </c>
      <c r="N2294" t="inlineStr">
        <is>
          <t>Mental &amp; Behavioral</t>
        </is>
      </c>
      <c r="O2294" s="28" t="n">
        <v>27</v>
      </c>
      <c r="P2294" s="29" t="n">
        <v>22844.78</v>
      </c>
      <c r="Q2294" t="inlineStr">
        <is>
          <t>N</t>
        </is>
      </c>
      <c r="R2294" s="28" t="n">
        <v>0</v>
      </c>
    </row>
    <row r="2295">
      <c r="A2295" t="inlineStr">
        <is>
          <t>ENC113007</t>
        </is>
      </c>
      <c r="B2295" t="inlineStr">
        <is>
          <t>PT10849</t>
        </is>
      </c>
      <c r="C2295" t="inlineStr">
        <is>
          <t>Outpatient</t>
        </is>
      </c>
      <c r="D2295" s="27" t="n">
        <v>45722</v>
      </c>
      <c r="E2295" s="27" t="n">
        <v>45722</v>
      </c>
      <c r="F2295" s="28" t="n">
        <v>0</v>
      </c>
      <c r="G2295" t="inlineStr">
        <is>
          <t>Bluestone Outpatient Pavilion</t>
        </is>
      </c>
      <c r="H2295" t="inlineStr">
        <is>
          <t>Primary Care Clinic</t>
        </is>
      </c>
      <c r="I2295" t="inlineStr">
        <is>
          <t>Ambulatory</t>
        </is>
      </c>
      <c r="J2295" t="inlineStr">
        <is>
          <t>Keystone Health Partners</t>
        </is>
      </c>
      <c r="K2295" t="inlineStr">
        <is>
          <t>Commercial</t>
        </is>
      </c>
      <c r="L2295" t="inlineStr">
        <is>
          <t>F32.9</t>
        </is>
      </c>
      <c r="M2295" t="inlineStr">
        <is>
          <t>Major depressive disorder, single episode, unspecified</t>
        </is>
      </c>
      <c r="N2295" t="inlineStr">
        <is>
          <t>Mental &amp; Behavioral</t>
        </is>
      </c>
      <c r="O2295" s="28" t="n">
        <v>18</v>
      </c>
      <c r="P2295" s="29" t="n">
        <v>437.15</v>
      </c>
      <c r="R2295" s="28" t="n"/>
    </row>
    <row r="2296">
      <c r="A2296" t="inlineStr">
        <is>
          <t>ENC113008</t>
        </is>
      </c>
      <c r="B2296" t="inlineStr">
        <is>
          <t>PT11470</t>
        </is>
      </c>
      <c r="C2296" t="inlineStr">
        <is>
          <t>Outpatient</t>
        </is>
      </c>
      <c r="D2296" s="27" t="n">
        <v>45722</v>
      </c>
      <c r="E2296" s="27" t="n">
        <v>45722</v>
      </c>
      <c r="F2296" s="28" t="n">
        <v>0</v>
      </c>
      <c r="G2296" t="inlineStr">
        <is>
          <t>Bluestone Outpatient Pavilion</t>
        </is>
      </c>
      <c r="H2296" t="inlineStr">
        <is>
          <t>Primary Care Clinic</t>
        </is>
      </c>
      <c r="I2296" t="inlineStr">
        <is>
          <t>Ambulatory</t>
        </is>
      </c>
      <c r="J2296" t="inlineStr">
        <is>
          <t>Medicare</t>
        </is>
      </c>
      <c r="K2296" t="inlineStr">
        <is>
          <t>Government</t>
        </is>
      </c>
      <c r="L2296" t="inlineStr">
        <is>
          <t>Z00.00</t>
        </is>
      </c>
      <c r="M2296" t="inlineStr">
        <is>
          <t>Encounter for general adult medical examination without abnormal findings</t>
        </is>
      </c>
      <c r="N2296" t="inlineStr">
        <is>
          <t>Factors Influencing Health</t>
        </is>
      </c>
      <c r="O2296" s="28" t="n">
        <v>71</v>
      </c>
      <c r="P2296" s="29" t="n">
        <v>295.36</v>
      </c>
      <c r="R2296" s="28" t="n"/>
    </row>
    <row r="2297">
      <c r="A2297" t="inlineStr">
        <is>
          <t>ENC113009</t>
        </is>
      </c>
      <c r="B2297" t="inlineStr">
        <is>
          <t>PT12057</t>
        </is>
      </c>
      <c r="C2297" t="inlineStr">
        <is>
          <t>Outpatient</t>
        </is>
      </c>
      <c r="D2297" s="27" t="n">
        <v>45722</v>
      </c>
      <c r="E2297" s="27" t="n">
        <v>45722</v>
      </c>
      <c r="F2297" s="28" t="n">
        <v>0</v>
      </c>
      <c r="G2297" t="inlineStr">
        <is>
          <t>Bluestone Outpatient Pavilion</t>
        </is>
      </c>
      <c r="H2297" t="inlineStr">
        <is>
          <t>Infusion &amp; Oncology Clinic</t>
        </is>
      </c>
      <c r="I2297" t="inlineStr">
        <is>
          <t>Oncology</t>
        </is>
      </c>
      <c r="J2297" t="inlineStr">
        <is>
          <t>Summit Choice PPO</t>
        </is>
      </c>
      <c r="K2297" t="inlineStr">
        <is>
          <t>Commercial</t>
        </is>
      </c>
      <c r="L2297" t="inlineStr">
        <is>
          <t>Z51.11</t>
        </is>
      </c>
      <c r="M2297" t="inlineStr">
        <is>
          <t>Encounter for antineoplastic chemotherapy</t>
        </is>
      </c>
      <c r="N2297" t="inlineStr">
        <is>
          <t>Factors Influencing Health</t>
        </is>
      </c>
      <c r="O2297" s="28" t="n">
        <v>58</v>
      </c>
      <c r="P2297" s="29" t="n">
        <v>5105.35</v>
      </c>
      <c r="R2297" s="28" t="n"/>
    </row>
    <row r="2298">
      <c r="A2298" t="inlineStr">
        <is>
          <t>ENC113010</t>
        </is>
      </c>
      <c r="B2298" t="inlineStr">
        <is>
          <t>PT10002</t>
        </is>
      </c>
      <c r="C2298" t="inlineStr">
        <is>
          <t>Outpatient</t>
        </is>
      </c>
      <c r="D2298" s="27" t="n">
        <v>45722</v>
      </c>
      <c r="E2298" s="27" t="n">
        <v>45722</v>
      </c>
      <c r="F2298" s="28" t="n">
        <v>0</v>
      </c>
      <c r="G2298" t="inlineStr">
        <is>
          <t>Bluestone Outpatient Pavilion</t>
        </is>
      </c>
      <c r="H2298" t="inlineStr">
        <is>
          <t>Infusion &amp; Oncology Clinic</t>
        </is>
      </c>
      <c r="I2298" t="inlineStr">
        <is>
          <t>Oncology</t>
        </is>
      </c>
      <c r="J2298" t="inlineStr">
        <is>
          <t>Medicare</t>
        </is>
      </c>
      <c r="K2298" t="inlineStr">
        <is>
          <t>Government</t>
        </is>
      </c>
      <c r="L2298" t="inlineStr">
        <is>
          <t>Z51.11</t>
        </is>
      </c>
      <c r="M2298" t="inlineStr">
        <is>
          <t>Encounter for antineoplastic chemotherapy</t>
        </is>
      </c>
      <c r="N2298" t="inlineStr">
        <is>
          <t>Factors Influencing Health</t>
        </is>
      </c>
      <c r="O2298" s="28" t="n">
        <v>82</v>
      </c>
      <c r="P2298" s="29" t="n">
        <v>16115.01</v>
      </c>
      <c r="R2298" s="28" t="n"/>
    </row>
    <row r="2299">
      <c r="A2299" t="inlineStr">
        <is>
          <t>ENC113011</t>
        </is>
      </c>
      <c r="B2299" t="inlineStr">
        <is>
          <t>PT10499</t>
        </is>
      </c>
      <c r="C2299" t="inlineStr">
        <is>
          <t>Outpatient</t>
        </is>
      </c>
      <c r="D2299" s="27" t="n">
        <v>45722</v>
      </c>
      <c r="E2299" s="27" t="n">
        <v>45722</v>
      </c>
      <c r="F2299" s="28" t="n">
        <v>0</v>
      </c>
      <c r="G2299" t="inlineStr">
        <is>
          <t>Bluestone Outpatient Pavilion</t>
        </is>
      </c>
      <c r="H2299" t="inlineStr">
        <is>
          <t>Primary Care Clinic</t>
        </is>
      </c>
      <c r="I2299" t="inlineStr">
        <is>
          <t>Ambulatory</t>
        </is>
      </c>
      <c r="J2299" t="inlineStr">
        <is>
          <t>Medicare</t>
        </is>
      </c>
      <c r="K2299" t="inlineStr">
        <is>
          <t>Government</t>
        </is>
      </c>
      <c r="L2299" t="inlineStr">
        <is>
          <t>J06.9</t>
        </is>
      </c>
      <c r="M2299" t="inlineStr">
        <is>
          <t>Acute upper respiratory infection, unspecified</t>
        </is>
      </c>
      <c r="N2299" t="inlineStr">
        <is>
          <t>Respiratory</t>
        </is>
      </c>
      <c r="O2299" s="28" t="n">
        <v>78</v>
      </c>
      <c r="P2299" s="29" t="n">
        <v>487.13</v>
      </c>
      <c r="R2299" s="28" t="n"/>
    </row>
    <row r="2300">
      <c r="A2300" t="inlineStr">
        <is>
          <t>ENC113012</t>
        </is>
      </c>
      <c r="B2300" t="inlineStr">
        <is>
          <t>PT13552</t>
        </is>
      </c>
      <c r="C2300" t="inlineStr">
        <is>
          <t>Outpatient</t>
        </is>
      </c>
      <c r="D2300" s="27" t="n">
        <v>45722</v>
      </c>
      <c r="E2300" s="27" t="n">
        <v>45722</v>
      </c>
      <c r="F2300" s="28" t="n">
        <v>0</v>
      </c>
      <c r="G2300" t="inlineStr">
        <is>
          <t>Bluestone Outpatient Pavilion</t>
        </is>
      </c>
      <c r="H2300" t="inlineStr">
        <is>
          <t>Primary Care Clinic</t>
        </is>
      </c>
      <c r="I2300" t="inlineStr">
        <is>
          <t>Ambulatory</t>
        </is>
      </c>
      <c r="J2300" t="inlineStr">
        <is>
          <t>Keystone Health Partners</t>
        </is>
      </c>
      <c r="K2300" t="inlineStr">
        <is>
          <t>Commercial</t>
        </is>
      </c>
      <c r="L2300" t="inlineStr">
        <is>
          <t>J44.1</t>
        </is>
      </c>
      <c r="M2300" t="inlineStr">
        <is>
          <t>Chronic obstructive pulmonary disease with (acute) exacerbation</t>
        </is>
      </c>
      <c r="N2300" t="inlineStr">
        <is>
          <t>Respiratory</t>
        </is>
      </c>
      <c r="O2300" s="28" t="n">
        <v>93</v>
      </c>
      <c r="P2300" s="29" t="n">
        <v>327.98</v>
      </c>
      <c r="R2300" s="28" t="n"/>
    </row>
    <row r="2301">
      <c r="A2301" t="inlineStr">
        <is>
          <t>ENC113013</t>
        </is>
      </c>
      <c r="B2301" t="inlineStr">
        <is>
          <t>PT10800</t>
        </is>
      </c>
      <c r="C2301" t="inlineStr">
        <is>
          <t>Outpatient</t>
        </is>
      </c>
      <c r="D2301" s="27" t="n">
        <v>45722</v>
      </c>
      <c r="E2301" s="27" t="n">
        <v>45722</v>
      </c>
      <c r="F2301" s="28" t="n">
        <v>0</v>
      </c>
      <c r="G2301" t="inlineStr">
        <is>
          <t>Bluestone Outpatient Pavilion</t>
        </is>
      </c>
      <c r="H2301" t="inlineStr">
        <is>
          <t>Pediatric Clinic</t>
        </is>
      </c>
      <c r="I2301" t="inlineStr">
        <is>
          <t>Women &amp; Children</t>
        </is>
      </c>
      <c r="J2301" t="inlineStr">
        <is>
          <t>Keystone Health Partners</t>
        </is>
      </c>
      <c r="K2301" t="inlineStr">
        <is>
          <t>Commercial</t>
        </is>
      </c>
      <c r="L2301" t="inlineStr">
        <is>
          <t>Z00.129</t>
        </is>
      </c>
      <c r="M2301" t="inlineStr">
        <is>
          <t>Encounter for routine child health examination without abnormal findings</t>
        </is>
      </c>
      <c r="N2301" t="inlineStr">
        <is>
          <t>Factors Influencing Health</t>
        </is>
      </c>
      <c r="O2301" s="28" t="n">
        <v>1</v>
      </c>
      <c r="P2301" s="29" t="n">
        <v>340.31</v>
      </c>
      <c r="R2301" s="28" t="n"/>
    </row>
    <row r="2302">
      <c r="A2302" t="inlineStr">
        <is>
          <t>ENC113014</t>
        </is>
      </c>
      <c r="B2302" t="inlineStr">
        <is>
          <t>PT12860</t>
        </is>
      </c>
      <c r="C2302" t="inlineStr">
        <is>
          <t>Outpatient</t>
        </is>
      </c>
      <c r="D2302" s="27" t="n">
        <v>45722</v>
      </c>
      <c r="E2302" s="27" t="n">
        <v>45722</v>
      </c>
      <c r="F2302" s="28" t="n">
        <v>0</v>
      </c>
      <c r="G2302" t="inlineStr">
        <is>
          <t>Bluestone Outpatient Pavilion</t>
        </is>
      </c>
      <c r="H2302" t="inlineStr">
        <is>
          <t>Primary Care Clinic</t>
        </is>
      </c>
      <c r="I2302" t="inlineStr">
        <is>
          <t>Ambulatory</t>
        </is>
      </c>
      <c r="J2302" t="inlineStr">
        <is>
          <t>Self-Pay</t>
        </is>
      </c>
      <c r="K2302" t="inlineStr">
        <is>
          <t>Self-Pay</t>
        </is>
      </c>
      <c r="L2302" t="inlineStr">
        <is>
          <t>J45.909</t>
        </is>
      </c>
      <c r="M2302" t="inlineStr">
        <is>
          <t>Unspecified asthma, uncomplicated</t>
        </is>
      </c>
      <c r="N2302" t="inlineStr">
        <is>
          <t>Respiratory</t>
        </is>
      </c>
      <c r="O2302" s="28" t="n">
        <v>61</v>
      </c>
      <c r="P2302" s="29" t="n">
        <v>265.18</v>
      </c>
      <c r="R2302" s="28" t="n"/>
    </row>
    <row r="2303">
      <c r="A2303" t="inlineStr">
        <is>
          <t>ENC113015</t>
        </is>
      </c>
      <c r="B2303" t="inlineStr">
        <is>
          <t>PT13943</t>
        </is>
      </c>
      <c r="C2303" t="inlineStr">
        <is>
          <t>Outpatient</t>
        </is>
      </c>
      <c r="D2303" s="27" t="n">
        <v>45722</v>
      </c>
      <c r="E2303" s="27" t="n">
        <v>45722</v>
      </c>
      <c r="F2303" s="28" t="n">
        <v>0</v>
      </c>
      <c r="G2303" t="inlineStr">
        <is>
          <t>Bluestone Outpatient Pavilion</t>
        </is>
      </c>
      <c r="H2303" t="inlineStr">
        <is>
          <t>Primary Care Clinic</t>
        </is>
      </c>
      <c r="I2303" t="inlineStr">
        <is>
          <t>Ambulatory</t>
        </is>
      </c>
      <c r="J2303" t="inlineStr">
        <is>
          <t>Summit Choice PPO</t>
        </is>
      </c>
      <c r="K2303" t="inlineStr">
        <is>
          <t>Commercial</t>
        </is>
      </c>
      <c r="L2303" t="inlineStr">
        <is>
          <t>J06.9</t>
        </is>
      </c>
      <c r="M2303" t="inlineStr">
        <is>
          <t>Acute upper respiratory infection, unspecified</t>
        </is>
      </c>
      <c r="N2303" t="inlineStr">
        <is>
          <t>Respiratory</t>
        </is>
      </c>
      <c r="O2303" s="28" t="n">
        <v>51</v>
      </c>
      <c r="P2303" s="29" t="n">
        <v>325.64</v>
      </c>
      <c r="R2303" s="28" t="n"/>
    </row>
    <row r="2304">
      <c r="A2304" t="inlineStr">
        <is>
          <t>ENC113016</t>
        </is>
      </c>
      <c r="B2304" t="inlineStr">
        <is>
          <t>PT11975</t>
        </is>
      </c>
      <c r="C2304" t="inlineStr">
        <is>
          <t>Emergency</t>
        </is>
      </c>
      <c r="D2304" s="27" t="n">
        <v>45722</v>
      </c>
      <c r="E2304" s="27" t="n">
        <v>45722</v>
      </c>
      <c r="F2304" s="28" t="n">
        <v>0</v>
      </c>
      <c r="G2304" t="inlineStr">
        <is>
          <t>Ashby Falls Community Hospital</t>
        </is>
      </c>
      <c r="H2304" t="inlineStr">
        <is>
          <t>Emergency Department</t>
        </is>
      </c>
      <c r="I2304" t="inlineStr">
        <is>
          <t>Emergency</t>
        </is>
      </c>
      <c r="J2304" t="inlineStr">
        <is>
          <t>Keystone Health Partners</t>
        </is>
      </c>
      <c r="K2304" t="inlineStr">
        <is>
          <t>Commercial</t>
        </is>
      </c>
      <c r="L2304" t="inlineStr">
        <is>
          <t>N39.0</t>
        </is>
      </c>
      <c r="M2304" t="inlineStr">
        <is>
          <t>Urinary tract infection, site not specified</t>
        </is>
      </c>
      <c r="N2304" t="inlineStr">
        <is>
          <t>Genitourinary</t>
        </is>
      </c>
      <c r="O2304" s="28" t="n">
        <v>54</v>
      </c>
      <c r="P2304" s="29" t="n">
        <v>2042.06</v>
      </c>
      <c r="R2304" s="28" t="n"/>
    </row>
    <row r="2305">
      <c r="A2305" t="inlineStr">
        <is>
          <t>ENC113017</t>
        </is>
      </c>
      <c r="B2305" t="inlineStr">
        <is>
          <t>PT10791</t>
        </is>
      </c>
      <c r="C2305" t="inlineStr">
        <is>
          <t>Outpatient</t>
        </is>
      </c>
      <c r="D2305" s="27" t="n">
        <v>45722</v>
      </c>
      <c r="E2305" s="27" t="n">
        <v>45722</v>
      </c>
      <c r="F2305" s="28" t="n">
        <v>0</v>
      </c>
      <c r="G2305" t="inlineStr">
        <is>
          <t>Bluestone Outpatient Pavilion</t>
        </is>
      </c>
      <c r="H2305" t="inlineStr">
        <is>
          <t>Primary Care Clinic</t>
        </is>
      </c>
      <c r="I2305" t="inlineStr">
        <is>
          <t>Ambulatory</t>
        </is>
      </c>
      <c r="J2305" t="inlineStr">
        <is>
          <t>Summit Choice PPO</t>
        </is>
      </c>
      <c r="K2305" t="inlineStr">
        <is>
          <t>Commercial</t>
        </is>
      </c>
      <c r="L2305" t="inlineStr">
        <is>
          <t>J06.9</t>
        </is>
      </c>
      <c r="M2305" t="inlineStr">
        <is>
          <t>Acute upper respiratory infection, unspecified</t>
        </is>
      </c>
      <c r="N2305" t="inlineStr">
        <is>
          <t>Respiratory</t>
        </is>
      </c>
      <c r="O2305" s="28" t="n">
        <v>27</v>
      </c>
      <c r="P2305" s="29" t="n">
        <v>607.08</v>
      </c>
      <c r="R2305" s="28" t="n"/>
    </row>
    <row r="2306">
      <c r="A2306" t="inlineStr">
        <is>
          <t>ENC113018</t>
        </is>
      </c>
      <c r="B2306" t="inlineStr">
        <is>
          <t>PT10807</t>
        </is>
      </c>
      <c r="C2306" t="inlineStr">
        <is>
          <t>Outpatient</t>
        </is>
      </c>
      <c r="D2306" s="27" t="n">
        <v>45722</v>
      </c>
      <c r="E2306" s="27" t="n">
        <v>45722</v>
      </c>
      <c r="F2306" s="28" t="n">
        <v>0</v>
      </c>
      <c r="G2306" t="inlineStr">
        <is>
          <t>Bluestone Outpatient Pavilion</t>
        </is>
      </c>
      <c r="H2306" t="inlineStr">
        <is>
          <t>Endocrinology &amp; Diabetes Clinic</t>
        </is>
      </c>
      <c r="I2306" t="inlineStr">
        <is>
          <t>Ambulatory</t>
        </is>
      </c>
      <c r="J2306" t="inlineStr">
        <is>
          <t>Evergreen Mutual Insurance</t>
        </is>
      </c>
      <c r="K2306" t="inlineStr">
        <is>
          <t>Commercial</t>
        </is>
      </c>
      <c r="L2306" t="inlineStr">
        <is>
          <t>E11.65</t>
        </is>
      </c>
      <c r="M2306" t="inlineStr">
        <is>
          <t>Type 2 diabetes mellitus with hyperglycemia</t>
        </is>
      </c>
      <c r="N2306" t="inlineStr">
        <is>
          <t>Endocrine</t>
        </is>
      </c>
      <c r="O2306" s="28" t="n">
        <v>42</v>
      </c>
      <c r="P2306" s="29" t="n">
        <v>279.67</v>
      </c>
      <c r="R2306" s="28" t="n"/>
    </row>
    <row r="2307">
      <c r="A2307" t="inlineStr">
        <is>
          <t>ENC113020</t>
        </is>
      </c>
      <c r="B2307" t="inlineStr">
        <is>
          <t>PT11109</t>
        </is>
      </c>
      <c r="C2307" t="inlineStr">
        <is>
          <t>Emergency</t>
        </is>
      </c>
      <c r="D2307" s="27" t="n">
        <v>45722</v>
      </c>
      <c r="E2307" s="27" t="n">
        <v>45722</v>
      </c>
      <c r="F2307" s="28" t="n">
        <v>0</v>
      </c>
      <c r="G2307" t="inlineStr">
        <is>
          <t>Bluestone Memorial Hospital</t>
        </is>
      </c>
      <c r="H2307" t="inlineStr">
        <is>
          <t>Emergency Department</t>
        </is>
      </c>
      <c r="I2307" t="inlineStr">
        <is>
          <t>Emergency</t>
        </is>
      </c>
      <c r="J2307" t="inlineStr">
        <is>
          <t>Self-Pay</t>
        </is>
      </c>
      <c r="K2307" t="inlineStr">
        <is>
          <t>Self-Pay</t>
        </is>
      </c>
      <c r="L2307" t="inlineStr">
        <is>
          <t>R07.9</t>
        </is>
      </c>
      <c r="M2307" t="inlineStr">
        <is>
          <t>Chest pain, unspecified</t>
        </is>
      </c>
      <c r="N2307" t="inlineStr">
        <is>
          <t>Symptoms &amp; Signs</t>
        </is>
      </c>
      <c r="O2307" s="28" t="n">
        <v>58</v>
      </c>
      <c r="P2307" s="29" t="n">
        <v>2836.37</v>
      </c>
      <c r="R2307" s="28" t="n"/>
    </row>
    <row r="2308">
      <c r="A2308" t="inlineStr">
        <is>
          <t>ENC113006</t>
        </is>
      </c>
      <c r="B2308" t="inlineStr">
        <is>
          <t>PT11258</t>
        </is>
      </c>
      <c r="C2308" t="inlineStr">
        <is>
          <t>Inpatient</t>
        </is>
      </c>
      <c r="D2308" s="27" t="n">
        <v>45722</v>
      </c>
      <c r="E2308" s="27" t="n">
        <v>45730</v>
      </c>
      <c r="F2308" s="28" t="n">
        <v>8</v>
      </c>
      <c r="G2308" t="inlineStr">
        <is>
          <t>Bluestone Memorial Hospital</t>
        </is>
      </c>
      <c r="H2308" t="inlineStr">
        <is>
          <t>Oncology</t>
        </is>
      </c>
      <c r="I2308" t="inlineStr">
        <is>
          <t>Oncology</t>
        </is>
      </c>
      <c r="J2308" t="inlineStr">
        <is>
          <t>State Medicaid</t>
        </is>
      </c>
      <c r="K2308" t="inlineStr">
        <is>
          <t>Government</t>
        </is>
      </c>
      <c r="L2308" t="inlineStr">
        <is>
          <t>C34.90</t>
        </is>
      </c>
      <c r="M2308" t="inlineStr">
        <is>
          <t>Malignant neoplasm of unspecified part of unspecified bronchus or lung</t>
        </is>
      </c>
      <c r="N2308" t="inlineStr">
        <is>
          <t>Neoplasms</t>
        </is>
      </c>
      <c r="O2308" s="28" t="n">
        <v>56</v>
      </c>
      <c r="P2308" s="29" t="n">
        <v>45568.54</v>
      </c>
      <c r="Q2308" t="inlineStr">
        <is>
          <t>N</t>
        </is>
      </c>
      <c r="R2308" s="28" t="n">
        <v>0</v>
      </c>
    </row>
    <row r="2309">
      <c r="A2309" t="inlineStr">
        <is>
          <t>ENC113021</t>
        </is>
      </c>
      <c r="B2309" t="inlineStr">
        <is>
          <t>PT12005</t>
        </is>
      </c>
      <c r="C2309" t="inlineStr">
        <is>
          <t>Emergency</t>
        </is>
      </c>
      <c r="D2309" s="27" t="n">
        <v>45722</v>
      </c>
      <c r="E2309" s="27" t="n">
        <v>45722</v>
      </c>
      <c r="F2309" s="28" t="n">
        <v>0</v>
      </c>
      <c r="G2309" t="inlineStr">
        <is>
          <t>Bluestone Memorial Hospital</t>
        </is>
      </c>
      <c r="H2309" t="inlineStr">
        <is>
          <t>Emergency Department</t>
        </is>
      </c>
      <c r="I2309" t="inlineStr">
        <is>
          <t>Emergency</t>
        </is>
      </c>
      <c r="J2309" t="inlineStr">
        <is>
          <t>Keystone Health Partners</t>
        </is>
      </c>
      <c r="K2309" t="inlineStr">
        <is>
          <t>Commercial</t>
        </is>
      </c>
      <c r="L2309" t="inlineStr">
        <is>
          <t>F20.9</t>
        </is>
      </c>
      <c r="M2309" t="inlineStr">
        <is>
          <t>Schizophrenia, unspecified</t>
        </is>
      </c>
      <c r="N2309" t="inlineStr">
        <is>
          <t>Mental &amp; Behavioral</t>
        </is>
      </c>
      <c r="O2309" s="28" t="n">
        <v>19</v>
      </c>
      <c r="P2309" s="29" t="n">
        <v>2318.62</v>
      </c>
      <c r="R2309" s="28" t="n"/>
    </row>
    <row r="2310">
      <c r="A2310" t="inlineStr">
        <is>
          <t>ENC113019</t>
        </is>
      </c>
      <c r="B2310" t="inlineStr">
        <is>
          <t>PT11017</t>
        </is>
      </c>
      <c r="C2310" t="inlineStr">
        <is>
          <t>Inpatient</t>
        </is>
      </c>
      <c r="D2310" s="27" t="n">
        <v>45722</v>
      </c>
      <c r="E2310" s="27" t="n">
        <v>45733</v>
      </c>
      <c r="F2310" s="28" t="n">
        <v>11</v>
      </c>
      <c r="G2310" t="inlineStr">
        <is>
          <t>Ashby Falls Community Hospital</t>
        </is>
      </c>
      <c r="H2310" t="inlineStr">
        <is>
          <t>Medical-Surgical</t>
        </is>
      </c>
      <c r="I2310" t="inlineStr">
        <is>
          <t>Medicine</t>
        </is>
      </c>
      <c r="J2310" t="inlineStr">
        <is>
          <t>Evergreen Mutual Insurance</t>
        </is>
      </c>
      <c r="K2310" t="inlineStr">
        <is>
          <t>Commercial</t>
        </is>
      </c>
      <c r="L2310" t="inlineStr">
        <is>
          <t>U07.1</t>
        </is>
      </c>
      <c r="M2310" t="inlineStr">
        <is>
          <t>COVID-19</t>
        </is>
      </c>
      <c r="N2310" t="inlineStr">
        <is>
          <t>Respiratory</t>
        </is>
      </c>
      <c r="O2310" s="28" t="n">
        <v>63</v>
      </c>
      <c r="P2310" s="29" t="n">
        <v>44007.29</v>
      </c>
      <c r="Q2310" t="inlineStr">
        <is>
          <t>N</t>
        </is>
      </c>
      <c r="R2310" s="28" t="n">
        <v>0</v>
      </c>
    </row>
    <row r="2311">
      <c r="A2311" t="inlineStr">
        <is>
          <t>ENC113022</t>
        </is>
      </c>
      <c r="B2311" t="inlineStr">
        <is>
          <t>PT12761</t>
        </is>
      </c>
      <c r="C2311" t="inlineStr">
        <is>
          <t>Emergency</t>
        </is>
      </c>
      <c r="D2311" s="27" t="n">
        <v>45722</v>
      </c>
      <c r="E2311" s="27" t="n">
        <v>45722</v>
      </c>
      <c r="F2311" s="28" t="n">
        <v>0</v>
      </c>
      <c r="G2311" t="inlineStr">
        <is>
          <t>Ashby Falls Community Hospital</t>
        </is>
      </c>
      <c r="H2311" t="inlineStr">
        <is>
          <t>Emergency Department</t>
        </is>
      </c>
      <c r="I2311" t="inlineStr">
        <is>
          <t>Emergency</t>
        </is>
      </c>
      <c r="J2311" t="inlineStr">
        <is>
          <t>Evergreen Mutual Insurance</t>
        </is>
      </c>
      <c r="K2311" t="inlineStr">
        <is>
          <t>Commercial</t>
        </is>
      </c>
      <c r="L2311" t="inlineStr">
        <is>
          <t>I10</t>
        </is>
      </c>
      <c r="M2311" t="inlineStr">
        <is>
          <t>Essential (primary) hypertension</t>
        </is>
      </c>
      <c r="N2311" t="inlineStr">
        <is>
          <t>Circulatory</t>
        </is>
      </c>
      <c r="O2311" s="28" t="n">
        <v>53</v>
      </c>
      <c r="P2311" s="29" t="n">
        <v>3841.85</v>
      </c>
      <c r="R2311" s="28" t="n"/>
    </row>
    <row r="2312">
      <c r="A2312" t="inlineStr">
        <is>
          <t>ENC113023</t>
        </is>
      </c>
      <c r="B2312" t="inlineStr">
        <is>
          <t>PT10905</t>
        </is>
      </c>
      <c r="C2312" t="inlineStr">
        <is>
          <t>Emergency</t>
        </is>
      </c>
      <c r="D2312" s="27" t="n">
        <v>45722</v>
      </c>
      <c r="E2312" s="27" t="n">
        <v>45723</v>
      </c>
      <c r="F2312" s="28" t="n">
        <v>1</v>
      </c>
      <c r="G2312" t="inlineStr">
        <is>
          <t>Bluestone Memorial Hospital</t>
        </is>
      </c>
      <c r="H2312" t="inlineStr">
        <is>
          <t>Emergency Department</t>
        </is>
      </c>
      <c r="I2312" t="inlineStr">
        <is>
          <t>Emergency</t>
        </is>
      </c>
      <c r="J2312" t="inlineStr">
        <is>
          <t>Self-Pay</t>
        </is>
      </c>
      <c r="K2312" t="inlineStr">
        <is>
          <t>Self-Pay</t>
        </is>
      </c>
      <c r="L2312" t="inlineStr">
        <is>
          <t>L03.115</t>
        </is>
      </c>
      <c r="M2312" t="inlineStr">
        <is>
          <t>Cellulitis of right lower limb</t>
        </is>
      </c>
      <c r="N2312" t="inlineStr">
        <is>
          <t>Skin</t>
        </is>
      </c>
      <c r="O2312" s="28" t="n">
        <v>55</v>
      </c>
      <c r="P2312" s="29" t="n">
        <v>1384.27</v>
      </c>
      <c r="R2312" s="28" t="n"/>
    </row>
    <row r="2313">
      <c r="A2313" t="inlineStr">
        <is>
          <t>ENC113024</t>
        </is>
      </c>
      <c r="B2313" t="inlineStr">
        <is>
          <t>PT12452</t>
        </is>
      </c>
      <c r="C2313" t="inlineStr">
        <is>
          <t>Emergency</t>
        </is>
      </c>
      <c r="D2313" s="27" t="n">
        <v>45722</v>
      </c>
      <c r="E2313" s="27" t="n">
        <v>45723</v>
      </c>
      <c r="F2313" s="28" t="n">
        <v>1</v>
      </c>
      <c r="G2313" t="inlineStr">
        <is>
          <t>Bluestone Memorial Hospital</t>
        </is>
      </c>
      <c r="H2313" t="inlineStr">
        <is>
          <t>Emergency Department</t>
        </is>
      </c>
      <c r="I2313" t="inlineStr">
        <is>
          <t>Emergency</t>
        </is>
      </c>
      <c r="J2313" t="inlineStr">
        <is>
          <t>State Medicaid</t>
        </is>
      </c>
      <c r="K2313" t="inlineStr">
        <is>
          <t>Government</t>
        </is>
      </c>
      <c r="L2313" t="inlineStr">
        <is>
          <t>R10.9</t>
        </is>
      </c>
      <c r="M2313" t="inlineStr">
        <is>
          <t>Unspecified abdominal pain</t>
        </is>
      </c>
      <c r="N2313" t="inlineStr">
        <is>
          <t>Symptoms &amp; Signs</t>
        </is>
      </c>
      <c r="O2313" s="28" t="n">
        <v>22</v>
      </c>
      <c r="P2313" s="29" t="n">
        <v>3344.31</v>
      </c>
      <c r="R2313" s="28" t="n"/>
    </row>
    <row r="2314">
      <c r="A2314" t="inlineStr">
        <is>
          <t>ENC113025</t>
        </is>
      </c>
      <c r="B2314" t="inlineStr">
        <is>
          <t>PT13331</t>
        </is>
      </c>
      <c r="C2314" t="inlineStr">
        <is>
          <t>Emergency</t>
        </is>
      </c>
      <c r="D2314" s="27" t="n">
        <v>45722</v>
      </c>
      <c r="E2314" s="27" t="n">
        <v>45723</v>
      </c>
      <c r="F2314" s="28" t="n">
        <v>1</v>
      </c>
      <c r="G2314" t="inlineStr">
        <is>
          <t>Bluestone Memorial Hospital</t>
        </is>
      </c>
      <c r="H2314" t="inlineStr">
        <is>
          <t>Emergency Department</t>
        </is>
      </c>
      <c r="I2314" t="inlineStr">
        <is>
          <t>Emergency</t>
        </is>
      </c>
      <c r="J2314" t="inlineStr">
        <is>
          <t>Keystone Health Partners</t>
        </is>
      </c>
      <c r="K2314" t="inlineStr">
        <is>
          <t>Commercial</t>
        </is>
      </c>
      <c r="L2314" t="inlineStr">
        <is>
          <t>U07.1</t>
        </is>
      </c>
      <c r="M2314" t="inlineStr">
        <is>
          <t>COVID-19</t>
        </is>
      </c>
      <c r="N2314" t="inlineStr">
        <is>
          <t>Respiratory</t>
        </is>
      </c>
      <c r="O2314" s="28" t="n">
        <v>41</v>
      </c>
      <c r="P2314" s="29" t="n">
        <v>4454.26</v>
      </c>
      <c r="R2314" s="28" t="n"/>
    </row>
    <row r="2315">
      <c r="A2315" t="inlineStr">
        <is>
          <t>ENC113026</t>
        </is>
      </c>
      <c r="B2315" t="inlineStr">
        <is>
          <t>PT13584</t>
        </is>
      </c>
      <c r="C2315" t="inlineStr">
        <is>
          <t>Inpatient</t>
        </is>
      </c>
      <c r="D2315" s="27" t="n">
        <v>45723</v>
      </c>
      <c r="E2315" s="27" t="n">
        <v>45727</v>
      </c>
      <c r="F2315" s="28" t="n">
        <v>4</v>
      </c>
      <c r="G2315" t="inlineStr">
        <is>
          <t>Bluestone Memorial Hospital</t>
        </is>
      </c>
      <c r="H2315" t="inlineStr">
        <is>
          <t>Orthopedics &amp; Spine</t>
        </is>
      </c>
      <c r="I2315" t="inlineStr">
        <is>
          <t>Orthopedics</t>
        </is>
      </c>
      <c r="J2315" t="inlineStr">
        <is>
          <t>Summit Choice PPO</t>
        </is>
      </c>
      <c r="K2315" t="inlineStr">
        <is>
          <t>Commercial</t>
        </is>
      </c>
      <c r="L2315" t="inlineStr">
        <is>
          <t>M16.11</t>
        </is>
      </c>
      <c r="M2315" t="inlineStr">
        <is>
          <t>Unilateral primary osteoarthritis, right hip</t>
        </is>
      </c>
      <c r="N2315" t="inlineStr">
        <is>
          <t>Musculoskeletal</t>
        </is>
      </c>
      <c r="O2315" s="28" t="n">
        <v>47</v>
      </c>
      <c r="P2315" s="29" t="n">
        <v>79867.34</v>
      </c>
      <c r="Q2315" t="inlineStr">
        <is>
          <t>N</t>
        </is>
      </c>
      <c r="R2315" s="28" t="n">
        <v>0</v>
      </c>
    </row>
    <row r="2316">
      <c r="A2316" t="inlineStr">
        <is>
          <t>ENC113027</t>
        </is>
      </c>
      <c r="B2316" t="inlineStr">
        <is>
          <t>PT12137</t>
        </is>
      </c>
      <c r="C2316" t="inlineStr">
        <is>
          <t>Outpatient</t>
        </is>
      </c>
      <c r="D2316" s="27" t="n">
        <v>45723</v>
      </c>
      <c r="E2316" s="27" t="n">
        <v>45723</v>
      </c>
      <c r="F2316" s="28" t="n">
        <v>0</v>
      </c>
      <c r="G2316" t="inlineStr">
        <is>
          <t>Bluestone Outpatient Pavilion</t>
        </is>
      </c>
      <c r="H2316" t="inlineStr">
        <is>
          <t>Endocrinology &amp; Diabetes Clinic</t>
        </is>
      </c>
      <c r="I2316" t="inlineStr">
        <is>
          <t>Ambulatory</t>
        </is>
      </c>
      <c r="J2316" t="inlineStr">
        <is>
          <t>State Medicaid</t>
        </is>
      </c>
      <c r="K2316" t="inlineStr">
        <is>
          <t>Government</t>
        </is>
      </c>
      <c r="L2316" t="inlineStr">
        <is>
          <t>E11.9</t>
        </is>
      </c>
      <c r="M2316" t="inlineStr">
        <is>
          <t>Type 2 diabetes mellitus without complications</t>
        </is>
      </c>
      <c r="N2316" t="inlineStr">
        <is>
          <t>Endocrine</t>
        </is>
      </c>
      <c r="O2316" s="28" t="n">
        <v>49</v>
      </c>
      <c r="P2316" s="29" t="n">
        <v>333.91</v>
      </c>
      <c r="R2316" s="28" t="n"/>
    </row>
    <row r="2317">
      <c r="A2317" t="inlineStr">
        <is>
          <t>ENC113028</t>
        </is>
      </c>
      <c r="B2317" t="inlineStr">
        <is>
          <t>PT13607</t>
        </is>
      </c>
      <c r="C2317" t="inlineStr">
        <is>
          <t>Emergency</t>
        </is>
      </c>
      <c r="D2317" s="27" t="n">
        <v>45723</v>
      </c>
      <c r="E2317" s="27" t="n">
        <v>45723</v>
      </c>
      <c r="F2317" s="28" t="n">
        <v>0</v>
      </c>
      <c r="G2317" t="inlineStr">
        <is>
          <t>Bluestone Memorial Hospital</t>
        </is>
      </c>
      <c r="H2317" t="inlineStr">
        <is>
          <t>Emergency Department</t>
        </is>
      </c>
      <c r="I2317" t="inlineStr">
        <is>
          <t>Emergency</t>
        </is>
      </c>
      <c r="J2317" t="inlineStr">
        <is>
          <t>State Medicaid</t>
        </is>
      </c>
      <c r="K2317" t="inlineStr">
        <is>
          <t>Government</t>
        </is>
      </c>
      <c r="L2317" t="inlineStr">
        <is>
          <t>L03.115</t>
        </is>
      </c>
      <c r="M2317" t="inlineStr">
        <is>
          <t>Cellulitis of right lower limb</t>
        </is>
      </c>
      <c r="N2317" t="inlineStr">
        <is>
          <t>Skin</t>
        </is>
      </c>
      <c r="O2317" s="28" t="n">
        <v>29</v>
      </c>
      <c r="P2317" s="29" t="n">
        <v>1222.91</v>
      </c>
      <c r="R2317" s="28" t="n"/>
    </row>
    <row r="2318">
      <c r="A2318" t="inlineStr">
        <is>
          <t>ENC113029</t>
        </is>
      </c>
      <c r="B2318" t="inlineStr">
        <is>
          <t>PT13779</t>
        </is>
      </c>
      <c r="C2318" t="inlineStr">
        <is>
          <t>Outpatient</t>
        </is>
      </c>
      <c r="D2318" s="27" t="n">
        <v>45723</v>
      </c>
      <c r="E2318" s="27" t="n">
        <v>45723</v>
      </c>
      <c r="F2318" s="28" t="n">
        <v>0</v>
      </c>
      <c r="G2318" t="inlineStr">
        <is>
          <t>Bluestone Outpatient Pavilion</t>
        </is>
      </c>
      <c r="H2318" t="inlineStr">
        <is>
          <t>Pediatric Clinic</t>
        </is>
      </c>
      <c r="I2318" t="inlineStr">
        <is>
          <t>Women &amp; Children</t>
        </is>
      </c>
      <c r="J2318" t="inlineStr">
        <is>
          <t>Keystone Health Partners</t>
        </is>
      </c>
      <c r="K2318" t="inlineStr">
        <is>
          <t>Commercial</t>
        </is>
      </c>
      <c r="L2318" t="inlineStr">
        <is>
          <t>Z23</t>
        </is>
      </c>
      <c r="M2318" t="inlineStr">
        <is>
          <t>Encounter for immunization</t>
        </is>
      </c>
      <c r="N2318" t="inlineStr">
        <is>
          <t>Factors Influencing Health</t>
        </is>
      </c>
      <c r="O2318" s="28" t="n">
        <v>5</v>
      </c>
      <c r="P2318" s="29" t="n">
        <v>98.20999999999999</v>
      </c>
      <c r="R2318" s="28" t="n"/>
    </row>
    <row r="2319">
      <c r="A2319" t="inlineStr">
        <is>
          <t>ENC113030</t>
        </is>
      </c>
      <c r="B2319" t="inlineStr">
        <is>
          <t>PT10465</t>
        </is>
      </c>
      <c r="C2319" t="inlineStr">
        <is>
          <t>Outpatient</t>
        </is>
      </c>
      <c r="D2319" s="27" t="n">
        <v>45723</v>
      </c>
      <c r="E2319" s="27" t="n">
        <v>45723</v>
      </c>
      <c r="F2319" s="28" t="n">
        <v>0</v>
      </c>
      <c r="G2319" t="inlineStr">
        <is>
          <t>Bluestone Outpatient Pavilion</t>
        </is>
      </c>
      <c r="H2319" t="inlineStr">
        <is>
          <t>Primary Care Clinic</t>
        </is>
      </c>
      <c r="I2319" t="inlineStr">
        <is>
          <t>Ambulatory</t>
        </is>
      </c>
      <c r="J2319" t="inlineStr">
        <is>
          <t>Medicare</t>
        </is>
      </c>
      <c r="K2319" t="inlineStr">
        <is>
          <t>Government</t>
        </is>
      </c>
      <c r="L2319" t="inlineStr">
        <is>
          <t>J06.9</t>
        </is>
      </c>
      <c r="M2319" t="inlineStr">
        <is>
          <t>Acute upper respiratory infection, unspecified</t>
        </is>
      </c>
      <c r="N2319" t="inlineStr">
        <is>
          <t>Respiratory</t>
        </is>
      </c>
      <c r="O2319" s="28" t="n">
        <v>77</v>
      </c>
      <c r="P2319" s="29" t="n">
        <v>247.53</v>
      </c>
      <c r="R2319" s="28" t="n"/>
    </row>
    <row r="2320">
      <c r="A2320" t="inlineStr">
        <is>
          <t>ENC113031</t>
        </is>
      </c>
      <c r="B2320" t="inlineStr">
        <is>
          <t>PT10630</t>
        </is>
      </c>
      <c r="C2320" t="inlineStr">
        <is>
          <t>Outpatient</t>
        </is>
      </c>
      <c r="D2320" s="27" t="n">
        <v>45723</v>
      </c>
      <c r="E2320" s="27" t="n">
        <v>45723</v>
      </c>
      <c r="F2320" s="28" t="n">
        <v>0</v>
      </c>
      <c r="G2320" t="inlineStr">
        <is>
          <t>Bluestone Outpatient Pavilion</t>
        </is>
      </c>
      <c r="H2320" t="inlineStr">
        <is>
          <t>Infusion &amp; Oncology Clinic</t>
        </is>
      </c>
      <c r="I2320" t="inlineStr">
        <is>
          <t>Oncology</t>
        </is>
      </c>
      <c r="J2320" t="inlineStr">
        <is>
          <t>Medicare</t>
        </is>
      </c>
      <c r="K2320" t="inlineStr">
        <is>
          <t>Government</t>
        </is>
      </c>
      <c r="L2320" t="inlineStr">
        <is>
          <t>Z51.11</t>
        </is>
      </c>
      <c r="M2320" t="inlineStr">
        <is>
          <t>Encounter for antineoplastic chemotherapy</t>
        </is>
      </c>
      <c r="N2320" t="inlineStr">
        <is>
          <t>Factors Influencing Health</t>
        </is>
      </c>
      <c r="O2320" s="28" t="n">
        <v>74</v>
      </c>
      <c r="P2320" s="29" t="n">
        <v>8273.209999999999</v>
      </c>
      <c r="R2320" s="28" t="n"/>
    </row>
    <row r="2321">
      <c r="A2321" t="inlineStr">
        <is>
          <t>ENC113033</t>
        </is>
      </c>
      <c r="B2321" t="inlineStr">
        <is>
          <t>PT10086</t>
        </is>
      </c>
      <c r="C2321" t="inlineStr">
        <is>
          <t>Emergency</t>
        </is>
      </c>
      <c r="D2321" s="27" t="n">
        <v>45723</v>
      </c>
      <c r="E2321" s="27" t="n">
        <v>45723</v>
      </c>
      <c r="F2321" s="28" t="n">
        <v>0</v>
      </c>
      <c r="G2321" t="inlineStr">
        <is>
          <t>Bluestone Memorial Hospital</t>
        </is>
      </c>
      <c r="H2321" t="inlineStr">
        <is>
          <t>Emergency Department</t>
        </is>
      </c>
      <c r="I2321" t="inlineStr">
        <is>
          <t>Emergency</t>
        </is>
      </c>
      <c r="J2321" t="inlineStr">
        <is>
          <t>Medicare</t>
        </is>
      </c>
      <c r="K2321" t="inlineStr">
        <is>
          <t>Government</t>
        </is>
      </c>
      <c r="L2321" t="inlineStr">
        <is>
          <t>M54.50</t>
        </is>
      </c>
      <c r="M2321" t="inlineStr">
        <is>
          <t>Low back pain, unspecified</t>
        </is>
      </c>
      <c r="N2321" t="inlineStr">
        <is>
          <t>Musculoskeletal</t>
        </is>
      </c>
      <c r="O2321" s="28" t="n">
        <v>64</v>
      </c>
      <c r="P2321" s="29" t="n">
        <v>1429.48</v>
      </c>
      <c r="R2321" s="28" t="n"/>
    </row>
    <row r="2322">
      <c r="A2322" t="inlineStr">
        <is>
          <t>ENC113034</t>
        </is>
      </c>
      <c r="B2322" t="inlineStr">
        <is>
          <t>PT13433</t>
        </is>
      </c>
      <c r="C2322" t="inlineStr">
        <is>
          <t>Outpatient</t>
        </is>
      </c>
      <c r="D2322" s="27" t="n">
        <v>45723</v>
      </c>
      <c r="E2322" s="27" t="n">
        <v>45723</v>
      </c>
      <c r="F2322" s="28" t="n">
        <v>0</v>
      </c>
      <c r="G2322" t="inlineStr">
        <is>
          <t>Bluestone Outpatient Pavilion</t>
        </is>
      </c>
      <c r="H2322" t="inlineStr">
        <is>
          <t>Pediatric Clinic</t>
        </is>
      </c>
      <c r="I2322" t="inlineStr">
        <is>
          <t>Women &amp; Children</t>
        </is>
      </c>
      <c r="J2322" t="inlineStr">
        <is>
          <t>Keystone Health Partners</t>
        </is>
      </c>
      <c r="K2322" t="inlineStr">
        <is>
          <t>Commercial</t>
        </is>
      </c>
      <c r="L2322" t="inlineStr">
        <is>
          <t>H66.90</t>
        </is>
      </c>
      <c r="M2322" t="inlineStr">
        <is>
          <t>Otitis media, unspecified, unspecified ear</t>
        </is>
      </c>
      <c r="N2322" t="inlineStr">
        <is>
          <t>Ear</t>
        </is>
      </c>
      <c r="O2322" s="28" t="n">
        <v>6</v>
      </c>
      <c r="P2322" s="29" t="n">
        <v>147.17</v>
      </c>
      <c r="R2322" s="28" t="n"/>
    </row>
    <row r="2323">
      <c r="A2323" t="inlineStr">
        <is>
          <t>ENC113035</t>
        </is>
      </c>
      <c r="B2323" t="inlineStr">
        <is>
          <t>PT13308</t>
        </is>
      </c>
      <c r="C2323" t="inlineStr">
        <is>
          <t>Outpatient</t>
        </is>
      </c>
      <c r="D2323" s="27" t="n">
        <v>45723</v>
      </c>
      <c r="E2323" s="27" t="n">
        <v>45723</v>
      </c>
      <c r="F2323" s="28" t="n">
        <v>0</v>
      </c>
      <c r="G2323" t="inlineStr">
        <is>
          <t>Bluestone Outpatient Pavilion</t>
        </is>
      </c>
      <c r="H2323" t="inlineStr">
        <is>
          <t>Primary Care Clinic</t>
        </is>
      </c>
      <c r="I2323" t="inlineStr">
        <is>
          <t>Ambulatory</t>
        </is>
      </c>
      <c r="J2323" t="inlineStr">
        <is>
          <t>Medicare</t>
        </is>
      </c>
      <c r="K2323" t="inlineStr">
        <is>
          <t>Government</t>
        </is>
      </c>
      <c r="L2323" t="inlineStr">
        <is>
          <t>Z23</t>
        </is>
      </c>
      <c r="M2323" t="inlineStr">
        <is>
          <t>Encounter for immunization</t>
        </is>
      </c>
      <c r="N2323" t="inlineStr">
        <is>
          <t>Factors Influencing Health</t>
        </is>
      </c>
      <c r="O2323" s="28" t="n">
        <v>55</v>
      </c>
      <c r="P2323" s="29" t="n">
        <v>123.83</v>
      </c>
      <c r="R2323" s="28" t="n"/>
    </row>
    <row r="2324">
      <c r="A2324" t="inlineStr">
        <is>
          <t>ENC113036</t>
        </is>
      </c>
      <c r="B2324" t="inlineStr">
        <is>
          <t>PT12068</t>
        </is>
      </c>
      <c r="C2324" t="inlineStr">
        <is>
          <t>Inpatient</t>
        </is>
      </c>
      <c r="D2324" s="27" t="n">
        <v>45723</v>
      </c>
      <c r="E2324" s="27" t="n">
        <v>45728</v>
      </c>
      <c r="F2324" s="28" t="n">
        <v>5</v>
      </c>
      <c r="G2324" t="inlineStr">
        <is>
          <t>Bluestone Memorial Hospital</t>
        </is>
      </c>
      <c r="H2324" t="inlineStr">
        <is>
          <t>Labor &amp; Delivery</t>
        </is>
      </c>
      <c r="I2324" t="inlineStr">
        <is>
          <t>Women &amp; Children</t>
        </is>
      </c>
      <c r="J2324" t="inlineStr">
        <is>
          <t>Keystone Health Partners</t>
        </is>
      </c>
      <c r="K2324" t="inlineStr">
        <is>
          <t>Commercial</t>
        </is>
      </c>
      <c r="L2324" t="inlineStr">
        <is>
          <t>O80</t>
        </is>
      </c>
      <c r="M2324" t="inlineStr">
        <is>
          <t>Encounter for full-term uncomplicated delivery</t>
        </is>
      </c>
      <c r="N2324" t="inlineStr">
        <is>
          <t>Pregnancy</t>
        </is>
      </c>
      <c r="O2324" s="28" t="n">
        <v>26</v>
      </c>
      <c r="P2324" s="29" t="n">
        <v>26990.01</v>
      </c>
      <c r="Q2324" t="inlineStr">
        <is>
          <t>N</t>
        </is>
      </c>
      <c r="R2324" s="28" t="n">
        <v>0</v>
      </c>
    </row>
    <row r="2325">
      <c r="A2325" t="inlineStr">
        <is>
          <t>ENC113038</t>
        </is>
      </c>
      <c r="B2325" t="inlineStr">
        <is>
          <t>PT11473</t>
        </is>
      </c>
      <c r="C2325" t="inlineStr">
        <is>
          <t>Emergency</t>
        </is>
      </c>
      <c r="D2325" s="27" t="n">
        <v>45723</v>
      </c>
      <c r="E2325" s="27" t="n">
        <v>45723</v>
      </c>
      <c r="F2325" s="28" t="n">
        <v>0</v>
      </c>
      <c r="G2325" t="inlineStr">
        <is>
          <t>Bluestone Memorial Hospital</t>
        </is>
      </c>
      <c r="H2325" t="inlineStr">
        <is>
          <t>Emergency Department</t>
        </is>
      </c>
      <c r="I2325" t="inlineStr">
        <is>
          <t>Emergency</t>
        </is>
      </c>
      <c r="J2325" t="inlineStr">
        <is>
          <t>Self-Pay</t>
        </is>
      </c>
      <c r="K2325" t="inlineStr">
        <is>
          <t>Self-Pay</t>
        </is>
      </c>
      <c r="L2325" t="inlineStr">
        <is>
          <t>F32.9</t>
        </is>
      </c>
      <c r="M2325" t="inlineStr">
        <is>
          <t>Major depressive disorder, single episode, unspecified</t>
        </is>
      </c>
      <c r="N2325" t="inlineStr">
        <is>
          <t>Mental &amp; Behavioral</t>
        </is>
      </c>
      <c r="O2325" s="28" t="n">
        <v>33</v>
      </c>
      <c r="P2325" s="29" t="n">
        <v>2501.31</v>
      </c>
      <c r="R2325" s="28" t="n"/>
    </row>
    <row r="2326">
      <c r="A2326" t="inlineStr">
        <is>
          <t>ENC113039</t>
        </is>
      </c>
      <c r="B2326" t="inlineStr">
        <is>
          <t>PT13751</t>
        </is>
      </c>
      <c r="C2326" t="inlineStr">
        <is>
          <t>Outpatient</t>
        </is>
      </c>
      <c r="D2326" s="27" t="n">
        <v>45723</v>
      </c>
      <c r="E2326" s="27" t="n">
        <v>45723</v>
      </c>
      <c r="F2326" s="28" t="n">
        <v>0</v>
      </c>
      <c r="G2326" t="inlineStr">
        <is>
          <t>Bluestone Outpatient Pavilion</t>
        </is>
      </c>
      <c r="H2326" t="inlineStr">
        <is>
          <t>Endocrinology &amp; Diabetes Clinic</t>
        </is>
      </c>
      <c r="I2326" t="inlineStr">
        <is>
          <t>Ambulatory</t>
        </is>
      </c>
      <c r="J2326" t="inlineStr">
        <is>
          <t>Silverline Medicare Advantage</t>
        </is>
      </c>
      <c r="K2326" t="inlineStr">
        <is>
          <t>Medicare Advantage</t>
        </is>
      </c>
      <c r="L2326" t="inlineStr">
        <is>
          <t>E11.9</t>
        </is>
      </c>
      <c r="M2326" t="inlineStr">
        <is>
          <t>Type 2 diabetes mellitus without complications</t>
        </is>
      </c>
      <c r="N2326" t="inlineStr">
        <is>
          <t>Endocrine</t>
        </is>
      </c>
      <c r="O2326" s="28" t="n">
        <v>90</v>
      </c>
      <c r="P2326" s="29" t="n">
        <v>140</v>
      </c>
      <c r="R2326" s="28" t="n"/>
    </row>
    <row r="2327">
      <c r="A2327" t="inlineStr">
        <is>
          <t>ENC113040</t>
        </is>
      </c>
      <c r="B2327" t="inlineStr">
        <is>
          <t>PT11471</t>
        </is>
      </c>
      <c r="C2327" t="inlineStr">
        <is>
          <t>Emergency</t>
        </is>
      </c>
      <c r="D2327" s="27" t="n">
        <v>45723</v>
      </c>
      <c r="E2327" s="27" t="n">
        <v>45723</v>
      </c>
      <c r="F2327" s="28" t="n">
        <v>0</v>
      </c>
      <c r="G2327" t="inlineStr">
        <is>
          <t>Bluestone Memorial Hospital</t>
        </is>
      </c>
      <c r="H2327" t="inlineStr">
        <is>
          <t>Emergency Department</t>
        </is>
      </c>
      <c r="I2327" t="inlineStr">
        <is>
          <t>Emergency</t>
        </is>
      </c>
      <c r="J2327" t="inlineStr">
        <is>
          <t>Medicare</t>
        </is>
      </c>
      <c r="K2327" t="inlineStr">
        <is>
          <t>Government</t>
        </is>
      </c>
      <c r="L2327" t="inlineStr">
        <is>
          <t>N39.0</t>
        </is>
      </c>
      <c r="M2327" t="inlineStr">
        <is>
          <t>Urinary tract infection, site not specified</t>
        </is>
      </c>
      <c r="N2327" t="inlineStr">
        <is>
          <t>Genitourinary</t>
        </is>
      </c>
      <c r="O2327" s="28" t="n">
        <v>74</v>
      </c>
      <c r="P2327" s="29" t="n">
        <v>4543.11</v>
      </c>
      <c r="R2327" s="28" t="n"/>
    </row>
    <row r="2328">
      <c r="A2328" t="inlineStr">
        <is>
          <t>ENC113032</t>
        </is>
      </c>
      <c r="B2328" t="inlineStr">
        <is>
          <t>PT10780</t>
        </is>
      </c>
      <c r="C2328" t="inlineStr">
        <is>
          <t>Inpatient</t>
        </is>
      </c>
      <c r="D2328" s="27" t="n">
        <v>45723</v>
      </c>
      <c r="E2328" s="27" t="n">
        <v>45726</v>
      </c>
      <c r="F2328" s="28" t="n">
        <v>3</v>
      </c>
      <c r="G2328" t="inlineStr">
        <is>
          <t>Bluestone Memorial Hospital</t>
        </is>
      </c>
      <c r="H2328" t="inlineStr">
        <is>
          <t>Neuroscience &amp; Stroke</t>
        </is>
      </c>
      <c r="I2328" t="inlineStr">
        <is>
          <t>Neuroscience</t>
        </is>
      </c>
      <c r="J2328" t="inlineStr">
        <is>
          <t>Silverline Medicare Advantage</t>
        </is>
      </c>
      <c r="K2328" t="inlineStr">
        <is>
          <t>Medicare Advantage</t>
        </is>
      </c>
      <c r="L2328" t="inlineStr">
        <is>
          <t>I63.9</t>
        </is>
      </c>
      <c r="M2328" t="inlineStr">
        <is>
          <t>Cerebral infarction, unspecified</t>
        </is>
      </c>
      <c r="N2328" t="inlineStr">
        <is>
          <t>Circulatory</t>
        </is>
      </c>
      <c r="O2328" s="28" t="n">
        <v>78</v>
      </c>
      <c r="P2328" s="29" t="n">
        <v>19222.51</v>
      </c>
      <c r="Q2328" t="inlineStr">
        <is>
          <t>N</t>
        </is>
      </c>
      <c r="R2328" s="28" t="n">
        <v>0</v>
      </c>
    </row>
    <row r="2329">
      <c r="A2329" t="inlineStr">
        <is>
          <t>ENC113041</t>
        </is>
      </c>
      <c r="B2329" t="inlineStr">
        <is>
          <t>PT12008</t>
        </is>
      </c>
      <c r="C2329" t="inlineStr">
        <is>
          <t>Outpatient</t>
        </is>
      </c>
      <c r="D2329" s="27" t="n">
        <v>45723</v>
      </c>
      <c r="E2329" s="27" t="n">
        <v>45723</v>
      </c>
      <c r="F2329" s="28" t="n">
        <v>0</v>
      </c>
      <c r="G2329" t="inlineStr">
        <is>
          <t>Bluestone Outpatient Pavilion</t>
        </is>
      </c>
      <c r="H2329" t="inlineStr">
        <is>
          <t>Primary Care Clinic</t>
        </is>
      </c>
      <c r="I2329" t="inlineStr">
        <is>
          <t>Ambulatory</t>
        </is>
      </c>
      <c r="J2329" t="inlineStr">
        <is>
          <t>Medicare</t>
        </is>
      </c>
      <c r="K2329" t="inlineStr">
        <is>
          <t>Government</t>
        </is>
      </c>
      <c r="L2329" t="inlineStr">
        <is>
          <t>I10</t>
        </is>
      </c>
      <c r="M2329" t="inlineStr">
        <is>
          <t>Essential (primary) hypertension</t>
        </is>
      </c>
      <c r="N2329" t="inlineStr">
        <is>
          <t>Circulatory</t>
        </is>
      </c>
      <c r="O2329" s="28" t="n">
        <v>78</v>
      </c>
      <c r="P2329" s="29" t="n">
        <v>313.53</v>
      </c>
      <c r="R2329" s="28" t="n"/>
    </row>
    <row r="2330">
      <c r="A2330" t="inlineStr">
        <is>
          <t>ENC113042</t>
        </is>
      </c>
      <c r="B2330" t="inlineStr">
        <is>
          <t>PT13395</t>
        </is>
      </c>
      <c r="C2330" t="inlineStr">
        <is>
          <t>Outpatient</t>
        </is>
      </c>
      <c r="D2330" s="27" t="n">
        <v>45723</v>
      </c>
      <c r="E2330" s="27" t="n">
        <v>45723</v>
      </c>
      <c r="F2330" s="28" t="n">
        <v>0</v>
      </c>
      <c r="G2330" t="inlineStr">
        <is>
          <t>Bluestone Outpatient Pavilion</t>
        </is>
      </c>
      <c r="H2330" t="inlineStr">
        <is>
          <t>Primary Care Clinic</t>
        </is>
      </c>
      <c r="I2330" t="inlineStr">
        <is>
          <t>Ambulatory</t>
        </is>
      </c>
      <c r="J2330" t="inlineStr">
        <is>
          <t>Silverline Medicare Advantage</t>
        </is>
      </c>
      <c r="K2330" t="inlineStr">
        <is>
          <t>Medicare Advantage</t>
        </is>
      </c>
      <c r="L2330" t="inlineStr">
        <is>
          <t>Z23</t>
        </is>
      </c>
      <c r="M2330" t="inlineStr">
        <is>
          <t>Encounter for immunization</t>
        </is>
      </c>
      <c r="N2330" t="inlineStr">
        <is>
          <t>Factors Influencing Health</t>
        </is>
      </c>
      <c r="O2330" s="28" t="n">
        <v>95</v>
      </c>
      <c r="P2330" s="29" t="n">
        <v>141.41</v>
      </c>
      <c r="R2330" s="28" t="n"/>
    </row>
    <row r="2331">
      <c r="A2331" t="inlineStr">
        <is>
          <t>ENC113037</t>
        </is>
      </c>
      <c r="B2331" t="inlineStr">
        <is>
          <t>PT11478</t>
        </is>
      </c>
      <c r="C2331" t="inlineStr">
        <is>
          <t>Inpatient</t>
        </is>
      </c>
      <c r="D2331" s="27" t="n">
        <v>45723</v>
      </c>
      <c r="E2331" s="27" t="n">
        <v>45731</v>
      </c>
      <c r="F2331" s="28" t="n">
        <v>8</v>
      </c>
      <c r="G2331" t="inlineStr">
        <is>
          <t>Bluestone Memorial Hospital</t>
        </is>
      </c>
      <c r="H2331" t="inlineStr">
        <is>
          <t>Behavioral Health</t>
        </is>
      </c>
      <c r="I2331" t="inlineStr">
        <is>
          <t>Behavioral Health</t>
        </is>
      </c>
      <c r="J2331" t="inlineStr">
        <is>
          <t>Evergreen Mutual Insurance</t>
        </is>
      </c>
      <c r="K2331" t="inlineStr">
        <is>
          <t>Commercial</t>
        </is>
      </c>
      <c r="L2331" t="inlineStr">
        <is>
          <t>F32.9</t>
        </is>
      </c>
      <c r="M2331" t="inlineStr">
        <is>
          <t>Major depressive disorder, single episode, unspecified</t>
        </is>
      </c>
      <c r="N2331" t="inlineStr">
        <is>
          <t>Mental &amp; Behavioral</t>
        </is>
      </c>
      <c r="O2331" s="28" t="n">
        <v>34</v>
      </c>
      <c r="P2331" s="29" t="n">
        <v>26942.36</v>
      </c>
      <c r="Q2331" t="inlineStr">
        <is>
          <t>N</t>
        </is>
      </c>
      <c r="R2331" s="28" t="n">
        <v>0</v>
      </c>
    </row>
    <row r="2332">
      <c r="A2332" t="inlineStr">
        <is>
          <t>ENC113043</t>
        </is>
      </c>
      <c r="B2332" t="inlineStr">
        <is>
          <t>PT13201</t>
        </is>
      </c>
      <c r="C2332" t="inlineStr">
        <is>
          <t>Outpatient</t>
        </is>
      </c>
      <c r="D2332" s="27" t="n">
        <v>45723</v>
      </c>
      <c r="E2332" s="27" t="n">
        <v>45723</v>
      </c>
      <c r="F2332" s="28" t="n">
        <v>0</v>
      </c>
      <c r="G2332" t="inlineStr">
        <is>
          <t>Bluestone Outpatient Pavilion</t>
        </is>
      </c>
      <c r="H2332" t="inlineStr">
        <is>
          <t>Primary Care Clinic</t>
        </is>
      </c>
      <c r="I2332" t="inlineStr">
        <is>
          <t>Ambulatory</t>
        </is>
      </c>
      <c r="J2332" t="inlineStr">
        <is>
          <t>Keystone Health Partners</t>
        </is>
      </c>
      <c r="K2332" t="inlineStr">
        <is>
          <t>Commercial</t>
        </is>
      </c>
      <c r="L2332" t="inlineStr">
        <is>
          <t>J06.9</t>
        </is>
      </c>
      <c r="M2332" t="inlineStr">
        <is>
          <t>Acute upper respiratory infection, unspecified</t>
        </is>
      </c>
      <c r="N2332" t="inlineStr">
        <is>
          <t>Respiratory</t>
        </is>
      </c>
      <c r="O2332" s="28" t="n">
        <v>58</v>
      </c>
      <c r="P2332" s="29" t="n">
        <v>286.27</v>
      </c>
      <c r="R2332" s="28" t="n"/>
    </row>
    <row r="2333">
      <c r="A2333" t="inlineStr">
        <is>
          <t>ENC113044</t>
        </is>
      </c>
      <c r="B2333" t="inlineStr">
        <is>
          <t>PT10691</t>
        </is>
      </c>
      <c r="C2333" t="inlineStr">
        <is>
          <t>Outpatient</t>
        </is>
      </c>
      <c r="D2333" s="27" t="n">
        <v>45723</v>
      </c>
      <c r="E2333" s="27" t="n">
        <v>45723</v>
      </c>
      <c r="F2333" s="28" t="n">
        <v>0</v>
      </c>
      <c r="G2333" t="inlineStr">
        <is>
          <t>Bluestone Outpatient Pavilion</t>
        </is>
      </c>
      <c r="H2333" t="inlineStr">
        <is>
          <t>Cardiology Clinic</t>
        </is>
      </c>
      <c r="I2333" t="inlineStr">
        <is>
          <t>Cardiovascular</t>
        </is>
      </c>
      <c r="J2333" t="inlineStr">
        <is>
          <t>Keystone Health Partners</t>
        </is>
      </c>
      <c r="K2333" t="inlineStr">
        <is>
          <t>Commercial</t>
        </is>
      </c>
      <c r="L2333" t="inlineStr">
        <is>
          <t>I48.91</t>
        </is>
      </c>
      <c r="M2333" t="inlineStr">
        <is>
          <t>Unspecified atrial fibrillation</t>
        </is>
      </c>
      <c r="N2333" t="inlineStr">
        <is>
          <t>Circulatory</t>
        </is>
      </c>
      <c r="O2333" s="28" t="n">
        <v>59</v>
      </c>
      <c r="P2333" s="29" t="n">
        <v>199.85</v>
      </c>
      <c r="R2333" s="28" t="n"/>
    </row>
    <row r="2334">
      <c r="A2334" t="inlineStr">
        <is>
          <t>ENC113045</t>
        </is>
      </c>
      <c r="B2334" t="inlineStr">
        <is>
          <t>PT13749</t>
        </is>
      </c>
      <c r="C2334" t="inlineStr">
        <is>
          <t>Outpatient</t>
        </is>
      </c>
      <c r="D2334" s="27" t="n">
        <v>45723</v>
      </c>
      <c r="E2334" s="27" t="n">
        <v>45723</v>
      </c>
      <c r="F2334" s="28" t="n">
        <v>0</v>
      </c>
      <c r="G2334" t="inlineStr">
        <is>
          <t>Bluestone Outpatient Pavilion</t>
        </is>
      </c>
      <c r="H2334" t="inlineStr">
        <is>
          <t>Primary Care Clinic</t>
        </is>
      </c>
      <c r="I2334" t="inlineStr">
        <is>
          <t>Ambulatory</t>
        </is>
      </c>
      <c r="J2334" t="inlineStr">
        <is>
          <t>Medicare</t>
        </is>
      </c>
      <c r="K2334" t="inlineStr">
        <is>
          <t>Government</t>
        </is>
      </c>
      <c r="L2334" t="inlineStr">
        <is>
          <t>I10</t>
        </is>
      </c>
      <c r="M2334" t="inlineStr">
        <is>
          <t>Essential (primary) hypertension</t>
        </is>
      </c>
      <c r="N2334" t="inlineStr">
        <is>
          <t>Circulatory</t>
        </is>
      </c>
      <c r="O2334" s="28" t="n">
        <v>79</v>
      </c>
      <c r="P2334" s="29" t="n">
        <v>310.25</v>
      </c>
      <c r="R2334" s="28" t="n"/>
    </row>
    <row r="2335">
      <c r="A2335" t="inlineStr">
        <is>
          <t>ENC113046</t>
        </is>
      </c>
      <c r="B2335" t="inlineStr">
        <is>
          <t>PT11662</t>
        </is>
      </c>
      <c r="C2335" t="inlineStr">
        <is>
          <t>Outpatient</t>
        </is>
      </c>
      <c r="D2335" s="27" t="n">
        <v>45723</v>
      </c>
      <c r="E2335" s="27" t="n">
        <v>45723</v>
      </c>
      <c r="F2335" s="28" t="n">
        <v>0</v>
      </c>
      <c r="G2335" t="inlineStr">
        <is>
          <t>Bluestone Outpatient Pavilion</t>
        </is>
      </c>
      <c r="H2335" t="inlineStr">
        <is>
          <t>Infusion &amp; Oncology Clinic</t>
        </is>
      </c>
      <c r="I2335" t="inlineStr">
        <is>
          <t>Oncology</t>
        </is>
      </c>
      <c r="J2335" t="inlineStr">
        <is>
          <t>Keystone Health Partners</t>
        </is>
      </c>
      <c r="K2335" t="inlineStr">
        <is>
          <t>Commercial</t>
        </is>
      </c>
      <c r="L2335" t="inlineStr">
        <is>
          <t>Z51.11</t>
        </is>
      </c>
      <c r="M2335" t="inlineStr">
        <is>
          <t>Encounter for antineoplastic chemotherapy</t>
        </is>
      </c>
      <c r="N2335" t="inlineStr">
        <is>
          <t>Factors Influencing Health</t>
        </is>
      </c>
      <c r="O2335" s="28" t="n">
        <v>59</v>
      </c>
      <c r="P2335" s="29" t="n">
        <v>10205.96</v>
      </c>
      <c r="R2335" s="28" t="n"/>
    </row>
    <row r="2336">
      <c r="A2336" t="inlineStr">
        <is>
          <t>ENC113047</t>
        </is>
      </c>
      <c r="B2336" t="inlineStr">
        <is>
          <t>PT10211</t>
        </is>
      </c>
      <c r="C2336" t="inlineStr">
        <is>
          <t>Emergency</t>
        </is>
      </c>
      <c r="D2336" s="27" t="n">
        <v>45723</v>
      </c>
      <c r="E2336" s="27" t="n">
        <v>45723</v>
      </c>
      <c r="F2336" s="28" t="n">
        <v>0</v>
      </c>
      <c r="G2336" t="inlineStr">
        <is>
          <t>Bluestone Memorial Hospital</t>
        </is>
      </c>
      <c r="H2336" t="inlineStr">
        <is>
          <t>Emergency Department</t>
        </is>
      </c>
      <c r="I2336" t="inlineStr">
        <is>
          <t>Emergency</t>
        </is>
      </c>
      <c r="J2336" t="inlineStr">
        <is>
          <t>Keystone Health Partners</t>
        </is>
      </c>
      <c r="K2336" t="inlineStr">
        <is>
          <t>Commercial</t>
        </is>
      </c>
      <c r="L2336" t="inlineStr">
        <is>
          <t>R55</t>
        </is>
      </c>
      <c r="M2336" t="inlineStr">
        <is>
          <t>Syncope and collapse</t>
        </is>
      </c>
      <c r="N2336" t="inlineStr">
        <is>
          <t>Symptoms &amp; Signs</t>
        </is>
      </c>
      <c r="O2336" s="28" t="n">
        <v>24</v>
      </c>
      <c r="P2336" s="29" t="n">
        <v>2588.93</v>
      </c>
      <c r="R2336" s="28" t="n"/>
    </row>
    <row r="2337">
      <c r="A2337" t="inlineStr">
        <is>
          <t>ENC113048</t>
        </is>
      </c>
      <c r="B2337" t="inlineStr">
        <is>
          <t>PT12672</t>
        </is>
      </c>
      <c r="C2337" t="inlineStr">
        <is>
          <t>Outpatient</t>
        </is>
      </c>
      <c r="D2337" s="27" t="n">
        <v>45723</v>
      </c>
      <c r="E2337" s="27" t="n">
        <v>45723</v>
      </c>
      <c r="F2337" s="28" t="n">
        <v>0</v>
      </c>
      <c r="G2337" t="inlineStr">
        <is>
          <t>Bluestone Outpatient Pavilion</t>
        </is>
      </c>
      <c r="H2337" t="inlineStr">
        <is>
          <t>Orthopedic Clinic</t>
        </is>
      </c>
      <c r="I2337" t="inlineStr">
        <is>
          <t>Orthopedics</t>
        </is>
      </c>
      <c r="J2337" t="inlineStr">
        <is>
          <t>Medicare</t>
        </is>
      </c>
      <c r="K2337" t="inlineStr">
        <is>
          <t>Government</t>
        </is>
      </c>
      <c r="L2337" t="inlineStr">
        <is>
          <t>M17.11</t>
        </is>
      </c>
      <c r="M2337" t="inlineStr">
        <is>
          <t>Unilateral primary osteoarthritis, right knee</t>
        </is>
      </c>
      <c r="N2337" t="inlineStr">
        <is>
          <t>Musculoskeletal</t>
        </is>
      </c>
      <c r="O2337" s="28" t="n">
        <v>73</v>
      </c>
      <c r="P2337" s="29" t="n">
        <v>187.02</v>
      </c>
      <c r="R2337" s="28" t="n"/>
    </row>
    <row r="2338">
      <c r="A2338" t="inlineStr">
        <is>
          <t>ENC113049</t>
        </is>
      </c>
      <c r="B2338" t="inlineStr">
        <is>
          <t>PT10033</t>
        </is>
      </c>
      <c r="C2338" t="inlineStr">
        <is>
          <t>Inpatient</t>
        </is>
      </c>
      <c r="D2338" s="27" t="n">
        <v>45723</v>
      </c>
      <c r="E2338" s="27" t="n">
        <v>45728</v>
      </c>
      <c r="F2338" s="28" t="n">
        <v>5</v>
      </c>
      <c r="G2338" t="inlineStr">
        <is>
          <t>Bluestone Memorial Hospital</t>
        </is>
      </c>
      <c r="H2338" t="inlineStr">
        <is>
          <t>Intensive Care Unit</t>
        </is>
      </c>
      <c r="I2338" t="inlineStr">
        <is>
          <t>Critical Care</t>
        </is>
      </c>
      <c r="J2338" t="inlineStr">
        <is>
          <t>State Medicaid</t>
        </is>
      </c>
      <c r="K2338" t="inlineStr">
        <is>
          <t>Government</t>
        </is>
      </c>
      <c r="L2338" t="inlineStr">
        <is>
          <t>A41.9</t>
        </is>
      </c>
      <c r="M2338" t="inlineStr">
        <is>
          <t>Sepsis, unspecified organism</t>
        </is>
      </c>
      <c r="N2338" t="inlineStr">
        <is>
          <t>Infectious</t>
        </is>
      </c>
      <c r="O2338" s="28" t="n">
        <v>61</v>
      </c>
      <c r="P2338" s="29" t="n">
        <v>61113.55</v>
      </c>
      <c r="Q2338" t="inlineStr">
        <is>
          <t>N</t>
        </is>
      </c>
      <c r="R2338" s="28" t="n">
        <v>0</v>
      </c>
    </row>
    <row r="2339">
      <c r="A2339" t="inlineStr">
        <is>
          <t>ENC113050</t>
        </is>
      </c>
      <c r="B2339" t="inlineStr">
        <is>
          <t>PT13554</t>
        </is>
      </c>
      <c r="C2339" t="inlineStr">
        <is>
          <t>Inpatient</t>
        </is>
      </c>
      <c r="D2339" s="27" t="n">
        <v>45723</v>
      </c>
      <c r="E2339" s="27" t="n">
        <v>45725</v>
      </c>
      <c r="F2339" s="28" t="n">
        <v>2</v>
      </c>
      <c r="G2339" t="inlineStr">
        <is>
          <t>Bluestone Memorial Hospital</t>
        </is>
      </c>
      <c r="H2339" t="inlineStr">
        <is>
          <t>Pediatrics</t>
        </is>
      </c>
      <c r="I2339" t="inlineStr">
        <is>
          <t>Women &amp; Children</t>
        </is>
      </c>
      <c r="J2339" t="inlineStr">
        <is>
          <t>State Medicaid</t>
        </is>
      </c>
      <c r="K2339" t="inlineStr">
        <is>
          <t>Government</t>
        </is>
      </c>
      <c r="L2339" t="inlineStr">
        <is>
          <t>J21.9</t>
        </is>
      </c>
      <c r="M2339" t="inlineStr">
        <is>
          <t>Acute bronchiolitis, unspecified</t>
        </is>
      </c>
      <c r="N2339" t="inlineStr">
        <is>
          <t>Respiratory</t>
        </is>
      </c>
      <c r="O2339" s="28" t="n">
        <v>2</v>
      </c>
      <c r="P2339" s="29" t="n">
        <v>8500.27</v>
      </c>
      <c r="Q2339" t="inlineStr">
        <is>
          <t>N</t>
        </is>
      </c>
      <c r="R2339" s="28" t="n">
        <v>0</v>
      </c>
    </row>
    <row r="2340">
      <c r="A2340" t="inlineStr">
        <is>
          <t>ENC113053</t>
        </is>
      </c>
      <c r="B2340" t="inlineStr">
        <is>
          <t>PT12101</t>
        </is>
      </c>
      <c r="C2340" t="inlineStr">
        <is>
          <t>Emergency</t>
        </is>
      </c>
      <c r="D2340" s="27" t="n">
        <v>45723</v>
      </c>
      <c r="E2340" s="27" t="n">
        <v>45723</v>
      </c>
      <c r="F2340" s="28" t="n">
        <v>0</v>
      </c>
      <c r="G2340" t="inlineStr">
        <is>
          <t>Cedar Ridge Medical Center</t>
        </is>
      </c>
      <c r="H2340" t="inlineStr">
        <is>
          <t>Emergency Department</t>
        </is>
      </c>
      <c r="I2340" t="inlineStr">
        <is>
          <t>Emergency</t>
        </is>
      </c>
      <c r="J2340" t="inlineStr">
        <is>
          <t>Evergreen Mutual Insurance</t>
        </is>
      </c>
      <c r="K2340" t="inlineStr">
        <is>
          <t>Commercial</t>
        </is>
      </c>
      <c r="L2340" t="inlineStr">
        <is>
          <t>R07.9</t>
        </is>
      </c>
      <c r="M2340" t="inlineStr">
        <is>
          <t>Chest pain, unspecified</t>
        </is>
      </c>
      <c r="N2340" t="inlineStr">
        <is>
          <t>Symptoms &amp; Signs</t>
        </is>
      </c>
      <c r="O2340" s="28" t="n">
        <v>32</v>
      </c>
      <c r="P2340" s="29" t="n">
        <v>3940.4</v>
      </c>
      <c r="R2340" s="28" t="n"/>
    </row>
    <row r="2341">
      <c r="A2341" t="inlineStr">
        <is>
          <t>ENC113054</t>
        </is>
      </c>
      <c r="B2341" t="inlineStr">
        <is>
          <t>PT11058</t>
        </is>
      </c>
      <c r="C2341" t="inlineStr">
        <is>
          <t>Inpatient</t>
        </is>
      </c>
      <c r="D2341" s="27" t="n">
        <v>45723</v>
      </c>
      <c r="E2341" s="27" t="n">
        <v>45726</v>
      </c>
      <c r="F2341" s="28" t="n">
        <v>3</v>
      </c>
      <c r="G2341" t="inlineStr">
        <is>
          <t>Cedar Ridge Medical Center</t>
        </is>
      </c>
      <c r="H2341" t="inlineStr">
        <is>
          <t>Medical-Surgical</t>
        </is>
      </c>
      <c r="I2341" t="inlineStr">
        <is>
          <t>Medicine</t>
        </is>
      </c>
      <c r="J2341" t="inlineStr">
        <is>
          <t>Silverline Medicare Advantage</t>
        </is>
      </c>
      <c r="K2341" t="inlineStr">
        <is>
          <t>Medicare Advantage</t>
        </is>
      </c>
      <c r="L2341" t="inlineStr">
        <is>
          <t>J18.9</t>
        </is>
      </c>
      <c r="M2341" t="inlineStr">
        <is>
          <t>Pneumonia, unspecified organism</t>
        </is>
      </c>
      <c r="N2341" t="inlineStr">
        <is>
          <t>Respiratory</t>
        </is>
      </c>
      <c r="O2341" s="28" t="n">
        <v>74</v>
      </c>
      <c r="P2341" s="29" t="n">
        <v>11859.51</v>
      </c>
      <c r="Q2341" t="inlineStr">
        <is>
          <t>N</t>
        </is>
      </c>
      <c r="R2341" s="28" t="n">
        <v>0</v>
      </c>
    </row>
    <row r="2342">
      <c r="A2342" t="inlineStr">
        <is>
          <t>ENC113051</t>
        </is>
      </c>
      <c r="B2342" t="inlineStr">
        <is>
          <t>PT12735</t>
        </is>
      </c>
      <c r="C2342" t="inlineStr">
        <is>
          <t>Inpatient</t>
        </is>
      </c>
      <c r="D2342" s="27" t="n">
        <v>45723</v>
      </c>
      <c r="E2342" s="27" t="n">
        <v>45734</v>
      </c>
      <c r="F2342" s="28" t="n">
        <v>11</v>
      </c>
      <c r="G2342" t="inlineStr">
        <is>
          <t>Bluestone Memorial Hospital</t>
        </is>
      </c>
      <c r="H2342" t="inlineStr">
        <is>
          <t>Behavioral Health</t>
        </is>
      </c>
      <c r="I2342" t="inlineStr">
        <is>
          <t>Behavioral Health</t>
        </is>
      </c>
      <c r="J2342" t="inlineStr">
        <is>
          <t>State Medicaid</t>
        </is>
      </c>
      <c r="K2342" t="inlineStr">
        <is>
          <t>Government</t>
        </is>
      </c>
      <c r="L2342" t="inlineStr">
        <is>
          <t>F20.9</t>
        </is>
      </c>
      <c r="M2342" t="inlineStr">
        <is>
          <t>Schizophrenia, unspecified</t>
        </is>
      </c>
      <c r="N2342" t="inlineStr">
        <is>
          <t>Mental &amp; Behavioral</t>
        </is>
      </c>
      <c r="O2342" s="28" t="n">
        <v>58</v>
      </c>
      <c r="P2342" s="29" t="n">
        <v>37300.08</v>
      </c>
      <c r="Q2342" t="inlineStr">
        <is>
          <t>Y</t>
        </is>
      </c>
      <c r="R2342" s="28" t="n">
        <v>1</v>
      </c>
    </row>
    <row r="2343">
      <c r="A2343" t="inlineStr">
        <is>
          <t>ENC113052</t>
        </is>
      </c>
      <c r="B2343" t="inlineStr">
        <is>
          <t>PT12436</t>
        </is>
      </c>
      <c r="C2343" t="inlineStr">
        <is>
          <t>Inpatient</t>
        </is>
      </c>
      <c r="D2343" s="27" t="n">
        <v>45723</v>
      </c>
      <c r="E2343" s="27" t="n">
        <v>45730</v>
      </c>
      <c r="F2343" s="28" t="n">
        <v>7</v>
      </c>
      <c r="G2343" t="inlineStr">
        <is>
          <t>Bluestone Memorial Hospital</t>
        </is>
      </c>
      <c r="H2343" t="inlineStr">
        <is>
          <t>Medical-Surgical 4 West</t>
        </is>
      </c>
      <c r="I2343" t="inlineStr">
        <is>
          <t>Medicine</t>
        </is>
      </c>
      <c r="J2343" t="inlineStr">
        <is>
          <t>Medicare</t>
        </is>
      </c>
      <c r="K2343" t="inlineStr">
        <is>
          <t>Government</t>
        </is>
      </c>
      <c r="L2343" t="inlineStr">
        <is>
          <t>J18.9</t>
        </is>
      </c>
      <c r="M2343" t="inlineStr">
        <is>
          <t>Pneumonia, unspecified organism</t>
        </is>
      </c>
      <c r="N2343" t="inlineStr">
        <is>
          <t>Respiratory</t>
        </is>
      </c>
      <c r="O2343" s="28" t="n">
        <v>69</v>
      </c>
      <c r="P2343" s="29" t="n">
        <v>18461.52</v>
      </c>
      <c r="Q2343" t="inlineStr">
        <is>
          <t>N</t>
        </is>
      </c>
      <c r="R2343" s="28" t="n">
        <v>0</v>
      </c>
    </row>
    <row r="2344">
      <c r="A2344" t="inlineStr">
        <is>
          <t>ENC113055</t>
        </is>
      </c>
      <c r="B2344" t="inlineStr">
        <is>
          <t>PT13418</t>
        </is>
      </c>
      <c r="C2344" t="inlineStr">
        <is>
          <t>Inpatient</t>
        </is>
      </c>
      <c r="D2344" s="27" t="n">
        <v>45724</v>
      </c>
      <c r="E2344" s="27" t="n">
        <v>45726</v>
      </c>
      <c r="F2344" s="28" t="n">
        <v>2</v>
      </c>
      <c r="G2344" t="inlineStr">
        <is>
          <t>Bluestone Memorial Hospital</t>
        </is>
      </c>
      <c r="H2344" t="inlineStr">
        <is>
          <t>Medical-Surgical 5 East</t>
        </is>
      </c>
      <c r="I2344" t="inlineStr">
        <is>
          <t>Medicine</t>
        </is>
      </c>
      <c r="J2344" t="inlineStr">
        <is>
          <t>Summit Choice PPO</t>
        </is>
      </c>
      <c r="K2344" t="inlineStr">
        <is>
          <t>Commercial</t>
        </is>
      </c>
      <c r="L2344" t="inlineStr">
        <is>
          <t>J18.9</t>
        </is>
      </c>
      <c r="M2344" t="inlineStr">
        <is>
          <t>Pneumonia, unspecified organism</t>
        </is>
      </c>
      <c r="N2344" t="inlineStr">
        <is>
          <t>Respiratory</t>
        </is>
      </c>
      <c r="O2344" s="28" t="n">
        <v>20</v>
      </c>
      <c r="P2344" s="29" t="n">
        <v>13639.79</v>
      </c>
      <c r="Q2344" t="inlineStr">
        <is>
          <t>N</t>
        </is>
      </c>
      <c r="R2344" s="28" t="n">
        <v>0</v>
      </c>
    </row>
    <row r="2345">
      <c r="A2345" t="inlineStr">
        <is>
          <t>ENC113056</t>
        </is>
      </c>
      <c r="B2345" t="inlineStr">
        <is>
          <t>PT11180</t>
        </is>
      </c>
      <c r="C2345" t="inlineStr">
        <is>
          <t>Observation</t>
        </is>
      </c>
      <c r="D2345" s="27" t="n">
        <v>45724</v>
      </c>
      <c r="E2345" s="27" t="n">
        <v>45725</v>
      </c>
      <c r="F2345" s="28" t="n">
        <v>1</v>
      </c>
      <c r="G2345" t="inlineStr">
        <is>
          <t>Cedar Ridge Medical Center</t>
        </is>
      </c>
      <c r="H2345" t="inlineStr">
        <is>
          <t>Medical-Surgical</t>
        </is>
      </c>
      <c r="I2345" t="inlineStr">
        <is>
          <t>Medicine</t>
        </is>
      </c>
      <c r="J2345" t="inlineStr">
        <is>
          <t>Keystone Health Partners</t>
        </is>
      </c>
      <c r="K2345" t="inlineStr">
        <is>
          <t>Commercial</t>
        </is>
      </c>
      <c r="L2345" t="inlineStr">
        <is>
          <t>R10.9</t>
        </is>
      </c>
      <c r="M2345" t="inlineStr">
        <is>
          <t>Unspecified abdominal pain</t>
        </is>
      </c>
      <c r="N2345" t="inlineStr">
        <is>
          <t>Symptoms &amp; Signs</t>
        </is>
      </c>
      <c r="O2345" s="28" t="n">
        <v>27</v>
      </c>
      <c r="P2345" s="29" t="n">
        <v>8846.99</v>
      </c>
      <c r="R2345" s="28" t="n"/>
    </row>
    <row r="2346">
      <c r="A2346" t="inlineStr">
        <is>
          <t>ENC113058</t>
        </is>
      </c>
      <c r="B2346" t="inlineStr">
        <is>
          <t>PT10136</t>
        </is>
      </c>
      <c r="C2346" t="inlineStr">
        <is>
          <t>Emergency</t>
        </is>
      </c>
      <c r="D2346" s="27" t="n">
        <v>45724</v>
      </c>
      <c r="E2346" s="27" t="n">
        <v>45724</v>
      </c>
      <c r="F2346" s="28" t="n">
        <v>0</v>
      </c>
      <c r="G2346" t="inlineStr">
        <is>
          <t>Bluestone Memorial Hospital</t>
        </is>
      </c>
      <c r="H2346" t="inlineStr">
        <is>
          <t>Emergency Department</t>
        </is>
      </c>
      <c r="I2346" t="inlineStr">
        <is>
          <t>Emergency</t>
        </is>
      </c>
      <c r="J2346" t="inlineStr">
        <is>
          <t>Summit Choice PPO</t>
        </is>
      </c>
      <c r="K2346" t="inlineStr">
        <is>
          <t>Commercial</t>
        </is>
      </c>
      <c r="L2346" t="inlineStr">
        <is>
          <t>A08.4</t>
        </is>
      </c>
      <c r="M2346" t="inlineStr">
        <is>
          <t>Viral intestinal infection, unspecified</t>
        </is>
      </c>
      <c r="N2346" t="inlineStr">
        <is>
          <t>Infectious</t>
        </is>
      </c>
      <c r="O2346" s="28" t="n">
        <v>50</v>
      </c>
      <c r="P2346" s="29" t="n">
        <v>1183.9</v>
      </c>
      <c r="R2346" s="28" t="n"/>
    </row>
    <row r="2347">
      <c r="A2347" t="inlineStr">
        <is>
          <t>ENC113057</t>
        </is>
      </c>
      <c r="B2347" t="inlineStr">
        <is>
          <t>PT12535</t>
        </is>
      </c>
      <c r="C2347" t="inlineStr">
        <is>
          <t>Observation</t>
        </is>
      </c>
      <c r="D2347" s="27" t="n">
        <v>45724</v>
      </c>
      <c r="E2347" s="27" t="n">
        <v>45726</v>
      </c>
      <c r="F2347" s="28" t="n">
        <v>2</v>
      </c>
      <c r="G2347" t="inlineStr">
        <is>
          <t>Bluestone Memorial Hospital</t>
        </is>
      </c>
      <c r="H2347" t="inlineStr">
        <is>
          <t>Observation Unit</t>
        </is>
      </c>
      <c r="I2347" t="inlineStr">
        <is>
          <t>Medicine</t>
        </is>
      </c>
      <c r="J2347" t="inlineStr">
        <is>
          <t>Summit Choice PPO</t>
        </is>
      </c>
      <c r="K2347" t="inlineStr">
        <is>
          <t>Commercial</t>
        </is>
      </c>
      <c r="L2347" t="inlineStr">
        <is>
          <t>K92.2</t>
        </is>
      </c>
      <c r="M2347" t="inlineStr">
        <is>
          <t>Gastrointestinal hemorrhage, unspecified</t>
        </is>
      </c>
      <c r="N2347" t="inlineStr">
        <is>
          <t>Digestive</t>
        </is>
      </c>
      <c r="O2347" s="28" t="n">
        <v>53</v>
      </c>
      <c r="P2347" s="29" t="n">
        <v>13467.71</v>
      </c>
      <c r="R2347" s="28" t="n"/>
    </row>
    <row r="2348">
      <c r="A2348" t="inlineStr">
        <is>
          <t>ENC113059</t>
        </is>
      </c>
      <c r="B2348" t="inlineStr">
        <is>
          <t>PT12051</t>
        </is>
      </c>
      <c r="C2348" t="inlineStr">
        <is>
          <t>Emergency</t>
        </is>
      </c>
      <c r="D2348" s="27" t="n">
        <v>45724</v>
      </c>
      <c r="E2348" s="27" t="n">
        <v>45724</v>
      </c>
      <c r="F2348" s="28" t="n">
        <v>0</v>
      </c>
      <c r="G2348" t="inlineStr">
        <is>
          <t>Ashby Falls Community Hospital</t>
        </is>
      </c>
      <c r="H2348" t="inlineStr">
        <is>
          <t>Emergency Department</t>
        </is>
      </c>
      <c r="I2348" t="inlineStr">
        <is>
          <t>Emergency</t>
        </is>
      </c>
      <c r="J2348" t="inlineStr">
        <is>
          <t>Medicare</t>
        </is>
      </c>
      <c r="K2348" t="inlineStr">
        <is>
          <t>Government</t>
        </is>
      </c>
      <c r="L2348" t="inlineStr">
        <is>
          <t>L03.115</t>
        </is>
      </c>
      <c r="M2348" t="inlineStr">
        <is>
          <t>Cellulitis of right lower limb</t>
        </is>
      </c>
      <c r="N2348" t="inlineStr">
        <is>
          <t>Skin</t>
        </is>
      </c>
      <c r="O2348" s="28" t="n">
        <v>71</v>
      </c>
      <c r="P2348" s="29" t="n">
        <v>1814.82</v>
      </c>
      <c r="R2348" s="28" t="n"/>
    </row>
    <row r="2349">
      <c r="A2349" t="inlineStr">
        <is>
          <t>ENC113060</t>
        </is>
      </c>
      <c r="B2349" t="inlineStr">
        <is>
          <t>PT11236</t>
        </is>
      </c>
      <c r="C2349" t="inlineStr">
        <is>
          <t>Emergency</t>
        </is>
      </c>
      <c r="D2349" s="27" t="n">
        <v>45724</v>
      </c>
      <c r="E2349" s="27" t="n">
        <v>45724</v>
      </c>
      <c r="F2349" s="28" t="n">
        <v>0</v>
      </c>
      <c r="G2349" t="inlineStr">
        <is>
          <t>Bluestone Memorial Hospital</t>
        </is>
      </c>
      <c r="H2349" t="inlineStr">
        <is>
          <t>Emergency Department</t>
        </is>
      </c>
      <c r="I2349" t="inlineStr">
        <is>
          <t>Emergency</t>
        </is>
      </c>
      <c r="J2349" t="inlineStr">
        <is>
          <t>State Medicaid</t>
        </is>
      </c>
      <c r="K2349" t="inlineStr">
        <is>
          <t>Government</t>
        </is>
      </c>
      <c r="L2349" t="inlineStr">
        <is>
          <t>A08.4</t>
        </is>
      </c>
      <c r="M2349" t="inlineStr">
        <is>
          <t>Viral intestinal infection, unspecified</t>
        </is>
      </c>
      <c r="N2349" t="inlineStr">
        <is>
          <t>Infectious</t>
        </is>
      </c>
      <c r="O2349" s="28" t="n">
        <v>12</v>
      </c>
      <c r="P2349" s="29" t="n">
        <v>616.96</v>
      </c>
      <c r="R2349" s="28" t="n"/>
    </row>
    <row r="2350">
      <c r="A2350" t="inlineStr">
        <is>
          <t>ENC113061</t>
        </is>
      </c>
      <c r="B2350" t="inlineStr">
        <is>
          <t>PT13327</t>
        </is>
      </c>
      <c r="C2350" t="inlineStr">
        <is>
          <t>Emergency</t>
        </is>
      </c>
      <c r="D2350" s="27" t="n">
        <v>45724</v>
      </c>
      <c r="E2350" s="27" t="n">
        <v>45724</v>
      </c>
      <c r="F2350" s="28" t="n">
        <v>0</v>
      </c>
      <c r="G2350" t="inlineStr">
        <is>
          <t>Bluestone Memorial Hospital</t>
        </is>
      </c>
      <c r="H2350" t="inlineStr">
        <is>
          <t>Emergency Department</t>
        </is>
      </c>
      <c r="I2350" t="inlineStr">
        <is>
          <t>Emergency</t>
        </is>
      </c>
      <c r="J2350" t="inlineStr">
        <is>
          <t>Medicare</t>
        </is>
      </c>
      <c r="K2350" t="inlineStr">
        <is>
          <t>Government</t>
        </is>
      </c>
      <c r="L2350" t="inlineStr">
        <is>
          <t>I10</t>
        </is>
      </c>
      <c r="M2350" t="inlineStr">
        <is>
          <t>Essential (primary) hypertension</t>
        </is>
      </c>
      <c r="N2350" t="inlineStr">
        <is>
          <t>Circulatory</t>
        </is>
      </c>
      <c r="O2350" s="28" t="n">
        <v>98</v>
      </c>
      <c r="P2350" s="29" t="n">
        <v>1359.86</v>
      </c>
      <c r="R2350" s="28" t="n"/>
    </row>
    <row r="2351">
      <c r="A2351" t="inlineStr">
        <is>
          <t>ENC113062</t>
        </is>
      </c>
      <c r="B2351" t="inlineStr">
        <is>
          <t>PT11564</t>
        </is>
      </c>
      <c r="C2351" t="inlineStr">
        <is>
          <t>Emergency</t>
        </is>
      </c>
      <c r="D2351" s="27" t="n">
        <v>45724</v>
      </c>
      <c r="E2351" s="27" t="n">
        <v>45724</v>
      </c>
      <c r="F2351" s="28" t="n">
        <v>0</v>
      </c>
      <c r="G2351" t="inlineStr">
        <is>
          <t>Bluestone Memorial Hospital</t>
        </is>
      </c>
      <c r="H2351" t="inlineStr">
        <is>
          <t>Emergency Department</t>
        </is>
      </c>
      <c r="I2351" t="inlineStr">
        <is>
          <t>Emergency</t>
        </is>
      </c>
      <c r="J2351" t="inlineStr">
        <is>
          <t>Medicare</t>
        </is>
      </c>
      <c r="K2351" t="inlineStr">
        <is>
          <t>Government</t>
        </is>
      </c>
      <c r="L2351" t="inlineStr">
        <is>
          <t>R55</t>
        </is>
      </c>
      <c r="M2351" t="inlineStr">
        <is>
          <t>Syncope and collapse</t>
        </is>
      </c>
      <c r="N2351" t="inlineStr">
        <is>
          <t>Symptoms &amp; Signs</t>
        </is>
      </c>
      <c r="O2351" s="28" t="n">
        <v>73</v>
      </c>
      <c r="P2351" s="29" t="n">
        <v>3576.8</v>
      </c>
      <c r="R2351" s="28" t="n"/>
    </row>
    <row r="2352">
      <c r="A2352" t="inlineStr">
        <is>
          <t>ENC113063</t>
        </is>
      </c>
      <c r="B2352" t="inlineStr">
        <is>
          <t>PT10733</t>
        </is>
      </c>
      <c r="C2352" t="inlineStr">
        <is>
          <t>Emergency</t>
        </is>
      </c>
      <c r="D2352" s="27" t="n">
        <v>45724</v>
      </c>
      <c r="E2352" s="27" t="n">
        <v>45724</v>
      </c>
      <c r="F2352" s="28" t="n">
        <v>0</v>
      </c>
      <c r="G2352" t="inlineStr">
        <is>
          <t>Bluestone Memorial Hospital</t>
        </is>
      </c>
      <c r="H2352" t="inlineStr">
        <is>
          <t>Emergency Department</t>
        </is>
      </c>
      <c r="I2352" t="inlineStr">
        <is>
          <t>Emergency</t>
        </is>
      </c>
      <c r="J2352" t="inlineStr">
        <is>
          <t>Medicare</t>
        </is>
      </c>
      <c r="K2352" t="inlineStr">
        <is>
          <t>Government</t>
        </is>
      </c>
      <c r="L2352" t="inlineStr">
        <is>
          <t>N39.0</t>
        </is>
      </c>
      <c r="M2352" t="inlineStr">
        <is>
          <t>Urinary tract infection, site not specified</t>
        </is>
      </c>
      <c r="N2352" t="inlineStr">
        <is>
          <t>Genitourinary</t>
        </is>
      </c>
      <c r="O2352" s="28" t="n">
        <v>73</v>
      </c>
      <c r="P2352" s="29" t="n">
        <v>5834.33</v>
      </c>
      <c r="R2352" s="28" t="n"/>
    </row>
    <row r="2353">
      <c r="A2353" t="inlineStr">
        <is>
          <t>ENC113064</t>
        </is>
      </c>
      <c r="B2353" t="inlineStr">
        <is>
          <t>PT10544</t>
        </is>
      </c>
      <c r="C2353" t="inlineStr">
        <is>
          <t>Inpatient</t>
        </is>
      </c>
      <c r="D2353" s="27" t="n">
        <v>45724</v>
      </c>
      <c r="E2353" s="27" t="n">
        <v>45728</v>
      </c>
      <c r="F2353" s="28" t="n">
        <v>4</v>
      </c>
      <c r="G2353" t="inlineStr">
        <is>
          <t>Bluestone Memorial Hospital</t>
        </is>
      </c>
      <c r="H2353" t="inlineStr">
        <is>
          <t>Medical-Surgical 5 East</t>
        </is>
      </c>
      <c r="I2353" t="inlineStr">
        <is>
          <t>Medicine</t>
        </is>
      </c>
      <c r="J2353" t="inlineStr">
        <is>
          <t>Self-Pay</t>
        </is>
      </c>
      <c r="K2353" t="inlineStr">
        <is>
          <t>Self-Pay</t>
        </is>
      </c>
      <c r="L2353" t="inlineStr">
        <is>
          <t>U07.1</t>
        </is>
      </c>
      <c r="M2353" t="inlineStr">
        <is>
          <t>COVID-19</t>
        </is>
      </c>
      <c r="N2353" t="inlineStr">
        <is>
          <t>Respiratory</t>
        </is>
      </c>
      <c r="O2353" s="28" t="n">
        <v>29</v>
      </c>
      <c r="P2353" s="29" t="n">
        <v>17718.89</v>
      </c>
      <c r="Q2353" t="inlineStr">
        <is>
          <t>Y</t>
        </is>
      </c>
      <c r="R2353" s="28" t="n">
        <v>1</v>
      </c>
    </row>
    <row r="2354">
      <c r="A2354" t="inlineStr">
        <is>
          <t>ENC113067</t>
        </is>
      </c>
      <c r="B2354" t="inlineStr">
        <is>
          <t>PT11353</t>
        </is>
      </c>
      <c r="C2354" t="inlineStr">
        <is>
          <t>Emergency</t>
        </is>
      </c>
      <c r="D2354" s="27" t="n">
        <v>45724</v>
      </c>
      <c r="E2354" s="27" t="n">
        <v>45724</v>
      </c>
      <c r="F2354" s="28" t="n">
        <v>0</v>
      </c>
      <c r="G2354" t="inlineStr">
        <is>
          <t>Bluestone Memorial Hospital</t>
        </is>
      </c>
      <c r="H2354" t="inlineStr">
        <is>
          <t>Emergency Department</t>
        </is>
      </c>
      <c r="I2354" t="inlineStr">
        <is>
          <t>Emergency</t>
        </is>
      </c>
      <c r="J2354" t="inlineStr">
        <is>
          <t>Summit Choice PPO</t>
        </is>
      </c>
      <c r="K2354" t="inlineStr">
        <is>
          <t>Commercial</t>
        </is>
      </c>
      <c r="L2354" t="inlineStr">
        <is>
          <t>R07.9</t>
        </is>
      </c>
      <c r="M2354" t="inlineStr">
        <is>
          <t>Chest pain, unspecified</t>
        </is>
      </c>
      <c r="N2354" t="inlineStr">
        <is>
          <t>Symptoms &amp; Signs</t>
        </is>
      </c>
      <c r="O2354" s="28" t="n">
        <v>55</v>
      </c>
      <c r="P2354" s="29" t="n">
        <v>4203.45</v>
      </c>
      <c r="R2354" s="28" t="n"/>
    </row>
    <row r="2355">
      <c r="A2355" t="inlineStr">
        <is>
          <t>ENC113068</t>
        </is>
      </c>
      <c r="B2355" t="inlineStr">
        <is>
          <t>PT11764</t>
        </is>
      </c>
      <c r="C2355" t="inlineStr">
        <is>
          <t>Inpatient</t>
        </is>
      </c>
      <c r="D2355" s="27" t="n">
        <v>45724</v>
      </c>
      <c r="E2355" s="27" t="n">
        <v>45731</v>
      </c>
      <c r="F2355" s="28" t="n">
        <v>7</v>
      </c>
      <c r="G2355" t="inlineStr">
        <is>
          <t>Bluestone Memorial Hospital</t>
        </is>
      </c>
      <c r="H2355" t="inlineStr">
        <is>
          <t>Medical-Surgical 4 West</t>
        </is>
      </c>
      <c r="I2355" t="inlineStr">
        <is>
          <t>Medicine</t>
        </is>
      </c>
      <c r="J2355" t="inlineStr">
        <is>
          <t>Medicare</t>
        </is>
      </c>
      <c r="K2355" t="inlineStr">
        <is>
          <t>Government</t>
        </is>
      </c>
      <c r="L2355" t="inlineStr">
        <is>
          <t>J18.9</t>
        </is>
      </c>
      <c r="M2355" t="inlineStr">
        <is>
          <t>Pneumonia, unspecified organism</t>
        </is>
      </c>
      <c r="N2355" t="inlineStr">
        <is>
          <t>Respiratory</t>
        </is>
      </c>
      <c r="O2355" s="28" t="n">
        <v>85</v>
      </c>
      <c r="P2355" s="29" t="n">
        <v>34198.08</v>
      </c>
      <c r="Q2355" t="inlineStr">
        <is>
          <t>N</t>
        </is>
      </c>
      <c r="R2355" s="28" t="n">
        <v>0</v>
      </c>
    </row>
    <row r="2356">
      <c r="A2356" t="inlineStr">
        <is>
          <t>ENC113065</t>
        </is>
      </c>
      <c r="B2356" t="inlineStr">
        <is>
          <t>PT12866</t>
        </is>
      </c>
      <c r="C2356" t="inlineStr">
        <is>
          <t>Inpatient</t>
        </is>
      </c>
      <c r="D2356" s="27" t="n">
        <v>45724</v>
      </c>
      <c r="E2356" s="27" t="n">
        <v>45727</v>
      </c>
      <c r="F2356" s="28" t="n">
        <v>3</v>
      </c>
      <c r="G2356" t="inlineStr">
        <is>
          <t>Bluestone Memorial Hospital</t>
        </is>
      </c>
      <c r="H2356" t="inlineStr">
        <is>
          <t>Medical-Surgical 4 West</t>
        </is>
      </c>
      <c r="I2356" t="inlineStr">
        <is>
          <t>Medicine</t>
        </is>
      </c>
      <c r="J2356" t="inlineStr">
        <is>
          <t>State Medicaid</t>
        </is>
      </c>
      <c r="K2356" t="inlineStr">
        <is>
          <t>Government</t>
        </is>
      </c>
      <c r="L2356" t="inlineStr">
        <is>
          <t>J18.9</t>
        </is>
      </c>
      <c r="M2356" t="inlineStr">
        <is>
          <t>Pneumonia, unspecified organism</t>
        </is>
      </c>
      <c r="N2356" t="inlineStr">
        <is>
          <t>Respiratory</t>
        </is>
      </c>
      <c r="O2356" s="28" t="n">
        <v>25</v>
      </c>
      <c r="P2356" s="29" t="n">
        <v>11880.86</v>
      </c>
      <c r="Q2356" t="inlineStr">
        <is>
          <t>N</t>
        </is>
      </c>
      <c r="R2356" s="28" t="n">
        <v>0</v>
      </c>
    </row>
    <row r="2357">
      <c r="A2357" t="inlineStr">
        <is>
          <t>ENC113069</t>
        </is>
      </c>
      <c r="B2357" t="inlineStr">
        <is>
          <t>PT12664</t>
        </is>
      </c>
      <c r="C2357" t="inlineStr">
        <is>
          <t>Inpatient</t>
        </is>
      </c>
      <c r="D2357" s="27" t="n">
        <v>45724</v>
      </c>
      <c r="E2357" s="27" t="n">
        <v>45726</v>
      </c>
      <c r="F2357" s="28" t="n">
        <v>2</v>
      </c>
      <c r="G2357" t="inlineStr">
        <is>
          <t>Bluestone Memorial Hospital</t>
        </is>
      </c>
      <c r="H2357" t="inlineStr">
        <is>
          <t>Pediatrics</t>
        </is>
      </c>
      <c r="I2357" t="inlineStr">
        <is>
          <t>Women &amp; Children</t>
        </is>
      </c>
      <c r="J2357" t="inlineStr">
        <is>
          <t>Keystone Health Partners</t>
        </is>
      </c>
      <c r="K2357" t="inlineStr">
        <is>
          <t>Commercial</t>
        </is>
      </c>
      <c r="L2357" t="inlineStr">
        <is>
          <t>J21.9</t>
        </is>
      </c>
      <c r="M2357" t="inlineStr">
        <is>
          <t>Acute bronchiolitis, unspecified</t>
        </is>
      </c>
      <c r="N2357" t="inlineStr">
        <is>
          <t>Respiratory</t>
        </is>
      </c>
      <c r="O2357" s="28" t="n">
        <v>2</v>
      </c>
      <c r="P2357" s="29" t="n">
        <v>14333.65</v>
      </c>
      <c r="Q2357" t="inlineStr">
        <is>
          <t>N</t>
        </is>
      </c>
      <c r="R2357" s="28" t="n">
        <v>0</v>
      </c>
    </row>
    <row r="2358">
      <c r="A2358" t="inlineStr">
        <is>
          <t>ENC113066</t>
        </is>
      </c>
      <c r="B2358" t="inlineStr">
        <is>
          <t>PT12273</t>
        </is>
      </c>
      <c r="C2358" t="inlineStr">
        <is>
          <t>Inpatient</t>
        </is>
      </c>
      <c r="D2358" s="27" t="n">
        <v>45724</v>
      </c>
      <c r="E2358" s="27" t="n">
        <v>45728</v>
      </c>
      <c r="F2358" s="28" t="n">
        <v>4</v>
      </c>
      <c r="G2358" t="inlineStr">
        <is>
          <t>Ashby Falls Community Hospital</t>
        </is>
      </c>
      <c r="H2358" t="inlineStr">
        <is>
          <t>Medical-Surgical</t>
        </is>
      </c>
      <c r="I2358" t="inlineStr">
        <is>
          <t>Medicine</t>
        </is>
      </c>
      <c r="J2358" t="inlineStr">
        <is>
          <t>Silverline Medicare Advantage</t>
        </is>
      </c>
      <c r="K2358" t="inlineStr">
        <is>
          <t>Medicare Advantage</t>
        </is>
      </c>
      <c r="L2358" t="inlineStr">
        <is>
          <t>N17.9</t>
        </is>
      </c>
      <c r="M2358" t="inlineStr">
        <is>
          <t>Acute kidney failure, unspecified</t>
        </is>
      </c>
      <c r="N2358" t="inlineStr">
        <is>
          <t>Genitourinary</t>
        </is>
      </c>
      <c r="O2358" s="28" t="n">
        <v>71</v>
      </c>
      <c r="P2358" s="29" t="n">
        <v>23480.71</v>
      </c>
      <c r="Q2358" t="inlineStr">
        <is>
          <t>Y</t>
        </is>
      </c>
      <c r="R2358" s="28" t="n">
        <v>1</v>
      </c>
    </row>
    <row r="2359">
      <c r="A2359" t="inlineStr">
        <is>
          <t>ENC113072</t>
        </is>
      </c>
      <c r="B2359" t="inlineStr">
        <is>
          <t>PT10638</t>
        </is>
      </c>
      <c r="C2359" t="inlineStr">
        <is>
          <t>Emergency</t>
        </is>
      </c>
      <c r="D2359" s="27" t="n">
        <v>45724</v>
      </c>
      <c r="E2359" s="27" t="n">
        <v>45724</v>
      </c>
      <c r="F2359" s="28" t="n">
        <v>0</v>
      </c>
      <c r="G2359" t="inlineStr">
        <is>
          <t>Bluestone Memorial Hospital</t>
        </is>
      </c>
      <c r="H2359" t="inlineStr">
        <is>
          <t>Emergency Department</t>
        </is>
      </c>
      <c r="I2359" t="inlineStr">
        <is>
          <t>Emergency</t>
        </is>
      </c>
      <c r="J2359" t="inlineStr">
        <is>
          <t>State Medicaid</t>
        </is>
      </c>
      <c r="K2359" t="inlineStr">
        <is>
          <t>Government</t>
        </is>
      </c>
      <c r="L2359" t="inlineStr">
        <is>
          <t>G40.909</t>
        </is>
      </c>
      <c r="M2359" t="inlineStr">
        <is>
          <t>Epilepsy, unspecified, not intractable, without status epilepticus</t>
        </is>
      </c>
      <c r="N2359" t="inlineStr">
        <is>
          <t>Nervous System</t>
        </is>
      </c>
      <c r="O2359" s="28" t="n">
        <v>62</v>
      </c>
      <c r="P2359" s="29" t="n">
        <v>2282.14</v>
      </c>
      <c r="R2359" s="28" t="n"/>
    </row>
    <row r="2360">
      <c r="A2360" t="inlineStr">
        <is>
          <t>ENC113074</t>
        </is>
      </c>
      <c r="B2360" t="inlineStr">
        <is>
          <t>PT10629</t>
        </is>
      </c>
      <c r="C2360" t="inlineStr">
        <is>
          <t>Emergency</t>
        </is>
      </c>
      <c r="D2360" s="27" t="n">
        <v>45724</v>
      </c>
      <c r="E2360" s="27" t="n">
        <v>45724</v>
      </c>
      <c r="F2360" s="28" t="n">
        <v>0</v>
      </c>
      <c r="G2360" t="inlineStr">
        <is>
          <t>Bluestone Memorial Hospital</t>
        </is>
      </c>
      <c r="H2360" t="inlineStr">
        <is>
          <t>Emergency Department</t>
        </is>
      </c>
      <c r="I2360" t="inlineStr">
        <is>
          <t>Emergency</t>
        </is>
      </c>
      <c r="J2360" t="inlineStr">
        <is>
          <t>Evergreen Mutual Insurance</t>
        </is>
      </c>
      <c r="K2360" t="inlineStr">
        <is>
          <t>Commercial</t>
        </is>
      </c>
      <c r="L2360" t="inlineStr">
        <is>
          <t>M54.50</t>
        </is>
      </c>
      <c r="M2360" t="inlineStr">
        <is>
          <t>Low back pain, unspecified</t>
        </is>
      </c>
      <c r="N2360" t="inlineStr">
        <is>
          <t>Musculoskeletal</t>
        </is>
      </c>
      <c r="O2360" s="28" t="n">
        <v>18</v>
      </c>
      <c r="P2360" s="29" t="n">
        <v>617.09</v>
      </c>
      <c r="R2360" s="28" t="n"/>
    </row>
    <row r="2361">
      <c r="A2361" t="inlineStr">
        <is>
          <t>ENC113070</t>
        </is>
      </c>
      <c r="B2361" t="inlineStr">
        <is>
          <t>PT11308</t>
        </is>
      </c>
      <c r="C2361" t="inlineStr">
        <is>
          <t>Inpatient</t>
        </is>
      </c>
      <c r="D2361" s="27" t="n">
        <v>45724</v>
      </c>
      <c r="E2361" s="27" t="n">
        <v>45730</v>
      </c>
      <c r="F2361" s="28" t="n">
        <v>6</v>
      </c>
      <c r="G2361" t="inlineStr">
        <is>
          <t>Cedar Ridge Medical Center</t>
        </is>
      </c>
      <c r="H2361" t="inlineStr">
        <is>
          <t>Medical-Surgical</t>
        </is>
      </c>
      <c r="I2361" t="inlineStr">
        <is>
          <t>Medicine</t>
        </is>
      </c>
      <c r="J2361" t="inlineStr">
        <is>
          <t>Keystone Health Partners</t>
        </is>
      </c>
      <c r="K2361" t="inlineStr">
        <is>
          <t>Commercial</t>
        </is>
      </c>
      <c r="L2361" t="inlineStr">
        <is>
          <t>E11.65</t>
        </is>
      </c>
      <c r="M2361" t="inlineStr">
        <is>
          <t>Type 2 diabetes mellitus with hyperglycemia</t>
        </is>
      </c>
      <c r="N2361" t="inlineStr">
        <is>
          <t>Endocrine</t>
        </is>
      </c>
      <c r="O2361" s="28" t="n">
        <v>40</v>
      </c>
      <c r="P2361" s="29" t="n">
        <v>25944.82</v>
      </c>
      <c r="Q2361" t="inlineStr">
        <is>
          <t>N</t>
        </is>
      </c>
      <c r="R2361" s="28" t="n">
        <v>0</v>
      </c>
    </row>
    <row r="2362">
      <c r="A2362" t="inlineStr">
        <is>
          <t>ENC113071</t>
        </is>
      </c>
      <c r="B2362" t="inlineStr">
        <is>
          <t>PT12007</t>
        </is>
      </c>
      <c r="C2362" t="inlineStr">
        <is>
          <t>Inpatient</t>
        </is>
      </c>
      <c r="D2362" s="27" t="n">
        <v>45724</v>
      </c>
      <c r="E2362" s="27" t="n">
        <v>45728</v>
      </c>
      <c r="F2362" s="28" t="n">
        <v>4</v>
      </c>
      <c r="G2362" t="inlineStr">
        <is>
          <t>Bluestone Memorial Hospital</t>
        </is>
      </c>
      <c r="H2362" t="inlineStr">
        <is>
          <t>Cardiac Step-Down</t>
        </is>
      </c>
      <c r="I2362" t="inlineStr">
        <is>
          <t>Cardiovascular</t>
        </is>
      </c>
      <c r="J2362" t="inlineStr">
        <is>
          <t>Silverline Medicare Advantage</t>
        </is>
      </c>
      <c r="K2362" t="inlineStr">
        <is>
          <t>Medicare Advantage</t>
        </is>
      </c>
      <c r="L2362" t="inlineStr">
        <is>
          <t>I48.91</t>
        </is>
      </c>
      <c r="M2362" t="inlineStr">
        <is>
          <t>Unspecified atrial fibrillation</t>
        </is>
      </c>
      <c r="N2362" t="inlineStr">
        <is>
          <t>Circulatory</t>
        </is>
      </c>
      <c r="O2362" s="28" t="n">
        <v>67</v>
      </c>
      <c r="P2362" s="29" t="n">
        <v>31092.04</v>
      </c>
      <c r="Q2362" t="inlineStr">
        <is>
          <t>N</t>
        </is>
      </c>
      <c r="R2362" s="28" t="n">
        <v>0</v>
      </c>
    </row>
    <row r="2363">
      <c r="A2363" t="inlineStr">
        <is>
          <t>ENC113076</t>
        </is>
      </c>
      <c r="B2363" t="inlineStr">
        <is>
          <t>PT11677</t>
        </is>
      </c>
      <c r="C2363" t="inlineStr">
        <is>
          <t>Emergency</t>
        </is>
      </c>
      <c r="D2363" s="27" t="n">
        <v>45725</v>
      </c>
      <c r="E2363" s="27" t="n">
        <v>45725</v>
      </c>
      <c r="F2363" s="28" t="n">
        <v>0</v>
      </c>
      <c r="G2363" t="inlineStr">
        <is>
          <t>Ashby Falls Community Hospital</t>
        </is>
      </c>
      <c r="H2363" t="inlineStr">
        <is>
          <t>Emergency Department</t>
        </is>
      </c>
      <c r="I2363" t="inlineStr">
        <is>
          <t>Emergency</t>
        </is>
      </c>
      <c r="J2363" t="inlineStr">
        <is>
          <t>Medicare</t>
        </is>
      </c>
      <c r="K2363" t="inlineStr">
        <is>
          <t>Government</t>
        </is>
      </c>
      <c r="L2363" t="inlineStr">
        <is>
          <t>A08.4</t>
        </is>
      </c>
      <c r="M2363" t="inlineStr">
        <is>
          <t>Viral intestinal infection, unspecified</t>
        </is>
      </c>
      <c r="N2363" t="inlineStr">
        <is>
          <t>Infectious</t>
        </is>
      </c>
      <c r="O2363" s="28" t="n">
        <v>73</v>
      </c>
      <c r="P2363" s="29" t="n">
        <v>2577.29</v>
      </c>
      <c r="R2363" s="28" t="n"/>
    </row>
    <row r="2364">
      <c r="A2364" t="inlineStr">
        <is>
          <t>ENC113077</t>
        </is>
      </c>
      <c r="B2364" t="inlineStr">
        <is>
          <t>PT10722</t>
        </is>
      </c>
      <c r="C2364" t="inlineStr">
        <is>
          <t>Inpatient</t>
        </is>
      </c>
      <c r="D2364" s="27" t="n">
        <v>45725</v>
      </c>
      <c r="E2364" s="27" t="n">
        <v>45730</v>
      </c>
      <c r="F2364" s="28" t="n">
        <v>5</v>
      </c>
      <c r="G2364" t="inlineStr">
        <is>
          <t>Ashby Falls Community Hospital</t>
        </is>
      </c>
      <c r="H2364" t="inlineStr">
        <is>
          <t>Medical-Surgical</t>
        </is>
      </c>
      <c r="I2364" t="inlineStr">
        <is>
          <t>Medicine</t>
        </is>
      </c>
      <c r="J2364" t="inlineStr">
        <is>
          <t>Keystone Health Partners</t>
        </is>
      </c>
      <c r="K2364" t="inlineStr">
        <is>
          <t>Commercial</t>
        </is>
      </c>
      <c r="L2364" t="inlineStr">
        <is>
          <t>E11.65</t>
        </is>
      </c>
      <c r="M2364" t="inlineStr">
        <is>
          <t>Type 2 diabetes mellitus with hyperglycemia</t>
        </is>
      </c>
      <c r="N2364" t="inlineStr">
        <is>
          <t>Endocrine</t>
        </is>
      </c>
      <c r="O2364" s="28" t="n">
        <v>45</v>
      </c>
      <c r="P2364" s="29" t="n">
        <v>22631.49</v>
      </c>
      <c r="Q2364" t="inlineStr">
        <is>
          <t>N</t>
        </is>
      </c>
      <c r="R2364" s="28" t="n">
        <v>0</v>
      </c>
    </row>
    <row r="2365">
      <c r="A2365" t="inlineStr">
        <is>
          <t>ENC113073</t>
        </is>
      </c>
      <c r="B2365" t="inlineStr">
        <is>
          <t>PT13903</t>
        </is>
      </c>
      <c r="C2365" t="inlineStr">
        <is>
          <t>Inpatient</t>
        </is>
      </c>
      <c r="D2365" s="27" t="n">
        <v>45725</v>
      </c>
      <c r="E2365" s="27" t="n">
        <v>45729</v>
      </c>
      <c r="F2365" s="28" t="n">
        <v>4</v>
      </c>
      <c r="G2365" t="inlineStr">
        <is>
          <t>Bluestone Memorial Hospital</t>
        </is>
      </c>
      <c r="H2365" t="inlineStr">
        <is>
          <t>Medical-Surgical 5 East</t>
        </is>
      </c>
      <c r="I2365" t="inlineStr">
        <is>
          <t>Medicine</t>
        </is>
      </c>
      <c r="J2365" t="inlineStr">
        <is>
          <t>Medicare</t>
        </is>
      </c>
      <c r="K2365" t="inlineStr">
        <is>
          <t>Government</t>
        </is>
      </c>
      <c r="L2365" t="inlineStr">
        <is>
          <t>J18.9</t>
        </is>
      </c>
      <c r="M2365" t="inlineStr">
        <is>
          <t>Pneumonia, unspecified organism</t>
        </is>
      </c>
      <c r="N2365" t="inlineStr">
        <is>
          <t>Respiratory</t>
        </is>
      </c>
      <c r="O2365" s="28" t="n">
        <v>76</v>
      </c>
      <c r="P2365" s="29" t="n">
        <v>20153.32</v>
      </c>
      <c r="Q2365" t="inlineStr">
        <is>
          <t>Y</t>
        </is>
      </c>
      <c r="R2365" s="28" t="n">
        <v>1</v>
      </c>
    </row>
    <row r="2366">
      <c r="A2366" t="inlineStr">
        <is>
          <t>ENC113075</t>
        </is>
      </c>
      <c r="B2366" t="inlineStr">
        <is>
          <t>PT10740</t>
        </is>
      </c>
      <c r="C2366" t="inlineStr">
        <is>
          <t>Observation</t>
        </is>
      </c>
      <c r="D2366" s="27" t="n">
        <v>45725</v>
      </c>
      <c r="E2366" s="27" t="n">
        <v>45726</v>
      </c>
      <c r="F2366" s="28" t="n">
        <v>1</v>
      </c>
      <c r="G2366" t="inlineStr">
        <is>
          <t>Bluestone Memorial Hospital</t>
        </is>
      </c>
      <c r="H2366" t="inlineStr">
        <is>
          <t>Observation Unit</t>
        </is>
      </c>
      <c r="I2366" t="inlineStr">
        <is>
          <t>Medicine</t>
        </is>
      </c>
      <c r="J2366" t="inlineStr">
        <is>
          <t>Keystone Health Partners</t>
        </is>
      </c>
      <c r="K2366" t="inlineStr">
        <is>
          <t>Commercial</t>
        </is>
      </c>
      <c r="L2366" t="inlineStr">
        <is>
          <t>R55</t>
        </is>
      </c>
      <c r="M2366" t="inlineStr">
        <is>
          <t>Syncope and collapse</t>
        </is>
      </c>
      <c r="N2366" t="inlineStr">
        <is>
          <t>Symptoms &amp; Signs</t>
        </is>
      </c>
      <c r="O2366" s="28" t="n">
        <v>62</v>
      </c>
      <c r="P2366" s="29" t="n">
        <v>7287.58</v>
      </c>
      <c r="R2366" s="28" t="n"/>
    </row>
    <row r="2367">
      <c r="A2367" t="inlineStr">
        <is>
          <t>ENC113078</t>
        </is>
      </c>
      <c r="B2367" t="inlineStr">
        <is>
          <t>PT11071</t>
        </is>
      </c>
      <c r="C2367" t="inlineStr">
        <is>
          <t>Emergency</t>
        </is>
      </c>
      <c r="D2367" s="27" t="n">
        <v>45725</v>
      </c>
      <c r="E2367" s="27" t="n">
        <v>45725</v>
      </c>
      <c r="F2367" s="28" t="n">
        <v>0</v>
      </c>
      <c r="G2367" t="inlineStr">
        <is>
          <t>Bluestone Memorial Hospital</t>
        </is>
      </c>
      <c r="H2367" t="inlineStr">
        <is>
          <t>Emergency Department</t>
        </is>
      </c>
      <c r="I2367" t="inlineStr">
        <is>
          <t>Emergency</t>
        </is>
      </c>
      <c r="J2367" t="inlineStr">
        <is>
          <t>Silverline Medicare Advantage</t>
        </is>
      </c>
      <c r="K2367" t="inlineStr">
        <is>
          <t>Medicare Advantage</t>
        </is>
      </c>
      <c r="L2367" t="inlineStr">
        <is>
          <t>J06.9</t>
        </is>
      </c>
      <c r="M2367" t="inlineStr">
        <is>
          <t>Acute upper respiratory infection, unspecified</t>
        </is>
      </c>
      <c r="N2367" t="inlineStr">
        <is>
          <t>Respiratory</t>
        </is>
      </c>
      <c r="O2367" s="28" t="n">
        <v>85</v>
      </c>
      <c r="P2367" s="29" t="n">
        <v>577.59</v>
      </c>
      <c r="R2367" s="28" t="n"/>
    </row>
    <row r="2368">
      <c r="A2368" t="inlineStr">
        <is>
          <t>ENC113079</t>
        </is>
      </c>
      <c r="B2368" t="inlineStr">
        <is>
          <t>PT10416</t>
        </is>
      </c>
      <c r="C2368" t="inlineStr">
        <is>
          <t>Inpatient</t>
        </is>
      </c>
      <c r="D2368" s="27" t="n">
        <v>45725</v>
      </c>
      <c r="E2368" s="27" t="n">
        <v>45728</v>
      </c>
      <c r="F2368" s="28" t="n">
        <v>3</v>
      </c>
      <c r="G2368" t="inlineStr">
        <is>
          <t>Bluestone Memorial Hospital</t>
        </is>
      </c>
      <c r="H2368" t="inlineStr">
        <is>
          <t>Medical-Surgical 5 East</t>
        </is>
      </c>
      <c r="I2368" t="inlineStr">
        <is>
          <t>Medicine</t>
        </is>
      </c>
      <c r="J2368" t="inlineStr">
        <is>
          <t>Self-Pay</t>
        </is>
      </c>
      <c r="K2368" t="inlineStr">
        <is>
          <t>Self-Pay</t>
        </is>
      </c>
      <c r="L2368" t="inlineStr">
        <is>
          <t>J18.9</t>
        </is>
      </c>
      <c r="M2368" t="inlineStr">
        <is>
          <t>Pneumonia, unspecified organism</t>
        </is>
      </c>
      <c r="N2368" t="inlineStr">
        <is>
          <t>Respiratory</t>
        </is>
      </c>
      <c r="O2368" s="28" t="n">
        <v>50</v>
      </c>
      <c r="P2368" s="29" t="n">
        <v>18400.32</v>
      </c>
      <c r="Q2368" t="inlineStr">
        <is>
          <t>Y</t>
        </is>
      </c>
      <c r="R2368" s="28" t="n">
        <v>1</v>
      </c>
    </row>
    <row r="2369">
      <c r="A2369" t="inlineStr">
        <is>
          <t>ENC113080</t>
        </is>
      </c>
      <c r="B2369" t="inlineStr">
        <is>
          <t>PT12968</t>
        </is>
      </c>
      <c r="C2369" t="inlineStr">
        <is>
          <t>Emergency</t>
        </is>
      </c>
      <c r="D2369" s="27" t="n">
        <v>45725</v>
      </c>
      <c r="E2369" s="27" t="n">
        <v>45725</v>
      </c>
      <c r="F2369" s="28" t="n">
        <v>0</v>
      </c>
      <c r="G2369" t="inlineStr">
        <is>
          <t>Bluestone Memorial Hospital</t>
        </is>
      </c>
      <c r="H2369" t="inlineStr">
        <is>
          <t>Emergency Department</t>
        </is>
      </c>
      <c r="I2369" t="inlineStr">
        <is>
          <t>Emergency</t>
        </is>
      </c>
      <c r="J2369" t="inlineStr">
        <is>
          <t>Silverline Medicare Advantage</t>
        </is>
      </c>
      <c r="K2369" t="inlineStr">
        <is>
          <t>Medicare Advantage</t>
        </is>
      </c>
      <c r="L2369" t="inlineStr">
        <is>
          <t>J06.9</t>
        </is>
      </c>
      <c r="M2369" t="inlineStr">
        <is>
          <t>Acute upper respiratory infection, unspecified</t>
        </is>
      </c>
      <c r="N2369" t="inlineStr">
        <is>
          <t>Respiratory</t>
        </is>
      </c>
      <c r="O2369" s="28" t="n">
        <v>70</v>
      </c>
      <c r="P2369" s="29" t="n">
        <v>865.02</v>
      </c>
      <c r="R2369" s="28" t="n"/>
    </row>
    <row r="2370">
      <c r="A2370" t="inlineStr">
        <is>
          <t>ENC113083</t>
        </is>
      </c>
      <c r="B2370" t="inlineStr">
        <is>
          <t>PT13689</t>
        </is>
      </c>
      <c r="C2370" t="inlineStr">
        <is>
          <t>Emergency</t>
        </is>
      </c>
      <c r="D2370" s="27" t="n">
        <v>45725</v>
      </c>
      <c r="E2370" s="27" t="n">
        <v>45725</v>
      </c>
      <c r="F2370" s="28" t="n">
        <v>0</v>
      </c>
      <c r="G2370" t="inlineStr">
        <is>
          <t>Ashby Falls Community Hospital</t>
        </is>
      </c>
      <c r="H2370" t="inlineStr">
        <is>
          <t>Emergency Department</t>
        </is>
      </c>
      <c r="I2370" t="inlineStr">
        <is>
          <t>Emergency</t>
        </is>
      </c>
      <c r="J2370" t="inlineStr">
        <is>
          <t>Evergreen Mutual Insurance</t>
        </is>
      </c>
      <c r="K2370" t="inlineStr">
        <is>
          <t>Commercial</t>
        </is>
      </c>
      <c r="L2370" t="inlineStr">
        <is>
          <t>A08.4</t>
        </is>
      </c>
      <c r="M2370" t="inlineStr">
        <is>
          <t>Viral intestinal infection, unspecified</t>
        </is>
      </c>
      <c r="N2370" t="inlineStr">
        <is>
          <t>Infectious</t>
        </is>
      </c>
      <c r="O2370" s="28" t="n">
        <v>7</v>
      </c>
      <c r="P2370" s="29" t="n">
        <v>752.42</v>
      </c>
      <c r="R2370" s="28" t="n"/>
    </row>
    <row r="2371">
      <c r="A2371" t="inlineStr">
        <is>
          <t>ENC113085</t>
        </is>
      </c>
      <c r="B2371" t="inlineStr">
        <is>
          <t>PT12658</t>
        </is>
      </c>
      <c r="C2371" t="inlineStr">
        <is>
          <t>Emergency</t>
        </is>
      </c>
      <c r="D2371" s="27" t="n">
        <v>45725</v>
      </c>
      <c r="E2371" s="27" t="n">
        <v>45725</v>
      </c>
      <c r="F2371" s="28" t="n">
        <v>0</v>
      </c>
      <c r="G2371" t="inlineStr">
        <is>
          <t>Ashby Falls Community Hospital</t>
        </is>
      </c>
      <c r="H2371" t="inlineStr">
        <is>
          <t>Emergency Department</t>
        </is>
      </c>
      <c r="I2371" t="inlineStr">
        <is>
          <t>Emergency</t>
        </is>
      </c>
      <c r="J2371" t="inlineStr">
        <is>
          <t>Keystone Health Partners</t>
        </is>
      </c>
      <c r="K2371" t="inlineStr">
        <is>
          <t>Commercial</t>
        </is>
      </c>
      <c r="L2371" t="inlineStr">
        <is>
          <t>J06.9</t>
        </is>
      </c>
      <c r="M2371" t="inlineStr">
        <is>
          <t>Acute upper respiratory infection, unspecified</t>
        </is>
      </c>
      <c r="N2371" t="inlineStr">
        <is>
          <t>Respiratory</t>
        </is>
      </c>
      <c r="O2371" s="28" t="n">
        <v>60</v>
      </c>
      <c r="P2371" s="29" t="n">
        <v>2175.4</v>
      </c>
      <c r="R2371" s="28" t="n"/>
    </row>
    <row r="2372">
      <c r="A2372" t="inlineStr">
        <is>
          <t>ENC113086</t>
        </is>
      </c>
      <c r="B2372" t="inlineStr">
        <is>
          <t>PT13236</t>
        </is>
      </c>
      <c r="C2372" t="inlineStr">
        <is>
          <t>Emergency</t>
        </is>
      </c>
      <c r="D2372" s="27" t="n">
        <v>45725</v>
      </c>
      <c r="E2372" s="27" t="n">
        <v>45725</v>
      </c>
      <c r="F2372" s="28" t="n">
        <v>0</v>
      </c>
      <c r="G2372" t="inlineStr">
        <is>
          <t>Bluestone Memorial Hospital</t>
        </is>
      </c>
      <c r="H2372" t="inlineStr">
        <is>
          <t>Emergency Department</t>
        </is>
      </c>
      <c r="I2372" t="inlineStr">
        <is>
          <t>Emergency</t>
        </is>
      </c>
      <c r="J2372" t="inlineStr">
        <is>
          <t>Self-Pay</t>
        </is>
      </c>
      <c r="K2372" t="inlineStr">
        <is>
          <t>Self-Pay</t>
        </is>
      </c>
      <c r="L2372" t="inlineStr">
        <is>
          <t>E86.0</t>
        </is>
      </c>
      <c r="M2372" t="inlineStr">
        <is>
          <t>Dehydration</t>
        </is>
      </c>
      <c r="N2372" t="inlineStr">
        <is>
          <t>Endocrine</t>
        </is>
      </c>
      <c r="O2372" s="28" t="n">
        <v>55</v>
      </c>
      <c r="P2372" s="29" t="n">
        <v>1331.86</v>
      </c>
      <c r="R2372" s="28" t="n"/>
    </row>
    <row r="2373">
      <c r="A2373" t="inlineStr">
        <is>
          <t>ENC113087</t>
        </is>
      </c>
      <c r="B2373" t="inlineStr">
        <is>
          <t>PT10152</t>
        </is>
      </c>
      <c r="C2373" t="inlineStr">
        <is>
          <t>Emergency</t>
        </is>
      </c>
      <c r="D2373" s="27" t="n">
        <v>45725</v>
      </c>
      <c r="E2373" s="27" t="n">
        <v>45725</v>
      </c>
      <c r="F2373" s="28" t="n">
        <v>0</v>
      </c>
      <c r="G2373" t="inlineStr">
        <is>
          <t>Bluestone Memorial Hospital</t>
        </is>
      </c>
      <c r="H2373" t="inlineStr">
        <is>
          <t>Emergency Department</t>
        </is>
      </c>
      <c r="I2373" t="inlineStr">
        <is>
          <t>Emergency</t>
        </is>
      </c>
      <c r="J2373" t="inlineStr">
        <is>
          <t>Summit Choice PPO</t>
        </is>
      </c>
      <c r="K2373" t="inlineStr">
        <is>
          <t>Commercial</t>
        </is>
      </c>
      <c r="L2373" t="inlineStr">
        <is>
          <t>J06.9</t>
        </is>
      </c>
      <c r="M2373" t="inlineStr">
        <is>
          <t>Acute upper respiratory infection, unspecified</t>
        </is>
      </c>
      <c r="N2373" t="inlineStr">
        <is>
          <t>Respiratory</t>
        </is>
      </c>
      <c r="O2373" s="28" t="n">
        <v>53</v>
      </c>
      <c r="P2373" s="29" t="n">
        <v>1842.27</v>
      </c>
      <c r="R2373" s="28" t="n"/>
    </row>
    <row r="2374">
      <c r="A2374" t="inlineStr">
        <is>
          <t>ENC113089</t>
        </is>
      </c>
      <c r="B2374" t="inlineStr">
        <is>
          <t>PT10429</t>
        </is>
      </c>
      <c r="C2374" t="inlineStr">
        <is>
          <t>Inpatient</t>
        </is>
      </c>
      <c r="D2374" s="27" t="n">
        <v>45725</v>
      </c>
      <c r="E2374" s="27" t="n">
        <v>45730</v>
      </c>
      <c r="F2374" s="28" t="n">
        <v>5</v>
      </c>
      <c r="G2374" t="inlineStr">
        <is>
          <t>Bluestone Memorial Hospital</t>
        </is>
      </c>
      <c r="H2374" t="inlineStr">
        <is>
          <t>Medical-Surgical 5 East</t>
        </is>
      </c>
      <c r="I2374" t="inlineStr">
        <is>
          <t>Medicine</t>
        </is>
      </c>
      <c r="J2374" t="inlineStr">
        <is>
          <t>Silverline Medicare Advantage</t>
        </is>
      </c>
      <c r="K2374" t="inlineStr">
        <is>
          <t>Medicare Advantage</t>
        </is>
      </c>
      <c r="L2374" t="inlineStr">
        <is>
          <t>A41.9</t>
        </is>
      </c>
      <c r="M2374" t="inlineStr">
        <is>
          <t>Sepsis, unspecified organism</t>
        </is>
      </c>
      <c r="N2374" t="inlineStr">
        <is>
          <t>Infectious</t>
        </is>
      </c>
      <c r="O2374" s="28" t="n">
        <v>75</v>
      </c>
      <c r="P2374" s="29" t="n">
        <v>53034.67</v>
      </c>
      <c r="Q2374" t="inlineStr">
        <is>
          <t>Y</t>
        </is>
      </c>
      <c r="R2374" s="28" t="n">
        <v>1</v>
      </c>
    </row>
    <row r="2375">
      <c r="A2375" t="inlineStr">
        <is>
          <t>ENC113091</t>
        </is>
      </c>
      <c r="B2375" t="inlineStr">
        <is>
          <t>PT10966</t>
        </is>
      </c>
      <c r="C2375" t="inlineStr">
        <is>
          <t>Emergency</t>
        </is>
      </c>
      <c r="D2375" s="27" t="n">
        <v>45725</v>
      </c>
      <c r="E2375" s="27" t="n">
        <v>45725</v>
      </c>
      <c r="F2375" s="28" t="n">
        <v>0</v>
      </c>
      <c r="G2375" t="inlineStr">
        <is>
          <t>Bluestone Memorial Hospital</t>
        </is>
      </c>
      <c r="H2375" t="inlineStr">
        <is>
          <t>Emergency Department</t>
        </is>
      </c>
      <c r="I2375" t="inlineStr">
        <is>
          <t>Emergency</t>
        </is>
      </c>
      <c r="J2375" t="inlineStr">
        <is>
          <t>Keystone Health Partners</t>
        </is>
      </c>
      <c r="K2375" t="inlineStr">
        <is>
          <t>Commercial</t>
        </is>
      </c>
      <c r="L2375" t="inlineStr">
        <is>
          <t>R07.9</t>
        </is>
      </c>
      <c r="M2375" t="inlineStr">
        <is>
          <t>Chest pain, unspecified</t>
        </is>
      </c>
      <c r="N2375" t="inlineStr">
        <is>
          <t>Symptoms &amp; Signs</t>
        </is>
      </c>
      <c r="O2375" s="28" t="n">
        <v>60</v>
      </c>
      <c r="P2375" s="29" t="n">
        <v>4114.83</v>
      </c>
      <c r="R2375" s="28" t="n"/>
    </row>
    <row r="2376">
      <c r="A2376" t="inlineStr">
        <is>
          <t>ENC113082</t>
        </is>
      </c>
      <c r="B2376" t="inlineStr">
        <is>
          <t>PT11826</t>
        </is>
      </c>
      <c r="C2376" t="inlineStr">
        <is>
          <t>Inpatient</t>
        </is>
      </c>
      <c r="D2376" s="27" t="n">
        <v>45725</v>
      </c>
      <c r="E2376" s="27" t="n">
        <v>45740</v>
      </c>
      <c r="F2376" s="28" t="n">
        <v>15</v>
      </c>
      <c r="G2376" t="inlineStr">
        <is>
          <t>Bluestone Memorial Hospital</t>
        </is>
      </c>
      <c r="H2376" t="inlineStr">
        <is>
          <t>Behavioral Health</t>
        </is>
      </c>
      <c r="I2376" t="inlineStr">
        <is>
          <t>Behavioral Health</t>
        </is>
      </c>
      <c r="J2376" t="inlineStr">
        <is>
          <t>State Medicaid</t>
        </is>
      </c>
      <c r="K2376" t="inlineStr">
        <is>
          <t>Government</t>
        </is>
      </c>
      <c r="L2376" t="inlineStr">
        <is>
          <t>F20.9</t>
        </is>
      </c>
      <c r="M2376" t="inlineStr">
        <is>
          <t>Schizophrenia, unspecified</t>
        </is>
      </c>
      <c r="N2376" t="inlineStr">
        <is>
          <t>Mental &amp; Behavioral</t>
        </is>
      </c>
      <c r="O2376" s="28" t="n">
        <v>33</v>
      </c>
      <c r="P2376" s="29" t="n">
        <v>49301.94</v>
      </c>
      <c r="Q2376" t="inlineStr">
        <is>
          <t>N</t>
        </is>
      </c>
      <c r="R2376" s="28" t="n">
        <v>0</v>
      </c>
    </row>
    <row r="2377">
      <c r="A2377" t="inlineStr">
        <is>
          <t>ENC113084</t>
        </is>
      </c>
      <c r="B2377" t="inlineStr">
        <is>
          <t>PT12169</t>
        </is>
      </c>
      <c r="C2377" t="inlineStr">
        <is>
          <t>Inpatient</t>
        </is>
      </c>
      <c r="D2377" s="27" t="n">
        <v>45725</v>
      </c>
      <c r="E2377" s="27" t="n">
        <v>45729</v>
      </c>
      <c r="F2377" s="28" t="n">
        <v>4</v>
      </c>
      <c r="G2377" t="inlineStr">
        <is>
          <t>Bluestone Memorial Hospital</t>
        </is>
      </c>
      <c r="H2377" t="inlineStr">
        <is>
          <t>Medical-Surgical 4 West</t>
        </is>
      </c>
      <c r="I2377" t="inlineStr">
        <is>
          <t>Medicine</t>
        </is>
      </c>
      <c r="J2377" t="inlineStr">
        <is>
          <t>Evergreen Mutual Insurance</t>
        </is>
      </c>
      <c r="K2377" t="inlineStr">
        <is>
          <t>Commercial</t>
        </is>
      </c>
      <c r="L2377" t="inlineStr">
        <is>
          <t>J18.9</t>
        </is>
      </c>
      <c r="M2377" t="inlineStr">
        <is>
          <t>Pneumonia, unspecified organism</t>
        </is>
      </c>
      <c r="N2377" t="inlineStr">
        <is>
          <t>Respiratory</t>
        </is>
      </c>
      <c r="O2377" s="28" t="n">
        <v>56</v>
      </c>
      <c r="P2377" s="29" t="n">
        <v>16758.74</v>
      </c>
      <c r="Q2377" t="inlineStr">
        <is>
          <t>Y</t>
        </is>
      </c>
      <c r="R2377" s="28" t="n">
        <v>1</v>
      </c>
    </row>
    <row r="2378">
      <c r="A2378" t="inlineStr">
        <is>
          <t>ENC113092</t>
        </is>
      </c>
      <c r="B2378" t="inlineStr">
        <is>
          <t>PT10103</t>
        </is>
      </c>
      <c r="C2378" t="inlineStr">
        <is>
          <t>Emergency</t>
        </is>
      </c>
      <c r="D2378" s="27" t="n">
        <v>45725</v>
      </c>
      <c r="E2378" s="27" t="n">
        <v>45725</v>
      </c>
      <c r="F2378" s="28" t="n">
        <v>0</v>
      </c>
      <c r="G2378" t="inlineStr">
        <is>
          <t>Bluestone Memorial Hospital</t>
        </is>
      </c>
      <c r="H2378" t="inlineStr">
        <is>
          <t>Emergency Department</t>
        </is>
      </c>
      <c r="I2378" t="inlineStr">
        <is>
          <t>Emergency</t>
        </is>
      </c>
      <c r="J2378" t="inlineStr">
        <is>
          <t>Medicare</t>
        </is>
      </c>
      <c r="K2378" t="inlineStr">
        <is>
          <t>Government</t>
        </is>
      </c>
      <c r="L2378" t="inlineStr">
        <is>
          <t>R10.9</t>
        </is>
      </c>
      <c r="M2378" t="inlineStr">
        <is>
          <t>Unspecified abdominal pain</t>
        </is>
      </c>
      <c r="N2378" t="inlineStr">
        <is>
          <t>Symptoms &amp; Signs</t>
        </is>
      </c>
      <c r="O2378" s="28" t="n">
        <v>65</v>
      </c>
      <c r="P2378" s="29" t="n">
        <v>3656.85</v>
      </c>
      <c r="R2378" s="28" t="n"/>
    </row>
    <row r="2379">
      <c r="A2379" t="inlineStr">
        <is>
          <t>ENC113081</t>
        </is>
      </c>
      <c r="B2379" t="inlineStr">
        <is>
          <t>PT13745</t>
        </is>
      </c>
      <c r="C2379" t="inlineStr">
        <is>
          <t>Inpatient</t>
        </is>
      </c>
      <c r="D2379" s="27" t="n">
        <v>45725</v>
      </c>
      <c r="E2379" s="27" t="n">
        <v>45729</v>
      </c>
      <c r="F2379" s="28" t="n">
        <v>4</v>
      </c>
      <c r="G2379" t="inlineStr">
        <is>
          <t>Cedar Ridge Medical Center</t>
        </is>
      </c>
      <c r="H2379" t="inlineStr">
        <is>
          <t>Medical-Surgical</t>
        </is>
      </c>
      <c r="I2379" t="inlineStr">
        <is>
          <t>Medicine</t>
        </is>
      </c>
      <c r="J2379" t="inlineStr">
        <is>
          <t>Summit Choice PPO</t>
        </is>
      </c>
      <c r="K2379" t="inlineStr">
        <is>
          <t>Commercial</t>
        </is>
      </c>
      <c r="L2379" t="inlineStr">
        <is>
          <t>J18.9</t>
        </is>
      </c>
      <c r="M2379" t="inlineStr">
        <is>
          <t>Pneumonia, unspecified organism</t>
        </is>
      </c>
      <c r="N2379" t="inlineStr">
        <is>
          <t>Respiratory</t>
        </is>
      </c>
      <c r="O2379" s="28" t="n">
        <v>34</v>
      </c>
      <c r="P2379" s="29" t="n">
        <v>19677.55</v>
      </c>
      <c r="Q2379" t="inlineStr">
        <is>
          <t>N</t>
        </is>
      </c>
      <c r="R2379" s="28" t="n">
        <v>0</v>
      </c>
    </row>
    <row r="2380">
      <c r="A2380" t="inlineStr">
        <is>
          <t>ENC113088</t>
        </is>
      </c>
      <c r="B2380" t="inlineStr">
        <is>
          <t>PT13921</t>
        </is>
      </c>
      <c r="C2380" t="inlineStr">
        <is>
          <t>Observation</t>
        </is>
      </c>
      <c r="D2380" s="27" t="n">
        <v>45725</v>
      </c>
      <c r="E2380" s="27" t="n">
        <v>45726</v>
      </c>
      <c r="F2380" s="28" t="n">
        <v>1</v>
      </c>
      <c r="G2380" t="inlineStr">
        <is>
          <t>Ashby Falls Community Hospital</t>
        </is>
      </c>
      <c r="H2380" t="inlineStr">
        <is>
          <t>Medical-Surgical</t>
        </is>
      </c>
      <c r="I2380" t="inlineStr">
        <is>
          <t>Medicine</t>
        </is>
      </c>
      <c r="J2380" t="inlineStr">
        <is>
          <t>Keystone Health Partners</t>
        </is>
      </c>
      <c r="K2380" t="inlineStr">
        <is>
          <t>Commercial</t>
        </is>
      </c>
      <c r="L2380" t="inlineStr">
        <is>
          <t>F10.239</t>
        </is>
      </c>
      <c r="M2380" t="inlineStr">
        <is>
          <t>Alcohol dependence with withdrawal, unspecified</t>
        </is>
      </c>
      <c r="N2380" t="inlineStr">
        <is>
          <t>Mental &amp; Behavioral</t>
        </is>
      </c>
      <c r="O2380" s="28" t="n">
        <v>55</v>
      </c>
      <c r="P2380" s="29" t="n">
        <v>3976.58</v>
      </c>
      <c r="R2380" s="28" t="n"/>
    </row>
    <row r="2381">
      <c r="A2381" t="inlineStr">
        <is>
          <t>ENC113090</t>
        </is>
      </c>
      <c r="B2381" t="inlineStr">
        <is>
          <t>PT11863</t>
        </is>
      </c>
      <c r="C2381" t="inlineStr">
        <is>
          <t>Inpatient</t>
        </is>
      </c>
      <c r="D2381" s="27" t="n">
        <v>45725</v>
      </c>
      <c r="E2381" s="27" t="n">
        <v>45739</v>
      </c>
      <c r="F2381" s="28" t="n">
        <v>14</v>
      </c>
      <c r="G2381" t="inlineStr">
        <is>
          <t>Ashby Falls Community Hospital</t>
        </is>
      </c>
      <c r="H2381" t="inlineStr">
        <is>
          <t>Medical-Surgical</t>
        </is>
      </c>
      <c r="I2381" t="inlineStr">
        <is>
          <t>Medicine</t>
        </is>
      </c>
      <c r="J2381" t="inlineStr">
        <is>
          <t>Silverline Medicare Advantage</t>
        </is>
      </c>
      <c r="K2381" t="inlineStr">
        <is>
          <t>Medicare Advantage</t>
        </is>
      </c>
      <c r="L2381" t="inlineStr">
        <is>
          <t>J96.01</t>
        </is>
      </c>
      <c r="M2381" t="inlineStr">
        <is>
          <t>Acute respiratory failure with hypoxia</t>
        </is>
      </c>
      <c r="N2381" t="inlineStr">
        <is>
          <t>Respiratory</t>
        </is>
      </c>
      <c r="O2381" s="28" t="n">
        <v>69</v>
      </c>
      <c r="P2381" s="29" t="n">
        <v>185019.66</v>
      </c>
      <c r="Q2381" t="inlineStr">
        <is>
          <t>N</t>
        </is>
      </c>
      <c r="R2381" s="28" t="n">
        <v>0</v>
      </c>
    </row>
    <row r="2382">
      <c r="A2382" t="inlineStr">
        <is>
          <t>ENC113095</t>
        </is>
      </c>
      <c r="B2382" t="inlineStr">
        <is>
          <t>PT11082</t>
        </is>
      </c>
      <c r="C2382" t="inlineStr">
        <is>
          <t>Inpatient</t>
        </is>
      </c>
      <c r="D2382" s="27" t="n">
        <v>45725</v>
      </c>
      <c r="E2382" s="27" t="n">
        <v>45732</v>
      </c>
      <c r="F2382" s="28" t="n">
        <v>7</v>
      </c>
      <c r="G2382" t="inlineStr">
        <is>
          <t>Bluestone Memorial Hospital</t>
        </is>
      </c>
      <c r="H2382" t="inlineStr">
        <is>
          <t>Medical-Surgical 4 West</t>
        </is>
      </c>
      <c r="I2382" t="inlineStr">
        <is>
          <t>Medicine</t>
        </is>
      </c>
      <c r="J2382" t="inlineStr">
        <is>
          <t>Medicare</t>
        </is>
      </c>
      <c r="K2382" t="inlineStr">
        <is>
          <t>Government</t>
        </is>
      </c>
      <c r="L2382" t="inlineStr">
        <is>
          <t>A41.9</t>
        </is>
      </c>
      <c r="M2382" t="inlineStr">
        <is>
          <t>Sepsis, unspecified organism</t>
        </is>
      </c>
      <c r="N2382" t="inlineStr">
        <is>
          <t>Infectious</t>
        </is>
      </c>
      <c r="O2382" s="28" t="n">
        <v>27</v>
      </c>
      <c r="P2382" s="29" t="n">
        <v>75399.69</v>
      </c>
      <c r="Q2382" t="inlineStr">
        <is>
          <t>N</t>
        </is>
      </c>
      <c r="R2382" s="28" t="n">
        <v>0</v>
      </c>
    </row>
    <row r="2383">
      <c r="A2383" t="inlineStr">
        <is>
          <t>ENC113096</t>
        </is>
      </c>
      <c r="B2383" t="inlineStr">
        <is>
          <t>PT13606</t>
        </is>
      </c>
      <c r="C2383" t="inlineStr">
        <is>
          <t>Emergency</t>
        </is>
      </c>
      <c r="D2383" s="27" t="n">
        <v>45725</v>
      </c>
      <c r="E2383" s="27" t="n">
        <v>45725</v>
      </c>
      <c r="F2383" s="28" t="n">
        <v>0</v>
      </c>
      <c r="G2383" t="inlineStr">
        <is>
          <t>Bluestone Memorial Hospital</t>
        </is>
      </c>
      <c r="H2383" t="inlineStr">
        <is>
          <t>Emergency Department</t>
        </is>
      </c>
      <c r="I2383" t="inlineStr">
        <is>
          <t>Emergency</t>
        </is>
      </c>
      <c r="J2383" t="inlineStr">
        <is>
          <t>Self-Pay</t>
        </is>
      </c>
      <c r="K2383" t="inlineStr">
        <is>
          <t>Self-Pay</t>
        </is>
      </c>
      <c r="L2383" t="inlineStr">
        <is>
          <t>R10.9</t>
        </is>
      </c>
      <c r="M2383" t="inlineStr">
        <is>
          <t>Unspecified abdominal pain</t>
        </is>
      </c>
      <c r="N2383" t="inlineStr">
        <is>
          <t>Symptoms &amp; Signs</t>
        </is>
      </c>
      <c r="O2383" s="28" t="n">
        <v>3</v>
      </c>
      <c r="P2383" s="29" t="n">
        <v>1508.63</v>
      </c>
      <c r="R2383" s="28" t="n"/>
    </row>
    <row r="2384">
      <c r="A2384" t="inlineStr">
        <is>
          <t>ENC113093</t>
        </is>
      </c>
      <c r="B2384" t="inlineStr">
        <is>
          <t>PT11633</t>
        </is>
      </c>
      <c r="C2384" t="inlineStr">
        <is>
          <t>Inpatient</t>
        </is>
      </c>
      <c r="D2384" s="27" t="n">
        <v>45725</v>
      </c>
      <c r="E2384" s="27" t="n">
        <v>45733</v>
      </c>
      <c r="F2384" s="28" t="n">
        <v>8</v>
      </c>
      <c r="G2384" t="inlineStr">
        <is>
          <t>Bluestone Memorial Hospital</t>
        </is>
      </c>
      <c r="H2384" t="inlineStr">
        <is>
          <t>Medical-Surgical 5 East</t>
        </is>
      </c>
      <c r="I2384" t="inlineStr">
        <is>
          <t>Medicine</t>
        </is>
      </c>
      <c r="J2384" t="inlineStr">
        <is>
          <t>Summit Choice PPO</t>
        </is>
      </c>
      <c r="K2384" t="inlineStr">
        <is>
          <t>Commercial</t>
        </is>
      </c>
      <c r="L2384" t="inlineStr">
        <is>
          <t>A41.9</t>
        </is>
      </c>
      <c r="M2384" t="inlineStr">
        <is>
          <t>Sepsis, unspecified organism</t>
        </is>
      </c>
      <c r="N2384" t="inlineStr">
        <is>
          <t>Infectious</t>
        </is>
      </c>
      <c r="O2384" s="28" t="n">
        <v>45</v>
      </c>
      <c r="P2384" s="29" t="n">
        <v>76495.53999999999</v>
      </c>
      <c r="Q2384" t="inlineStr">
        <is>
          <t>N</t>
        </is>
      </c>
      <c r="R2384" s="28" t="n">
        <v>0</v>
      </c>
    </row>
    <row r="2385">
      <c r="A2385" t="inlineStr">
        <is>
          <t>ENC113094</t>
        </is>
      </c>
      <c r="B2385" t="inlineStr">
        <is>
          <t>PT13086</t>
        </is>
      </c>
      <c r="C2385" t="inlineStr">
        <is>
          <t>Observation</t>
        </is>
      </c>
      <c r="D2385" s="27" t="n">
        <v>45725</v>
      </c>
      <c r="E2385" s="27" t="n">
        <v>45727</v>
      </c>
      <c r="F2385" s="28" t="n">
        <v>2</v>
      </c>
      <c r="G2385" t="inlineStr">
        <is>
          <t>Bluestone Memorial Hospital</t>
        </is>
      </c>
      <c r="H2385" t="inlineStr">
        <is>
          <t>Observation Unit</t>
        </is>
      </c>
      <c r="I2385" t="inlineStr">
        <is>
          <t>Medicine</t>
        </is>
      </c>
      <c r="J2385" t="inlineStr">
        <is>
          <t>Medicare</t>
        </is>
      </c>
      <c r="K2385" t="inlineStr">
        <is>
          <t>Government</t>
        </is>
      </c>
      <c r="L2385" t="inlineStr">
        <is>
          <t>L03.115</t>
        </is>
      </c>
      <c r="M2385" t="inlineStr">
        <is>
          <t>Cellulitis of right lower limb</t>
        </is>
      </c>
      <c r="N2385" t="inlineStr">
        <is>
          <t>Skin</t>
        </is>
      </c>
      <c r="O2385" s="28" t="n">
        <v>78</v>
      </c>
      <c r="P2385" s="29" t="n">
        <v>10711.36</v>
      </c>
      <c r="R2385" s="28" t="n"/>
    </row>
    <row r="2386">
      <c r="A2386" t="inlineStr">
        <is>
          <t>ENC113097</t>
        </is>
      </c>
      <c r="B2386" t="inlineStr">
        <is>
          <t>PT12631</t>
        </is>
      </c>
      <c r="C2386" t="inlineStr">
        <is>
          <t>Emergency</t>
        </is>
      </c>
      <c r="D2386" s="27" t="n">
        <v>45725</v>
      </c>
      <c r="E2386" s="27" t="n">
        <v>45725</v>
      </c>
      <c r="F2386" s="28" t="n">
        <v>0</v>
      </c>
      <c r="G2386" t="inlineStr">
        <is>
          <t>Bluestone Memorial Hospital</t>
        </is>
      </c>
      <c r="H2386" t="inlineStr">
        <is>
          <t>Emergency Department</t>
        </is>
      </c>
      <c r="I2386" t="inlineStr">
        <is>
          <t>Emergency</t>
        </is>
      </c>
      <c r="J2386" t="inlineStr">
        <is>
          <t>Evergreen Mutual Insurance</t>
        </is>
      </c>
      <c r="K2386" t="inlineStr">
        <is>
          <t>Commercial</t>
        </is>
      </c>
      <c r="L2386" t="inlineStr">
        <is>
          <t>E86.0</t>
        </is>
      </c>
      <c r="M2386" t="inlineStr">
        <is>
          <t>Dehydration</t>
        </is>
      </c>
      <c r="N2386" t="inlineStr">
        <is>
          <t>Endocrine</t>
        </is>
      </c>
      <c r="O2386" s="28" t="n">
        <v>49</v>
      </c>
      <c r="P2386" s="29" t="n">
        <v>3751</v>
      </c>
      <c r="R2386" s="28" t="n"/>
    </row>
    <row r="2387">
      <c r="A2387" t="inlineStr">
        <is>
          <t>ENC113098</t>
        </is>
      </c>
      <c r="B2387" t="inlineStr">
        <is>
          <t>PT10819</t>
        </is>
      </c>
      <c r="C2387" t="inlineStr">
        <is>
          <t>Emergency</t>
        </is>
      </c>
      <c r="D2387" s="27" t="n">
        <v>45725</v>
      </c>
      <c r="E2387" s="27" t="n">
        <v>45726</v>
      </c>
      <c r="F2387" s="28" t="n">
        <v>1</v>
      </c>
      <c r="G2387" t="inlineStr">
        <is>
          <t>Cedar Ridge Medical Center</t>
        </is>
      </c>
      <c r="H2387" t="inlineStr">
        <is>
          <t>Emergency Department</t>
        </is>
      </c>
      <c r="I2387" t="inlineStr">
        <is>
          <t>Emergency</t>
        </is>
      </c>
      <c r="J2387" t="inlineStr">
        <is>
          <t>Keystone Health Partners</t>
        </is>
      </c>
      <c r="K2387" t="inlineStr">
        <is>
          <t>Commercial</t>
        </is>
      </c>
      <c r="L2387" t="inlineStr">
        <is>
          <t>U07.1</t>
        </is>
      </c>
      <c r="M2387" t="inlineStr">
        <is>
          <t>COVID-19</t>
        </is>
      </c>
      <c r="N2387" t="inlineStr">
        <is>
          <t>Respiratory</t>
        </is>
      </c>
      <c r="O2387" s="28" t="n">
        <v>32</v>
      </c>
      <c r="P2387" s="29" t="n">
        <v>3603.37</v>
      </c>
      <c r="R2387" s="28" t="n"/>
    </row>
    <row r="2388">
      <c r="A2388" t="inlineStr">
        <is>
          <t>ENC113099</t>
        </is>
      </c>
      <c r="B2388" t="inlineStr">
        <is>
          <t>PT11976</t>
        </is>
      </c>
      <c r="C2388" t="inlineStr">
        <is>
          <t>Emergency</t>
        </is>
      </c>
      <c r="D2388" s="27" t="n">
        <v>45725</v>
      </c>
      <c r="E2388" s="27" t="n">
        <v>45726</v>
      </c>
      <c r="F2388" s="28" t="n">
        <v>1</v>
      </c>
      <c r="G2388" t="inlineStr">
        <is>
          <t>Ashby Falls Community Hospital</t>
        </is>
      </c>
      <c r="H2388" t="inlineStr">
        <is>
          <t>Emergency Department</t>
        </is>
      </c>
      <c r="I2388" t="inlineStr">
        <is>
          <t>Emergency</t>
        </is>
      </c>
      <c r="J2388" t="inlineStr">
        <is>
          <t>Keystone Health Partners</t>
        </is>
      </c>
      <c r="K2388" t="inlineStr">
        <is>
          <t>Commercial</t>
        </is>
      </c>
      <c r="L2388" t="inlineStr">
        <is>
          <t>R10.9</t>
        </is>
      </c>
      <c r="M2388" t="inlineStr">
        <is>
          <t>Unspecified abdominal pain</t>
        </is>
      </c>
      <c r="N2388" t="inlineStr">
        <is>
          <t>Symptoms &amp; Signs</t>
        </is>
      </c>
      <c r="O2388" s="28" t="n">
        <v>44</v>
      </c>
      <c r="P2388" s="29" t="n">
        <v>3752.34</v>
      </c>
      <c r="R2388" s="28" t="n"/>
    </row>
    <row r="2389">
      <c r="A2389" t="inlineStr">
        <is>
          <t>ENC113100</t>
        </is>
      </c>
      <c r="B2389" t="inlineStr">
        <is>
          <t>PT11408</t>
        </is>
      </c>
      <c r="C2389" t="inlineStr">
        <is>
          <t>Emergency</t>
        </is>
      </c>
      <c r="D2389" s="27" t="n">
        <v>45726</v>
      </c>
      <c r="E2389" s="27" t="n">
        <v>45726</v>
      </c>
      <c r="F2389" s="28" t="n">
        <v>0</v>
      </c>
      <c r="G2389" t="inlineStr">
        <is>
          <t>Bluestone Memorial Hospital</t>
        </is>
      </c>
      <c r="H2389" t="inlineStr">
        <is>
          <t>Emergency Department</t>
        </is>
      </c>
      <c r="I2389" t="inlineStr">
        <is>
          <t>Emergency</t>
        </is>
      </c>
      <c r="J2389" t="inlineStr">
        <is>
          <t>State Medicaid</t>
        </is>
      </c>
      <c r="K2389" t="inlineStr">
        <is>
          <t>Government</t>
        </is>
      </c>
      <c r="L2389" t="inlineStr">
        <is>
          <t>J21.9</t>
        </is>
      </c>
      <c r="M2389" t="inlineStr">
        <is>
          <t>Acute bronchiolitis, unspecified</t>
        </is>
      </c>
      <c r="N2389" t="inlineStr">
        <is>
          <t>Respiratory</t>
        </is>
      </c>
      <c r="O2389" s="28" t="n">
        <v>2</v>
      </c>
      <c r="P2389" s="29" t="n">
        <v>3630.77</v>
      </c>
      <c r="R2389" s="28" t="n"/>
    </row>
    <row r="2390">
      <c r="A2390" t="inlineStr">
        <is>
          <t>ENC113101</t>
        </is>
      </c>
      <c r="B2390" t="inlineStr">
        <is>
          <t>PT10112</t>
        </is>
      </c>
      <c r="C2390" t="inlineStr">
        <is>
          <t>Emergency</t>
        </is>
      </c>
      <c r="D2390" s="27" t="n">
        <v>45726</v>
      </c>
      <c r="E2390" s="27" t="n">
        <v>45726</v>
      </c>
      <c r="F2390" s="28" t="n">
        <v>0</v>
      </c>
      <c r="G2390" t="inlineStr">
        <is>
          <t>Bluestone Memorial Hospital</t>
        </is>
      </c>
      <c r="H2390" t="inlineStr">
        <is>
          <t>Emergency Department</t>
        </is>
      </c>
      <c r="I2390" t="inlineStr">
        <is>
          <t>Emergency</t>
        </is>
      </c>
      <c r="J2390" t="inlineStr">
        <is>
          <t>Silverline Medicare Advantage</t>
        </is>
      </c>
      <c r="K2390" t="inlineStr">
        <is>
          <t>Medicare Advantage</t>
        </is>
      </c>
      <c r="L2390" t="inlineStr">
        <is>
          <t>R07.9</t>
        </is>
      </c>
      <c r="M2390" t="inlineStr">
        <is>
          <t>Chest pain, unspecified</t>
        </is>
      </c>
      <c r="N2390" t="inlineStr">
        <is>
          <t>Symptoms &amp; Signs</t>
        </is>
      </c>
      <c r="O2390" s="28" t="n">
        <v>66</v>
      </c>
      <c r="P2390" s="29" t="n">
        <v>5666.77</v>
      </c>
      <c r="R2390" s="28" t="n"/>
    </row>
    <row r="2391">
      <c r="A2391" t="inlineStr">
        <is>
          <t>ENC113102</t>
        </is>
      </c>
      <c r="B2391" t="inlineStr">
        <is>
          <t>PT11073</t>
        </is>
      </c>
      <c r="C2391" t="inlineStr">
        <is>
          <t>Emergency</t>
        </is>
      </c>
      <c r="D2391" s="27" t="n">
        <v>45726</v>
      </c>
      <c r="E2391" s="27" t="n">
        <v>45726</v>
      </c>
      <c r="F2391" s="28" t="n">
        <v>0</v>
      </c>
      <c r="G2391" t="inlineStr">
        <is>
          <t>Bluestone Memorial Hospital</t>
        </is>
      </c>
      <c r="H2391" t="inlineStr">
        <is>
          <t>Emergency Department</t>
        </is>
      </c>
      <c r="I2391" t="inlineStr">
        <is>
          <t>Emergency</t>
        </is>
      </c>
      <c r="J2391" t="inlineStr">
        <is>
          <t>Medicare</t>
        </is>
      </c>
      <c r="K2391" t="inlineStr">
        <is>
          <t>Government</t>
        </is>
      </c>
      <c r="L2391" t="inlineStr">
        <is>
          <t>J06.9</t>
        </is>
      </c>
      <c r="M2391" t="inlineStr">
        <is>
          <t>Acute upper respiratory infection, unspecified</t>
        </is>
      </c>
      <c r="N2391" t="inlineStr">
        <is>
          <t>Respiratory</t>
        </is>
      </c>
      <c r="O2391" s="28" t="n">
        <v>77</v>
      </c>
      <c r="P2391" s="29" t="n">
        <v>2049.33</v>
      </c>
      <c r="R2391" s="28" t="n"/>
    </row>
    <row r="2392">
      <c r="A2392" t="inlineStr">
        <is>
          <t>ENC113103</t>
        </is>
      </c>
      <c r="B2392" t="inlineStr">
        <is>
          <t>PT12941</t>
        </is>
      </c>
      <c r="C2392" t="inlineStr">
        <is>
          <t>Outpatient</t>
        </is>
      </c>
      <c r="D2392" s="27" t="n">
        <v>45726</v>
      </c>
      <c r="E2392" s="27" t="n">
        <v>45726</v>
      </c>
      <c r="F2392" s="28" t="n">
        <v>0</v>
      </c>
      <c r="G2392" t="inlineStr">
        <is>
          <t>Bluestone Outpatient Pavilion</t>
        </is>
      </c>
      <c r="H2392" t="inlineStr">
        <is>
          <t>Pediatric Clinic</t>
        </is>
      </c>
      <c r="I2392" t="inlineStr">
        <is>
          <t>Women &amp; Children</t>
        </is>
      </c>
      <c r="J2392" t="inlineStr">
        <is>
          <t>State Medicaid</t>
        </is>
      </c>
      <c r="K2392" t="inlineStr">
        <is>
          <t>Government</t>
        </is>
      </c>
      <c r="L2392" t="inlineStr">
        <is>
          <t>G40.909</t>
        </is>
      </c>
      <c r="M2392" t="inlineStr">
        <is>
          <t>Epilepsy, unspecified, not intractable, without status epilepticus</t>
        </is>
      </c>
      <c r="N2392" t="inlineStr">
        <is>
          <t>Nervous System</t>
        </is>
      </c>
      <c r="O2392" s="28" t="n">
        <v>6</v>
      </c>
      <c r="P2392" s="29" t="n">
        <v>244.66</v>
      </c>
      <c r="R2392" s="28" t="n"/>
    </row>
    <row r="2393">
      <c r="A2393" t="inlineStr">
        <is>
          <t>ENC113104</t>
        </is>
      </c>
      <c r="B2393" t="inlineStr">
        <is>
          <t>PT13707</t>
        </is>
      </c>
      <c r="C2393" t="inlineStr">
        <is>
          <t>Outpatient</t>
        </is>
      </c>
      <c r="D2393" s="27" t="n">
        <v>45726</v>
      </c>
      <c r="E2393" s="27" t="n">
        <v>45726</v>
      </c>
      <c r="F2393" s="28" t="n">
        <v>0</v>
      </c>
      <c r="G2393" t="inlineStr">
        <is>
          <t>Bluestone Outpatient Pavilion</t>
        </is>
      </c>
      <c r="H2393" t="inlineStr">
        <is>
          <t>Primary Care Clinic</t>
        </is>
      </c>
      <c r="I2393" t="inlineStr">
        <is>
          <t>Ambulatory</t>
        </is>
      </c>
      <c r="J2393" t="inlineStr">
        <is>
          <t>State Medicaid</t>
        </is>
      </c>
      <c r="K2393" t="inlineStr">
        <is>
          <t>Government</t>
        </is>
      </c>
      <c r="L2393" t="inlineStr">
        <is>
          <t>Z23</t>
        </is>
      </c>
      <c r="M2393" t="inlineStr">
        <is>
          <t>Encounter for immunization</t>
        </is>
      </c>
      <c r="N2393" t="inlineStr">
        <is>
          <t>Factors Influencing Health</t>
        </is>
      </c>
      <c r="O2393" s="28" t="n">
        <v>28</v>
      </c>
      <c r="P2393" s="29" t="n">
        <v>129.43</v>
      </c>
      <c r="R2393" s="28" t="n"/>
    </row>
    <row r="2394">
      <c r="A2394" t="inlineStr">
        <is>
          <t>ENC113105</t>
        </is>
      </c>
      <c r="B2394" t="inlineStr">
        <is>
          <t>PT10757</t>
        </is>
      </c>
      <c r="C2394" t="inlineStr">
        <is>
          <t>Outpatient</t>
        </is>
      </c>
      <c r="D2394" s="27" t="n">
        <v>45726</v>
      </c>
      <c r="E2394" s="27" t="n">
        <v>45726</v>
      </c>
      <c r="F2394" s="28" t="n">
        <v>0</v>
      </c>
      <c r="G2394" t="inlineStr">
        <is>
          <t>Bluestone Outpatient Pavilion</t>
        </is>
      </c>
      <c r="H2394" t="inlineStr">
        <is>
          <t>Primary Care Clinic</t>
        </is>
      </c>
      <c r="I2394" t="inlineStr">
        <is>
          <t>Ambulatory</t>
        </is>
      </c>
      <c r="J2394" t="inlineStr">
        <is>
          <t>Keystone Health Partners</t>
        </is>
      </c>
      <c r="K2394" t="inlineStr">
        <is>
          <t>Commercial</t>
        </is>
      </c>
      <c r="L2394" t="inlineStr">
        <is>
          <t>Z00.00</t>
        </is>
      </c>
      <c r="M2394" t="inlineStr">
        <is>
          <t>Encounter for general adult medical examination without abnormal findings</t>
        </is>
      </c>
      <c r="N2394" t="inlineStr">
        <is>
          <t>Factors Influencing Health</t>
        </is>
      </c>
      <c r="O2394" s="28" t="n">
        <v>73</v>
      </c>
      <c r="P2394" s="29" t="n">
        <v>422.32</v>
      </c>
      <c r="R2394" s="28" t="n"/>
    </row>
    <row r="2395">
      <c r="A2395" t="inlineStr">
        <is>
          <t>ENC113106</t>
        </is>
      </c>
      <c r="B2395" t="inlineStr">
        <is>
          <t>PT12679</t>
        </is>
      </c>
      <c r="C2395" t="inlineStr">
        <is>
          <t>Outpatient</t>
        </is>
      </c>
      <c r="D2395" s="27" t="n">
        <v>45726</v>
      </c>
      <c r="E2395" s="27" t="n">
        <v>45726</v>
      </c>
      <c r="F2395" s="28" t="n">
        <v>0</v>
      </c>
      <c r="G2395" t="inlineStr">
        <is>
          <t>Bluestone Outpatient Pavilion</t>
        </is>
      </c>
      <c r="H2395" t="inlineStr">
        <is>
          <t>Infusion &amp; Oncology Clinic</t>
        </is>
      </c>
      <c r="I2395" t="inlineStr">
        <is>
          <t>Oncology</t>
        </is>
      </c>
      <c r="J2395" t="inlineStr">
        <is>
          <t>State Medicaid</t>
        </is>
      </c>
      <c r="K2395" t="inlineStr">
        <is>
          <t>Government</t>
        </is>
      </c>
      <c r="L2395" t="inlineStr">
        <is>
          <t>C34.90</t>
        </is>
      </c>
      <c r="M2395" t="inlineStr">
        <is>
          <t>Malignant neoplasm of unspecified part of unspecified bronchus or lung</t>
        </is>
      </c>
      <c r="N2395" t="inlineStr">
        <is>
          <t>Neoplasms</t>
        </is>
      </c>
      <c r="O2395" s="28" t="n">
        <v>46</v>
      </c>
      <c r="P2395" s="29" t="n">
        <v>489.31</v>
      </c>
      <c r="R2395" s="28" t="n"/>
    </row>
    <row r="2396">
      <c r="A2396" t="inlineStr">
        <is>
          <t>ENC113107</t>
        </is>
      </c>
      <c r="B2396" t="inlineStr">
        <is>
          <t>PT11488</t>
        </is>
      </c>
      <c r="C2396" t="inlineStr">
        <is>
          <t>Outpatient</t>
        </is>
      </c>
      <c r="D2396" s="27" t="n">
        <v>45726</v>
      </c>
      <c r="E2396" s="27" t="n">
        <v>45726</v>
      </c>
      <c r="F2396" s="28" t="n">
        <v>0</v>
      </c>
      <c r="G2396" t="inlineStr">
        <is>
          <t>Bluestone Outpatient Pavilion</t>
        </is>
      </c>
      <c r="H2396" t="inlineStr">
        <is>
          <t>Primary Care Clinic</t>
        </is>
      </c>
      <c r="I2396" t="inlineStr">
        <is>
          <t>Ambulatory</t>
        </is>
      </c>
      <c r="J2396" t="inlineStr">
        <is>
          <t>Self-Pay</t>
        </is>
      </c>
      <c r="K2396" t="inlineStr">
        <is>
          <t>Self-Pay</t>
        </is>
      </c>
      <c r="L2396" t="inlineStr">
        <is>
          <t>Z23</t>
        </is>
      </c>
      <c r="M2396" t="inlineStr">
        <is>
          <t>Encounter for immunization</t>
        </is>
      </c>
      <c r="N2396" t="inlineStr">
        <is>
          <t>Factors Influencing Health</t>
        </is>
      </c>
      <c r="O2396" s="28" t="n">
        <v>51</v>
      </c>
      <c r="P2396" s="29" t="n">
        <v>108.25</v>
      </c>
      <c r="R2396" s="28" t="n"/>
    </row>
    <row r="2397">
      <c r="A2397" t="inlineStr">
        <is>
          <t>ENC113108</t>
        </is>
      </c>
      <c r="B2397" t="inlineStr">
        <is>
          <t>PT11477</t>
        </is>
      </c>
      <c r="C2397" t="inlineStr">
        <is>
          <t>Emergency</t>
        </is>
      </c>
      <c r="D2397" s="27" t="n">
        <v>45726</v>
      </c>
      <c r="E2397" s="27" t="n">
        <v>45726</v>
      </c>
      <c r="F2397" s="28" t="n">
        <v>0</v>
      </c>
      <c r="G2397" t="inlineStr">
        <is>
          <t>Bluestone Memorial Hospital</t>
        </is>
      </c>
      <c r="H2397" t="inlineStr">
        <is>
          <t>Emergency Department</t>
        </is>
      </c>
      <c r="I2397" t="inlineStr">
        <is>
          <t>Emergency</t>
        </is>
      </c>
      <c r="J2397" t="inlineStr">
        <is>
          <t>State Medicaid</t>
        </is>
      </c>
      <c r="K2397" t="inlineStr">
        <is>
          <t>Government</t>
        </is>
      </c>
      <c r="L2397" t="inlineStr">
        <is>
          <t>H66.90</t>
        </is>
      </c>
      <c r="M2397" t="inlineStr">
        <is>
          <t>Otitis media, unspecified, unspecified ear</t>
        </is>
      </c>
      <c r="N2397" t="inlineStr">
        <is>
          <t>Ear</t>
        </is>
      </c>
      <c r="O2397" s="28" t="n">
        <v>9</v>
      </c>
      <c r="P2397" s="29" t="n">
        <v>922.38</v>
      </c>
      <c r="R2397" s="28" t="n"/>
    </row>
    <row r="2398">
      <c r="A2398" t="inlineStr">
        <is>
          <t>ENC113109</t>
        </is>
      </c>
      <c r="B2398" t="inlineStr">
        <is>
          <t>PT11355</t>
        </is>
      </c>
      <c r="C2398" t="inlineStr">
        <is>
          <t>Outpatient</t>
        </is>
      </c>
      <c r="D2398" s="27" t="n">
        <v>45726</v>
      </c>
      <c r="E2398" s="27" t="n">
        <v>45726</v>
      </c>
      <c r="F2398" s="28" t="n">
        <v>0</v>
      </c>
      <c r="G2398" t="inlineStr">
        <is>
          <t>Bluestone Outpatient Pavilion</t>
        </is>
      </c>
      <c r="H2398" t="inlineStr">
        <is>
          <t>Primary Care Clinic</t>
        </is>
      </c>
      <c r="I2398" t="inlineStr">
        <is>
          <t>Ambulatory</t>
        </is>
      </c>
      <c r="J2398" t="inlineStr">
        <is>
          <t>Medicare</t>
        </is>
      </c>
      <c r="K2398" t="inlineStr">
        <is>
          <t>Government</t>
        </is>
      </c>
      <c r="L2398" t="inlineStr">
        <is>
          <t>Z23</t>
        </is>
      </c>
      <c r="M2398" t="inlineStr">
        <is>
          <t>Encounter for immunization</t>
        </is>
      </c>
      <c r="N2398" t="inlineStr">
        <is>
          <t>Factors Influencing Health</t>
        </is>
      </c>
      <c r="O2398" s="28" t="n">
        <v>46</v>
      </c>
      <c r="P2398" s="29" t="n">
        <v>130.3</v>
      </c>
      <c r="R2398" s="28" t="n"/>
    </row>
    <row r="2399">
      <c r="A2399" t="inlineStr">
        <is>
          <t>ENC113110</t>
        </is>
      </c>
      <c r="B2399" t="inlineStr">
        <is>
          <t>PT12524</t>
        </is>
      </c>
      <c r="C2399" t="inlineStr">
        <is>
          <t>Outpatient</t>
        </is>
      </c>
      <c r="D2399" s="27" t="n">
        <v>45726</v>
      </c>
      <c r="E2399" s="27" t="n">
        <v>45726</v>
      </c>
      <c r="F2399" s="28" t="n">
        <v>0</v>
      </c>
      <c r="G2399" t="inlineStr">
        <is>
          <t>Bluestone Outpatient Pavilion</t>
        </is>
      </c>
      <c r="H2399" t="inlineStr">
        <is>
          <t>Endocrinology &amp; Diabetes Clinic</t>
        </is>
      </c>
      <c r="I2399" t="inlineStr">
        <is>
          <t>Ambulatory</t>
        </is>
      </c>
      <c r="J2399" t="inlineStr">
        <is>
          <t>Medicare</t>
        </is>
      </c>
      <c r="K2399" t="inlineStr">
        <is>
          <t>Government</t>
        </is>
      </c>
      <c r="L2399" t="inlineStr">
        <is>
          <t>E11.9</t>
        </is>
      </c>
      <c r="M2399" t="inlineStr">
        <is>
          <t>Type 2 diabetes mellitus without complications</t>
        </is>
      </c>
      <c r="N2399" t="inlineStr">
        <is>
          <t>Endocrine</t>
        </is>
      </c>
      <c r="O2399" s="28" t="n">
        <v>69</v>
      </c>
      <c r="P2399" s="29" t="n">
        <v>405.18</v>
      </c>
      <c r="R2399" s="28" t="n"/>
    </row>
    <row r="2400">
      <c r="A2400" t="inlineStr">
        <is>
          <t>ENC113111</t>
        </is>
      </c>
      <c r="B2400" t="inlineStr">
        <is>
          <t>PT12967</t>
        </is>
      </c>
      <c r="C2400" t="inlineStr">
        <is>
          <t>Outpatient</t>
        </is>
      </c>
      <c r="D2400" s="27" t="n">
        <v>45726</v>
      </c>
      <c r="E2400" s="27" t="n">
        <v>45726</v>
      </c>
      <c r="F2400" s="28" t="n">
        <v>0</v>
      </c>
      <c r="G2400" t="inlineStr">
        <is>
          <t>Bluestone Outpatient Pavilion</t>
        </is>
      </c>
      <c r="H2400" t="inlineStr">
        <is>
          <t>Endocrinology &amp; Diabetes Clinic</t>
        </is>
      </c>
      <c r="I2400" t="inlineStr">
        <is>
          <t>Ambulatory</t>
        </is>
      </c>
      <c r="J2400" t="inlineStr">
        <is>
          <t>Evergreen Mutual Insurance</t>
        </is>
      </c>
      <c r="K2400" t="inlineStr">
        <is>
          <t>Commercial</t>
        </is>
      </c>
      <c r="L2400" t="inlineStr">
        <is>
          <t>E11.9</t>
        </is>
      </c>
      <c r="M2400" t="inlineStr">
        <is>
          <t>Type 2 diabetes mellitus without complications</t>
        </is>
      </c>
      <c r="N2400" t="inlineStr">
        <is>
          <t>Endocrine</t>
        </is>
      </c>
      <c r="O2400" s="28" t="n">
        <v>59</v>
      </c>
      <c r="P2400" s="29" t="n">
        <v>392.39</v>
      </c>
      <c r="R2400" s="28" t="n"/>
    </row>
    <row r="2401">
      <c r="A2401" t="inlineStr">
        <is>
          <t>ENC113112</t>
        </is>
      </c>
      <c r="B2401" t="inlineStr">
        <is>
          <t>PT10089</t>
        </is>
      </c>
      <c r="C2401" t="inlineStr">
        <is>
          <t>Outpatient</t>
        </is>
      </c>
      <c r="D2401" s="27" t="n">
        <v>45726</v>
      </c>
      <c r="E2401" s="27" t="n">
        <v>45726</v>
      </c>
      <c r="F2401" s="28" t="n">
        <v>0</v>
      </c>
      <c r="G2401" t="inlineStr">
        <is>
          <t>Bluestone Outpatient Pavilion</t>
        </is>
      </c>
      <c r="H2401" t="inlineStr">
        <is>
          <t>Endocrinology &amp; Diabetes Clinic</t>
        </is>
      </c>
      <c r="I2401" t="inlineStr">
        <is>
          <t>Ambulatory</t>
        </is>
      </c>
      <c r="J2401" t="inlineStr">
        <is>
          <t>Summit Choice PPO</t>
        </is>
      </c>
      <c r="K2401" t="inlineStr">
        <is>
          <t>Commercial</t>
        </is>
      </c>
      <c r="L2401" t="inlineStr">
        <is>
          <t>E11.9</t>
        </is>
      </c>
      <c r="M2401" t="inlineStr">
        <is>
          <t>Type 2 diabetes mellitus without complications</t>
        </is>
      </c>
      <c r="N2401" t="inlineStr">
        <is>
          <t>Endocrine</t>
        </is>
      </c>
      <c r="O2401" s="28" t="n">
        <v>59</v>
      </c>
      <c r="P2401" s="29" t="n">
        <v>494.92</v>
      </c>
      <c r="R2401" s="28" t="n"/>
    </row>
    <row r="2402">
      <c r="A2402" t="inlineStr">
        <is>
          <t>ENC113113</t>
        </is>
      </c>
      <c r="B2402" t="inlineStr">
        <is>
          <t>PT11138</t>
        </is>
      </c>
      <c r="C2402" t="inlineStr">
        <is>
          <t>Outpatient</t>
        </is>
      </c>
      <c r="D2402" s="27" t="n">
        <v>45726</v>
      </c>
      <c r="E2402" s="27" t="n">
        <v>45726</v>
      </c>
      <c r="F2402" s="28" t="n">
        <v>0</v>
      </c>
      <c r="G2402" t="inlineStr">
        <is>
          <t>Bluestone Outpatient Pavilion</t>
        </is>
      </c>
      <c r="H2402" t="inlineStr">
        <is>
          <t>Primary Care Clinic</t>
        </is>
      </c>
      <c r="I2402" t="inlineStr">
        <is>
          <t>Ambulatory</t>
        </is>
      </c>
      <c r="J2402" t="inlineStr">
        <is>
          <t>Summit Choice PPO</t>
        </is>
      </c>
      <c r="K2402" t="inlineStr">
        <is>
          <t>Commercial</t>
        </is>
      </c>
      <c r="L2402" t="inlineStr">
        <is>
          <t>Z23</t>
        </is>
      </c>
      <c r="M2402" t="inlineStr">
        <is>
          <t>Encounter for immunization</t>
        </is>
      </c>
      <c r="N2402" t="inlineStr">
        <is>
          <t>Factors Influencing Health</t>
        </is>
      </c>
      <c r="O2402" s="28" t="n">
        <v>63</v>
      </c>
      <c r="P2402" s="29" t="n">
        <v>127.51</v>
      </c>
      <c r="R2402" s="28" t="n"/>
    </row>
    <row r="2403">
      <c r="A2403" t="inlineStr">
        <is>
          <t>ENC113115</t>
        </is>
      </c>
      <c r="B2403" t="inlineStr">
        <is>
          <t>PT10486</t>
        </is>
      </c>
      <c r="C2403" t="inlineStr">
        <is>
          <t>Emergency</t>
        </is>
      </c>
      <c r="D2403" s="27" t="n">
        <v>45726</v>
      </c>
      <c r="E2403" s="27" t="n">
        <v>45726</v>
      </c>
      <c r="F2403" s="28" t="n">
        <v>0</v>
      </c>
      <c r="G2403" t="inlineStr">
        <is>
          <t>Bluestone Memorial Hospital</t>
        </is>
      </c>
      <c r="H2403" t="inlineStr">
        <is>
          <t>Emergency Department</t>
        </is>
      </c>
      <c r="I2403" t="inlineStr">
        <is>
          <t>Emergency</t>
        </is>
      </c>
      <c r="J2403" t="inlineStr">
        <is>
          <t>Silverline Medicare Advantage</t>
        </is>
      </c>
      <c r="K2403" t="inlineStr">
        <is>
          <t>Medicare Advantage</t>
        </is>
      </c>
      <c r="L2403" t="inlineStr">
        <is>
          <t>F32.9</t>
        </is>
      </c>
      <c r="M2403" t="inlineStr">
        <is>
          <t>Major depressive disorder, single episode, unspecified</t>
        </is>
      </c>
      <c r="N2403" t="inlineStr">
        <is>
          <t>Mental &amp; Behavioral</t>
        </is>
      </c>
      <c r="O2403" s="28" t="n">
        <v>72</v>
      </c>
      <c r="P2403" s="29" t="n">
        <v>4442.16</v>
      </c>
      <c r="R2403" s="28" t="n"/>
    </row>
    <row r="2404">
      <c r="A2404" t="inlineStr">
        <is>
          <t>ENC113116</t>
        </is>
      </c>
      <c r="B2404" t="inlineStr">
        <is>
          <t>PT10229</t>
        </is>
      </c>
      <c r="C2404" t="inlineStr">
        <is>
          <t>Emergency</t>
        </is>
      </c>
      <c r="D2404" s="27" t="n">
        <v>45726</v>
      </c>
      <c r="E2404" s="27" t="n">
        <v>45726</v>
      </c>
      <c r="F2404" s="28" t="n">
        <v>0</v>
      </c>
      <c r="G2404" t="inlineStr">
        <is>
          <t>Ashby Falls Community Hospital</t>
        </is>
      </c>
      <c r="H2404" t="inlineStr">
        <is>
          <t>Emergency Department</t>
        </is>
      </c>
      <c r="I2404" t="inlineStr">
        <is>
          <t>Emergency</t>
        </is>
      </c>
      <c r="J2404" t="inlineStr">
        <is>
          <t>Medicare</t>
        </is>
      </c>
      <c r="K2404" t="inlineStr">
        <is>
          <t>Government</t>
        </is>
      </c>
      <c r="L2404" t="inlineStr">
        <is>
          <t>R07.9</t>
        </is>
      </c>
      <c r="M2404" t="inlineStr">
        <is>
          <t>Chest pain, unspecified</t>
        </is>
      </c>
      <c r="N2404" t="inlineStr">
        <is>
          <t>Symptoms &amp; Signs</t>
        </is>
      </c>
      <c r="O2404" s="28" t="n">
        <v>94</v>
      </c>
      <c r="P2404" s="29" t="n">
        <v>5849.96</v>
      </c>
      <c r="R2404" s="28" t="n"/>
    </row>
    <row r="2405">
      <c r="A2405" t="inlineStr">
        <is>
          <t>ENC113118</t>
        </is>
      </c>
      <c r="B2405" t="inlineStr">
        <is>
          <t>PT13659</t>
        </is>
      </c>
      <c r="C2405" t="inlineStr">
        <is>
          <t>Emergency</t>
        </is>
      </c>
      <c r="D2405" s="27" t="n">
        <v>45726</v>
      </c>
      <c r="E2405" s="27" t="n">
        <v>45726</v>
      </c>
      <c r="F2405" s="28" t="n">
        <v>0</v>
      </c>
      <c r="G2405" t="inlineStr">
        <is>
          <t>Bluestone Memorial Hospital</t>
        </is>
      </c>
      <c r="H2405" t="inlineStr">
        <is>
          <t>Emergency Department</t>
        </is>
      </c>
      <c r="I2405" t="inlineStr">
        <is>
          <t>Emergency</t>
        </is>
      </c>
      <c r="J2405" t="inlineStr">
        <is>
          <t>Silverline Medicare Advantage</t>
        </is>
      </c>
      <c r="K2405" t="inlineStr">
        <is>
          <t>Medicare Advantage</t>
        </is>
      </c>
      <c r="L2405" t="inlineStr">
        <is>
          <t>U07.1</t>
        </is>
      </c>
      <c r="M2405" t="inlineStr">
        <is>
          <t>COVID-19</t>
        </is>
      </c>
      <c r="N2405" t="inlineStr">
        <is>
          <t>Respiratory</t>
        </is>
      </c>
      <c r="O2405" s="28" t="n">
        <v>79</v>
      </c>
      <c r="P2405" s="29" t="n">
        <v>5014.28</v>
      </c>
      <c r="R2405" s="28" t="n"/>
    </row>
    <row r="2406">
      <c r="A2406" t="inlineStr">
        <is>
          <t>ENC113114</t>
        </is>
      </c>
      <c r="B2406" t="inlineStr">
        <is>
          <t>PT11044</t>
        </is>
      </c>
      <c r="C2406" t="inlineStr">
        <is>
          <t>Inpatient</t>
        </is>
      </c>
      <c r="D2406" s="27" t="n">
        <v>45726</v>
      </c>
      <c r="E2406" s="27" t="n">
        <v>45730</v>
      </c>
      <c r="F2406" s="28" t="n">
        <v>4</v>
      </c>
      <c r="G2406" t="inlineStr">
        <is>
          <t>Ashby Falls Community Hospital</t>
        </is>
      </c>
      <c r="H2406" t="inlineStr">
        <is>
          <t>Medical-Surgical</t>
        </is>
      </c>
      <c r="I2406" t="inlineStr">
        <is>
          <t>Medicine</t>
        </is>
      </c>
      <c r="J2406" t="inlineStr">
        <is>
          <t>Keystone Health Partners</t>
        </is>
      </c>
      <c r="K2406" t="inlineStr">
        <is>
          <t>Commercial</t>
        </is>
      </c>
      <c r="L2406" t="inlineStr">
        <is>
          <t>J18.9</t>
        </is>
      </c>
      <c r="M2406" t="inlineStr">
        <is>
          <t>Pneumonia, unspecified organism</t>
        </is>
      </c>
      <c r="N2406" t="inlineStr">
        <is>
          <t>Respiratory</t>
        </is>
      </c>
      <c r="O2406" s="28" t="n">
        <v>28</v>
      </c>
      <c r="P2406" s="29" t="n">
        <v>16889.3</v>
      </c>
      <c r="Q2406" t="inlineStr">
        <is>
          <t>N</t>
        </is>
      </c>
      <c r="R2406" s="28" t="n">
        <v>0</v>
      </c>
    </row>
    <row r="2407">
      <c r="A2407" t="inlineStr">
        <is>
          <t>ENC113121</t>
        </is>
      </c>
      <c r="B2407" t="inlineStr">
        <is>
          <t>PT12015</t>
        </is>
      </c>
      <c r="C2407" t="inlineStr">
        <is>
          <t>Emergency</t>
        </is>
      </c>
      <c r="D2407" s="27" t="n">
        <v>45726</v>
      </c>
      <c r="E2407" s="27" t="n">
        <v>45726</v>
      </c>
      <c r="F2407" s="28" t="n">
        <v>0</v>
      </c>
      <c r="G2407" t="inlineStr">
        <is>
          <t>Bluestone Memorial Hospital</t>
        </is>
      </c>
      <c r="H2407" t="inlineStr">
        <is>
          <t>Emergency Department</t>
        </is>
      </c>
      <c r="I2407" t="inlineStr">
        <is>
          <t>Emergency</t>
        </is>
      </c>
      <c r="J2407" t="inlineStr">
        <is>
          <t>Keystone Health Partners</t>
        </is>
      </c>
      <c r="K2407" t="inlineStr">
        <is>
          <t>Commercial</t>
        </is>
      </c>
      <c r="L2407" t="inlineStr">
        <is>
          <t>J06.9</t>
        </is>
      </c>
      <c r="M2407" t="inlineStr">
        <is>
          <t>Acute upper respiratory infection, unspecified</t>
        </is>
      </c>
      <c r="N2407" t="inlineStr">
        <is>
          <t>Respiratory</t>
        </is>
      </c>
      <c r="O2407" s="28" t="n">
        <v>34</v>
      </c>
      <c r="P2407" s="29" t="n">
        <v>701.47</v>
      </c>
      <c r="R2407" s="28" t="n"/>
    </row>
    <row r="2408">
      <c r="A2408" t="inlineStr">
        <is>
          <t>ENC113122</t>
        </is>
      </c>
      <c r="B2408" t="inlineStr">
        <is>
          <t>PT10517</t>
        </is>
      </c>
      <c r="C2408" t="inlineStr">
        <is>
          <t>Emergency</t>
        </is>
      </c>
      <c r="D2408" s="27" t="n">
        <v>45726</v>
      </c>
      <c r="E2408" s="27" t="n">
        <v>45726</v>
      </c>
      <c r="F2408" s="28" t="n">
        <v>0</v>
      </c>
      <c r="G2408" t="inlineStr">
        <is>
          <t>Bluestone Memorial Hospital</t>
        </is>
      </c>
      <c r="H2408" t="inlineStr">
        <is>
          <t>Emergency Department</t>
        </is>
      </c>
      <c r="I2408" t="inlineStr">
        <is>
          <t>Emergency</t>
        </is>
      </c>
      <c r="J2408" t="inlineStr">
        <is>
          <t>Keystone Health Partners</t>
        </is>
      </c>
      <c r="K2408" t="inlineStr">
        <is>
          <t>Commercial</t>
        </is>
      </c>
      <c r="L2408" t="inlineStr">
        <is>
          <t>J44.1</t>
        </is>
      </c>
      <c r="M2408" t="inlineStr">
        <is>
          <t>Chronic obstructive pulmonary disease with (acute) exacerbation</t>
        </is>
      </c>
      <c r="N2408" t="inlineStr">
        <is>
          <t>Respiratory</t>
        </is>
      </c>
      <c r="O2408" s="28" t="n">
        <v>72</v>
      </c>
      <c r="P2408" s="29" t="n">
        <v>6910.45</v>
      </c>
      <c r="R2408" s="28" t="n"/>
    </row>
    <row r="2409">
      <c r="A2409" t="inlineStr">
        <is>
          <t>ENC113123</t>
        </is>
      </c>
      <c r="B2409" t="inlineStr">
        <is>
          <t>PT11811</t>
        </is>
      </c>
      <c r="C2409" t="inlineStr">
        <is>
          <t>Outpatient</t>
        </is>
      </c>
      <c r="D2409" s="27" t="n">
        <v>45726</v>
      </c>
      <c r="E2409" s="27" t="n">
        <v>45726</v>
      </c>
      <c r="F2409" s="28" t="n">
        <v>0</v>
      </c>
      <c r="G2409" t="inlineStr">
        <is>
          <t>Bluestone Outpatient Pavilion</t>
        </is>
      </c>
      <c r="H2409" t="inlineStr">
        <is>
          <t>Pediatric Clinic</t>
        </is>
      </c>
      <c r="I2409" t="inlineStr">
        <is>
          <t>Women &amp; Children</t>
        </is>
      </c>
      <c r="J2409" t="inlineStr">
        <is>
          <t>Keystone Health Partners</t>
        </is>
      </c>
      <c r="K2409" t="inlineStr">
        <is>
          <t>Commercial</t>
        </is>
      </c>
      <c r="L2409" t="inlineStr">
        <is>
          <t>Z00.129</t>
        </is>
      </c>
      <c r="M2409" t="inlineStr">
        <is>
          <t>Encounter for routine child health examination without abnormal findings</t>
        </is>
      </c>
      <c r="N2409" t="inlineStr">
        <is>
          <t>Factors Influencing Health</t>
        </is>
      </c>
      <c r="O2409" s="28" t="n">
        <v>6</v>
      </c>
      <c r="P2409" s="29" t="n">
        <v>331.65</v>
      </c>
      <c r="R2409" s="28" t="n"/>
    </row>
    <row r="2410">
      <c r="A2410" t="inlineStr">
        <is>
          <t>ENC113124</t>
        </is>
      </c>
      <c r="B2410" t="inlineStr">
        <is>
          <t>PT11019</t>
        </is>
      </c>
      <c r="C2410" t="inlineStr">
        <is>
          <t>Outpatient</t>
        </is>
      </c>
      <c r="D2410" s="27" t="n">
        <v>45726</v>
      </c>
      <c r="E2410" s="27" t="n">
        <v>45726</v>
      </c>
      <c r="F2410" s="28" t="n">
        <v>0</v>
      </c>
      <c r="G2410" t="inlineStr">
        <is>
          <t>Bluestone Outpatient Pavilion</t>
        </is>
      </c>
      <c r="H2410" t="inlineStr">
        <is>
          <t>Primary Care Clinic</t>
        </is>
      </c>
      <c r="I2410" t="inlineStr">
        <is>
          <t>Ambulatory</t>
        </is>
      </c>
      <c r="J2410" t="inlineStr">
        <is>
          <t>Evergreen Mutual Insurance</t>
        </is>
      </c>
      <c r="K2410" t="inlineStr">
        <is>
          <t>Commercial</t>
        </is>
      </c>
      <c r="L2410" t="inlineStr">
        <is>
          <t>Z23</t>
        </is>
      </c>
      <c r="M2410" t="inlineStr">
        <is>
          <t>Encounter for immunization</t>
        </is>
      </c>
      <c r="N2410" t="inlineStr">
        <is>
          <t>Factors Influencing Health</t>
        </is>
      </c>
      <c r="O2410" s="28" t="n">
        <v>64</v>
      </c>
      <c r="P2410" s="29" t="n">
        <v>106.12</v>
      </c>
      <c r="R2410" s="28" t="n"/>
    </row>
    <row r="2411">
      <c r="A2411" t="inlineStr">
        <is>
          <t>ENC113126</t>
        </is>
      </c>
      <c r="B2411" t="inlineStr">
        <is>
          <t>PT10738</t>
        </is>
      </c>
      <c r="C2411" t="inlineStr">
        <is>
          <t>Emergency</t>
        </is>
      </c>
      <c r="D2411" s="27" t="n">
        <v>45726</v>
      </c>
      <c r="E2411" s="27" t="n">
        <v>45726</v>
      </c>
      <c r="F2411" s="28" t="n">
        <v>0</v>
      </c>
      <c r="G2411" t="inlineStr">
        <is>
          <t>Ashby Falls Community Hospital</t>
        </is>
      </c>
      <c r="H2411" t="inlineStr">
        <is>
          <t>Emergency Department</t>
        </is>
      </c>
      <c r="I2411" t="inlineStr">
        <is>
          <t>Emergency</t>
        </is>
      </c>
      <c r="J2411" t="inlineStr">
        <is>
          <t>State Medicaid</t>
        </is>
      </c>
      <c r="K2411" t="inlineStr">
        <is>
          <t>Government</t>
        </is>
      </c>
      <c r="L2411" t="inlineStr">
        <is>
          <t>J06.9</t>
        </is>
      </c>
      <c r="M2411" t="inlineStr">
        <is>
          <t>Acute upper respiratory infection, unspecified</t>
        </is>
      </c>
      <c r="N2411" t="inlineStr">
        <is>
          <t>Respiratory</t>
        </is>
      </c>
      <c r="O2411" s="28" t="n">
        <v>57</v>
      </c>
      <c r="P2411" s="29" t="n">
        <v>1438.08</v>
      </c>
      <c r="R2411" s="28" t="n"/>
    </row>
    <row r="2412">
      <c r="A2412" t="inlineStr">
        <is>
          <t>ENC113127</t>
        </is>
      </c>
      <c r="B2412" t="inlineStr">
        <is>
          <t>PT12941</t>
        </is>
      </c>
      <c r="C2412" t="inlineStr">
        <is>
          <t>Outpatient</t>
        </is>
      </c>
      <c r="D2412" s="27" t="n">
        <v>45726</v>
      </c>
      <c r="E2412" s="27" t="n">
        <v>45726</v>
      </c>
      <c r="F2412" s="28" t="n">
        <v>0</v>
      </c>
      <c r="G2412" t="inlineStr">
        <is>
          <t>Bluestone Outpatient Pavilion</t>
        </is>
      </c>
      <c r="H2412" t="inlineStr">
        <is>
          <t>Pediatric Clinic</t>
        </is>
      </c>
      <c r="I2412" t="inlineStr">
        <is>
          <t>Women &amp; Children</t>
        </is>
      </c>
      <c r="J2412" t="inlineStr">
        <is>
          <t>State Medicaid</t>
        </is>
      </c>
      <c r="K2412" t="inlineStr">
        <is>
          <t>Government</t>
        </is>
      </c>
      <c r="L2412" t="inlineStr">
        <is>
          <t>H66.90</t>
        </is>
      </c>
      <c r="M2412" t="inlineStr">
        <is>
          <t>Otitis media, unspecified, unspecified ear</t>
        </is>
      </c>
      <c r="N2412" t="inlineStr">
        <is>
          <t>Ear</t>
        </is>
      </c>
      <c r="O2412" s="28" t="n">
        <v>6</v>
      </c>
      <c r="P2412" s="29" t="n">
        <v>327.03</v>
      </c>
      <c r="R2412" s="28" t="n"/>
    </row>
    <row r="2413">
      <c r="A2413" t="inlineStr">
        <is>
          <t>ENC113128</t>
        </is>
      </c>
      <c r="B2413" t="inlineStr">
        <is>
          <t>PT12336</t>
        </is>
      </c>
      <c r="C2413" t="inlineStr">
        <is>
          <t>Outpatient</t>
        </is>
      </c>
      <c r="D2413" s="27" t="n">
        <v>45726</v>
      </c>
      <c r="E2413" s="27" t="n">
        <v>45726</v>
      </c>
      <c r="F2413" s="28" t="n">
        <v>0</v>
      </c>
      <c r="G2413" t="inlineStr">
        <is>
          <t>Bluestone Outpatient Pavilion</t>
        </is>
      </c>
      <c r="H2413" t="inlineStr">
        <is>
          <t>Pediatric Clinic</t>
        </is>
      </c>
      <c r="I2413" t="inlineStr">
        <is>
          <t>Women &amp; Children</t>
        </is>
      </c>
      <c r="J2413" t="inlineStr">
        <is>
          <t>Evergreen Mutual Insurance</t>
        </is>
      </c>
      <c r="K2413" t="inlineStr">
        <is>
          <t>Commercial</t>
        </is>
      </c>
      <c r="L2413" t="inlineStr">
        <is>
          <t>J06.9</t>
        </is>
      </c>
      <c r="M2413" t="inlineStr">
        <is>
          <t>Acute upper respiratory infection, unspecified</t>
        </is>
      </c>
      <c r="N2413" t="inlineStr">
        <is>
          <t>Respiratory</t>
        </is>
      </c>
      <c r="O2413" s="28" t="n">
        <v>9</v>
      </c>
      <c r="P2413" s="29" t="n">
        <v>173.45</v>
      </c>
      <c r="R2413" s="28" t="n"/>
    </row>
    <row r="2414">
      <c r="A2414" t="inlineStr">
        <is>
          <t>ENC113130</t>
        </is>
      </c>
      <c r="B2414" t="inlineStr">
        <is>
          <t>PT10616</t>
        </is>
      </c>
      <c r="C2414" t="inlineStr">
        <is>
          <t>Outpatient</t>
        </is>
      </c>
      <c r="D2414" s="27" t="n">
        <v>45726</v>
      </c>
      <c r="E2414" s="27" t="n">
        <v>45726</v>
      </c>
      <c r="F2414" s="28" t="n">
        <v>0</v>
      </c>
      <c r="G2414" t="inlineStr">
        <is>
          <t>Bluestone Outpatient Pavilion</t>
        </is>
      </c>
      <c r="H2414" t="inlineStr">
        <is>
          <t>Primary Care Clinic</t>
        </is>
      </c>
      <c r="I2414" t="inlineStr">
        <is>
          <t>Ambulatory</t>
        </is>
      </c>
      <c r="J2414" t="inlineStr">
        <is>
          <t>Medicare</t>
        </is>
      </c>
      <c r="K2414" t="inlineStr">
        <is>
          <t>Government</t>
        </is>
      </c>
      <c r="L2414" t="inlineStr">
        <is>
          <t>I10</t>
        </is>
      </c>
      <c r="M2414" t="inlineStr">
        <is>
          <t>Essential (primary) hypertension</t>
        </is>
      </c>
      <c r="N2414" t="inlineStr">
        <is>
          <t>Circulatory</t>
        </is>
      </c>
      <c r="O2414" s="28" t="n">
        <v>92</v>
      </c>
      <c r="P2414" s="29" t="n">
        <v>327.05</v>
      </c>
      <c r="R2414" s="28" t="n"/>
    </row>
    <row r="2415">
      <c r="A2415" t="inlineStr">
        <is>
          <t>ENC113131</t>
        </is>
      </c>
      <c r="B2415" t="inlineStr">
        <is>
          <t>PT13145</t>
        </is>
      </c>
      <c r="C2415" t="inlineStr">
        <is>
          <t>Outpatient</t>
        </is>
      </c>
      <c r="D2415" s="27" t="n">
        <v>45726</v>
      </c>
      <c r="E2415" s="27" t="n">
        <v>45726</v>
      </c>
      <c r="F2415" s="28" t="n">
        <v>0</v>
      </c>
      <c r="G2415" t="inlineStr">
        <is>
          <t>Bluestone Outpatient Pavilion</t>
        </is>
      </c>
      <c r="H2415" t="inlineStr">
        <is>
          <t>Pediatric Clinic</t>
        </is>
      </c>
      <c r="I2415" t="inlineStr">
        <is>
          <t>Women &amp; Children</t>
        </is>
      </c>
      <c r="J2415" t="inlineStr">
        <is>
          <t>State Medicaid</t>
        </is>
      </c>
      <c r="K2415" t="inlineStr">
        <is>
          <t>Government</t>
        </is>
      </c>
      <c r="L2415" t="inlineStr">
        <is>
          <t>Z00.129</t>
        </is>
      </c>
      <c r="M2415" t="inlineStr">
        <is>
          <t>Encounter for routine child health examination without abnormal findings</t>
        </is>
      </c>
      <c r="N2415" t="inlineStr">
        <is>
          <t>Factors Influencing Health</t>
        </is>
      </c>
      <c r="O2415" s="28" t="n">
        <v>6</v>
      </c>
      <c r="P2415" s="29" t="n">
        <v>357.3</v>
      </c>
      <c r="R2415" s="28" t="n"/>
    </row>
    <row r="2416">
      <c r="A2416" t="inlineStr">
        <is>
          <t>ENC113117</t>
        </is>
      </c>
      <c r="B2416" t="inlineStr">
        <is>
          <t>PT11793</t>
        </is>
      </c>
      <c r="C2416" t="inlineStr">
        <is>
          <t>Inpatient</t>
        </is>
      </c>
      <c r="D2416" s="27" t="n">
        <v>45726</v>
      </c>
      <c r="E2416" s="27" t="n">
        <v>45728</v>
      </c>
      <c r="F2416" s="28" t="n">
        <v>2</v>
      </c>
      <c r="G2416" t="inlineStr">
        <is>
          <t>Bluestone Memorial Hospital</t>
        </is>
      </c>
      <c r="H2416" t="inlineStr">
        <is>
          <t>Medical-Surgical 4 West</t>
        </is>
      </c>
      <c r="I2416" t="inlineStr">
        <is>
          <t>Medicine</t>
        </is>
      </c>
      <c r="J2416" t="inlineStr">
        <is>
          <t>Keystone Health Partners</t>
        </is>
      </c>
      <c r="K2416" t="inlineStr">
        <is>
          <t>Commercial</t>
        </is>
      </c>
      <c r="L2416" t="inlineStr">
        <is>
          <t>J18.9</t>
        </is>
      </c>
      <c r="M2416" t="inlineStr">
        <is>
          <t>Pneumonia, unspecified organism</t>
        </is>
      </c>
      <c r="N2416" t="inlineStr">
        <is>
          <t>Respiratory</t>
        </is>
      </c>
      <c r="O2416" s="28" t="n">
        <v>17</v>
      </c>
      <c r="P2416" s="29" t="n">
        <v>12557.74</v>
      </c>
      <c r="Q2416" t="inlineStr">
        <is>
          <t>N</t>
        </is>
      </c>
      <c r="R2416" s="28" t="n">
        <v>0</v>
      </c>
    </row>
    <row r="2417">
      <c r="A2417" t="inlineStr">
        <is>
          <t>ENC113119</t>
        </is>
      </c>
      <c r="B2417" t="inlineStr">
        <is>
          <t>PT12800</t>
        </is>
      </c>
      <c r="C2417" t="inlineStr">
        <is>
          <t>Observation</t>
        </is>
      </c>
      <c r="D2417" s="27" t="n">
        <v>45726</v>
      </c>
      <c r="E2417" s="27" t="n">
        <v>45727</v>
      </c>
      <c r="F2417" s="28" t="n">
        <v>1</v>
      </c>
      <c r="G2417" t="inlineStr">
        <is>
          <t>Bluestone Memorial Hospital</t>
        </is>
      </c>
      <c r="H2417" t="inlineStr">
        <is>
          <t>Observation Unit</t>
        </is>
      </c>
      <c r="I2417" t="inlineStr">
        <is>
          <t>Medicine</t>
        </is>
      </c>
      <c r="J2417" t="inlineStr">
        <is>
          <t>Keystone Health Partners</t>
        </is>
      </c>
      <c r="K2417" t="inlineStr">
        <is>
          <t>Commercial</t>
        </is>
      </c>
      <c r="L2417" t="inlineStr">
        <is>
          <t>I63.9</t>
        </is>
      </c>
      <c r="M2417" t="inlineStr">
        <is>
          <t>Cerebral infarction, unspecified</t>
        </is>
      </c>
      <c r="N2417" t="inlineStr">
        <is>
          <t>Circulatory</t>
        </is>
      </c>
      <c r="O2417" s="28" t="n">
        <v>52</v>
      </c>
      <c r="P2417" s="29" t="n">
        <v>8125.56</v>
      </c>
      <c r="R2417" s="28" t="n"/>
    </row>
    <row r="2418">
      <c r="A2418" t="inlineStr">
        <is>
          <t>ENC113125</t>
        </is>
      </c>
      <c r="B2418" t="inlineStr">
        <is>
          <t>PT13885</t>
        </is>
      </c>
      <c r="C2418" t="inlineStr">
        <is>
          <t>Observation</t>
        </is>
      </c>
      <c r="D2418" s="27" t="n">
        <v>45726</v>
      </c>
      <c r="E2418" s="27" t="n">
        <v>45728</v>
      </c>
      <c r="F2418" s="28" t="n">
        <v>2</v>
      </c>
      <c r="G2418" t="inlineStr">
        <is>
          <t>Bluestone Memorial Hospital</t>
        </is>
      </c>
      <c r="H2418" t="inlineStr">
        <is>
          <t>Observation Unit</t>
        </is>
      </c>
      <c r="I2418" t="inlineStr">
        <is>
          <t>Medicine</t>
        </is>
      </c>
      <c r="J2418" t="inlineStr">
        <is>
          <t>State Medicaid</t>
        </is>
      </c>
      <c r="K2418" t="inlineStr">
        <is>
          <t>Government</t>
        </is>
      </c>
      <c r="L2418" t="inlineStr">
        <is>
          <t>R07.9</t>
        </is>
      </c>
      <c r="M2418" t="inlineStr">
        <is>
          <t>Chest pain, unspecified</t>
        </is>
      </c>
      <c r="N2418" t="inlineStr">
        <is>
          <t>Symptoms &amp; Signs</t>
        </is>
      </c>
      <c r="O2418" s="28" t="n">
        <v>63</v>
      </c>
      <c r="P2418" s="29" t="n">
        <v>10400.12</v>
      </c>
      <c r="R2418" s="28" t="n"/>
    </row>
    <row r="2419">
      <c r="A2419" t="inlineStr">
        <is>
          <t>ENC113129</t>
        </is>
      </c>
      <c r="B2419" t="inlineStr">
        <is>
          <t>PT11571</t>
        </is>
      </c>
      <c r="C2419" t="inlineStr">
        <is>
          <t>Inpatient</t>
        </is>
      </c>
      <c r="D2419" s="27" t="n">
        <v>45726</v>
      </c>
      <c r="E2419" s="27" t="n">
        <v>45733</v>
      </c>
      <c r="F2419" s="28" t="n">
        <v>7</v>
      </c>
      <c r="G2419" t="inlineStr">
        <is>
          <t>Bluestone Memorial Hospital</t>
        </is>
      </c>
      <c r="H2419" t="inlineStr">
        <is>
          <t>Oncology</t>
        </is>
      </c>
      <c r="I2419" t="inlineStr">
        <is>
          <t>Oncology</t>
        </is>
      </c>
      <c r="J2419" t="inlineStr">
        <is>
          <t>Evergreen Mutual Insurance</t>
        </is>
      </c>
      <c r="K2419" t="inlineStr">
        <is>
          <t>Commercial</t>
        </is>
      </c>
      <c r="L2419" t="inlineStr">
        <is>
          <t>C34.90</t>
        </is>
      </c>
      <c r="M2419" t="inlineStr">
        <is>
          <t>Malignant neoplasm of unspecified part of unspecified bronchus or lung</t>
        </is>
      </c>
      <c r="N2419" t="inlineStr">
        <is>
          <t>Neoplasms</t>
        </is>
      </c>
      <c r="O2419" s="28" t="n">
        <v>58</v>
      </c>
      <c r="P2419" s="29" t="n">
        <v>27654.12</v>
      </c>
      <c r="Q2419" t="inlineStr">
        <is>
          <t>N</t>
        </is>
      </c>
      <c r="R2419" s="28" t="n">
        <v>0</v>
      </c>
    </row>
    <row r="2420">
      <c r="A2420" t="inlineStr">
        <is>
          <t>ENC113120</t>
        </is>
      </c>
      <c r="B2420" t="inlineStr">
        <is>
          <t>PT11567</t>
        </is>
      </c>
      <c r="C2420" t="inlineStr">
        <is>
          <t>Inpatient</t>
        </is>
      </c>
      <c r="D2420" s="27" t="n">
        <v>45726</v>
      </c>
      <c r="E2420" s="27" t="n">
        <v>45730</v>
      </c>
      <c r="F2420" s="28" t="n">
        <v>4</v>
      </c>
      <c r="G2420" t="inlineStr">
        <is>
          <t>Bluestone Memorial Hospital</t>
        </is>
      </c>
      <c r="H2420" t="inlineStr">
        <is>
          <t>Medical-Surgical 5 East</t>
        </is>
      </c>
      <c r="I2420" t="inlineStr">
        <is>
          <t>Medicine</t>
        </is>
      </c>
      <c r="J2420" t="inlineStr">
        <is>
          <t>Summit Choice PPO</t>
        </is>
      </c>
      <c r="K2420" t="inlineStr">
        <is>
          <t>Commercial</t>
        </is>
      </c>
      <c r="L2420" t="inlineStr">
        <is>
          <t>J18.9</t>
        </is>
      </c>
      <c r="M2420" t="inlineStr">
        <is>
          <t>Pneumonia, unspecified organism</t>
        </is>
      </c>
      <c r="N2420" t="inlineStr">
        <is>
          <t>Respiratory</t>
        </is>
      </c>
      <c r="O2420" s="28" t="n">
        <v>34</v>
      </c>
      <c r="P2420" s="29" t="n">
        <v>18264.17</v>
      </c>
      <c r="Q2420" t="inlineStr">
        <is>
          <t>N</t>
        </is>
      </c>
      <c r="R2420" s="28" t="n">
        <v>0</v>
      </c>
    </row>
    <row r="2421">
      <c r="A2421" t="inlineStr">
        <is>
          <t>ENC113135</t>
        </is>
      </c>
      <c r="B2421" t="inlineStr">
        <is>
          <t>PT13701</t>
        </is>
      </c>
      <c r="C2421" t="inlineStr">
        <is>
          <t>Emergency</t>
        </is>
      </c>
      <c r="D2421" s="27" t="n">
        <v>45726</v>
      </c>
      <c r="E2421" s="27" t="n">
        <v>45726</v>
      </c>
      <c r="F2421" s="28" t="n">
        <v>0</v>
      </c>
      <c r="G2421" t="inlineStr">
        <is>
          <t>Cedar Ridge Medical Center</t>
        </is>
      </c>
      <c r="H2421" t="inlineStr">
        <is>
          <t>Emergency Department</t>
        </is>
      </c>
      <c r="I2421" t="inlineStr">
        <is>
          <t>Emergency</t>
        </is>
      </c>
      <c r="J2421" t="inlineStr">
        <is>
          <t>State Medicaid</t>
        </is>
      </c>
      <c r="K2421" t="inlineStr">
        <is>
          <t>Government</t>
        </is>
      </c>
      <c r="L2421" t="inlineStr">
        <is>
          <t>N39.0</t>
        </is>
      </c>
      <c r="M2421" t="inlineStr">
        <is>
          <t>Urinary tract infection, site not specified</t>
        </is>
      </c>
      <c r="N2421" t="inlineStr">
        <is>
          <t>Genitourinary</t>
        </is>
      </c>
      <c r="O2421" s="28" t="n">
        <v>60</v>
      </c>
      <c r="P2421" s="29" t="n">
        <v>2472.61</v>
      </c>
      <c r="R2421" s="28" t="n"/>
    </row>
    <row r="2422">
      <c r="A2422" t="inlineStr">
        <is>
          <t>ENC113132</t>
        </is>
      </c>
      <c r="B2422" t="inlineStr">
        <is>
          <t>PT10913</t>
        </is>
      </c>
      <c r="C2422" t="inlineStr">
        <is>
          <t>Observation</t>
        </is>
      </c>
      <c r="D2422" s="27" t="n">
        <v>45726</v>
      </c>
      <c r="E2422" s="27" t="n">
        <v>45727</v>
      </c>
      <c r="F2422" s="28" t="n">
        <v>1</v>
      </c>
      <c r="G2422" t="inlineStr">
        <is>
          <t>Bluestone Memorial Hospital</t>
        </is>
      </c>
      <c r="H2422" t="inlineStr">
        <is>
          <t>Observation Unit</t>
        </is>
      </c>
      <c r="I2422" t="inlineStr">
        <is>
          <t>Medicine</t>
        </is>
      </c>
      <c r="J2422" t="inlineStr">
        <is>
          <t>Medicare</t>
        </is>
      </c>
      <c r="K2422" t="inlineStr">
        <is>
          <t>Government</t>
        </is>
      </c>
      <c r="L2422" t="inlineStr">
        <is>
          <t>R07.9</t>
        </is>
      </c>
      <c r="M2422" t="inlineStr">
        <is>
          <t>Chest pain, unspecified</t>
        </is>
      </c>
      <c r="N2422" t="inlineStr">
        <is>
          <t>Symptoms &amp; Signs</t>
        </is>
      </c>
      <c r="O2422" s="28" t="n">
        <v>74</v>
      </c>
      <c r="P2422" s="29" t="n">
        <v>8680.5</v>
      </c>
      <c r="R2422" s="28" t="n"/>
    </row>
    <row r="2423">
      <c r="A2423" t="inlineStr">
        <is>
          <t>ENC113136</t>
        </is>
      </c>
      <c r="B2423" t="inlineStr">
        <is>
          <t>PT12159</t>
        </is>
      </c>
      <c r="C2423" t="inlineStr">
        <is>
          <t>Emergency</t>
        </is>
      </c>
      <c r="D2423" s="27" t="n">
        <v>45726</v>
      </c>
      <c r="E2423" s="27" t="n">
        <v>45726</v>
      </c>
      <c r="F2423" s="28" t="n">
        <v>0</v>
      </c>
      <c r="G2423" t="inlineStr">
        <is>
          <t>Cedar Ridge Medical Center</t>
        </is>
      </c>
      <c r="H2423" t="inlineStr">
        <is>
          <t>Emergency Department</t>
        </is>
      </c>
      <c r="I2423" t="inlineStr">
        <is>
          <t>Emergency</t>
        </is>
      </c>
      <c r="J2423" t="inlineStr">
        <is>
          <t>Evergreen Mutual Insurance</t>
        </is>
      </c>
      <c r="K2423" t="inlineStr">
        <is>
          <t>Commercial</t>
        </is>
      </c>
      <c r="L2423" t="inlineStr">
        <is>
          <t>K80.20</t>
        </is>
      </c>
      <c r="M2423" t="inlineStr">
        <is>
          <t>Calculus of gallbladder without cholecystitis without obstruction</t>
        </is>
      </c>
      <c r="N2423" t="inlineStr">
        <is>
          <t>Digestive</t>
        </is>
      </c>
      <c r="O2423" s="28" t="n">
        <v>62</v>
      </c>
      <c r="P2423" s="29" t="n">
        <v>4205.64</v>
      </c>
      <c r="R2423" s="28" t="n"/>
    </row>
    <row r="2424">
      <c r="A2424" t="inlineStr">
        <is>
          <t>ENC113137</t>
        </is>
      </c>
      <c r="B2424" t="inlineStr">
        <is>
          <t>PT11635</t>
        </is>
      </c>
      <c r="C2424" t="inlineStr">
        <is>
          <t>Emergency</t>
        </is>
      </c>
      <c r="D2424" s="27" t="n">
        <v>45726</v>
      </c>
      <c r="E2424" s="27" t="n">
        <v>45726</v>
      </c>
      <c r="F2424" s="28" t="n">
        <v>0</v>
      </c>
      <c r="G2424" t="inlineStr">
        <is>
          <t>Cedar Ridge Medical Center</t>
        </is>
      </c>
      <c r="H2424" t="inlineStr">
        <is>
          <t>Emergency Department</t>
        </is>
      </c>
      <c r="I2424" t="inlineStr">
        <is>
          <t>Emergency</t>
        </is>
      </c>
      <c r="J2424" t="inlineStr">
        <is>
          <t>Self-Pay</t>
        </is>
      </c>
      <c r="K2424" t="inlineStr">
        <is>
          <t>Self-Pay</t>
        </is>
      </c>
      <c r="L2424" t="inlineStr">
        <is>
          <t>R55</t>
        </is>
      </c>
      <c r="M2424" t="inlineStr">
        <is>
          <t>Syncope and collapse</t>
        </is>
      </c>
      <c r="N2424" t="inlineStr">
        <is>
          <t>Symptoms &amp; Signs</t>
        </is>
      </c>
      <c r="O2424" s="28" t="n">
        <v>29</v>
      </c>
      <c r="P2424" s="29" t="n">
        <v>1162.94</v>
      </c>
      <c r="R2424" s="28" t="n"/>
    </row>
    <row r="2425">
      <c r="A2425" t="inlineStr">
        <is>
          <t>ENC113138</t>
        </is>
      </c>
      <c r="B2425" t="inlineStr">
        <is>
          <t>PT10540</t>
        </is>
      </c>
      <c r="C2425" t="inlineStr">
        <is>
          <t>Emergency</t>
        </is>
      </c>
      <c r="D2425" s="27" t="n">
        <v>45726</v>
      </c>
      <c r="E2425" s="27" t="n">
        <v>45727</v>
      </c>
      <c r="F2425" s="28" t="n">
        <v>1</v>
      </c>
      <c r="G2425" t="inlineStr">
        <is>
          <t>Bluestone Memorial Hospital</t>
        </is>
      </c>
      <c r="H2425" t="inlineStr">
        <is>
          <t>Emergency Department</t>
        </is>
      </c>
      <c r="I2425" t="inlineStr">
        <is>
          <t>Emergency</t>
        </is>
      </c>
      <c r="J2425" t="inlineStr">
        <is>
          <t>Evergreen Mutual Insurance</t>
        </is>
      </c>
      <c r="K2425" t="inlineStr">
        <is>
          <t>Commercial</t>
        </is>
      </c>
      <c r="L2425" t="inlineStr">
        <is>
          <t>E86.0</t>
        </is>
      </c>
      <c r="M2425" t="inlineStr">
        <is>
          <t>Dehydration</t>
        </is>
      </c>
      <c r="N2425" t="inlineStr">
        <is>
          <t>Endocrine</t>
        </is>
      </c>
      <c r="O2425" s="28" t="n">
        <v>63</v>
      </c>
      <c r="P2425" s="29" t="n">
        <v>3527.01</v>
      </c>
      <c r="R2425" s="28" t="n"/>
    </row>
    <row r="2426">
      <c r="A2426" t="inlineStr">
        <is>
          <t>ENC113139</t>
        </is>
      </c>
      <c r="B2426" t="inlineStr">
        <is>
          <t>PT12626</t>
        </is>
      </c>
      <c r="C2426" t="inlineStr">
        <is>
          <t>Emergency</t>
        </is>
      </c>
      <c r="D2426" s="27" t="n">
        <v>45726</v>
      </c>
      <c r="E2426" s="27" t="n">
        <v>45726</v>
      </c>
      <c r="F2426" s="28" t="n">
        <v>0</v>
      </c>
      <c r="G2426" t="inlineStr">
        <is>
          <t>Bluestone Memorial Hospital</t>
        </is>
      </c>
      <c r="H2426" t="inlineStr">
        <is>
          <t>Emergency Department</t>
        </is>
      </c>
      <c r="I2426" t="inlineStr">
        <is>
          <t>Emergency</t>
        </is>
      </c>
      <c r="J2426" t="inlineStr">
        <is>
          <t>State Medicaid</t>
        </is>
      </c>
      <c r="K2426" t="inlineStr">
        <is>
          <t>Government</t>
        </is>
      </c>
      <c r="L2426" t="inlineStr">
        <is>
          <t>H66.90</t>
        </is>
      </c>
      <c r="M2426" t="inlineStr">
        <is>
          <t>Otitis media, unspecified, unspecified ear</t>
        </is>
      </c>
      <c r="N2426" t="inlineStr">
        <is>
          <t>Ear</t>
        </is>
      </c>
      <c r="O2426" s="28" t="n">
        <v>3</v>
      </c>
      <c r="P2426" s="29" t="n">
        <v>599.85</v>
      </c>
      <c r="R2426" s="28" t="n"/>
    </row>
    <row r="2427">
      <c r="A2427" t="inlineStr">
        <is>
          <t>ENC113140</t>
        </is>
      </c>
      <c r="B2427" t="inlineStr">
        <is>
          <t>PT12849</t>
        </is>
      </c>
      <c r="C2427" t="inlineStr">
        <is>
          <t>Emergency</t>
        </is>
      </c>
      <c r="D2427" s="27" t="n">
        <v>45726</v>
      </c>
      <c r="E2427" s="27" t="n">
        <v>45727</v>
      </c>
      <c r="F2427" s="28" t="n">
        <v>1</v>
      </c>
      <c r="G2427" t="inlineStr">
        <is>
          <t>Bluestone Memorial Hospital</t>
        </is>
      </c>
      <c r="H2427" t="inlineStr">
        <is>
          <t>Emergency Department</t>
        </is>
      </c>
      <c r="I2427" t="inlineStr">
        <is>
          <t>Emergency</t>
        </is>
      </c>
      <c r="J2427" t="inlineStr">
        <is>
          <t>Evergreen Mutual Insurance</t>
        </is>
      </c>
      <c r="K2427" t="inlineStr">
        <is>
          <t>Commercial</t>
        </is>
      </c>
      <c r="L2427" t="inlineStr">
        <is>
          <t>H66.90</t>
        </is>
      </c>
      <c r="M2427" t="inlineStr">
        <is>
          <t>Otitis media, unspecified, unspecified ear</t>
        </is>
      </c>
      <c r="N2427" t="inlineStr">
        <is>
          <t>Ear</t>
        </is>
      </c>
      <c r="O2427" s="28" t="n">
        <v>11</v>
      </c>
      <c r="P2427" s="29" t="n">
        <v>734.34</v>
      </c>
      <c r="R2427" s="28" t="n"/>
    </row>
    <row r="2428">
      <c r="A2428" t="inlineStr">
        <is>
          <t>ENC113133</t>
        </is>
      </c>
      <c r="B2428" t="inlineStr">
        <is>
          <t>PT11264</t>
        </is>
      </c>
      <c r="C2428" t="inlineStr">
        <is>
          <t>Inpatient</t>
        </is>
      </c>
      <c r="D2428" s="27" t="n">
        <v>45726</v>
      </c>
      <c r="E2428" s="27" t="n">
        <v>45730</v>
      </c>
      <c r="F2428" s="28" t="n">
        <v>4</v>
      </c>
      <c r="G2428" t="inlineStr">
        <is>
          <t>Bluestone Memorial Hospital</t>
        </is>
      </c>
      <c r="H2428" t="inlineStr">
        <is>
          <t>Neuroscience &amp; Stroke</t>
        </is>
      </c>
      <c r="I2428" t="inlineStr">
        <is>
          <t>Neuroscience</t>
        </is>
      </c>
      <c r="J2428" t="inlineStr">
        <is>
          <t>State Medicaid</t>
        </is>
      </c>
      <c r="K2428" t="inlineStr">
        <is>
          <t>Government</t>
        </is>
      </c>
      <c r="L2428" t="inlineStr">
        <is>
          <t>G40.909</t>
        </is>
      </c>
      <c r="M2428" t="inlineStr">
        <is>
          <t>Epilepsy, unspecified, not intractable, without status epilepticus</t>
        </is>
      </c>
      <c r="N2428" t="inlineStr">
        <is>
          <t>Nervous System</t>
        </is>
      </c>
      <c r="O2428" s="28" t="n">
        <v>60</v>
      </c>
      <c r="P2428" s="29" t="n">
        <v>13148.57</v>
      </c>
      <c r="Q2428" t="inlineStr">
        <is>
          <t>N</t>
        </is>
      </c>
      <c r="R2428" s="28" t="n">
        <v>0</v>
      </c>
    </row>
    <row r="2429">
      <c r="A2429" t="inlineStr">
        <is>
          <t>ENC113134</t>
        </is>
      </c>
      <c r="B2429" t="inlineStr">
        <is>
          <t>PT13435</t>
        </is>
      </c>
      <c r="C2429" t="inlineStr">
        <is>
          <t>Inpatient</t>
        </is>
      </c>
      <c r="D2429" s="27" t="n">
        <v>45726</v>
      </c>
      <c r="E2429" s="27" t="n">
        <v>45728</v>
      </c>
      <c r="F2429" s="28" t="n">
        <v>2</v>
      </c>
      <c r="G2429" t="inlineStr">
        <is>
          <t>Cedar Ridge Medical Center</t>
        </is>
      </c>
      <c r="H2429" t="inlineStr">
        <is>
          <t>Medical-Surgical</t>
        </is>
      </c>
      <c r="I2429" t="inlineStr">
        <is>
          <t>Medicine</t>
        </is>
      </c>
      <c r="J2429" t="inlineStr">
        <is>
          <t>State Medicaid</t>
        </is>
      </c>
      <c r="K2429" t="inlineStr">
        <is>
          <t>Government</t>
        </is>
      </c>
      <c r="L2429" t="inlineStr">
        <is>
          <t>J18.9</t>
        </is>
      </c>
      <c r="M2429" t="inlineStr">
        <is>
          <t>Pneumonia, unspecified organism</t>
        </is>
      </c>
      <c r="N2429" t="inlineStr">
        <is>
          <t>Respiratory</t>
        </is>
      </c>
      <c r="O2429" s="28" t="n">
        <v>35</v>
      </c>
      <c r="P2429" s="29" t="n">
        <v>12393.77</v>
      </c>
      <c r="Q2429" t="inlineStr">
        <is>
          <t>N</t>
        </is>
      </c>
      <c r="R2429" s="28" t="n">
        <v>0</v>
      </c>
    </row>
    <row r="2430">
      <c r="A2430" t="inlineStr">
        <is>
          <t>ENC113142</t>
        </is>
      </c>
      <c r="B2430" t="inlineStr">
        <is>
          <t>PT12744</t>
        </is>
      </c>
      <c r="C2430" t="inlineStr">
        <is>
          <t>Inpatient</t>
        </is>
      </c>
      <c r="D2430" s="27" t="n">
        <v>45727</v>
      </c>
      <c r="E2430" s="27" t="n">
        <v>45735</v>
      </c>
      <c r="F2430" s="28" t="n">
        <v>8</v>
      </c>
      <c r="G2430" t="inlineStr">
        <is>
          <t>Bluestone Memorial Hospital</t>
        </is>
      </c>
      <c r="H2430" t="inlineStr">
        <is>
          <t>Medical-Surgical 5 East</t>
        </is>
      </c>
      <c r="I2430" t="inlineStr">
        <is>
          <t>Medicine</t>
        </is>
      </c>
      <c r="J2430" t="inlineStr">
        <is>
          <t>State Medicaid</t>
        </is>
      </c>
      <c r="K2430" t="inlineStr">
        <is>
          <t>Government</t>
        </is>
      </c>
      <c r="L2430" t="inlineStr">
        <is>
          <t>J44.1</t>
        </is>
      </c>
      <c r="M2430" t="inlineStr">
        <is>
          <t>Chronic obstructive pulmonary disease with (acute) exacerbation</t>
        </is>
      </c>
      <c r="N2430" t="inlineStr">
        <is>
          <t>Respiratory</t>
        </is>
      </c>
      <c r="O2430" s="28" t="n">
        <v>63</v>
      </c>
      <c r="P2430" s="29" t="n">
        <v>46268.08</v>
      </c>
      <c r="Q2430" t="inlineStr">
        <is>
          <t>N</t>
        </is>
      </c>
      <c r="R2430" s="28" t="n">
        <v>0</v>
      </c>
    </row>
    <row r="2431">
      <c r="A2431" t="inlineStr">
        <is>
          <t>ENC113141</t>
        </is>
      </c>
      <c r="B2431" t="inlineStr">
        <is>
          <t>PT13478</t>
        </is>
      </c>
      <c r="C2431" t="inlineStr">
        <is>
          <t>Inpatient</t>
        </is>
      </c>
      <c r="D2431" s="27" t="n">
        <v>45727</v>
      </c>
      <c r="E2431" s="27" t="n">
        <v>45732</v>
      </c>
      <c r="F2431" s="28" t="n">
        <v>5</v>
      </c>
      <c r="G2431" t="inlineStr">
        <is>
          <t>Bluestone Memorial Hospital</t>
        </is>
      </c>
      <c r="H2431" t="inlineStr">
        <is>
          <t>Behavioral Health</t>
        </is>
      </c>
      <c r="I2431" t="inlineStr">
        <is>
          <t>Behavioral Health</t>
        </is>
      </c>
      <c r="J2431" t="inlineStr">
        <is>
          <t>Keystone Health Partners</t>
        </is>
      </c>
      <c r="K2431" t="inlineStr">
        <is>
          <t>Commercial</t>
        </is>
      </c>
      <c r="L2431" t="inlineStr">
        <is>
          <t>F32.9</t>
        </is>
      </c>
      <c r="M2431" t="inlineStr">
        <is>
          <t>Major depressive disorder, single episode, unspecified</t>
        </is>
      </c>
      <c r="N2431" t="inlineStr">
        <is>
          <t>Mental &amp; Behavioral</t>
        </is>
      </c>
      <c r="O2431" s="28" t="n">
        <v>61</v>
      </c>
      <c r="P2431" s="29" t="n">
        <v>18976.15</v>
      </c>
      <c r="Q2431" t="inlineStr">
        <is>
          <t>N</t>
        </is>
      </c>
      <c r="R2431" s="28" t="n">
        <v>0</v>
      </c>
    </row>
    <row r="2432">
      <c r="A2432" t="inlineStr">
        <is>
          <t>ENC113143</t>
        </is>
      </c>
      <c r="B2432" t="inlineStr">
        <is>
          <t>PT13925</t>
        </is>
      </c>
      <c r="C2432" t="inlineStr">
        <is>
          <t>Emergency</t>
        </is>
      </c>
      <c r="D2432" s="27" t="n">
        <v>45727</v>
      </c>
      <c r="E2432" s="27" t="n">
        <v>45727</v>
      </c>
      <c r="F2432" s="28" t="n">
        <v>0</v>
      </c>
      <c r="G2432" t="inlineStr">
        <is>
          <t>Bluestone Memorial Hospital</t>
        </is>
      </c>
      <c r="H2432" t="inlineStr">
        <is>
          <t>Emergency Department</t>
        </is>
      </c>
      <c r="I2432" t="inlineStr">
        <is>
          <t>Emergency</t>
        </is>
      </c>
      <c r="J2432" t="inlineStr">
        <is>
          <t>Medicare</t>
        </is>
      </c>
      <c r="K2432" t="inlineStr">
        <is>
          <t>Government</t>
        </is>
      </c>
      <c r="L2432" t="inlineStr">
        <is>
          <t>M54.50</t>
        </is>
      </c>
      <c r="M2432" t="inlineStr">
        <is>
          <t>Low back pain, unspecified</t>
        </is>
      </c>
      <c r="N2432" t="inlineStr">
        <is>
          <t>Musculoskeletal</t>
        </is>
      </c>
      <c r="O2432" s="28" t="n">
        <v>86</v>
      </c>
      <c r="P2432" s="29" t="n">
        <v>2687.4</v>
      </c>
      <c r="R2432" s="28" t="n"/>
    </row>
    <row r="2433">
      <c r="A2433" t="inlineStr">
        <is>
          <t>ENC113144</t>
        </is>
      </c>
      <c r="B2433" t="inlineStr">
        <is>
          <t>PT10502</t>
        </is>
      </c>
      <c r="C2433" t="inlineStr">
        <is>
          <t>Outpatient</t>
        </is>
      </c>
      <c r="D2433" s="27" t="n">
        <v>45727</v>
      </c>
      <c r="E2433" s="27" t="n">
        <v>45727</v>
      </c>
      <c r="F2433" s="28" t="n">
        <v>0</v>
      </c>
      <c r="G2433" t="inlineStr">
        <is>
          <t>Bluestone Outpatient Pavilion</t>
        </is>
      </c>
      <c r="H2433" t="inlineStr">
        <is>
          <t>Primary Care Clinic</t>
        </is>
      </c>
      <c r="I2433" t="inlineStr">
        <is>
          <t>Ambulatory</t>
        </is>
      </c>
      <c r="J2433" t="inlineStr">
        <is>
          <t>Self-Pay</t>
        </is>
      </c>
      <c r="K2433" t="inlineStr">
        <is>
          <t>Self-Pay</t>
        </is>
      </c>
      <c r="L2433" t="inlineStr">
        <is>
          <t>Z00.00</t>
        </is>
      </c>
      <c r="M2433" t="inlineStr">
        <is>
          <t>Encounter for general adult medical examination without abnormal findings</t>
        </is>
      </c>
      <c r="N2433" t="inlineStr">
        <is>
          <t>Factors Influencing Health</t>
        </is>
      </c>
      <c r="O2433" s="28" t="n">
        <v>18</v>
      </c>
      <c r="P2433" s="29" t="n">
        <v>198.11</v>
      </c>
      <c r="R2433" s="28" t="n"/>
    </row>
    <row r="2434">
      <c r="A2434" t="inlineStr">
        <is>
          <t>ENC113145</t>
        </is>
      </c>
      <c r="B2434" t="inlineStr">
        <is>
          <t>PT10948</t>
        </is>
      </c>
      <c r="C2434" t="inlineStr">
        <is>
          <t>Outpatient</t>
        </is>
      </c>
      <c r="D2434" s="27" t="n">
        <v>45727</v>
      </c>
      <c r="E2434" s="27" t="n">
        <v>45727</v>
      </c>
      <c r="F2434" s="28" t="n">
        <v>0</v>
      </c>
      <c r="G2434" t="inlineStr">
        <is>
          <t>Bluestone Outpatient Pavilion</t>
        </is>
      </c>
      <c r="H2434" t="inlineStr">
        <is>
          <t>Cardiology Clinic</t>
        </is>
      </c>
      <c r="I2434" t="inlineStr">
        <is>
          <t>Cardiovascular</t>
        </is>
      </c>
      <c r="J2434" t="inlineStr">
        <is>
          <t>State Medicaid</t>
        </is>
      </c>
      <c r="K2434" t="inlineStr">
        <is>
          <t>Government</t>
        </is>
      </c>
      <c r="L2434" t="inlineStr">
        <is>
          <t>I48.91</t>
        </is>
      </c>
      <c r="M2434" t="inlineStr">
        <is>
          <t>Unspecified atrial fibrillation</t>
        </is>
      </c>
      <c r="N2434" t="inlineStr">
        <is>
          <t>Circulatory</t>
        </is>
      </c>
      <c r="O2434" s="28" t="n">
        <v>59</v>
      </c>
      <c r="P2434" s="29" t="n">
        <v>462.62</v>
      </c>
      <c r="R2434" s="28" t="n"/>
    </row>
    <row r="2435">
      <c r="A2435" t="inlineStr">
        <is>
          <t>ENC113146</t>
        </is>
      </c>
      <c r="B2435" t="inlineStr">
        <is>
          <t>PT10539</t>
        </is>
      </c>
      <c r="C2435" t="inlineStr">
        <is>
          <t>Emergency</t>
        </is>
      </c>
      <c r="D2435" s="27" t="n">
        <v>45727</v>
      </c>
      <c r="E2435" s="27" t="n">
        <v>45727</v>
      </c>
      <c r="F2435" s="28" t="n">
        <v>0</v>
      </c>
      <c r="G2435" t="inlineStr">
        <is>
          <t>Bluestone Memorial Hospital</t>
        </is>
      </c>
      <c r="H2435" t="inlineStr">
        <is>
          <t>Emergency Department</t>
        </is>
      </c>
      <c r="I2435" t="inlineStr">
        <is>
          <t>Emergency</t>
        </is>
      </c>
      <c r="J2435" t="inlineStr">
        <is>
          <t>Evergreen Mutual Insurance</t>
        </is>
      </c>
      <c r="K2435" t="inlineStr">
        <is>
          <t>Commercial</t>
        </is>
      </c>
      <c r="L2435" t="inlineStr">
        <is>
          <t>H66.90</t>
        </is>
      </c>
      <c r="M2435" t="inlineStr">
        <is>
          <t>Otitis media, unspecified, unspecified ear</t>
        </is>
      </c>
      <c r="N2435" t="inlineStr">
        <is>
          <t>Ear</t>
        </is>
      </c>
      <c r="O2435" s="28" t="n">
        <v>11</v>
      </c>
      <c r="P2435" s="29" t="n">
        <v>678.58</v>
      </c>
      <c r="R2435" s="28" t="n"/>
    </row>
    <row r="2436">
      <c r="A2436" t="inlineStr">
        <is>
          <t>ENC113147</t>
        </is>
      </c>
      <c r="B2436" t="inlineStr">
        <is>
          <t>PT10320</t>
        </is>
      </c>
      <c r="C2436" t="inlineStr">
        <is>
          <t>Outpatient</t>
        </is>
      </c>
      <c r="D2436" s="27" t="n">
        <v>45727</v>
      </c>
      <c r="E2436" s="27" t="n">
        <v>45727</v>
      </c>
      <c r="F2436" s="28" t="n">
        <v>0</v>
      </c>
      <c r="G2436" t="inlineStr">
        <is>
          <t>Bluestone Outpatient Pavilion</t>
        </is>
      </c>
      <c r="H2436" t="inlineStr">
        <is>
          <t>Primary Care Clinic</t>
        </is>
      </c>
      <c r="I2436" t="inlineStr">
        <is>
          <t>Ambulatory</t>
        </is>
      </c>
      <c r="J2436" t="inlineStr">
        <is>
          <t>Medicare</t>
        </is>
      </c>
      <c r="K2436" t="inlineStr">
        <is>
          <t>Government</t>
        </is>
      </c>
      <c r="L2436" t="inlineStr">
        <is>
          <t>J06.9</t>
        </is>
      </c>
      <c r="M2436" t="inlineStr">
        <is>
          <t>Acute upper respiratory infection, unspecified</t>
        </is>
      </c>
      <c r="N2436" t="inlineStr">
        <is>
          <t>Respiratory</t>
        </is>
      </c>
      <c r="O2436" s="28" t="n">
        <v>82</v>
      </c>
      <c r="P2436" s="29" t="n">
        <v>411.15</v>
      </c>
      <c r="R2436" s="28" t="n"/>
    </row>
    <row r="2437">
      <c r="A2437" t="inlineStr">
        <is>
          <t>ENC113148</t>
        </is>
      </c>
      <c r="B2437" t="inlineStr">
        <is>
          <t>PT10156</t>
        </is>
      </c>
      <c r="C2437" t="inlineStr">
        <is>
          <t>Outpatient</t>
        </is>
      </c>
      <c r="D2437" s="27" t="n">
        <v>45727</v>
      </c>
      <c r="E2437" s="27" t="n">
        <v>45727</v>
      </c>
      <c r="F2437" s="28" t="n">
        <v>0</v>
      </c>
      <c r="G2437" t="inlineStr">
        <is>
          <t>Bluestone Outpatient Pavilion</t>
        </is>
      </c>
      <c r="H2437" t="inlineStr">
        <is>
          <t>Primary Care Clinic</t>
        </is>
      </c>
      <c r="I2437" t="inlineStr">
        <is>
          <t>Ambulatory</t>
        </is>
      </c>
      <c r="J2437" t="inlineStr">
        <is>
          <t>State Medicaid</t>
        </is>
      </c>
      <c r="K2437" t="inlineStr">
        <is>
          <t>Government</t>
        </is>
      </c>
      <c r="L2437" t="inlineStr">
        <is>
          <t>F41.9</t>
        </is>
      </c>
      <c r="M2437" t="inlineStr">
        <is>
          <t>Anxiety disorder, unspecified</t>
        </is>
      </c>
      <c r="N2437" t="inlineStr">
        <is>
          <t>Mental &amp; Behavioral</t>
        </is>
      </c>
      <c r="O2437" s="28" t="n">
        <v>32</v>
      </c>
      <c r="P2437" s="29" t="n">
        <v>467</v>
      </c>
      <c r="R2437" s="28" t="n"/>
    </row>
    <row r="2438">
      <c r="A2438" t="inlineStr">
        <is>
          <t>ENC113149</t>
        </is>
      </c>
      <c r="B2438" t="inlineStr">
        <is>
          <t>PT11487</t>
        </is>
      </c>
      <c r="C2438" t="inlineStr">
        <is>
          <t>Inpatient</t>
        </is>
      </c>
      <c r="D2438" s="27" t="n">
        <v>45727</v>
      </c>
      <c r="E2438" s="27" t="n">
        <v>45736</v>
      </c>
      <c r="F2438" s="28" t="n">
        <v>9</v>
      </c>
      <c r="G2438" t="inlineStr">
        <is>
          <t>Bluestone Memorial Hospital</t>
        </is>
      </c>
      <c r="H2438" t="inlineStr">
        <is>
          <t>Intensive Care Unit</t>
        </is>
      </c>
      <c r="I2438" t="inlineStr">
        <is>
          <t>Critical Care</t>
        </is>
      </c>
      <c r="J2438" t="inlineStr">
        <is>
          <t>State Medicaid</t>
        </is>
      </c>
      <c r="K2438" t="inlineStr">
        <is>
          <t>Government</t>
        </is>
      </c>
      <c r="L2438" t="inlineStr">
        <is>
          <t>A41.9</t>
        </is>
      </c>
      <c r="M2438" t="inlineStr">
        <is>
          <t>Sepsis, unspecified organism</t>
        </is>
      </c>
      <c r="N2438" t="inlineStr">
        <is>
          <t>Infectious</t>
        </is>
      </c>
      <c r="O2438" s="28" t="n">
        <v>44</v>
      </c>
      <c r="P2438" s="29" t="n">
        <v>110735.9</v>
      </c>
      <c r="Q2438" t="inlineStr">
        <is>
          <t>N</t>
        </is>
      </c>
      <c r="R2438" s="28" t="n">
        <v>0</v>
      </c>
    </row>
    <row r="2439">
      <c r="A2439" t="inlineStr">
        <is>
          <t>ENC113150</t>
        </is>
      </c>
      <c r="B2439" t="inlineStr">
        <is>
          <t>PT11504</t>
        </is>
      </c>
      <c r="C2439" t="inlineStr">
        <is>
          <t>Inpatient</t>
        </is>
      </c>
      <c r="D2439" s="27" t="n">
        <v>45727</v>
      </c>
      <c r="E2439" s="27" t="n">
        <v>45730</v>
      </c>
      <c r="F2439" s="28" t="n">
        <v>3</v>
      </c>
      <c r="G2439" t="inlineStr">
        <is>
          <t>Cedar Ridge Medical Center</t>
        </is>
      </c>
      <c r="H2439" t="inlineStr">
        <is>
          <t>Medical-Surgical</t>
        </is>
      </c>
      <c r="I2439" t="inlineStr">
        <is>
          <t>Medicine</t>
        </is>
      </c>
      <c r="J2439" t="inlineStr">
        <is>
          <t>Medicare</t>
        </is>
      </c>
      <c r="K2439" t="inlineStr">
        <is>
          <t>Government</t>
        </is>
      </c>
      <c r="L2439" t="inlineStr">
        <is>
          <t>E86.0</t>
        </is>
      </c>
      <c r="M2439" t="inlineStr">
        <is>
          <t>Dehydration</t>
        </is>
      </c>
      <c r="N2439" t="inlineStr">
        <is>
          <t>Endocrine</t>
        </is>
      </c>
      <c r="O2439" s="28" t="n">
        <v>78</v>
      </c>
      <c r="P2439" s="29" t="n">
        <v>18627.42</v>
      </c>
      <c r="Q2439" t="inlineStr">
        <is>
          <t>Y</t>
        </is>
      </c>
      <c r="R2439" s="28" t="n">
        <v>1</v>
      </c>
    </row>
    <row r="2440">
      <c r="A2440" t="inlineStr">
        <is>
          <t>ENC113152</t>
        </is>
      </c>
      <c r="B2440" t="inlineStr">
        <is>
          <t>PT11671</t>
        </is>
      </c>
      <c r="C2440" t="inlineStr">
        <is>
          <t>Outpatient</t>
        </is>
      </c>
      <c r="D2440" s="27" t="n">
        <v>45727</v>
      </c>
      <c r="E2440" s="27" t="n">
        <v>45727</v>
      </c>
      <c r="F2440" s="28" t="n">
        <v>0</v>
      </c>
      <c r="G2440" t="inlineStr">
        <is>
          <t>Bluestone Outpatient Pavilion</t>
        </is>
      </c>
      <c r="H2440" t="inlineStr">
        <is>
          <t>Pediatric Clinic</t>
        </is>
      </c>
      <c r="I2440" t="inlineStr">
        <is>
          <t>Women &amp; Children</t>
        </is>
      </c>
      <c r="J2440" t="inlineStr">
        <is>
          <t>State Medicaid</t>
        </is>
      </c>
      <c r="K2440" t="inlineStr">
        <is>
          <t>Government</t>
        </is>
      </c>
      <c r="L2440" t="inlineStr">
        <is>
          <t>Z00.129</t>
        </is>
      </c>
      <c r="M2440" t="inlineStr">
        <is>
          <t>Encounter for routine child health examination without abnormal findings</t>
        </is>
      </c>
      <c r="N2440" t="inlineStr">
        <is>
          <t>Factors Influencing Health</t>
        </is>
      </c>
      <c r="O2440" s="28" t="n">
        <v>0</v>
      </c>
      <c r="P2440" s="29" t="n">
        <v>293.04</v>
      </c>
      <c r="R2440" s="28" t="n"/>
    </row>
    <row r="2441">
      <c r="A2441" t="inlineStr">
        <is>
          <t>ENC113153</t>
        </is>
      </c>
      <c r="B2441" t="inlineStr">
        <is>
          <t>PT13804</t>
        </is>
      </c>
      <c r="C2441" t="inlineStr">
        <is>
          <t>Inpatient</t>
        </is>
      </c>
      <c r="D2441" s="27" t="n">
        <v>45727</v>
      </c>
      <c r="E2441" s="27" t="n">
        <v>45733</v>
      </c>
      <c r="F2441" s="28" t="n">
        <v>6</v>
      </c>
      <c r="G2441" t="inlineStr">
        <is>
          <t>Bluestone Memorial Hospital</t>
        </is>
      </c>
      <c r="H2441" t="inlineStr">
        <is>
          <t>Orthopedics &amp; Spine</t>
        </is>
      </c>
      <c r="I2441" t="inlineStr">
        <is>
          <t>Orthopedics</t>
        </is>
      </c>
      <c r="J2441" t="inlineStr">
        <is>
          <t>Self-Pay</t>
        </is>
      </c>
      <c r="K2441" t="inlineStr">
        <is>
          <t>Self-Pay</t>
        </is>
      </c>
      <c r="L2441" t="inlineStr">
        <is>
          <t>S72.001A</t>
        </is>
      </c>
      <c r="M2441" t="inlineStr">
        <is>
          <t>Fracture of unspecified part of neck of right femur, initial encounter</t>
        </is>
      </c>
      <c r="N2441" t="inlineStr">
        <is>
          <t>Injury</t>
        </is>
      </c>
      <c r="O2441" s="28" t="n">
        <v>61</v>
      </c>
      <c r="P2441" s="29" t="n">
        <v>57834.68</v>
      </c>
      <c r="Q2441" t="inlineStr">
        <is>
          <t>N</t>
        </is>
      </c>
      <c r="R2441" s="28" t="n">
        <v>0</v>
      </c>
    </row>
    <row r="2442">
      <c r="A2442" t="inlineStr">
        <is>
          <t>ENC113154</t>
        </is>
      </c>
      <c r="B2442" t="inlineStr">
        <is>
          <t>PT13360</t>
        </is>
      </c>
      <c r="C2442" t="inlineStr">
        <is>
          <t>Outpatient</t>
        </is>
      </c>
      <c r="D2442" s="27" t="n">
        <v>45727</v>
      </c>
      <c r="E2442" s="27" t="n">
        <v>45727</v>
      </c>
      <c r="F2442" s="28" t="n">
        <v>0</v>
      </c>
      <c r="G2442" t="inlineStr">
        <is>
          <t>Bluestone Outpatient Pavilion</t>
        </is>
      </c>
      <c r="H2442" t="inlineStr">
        <is>
          <t>Primary Care Clinic</t>
        </is>
      </c>
      <c r="I2442" t="inlineStr">
        <is>
          <t>Ambulatory</t>
        </is>
      </c>
      <c r="J2442" t="inlineStr">
        <is>
          <t>Keystone Health Partners</t>
        </is>
      </c>
      <c r="K2442" t="inlineStr">
        <is>
          <t>Commercial</t>
        </is>
      </c>
      <c r="L2442" t="inlineStr">
        <is>
          <t>I10</t>
        </is>
      </c>
      <c r="M2442" t="inlineStr">
        <is>
          <t>Essential (primary) hypertension</t>
        </is>
      </c>
      <c r="N2442" t="inlineStr">
        <is>
          <t>Circulatory</t>
        </is>
      </c>
      <c r="O2442" s="28" t="n">
        <v>46</v>
      </c>
      <c r="P2442" s="29" t="n">
        <v>241.65</v>
      </c>
      <c r="R2442" s="28" t="n"/>
    </row>
    <row r="2443">
      <c r="A2443" t="inlineStr">
        <is>
          <t>ENC113155</t>
        </is>
      </c>
      <c r="B2443" t="inlineStr">
        <is>
          <t>PT11293</t>
        </is>
      </c>
      <c r="C2443" t="inlineStr">
        <is>
          <t>Outpatient</t>
        </is>
      </c>
      <c r="D2443" s="27" t="n">
        <v>45727</v>
      </c>
      <c r="E2443" s="27" t="n">
        <v>45727</v>
      </c>
      <c r="F2443" s="28" t="n">
        <v>0</v>
      </c>
      <c r="G2443" t="inlineStr">
        <is>
          <t>Bluestone Outpatient Pavilion</t>
        </is>
      </c>
      <c r="H2443" t="inlineStr">
        <is>
          <t>Primary Care Clinic</t>
        </is>
      </c>
      <c r="I2443" t="inlineStr">
        <is>
          <t>Ambulatory</t>
        </is>
      </c>
      <c r="J2443" t="inlineStr">
        <is>
          <t>State Medicaid</t>
        </is>
      </c>
      <c r="K2443" t="inlineStr">
        <is>
          <t>Government</t>
        </is>
      </c>
      <c r="L2443" t="inlineStr">
        <is>
          <t>Z00.00</t>
        </is>
      </c>
      <c r="M2443" t="inlineStr">
        <is>
          <t>Encounter for general adult medical examination without abnormal findings</t>
        </is>
      </c>
      <c r="N2443" t="inlineStr">
        <is>
          <t>Factors Influencing Health</t>
        </is>
      </c>
      <c r="O2443" s="28" t="n">
        <v>41</v>
      </c>
      <c r="P2443" s="29" t="n">
        <v>322.02</v>
      </c>
      <c r="R2443" s="28" t="n"/>
    </row>
    <row r="2444">
      <c r="A2444" t="inlineStr">
        <is>
          <t>ENC113156</t>
        </is>
      </c>
      <c r="B2444" t="inlineStr">
        <is>
          <t>PT10135</t>
        </is>
      </c>
      <c r="C2444" t="inlineStr">
        <is>
          <t>Outpatient</t>
        </is>
      </c>
      <c r="D2444" s="27" t="n">
        <v>45727</v>
      </c>
      <c r="E2444" s="27" t="n">
        <v>45727</v>
      </c>
      <c r="F2444" s="28" t="n">
        <v>0</v>
      </c>
      <c r="G2444" t="inlineStr">
        <is>
          <t>Bluestone Outpatient Pavilion</t>
        </is>
      </c>
      <c r="H2444" t="inlineStr">
        <is>
          <t>Primary Care Clinic</t>
        </is>
      </c>
      <c r="I2444" t="inlineStr">
        <is>
          <t>Ambulatory</t>
        </is>
      </c>
      <c r="J2444" t="inlineStr">
        <is>
          <t>State Medicaid</t>
        </is>
      </c>
      <c r="K2444" t="inlineStr">
        <is>
          <t>Government</t>
        </is>
      </c>
      <c r="L2444" t="inlineStr">
        <is>
          <t>Z00.00</t>
        </is>
      </c>
      <c r="M2444" t="inlineStr">
        <is>
          <t>Encounter for general adult medical examination without abnormal findings</t>
        </is>
      </c>
      <c r="N2444" t="inlineStr">
        <is>
          <t>Factors Influencing Health</t>
        </is>
      </c>
      <c r="O2444" s="28" t="n">
        <v>74</v>
      </c>
      <c r="P2444" s="29" t="n">
        <v>352.99</v>
      </c>
      <c r="R2444" s="28" t="n"/>
    </row>
    <row r="2445">
      <c r="A2445" t="inlineStr">
        <is>
          <t>ENC113157</t>
        </is>
      </c>
      <c r="B2445" t="inlineStr">
        <is>
          <t>PT10162</t>
        </is>
      </c>
      <c r="C2445" t="inlineStr">
        <is>
          <t>Outpatient</t>
        </is>
      </c>
      <c r="D2445" s="27" t="n">
        <v>45727</v>
      </c>
      <c r="E2445" s="27" t="n">
        <v>45727</v>
      </c>
      <c r="F2445" s="28" t="n">
        <v>0</v>
      </c>
      <c r="G2445" t="inlineStr">
        <is>
          <t>Bluestone Outpatient Pavilion</t>
        </is>
      </c>
      <c r="H2445" t="inlineStr">
        <is>
          <t>Orthopedic Clinic</t>
        </is>
      </c>
      <c r="I2445" t="inlineStr">
        <is>
          <t>Orthopedics</t>
        </is>
      </c>
      <c r="J2445" t="inlineStr">
        <is>
          <t>Keystone Health Partners</t>
        </is>
      </c>
      <c r="K2445" t="inlineStr">
        <is>
          <t>Commercial</t>
        </is>
      </c>
      <c r="L2445" t="inlineStr">
        <is>
          <t>M17.11</t>
        </is>
      </c>
      <c r="M2445" t="inlineStr">
        <is>
          <t>Unilateral primary osteoarthritis, right knee</t>
        </is>
      </c>
      <c r="N2445" t="inlineStr">
        <is>
          <t>Musculoskeletal</t>
        </is>
      </c>
      <c r="O2445" s="28" t="n">
        <v>47</v>
      </c>
      <c r="P2445" s="29" t="n">
        <v>284.41</v>
      </c>
      <c r="R2445" s="28" t="n"/>
    </row>
    <row r="2446">
      <c r="A2446" t="inlineStr">
        <is>
          <t>ENC113158</t>
        </is>
      </c>
      <c r="B2446" t="inlineStr">
        <is>
          <t>PT11442</t>
        </is>
      </c>
      <c r="C2446" t="inlineStr">
        <is>
          <t>Outpatient</t>
        </is>
      </c>
      <c r="D2446" s="27" t="n">
        <v>45727</v>
      </c>
      <c r="E2446" s="27" t="n">
        <v>45727</v>
      </c>
      <c r="F2446" s="28" t="n">
        <v>0</v>
      </c>
      <c r="G2446" t="inlineStr">
        <is>
          <t>Bluestone Outpatient Pavilion</t>
        </is>
      </c>
      <c r="H2446" t="inlineStr">
        <is>
          <t>Primary Care Clinic</t>
        </is>
      </c>
      <c r="I2446" t="inlineStr">
        <is>
          <t>Ambulatory</t>
        </is>
      </c>
      <c r="J2446" t="inlineStr">
        <is>
          <t>Keystone Health Partners</t>
        </is>
      </c>
      <c r="K2446" t="inlineStr">
        <is>
          <t>Commercial</t>
        </is>
      </c>
      <c r="L2446" t="inlineStr">
        <is>
          <t>N39.0</t>
        </is>
      </c>
      <c r="M2446" t="inlineStr">
        <is>
          <t>Urinary tract infection, site not specified</t>
        </is>
      </c>
      <c r="N2446" t="inlineStr">
        <is>
          <t>Genitourinary</t>
        </is>
      </c>
      <c r="O2446" s="28" t="n">
        <v>53</v>
      </c>
      <c r="P2446" s="29" t="n">
        <v>317.17</v>
      </c>
      <c r="R2446" s="28" t="n"/>
    </row>
    <row r="2447">
      <c r="A2447" t="inlineStr">
        <is>
          <t>ENC113159</t>
        </is>
      </c>
      <c r="B2447" t="inlineStr">
        <is>
          <t>PT12055</t>
        </is>
      </c>
      <c r="C2447" t="inlineStr">
        <is>
          <t>Outpatient</t>
        </is>
      </c>
      <c r="D2447" s="27" t="n">
        <v>45727</v>
      </c>
      <c r="E2447" s="27" t="n">
        <v>45727</v>
      </c>
      <c r="F2447" s="28" t="n">
        <v>0</v>
      </c>
      <c r="G2447" t="inlineStr">
        <is>
          <t>Bluestone Outpatient Pavilion</t>
        </is>
      </c>
      <c r="H2447" t="inlineStr">
        <is>
          <t>Primary Care Clinic</t>
        </is>
      </c>
      <c r="I2447" t="inlineStr">
        <is>
          <t>Ambulatory</t>
        </is>
      </c>
      <c r="J2447" t="inlineStr">
        <is>
          <t>Keystone Health Partners</t>
        </is>
      </c>
      <c r="K2447" t="inlineStr">
        <is>
          <t>Commercial</t>
        </is>
      </c>
      <c r="L2447" t="inlineStr">
        <is>
          <t>Z00.00</t>
        </is>
      </c>
      <c r="M2447" t="inlineStr">
        <is>
          <t>Encounter for general adult medical examination without abnormal findings</t>
        </is>
      </c>
      <c r="N2447" t="inlineStr">
        <is>
          <t>Factors Influencing Health</t>
        </is>
      </c>
      <c r="O2447" s="28" t="n">
        <v>38</v>
      </c>
      <c r="P2447" s="29" t="n">
        <v>348.58</v>
      </c>
      <c r="R2447" s="28" t="n"/>
    </row>
    <row r="2448">
      <c r="A2448" t="inlineStr">
        <is>
          <t>ENC113161</t>
        </is>
      </c>
      <c r="B2448" t="inlineStr">
        <is>
          <t>PT10751</t>
        </is>
      </c>
      <c r="C2448" t="inlineStr">
        <is>
          <t>Emergency</t>
        </is>
      </c>
      <c r="D2448" s="27" t="n">
        <v>45727</v>
      </c>
      <c r="E2448" s="27" t="n">
        <v>45727</v>
      </c>
      <c r="F2448" s="28" t="n">
        <v>0</v>
      </c>
      <c r="G2448" t="inlineStr">
        <is>
          <t>Bluestone Memorial Hospital</t>
        </is>
      </c>
      <c r="H2448" t="inlineStr">
        <is>
          <t>Emergency Department</t>
        </is>
      </c>
      <c r="I2448" t="inlineStr">
        <is>
          <t>Emergency</t>
        </is>
      </c>
      <c r="J2448" t="inlineStr">
        <is>
          <t>Evergreen Mutual Insurance</t>
        </is>
      </c>
      <c r="K2448" t="inlineStr">
        <is>
          <t>Commercial</t>
        </is>
      </c>
      <c r="L2448" t="inlineStr">
        <is>
          <t>G40.909</t>
        </is>
      </c>
      <c r="M2448" t="inlineStr">
        <is>
          <t>Epilepsy, unspecified, not intractable, without status epilepticus</t>
        </is>
      </c>
      <c r="N2448" t="inlineStr">
        <is>
          <t>Nervous System</t>
        </is>
      </c>
      <c r="O2448" s="28" t="n">
        <v>59</v>
      </c>
      <c r="P2448" s="29" t="n">
        <v>4496.04</v>
      </c>
      <c r="R2448" s="28" t="n"/>
    </row>
    <row r="2449">
      <c r="A2449" t="inlineStr">
        <is>
          <t>ENC113162</t>
        </is>
      </c>
      <c r="B2449" t="inlineStr">
        <is>
          <t>PT11958</t>
        </is>
      </c>
      <c r="C2449" t="inlineStr">
        <is>
          <t>Observation</t>
        </is>
      </c>
      <c r="D2449" s="27" t="n">
        <v>45727</v>
      </c>
      <c r="E2449" s="27" t="n">
        <v>45728</v>
      </c>
      <c r="F2449" s="28" t="n">
        <v>1</v>
      </c>
      <c r="G2449" t="inlineStr">
        <is>
          <t>Bluestone Memorial Hospital</t>
        </is>
      </c>
      <c r="H2449" t="inlineStr">
        <is>
          <t>Observation Unit</t>
        </is>
      </c>
      <c r="I2449" t="inlineStr">
        <is>
          <t>Medicine</t>
        </is>
      </c>
      <c r="J2449" t="inlineStr">
        <is>
          <t>Medicare</t>
        </is>
      </c>
      <c r="K2449" t="inlineStr">
        <is>
          <t>Government</t>
        </is>
      </c>
      <c r="L2449" t="inlineStr">
        <is>
          <t>I48.91</t>
        </is>
      </c>
      <c r="M2449" t="inlineStr">
        <is>
          <t>Unspecified atrial fibrillation</t>
        </is>
      </c>
      <c r="N2449" t="inlineStr">
        <is>
          <t>Circulatory</t>
        </is>
      </c>
      <c r="O2449" s="28" t="n">
        <v>98</v>
      </c>
      <c r="P2449" s="29" t="n">
        <v>7311.81</v>
      </c>
      <c r="R2449" s="28" t="n"/>
    </row>
    <row r="2450">
      <c r="A2450" t="inlineStr">
        <is>
          <t>ENC113163</t>
        </is>
      </c>
      <c r="B2450" t="inlineStr">
        <is>
          <t>PT13247</t>
        </is>
      </c>
      <c r="C2450" t="inlineStr">
        <is>
          <t>Outpatient</t>
        </is>
      </c>
      <c r="D2450" s="27" t="n">
        <v>45727</v>
      </c>
      <c r="E2450" s="27" t="n">
        <v>45727</v>
      </c>
      <c r="F2450" s="28" t="n">
        <v>0</v>
      </c>
      <c r="G2450" t="inlineStr">
        <is>
          <t>Bluestone Outpatient Pavilion</t>
        </is>
      </c>
      <c r="H2450" t="inlineStr">
        <is>
          <t>Primary Care Clinic</t>
        </is>
      </c>
      <c r="I2450" t="inlineStr">
        <is>
          <t>Ambulatory</t>
        </is>
      </c>
      <c r="J2450" t="inlineStr">
        <is>
          <t>Self-Pay</t>
        </is>
      </c>
      <c r="K2450" t="inlineStr">
        <is>
          <t>Self-Pay</t>
        </is>
      </c>
      <c r="L2450" t="inlineStr">
        <is>
          <t>I10</t>
        </is>
      </c>
      <c r="M2450" t="inlineStr">
        <is>
          <t>Essential (primary) hypertension</t>
        </is>
      </c>
      <c r="N2450" t="inlineStr">
        <is>
          <t>Circulatory</t>
        </is>
      </c>
      <c r="O2450" s="28" t="n">
        <v>49</v>
      </c>
      <c r="P2450" s="29" t="n">
        <v>598.91</v>
      </c>
      <c r="R2450" s="28" t="n"/>
    </row>
    <row r="2451">
      <c r="A2451" t="inlineStr">
        <is>
          <t>ENC113164</t>
        </is>
      </c>
      <c r="B2451" t="inlineStr">
        <is>
          <t>PT11429</t>
        </is>
      </c>
      <c r="C2451" t="inlineStr">
        <is>
          <t>Outpatient</t>
        </is>
      </c>
      <c r="D2451" s="27" t="n">
        <v>45727</v>
      </c>
      <c r="E2451" s="27" t="n">
        <v>45727</v>
      </c>
      <c r="F2451" s="28" t="n">
        <v>0</v>
      </c>
      <c r="G2451" t="inlineStr">
        <is>
          <t>Bluestone Outpatient Pavilion</t>
        </is>
      </c>
      <c r="H2451" t="inlineStr">
        <is>
          <t>Primary Care Clinic</t>
        </is>
      </c>
      <c r="I2451" t="inlineStr">
        <is>
          <t>Ambulatory</t>
        </is>
      </c>
      <c r="J2451" t="inlineStr">
        <is>
          <t>Keystone Health Partners</t>
        </is>
      </c>
      <c r="K2451" t="inlineStr">
        <is>
          <t>Commercial</t>
        </is>
      </c>
      <c r="L2451" t="inlineStr">
        <is>
          <t>Z00.00</t>
        </is>
      </c>
      <c r="M2451" t="inlineStr">
        <is>
          <t>Encounter for general adult medical examination without abnormal findings</t>
        </is>
      </c>
      <c r="N2451" t="inlineStr">
        <is>
          <t>Factors Influencing Health</t>
        </is>
      </c>
      <c r="O2451" s="28" t="n">
        <v>45</v>
      </c>
      <c r="P2451" s="29" t="n">
        <v>344.86</v>
      </c>
      <c r="R2451" s="28" t="n"/>
    </row>
    <row r="2452">
      <c r="A2452" t="inlineStr">
        <is>
          <t>ENC113165</t>
        </is>
      </c>
      <c r="B2452" t="inlineStr">
        <is>
          <t>PT12145</t>
        </is>
      </c>
      <c r="C2452" t="inlineStr">
        <is>
          <t>Outpatient</t>
        </is>
      </c>
      <c r="D2452" s="27" t="n">
        <v>45727</v>
      </c>
      <c r="E2452" s="27" t="n">
        <v>45727</v>
      </c>
      <c r="F2452" s="28" t="n">
        <v>0</v>
      </c>
      <c r="G2452" t="inlineStr">
        <is>
          <t>Bluestone Outpatient Pavilion</t>
        </is>
      </c>
      <c r="H2452" t="inlineStr">
        <is>
          <t>Pediatric Clinic</t>
        </is>
      </c>
      <c r="I2452" t="inlineStr">
        <is>
          <t>Women &amp; Children</t>
        </is>
      </c>
      <c r="J2452" t="inlineStr">
        <is>
          <t>Evergreen Mutual Insurance</t>
        </is>
      </c>
      <c r="K2452" t="inlineStr">
        <is>
          <t>Commercial</t>
        </is>
      </c>
      <c r="L2452" t="inlineStr">
        <is>
          <t>Z00.129</t>
        </is>
      </c>
      <c r="M2452" t="inlineStr">
        <is>
          <t>Encounter for routine child health examination without abnormal findings</t>
        </is>
      </c>
      <c r="N2452" t="inlineStr">
        <is>
          <t>Factors Influencing Health</t>
        </is>
      </c>
      <c r="O2452" s="28" t="n">
        <v>1</v>
      </c>
      <c r="P2452" s="29" t="n">
        <v>240.1</v>
      </c>
      <c r="R2452" s="28" t="n"/>
    </row>
    <row r="2453">
      <c r="A2453" t="inlineStr">
        <is>
          <t>ENC113166</t>
        </is>
      </c>
      <c r="B2453" t="inlineStr">
        <is>
          <t>PT10133</t>
        </is>
      </c>
      <c r="C2453" t="inlineStr">
        <is>
          <t>Outpatient</t>
        </is>
      </c>
      <c r="D2453" s="27" t="n">
        <v>45727</v>
      </c>
      <c r="E2453" s="27" t="n">
        <v>45727</v>
      </c>
      <c r="F2453" s="28" t="n">
        <v>0</v>
      </c>
      <c r="G2453" t="inlineStr">
        <is>
          <t>Bluestone Outpatient Pavilion</t>
        </is>
      </c>
      <c r="H2453" t="inlineStr">
        <is>
          <t>Infusion &amp; Oncology Clinic</t>
        </is>
      </c>
      <c r="I2453" t="inlineStr">
        <is>
          <t>Oncology</t>
        </is>
      </c>
      <c r="J2453" t="inlineStr">
        <is>
          <t>Silverline Medicare Advantage</t>
        </is>
      </c>
      <c r="K2453" t="inlineStr">
        <is>
          <t>Medicare Advantage</t>
        </is>
      </c>
      <c r="L2453" t="inlineStr">
        <is>
          <t>Z51.11</t>
        </is>
      </c>
      <c r="M2453" t="inlineStr">
        <is>
          <t>Encounter for antineoplastic chemotherapy</t>
        </is>
      </c>
      <c r="N2453" t="inlineStr">
        <is>
          <t>Factors Influencing Health</t>
        </is>
      </c>
      <c r="O2453" s="28" t="n">
        <v>90</v>
      </c>
      <c r="P2453" s="29" t="n">
        <v>6871.89</v>
      </c>
      <c r="R2453" s="28" t="n"/>
    </row>
    <row r="2454">
      <c r="A2454" t="inlineStr">
        <is>
          <t>ENC113167</t>
        </is>
      </c>
      <c r="B2454" t="inlineStr">
        <is>
          <t>PT11983</t>
        </is>
      </c>
      <c r="C2454" t="inlineStr">
        <is>
          <t>Outpatient</t>
        </is>
      </c>
      <c r="D2454" s="27" t="n">
        <v>45727</v>
      </c>
      <c r="E2454" s="27" t="n">
        <v>45727</v>
      </c>
      <c r="F2454" s="28" t="n">
        <v>0</v>
      </c>
      <c r="G2454" t="inlineStr">
        <is>
          <t>Bluestone Outpatient Pavilion</t>
        </is>
      </c>
      <c r="H2454" t="inlineStr">
        <is>
          <t>Endocrinology &amp; Diabetes Clinic</t>
        </is>
      </c>
      <c r="I2454" t="inlineStr">
        <is>
          <t>Ambulatory</t>
        </is>
      </c>
      <c r="J2454" t="inlineStr">
        <is>
          <t>State Medicaid</t>
        </is>
      </c>
      <c r="K2454" t="inlineStr">
        <is>
          <t>Government</t>
        </is>
      </c>
      <c r="L2454" t="inlineStr">
        <is>
          <t>E11.65</t>
        </is>
      </c>
      <c r="M2454" t="inlineStr">
        <is>
          <t>Type 2 diabetes mellitus with hyperglycemia</t>
        </is>
      </c>
      <c r="N2454" t="inlineStr">
        <is>
          <t>Endocrine</t>
        </is>
      </c>
      <c r="O2454" s="28" t="n">
        <v>52</v>
      </c>
      <c r="P2454" s="29" t="n">
        <v>342.48</v>
      </c>
      <c r="R2454" s="28" t="n"/>
    </row>
    <row r="2455">
      <c r="A2455" t="inlineStr">
        <is>
          <t>ENC113151</t>
        </is>
      </c>
      <c r="B2455" t="inlineStr">
        <is>
          <t>PT13815</t>
        </is>
      </c>
      <c r="C2455" t="inlineStr">
        <is>
          <t>Observation</t>
        </is>
      </c>
      <c r="D2455" s="27" t="n">
        <v>45727</v>
      </c>
      <c r="E2455" s="27" t="n">
        <v>45729</v>
      </c>
      <c r="F2455" s="28" t="n">
        <v>2</v>
      </c>
      <c r="G2455" t="inlineStr">
        <is>
          <t>Cedar Ridge Medical Center</t>
        </is>
      </c>
      <c r="H2455" t="inlineStr">
        <is>
          <t>Medical-Surgical</t>
        </is>
      </c>
      <c r="I2455" t="inlineStr">
        <is>
          <t>Medicine</t>
        </is>
      </c>
      <c r="J2455" t="inlineStr">
        <is>
          <t>Summit Choice PPO</t>
        </is>
      </c>
      <c r="K2455" t="inlineStr">
        <is>
          <t>Commercial</t>
        </is>
      </c>
      <c r="L2455" t="inlineStr">
        <is>
          <t>J45.909</t>
        </is>
      </c>
      <c r="M2455" t="inlineStr">
        <is>
          <t>Unspecified asthma, uncomplicated</t>
        </is>
      </c>
      <c r="N2455" t="inlineStr">
        <is>
          <t>Respiratory</t>
        </is>
      </c>
      <c r="O2455" s="28" t="n">
        <v>44</v>
      </c>
      <c r="P2455" s="29" t="n">
        <v>10612.49</v>
      </c>
      <c r="R2455" s="28" t="n"/>
    </row>
    <row r="2456">
      <c r="A2456" t="inlineStr">
        <is>
          <t>ENC113160</t>
        </is>
      </c>
      <c r="B2456" t="inlineStr">
        <is>
          <t>PT11315</t>
        </is>
      </c>
      <c r="C2456" t="inlineStr">
        <is>
          <t>Inpatient</t>
        </is>
      </c>
      <c r="D2456" s="27" t="n">
        <v>45727</v>
      </c>
      <c r="E2456" s="27" t="n">
        <v>45734</v>
      </c>
      <c r="F2456" s="28" t="n">
        <v>7</v>
      </c>
      <c r="G2456" t="inlineStr">
        <is>
          <t>Cedar Ridge Medical Center</t>
        </is>
      </c>
      <c r="H2456" t="inlineStr">
        <is>
          <t>Medical-Surgical</t>
        </is>
      </c>
      <c r="I2456" t="inlineStr">
        <is>
          <t>Medicine</t>
        </is>
      </c>
      <c r="J2456" t="inlineStr">
        <is>
          <t>Medicare</t>
        </is>
      </c>
      <c r="K2456" t="inlineStr">
        <is>
          <t>Government</t>
        </is>
      </c>
      <c r="L2456" t="inlineStr">
        <is>
          <t>N17.9</t>
        </is>
      </c>
      <c r="M2456" t="inlineStr">
        <is>
          <t>Acute kidney failure, unspecified</t>
        </is>
      </c>
      <c r="N2456" t="inlineStr">
        <is>
          <t>Genitourinary</t>
        </is>
      </c>
      <c r="O2456" s="28" t="n">
        <v>41</v>
      </c>
      <c r="P2456" s="29" t="n">
        <v>40387.75</v>
      </c>
      <c r="Q2456" t="inlineStr">
        <is>
          <t>N</t>
        </is>
      </c>
      <c r="R2456" s="28" t="n">
        <v>0</v>
      </c>
    </row>
    <row r="2457">
      <c r="A2457" t="inlineStr">
        <is>
          <t>ENC113168</t>
        </is>
      </c>
      <c r="B2457" t="inlineStr">
        <is>
          <t>PT10412</t>
        </is>
      </c>
      <c r="C2457" t="inlineStr">
        <is>
          <t>Outpatient</t>
        </is>
      </c>
      <c r="D2457" s="27" t="n">
        <v>45727</v>
      </c>
      <c r="E2457" s="27" t="n">
        <v>45727</v>
      </c>
      <c r="F2457" s="28" t="n">
        <v>0</v>
      </c>
      <c r="G2457" t="inlineStr">
        <is>
          <t>Bluestone Outpatient Pavilion</t>
        </is>
      </c>
      <c r="H2457" t="inlineStr">
        <is>
          <t>Primary Care Clinic</t>
        </is>
      </c>
      <c r="I2457" t="inlineStr">
        <is>
          <t>Ambulatory</t>
        </is>
      </c>
      <c r="J2457" t="inlineStr">
        <is>
          <t>Self-Pay</t>
        </is>
      </c>
      <c r="K2457" t="inlineStr">
        <is>
          <t>Self-Pay</t>
        </is>
      </c>
      <c r="L2457" t="inlineStr">
        <is>
          <t>E78.5</t>
        </is>
      </c>
      <c r="M2457" t="inlineStr">
        <is>
          <t>Hyperlipidemia, unspecified</t>
        </is>
      </c>
      <c r="N2457" t="inlineStr">
        <is>
          <t>Endocrine</t>
        </is>
      </c>
      <c r="O2457" s="28" t="n">
        <v>51</v>
      </c>
      <c r="P2457" s="29" t="n">
        <v>269.84</v>
      </c>
      <c r="R2457" s="28" t="n"/>
    </row>
    <row r="2458">
      <c r="A2458" t="inlineStr">
        <is>
          <t>ENC113169</t>
        </is>
      </c>
      <c r="B2458" t="inlineStr">
        <is>
          <t>PT12334</t>
        </is>
      </c>
      <c r="C2458" t="inlineStr">
        <is>
          <t>Outpatient</t>
        </is>
      </c>
      <c r="D2458" s="27" t="n">
        <v>45727</v>
      </c>
      <c r="E2458" s="27" t="n">
        <v>45727</v>
      </c>
      <c r="F2458" s="28" t="n">
        <v>0</v>
      </c>
      <c r="G2458" t="inlineStr">
        <is>
          <t>Bluestone Outpatient Pavilion</t>
        </is>
      </c>
      <c r="H2458" t="inlineStr">
        <is>
          <t>Endocrinology &amp; Diabetes Clinic</t>
        </is>
      </c>
      <c r="I2458" t="inlineStr">
        <is>
          <t>Ambulatory</t>
        </is>
      </c>
      <c r="J2458" t="inlineStr">
        <is>
          <t>Self-Pay</t>
        </is>
      </c>
      <c r="K2458" t="inlineStr">
        <is>
          <t>Self-Pay</t>
        </is>
      </c>
      <c r="L2458" t="inlineStr">
        <is>
          <t>E11.9</t>
        </is>
      </c>
      <c r="M2458" t="inlineStr">
        <is>
          <t>Type 2 diabetes mellitus without complications</t>
        </is>
      </c>
      <c r="N2458" t="inlineStr">
        <is>
          <t>Endocrine</t>
        </is>
      </c>
      <c r="O2458" s="28" t="n">
        <v>54</v>
      </c>
      <c r="P2458" s="29" t="n">
        <v>327.05</v>
      </c>
      <c r="R2458" s="28" t="n"/>
    </row>
    <row r="2459">
      <c r="A2459" t="inlineStr">
        <is>
          <t>ENC113170</t>
        </is>
      </c>
      <c r="B2459" t="inlineStr">
        <is>
          <t>PT12410</t>
        </is>
      </c>
      <c r="C2459" t="inlineStr">
        <is>
          <t>Emergency</t>
        </is>
      </c>
      <c r="D2459" s="27" t="n">
        <v>45727</v>
      </c>
      <c r="E2459" s="27" t="n">
        <v>45727</v>
      </c>
      <c r="F2459" s="28" t="n">
        <v>0</v>
      </c>
      <c r="G2459" t="inlineStr">
        <is>
          <t>Cedar Ridge Medical Center</t>
        </is>
      </c>
      <c r="H2459" t="inlineStr">
        <is>
          <t>Emergency Department</t>
        </is>
      </c>
      <c r="I2459" t="inlineStr">
        <is>
          <t>Emergency</t>
        </is>
      </c>
      <c r="J2459" t="inlineStr">
        <is>
          <t>Evergreen Mutual Insurance</t>
        </is>
      </c>
      <c r="K2459" t="inlineStr">
        <is>
          <t>Commercial</t>
        </is>
      </c>
      <c r="L2459" t="inlineStr">
        <is>
          <t>J18.9</t>
        </is>
      </c>
      <c r="M2459" t="inlineStr">
        <is>
          <t>Pneumonia, unspecified organism</t>
        </is>
      </c>
      <c r="N2459" t="inlineStr">
        <is>
          <t>Respiratory</t>
        </is>
      </c>
      <c r="O2459" s="28" t="n">
        <v>60</v>
      </c>
      <c r="P2459" s="29" t="n">
        <v>2486.81</v>
      </c>
      <c r="R2459" s="28" t="n"/>
    </row>
    <row r="2460">
      <c r="A2460" t="inlineStr">
        <is>
          <t>ENC113171</t>
        </is>
      </c>
      <c r="B2460" t="inlineStr">
        <is>
          <t>PT13643</t>
        </is>
      </c>
      <c r="C2460" t="inlineStr">
        <is>
          <t>Outpatient</t>
        </is>
      </c>
      <c r="D2460" s="27" t="n">
        <v>45727</v>
      </c>
      <c r="E2460" s="27" t="n">
        <v>45727</v>
      </c>
      <c r="F2460" s="28" t="n">
        <v>0</v>
      </c>
      <c r="G2460" t="inlineStr">
        <is>
          <t>Bluestone Outpatient Pavilion</t>
        </is>
      </c>
      <c r="H2460" t="inlineStr">
        <is>
          <t>Infusion &amp; Oncology Clinic</t>
        </is>
      </c>
      <c r="I2460" t="inlineStr">
        <is>
          <t>Oncology</t>
        </is>
      </c>
      <c r="J2460" t="inlineStr">
        <is>
          <t>Summit Choice PPO</t>
        </is>
      </c>
      <c r="K2460" t="inlineStr">
        <is>
          <t>Commercial</t>
        </is>
      </c>
      <c r="L2460" t="inlineStr">
        <is>
          <t>Z51.11</t>
        </is>
      </c>
      <c r="M2460" t="inlineStr">
        <is>
          <t>Encounter for antineoplastic chemotherapy</t>
        </is>
      </c>
      <c r="N2460" t="inlineStr">
        <is>
          <t>Factors Influencing Health</t>
        </is>
      </c>
      <c r="O2460" s="28" t="n">
        <v>31</v>
      </c>
      <c r="P2460" s="29" t="n">
        <v>12387.47</v>
      </c>
      <c r="R2460" s="28" t="n"/>
    </row>
    <row r="2461">
      <c r="A2461" t="inlineStr">
        <is>
          <t>ENC113174</t>
        </is>
      </c>
      <c r="B2461" t="inlineStr">
        <is>
          <t>PT11335</t>
        </is>
      </c>
      <c r="C2461" t="inlineStr">
        <is>
          <t>Emergency</t>
        </is>
      </c>
      <c r="D2461" s="27" t="n">
        <v>45727</v>
      </c>
      <c r="E2461" s="27" t="n">
        <v>45727</v>
      </c>
      <c r="F2461" s="28" t="n">
        <v>0</v>
      </c>
      <c r="G2461" t="inlineStr">
        <is>
          <t>Bluestone Memorial Hospital</t>
        </is>
      </c>
      <c r="H2461" t="inlineStr">
        <is>
          <t>Emergency Department</t>
        </is>
      </c>
      <c r="I2461" t="inlineStr">
        <is>
          <t>Emergency</t>
        </is>
      </c>
      <c r="J2461" t="inlineStr">
        <is>
          <t>State Medicaid</t>
        </is>
      </c>
      <c r="K2461" t="inlineStr">
        <is>
          <t>Government</t>
        </is>
      </c>
      <c r="L2461" t="inlineStr">
        <is>
          <t>K80.20</t>
        </is>
      </c>
      <c r="M2461" t="inlineStr">
        <is>
          <t>Calculus of gallbladder without cholecystitis without obstruction</t>
        </is>
      </c>
      <c r="N2461" t="inlineStr">
        <is>
          <t>Digestive</t>
        </is>
      </c>
      <c r="O2461" s="28" t="n">
        <v>61</v>
      </c>
      <c r="P2461" s="29" t="n">
        <v>2195.68</v>
      </c>
      <c r="R2461" s="28" t="n"/>
    </row>
    <row r="2462">
      <c r="A2462" t="inlineStr">
        <is>
          <t>ENC113176</t>
        </is>
      </c>
      <c r="B2462" t="inlineStr">
        <is>
          <t>PT10998</t>
        </is>
      </c>
      <c r="C2462" t="inlineStr">
        <is>
          <t>Emergency</t>
        </is>
      </c>
      <c r="D2462" s="27" t="n">
        <v>45727</v>
      </c>
      <c r="E2462" s="27" t="n">
        <v>45727</v>
      </c>
      <c r="F2462" s="28" t="n">
        <v>0</v>
      </c>
      <c r="G2462" t="inlineStr">
        <is>
          <t>Cedar Ridge Medical Center</t>
        </is>
      </c>
      <c r="H2462" t="inlineStr">
        <is>
          <t>Emergency Department</t>
        </is>
      </c>
      <c r="I2462" t="inlineStr">
        <is>
          <t>Emergency</t>
        </is>
      </c>
      <c r="J2462" t="inlineStr">
        <is>
          <t>Summit Choice PPO</t>
        </is>
      </c>
      <c r="K2462" t="inlineStr">
        <is>
          <t>Commercial</t>
        </is>
      </c>
      <c r="L2462" t="inlineStr">
        <is>
          <t>J06.9</t>
        </is>
      </c>
      <c r="M2462" t="inlineStr">
        <is>
          <t>Acute upper respiratory infection, unspecified</t>
        </is>
      </c>
      <c r="N2462" t="inlineStr">
        <is>
          <t>Respiratory</t>
        </is>
      </c>
      <c r="O2462" s="28" t="n">
        <v>17</v>
      </c>
      <c r="P2462" s="29" t="n">
        <v>3334.69</v>
      </c>
      <c r="R2462" s="28" t="n"/>
    </row>
    <row r="2463">
      <c r="A2463" t="inlineStr">
        <is>
          <t>ENC113177</t>
        </is>
      </c>
      <c r="B2463" t="inlineStr">
        <is>
          <t>PT12683</t>
        </is>
      </c>
      <c r="C2463" t="inlineStr">
        <is>
          <t>Emergency</t>
        </is>
      </c>
      <c r="D2463" s="27" t="n">
        <v>45727</v>
      </c>
      <c r="E2463" s="27" t="n">
        <v>45727</v>
      </c>
      <c r="F2463" s="28" t="n">
        <v>0</v>
      </c>
      <c r="G2463" t="inlineStr">
        <is>
          <t>Bluestone Memorial Hospital</t>
        </is>
      </c>
      <c r="H2463" t="inlineStr">
        <is>
          <t>Emergency Department</t>
        </is>
      </c>
      <c r="I2463" t="inlineStr">
        <is>
          <t>Emergency</t>
        </is>
      </c>
      <c r="J2463" t="inlineStr">
        <is>
          <t>Medicare</t>
        </is>
      </c>
      <c r="K2463" t="inlineStr">
        <is>
          <t>Government</t>
        </is>
      </c>
      <c r="L2463" t="inlineStr">
        <is>
          <t>M54.50</t>
        </is>
      </c>
      <c r="M2463" t="inlineStr">
        <is>
          <t>Low back pain, unspecified</t>
        </is>
      </c>
      <c r="N2463" t="inlineStr">
        <is>
          <t>Musculoskeletal</t>
        </is>
      </c>
      <c r="O2463" s="28" t="n">
        <v>65</v>
      </c>
      <c r="P2463" s="29" t="n">
        <v>1252.25</v>
      </c>
      <c r="R2463" s="28" t="n"/>
    </row>
    <row r="2464">
      <c r="A2464" t="inlineStr">
        <is>
          <t>ENC113173</t>
        </is>
      </c>
      <c r="B2464" t="inlineStr">
        <is>
          <t>PT12916</t>
        </is>
      </c>
      <c r="C2464" t="inlineStr">
        <is>
          <t>Inpatient</t>
        </is>
      </c>
      <c r="D2464" s="27" t="n">
        <v>45727</v>
      </c>
      <c r="E2464" s="27" t="n">
        <v>45741</v>
      </c>
      <c r="F2464" s="28" t="n">
        <v>14</v>
      </c>
      <c r="G2464" t="inlineStr">
        <is>
          <t>Bluestone Memorial Hospital</t>
        </is>
      </c>
      <c r="H2464" t="inlineStr">
        <is>
          <t>Behavioral Health</t>
        </is>
      </c>
      <c r="I2464" t="inlineStr">
        <is>
          <t>Behavioral Health</t>
        </is>
      </c>
      <c r="J2464" t="inlineStr">
        <is>
          <t>State Medicaid</t>
        </is>
      </c>
      <c r="K2464" t="inlineStr">
        <is>
          <t>Government</t>
        </is>
      </c>
      <c r="L2464" t="inlineStr">
        <is>
          <t>F20.9</t>
        </is>
      </c>
      <c r="M2464" t="inlineStr">
        <is>
          <t>Schizophrenia, unspecified</t>
        </is>
      </c>
      <c r="N2464" t="inlineStr">
        <is>
          <t>Mental &amp; Behavioral</t>
        </is>
      </c>
      <c r="O2464" s="28" t="n">
        <v>58</v>
      </c>
      <c r="P2464" s="29" t="n">
        <v>33859.02</v>
      </c>
      <c r="Q2464" t="inlineStr">
        <is>
          <t>N</t>
        </is>
      </c>
      <c r="R2464" s="28" t="n">
        <v>0</v>
      </c>
    </row>
    <row r="2465">
      <c r="A2465" t="inlineStr">
        <is>
          <t>ENC113172</t>
        </is>
      </c>
      <c r="B2465" t="inlineStr">
        <is>
          <t>PT10327</t>
        </is>
      </c>
      <c r="C2465" t="inlineStr">
        <is>
          <t>Observation</t>
        </is>
      </c>
      <c r="D2465" s="27" t="n">
        <v>45727</v>
      </c>
      <c r="E2465" s="27" t="n">
        <v>45729</v>
      </c>
      <c r="F2465" s="28" t="n">
        <v>2</v>
      </c>
      <c r="G2465" t="inlineStr">
        <is>
          <t>Bluestone Memorial Hospital</t>
        </is>
      </c>
      <c r="H2465" t="inlineStr">
        <is>
          <t>Observation Unit</t>
        </is>
      </c>
      <c r="I2465" t="inlineStr">
        <is>
          <t>Medicine</t>
        </is>
      </c>
      <c r="J2465" t="inlineStr">
        <is>
          <t>Keystone Health Partners</t>
        </is>
      </c>
      <c r="K2465" t="inlineStr">
        <is>
          <t>Commercial</t>
        </is>
      </c>
      <c r="L2465" t="inlineStr">
        <is>
          <t>I50.9</t>
        </is>
      </c>
      <c r="M2465" t="inlineStr">
        <is>
          <t>Heart failure, unspecified</t>
        </is>
      </c>
      <c r="N2465" t="inlineStr">
        <is>
          <t>Circulatory</t>
        </is>
      </c>
      <c r="O2465" s="28" t="n">
        <v>76</v>
      </c>
      <c r="P2465" s="29" t="n">
        <v>6972.07</v>
      </c>
      <c r="R2465" s="28" t="n"/>
    </row>
    <row r="2466">
      <c r="A2466" t="inlineStr">
        <is>
          <t>ENC113175</t>
        </is>
      </c>
      <c r="B2466" t="inlineStr">
        <is>
          <t>PT13310</t>
        </is>
      </c>
      <c r="C2466" t="inlineStr">
        <is>
          <t>Inpatient</t>
        </is>
      </c>
      <c r="D2466" s="27" t="n">
        <v>45727</v>
      </c>
      <c r="E2466" s="27" t="n">
        <v>45738</v>
      </c>
      <c r="F2466" s="28" t="n">
        <v>11</v>
      </c>
      <c r="G2466" t="inlineStr">
        <is>
          <t>Bluestone Memorial Hospital</t>
        </is>
      </c>
      <c r="H2466" t="inlineStr">
        <is>
          <t>Neuroscience &amp; Stroke</t>
        </is>
      </c>
      <c r="I2466" t="inlineStr">
        <is>
          <t>Neuroscience</t>
        </is>
      </c>
      <c r="J2466" t="inlineStr">
        <is>
          <t>Keystone Health Partners</t>
        </is>
      </c>
      <c r="K2466" t="inlineStr">
        <is>
          <t>Commercial</t>
        </is>
      </c>
      <c r="L2466" t="inlineStr">
        <is>
          <t>I63.9</t>
        </is>
      </c>
      <c r="M2466" t="inlineStr">
        <is>
          <t>Cerebral infarction, unspecified</t>
        </is>
      </c>
      <c r="N2466" t="inlineStr">
        <is>
          <t>Circulatory</t>
        </is>
      </c>
      <c r="O2466" s="28" t="n">
        <v>76</v>
      </c>
      <c r="P2466" s="29" t="n">
        <v>52859.1</v>
      </c>
      <c r="Q2466" t="inlineStr">
        <is>
          <t>N</t>
        </is>
      </c>
      <c r="R2466" s="28" t="n">
        <v>0</v>
      </c>
    </row>
    <row r="2467">
      <c r="A2467" t="inlineStr">
        <is>
          <t>ENC113178</t>
        </is>
      </c>
      <c r="B2467" t="inlineStr">
        <is>
          <t>PT10999</t>
        </is>
      </c>
      <c r="C2467" t="inlineStr">
        <is>
          <t>Inpatient</t>
        </is>
      </c>
      <c r="D2467" s="27" t="n">
        <v>45727</v>
      </c>
      <c r="E2467" s="27" t="n">
        <v>45732</v>
      </c>
      <c r="F2467" s="28" t="n">
        <v>5</v>
      </c>
      <c r="G2467" t="inlineStr">
        <is>
          <t>Bluestone Memorial Hospital</t>
        </is>
      </c>
      <c r="H2467" t="inlineStr">
        <is>
          <t>Intensive Care Unit</t>
        </is>
      </c>
      <c r="I2467" t="inlineStr">
        <is>
          <t>Critical Care</t>
        </is>
      </c>
      <c r="J2467" t="inlineStr">
        <is>
          <t>Keystone Health Partners</t>
        </is>
      </c>
      <c r="K2467" t="inlineStr">
        <is>
          <t>Commercial</t>
        </is>
      </c>
      <c r="L2467" t="inlineStr">
        <is>
          <t>J96.01</t>
        </is>
      </c>
      <c r="M2467" t="inlineStr">
        <is>
          <t>Acute respiratory failure with hypoxia</t>
        </is>
      </c>
      <c r="N2467" t="inlineStr">
        <is>
          <t>Respiratory</t>
        </is>
      </c>
      <c r="O2467" s="28" t="n">
        <v>40</v>
      </c>
      <c r="P2467" s="29" t="n">
        <v>72365.62</v>
      </c>
      <c r="Q2467" t="inlineStr">
        <is>
          <t>N</t>
        </is>
      </c>
      <c r="R2467" s="28" t="n">
        <v>0</v>
      </c>
    </row>
    <row r="2468">
      <c r="A2468" t="inlineStr">
        <is>
          <t>ENC113180</t>
        </is>
      </c>
      <c r="B2468" t="inlineStr">
        <is>
          <t>PT11090</t>
        </is>
      </c>
      <c r="C2468" t="inlineStr">
        <is>
          <t>Observation</t>
        </is>
      </c>
      <c r="D2468" s="27" t="n">
        <v>45727</v>
      </c>
      <c r="E2468" s="27" t="n">
        <v>45728</v>
      </c>
      <c r="F2468" s="28" t="n">
        <v>1</v>
      </c>
      <c r="G2468" t="inlineStr">
        <is>
          <t>Bluestone Memorial Hospital</t>
        </is>
      </c>
      <c r="H2468" t="inlineStr">
        <is>
          <t>Observation Unit</t>
        </is>
      </c>
      <c r="I2468" t="inlineStr">
        <is>
          <t>Medicine</t>
        </is>
      </c>
      <c r="J2468" t="inlineStr">
        <is>
          <t>Keystone Health Partners</t>
        </is>
      </c>
      <c r="K2468" t="inlineStr">
        <is>
          <t>Commercial</t>
        </is>
      </c>
      <c r="L2468" t="inlineStr">
        <is>
          <t>A08.4</t>
        </is>
      </c>
      <c r="M2468" t="inlineStr">
        <is>
          <t>Viral intestinal infection, unspecified</t>
        </is>
      </c>
      <c r="N2468" t="inlineStr">
        <is>
          <t>Infectious</t>
        </is>
      </c>
      <c r="O2468" s="28" t="n">
        <v>54</v>
      </c>
      <c r="P2468" s="29" t="n">
        <v>5876.08</v>
      </c>
      <c r="R2468" s="28" t="n"/>
    </row>
    <row r="2469">
      <c r="A2469" t="inlineStr">
        <is>
          <t>ENC113179</t>
        </is>
      </c>
      <c r="B2469" t="inlineStr">
        <is>
          <t>PT12354</t>
        </is>
      </c>
      <c r="C2469" t="inlineStr">
        <is>
          <t>Inpatient</t>
        </is>
      </c>
      <c r="D2469" s="27" t="n">
        <v>45728</v>
      </c>
      <c r="E2469" s="27" t="n">
        <v>45729</v>
      </c>
      <c r="F2469" s="28" t="n">
        <v>1</v>
      </c>
      <c r="G2469" t="inlineStr">
        <is>
          <t>Bluestone Memorial Hospital</t>
        </is>
      </c>
      <c r="H2469" t="inlineStr">
        <is>
          <t>Medical-Surgical 4 West</t>
        </is>
      </c>
      <c r="I2469" t="inlineStr">
        <is>
          <t>Medicine</t>
        </is>
      </c>
      <c r="J2469" t="inlineStr">
        <is>
          <t>Medicare</t>
        </is>
      </c>
      <c r="K2469" t="inlineStr">
        <is>
          <t>Government</t>
        </is>
      </c>
      <c r="L2469" t="inlineStr">
        <is>
          <t>E11.65</t>
        </is>
      </c>
      <c r="M2469" t="inlineStr">
        <is>
          <t>Type 2 diabetes mellitus with hyperglycemia</t>
        </is>
      </c>
      <c r="N2469" t="inlineStr">
        <is>
          <t>Endocrine</t>
        </is>
      </c>
      <c r="O2469" s="28" t="n">
        <v>77</v>
      </c>
      <c r="P2469" s="29" t="n">
        <v>9803.25</v>
      </c>
      <c r="Q2469" t="inlineStr">
        <is>
          <t>Y</t>
        </is>
      </c>
      <c r="R2469" s="28" t="n">
        <v>1</v>
      </c>
    </row>
    <row r="2470">
      <c r="A2470" t="inlineStr">
        <is>
          <t>ENC113181</t>
        </is>
      </c>
      <c r="B2470" t="inlineStr">
        <is>
          <t>PT11289</t>
        </is>
      </c>
      <c r="C2470" t="inlineStr">
        <is>
          <t>Inpatient</t>
        </is>
      </c>
      <c r="D2470" s="27" t="n">
        <v>45728</v>
      </c>
      <c r="E2470" s="27" t="n">
        <v>45731</v>
      </c>
      <c r="F2470" s="28" t="n">
        <v>3</v>
      </c>
      <c r="G2470" t="inlineStr">
        <is>
          <t>Cedar Ridge Medical Center</t>
        </is>
      </c>
      <c r="H2470" t="inlineStr">
        <is>
          <t>Medical-Surgical</t>
        </is>
      </c>
      <c r="I2470" t="inlineStr">
        <is>
          <t>Medicine</t>
        </is>
      </c>
      <c r="J2470" t="inlineStr">
        <is>
          <t>Self-Pay</t>
        </is>
      </c>
      <c r="K2470" t="inlineStr">
        <is>
          <t>Self-Pay</t>
        </is>
      </c>
      <c r="L2470" t="inlineStr">
        <is>
          <t>F10.239</t>
        </is>
      </c>
      <c r="M2470" t="inlineStr">
        <is>
          <t>Alcohol dependence with withdrawal, unspecified</t>
        </is>
      </c>
      <c r="N2470" t="inlineStr">
        <is>
          <t>Mental &amp; Behavioral</t>
        </is>
      </c>
      <c r="O2470" s="28" t="n">
        <v>52</v>
      </c>
      <c r="P2470" s="29" t="n">
        <v>18049.28</v>
      </c>
      <c r="Q2470" t="inlineStr">
        <is>
          <t>N</t>
        </is>
      </c>
      <c r="R2470" s="28" t="n">
        <v>0</v>
      </c>
    </row>
    <row r="2471">
      <c r="A2471" t="inlineStr">
        <is>
          <t>ENC113182</t>
        </is>
      </c>
      <c r="B2471" t="inlineStr">
        <is>
          <t>PT12166</t>
        </is>
      </c>
      <c r="C2471" t="inlineStr">
        <is>
          <t>Inpatient</t>
        </is>
      </c>
      <c r="D2471" s="27" t="n">
        <v>45728</v>
      </c>
      <c r="E2471" s="27" t="n">
        <v>45731</v>
      </c>
      <c r="F2471" s="28" t="n">
        <v>3</v>
      </c>
      <c r="G2471" t="inlineStr">
        <is>
          <t>Cedar Ridge Medical Center</t>
        </is>
      </c>
      <c r="H2471" t="inlineStr">
        <is>
          <t>Medical-Surgical</t>
        </is>
      </c>
      <c r="I2471" t="inlineStr">
        <is>
          <t>Medicine</t>
        </is>
      </c>
      <c r="J2471" t="inlineStr">
        <is>
          <t>Medicare</t>
        </is>
      </c>
      <c r="K2471" t="inlineStr">
        <is>
          <t>Government</t>
        </is>
      </c>
      <c r="L2471" t="inlineStr">
        <is>
          <t>E87.1</t>
        </is>
      </c>
      <c r="M2471" t="inlineStr">
        <is>
          <t>Hypo-osmolality and hyponatremia</t>
        </is>
      </c>
      <c r="N2471" t="inlineStr">
        <is>
          <t>Endocrine</t>
        </is>
      </c>
      <c r="O2471" s="28" t="n">
        <v>68</v>
      </c>
      <c r="P2471" s="29" t="n">
        <v>8325.09</v>
      </c>
      <c r="Q2471" t="inlineStr">
        <is>
          <t>N</t>
        </is>
      </c>
      <c r="R2471" s="28" t="n">
        <v>0</v>
      </c>
    </row>
    <row r="2472">
      <c r="A2472" t="inlineStr">
        <is>
          <t>ENC113184</t>
        </is>
      </c>
      <c r="B2472" t="inlineStr">
        <is>
          <t>PT13799</t>
        </is>
      </c>
      <c r="C2472" t="inlineStr">
        <is>
          <t>Inpatient</t>
        </is>
      </c>
      <c r="D2472" s="27" t="n">
        <v>45728</v>
      </c>
      <c r="E2472" s="27" t="n">
        <v>45738</v>
      </c>
      <c r="F2472" s="28" t="n">
        <v>10</v>
      </c>
      <c r="G2472" t="inlineStr">
        <is>
          <t>Cedar Ridge Medical Center</t>
        </is>
      </c>
      <c r="H2472" t="inlineStr">
        <is>
          <t>Intensive Care Unit</t>
        </is>
      </c>
      <c r="I2472" t="inlineStr">
        <is>
          <t>Critical Care</t>
        </is>
      </c>
      <c r="J2472" t="inlineStr">
        <is>
          <t>Medicare</t>
        </is>
      </c>
      <c r="K2472" t="inlineStr">
        <is>
          <t>Government</t>
        </is>
      </c>
      <c r="L2472" t="inlineStr">
        <is>
          <t>A41.9</t>
        </is>
      </c>
      <c r="M2472" t="inlineStr">
        <is>
          <t>Sepsis, unspecified organism</t>
        </is>
      </c>
      <c r="N2472" t="inlineStr">
        <is>
          <t>Infectious</t>
        </is>
      </c>
      <c r="O2472" s="28" t="n">
        <v>79</v>
      </c>
      <c r="P2472" s="29" t="n">
        <v>72720.09</v>
      </c>
      <c r="Q2472" t="inlineStr">
        <is>
          <t>Y</t>
        </is>
      </c>
      <c r="R2472" s="28" t="n">
        <v>1</v>
      </c>
    </row>
    <row r="2473">
      <c r="A2473" t="inlineStr">
        <is>
          <t>ENC113183</t>
        </is>
      </c>
      <c r="B2473" t="inlineStr">
        <is>
          <t>PT13072</t>
        </is>
      </c>
      <c r="C2473" t="inlineStr">
        <is>
          <t>Inpatient</t>
        </is>
      </c>
      <c r="D2473" s="27" t="n">
        <v>45728</v>
      </c>
      <c r="E2473" s="27" t="n">
        <v>45731</v>
      </c>
      <c r="F2473" s="28" t="n">
        <v>3</v>
      </c>
      <c r="G2473" t="inlineStr">
        <is>
          <t>Ashby Falls Community Hospital</t>
        </is>
      </c>
      <c r="H2473" t="inlineStr">
        <is>
          <t>Medical-Surgical</t>
        </is>
      </c>
      <c r="I2473" t="inlineStr">
        <is>
          <t>Medicine</t>
        </is>
      </c>
      <c r="J2473" t="inlineStr">
        <is>
          <t>Silverline Medicare Advantage</t>
        </is>
      </c>
      <c r="K2473" t="inlineStr">
        <is>
          <t>Medicare Advantage</t>
        </is>
      </c>
      <c r="L2473" t="inlineStr">
        <is>
          <t>I21.4</t>
        </is>
      </c>
      <c r="M2473" t="inlineStr">
        <is>
          <t>Non-ST elevation (NSTEMI) myocardial infarction</t>
        </is>
      </c>
      <c r="N2473" t="inlineStr">
        <is>
          <t>Circulatory</t>
        </is>
      </c>
      <c r="O2473" s="28" t="n">
        <v>64</v>
      </c>
      <c r="P2473" s="29" t="n">
        <v>55359.8</v>
      </c>
      <c r="Q2473" t="inlineStr">
        <is>
          <t>Y</t>
        </is>
      </c>
      <c r="R2473" s="28" t="n">
        <v>1</v>
      </c>
    </row>
    <row r="2474">
      <c r="A2474" t="inlineStr">
        <is>
          <t>ENC113185</t>
        </is>
      </c>
      <c r="B2474" t="inlineStr">
        <is>
          <t>PT12618</t>
        </is>
      </c>
      <c r="C2474" t="inlineStr">
        <is>
          <t>Emergency</t>
        </is>
      </c>
      <c r="D2474" s="27" t="n">
        <v>45728</v>
      </c>
      <c r="E2474" s="27" t="n">
        <v>45728</v>
      </c>
      <c r="F2474" s="28" t="n">
        <v>0</v>
      </c>
      <c r="G2474" t="inlineStr">
        <is>
          <t>Bluestone Memorial Hospital</t>
        </is>
      </c>
      <c r="H2474" t="inlineStr">
        <is>
          <t>Emergency Department</t>
        </is>
      </c>
      <c r="I2474" t="inlineStr">
        <is>
          <t>Emergency</t>
        </is>
      </c>
      <c r="J2474" t="inlineStr">
        <is>
          <t>Keystone Health Partners</t>
        </is>
      </c>
      <c r="K2474" t="inlineStr">
        <is>
          <t>Commercial</t>
        </is>
      </c>
      <c r="L2474" t="inlineStr">
        <is>
          <t>N39.0</t>
        </is>
      </c>
      <c r="M2474" t="inlineStr">
        <is>
          <t>Urinary tract infection, site not specified</t>
        </is>
      </c>
      <c r="N2474" t="inlineStr">
        <is>
          <t>Genitourinary</t>
        </is>
      </c>
      <c r="O2474" s="28" t="n">
        <v>67</v>
      </c>
      <c r="P2474" s="29" t="n">
        <v>3403.74</v>
      </c>
      <c r="R2474" s="28" t="n"/>
    </row>
    <row r="2475">
      <c r="A2475" t="inlineStr">
        <is>
          <t>ENC113186</t>
        </is>
      </c>
      <c r="B2475" t="inlineStr">
        <is>
          <t>PT13661</t>
        </is>
      </c>
      <c r="C2475" t="inlineStr">
        <is>
          <t>Outpatient</t>
        </is>
      </c>
      <c r="D2475" s="27" t="n">
        <v>45728</v>
      </c>
      <c r="E2475" s="27" t="n">
        <v>45728</v>
      </c>
      <c r="F2475" s="28" t="n">
        <v>0</v>
      </c>
      <c r="G2475" t="inlineStr">
        <is>
          <t>Bluestone Outpatient Pavilion</t>
        </is>
      </c>
      <c r="H2475" t="inlineStr">
        <is>
          <t>Endocrinology &amp; Diabetes Clinic</t>
        </is>
      </c>
      <c r="I2475" t="inlineStr">
        <is>
          <t>Ambulatory</t>
        </is>
      </c>
      <c r="J2475" t="inlineStr">
        <is>
          <t>Keystone Health Partners</t>
        </is>
      </c>
      <c r="K2475" t="inlineStr">
        <is>
          <t>Commercial</t>
        </is>
      </c>
      <c r="L2475" t="inlineStr">
        <is>
          <t>E11.9</t>
        </is>
      </c>
      <c r="M2475" t="inlineStr">
        <is>
          <t>Type 2 diabetes mellitus without complications</t>
        </is>
      </c>
      <c r="N2475" t="inlineStr">
        <is>
          <t>Endocrine</t>
        </is>
      </c>
      <c r="O2475" s="28" t="n">
        <v>53</v>
      </c>
      <c r="P2475" s="29" t="n">
        <v>225.38</v>
      </c>
      <c r="R2475" s="28" t="n"/>
    </row>
    <row r="2476">
      <c r="A2476" t="inlineStr">
        <is>
          <t>ENC113187</t>
        </is>
      </c>
      <c r="B2476" t="inlineStr">
        <is>
          <t>PT11602</t>
        </is>
      </c>
      <c r="C2476" t="inlineStr">
        <is>
          <t>Outpatient</t>
        </is>
      </c>
      <c r="D2476" s="27" t="n">
        <v>45728</v>
      </c>
      <c r="E2476" s="27" t="n">
        <v>45728</v>
      </c>
      <c r="F2476" s="28" t="n">
        <v>0</v>
      </c>
      <c r="G2476" t="inlineStr">
        <is>
          <t>Bluestone Outpatient Pavilion</t>
        </is>
      </c>
      <c r="H2476" t="inlineStr">
        <is>
          <t>Primary Care Clinic</t>
        </is>
      </c>
      <c r="I2476" t="inlineStr">
        <is>
          <t>Ambulatory</t>
        </is>
      </c>
      <c r="J2476" t="inlineStr">
        <is>
          <t>Evergreen Mutual Insurance</t>
        </is>
      </c>
      <c r="K2476" t="inlineStr">
        <is>
          <t>Commercial</t>
        </is>
      </c>
      <c r="L2476" t="inlineStr">
        <is>
          <t>Z23</t>
        </is>
      </c>
      <c r="M2476" t="inlineStr">
        <is>
          <t>Encounter for immunization</t>
        </is>
      </c>
      <c r="N2476" t="inlineStr">
        <is>
          <t>Factors Influencing Health</t>
        </is>
      </c>
      <c r="O2476" s="28" t="n">
        <v>21</v>
      </c>
      <c r="P2476" s="29" t="n">
        <v>138.6</v>
      </c>
      <c r="R2476" s="28" t="n"/>
    </row>
    <row r="2477">
      <c r="A2477" t="inlineStr">
        <is>
          <t>ENC113188</t>
        </is>
      </c>
      <c r="B2477" t="inlineStr">
        <is>
          <t>PT10181</t>
        </is>
      </c>
      <c r="C2477" t="inlineStr">
        <is>
          <t>Outpatient</t>
        </is>
      </c>
      <c r="D2477" s="27" t="n">
        <v>45728</v>
      </c>
      <c r="E2477" s="27" t="n">
        <v>45728</v>
      </c>
      <c r="F2477" s="28" t="n">
        <v>0</v>
      </c>
      <c r="G2477" t="inlineStr">
        <is>
          <t>Bluestone Outpatient Pavilion</t>
        </is>
      </c>
      <c r="H2477" t="inlineStr">
        <is>
          <t>Primary Care Clinic</t>
        </is>
      </c>
      <c r="I2477" t="inlineStr">
        <is>
          <t>Ambulatory</t>
        </is>
      </c>
      <c r="J2477" t="inlineStr">
        <is>
          <t>Keystone Health Partners</t>
        </is>
      </c>
      <c r="K2477" t="inlineStr">
        <is>
          <t>Commercial</t>
        </is>
      </c>
      <c r="L2477" t="inlineStr">
        <is>
          <t>E78.5</t>
        </is>
      </c>
      <c r="M2477" t="inlineStr">
        <is>
          <t>Hyperlipidemia, unspecified</t>
        </is>
      </c>
      <c r="N2477" t="inlineStr">
        <is>
          <t>Endocrine</t>
        </is>
      </c>
      <c r="O2477" s="28" t="n">
        <v>30</v>
      </c>
      <c r="P2477" s="29" t="n">
        <v>621.11</v>
      </c>
      <c r="R2477" s="28" t="n"/>
    </row>
    <row r="2478">
      <c r="A2478" t="inlineStr">
        <is>
          <t>ENC113189</t>
        </is>
      </c>
      <c r="B2478" t="inlineStr">
        <is>
          <t>PT13511</t>
        </is>
      </c>
      <c r="C2478" t="inlineStr">
        <is>
          <t>Inpatient</t>
        </is>
      </c>
      <c r="D2478" s="27" t="n">
        <v>45728</v>
      </c>
      <c r="E2478" s="27" t="n">
        <v>45730</v>
      </c>
      <c r="F2478" s="28" t="n">
        <v>2</v>
      </c>
      <c r="G2478" t="inlineStr">
        <is>
          <t>Bluestone Memorial Hospital</t>
        </is>
      </c>
      <c r="H2478" t="inlineStr">
        <is>
          <t>Pediatrics</t>
        </is>
      </c>
      <c r="I2478" t="inlineStr">
        <is>
          <t>Women &amp; Children</t>
        </is>
      </c>
      <c r="J2478" t="inlineStr">
        <is>
          <t>Evergreen Mutual Insurance</t>
        </is>
      </c>
      <c r="K2478" t="inlineStr">
        <is>
          <t>Commercial</t>
        </is>
      </c>
      <c r="L2478" t="inlineStr">
        <is>
          <t>J21.9</t>
        </is>
      </c>
      <c r="M2478" t="inlineStr">
        <is>
          <t>Acute bronchiolitis, unspecified</t>
        </is>
      </c>
      <c r="N2478" t="inlineStr">
        <is>
          <t>Respiratory</t>
        </is>
      </c>
      <c r="O2478" s="28" t="n">
        <v>3</v>
      </c>
      <c r="P2478" s="29" t="n">
        <v>13799.45</v>
      </c>
      <c r="Q2478" t="inlineStr">
        <is>
          <t>N</t>
        </is>
      </c>
      <c r="R2478" s="28" t="n">
        <v>0</v>
      </c>
    </row>
    <row r="2479">
      <c r="A2479" t="inlineStr">
        <is>
          <t>ENC113190</t>
        </is>
      </c>
      <c r="B2479" t="inlineStr">
        <is>
          <t>PT10878</t>
        </is>
      </c>
      <c r="C2479" t="inlineStr">
        <is>
          <t>Outpatient</t>
        </is>
      </c>
      <c r="D2479" s="27" t="n">
        <v>45728</v>
      </c>
      <c r="E2479" s="27" t="n">
        <v>45728</v>
      </c>
      <c r="F2479" s="28" t="n">
        <v>0</v>
      </c>
      <c r="G2479" t="inlineStr">
        <is>
          <t>Bluestone Outpatient Pavilion</t>
        </is>
      </c>
      <c r="H2479" t="inlineStr">
        <is>
          <t>Endocrinology &amp; Diabetes Clinic</t>
        </is>
      </c>
      <c r="I2479" t="inlineStr">
        <is>
          <t>Ambulatory</t>
        </is>
      </c>
      <c r="J2479" t="inlineStr">
        <is>
          <t>Medicare</t>
        </is>
      </c>
      <c r="K2479" t="inlineStr">
        <is>
          <t>Government</t>
        </is>
      </c>
      <c r="L2479" t="inlineStr">
        <is>
          <t>E11.9</t>
        </is>
      </c>
      <c r="M2479" t="inlineStr">
        <is>
          <t>Type 2 diabetes mellitus without complications</t>
        </is>
      </c>
      <c r="N2479" t="inlineStr">
        <is>
          <t>Endocrine</t>
        </is>
      </c>
      <c r="O2479" s="28" t="n">
        <v>43</v>
      </c>
      <c r="P2479" s="29" t="n">
        <v>444.39</v>
      </c>
      <c r="R2479" s="28" t="n"/>
    </row>
    <row r="2480">
      <c r="A2480" t="inlineStr">
        <is>
          <t>ENC113191</t>
        </is>
      </c>
      <c r="B2480" t="inlineStr">
        <is>
          <t>PT10239</t>
        </is>
      </c>
      <c r="C2480" t="inlineStr">
        <is>
          <t>Outpatient</t>
        </is>
      </c>
      <c r="D2480" s="27" t="n">
        <v>45728</v>
      </c>
      <c r="E2480" s="27" t="n">
        <v>45728</v>
      </c>
      <c r="F2480" s="28" t="n">
        <v>0</v>
      </c>
      <c r="G2480" t="inlineStr">
        <is>
          <t>Bluestone Outpatient Pavilion</t>
        </is>
      </c>
      <c r="H2480" t="inlineStr">
        <is>
          <t>Primary Care Clinic</t>
        </is>
      </c>
      <c r="I2480" t="inlineStr">
        <is>
          <t>Ambulatory</t>
        </is>
      </c>
      <c r="J2480" t="inlineStr">
        <is>
          <t>Keystone Health Partners</t>
        </is>
      </c>
      <c r="K2480" t="inlineStr">
        <is>
          <t>Commercial</t>
        </is>
      </c>
      <c r="L2480" t="inlineStr">
        <is>
          <t>Z23</t>
        </is>
      </c>
      <c r="M2480" t="inlineStr">
        <is>
          <t>Encounter for immunization</t>
        </is>
      </c>
      <c r="N2480" t="inlineStr">
        <is>
          <t>Factors Influencing Health</t>
        </is>
      </c>
      <c r="O2480" s="28" t="n">
        <v>44</v>
      </c>
      <c r="P2480" s="29" t="n">
        <v>118.64</v>
      </c>
      <c r="R2480" s="28" t="n"/>
    </row>
    <row r="2481">
      <c r="A2481" t="inlineStr">
        <is>
          <t>ENC113192</t>
        </is>
      </c>
      <c r="B2481" t="inlineStr">
        <is>
          <t>PT12684</t>
        </is>
      </c>
      <c r="C2481" t="inlineStr">
        <is>
          <t>Outpatient</t>
        </is>
      </c>
      <c r="D2481" s="27" t="n">
        <v>45728</v>
      </c>
      <c r="E2481" s="27" t="n">
        <v>45728</v>
      </c>
      <c r="F2481" s="28" t="n">
        <v>0</v>
      </c>
      <c r="G2481" t="inlineStr">
        <is>
          <t>Bluestone Outpatient Pavilion</t>
        </is>
      </c>
      <c r="H2481" t="inlineStr">
        <is>
          <t>Orthopedic Clinic</t>
        </is>
      </c>
      <c r="I2481" t="inlineStr">
        <is>
          <t>Orthopedics</t>
        </is>
      </c>
      <c r="J2481" t="inlineStr">
        <is>
          <t>Summit Choice PPO</t>
        </is>
      </c>
      <c r="K2481" t="inlineStr">
        <is>
          <t>Commercial</t>
        </is>
      </c>
      <c r="L2481" t="inlineStr">
        <is>
          <t>M16.11</t>
        </is>
      </c>
      <c r="M2481" t="inlineStr">
        <is>
          <t>Unilateral primary osteoarthritis, right hip</t>
        </is>
      </c>
      <c r="N2481" t="inlineStr">
        <is>
          <t>Musculoskeletal</t>
        </is>
      </c>
      <c r="O2481" s="28" t="n">
        <v>58</v>
      </c>
      <c r="P2481" s="29" t="n">
        <v>287.98</v>
      </c>
      <c r="R2481" s="28" t="n"/>
    </row>
    <row r="2482">
      <c r="A2482" t="inlineStr">
        <is>
          <t>ENC113193</t>
        </is>
      </c>
      <c r="B2482" t="inlineStr">
        <is>
          <t>PT13726</t>
        </is>
      </c>
      <c r="C2482" t="inlineStr">
        <is>
          <t>Outpatient</t>
        </is>
      </c>
      <c r="D2482" s="27" t="n">
        <v>45728</v>
      </c>
      <c r="E2482" s="27" t="n">
        <v>45728</v>
      </c>
      <c r="F2482" s="28" t="n">
        <v>0</v>
      </c>
      <c r="G2482" t="inlineStr">
        <is>
          <t>Bluestone Outpatient Pavilion</t>
        </is>
      </c>
      <c r="H2482" t="inlineStr">
        <is>
          <t>Endocrinology &amp; Diabetes Clinic</t>
        </is>
      </c>
      <c r="I2482" t="inlineStr">
        <is>
          <t>Ambulatory</t>
        </is>
      </c>
      <c r="J2482" t="inlineStr">
        <is>
          <t>Medicare</t>
        </is>
      </c>
      <c r="K2482" t="inlineStr">
        <is>
          <t>Government</t>
        </is>
      </c>
      <c r="L2482" t="inlineStr">
        <is>
          <t>E11.65</t>
        </is>
      </c>
      <c r="M2482" t="inlineStr">
        <is>
          <t>Type 2 diabetes mellitus with hyperglycemia</t>
        </is>
      </c>
      <c r="N2482" t="inlineStr">
        <is>
          <t>Endocrine</t>
        </is>
      </c>
      <c r="O2482" s="28" t="n">
        <v>68</v>
      </c>
      <c r="P2482" s="29" t="n">
        <v>208.85</v>
      </c>
      <c r="R2482" s="28" t="n"/>
    </row>
    <row r="2483">
      <c r="A2483" t="inlineStr">
        <is>
          <t>ENC113194</t>
        </is>
      </c>
      <c r="B2483" t="inlineStr">
        <is>
          <t>PT10015</t>
        </is>
      </c>
      <c r="C2483" t="inlineStr">
        <is>
          <t>Emergency</t>
        </is>
      </c>
      <c r="D2483" s="27" t="n">
        <v>45728</v>
      </c>
      <c r="E2483" s="27" t="n">
        <v>45728</v>
      </c>
      <c r="F2483" s="28" t="n">
        <v>0</v>
      </c>
      <c r="G2483" t="inlineStr">
        <is>
          <t>Bluestone Memorial Hospital</t>
        </is>
      </c>
      <c r="H2483" t="inlineStr">
        <is>
          <t>Emergency Department</t>
        </is>
      </c>
      <c r="I2483" t="inlineStr">
        <is>
          <t>Emergency</t>
        </is>
      </c>
      <c r="J2483" t="inlineStr">
        <is>
          <t>Evergreen Mutual Insurance</t>
        </is>
      </c>
      <c r="K2483" t="inlineStr">
        <is>
          <t>Commercial</t>
        </is>
      </c>
      <c r="L2483" t="inlineStr">
        <is>
          <t>N39.0</t>
        </is>
      </c>
      <c r="M2483" t="inlineStr">
        <is>
          <t>Urinary tract infection, site not specified</t>
        </is>
      </c>
      <c r="N2483" t="inlineStr">
        <is>
          <t>Genitourinary</t>
        </is>
      </c>
      <c r="O2483" s="28" t="n">
        <v>31</v>
      </c>
      <c r="P2483" s="29" t="n">
        <v>3000.97</v>
      </c>
      <c r="R2483" s="28" t="n"/>
    </row>
    <row r="2484">
      <c r="A2484" t="inlineStr">
        <is>
          <t>ENC113195</t>
        </is>
      </c>
      <c r="B2484" t="inlineStr">
        <is>
          <t>PT10335</t>
        </is>
      </c>
      <c r="C2484" t="inlineStr">
        <is>
          <t>Inpatient</t>
        </is>
      </c>
      <c r="D2484" s="27" t="n">
        <v>45728</v>
      </c>
      <c r="E2484" s="27" t="n">
        <v>45734</v>
      </c>
      <c r="F2484" s="28" t="n">
        <v>6</v>
      </c>
      <c r="G2484" t="inlineStr">
        <is>
          <t>Bluestone Memorial Hospital</t>
        </is>
      </c>
      <c r="H2484" t="inlineStr">
        <is>
          <t>Medical-Surgical 5 East</t>
        </is>
      </c>
      <c r="I2484" t="inlineStr">
        <is>
          <t>Medicine</t>
        </is>
      </c>
      <c r="J2484" t="inlineStr">
        <is>
          <t>Medicare</t>
        </is>
      </c>
      <c r="K2484" t="inlineStr">
        <is>
          <t>Government</t>
        </is>
      </c>
      <c r="L2484" t="inlineStr">
        <is>
          <t>K56.609</t>
        </is>
      </c>
      <c r="M2484" t="inlineStr">
        <is>
          <t>Unspecified intestinal obstruction</t>
        </is>
      </c>
      <c r="N2484" t="inlineStr">
        <is>
          <t>Digestive</t>
        </is>
      </c>
      <c r="O2484" s="28" t="n">
        <v>69</v>
      </c>
      <c r="P2484" s="29" t="n">
        <v>24043.51</v>
      </c>
      <c r="Q2484" t="inlineStr">
        <is>
          <t>N</t>
        </is>
      </c>
      <c r="R2484" s="28" t="n">
        <v>0</v>
      </c>
    </row>
    <row r="2485">
      <c r="A2485" t="inlineStr">
        <is>
          <t>ENC113197</t>
        </is>
      </c>
      <c r="B2485" t="inlineStr">
        <is>
          <t>PT12801</t>
        </is>
      </c>
      <c r="C2485" t="inlineStr">
        <is>
          <t>Emergency</t>
        </is>
      </c>
      <c r="D2485" s="27" t="n">
        <v>45728</v>
      </c>
      <c r="E2485" s="27" t="n">
        <v>45728</v>
      </c>
      <c r="F2485" s="28" t="n">
        <v>0</v>
      </c>
      <c r="G2485" t="inlineStr">
        <is>
          <t>Ashby Falls Community Hospital</t>
        </is>
      </c>
      <c r="H2485" t="inlineStr">
        <is>
          <t>Emergency Department</t>
        </is>
      </c>
      <c r="I2485" t="inlineStr">
        <is>
          <t>Emergency</t>
        </is>
      </c>
      <c r="J2485" t="inlineStr">
        <is>
          <t>Evergreen Mutual Insurance</t>
        </is>
      </c>
      <c r="K2485" t="inlineStr">
        <is>
          <t>Commercial</t>
        </is>
      </c>
      <c r="L2485" t="inlineStr">
        <is>
          <t>R55</t>
        </is>
      </c>
      <c r="M2485" t="inlineStr">
        <is>
          <t>Syncope and collapse</t>
        </is>
      </c>
      <c r="N2485" t="inlineStr">
        <is>
          <t>Symptoms &amp; Signs</t>
        </is>
      </c>
      <c r="O2485" s="28" t="n">
        <v>63</v>
      </c>
      <c r="P2485" s="29" t="n">
        <v>7515.19</v>
      </c>
      <c r="R2485" s="28" t="n"/>
    </row>
    <row r="2486">
      <c r="A2486" t="inlineStr">
        <is>
          <t>ENC113198</t>
        </is>
      </c>
      <c r="B2486" t="inlineStr">
        <is>
          <t>PT12988</t>
        </is>
      </c>
      <c r="C2486" t="inlineStr">
        <is>
          <t>Emergency</t>
        </is>
      </c>
      <c r="D2486" s="27" t="n">
        <v>45728</v>
      </c>
      <c r="E2486" s="27" t="n">
        <v>45728</v>
      </c>
      <c r="F2486" s="28" t="n">
        <v>0</v>
      </c>
      <c r="G2486" t="inlineStr">
        <is>
          <t>Bluestone Memorial Hospital</t>
        </is>
      </c>
      <c r="H2486" t="inlineStr">
        <is>
          <t>Emergency Department</t>
        </is>
      </c>
      <c r="I2486" t="inlineStr">
        <is>
          <t>Emergency</t>
        </is>
      </c>
      <c r="J2486" t="inlineStr">
        <is>
          <t>Self-Pay</t>
        </is>
      </c>
      <c r="K2486" t="inlineStr">
        <is>
          <t>Self-Pay</t>
        </is>
      </c>
      <c r="L2486" t="inlineStr">
        <is>
          <t>S06.0X0A</t>
        </is>
      </c>
      <c r="M2486" t="inlineStr">
        <is>
          <t>Concussion without loss of consciousness, initial encounter</t>
        </is>
      </c>
      <c r="N2486" t="inlineStr">
        <is>
          <t>Injury</t>
        </is>
      </c>
      <c r="O2486" s="28" t="n">
        <v>48</v>
      </c>
      <c r="P2486" s="29" t="n">
        <v>3188.61</v>
      </c>
      <c r="R2486" s="28" t="n"/>
    </row>
    <row r="2487">
      <c r="A2487" t="inlineStr">
        <is>
          <t>ENC113199</t>
        </is>
      </c>
      <c r="B2487" t="inlineStr">
        <is>
          <t>PT10855</t>
        </is>
      </c>
      <c r="C2487" t="inlineStr">
        <is>
          <t>Outpatient</t>
        </is>
      </c>
      <c r="D2487" s="27" t="n">
        <v>45728</v>
      </c>
      <c r="E2487" s="27" t="n">
        <v>45728</v>
      </c>
      <c r="F2487" s="28" t="n">
        <v>0</v>
      </c>
      <c r="G2487" t="inlineStr">
        <is>
          <t>Bluestone Outpatient Pavilion</t>
        </is>
      </c>
      <c r="H2487" t="inlineStr">
        <is>
          <t>Primary Care Clinic</t>
        </is>
      </c>
      <c r="I2487" t="inlineStr">
        <is>
          <t>Ambulatory</t>
        </is>
      </c>
      <c r="J2487" t="inlineStr">
        <is>
          <t>Medicare</t>
        </is>
      </c>
      <c r="K2487" t="inlineStr">
        <is>
          <t>Government</t>
        </is>
      </c>
      <c r="L2487" t="inlineStr">
        <is>
          <t>I10</t>
        </is>
      </c>
      <c r="M2487" t="inlineStr">
        <is>
          <t>Essential (primary) hypertension</t>
        </is>
      </c>
      <c r="N2487" t="inlineStr">
        <is>
          <t>Circulatory</t>
        </is>
      </c>
      <c r="O2487" s="28" t="n">
        <v>69</v>
      </c>
      <c r="P2487" s="29" t="n">
        <v>384.43</v>
      </c>
      <c r="R2487" s="28" t="n"/>
    </row>
    <row r="2488">
      <c r="A2488" t="inlineStr">
        <is>
          <t>ENC113200</t>
        </is>
      </c>
      <c r="B2488" t="inlineStr">
        <is>
          <t>PT13788</t>
        </is>
      </c>
      <c r="C2488" t="inlineStr">
        <is>
          <t>Outpatient</t>
        </is>
      </c>
      <c r="D2488" s="27" t="n">
        <v>45728</v>
      </c>
      <c r="E2488" s="27" t="n">
        <v>45728</v>
      </c>
      <c r="F2488" s="28" t="n">
        <v>0</v>
      </c>
      <c r="G2488" t="inlineStr">
        <is>
          <t>Bluestone Outpatient Pavilion</t>
        </is>
      </c>
      <c r="H2488" t="inlineStr">
        <is>
          <t>Endocrinology &amp; Diabetes Clinic</t>
        </is>
      </c>
      <c r="I2488" t="inlineStr">
        <is>
          <t>Ambulatory</t>
        </is>
      </c>
      <c r="J2488" t="inlineStr">
        <is>
          <t>Silverline Medicare Advantage</t>
        </is>
      </c>
      <c r="K2488" t="inlineStr">
        <is>
          <t>Medicare Advantage</t>
        </is>
      </c>
      <c r="L2488" t="inlineStr">
        <is>
          <t>E11.65</t>
        </is>
      </c>
      <c r="M2488" t="inlineStr">
        <is>
          <t>Type 2 diabetes mellitus with hyperglycemia</t>
        </is>
      </c>
      <c r="N2488" t="inlineStr">
        <is>
          <t>Endocrine</t>
        </is>
      </c>
      <c r="O2488" s="28" t="n">
        <v>89</v>
      </c>
      <c r="P2488" s="29" t="n">
        <v>329.38</v>
      </c>
      <c r="R2488" s="28" t="n"/>
    </row>
    <row r="2489">
      <c r="A2489" t="inlineStr">
        <is>
          <t>ENC113201</t>
        </is>
      </c>
      <c r="B2489" t="inlineStr">
        <is>
          <t>PT10863</t>
        </is>
      </c>
      <c r="C2489" t="inlineStr">
        <is>
          <t>Outpatient</t>
        </is>
      </c>
      <c r="D2489" s="27" t="n">
        <v>45728</v>
      </c>
      <c r="E2489" s="27" t="n">
        <v>45728</v>
      </c>
      <c r="F2489" s="28" t="n">
        <v>0</v>
      </c>
      <c r="G2489" t="inlineStr">
        <is>
          <t>Bluestone Outpatient Pavilion</t>
        </is>
      </c>
      <c r="H2489" t="inlineStr">
        <is>
          <t>Primary Care Clinic</t>
        </is>
      </c>
      <c r="I2489" t="inlineStr">
        <is>
          <t>Ambulatory</t>
        </is>
      </c>
      <c r="J2489" t="inlineStr">
        <is>
          <t>Keystone Health Partners</t>
        </is>
      </c>
      <c r="K2489" t="inlineStr">
        <is>
          <t>Commercial</t>
        </is>
      </c>
      <c r="L2489" t="inlineStr">
        <is>
          <t>I10</t>
        </is>
      </c>
      <c r="M2489" t="inlineStr">
        <is>
          <t>Essential (primary) hypertension</t>
        </is>
      </c>
      <c r="N2489" t="inlineStr">
        <is>
          <t>Circulatory</t>
        </is>
      </c>
      <c r="O2489" s="28" t="n">
        <v>54</v>
      </c>
      <c r="P2489" s="29" t="n">
        <v>363.35</v>
      </c>
      <c r="R2489" s="28" t="n"/>
    </row>
    <row r="2490">
      <c r="A2490" t="inlineStr">
        <is>
          <t>ENC113202</t>
        </is>
      </c>
      <c r="B2490" t="inlineStr">
        <is>
          <t>PT10312</t>
        </is>
      </c>
      <c r="C2490" t="inlineStr">
        <is>
          <t>Outpatient</t>
        </is>
      </c>
      <c r="D2490" s="27" t="n">
        <v>45728</v>
      </c>
      <c r="E2490" s="27" t="n">
        <v>45728</v>
      </c>
      <c r="F2490" s="28" t="n">
        <v>0</v>
      </c>
      <c r="G2490" t="inlineStr">
        <is>
          <t>Bluestone Outpatient Pavilion</t>
        </is>
      </c>
      <c r="H2490" t="inlineStr">
        <is>
          <t>Primary Care Clinic</t>
        </is>
      </c>
      <c r="I2490" t="inlineStr">
        <is>
          <t>Ambulatory</t>
        </is>
      </c>
      <c r="J2490" t="inlineStr">
        <is>
          <t>Evergreen Mutual Insurance</t>
        </is>
      </c>
      <c r="K2490" t="inlineStr">
        <is>
          <t>Commercial</t>
        </is>
      </c>
      <c r="L2490" t="inlineStr">
        <is>
          <t>E78.5</t>
        </is>
      </c>
      <c r="M2490" t="inlineStr">
        <is>
          <t>Hyperlipidemia, unspecified</t>
        </is>
      </c>
      <c r="N2490" t="inlineStr">
        <is>
          <t>Endocrine</t>
        </is>
      </c>
      <c r="O2490" s="28" t="n">
        <v>34</v>
      </c>
      <c r="P2490" s="29" t="n">
        <v>389.63</v>
      </c>
      <c r="R2490" s="28" t="n"/>
    </row>
    <row r="2491">
      <c r="A2491" t="inlineStr">
        <is>
          <t>ENC113203</t>
        </is>
      </c>
      <c r="B2491" t="inlineStr">
        <is>
          <t>PT12180</t>
        </is>
      </c>
      <c r="C2491" t="inlineStr">
        <is>
          <t>Outpatient</t>
        </is>
      </c>
      <c r="D2491" s="27" t="n">
        <v>45728</v>
      </c>
      <c r="E2491" s="27" t="n">
        <v>45728</v>
      </c>
      <c r="F2491" s="28" t="n">
        <v>0</v>
      </c>
      <c r="G2491" t="inlineStr">
        <is>
          <t>Bluestone Outpatient Pavilion</t>
        </is>
      </c>
      <c r="H2491" t="inlineStr">
        <is>
          <t>Primary Care Clinic</t>
        </is>
      </c>
      <c r="I2491" t="inlineStr">
        <is>
          <t>Ambulatory</t>
        </is>
      </c>
      <c r="J2491" t="inlineStr">
        <is>
          <t>Silverline Medicare Advantage</t>
        </is>
      </c>
      <c r="K2491" t="inlineStr">
        <is>
          <t>Medicare Advantage</t>
        </is>
      </c>
      <c r="L2491" t="inlineStr">
        <is>
          <t>Z00.00</t>
        </is>
      </c>
      <c r="M2491" t="inlineStr">
        <is>
          <t>Encounter for general adult medical examination without abnormal findings</t>
        </is>
      </c>
      <c r="N2491" t="inlineStr">
        <is>
          <t>Factors Influencing Health</t>
        </is>
      </c>
      <c r="O2491" s="28" t="n">
        <v>71</v>
      </c>
      <c r="P2491" s="29" t="n">
        <v>255.74</v>
      </c>
      <c r="R2491" s="28" t="n"/>
    </row>
    <row r="2492">
      <c r="A2492" t="inlineStr">
        <is>
          <t>ENC113204</t>
        </is>
      </c>
      <c r="B2492" t="inlineStr">
        <is>
          <t>PT11061</t>
        </is>
      </c>
      <c r="C2492" t="inlineStr">
        <is>
          <t>Outpatient</t>
        </is>
      </c>
      <c r="D2492" s="27" t="n">
        <v>45728</v>
      </c>
      <c r="E2492" s="27" t="n">
        <v>45728</v>
      </c>
      <c r="F2492" s="28" t="n">
        <v>0</v>
      </c>
      <c r="G2492" t="inlineStr">
        <is>
          <t>Bluestone Outpatient Pavilion</t>
        </is>
      </c>
      <c r="H2492" t="inlineStr">
        <is>
          <t>Primary Care Clinic</t>
        </is>
      </c>
      <c r="I2492" t="inlineStr">
        <is>
          <t>Ambulatory</t>
        </is>
      </c>
      <c r="J2492" t="inlineStr">
        <is>
          <t>Summit Choice PPO</t>
        </is>
      </c>
      <c r="K2492" t="inlineStr">
        <is>
          <t>Commercial</t>
        </is>
      </c>
      <c r="L2492" t="inlineStr">
        <is>
          <t>Z00.00</t>
        </is>
      </c>
      <c r="M2492" t="inlineStr">
        <is>
          <t>Encounter for general adult medical examination without abnormal findings</t>
        </is>
      </c>
      <c r="N2492" t="inlineStr">
        <is>
          <t>Factors Influencing Health</t>
        </is>
      </c>
      <c r="O2492" s="28" t="n">
        <v>45</v>
      </c>
      <c r="P2492" s="29" t="n">
        <v>334.27</v>
      </c>
      <c r="R2492" s="28" t="n"/>
    </row>
    <row r="2493">
      <c r="A2493" t="inlineStr">
        <is>
          <t>ENC113205</t>
        </is>
      </c>
      <c r="B2493" t="inlineStr">
        <is>
          <t>PT12957</t>
        </is>
      </c>
      <c r="C2493" t="inlineStr">
        <is>
          <t>Emergency</t>
        </is>
      </c>
      <c r="D2493" s="27" t="n">
        <v>45728</v>
      </c>
      <c r="E2493" s="27" t="n">
        <v>45728</v>
      </c>
      <c r="F2493" s="28" t="n">
        <v>0</v>
      </c>
      <c r="G2493" t="inlineStr">
        <is>
          <t>Bluestone Memorial Hospital</t>
        </is>
      </c>
      <c r="H2493" t="inlineStr">
        <is>
          <t>Emergency Department</t>
        </is>
      </c>
      <c r="I2493" t="inlineStr">
        <is>
          <t>Emergency</t>
        </is>
      </c>
      <c r="J2493" t="inlineStr">
        <is>
          <t>Silverline Medicare Advantage</t>
        </is>
      </c>
      <c r="K2493" t="inlineStr">
        <is>
          <t>Medicare Advantage</t>
        </is>
      </c>
      <c r="L2493" t="inlineStr">
        <is>
          <t>J44.1</t>
        </is>
      </c>
      <c r="M2493" t="inlineStr">
        <is>
          <t>Chronic obstructive pulmonary disease with (acute) exacerbation</t>
        </is>
      </c>
      <c r="N2493" t="inlineStr">
        <is>
          <t>Respiratory</t>
        </is>
      </c>
      <c r="O2493" s="28" t="n">
        <v>94</v>
      </c>
      <c r="P2493" s="29" t="n">
        <v>2981.96</v>
      </c>
      <c r="R2493" s="28" t="n"/>
    </row>
    <row r="2494">
      <c r="A2494" t="inlineStr">
        <is>
          <t>ENC113206</t>
        </is>
      </c>
      <c r="B2494" t="inlineStr">
        <is>
          <t>PT13661</t>
        </is>
      </c>
      <c r="C2494" t="inlineStr">
        <is>
          <t>Outpatient</t>
        </is>
      </c>
      <c r="D2494" s="27" t="n">
        <v>45728</v>
      </c>
      <c r="E2494" s="27" t="n">
        <v>45728</v>
      </c>
      <c r="F2494" s="28" t="n">
        <v>0</v>
      </c>
      <c r="G2494" t="inlineStr">
        <is>
          <t>Bluestone Outpatient Pavilion</t>
        </is>
      </c>
      <c r="H2494" t="inlineStr">
        <is>
          <t>Primary Care Clinic</t>
        </is>
      </c>
      <c r="I2494" t="inlineStr">
        <is>
          <t>Ambulatory</t>
        </is>
      </c>
      <c r="J2494" t="inlineStr">
        <is>
          <t>Keystone Health Partners</t>
        </is>
      </c>
      <c r="K2494" t="inlineStr">
        <is>
          <t>Commercial</t>
        </is>
      </c>
      <c r="L2494" t="inlineStr">
        <is>
          <t>F41.9</t>
        </is>
      </c>
      <c r="M2494" t="inlineStr">
        <is>
          <t>Anxiety disorder, unspecified</t>
        </is>
      </c>
      <c r="N2494" t="inlineStr">
        <is>
          <t>Mental &amp; Behavioral</t>
        </is>
      </c>
      <c r="O2494" s="28" t="n">
        <v>53</v>
      </c>
      <c r="P2494" s="29" t="n">
        <v>251.52</v>
      </c>
      <c r="R2494" s="28" t="n"/>
    </row>
    <row r="2495">
      <c r="A2495" t="inlineStr">
        <is>
          <t>ENC113196</t>
        </is>
      </c>
      <c r="B2495" t="inlineStr">
        <is>
          <t>PT12701</t>
        </is>
      </c>
      <c r="C2495" t="inlineStr">
        <is>
          <t>Inpatient</t>
        </is>
      </c>
      <c r="D2495" s="27" t="n">
        <v>45728</v>
      </c>
      <c r="E2495" s="27" t="n">
        <v>45731</v>
      </c>
      <c r="F2495" s="28" t="n">
        <v>3</v>
      </c>
      <c r="G2495" t="inlineStr">
        <is>
          <t>Bluestone Memorial Hospital</t>
        </is>
      </c>
      <c r="H2495" t="inlineStr">
        <is>
          <t>Medical-Surgical 4 West</t>
        </is>
      </c>
      <c r="I2495" t="inlineStr">
        <is>
          <t>Medicine</t>
        </is>
      </c>
      <c r="J2495" t="inlineStr">
        <is>
          <t>Silverline Medicare Advantage</t>
        </is>
      </c>
      <c r="K2495" t="inlineStr">
        <is>
          <t>Medicare Advantage</t>
        </is>
      </c>
      <c r="L2495" t="inlineStr">
        <is>
          <t>K92.2</t>
        </is>
      </c>
      <c r="M2495" t="inlineStr">
        <is>
          <t>Gastrointestinal hemorrhage, unspecified</t>
        </is>
      </c>
      <c r="N2495" t="inlineStr">
        <is>
          <t>Digestive</t>
        </is>
      </c>
      <c r="O2495" s="28" t="n">
        <v>75</v>
      </c>
      <c r="P2495" s="29" t="n">
        <v>11053.37</v>
      </c>
      <c r="Q2495" t="inlineStr">
        <is>
          <t>N</t>
        </is>
      </c>
      <c r="R2495" s="28" t="n">
        <v>0</v>
      </c>
    </row>
    <row r="2496">
      <c r="A2496" t="inlineStr">
        <is>
          <t>ENC113207</t>
        </is>
      </c>
      <c r="B2496" t="inlineStr">
        <is>
          <t>PT11157</t>
        </is>
      </c>
      <c r="C2496" t="inlineStr">
        <is>
          <t>Outpatient</t>
        </is>
      </c>
      <c r="D2496" s="27" t="n">
        <v>45728</v>
      </c>
      <c r="E2496" s="27" t="n">
        <v>45728</v>
      </c>
      <c r="F2496" s="28" t="n">
        <v>0</v>
      </c>
      <c r="G2496" t="inlineStr">
        <is>
          <t>Bluestone Outpatient Pavilion</t>
        </is>
      </c>
      <c r="H2496" t="inlineStr">
        <is>
          <t>Infusion &amp; Oncology Clinic</t>
        </is>
      </c>
      <c r="I2496" t="inlineStr">
        <is>
          <t>Oncology</t>
        </is>
      </c>
      <c r="J2496" t="inlineStr">
        <is>
          <t>Summit Choice PPO</t>
        </is>
      </c>
      <c r="K2496" t="inlineStr">
        <is>
          <t>Commercial</t>
        </is>
      </c>
      <c r="L2496" t="inlineStr">
        <is>
          <t>Z51.11</t>
        </is>
      </c>
      <c r="M2496" t="inlineStr">
        <is>
          <t>Encounter for antineoplastic chemotherapy</t>
        </is>
      </c>
      <c r="N2496" t="inlineStr">
        <is>
          <t>Factors Influencing Health</t>
        </is>
      </c>
      <c r="O2496" s="28" t="n">
        <v>59</v>
      </c>
      <c r="P2496" s="29" t="n">
        <v>7761.87</v>
      </c>
      <c r="R2496" s="28" t="n"/>
    </row>
    <row r="2497">
      <c r="A2497" t="inlineStr">
        <is>
          <t>ENC113208</t>
        </is>
      </c>
      <c r="B2497" t="inlineStr">
        <is>
          <t>PT12626</t>
        </is>
      </c>
      <c r="C2497" t="inlineStr">
        <is>
          <t>Outpatient</t>
        </is>
      </c>
      <c r="D2497" s="27" t="n">
        <v>45728</v>
      </c>
      <c r="E2497" s="27" t="n">
        <v>45728</v>
      </c>
      <c r="F2497" s="28" t="n">
        <v>0</v>
      </c>
      <c r="G2497" t="inlineStr">
        <is>
          <t>Bluestone Outpatient Pavilion</t>
        </is>
      </c>
      <c r="H2497" t="inlineStr">
        <is>
          <t>Pediatric Clinic</t>
        </is>
      </c>
      <c r="I2497" t="inlineStr">
        <is>
          <t>Women &amp; Children</t>
        </is>
      </c>
      <c r="J2497" t="inlineStr">
        <is>
          <t>State Medicaid</t>
        </is>
      </c>
      <c r="K2497" t="inlineStr">
        <is>
          <t>Government</t>
        </is>
      </c>
      <c r="L2497" t="inlineStr">
        <is>
          <t>Z23</t>
        </is>
      </c>
      <c r="M2497" t="inlineStr">
        <is>
          <t>Encounter for immunization</t>
        </is>
      </c>
      <c r="N2497" t="inlineStr">
        <is>
          <t>Factors Influencing Health</t>
        </is>
      </c>
      <c r="O2497" s="28" t="n">
        <v>3</v>
      </c>
      <c r="P2497" s="29" t="n">
        <v>102.99</v>
      </c>
      <c r="R2497" s="28" t="n"/>
    </row>
    <row r="2498">
      <c r="A2498" t="inlineStr">
        <is>
          <t>ENC113213</t>
        </is>
      </c>
      <c r="B2498" t="inlineStr">
        <is>
          <t>PT11075</t>
        </is>
      </c>
      <c r="C2498" t="inlineStr">
        <is>
          <t>Emergency</t>
        </is>
      </c>
      <c r="D2498" s="27" t="n">
        <v>45728</v>
      </c>
      <c r="E2498" s="27" t="n">
        <v>45728</v>
      </c>
      <c r="F2498" s="28" t="n">
        <v>0</v>
      </c>
      <c r="G2498" t="inlineStr">
        <is>
          <t>Bluestone Memorial Hospital</t>
        </is>
      </c>
      <c r="H2498" t="inlineStr">
        <is>
          <t>Emergency Department</t>
        </is>
      </c>
      <c r="I2498" t="inlineStr">
        <is>
          <t>Emergency</t>
        </is>
      </c>
      <c r="J2498" t="inlineStr">
        <is>
          <t>Evergreen Mutual Insurance</t>
        </is>
      </c>
      <c r="K2498" t="inlineStr">
        <is>
          <t>Commercial</t>
        </is>
      </c>
      <c r="L2498" t="inlineStr">
        <is>
          <t>J06.9</t>
        </is>
      </c>
      <c r="M2498" t="inlineStr">
        <is>
          <t>Acute upper respiratory infection, unspecified</t>
        </is>
      </c>
      <c r="N2498" t="inlineStr">
        <is>
          <t>Respiratory</t>
        </is>
      </c>
      <c r="O2498" s="28" t="n">
        <v>43</v>
      </c>
      <c r="P2498" s="29" t="n">
        <v>1021.9</v>
      </c>
      <c r="R2498" s="28" t="n"/>
    </row>
    <row r="2499">
      <c r="A2499" t="inlineStr">
        <is>
          <t>ENC113210</t>
        </is>
      </c>
      <c r="B2499" t="inlineStr">
        <is>
          <t>PT13575</t>
        </is>
      </c>
      <c r="C2499" t="inlineStr">
        <is>
          <t>Inpatient</t>
        </is>
      </c>
      <c r="D2499" s="27" t="n">
        <v>45728</v>
      </c>
      <c r="E2499" s="27" t="n">
        <v>45733</v>
      </c>
      <c r="F2499" s="28" t="n">
        <v>5</v>
      </c>
      <c r="G2499" t="inlineStr">
        <is>
          <t>Cedar Ridge Medical Center</t>
        </is>
      </c>
      <c r="H2499" t="inlineStr">
        <is>
          <t>Medical-Surgical</t>
        </is>
      </c>
      <c r="I2499" t="inlineStr">
        <is>
          <t>Medicine</t>
        </is>
      </c>
      <c r="J2499" t="inlineStr">
        <is>
          <t>State Medicaid</t>
        </is>
      </c>
      <c r="K2499" t="inlineStr">
        <is>
          <t>Government</t>
        </is>
      </c>
      <c r="L2499" t="inlineStr">
        <is>
          <t>U07.1</t>
        </is>
      </c>
      <c r="M2499" t="inlineStr">
        <is>
          <t>COVID-19</t>
        </is>
      </c>
      <c r="N2499" t="inlineStr">
        <is>
          <t>Respiratory</t>
        </is>
      </c>
      <c r="O2499" s="28" t="n">
        <v>6</v>
      </c>
      <c r="P2499" s="29" t="n">
        <v>19938.06</v>
      </c>
      <c r="Q2499" t="inlineStr">
        <is>
          <t>N</t>
        </is>
      </c>
      <c r="R2499" s="28" t="n">
        <v>0</v>
      </c>
    </row>
    <row r="2500">
      <c r="A2500" t="inlineStr">
        <is>
          <t>ENC113209</t>
        </is>
      </c>
      <c r="B2500" t="inlineStr">
        <is>
          <t>PT11066</t>
        </is>
      </c>
      <c r="C2500" t="inlineStr">
        <is>
          <t>Inpatient</t>
        </is>
      </c>
      <c r="D2500" s="27" t="n">
        <v>45728</v>
      </c>
      <c r="E2500" s="27" t="n">
        <v>45734</v>
      </c>
      <c r="F2500" s="28" t="n">
        <v>6</v>
      </c>
      <c r="G2500" t="inlineStr">
        <is>
          <t>Bluestone Memorial Hospital</t>
        </is>
      </c>
      <c r="H2500" t="inlineStr">
        <is>
          <t>Medical-Surgical 4 West</t>
        </is>
      </c>
      <c r="I2500" t="inlineStr">
        <is>
          <t>Medicine</t>
        </is>
      </c>
      <c r="J2500" t="inlineStr">
        <is>
          <t>Medicare</t>
        </is>
      </c>
      <c r="K2500" t="inlineStr">
        <is>
          <t>Government</t>
        </is>
      </c>
      <c r="L2500" t="inlineStr">
        <is>
          <t>N39.0</t>
        </is>
      </c>
      <c r="M2500" t="inlineStr">
        <is>
          <t>Urinary tract infection, site not specified</t>
        </is>
      </c>
      <c r="N2500" t="inlineStr">
        <is>
          <t>Genitourinary</t>
        </is>
      </c>
      <c r="O2500" s="28" t="n">
        <v>84</v>
      </c>
      <c r="P2500" s="29" t="n">
        <v>39575.07</v>
      </c>
      <c r="Q2500" t="inlineStr">
        <is>
          <t>N</t>
        </is>
      </c>
      <c r="R2500" s="28" t="n">
        <v>0</v>
      </c>
    </row>
    <row r="2501">
      <c r="A2501" t="inlineStr">
        <is>
          <t>ENC113211</t>
        </is>
      </c>
      <c r="B2501" t="inlineStr">
        <is>
          <t>PT12649</t>
        </is>
      </c>
      <c r="C2501" t="inlineStr">
        <is>
          <t>Observation</t>
        </is>
      </c>
      <c r="D2501" s="27" t="n">
        <v>45728</v>
      </c>
      <c r="E2501" s="27" t="n">
        <v>45729</v>
      </c>
      <c r="F2501" s="28" t="n">
        <v>1</v>
      </c>
      <c r="G2501" t="inlineStr">
        <is>
          <t>Cedar Ridge Medical Center</t>
        </is>
      </c>
      <c r="H2501" t="inlineStr">
        <is>
          <t>Medical-Surgical</t>
        </is>
      </c>
      <c r="I2501" t="inlineStr">
        <is>
          <t>Medicine</t>
        </is>
      </c>
      <c r="J2501" t="inlineStr">
        <is>
          <t>Summit Choice PPO</t>
        </is>
      </c>
      <c r="K2501" t="inlineStr">
        <is>
          <t>Commercial</t>
        </is>
      </c>
      <c r="L2501" t="inlineStr">
        <is>
          <t>R07.9</t>
        </is>
      </c>
      <c r="M2501" t="inlineStr">
        <is>
          <t>Chest pain, unspecified</t>
        </is>
      </c>
      <c r="N2501" t="inlineStr">
        <is>
          <t>Symptoms &amp; Signs</t>
        </is>
      </c>
      <c r="O2501" s="28" t="n">
        <v>37</v>
      </c>
      <c r="P2501" s="29" t="n">
        <v>14338.34</v>
      </c>
      <c r="R2501" s="28" t="n"/>
    </row>
    <row r="2502">
      <c r="A2502" t="inlineStr">
        <is>
          <t>ENC113214</t>
        </is>
      </c>
      <c r="B2502" t="inlineStr">
        <is>
          <t>PT10646</t>
        </is>
      </c>
      <c r="C2502" t="inlineStr">
        <is>
          <t>Observation</t>
        </is>
      </c>
      <c r="D2502" s="27" t="n">
        <v>45728</v>
      </c>
      <c r="E2502" s="27" t="n">
        <v>45730</v>
      </c>
      <c r="F2502" s="28" t="n">
        <v>2</v>
      </c>
      <c r="G2502" t="inlineStr">
        <is>
          <t>Bluestone Memorial Hospital</t>
        </is>
      </c>
      <c r="H2502" t="inlineStr">
        <is>
          <t>Observation Unit</t>
        </is>
      </c>
      <c r="I2502" t="inlineStr">
        <is>
          <t>Medicine</t>
        </is>
      </c>
      <c r="J2502" t="inlineStr">
        <is>
          <t>Evergreen Mutual Insurance</t>
        </is>
      </c>
      <c r="K2502" t="inlineStr">
        <is>
          <t>Commercial</t>
        </is>
      </c>
      <c r="L2502" t="inlineStr">
        <is>
          <t>E86.0</t>
        </is>
      </c>
      <c r="M2502" t="inlineStr">
        <is>
          <t>Dehydration</t>
        </is>
      </c>
      <c r="N2502" t="inlineStr">
        <is>
          <t>Endocrine</t>
        </is>
      </c>
      <c r="O2502" s="28" t="n">
        <v>48</v>
      </c>
      <c r="P2502" s="29" t="n">
        <v>10916.94</v>
      </c>
      <c r="R2502" s="28" t="n"/>
    </row>
    <row r="2503">
      <c r="A2503" t="inlineStr">
        <is>
          <t>ENC113212</t>
        </is>
      </c>
      <c r="B2503" t="inlineStr">
        <is>
          <t>PT13261</t>
        </is>
      </c>
      <c r="C2503" t="inlineStr">
        <is>
          <t>Inpatient</t>
        </is>
      </c>
      <c r="D2503" s="27" t="n">
        <v>45728</v>
      </c>
      <c r="E2503" s="27" t="n">
        <v>45735</v>
      </c>
      <c r="F2503" s="28" t="n">
        <v>7</v>
      </c>
      <c r="G2503" t="inlineStr">
        <is>
          <t>Cedar Ridge Medical Center</t>
        </is>
      </c>
      <c r="H2503" t="inlineStr">
        <is>
          <t>Orthopedics</t>
        </is>
      </c>
      <c r="I2503" t="inlineStr">
        <is>
          <t>Orthopedics</t>
        </is>
      </c>
      <c r="J2503" t="inlineStr">
        <is>
          <t>Silverline Medicare Advantage</t>
        </is>
      </c>
      <c r="K2503" t="inlineStr">
        <is>
          <t>Medicare Advantage</t>
        </is>
      </c>
      <c r="L2503" t="inlineStr">
        <is>
          <t>S72.001A</t>
        </is>
      </c>
      <c r="M2503" t="inlineStr">
        <is>
          <t>Fracture of unspecified part of neck of right femur, initial encounter</t>
        </is>
      </c>
      <c r="N2503" t="inlineStr">
        <is>
          <t>Injury</t>
        </is>
      </c>
      <c r="O2503" s="28" t="n">
        <v>65</v>
      </c>
      <c r="P2503" s="29" t="n">
        <v>74763.66</v>
      </c>
      <c r="Q2503" t="inlineStr">
        <is>
          <t>Y</t>
        </is>
      </c>
      <c r="R2503" s="28" t="n">
        <v>1</v>
      </c>
    </row>
    <row r="2504">
      <c r="A2504" t="inlineStr">
        <is>
          <t>ENC113216</t>
        </is>
      </c>
      <c r="B2504" t="inlineStr">
        <is>
          <t>PT13659</t>
        </is>
      </c>
      <c r="C2504" t="inlineStr">
        <is>
          <t>Emergency</t>
        </is>
      </c>
      <c r="D2504" s="27" t="n">
        <v>45728</v>
      </c>
      <c r="E2504" s="27" t="n">
        <v>45729</v>
      </c>
      <c r="F2504" s="28" t="n">
        <v>1</v>
      </c>
      <c r="G2504" t="inlineStr">
        <is>
          <t>Bluestone Memorial Hospital</t>
        </is>
      </c>
      <c r="H2504" t="inlineStr">
        <is>
          <t>Emergency Department</t>
        </is>
      </c>
      <c r="I2504" t="inlineStr">
        <is>
          <t>Emergency</t>
        </is>
      </c>
      <c r="J2504" t="inlineStr">
        <is>
          <t>Silverline Medicare Advantage</t>
        </is>
      </c>
      <c r="K2504" t="inlineStr">
        <is>
          <t>Medicare Advantage</t>
        </is>
      </c>
      <c r="L2504" t="inlineStr">
        <is>
          <t>R10.9</t>
        </is>
      </c>
      <c r="M2504" t="inlineStr">
        <is>
          <t>Unspecified abdominal pain</t>
        </is>
      </c>
      <c r="N2504" t="inlineStr">
        <is>
          <t>Symptoms &amp; Signs</t>
        </is>
      </c>
      <c r="O2504" s="28" t="n">
        <v>79</v>
      </c>
      <c r="P2504" s="29" t="n">
        <v>657.08</v>
      </c>
      <c r="R2504" s="28" t="n"/>
    </row>
    <row r="2505">
      <c r="A2505" t="inlineStr">
        <is>
          <t>ENC113217</t>
        </is>
      </c>
      <c r="B2505" t="inlineStr">
        <is>
          <t>PT11394</t>
        </is>
      </c>
      <c r="C2505" t="inlineStr">
        <is>
          <t>Inpatient</t>
        </is>
      </c>
      <c r="D2505" s="27" t="n">
        <v>45729</v>
      </c>
      <c r="E2505" s="27" t="n">
        <v>45732</v>
      </c>
      <c r="F2505" s="28" t="n">
        <v>3</v>
      </c>
      <c r="G2505" t="inlineStr">
        <is>
          <t>Cedar Ridge Medical Center</t>
        </is>
      </c>
      <c r="H2505" t="inlineStr">
        <is>
          <t>Medical-Surgical</t>
        </is>
      </c>
      <c r="I2505" t="inlineStr">
        <is>
          <t>Medicine</t>
        </is>
      </c>
      <c r="J2505" t="inlineStr">
        <is>
          <t>Silverline Medicare Advantage</t>
        </is>
      </c>
      <c r="K2505" t="inlineStr">
        <is>
          <t>Medicare Advantage</t>
        </is>
      </c>
      <c r="L2505" t="inlineStr">
        <is>
          <t>J18.9</t>
        </is>
      </c>
      <c r="M2505" t="inlineStr">
        <is>
          <t>Pneumonia, unspecified organism</t>
        </is>
      </c>
      <c r="N2505" t="inlineStr">
        <is>
          <t>Respiratory</t>
        </is>
      </c>
      <c r="O2505" s="28" t="n">
        <v>67</v>
      </c>
      <c r="P2505" s="29" t="n">
        <v>18184.09</v>
      </c>
      <c r="Q2505" t="inlineStr">
        <is>
          <t>Y</t>
        </is>
      </c>
      <c r="R2505" s="28" t="n">
        <v>1</v>
      </c>
    </row>
    <row r="2506">
      <c r="A2506" t="inlineStr">
        <is>
          <t>ENC113215</t>
        </is>
      </c>
      <c r="B2506" t="inlineStr">
        <is>
          <t>PT13599</t>
        </is>
      </c>
      <c r="C2506" t="inlineStr">
        <is>
          <t>Inpatient</t>
        </is>
      </c>
      <c r="D2506" s="27" t="n">
        <v>45729</v>
      </c>
      <c r="E2506" s="27" t="n">
        <v>45732</v>
      </c>
      <c r="F2506" s="28" t="n">
        <v>3</v>
      </c>
      <c r="G2506" t="inlineStr">
        <is>
          <t>Bluestone Memorial Hospital</t>
        </is>
      </c>
      <c r="H2506" t="inlineStr">
        <is>
          <t>Intensive Care Unit</t>
        </is>
      </c>
      <c r="I2506" t="inlineStr">
        <is>
          <t>Critical Care</t>
        </is>
      </c>
      <c r="J2506" t="inlineStr">
        <is>
          <t>Medicare</t>
        </is>
      </c>
      <c r="K2506" t="inlineStr">
        <is>
          <t>Government</t>
        </is>
      </c>
      <c r="L2506" t="inlineStr">
        <is>
          <t>J96.01</t>
        </is>
      </c>
      <c r="M2506" t="inlineStr">
        <is>
          <t>Acute respiratory failure with hypoxia</t>
        </is>
      </c>
      <c r="N2506" t="inlineStr">
        <is>
          <t>Respiratory</t>
        </is>
      </c>
      <c r="O2506" s="28" t="n">
        <v>72</v>
      </c>
      <c r="P2506" s="29" t="n">
        <v>39574</v>
      </c>
      <c r="Q2506" t="inlineStr">
        <is>
          <t>Y</t>
        </is>
      </c>
      <c r="R2506" s="28" t="n">
        <v>1</v>
      </c>
    </row>
    <row r="2507">
      <c r="A2507" t="inlineStr">
        <is>
          <t>ENC113218</t>
        </is>
      </c>
      <c r="B2507" t="inlineStr">
        <is>
          <t>PT12563</t>
        </is>
      </c>
      <c r="C2507" t="inlineStr">
        <is>
          <t>Emergency</t>
        </is>
      </c>
      <c r="D2507" s="27" t="n">
        <v>45729</v>
      </c>
      <c r="E2507" s="27" t="n">
        <v>45729</v>
      </c>
      <c r="F2507" s="28" t="n">
        <v>0</v>
      </c>
      <c r="G2507" t="inlineStr">
        <is>
          <t>Bluestone Memorial Hospital</t>
        </is>
      </c>
      <c r="H2507" t="inlineStr">
        <is>
          <t>Emergency Department</t>
        </is>
      </c>
      <c r="I2507" t="inlineStr">
        <is>
          <t>Emergency</t>
        </is>
      </c>
      <c r="J2507" t="inlineStr">
        <is>
          <t>Evergreen Mutual Insurance</t>
        </is>
      </c>
      <c r="K2507" t="inlineStr">
        <is>
          <t>Commercial</t>
        </is>
      </c>
      <c r="L2507" t="inlineStr">
        <is>
          <t>G43.909</t>
        </is>
      </c>
      <c r="M2507" t="inlineStr">
        <is>
          <t>Migraine, unspecified, not intractable, without status migrainosus</t>
        </is>
      </c>
      <c r="N2507" t="inlineStr">
        <is>
          <t>Nervous System</t>
        </is>
      </c>
      <c r="O2507" s="28" t="n">
        <v>39</v>
      </c>
      <c r="P2507" s="29" t="n">
        <v>1425.04</v>
      </c>
      <c r="R2507" s="28" t="n"/>
    </row>
    <row r="2508">
      <c r="A2508" t="inlineStr">
        <is>
          <t>ENC113219</t>
        </is>
      </c>
      <c r="B2508" t="inlineStr">
        <is>
          <t>PT13835</t>
        </is>
      </c>
      <c r="C2508" t="inlineStr">
        <is>
          <t>Outpatient</t>
        </is>
      </c>
      <c r="D2508" s="27" t="n">
        <v>45729</v>
      </c>
      <c r="E2508" s="27" t="n">
        <v>45729</v>
      </c>
      <c r="F2508" s="28" t="n">
        <v>0</v>
      </c>
      <c r="G2508" t="inlineStr">
        <is>
          <t>Bluestone Outpatient Pavilion</t>
        </is>
      </c>
      <c r="H2508" t="inlineStr">
        <is>
          <t>Endocrinology &amp; Diabetes Clinic</t>
        </is>
      </c>
      <c r="I2508" t="inlineStr">
        <is>
          <t>Ambulatory</t>
        </is>
      </c>
      <c r="J2508" t="inlineStr">
        <is>
          <t>Medicare</t>
        </is>
      </c>
      <c r="K2508" t="inlineStr">
        <is>
          <t>Government</t>
        </is>
      </c>
      <c r="L2508" t="inlineStr">
        <is>
          <t>E11.65</t>
        </is>
      </c>
      <c r="M2508" t="inlineStr">
        <is>
          <t>Type 2 diabetes mellitus with hyperglycemia</t>
        </is>
      </c>
      <c r="N2508" t="inlineStr">
        <is>
          <t>Endocrine</t>
        </is>
      </c>
      <c r="O2508" s="28" t="n">
        <v>52</v>
      </c>
      <c r="P2508" s="29" t="n">
        <v>360.88</v>
      </c>
      <c r="R2508" s="28" t="n"/>
    </row>
    <row r="2509">
      <c r="A2509" t="inlineStr">
        <is>
          <t>ENC113220</t>
        </is>
      </c>
      <c r="B2509" t="inlineStr">
        <is>
          <t>PT11565</t>
        </is>
      </c>
      <c r="C2509" t="inlineStr">
        <is>
          <t>Outpatient</t>
        </is>
      </c>
      <c r="D2509" s="27" t="n">
        <v>45729</v>
      </c>
      <c r="E2509" s="27" t="n">
        <v>45729</v>
      </c>
      <c r="F2509" s="28" t="n">
        <v>0</v>
      </c>
      <c r="G2509" t="inlineStr">
        <is>
          <t>Bluestone Outpatient Pavilion</t>
        </is>
      </c>
      <c r="H2509" t="inlineStr">
        <is>
          <t>Infusion &amp; Oncology Clinic</t>
        </is>
      </c>
      <c r="I2509" t="inlineStr">
        <is>
          <t>Oncology</t>
        </is>
      </c>
      <c r="J2509" t="inlineStr">
        <is>
          <t>Silverline Medicare Advantage</t>
        </is>
      </c>
      <c r="K2509" t="inlineStr">
        <is>
          <t>Medicare Advantage</t>
        </is>
      </c>
      <c r="L2509" t="inlineStr">
        <is>
          <t>Z51.11</t>
        </is>
      </c>
      <c r="M2509" t="inlineStr">
        <is>
          <t>Encounter for antineoplastic chemotherapy</t>
        </is>
      </c>
      <c r="N2509" t="inlineStr">
        <is>
          <t>Factors Influencing Health</t>
        </is>
      </c>
      <c r="O2509" s="28" t="n">
        <v>66</v>
      </c>
      <c r="P2509" s="29" t="n">
        <v>6840.9</v>
      </c>
      <c r="R2509" s="28" t="n"/>
    </row>
    <row r="2510">
      <c r="A2510" t="inlineStr">
        <is>
          <t>ENC113222</t>
        </is>
      </c>
      <c r="B2510" t="inlineStr">
        <is>
          <t>PT12119</t>
        </is>
      </c>
      <c r="C2510" t="inlineStr">
        <is>
          <t>Inpatient</t>
        </is>
      </c>
      <c r="D2510" s="27" t="n">
        <v>45729</v>
      </c>
      <c r="E2510" s="27" t="n">
        <v>45732</v>
      </c>
      <c r="F2510" s="28" t="n">
        <v>3</v>
      </c>
      <c r="G2510" t="inlineStr">
        <is>
          <t>Bluestone Memorial Hospital</t>
        </is>
      </c>
      <c r="H2510" t="inlineStr">
        <is>
          <t>Medical-Surgical 5 East</t>
        </is>
      </c>
      <c r="I2510" t="inlineStr">
        <is>
          <t>Medicine</t>
        </is>
      </c>
      <c r="J2510" t="inlineStr">
        <is>
          <t>State Medicaid</t>
        </is>
      </c>
      <c r="K2510" t="inlineStr">
        <is>
          <t>Government</t>
        </is>
      </c>
      <c r="L2510" t="inlineStr">
        <is>
          <t>J44.1</t>
        </is>
      </c>
      <c r="M2510" t="inlineStr">
        <is>
          <t>Chronic obstructive pulmonary disease with (acute) exacerbation</t>
        </is>
      </c>
      <c r="N2510" t="inlineStr">
        <is>
          <t>Respiratory</t>
        </is>
      </c>
      <c r="O2510" s="28" t="n">
        <v>57</v>
      </c>
      <c r="P2510" s="29" t="n">
        <v>11681.87</v>
      </c>
      <c r="Q2510" t="inlineStr">
        <is>
          <t>N</t>
        </is>
      </c>
      <c r="R2510" s="28" t="n">
        <v>0</v>
      </c>
    </row>
    <row r="2511">
      <c r="A2511" t="inlineStr">
        <is>
          <t>ENC113223</t>
        </is>
      </c>
      <c r="B2511" t="inlineStr">
        <is>
          <t>PT10631</t>
        </is>
      </c>
      <c r="C2511" t="inlineStr">
        <is>
          <t>Emergency</t>
        </is>
      </c>
      <c r="D2511" s="27" t="n">
        <v>45729</v>
      </c>
      <c r="E2511" s="27" t="n">
        <v>45729</v>
      </c>
      <c r="F2511" s="28" t="n">
        <v>0</v>
      </c>
      <c r="G2511" t="inlineStr">
        <is>
          <t>Bluestone Memorial Hospital</t>
        </is>
      </c>
      <c r="H2511" t="inlineStr">
        <is>
          <t>Emergency Department</t>
        </is>
      </c>
      <c r="I2511" t="inlineStr">
        <is>
          <t>Emergency</t>
        </is>
      </c>
      <c r="J2511" t="inlineStr">
        <is>
          <t>Keystone Health Partners</t>
        </is>
      </c>
      <c r="K2511" t="inlineStr">
        <is>
          <t>Commercial</t>
        </is>
      </c>
      <c r="L2511" t="inlineStr">
        <is>
          <t>R55</t>
        </is>
      </c>
      <c r="M2511" t="inlineStr">
        <is>
          <t>Syncope and collapse</t>
        </is>
      </c>
      <c r="N2511" t="inlineStr">
        <is>
          <t>Symptoms &amp; Signs</t>
        </is>
      </c>
      <c r="O2511" s="28" t="n">
        <v>85</v>
      </c>
      <c r="P2511" s="29" t="n">
        <v>2575.84</v>
      </c>
      <c r="R2511" s="28" t="n"/>
    </row>
    <row r="2512">
      <c r="A2512" t="inlineStr">
        <is>
          <t>ENC113224</t>
        </is>
      </c>
      <c r="B2512" t="inlineStr">
        <is>
          <t>PT13365</t>
        </is>
      </c>
      <c r="C2512" t="inlineStr">
        <is>
          <t>Outpatient</t>
        </is>
      </c>
      <c r="D2512" s="27" t="n">
        <v>45729</v>
      </c>
      <c r="E2512" s="27" t="n">
        <v>45729</v>
      </c>
      <c r="F2512" s="28" t="n">
        <v>0</v>
      </c>
      <c r="G2512" t="inlineStr">
        <is>
          <t>Bluestone Outpatient Pavilion</t>
        </is>
      </c>
      <c r="H2512" t="inlineStr">
        <is>
          <t>Orthopedic Clinic</t>
        </is>
      </c>
      <c r="I2512" t="inlineStr">
        <is>
          <t>Orthopedics</t>
        </is>
      </c>
      <c r="J2512" t="inlineStr">
        <is>
          <t>State Medicaid</t>
        </is>
      </c>
      <c r="K2512" t="inlineStr">
        <is>
          <t>Government</t>
        </is>
      </c>
      <c r="L2512" t="inlineStr">
        <is>
          <t>M17.11</t>
        </is>
      </c>
      <c r="M2512" t="inlineStr">
        <is>
          <t>Unilateral primary osteoarthritis, right knee</t>
        </is>
      </c>
      <c r="N2512" t="inlineStr">
        <is>
          <t>Musculoskeletal</t>
        </is>
      </c>
      <c r="O2512" s="28" t="n">
        <v>58</v>
      </c>
      <c r="P2512" s="29" t="n">
        <v>349.74</v>
      </c>
      <c r="R2512" s="28" t="n"/>
    </row>
    <row r="2513">
      <c r="A2513" t="inlineStr">
        <is>
          <t>ENC113225</t>
        </is>
      </c>
      <c r="B2513" t="inlineStr">
        <is>
          <t>PT10230</t>
        </is>
      </c>
      <c r="C2513" t="inlineStr">
        <is>
          <t>Outpatient</t>
        </is>
      </c>
      <c r="D2513" s="27" t="n">
        <v>45729</v>
      </c>
      <c r="E2513" s="27" t="n">
        <v>45729</v>
      </c>
      <c r="F2513" s="28" t="n">
        <v>0</v>
      </c>
      <c r="G2513" t="inlineStr">
        <is>
          <t>Bluestone Outpatient Pavilion</t>
        </is>
      </c>
      <c r="H2513" t="inlineStr">
        <is>
          <t>Infusion &amp; Oncology Clinic</t>
        </is>
      </c>
      <c r="I2513" t="inlineStr">
        <is>
          <t>Oncology</t>
        </is>
      </c>
      <c r="J2513" t="inlineStr">
        <is>
          <t>Silverline Medicare Advantage</t>
        </is>
      </c>
      <c r="K2513" t="inlineStr">
        <is>
          <t>Medicare Advantage</t>
        </is>
      </c>
      <c r="L2513" t="inlineStr">
        <is>
          <t>Z51.11</t>
        </is>
      </c>
      <c r="M2513" t="inlineStr">
        <is>
          <t>Encounter for antineoplastic chemotherapy</t>
        </is>
      </c>
      <c r="N2513" t="inlineStr">
        <is>
          <t>Factors Influencing Health</t>
        </is>
      </c>
      <c r="O2513" s="28" t="n">
        <v>64</v>
      </c>
      <c r="P2513" s="29" t="n">
        <v>6132.5</v>
      </c>
      <c r="R2513" s="28" t="n"/>
    </row>
    <row r="2514">
      <c r="A2514" t="inlineStr">
        <is>
          <t>ENC113226</t>
        </is>
      </c>
      <c r="B2514" t="inlineStr">
        <is>
          <t>PT11382</t>
        </is>
      </c>
      <c r="C2514" t="inlineStr">
        <is>
          <t>Outpatient</t>
        </is>
      </c>
      <c r="D2514" s="27" t="n">
        <v>45729</v>
      </c>
      <c r="E2514" s="27" t="n">
        <v>45729</v>
      </c>
      <c r="F2514" s="28" t="n">
        <v>0</v>
      </c>
      <c r="G2514" t="inlineStr">
        <is>
          <t>Bluestone Outpatient Pavilion</t>
        </is>
      </c>
      <c r="H2514" t="inlineStr">
        <is>
          <t>Primary Care Clinic</t>
        </is>
      </c>
      <c r="I2514" t="inlineStr">
        <is>
          <t>Ambulatory</t>
        </is>
      </c>
      <c r="J2514" t="inlineStr">
        <is>
          <t>Medicare</t>
        </is>
      </c>
      <c r="K2514" t="inlineStr">
        <is>
          <t>Government</t>
        </is>
      </c>
      <c r="L2514" t="inlineStr">
        <is>
          <t>Z00.00</t>
        </is>
      </c>
      <c r="M2514" t="inlineStr">
        <is>
          <t>Encounter for general adult medical examination without abnormal findings</t>
        </is>
      </c>
      <c r="N2514" t="inlineStr">
        <is>
          <t>Factors Influencing Health</t>
        </is>
      </c>
      <c r="O2514" s="28" t="n">
        <v>64</v>
      </c>
      <c r="P2514" s="29" t="n">
        <v>345.2</v>
      </c>
      <c r="R2514" s="28" t="n"/>
    </row>
    <row r="2515">
      <c r="A2515" t="inlineStr">
        <is>
          <t>ENC113227</t>
        </is>
      </c>
      <c r="B2515" t="inlineStr">
        <is>
          <t>PT10904</t>
        </is>
      </c>
      <c r="C2515" t="inlineStr">
        <is>
          <t>Outpatient</t>
        </is>
      </c>
      <c r="D2515" s="27" t="n">
        <v>45729</v>
      </c>
      <c r="E2515" s="27" t="n">
        <v>45729</v>
      </c>
      <c r="F2515" s="28" t="n">
        <v>0</v>
      </c>
      <c r="G2515" t="inlineStr">
        <is>
          <t>Bluestone Outpatient Pavilion</t>
        </is>
      </c>
      <c r="H2515" t="inlineStr">
        <is>
          <t>Primary Care Clinic</t>
        </is>
      </c>
      <c r="I2515" t="inlineStr">
        <is>
          <t>Ambulatory</t>
        </is>
      </c>
      <c r="J2515" t="inlineStr">
        <is>
          <t>Silverline Medicare Advantage</t>
        </is>
      </c>
      <c r="K2515" t="inlineStr">
        <is>
          <t>Medicare Advantage</t>
        </is>
      </c>
      <c r="L2515" t="inlineStr">
        <is>
          <t>Z00.00</t>
        </is>
      </c>
      <c r="M2515" t="inlineStr">
        <is>
          <t>Encounter for general adult medical examination without abnormal findings</t>
        </is>
      </c>
      <c r="N2515" t="inlineStr">
        <is>
          <t>Factors Influencing Health</t>
        </is>
      </c>
      <c r="O2515" s="28" t="n">
        <v>92</v>
      </c>
      <c r="P2515" s="29" t="n">
        <v>270.74</v>
      </c>
      <c r="R2515" s="28" t="n"/>
    </row>
    <row r="2516">
      <c r="A2516" t="inlineStr">
        <is>
          <t>ENC113228</t>
        </is>
      </c>
      <c r="B2516" t="inlineStr">
        <is>
          <t>PT13789</t>
        </is>
      </c>
      <c r="C2516" t="inlineStr">
        <is>
          <t>Outpatient</t>
        </is>
      </c>
      <c r="D2516" s="27" t="n">
        <v>45729</v>
      </c>
      <c r="E2516" s="27" t="n">
        <v>45729</v>
      </c>
      <c r="F2516" s="28" t="n">
        <v>0</v>
      </c>
      <c r="G2516" t="inlineStr">
        <is>
          <t>Bluestone Outpatient Pavilion</t>
        </is>
      </c>
      <c r="H2516" t="inlineStr">
        <is>
          <t>Infusion &amp; Oncology Clinic</t>
        </is>
      </c>
      <c r="I2516" t="inlineStr">
        <is>
          <t>Oncology</t>
        </is>
      </c>
      <c r="J2516" t="inlineStr">
        <is>
          <t>Medicare</t>
        </is>
      </c>
      <c r="K2516" t="inlineStr">
        <is>
          <t>Government</t>
        </is>
      </c>
      <c r="L2516" t="inlineStr">
        <is>
          <t>Z51.11</t>
        </is>
      </c>
      <c r="M2516" t="inlineStr">
        <is>
          <t>Encounter for antineoplastic chemotherapy</t>
        </is>
      </c>
      <c r="N2516" t="inlineStr">
        <is>
          <t>Factors Influencing Health</t>
        </is>
      </c>
      <c r="O2516" s="28" t="n">
        <v>81</v>
      </c>
      <c r="P2516" s="29" t="n">
        <v>12816.69</v>
      </c>
      <c r="R2516" s="28" t="n"/>
    </row>
    <row r="2517">
      <c r="A2517" t="inlineStr">
        <is>
          <t>ENC113229</t>
        </is>
      </c>
      <c r="B2517" t="inlineStr">
        <is>
          <t>PT10439</t>
        </is>
      </c>
      <c r="C2517" t="inlineStr">
        <is>
          <t>Emergency</t>
        </is>
      </c>
      <c r="D2517" s="27" t="n">
        <v>45729</v>
      </c>
      <c r="E2517" s="27" t="n">
        <v>45729</v>
      </c>
      <c r="F2517" s="28" t="n">
        <v>0</v>
      </c>
      <c r="G2517" t="inlineStr">
        <is>
          <t>Ashby Falls Community Hospital</t>
        </is>
      </c>
      <c r="H2517" t="inlineStr">
        <is>
          <t>Emergency Department</t>
        </is>
      </c>
      <c r="I2517" t="inlineStr">
        <is>
          <t>Emergency</t>
        </is>
      </c>
      <c r="J2517" t="inlineStr">
        <is>
          <t>State Medicaid</t>
        </is>
      </c>
      <c r="K2517" t="inlineStr">
        <is>
          <t>Government</t>
        </is>
      </c>
      <c r="L2517" t="inlineStr">
        <is>
          <t>J06.9</t>
        </is>
      </c>
      <c r="M2517" t="inlineStr">
        <is>
          <t>Acute upper respiratory infection, unspecified</t>
        </is>
      </c>
      <c r="N2517" t="inlineStr">
        <is>
          <t>Respiratory</t>
        </is>
      </c>
      <c r="O2517" s="28" t="n">
        <v>7</v>
      </c>
      <c r="P2517" s="29" t="n">
        <v>641.17</v>
      </c>
      <c r="R2517" s="28" t="n"/>
    </row>
    <row r="2518">
      <c r="A2518" t="inlineStr">
        <is>
          <t>ENC113231</t>
        </is>
      </c>
      <c r="B2518" t="inlineStr">
        <is>
          <t>PT12841</t>
        </is>
      </c>
      <c r="C2518" t="inlineStr">
        <is>
          <t>Outpatient</t>
        </is>
      </c>
      <c r="D2518" s="27" t="n">
        <v>45729</v>
      </c>
      <c r="E2518" s="27" t="n">
        <v>45729</v>
      </c>
      <c r="F2518" s="28" t="n">
        <v>0</v>
      </c>
      <c r="G2518" t="inlineStr">
        <is>
          <t>Bluestone Outpatient Pavilion</t>
        </is>
      </c>
      <c r="H2518" t="inlineStr">
        <is>
          <t>Primary Care Clinic</t>
        </is>
      </c>
      <c r="I2518" t="inlineStr">
        <is>
          <t>Ambulatory</t>
        </is>
      </c>
      <c r="J2518" t="inlineStr">
        <is>
          <t>Silverline Medicare Advantage</t>
        </is>
      </c>
      <c r="K2518" t="inlineStr">
        <is>
          <t>Medicare Advantage</t>
        </is>
      </c>
      <c r="L2518" t="inlineStr">
        <is>
          <t>Z00.00</t>
        </is>
      </c>
      <c r="M2518" t="inlineStr">
        <is>
          <t>Encounter for general adult medical examination without abnormal findings</t>
        </is>
      </c>
      <c r="N2518" t="inlineStr">
        <is>
          <t>Factors Influencing Health</t>
        </is>
      </c>
      <c r="O2518" s="28" t="n">
        <v>77</v>
      </c>
      <c r="P2518" s="29" t="n">
        <v>315.3</v>
      </c>
      <c r="R2518" s="28" t="n"/>
    </row>
    <row r="2519">
      <c r="A2519" t="inlineStr">
        <is>
          <t>ENC113221</t>
        </is>
      </c>
      <c r="B2519" t="inlineStr">
        <is>
          <t>PT12055</t>
        </is>
      </c>
      <c r="C2519" t="inlineStr">
        <is>
          <t>Observation</t>
        </is>
      </c>
      <c r="D2519" s="27" t="n">
        <v>45729</v>
      </c>
      <c r="E2519" s="27" t="n">
        <v>45731</v>
      </c>
      <c r="F2519" s="28" t="n">
        <v>2</v>
      </c>
      <c r="G2519" t="inlineStr">
        <is>
          <t>Bluestone Memorial Hospital</t>
        </is>
      </c>
      <c r="H2519" t="inlineStr">
        <is>
          <t>Observation Unit</t>
        </is>
      </c>
      <c r="I2519" t="inlineStr">
        <is>
          <t>Medicine</t>
        </is>
      </c>
      <c r="J2519" t="inlineStr">
        <is>
          <t>Keystone Health Partners</t>
        </is>
      </c>
      <c r="K2519" t="inlineStr">
        <is>
          <t>Commercial</t>
        </is>
      </c>
      <c r="L2519" t="inlineStr">
        <is>
          <t>F10.239</t>
        </is>
      </c>
      <c r="M2519" t="inlineStr">
        <is>
          <t>Alcohol dependence with withdrawal, unspecified</t>
        </is>
      </c>
      <c r="N2519" t="inlineStr">
        <is>
          <t>Mental &amp; Behavioral</t>
        </is>
      </c>
      <c r="O2519" s="28" t="n">
        <v>38</v>
      </c>
      <c r="P2519" s="29" t="n">
        <v>6811.83</v>
      </c>
      <c r="R2519" s="28" t="n"/>
    </row>
    <row r="2520">
      <c r="A2520" t="inlineStr">
        <is>
          <t>ENC113233</t>
        </is>
      </c>
      <c r="B2520" t="inlineStr">
        <is>
          <t>PT12411</t>
        </is>
      </c>
      <c r="C2520" t="inlineStr">
        <is>
          <t>Emergency</t>
        </is>
      </c>
      <c r="D2520" s="27" t="n">
        <v>45729</v>
      </c>
      <c r="E2520" s="27" t="n">
        <v>45729</v>
      </c>
      <c r="F2520" s="28" t="n">
        <v>0</v>
      </c>
      <c r="G2520" t="inlineStr">
        <is>
          <t>Ashby Falls Community Hospital</t>
        </is>
      </c>
      <c r="H2520" t="inlineStr">
        <is>
          <t>Emergency Department</t>
        </is>
      </c>
      <c r="I2520" t="inlineStr">
        <is>
          <t>Emergency</t>
        </is>
      </c>
      <c r="J2520" t="inlineStr">
        <is>
          <t>Evergreen Mutual Insurance</t>
        </is>
      </c>
      <c r="K2520" t="inlineStr">
        <is>
          <t>Commercial</t>
        </is>
      </c>
      <c r="L2520" t="inlineStr">
        <is>
          <t>G43.909</t>
        </is>
      </c>
      <c r="M2520" t="inlineStr">
        <is>
          <t>Migraine, unspecified, not intractable, without status migrainosus</t>
        </is>
      </c>
      <c r="N2520" t="inlineStr">
        <is>
          <t>Nervous System</t>
        </is>
      </c>
      <c r="O2520" s="28" t="n">
        <v>31</v>
      </c>
      <c r="P2520" s="29" t="n">
        <v>4010.14</v>
      </c>
      <c r="R2520" s="28" t="n"/>
    </row>
    <row r="2521">
      <c r="A2521" t="inlineStr">
        <is>
          <t>ENC113234</t>
        </is>
      </c>
      <c r="B2521" t="inlineStr">
        <is>
          <t>PT13139</t>
        </is>
      </c>
      <c r="C2521" t="inlineStr">
        <is>
          <t>Outpatient</t>
        </is>
      </c>
      <c r="D2521" s="27" t="n">
        <v>45729</v>
      </c>
      <c r="E2521" s="27" t="n">
        <v>45729</v>
      </c>
      <c r="F2521" s="28" t="n">
        <v>0</v>
      </c>
      <c r="G2521" t="inlineStr">
        <is>
          <t>Bluestone Outpatient Pavilion</t>
        </is>
      </c>
      <c r="H2521" t="inlineStr">
        <is>
          <t>Infusion &amp; Oncology Clinic</t>
        </is>
      </c>
      <c r="I2521" t="inlineStr">
        <is>
          <t>Oncology</t>
        </is>
      </c>
      <c r="J2521" t="inlineStr">
        <is>
          <t>Silverline Medicare Advantage</t>
        </is>
      </c>
      <c r="K2521" t="inlineStr">
        <is>
          <t>Medicare Advantage</t>
        </is>
      </c>
      <c r="L2521" t="inlineStr">
        <is>
          <t>Z51.11</t>
        </is>
      </c>
      <c r="M2521" t="inlineStr">
        <is>
          <t>Encounter for antineoplastic chemotherapy</t>
        </is>
      </c>
      <c r="N2521" t="inlineStr">
        <is>
          <t>Factors Influencing Health</t>
        </is>
      </c>
      <c r="O2521" s="28" t="n">
        <v>69</v>
      </c>
      <c r="P2521" s="29" t="n">
        <v>6939.79</v>
      </c>
      <c r="R2521" s="28" t="n"/>
    </row>
    <row r="2522">
      <c r="A2522" t="inlineStr">
        <is>
          <t>ENC113235</t>
        </is>
      </c>
      <c r="B2522" t="inlineStr">
        <is>
          <t>PT10092</t>
        </is>
      </c>
      <c r="C2522" t="inlineStr">
        <is>
          <t>Outpatient</t>
        </is>
      </c>
      <c r="D2522" s="27" t="n">
        <v>45729</v>
      </c>
      <c r="E2522" s="27" t="n">
        <v>45729</v>
      </c>
      <c r="F2522" s="28" t="n">
        <v>0</v>
      </c>
      <c r="G2522" t="inlineStr">
        <is>
          <t>Bluestone Outpatient Pavilion</t>
        </is>
      </c>
      <c r="H2522" t="inlineStr">
        <is>
          <t>Endocrinology &amp; Diabetes Clinic</t>
        </is>
      </c>
      <c r="I2522" t="inlineStr">
        <is>
          <t>Ambulatory</t>
        </is>
      </c>
      <c r="J2522" t="inlineStr">
        <is>
          <t>Evergreen Mutual Insurance</t>
        </is>
      </c>
      <c r="K2522" t="inlineStr">
        <is>
          <t>Commercial</t>
        </is>
      </c>
      <c r="L2522" t="inlineStr">
        <is>
          <t>E11.9</t>
        </is>
      </c>
      <c r="M2522" t="inlineStr">
        <is>
          <t>Type 2 diabetes mellitus without complications</t>
        </is>
      </c>
      <c r="N2522" t="inlineStr">
        <is>
          <t>Endocrine</t>
        </is>
      </c>
      <c r="O2522" s="28" t="n">
        <v>63</v>
      </c>
      <c r="P2522" s="29" t="n">
        <v>187.12</v>
      </c>
      <c r="R2522" s="28" t="n"/>
    </row>
    <row r="2523">
      <c r="A2523" t="inlineStr">
        <is>
          <t>ENC113236</t>
        </is>
      </c>
      <c r="B2523" t="inlineStr">
        <is>
          <t>PT13159</t>
        </is>
      </c>
      <c r="C2523" t="inlineStr">
        <is>
          <t>Outpatient</t>
        </is>
      </c>
      <c r="D2523" s="27" t="n">
        <v>45729</v>
      </c>
      <c r="E2523" s="27" t="n">
        <v>45729</v>
      </c>
      <c r="F2523" s="28" t="n">
        <v>0</v>
      </c>
      <c r="G2523" t="inlineStr">
        <is>
          <t>Bluestone Outpatient Pavilion</t>
        </is>
      </c>
      <c r="H2523" t="inlineStr">
        <is>
          <t>Primary Care Clinic</t>
        </is>
      </c>
      <c r="I2523" t="inlineStr">
        <is>
          <t>Ambulatory</t>
        </is>
      </c>
      <c r="J2523" t="inlineStr">
        <is>
          <t>Summit Choice PPO</t>
        </is>
      </c>
      <c r="K2523" t="inlineStr">
        <is>
          <t>Commercial</t>
        </is>
      </c>
      <c r="L2523" t="inlineStr">
        <is>
          <t>Z23</t>
        </is>
      </c>
      <c r="M2523" t="inlineStr">
        <is>
          <t>Encounter for immunization</t>
        </is>
      </c>
      <c r="N2523" t="inlineStr">
        <is>
          <t>Factors Influencing Health</t>
        </is>
      </c>
      <c r="O2523" s="28" t="n">
        <v>35</v>
      </c>
      <c r="P2523" s="29" t="n">
        <v>131.68</v>
      </c>
      <c r="R2523" s="28" t="n"/>
    </row>
    <row r="2524">
      <c r="A2524" t="inlineStr">
        <is>
          <t>ENC113237</t>
        </is>
      </c>
      <c r="B2524" t="inlineStr">
        <is>
          <t>PT11798</t>
        </is>
      </c>
      <c r="C2524" t="inlineStr">
        <is>
          <t>Outpatient</t>
        </is>
      </c>
      <c r="D2524" s="27" t="n">
        <v>45729</v>
      </c>
      <c r="E2524" s="27" t="n">
        <v>45729</v>
      </c>
      <c r="F2524" s="28" t="n">
        <v>0</v>
      </c>
      <c r="G2524" t="inlineStr">
        <is>
          <t>Bluestone Outpatient Pavilion</t>
        </is>
      </c>
      <c r="H2524" t="inlineStr">
        <is>
          <t>Primary Care Clinic</t>
        </is>
      </c>
      <c r="I2524" t="inlineStr">
        <is>
          <t>Ambulatory</t>
        </is>
      </c>
      <c r="J2524" t="inlineStr">
        <is>
          <t>Silverline Medicare Advantage</t>
        </is>
      </c>
      <c r="K2524" t="inlineStr">
        <is>
          <t>Medicare Advantage</t>
        </is>
      </c>
      <c r="L2524" t="inlineStr">
        <is>
          <t>M54.50</t>
        </is>
      </c>
      <c r="M2524" t="inlineStr">
        <is>
          <t>Low back pain, unspecified</t>
        </is>
      </c>
      <c r="N2524" t="inlineStr">
        <is>
          <t>Musculoskeletal</t>
        </is>
      </c>
      <c r="O2524" s="28" t="n">
        <v>72</v>
      </c>
      <c r="P2524" s="29" t="n">
        <v>215.21</v>
      </c>
      <c r="R2524" s="28" t="n"/>
    </row>
    <row r="2525">
      <c r="A2525" t="inlineStr">
        <is>
          <t>ENC113238</t>
        </is>
      </c>
      <c r="B2525" t="inlineStr">
        <is>
          <t>PT10573</t>
        </is>
      </c>
      <c r="C2525" t="inlineStr">
        <is>
          <t>Outpatient</t>
        </is>
      </c>
      <c r="D2525" s="27" t="n">
        <v>45729</v>
      </c>
      <c r="E2525" s="27" t="n">
        <v>45729</v>
      </c>
      <c r="F2525" s="28" t="n">
        <v>0</v>
      </c>
      <c r="G2525" t="inlineStr">
        <is>
          <t>Bluestone Outpatient Pavilion</t>
        </is>
      </c>
      <c r="H2525" t="inlineStr">
        <is>
          <t>Infusion &amp; Oncology Clinic</t>
        </is>
      </c>
      <c r="I2525" t="inlineStr">
        <is>
          <t>Oncology</t>
        </is>
      </c>
      <c r="J2525" t="inlineStr">
        <is>
          <t>Evergreen Mutual Insurance</t>
        </is>
      </c>
      <c r="K2525" t="inlineStr">
        <is>
          <t>Commercial</t>
        </is>
      </c>
      <c r="L2525" t="inlineStr">
        <is>
          <t>Z51.11</t>
        </is>
      </c>
      <c r="M2525" t="inlineStr">
        <is>
          <t>Encounter for antineoplastic chemotherapy</t>
        </is>
      </c>
      <c r="N2525" t="inlineStr">
        <is>
          <t>Factors Influencing Health</t>
        </is>
      </c>
      <c r="O2525" s="28" t="n">
        <v>57</v>
      </c>
      <c r="P2525" s="29" t="n">
        <v>6242.93</v>
      </c>
      <c r="R2525" s="28" t="n"/>
    </row>
    <row r="2526">
      <c r="A2526" t="inlineStr">
        <is>
          <t>ENC113239</t>
        </is>
      </c>
      <c r="B2526" t="inlineStr">
        <is>
          <t>PT12928</t>
        </is>
      </c>
      <c r="C2526" t="inlineStr">
        <is>
          <t>Outpatient</t>
        </is>
      </c>
      <c r="D2526" s="27" t="n">
        <v>45729</v>
      </c>
      <c r="E2526" s="27" t="n">
        <v>45729</v>
      </c>
      <c r="F2526" s="28" t="n">
        <v>0</v>
      </c>
      <c r="G2526" t="inlineStr">
        <is>
          <t>Bluestone Outpatient Pavilion</t>
        </is>
      </c>
      <c r="H2526" t="inlineStr">
        <is>
          <t>Primary Care Clinic</t>
        </is>
      </c>
      <c r="I2526" t="inlineStr">
        <is>
          <t>Ambulatory</t>
        </is>
      </c>
      <c r="J2526" t="inlineStr">
        <is>
          <t>Silverline Medicare Advantage</t>
        </is>
      </c>
      <c r="K2526" t="inlineStr">
        <is>
          <t>Medicare Advantage</t>
        </is>
      </c>
      <c r="L2526" t="inlineStr">
        <is>
          <t>Z23</t>
        </is>
      </c>
      <c r="M2526" t="inlineStr">
        <is>
          <t>Encounter for immunization</t>
        </is>
      </c>
      <c r="N2526" t="inlineStr">
        <is>
          <t>Factors Influencing Health</t>
        </is>
      </c>
      <c r="O2526" s="28" t="n">
        <v>88</v>
      </c>
      <c r="P2526" s="29" t="n">
        <v>112.54</v>
      </c>
      <c r="R2526" s="28" t="n"/>
    </row>
    <row r="2527">
      <c r="A2527" t="inlineStr">
        <is>
          <t>ENC113240</t>
        </is>
      </c>
      <c r="B2527" t="inlineStr">
        <is>
          <t>PT10484</t>
        </is>
      </c>
      <c r="C2527" t="inlineStr">
        <is>
          <t>Emergency</t>
        </is>
      </c>
      <c r="D2527" s="27" t="n">
        <v>45729</v>
      </c>
      <c r="E2527" s="27" t="n">
        <v>45729</v>
      </c>
      <c r="F2527" s="28" t="n">
        <v>0</v>
      </c>
      <c r="G2527" t="inlineStr">
        <is>
          <t>Bluestone Memorial Hospital</t>
        </is>
      </c>
      <c r="H2527" t="inlineStr">
        <is>
          <t>Emergency Department</t>
        </is>
      </c>
      <c r="I2527" t="inlineStr">
        <is>
          <t>Emergency</t>
        </is>
      </c>
      <c r="J2527" t="inlineStr">
        <is>
          <t>Medicare</t>
        </is>
      </c>
      <c r="K2527" t="inlineStr">
        <is>
          <t>Government</t>
        </is>
      </c>
      <c r="L2527" t="inlineStr">
        <is>
          <t>J06.9</t>
        </is>
      </c>
      <c r="M2527" t="inlineStr">
        <is>
          <t>Acute upper respiratory infection, unspecified</t>
        </is>
      </c>
      <c r="N2527" t="inlineStr">
        <is>
          <t>Respiratory</t>
        </is>
      </c>
      <c r="O2527" s="28" t="n">
        <v>82</v>
      </c>
      <c r="P2527" s="29" t="n">
        <v>707.9</v>
      </c>
      <c r="R2527" s="28" t="n"/>
    </row>
    <row r="2528">
      <c r="A2528" t="inlineStr">
        <is>
          <t>ENC113241</t>
        </is>
      </c>
      <c r="B2528" t="inlineStr">
        <is>
          <t>PT12804</t>
        </is>
      </c>
      <c r="C2528" t="inlineStr">
        <is>
          <t>Outpatient</t>
        </is>
      </c>
      <c r="D2528" s="27" t="n">
        <v>45729</v>
      </c>
      <c r="E2528" s="27" t="n">
        <v>45729</v>
      </c>
      <c r="F2528" s="28" t="n">
        <v>0</v>
      </c>
      <c r="G2528" t="inlineStr">
        <is>
          <t>Bluestone Outpatient Pavilion</t>
        </is>
      </c>
      <c r="H2528" t="inlineStr">
        <is>
          <t>Infusion &amp; Oncology Clinic</t>
        </is>
      </c>
      <c r="I2528" t="inlineStr">
        <is>
          <t>Oncology</t>
        </is>
      </c>
      <c r="J2528" t="inlineStr">
        <is>
          <t>State Medicaid</t>
        </is>
      </c>
      <c r="K2528" t="inlineStr">
        <is>
          <t>Government</t>
        </is>
      </c>
      <c r="L2528" t="inlineStr">
        <is>
          <t>C50.911</t>
        </is>
      </c>
      <c r="M2528" t="inlineStr">
        <is>
          <t>Malignant neoplasm of unspecified site of right female breast</t>
        </is>
      </c>
      <c r="N2528" t="inlineStr">
        <is>
          <t>Neoplasms</t>
        </is>
      </c>
      <c r="O2528" s="28" t="n">
        <v>47</v>
      </c>
      <c r="P2528" s="29" t="n">
        <v>1470.22</v>
      </c>
      <c r="R2528" s="28" t="n"/>
    </row>
    <row r="2529">
      <c r="A2529" t="inlineStr">
        <is>
          <t>ENC113242</t>
        </is>
      </c>
      <c r="B2529" t="inlineStr">
        <is>
          <t>PT10936</t>
        </is>
      </c>
      <c r="C2529" t="inlineStr">
        <is>
          <t>Emergency</t>
        </is>
      </c>
      <c r="D2529" s="27" t="n">
        <v>45729</v>
      </c>
      <c r="E2529" s="27" t="n">
        <v>45729</v>
      </c>
      <c r="F2529" s="28" t="n">
        <v>0</v>
      </c>
      <c r="G2529" t="inlineStr">
        <is>
          <t>Ashby Falls Community Hospital</t>
        </is>
      </c>
      <c r="H2529" t="inlineStr">
        <is>
          <t>Emergency Department</t>
        </is>
      </c>
      <c r="I2529" t="inlineStr">
        <is>
          <t>Emergency</t>
        </is>
      </c>
      <c r="J2529" t="inlineStr">
        <is>
          <t>Evergreen Mutual Insurance</t>
        </is>
      </c>
      <c r="K2529" t="inlineStr">
        <is>
          <t>Commercial</t>
        </is>
      </c>
      <c r="L2529" t="inlineStr">
        <is>
          <t>K80.20</t>
        </is>
      </c>
      <c r="M2529" t="inlineStr">
        <is>
          <t>Calculus of gallbladder without cholecystitis without obstruction</t>
        </is>
      </c>
      <c r="N2529" t="inlineStr">
        <is>
          <t>Digestive</t>
        </is>
      </c>
      <c r="O2529" s="28" t="n">
        <v>28</v>
      </c>
      <c r="P2529" s="29" t="n">
        <v>3100.17</v>
      </c>
      <c r="R2529" s="28" t="n"/>
    </row>
    <row r="2530">
      <c r="A2530" t="inlineStr">
        <is>
          <t>ENC113230</t>
        </is>
      </c>
      <c r="B2530" t="inlineStr">
        <is>
          <t>PT11279</t>
        </is>
      </c>
      <c r="C2530" t="inlineStr">
        <is>
          <t>Inpatient</t>
        </is>
      </c>
      <c r="D2530" s="27" t="n">
        <v>45729</v>
      </c>
      <c r="E2530" s="27" t="n">
        <v>45732</v>
      </c>
      <c r="F2530" s="28" t="n">
        <v>3</v>
      </c>
      <c r="G2530" t="inlineStr">
        <is>
          <t>Bluestone Memorial Hospital</t>
        </is>
      </c>
      <c r="H2530" t="inlineStr">
        <is>
          <t>Medical-Surgical 4 West</t>
        </is>
      </c>
      <c r="I2530" t="inlineStr">
        <is>
          <t>Medicine</t>
        </is>
      </c>
      <c r="J2530" t="inlineStr">
        <is>
          <t>State Medicaid</t>
        </is>
      </c>
      <c r="K2530" t="inlineStr">
        <is>
          <t>Government</t>
        </is>
      </c>
      <c r="L2530" t="inlineStr">
        <is>
          <t>F10.239</t>
        </is>
      </c>
      <c r="M2530" t="inlineStr">
        <is>
          <t>Alcohol dependence with withdrawal, unspecified</t>
        </is>
      </c>
      <c r="N2530" t="inlineStr">
        <is>
          <t>Mental &amp; Behavioral</t>
        </is>
      </c>
      <c r="O2530" s="28" t="n">
        <v>58</v>
      </c>
      <c r="P2530" s="29" t="n">
        <v>16722.44</v>
      </c>
      <c r="Q2530" t="inlineStr">
        <is>
          <t>N</t>
        </is>
      </c>
      <c r="R2530" s="28" t="n">
        <v>0</v>
      </c>
    </row>
    <row r="2531">
      <c r="A2531" t="inlineStr">
        <is>
          <t>ENC113244</t>
        </is>
      </c>
      <c r="B2531" t="inlineStr">
        <is>
          <t>PT12800</t>
        </is>
      </c>
      <c r="C2531" t="inlineStr">
        <is>
          <t>Outpatient</t>
        </is>
      </c>
      <c r="D2531" s="27" t="n">
        <v>45729</v>
      </c>
      <c r="E2531" s="27" t="n">
        <v>45729</v>
      </c>
      <c r="F2531" s="28" t="n">
        <v>0</v>
      </c>
      <c r="G2531" t="inlineStr">
        <is>
          <t>Bluestone Outpatient Pavilion</t>
        </is>
      </c>
      <c r="H2531" t="inlineStr">
        <is>
          <t>Orthopedic Clinic</t>
        </is>
      </c>
      <c r="I2531" t="inlineStr">
        <is>
          <t>Orthopedics</t>
        </is>
      </c>
      <c r="J2531" t="inlineStr">
        <is>
          <t>Keystone Health Partners</t>
        </is>
      </c>
      <c r="K2531" t="inlineStr">
        <is>
          <t>Commercial</t>
        </is>
      </c>
      <c r="L2531" t="inlineStr">
        <is>
          <t>M16.11</t>
        </is>
      </c>
      <c r="M2531" t="inlineStr">
        <is>
          <t>Unilateral primary osteoarthritis, right hip</t>
        </is>
      </c>
      <c r="N2531" t="inlineStr">
        <is>
          <t>Musculoskeletal</t>
        </is>
      </c>
      <c r="O2531" s="28" t="n">
        <v>52</v>
      </c>
      <c r="P2531" s="29" t="n">
        <v>444.49</v>
      </c>
      <c r="R2531" s="28" t="n"/>
    </row>
    <row r="2532">
      <c r="A2532" t="inlineStr">
        <is>
          <t>ENC113232</t>
        </is>
      </c>
      <c r="B2532" t="inlineStr">
        <is>
          <t>PT13554</t>
        </is>
      </c>
      <c r="C2532" t="inlineStr">
        <is>
          <t>Observation</t>
        </is>
      </c>
      <c r="D2532" s="27" t="n">
        <v>45729</v>
      </c>
      <c r="E2532" s="27" t="n">
        <v>45730</v>
      </c>
      <c r="F2532" s="28" t="n">
        <v>1</v>
      </c>
      <c r="G2532" t="inlineStr">
        <is>
          <t>Bluestone Memorial Hospital</t>
        </is>
      </c>
      <c r="H2532" t="inlineStr">
        <is>
          <t>Observation Unit</t>
        </is>
      </c>
      <c r="I2532" t="inlineStr">
        <is>
          <t>Medicine</t>
        </is>
      </c>
      <c r="J2532" t="inlineStr">
        <is>
          <t>State Medicaid</t>
        </is>
      </c>
      <c r="K2532" t="inlineStr">
        <is>
          <t>Government</t>
        </is>
      </c>
      <c r="L2532" t="inlineStr">
        <is>
          <t>J21.9</t>
        </is>
      </c>
      <c r="M2532" t="inlineStr">
        <is>
          <t>Acute bronchiolitis, unspecified</t>
        </is>
      </c>
      <c r="N2532" t="inlineStr">
        <is>
          <t>Respiratory</t>
        </is>
      </c>
      <c r="O2532" s="28" t="n">
        <v>2</v>
      </c>
      <c r="P2532" s="29" t="n">
        <v>9363.82</v>
      </c>
      <c r="R2532" s="28" t="n"/>
    </row>
    <row r="2533">
      <c r="A2533" t="inlineStr">
        <is>
          <t>ENC113245</t>
        </is>
      </c>
      <c r="B2533" t="inlineStr">
        <is>
          <t>PT13579</t>
        </is>
      </c>
      <c r="C2533" t="inlineStr">
        <is>
          <t>Outpatient</t>
        </is>
      </c>
      <c r="D2533" s="27" t="n">
        <v>45729</v>
      </c>
      <c r="E2533" s="27" t="n">
        <v>45729</v>
      </c>
      <c r="F2533" s="28" t="n">
        <v>0</v>
      </c>
      <c r="G2533" t="inlineStr">
        <is>
          <t>Bluestone Outpatient Pavilion</t>
        </is>
      </c>
      <c r="H2533" t="inlineStr">
        <is>
          <t>Primary Care Clinic</t>
        </is>
      </c>
      <c r="I2533" t="inlineStr">
        <is>
          <t>Ambulatory</t>
        </is>
      </c>
      <c r="J2533" t="inlineStr">
        <is>
          <t>State Medicaid</t>
        </is>
      </c>
      <c r="K2533" t="inlineStr">
        <is>
          <t>Government</t>
        </is>
      </c>
      <c r="L2533" t="inlineStr">
        <is>
          <t>M54.50</t>
        </is>
      </c>
      <c r="M2533" t="inlineStr">
        <is>
          <t>Low back pain, unspecified</t>
        </is>
      </c>
      <c r="N2533" t="inlineStr">
        <is>
          <t>Musculoskeletal</t>
        </is>
      </c>
      <c r="O2533" s="28" t="n">
        <v>56</v>
      </c>
      <c r="P2533" s="29" t="n">
        <v>589.91</v>
      </c>
      <c r="R2533" s="28" t="n"/>
    </row>
    <row r="2534">
      <c r="A2534" t="inlineStr">
        <is>
          <t>ENC113246</t>
        </is>
      </c>
      <c r="B2534" t="inlineStr">
        <is>
          <t>PT12557</t>
        </is>
      </c>
      <c r="C2534" t="inlineStr">
        <is>
          <t>Emergency</t>
        </is>
      </c>
      <c r="D2534" s="27" t="n">
        <v>45729</v>
      </c>
      <c r="E2534" s="27" t="n">
        <v>45729</v>
      </c>
      <c r="F2534" s="28" t="n">
        <v>0</v>
      </c>
      <c r="G2534" t="inlineStr">
        <is>
          <t>Cedar Ridge Medical Center</t>
        </is>
      </c>
      <c r="H2534" t="inlineStr">
        <is>
          <t>Emergency Department</t>
        </is>
      </c>
      <c r="I2534" t="inlineStr">
        <is>
          <t>Emergency</t>
        </is>
      </c>
      <c r="J2534" t="inlineStr">
        <is>
          <t>State Medicaid</t>
        </is>
      </c>
      <c r="K2534" t="inlineStr">
        <is>
          <t>Government</t>
        </is>
      </c>
      <c r="L2534" t="inlineStr">
        <is>
          <t>J45.909</t>
        </is>
      </c>
      <c r="M2534" t="inlineStr">
        <is>
          <t>Unspecified asthma, uncomplicated</t>
        </is>
      </c>
      <c r="N2534" t="inlineStr">
        <is>
          <t>Respiratory</t>
        </is>
      </c>
      <c r="O2534" s="28" t="n">
        <v>52</v>
      </c>
      <c r="P2534" s="29" t="n">
        <v>1382.19</v>
      </c>
      <c r="R2534" s="28" t="n"/>
    </row>
    <row r="2535">
      <c r="A2535" t="inlineStr">
        <is>
          <t>ENC113247</t>
        </is>
      </c>
      <c r="B2535" t="inlineStr">
        <is>
          <t>PT13510</t>
        </is>
      </c>
      <c r="C2535" t="inlineStr">
        <is>
          <t>Outpatient</t>
        </is>
      </c>
      <c r="D2535" s="27" t="n">
        <v>45729</v>
      </c>
      <c r="E2535" s="27" t="n">
        <v>45729</v>
      </c>
      <c r="F2535" s="28" t="n">
        <v>0</v>
      </c>
      <c r="G2535" t="inlineStr">
        <is>
          <t>Bluestone Outpatient Pavilion</t>
        </is>
      </c>
      <c r="H2535" t="inlineStr">
        <is>
          <t>Endocrinology &amp; Diabetes Clinic</t>
        </is>
      </c>
      <c r="I2535" t="inlineStr">
        <is>
          <t>Ambulatory</t>
        </is>
      </c>
      <c r="J2535" t="inlineStr">
        <is>
          <t>Medicare</t>
        </is>
      </c>
      <c r="K2535" t="inlineStr">
        <is>
          <t>Government</t>
        </is>
      </c>
      <c r="L2535" t="inlineStr">
        <is>
          <t>E11.65</t>
        </is>
      </c>
      <c r="M2535" t="inlineStr">
        <is>
          <t>Type 2 diabetes mellitus with hyperglycemia</t>
        </is>
      </c>
      <c r="N2535" t="inlineStr">
        <is>
          <t>Endocrine</t>
        </is>
      </c>
      <c r="O2535" s="28" t="n">
        <v>66</v>
      </c>
      <c r="P2535" s="29" t="n">
        <v>386.02</v>
      </c>
      <c r="R2535" s="28" t="n"/>
    </row>
    <row r="2536">
      <c r="A2536" t="inlineStr">
        <is>
          <t>ENC113248</t>
        </is>
      </c>
      <c r="B2536" t="inlineStr">
        <is>
          <t>PT13205</t>
        </is>
      </c>
      <c r="C2536" t="inlineStr">
        <is>
          <t>Emergency</t>
        </is>
      </c>
      <c r="D2536" s="27" t="n">
        <v>45729</v>
      </c>
      <c r="E2536" s="27" t="n">
        <v>45729</v>
      </c>
      <c r="F2536" s="28" t="n">
        <v>0</v>
      </c>
      <c r="G2536" t="inlineStr">
        <is>
          <t>Bluestone Memorial Hospital</t>
        </is>
      </c>
      <c r="H2536" t="inlineStr">
        <is>
          <t>Emergency Department</t>
        </is>
      </c>
      <c r="I2536" t="inlineStr">
        <is>
          <t>Emergency</t>
        </is>
      </c>
      <c r="J2536" t="inlineStr">
        <is>
          <t>Summit Choice PPO</t>
        </is>
      </c>
      <c r="K2536" t="inlineStr">
        <is>
          <t>Commercial</t>
        </is>
      </c>
      <c r="L2536" t="inlineStr">
        <is>
          <t>R55</t>
        </is>
      </c>
      <c r="M2536" t="inlineStr">
        <is>
          <t>Syncope and collapse</t>
        </is>
      </c>
      <c r="N2536" t="inlineStr">
        <is>
          <t>Symptoms &amp; Signs</t>
        </is>
      </c>
      <c r="O2536" s="28" t="n">
        <v>50</v>
      </c>
      <c r="P2536" s="29" t="n">
        <v>2869.1</v>
      </c>
      <c r="R2536" s="28" t="n"/>
    </row>
    <row r="2537">
      <c r="A2537" t="inlineStr">
        <is>
          <t>ENC113250</t>
        </is>
      </c>
      <c r="B2537" t="inlineStr">
        <is>
          <t>PT11247</t>
        </is>
      </c>
      <c r="C2537" t="inlineStr">
        <is>
          <t>Emergency</t>
        </is>
      </c>
      <c r="D2537" s="27" t="n">
        <v>45729</v>
      </c>
      <c r="E2537" s="27" t="n">
        <v>45729</v>
      </c>
      <c r="F2537" s="28" t="n">
        <v>0</v>
      </c>
      <c r="G2537" t="inlineStr">
        <is>
          <t>Bluestone Memorial Hospital</t>
        </is>
      </c>
      <c r="H2537" t="inlineStr">
        <is>
          <t>Emergency Department</t>
        </is>
      </c>
      <c r="I2537" t="inlineStr">
        <is>
          <t>Emergency</t>
        </is>
      </c>
      <c r="J2537" t="inlineStr">
        <is>
          <t>Keystone Health Partners</t>
        </is>
      </c>
      <c r="K2537" t="inlineStr">
        <is>
          <t>Commercial</t>
        </is>
      </c>
      <c r="L2537" t="inlineStr">
        <is>
          <t>J21.9</t>
        </is>
      </c>
      <c r="M2537" t="inlineStr">
        <is>
          <t>Acute bronchiolitis, unspecified</t>
        </is>
      </c>
      <c r="N2537" t="inlineStr">
        <is>
          <t>Respiratory</t>
        </is>
      </c>
      <c r="O2537" s="28" t="n">
        <v>2</v>
      </c>
      <c r="P2537" s="29" t="n">
        <v>1690.4</v>
      </c>
      <c r="R2537" s="28" t="n"/>
    </row>
    <row r="2538">
      <c r="A2538" t="inlineStr">
        <is>
          <t>ENC113243</t>
        </is>
      </c>
      <c r="B2538" t="inlineStr">
        <is>
          <t>PT12959</t>
        </is>
      </c>
      <c r="C2538" t="inlineStr">
        <is>
          <t>Observation</t>
        </is>
      </c>
      <c r="D2538" s="27" t="n">
        <v>45729</v>
      </c>
      <c r="E2538" s="27" t="n">
        <v>45730</v>
      </c>
      <c r="F2538" s="28" t="n">
        <v>1</v>
      </c>
      <c r="G2538" t="inlineStr">
        <is>
          <t>Bluestone Memorial Hospital</t>
        </is>
      </c>
      <c r="H2538" t="inlineStr">
        <is>
          <t>Observation Unit</t>
        </is>
      </c>
      <c r="I2538" t="inlineStr">
        <is>
          <t>Medicine</t>
        </is>
      </c>
      <c r="J2538" t="inlineStr">
        <is>
          <t>Keystone Health Partners</t>
        </is>
      </c>
      <c r="K2538" t="inlineStr">
        <is>
          <t>Commercial</t>
        </is>
      </c>
      <c r="L2538" t="inlineStr">
        <is>
          <t>A08.4</t>
        </is>
      </c>
      <c r="M2538" t="inlineStr">
        <is>
          <t>Viral intestinal infection, unspecified</t>
        </is>
      </c>
      <c r="N2538" t="inlineStr">
        <is>
          <t>Infectious</t>
        </is>
      </c>
      <c r="O2538" s="28" t="n">
        <v>57</v>
      </c>
      <c r="P2538" s="29" t="n">
        <v>8894.17</v>
      </c>
      <c r="R2538" s="28" t="n"/>
    </row>
    <row r="2539">
      <c r="A2539" t="inlineStr">
        <is>
          <t>ENC113251</t>
        </is>
      </c>
      <c r="B2539" t="inlineStr">
        <is>
          <t>PT10011</t>
        </is>
      </c>
      <c r="C2539" t="inlineStr">
        <is>
          <t>Emergency</t>
        </is>
      </c>
      <c r="D2539" s="27" t="n">
        <v>45729</v>
      </c>
      <c r="E2539" s="27" t="n">
        <v>45729</v>
      </c>
      <c r="F2539" s="28" t="n">
        <v>0</v>
      </c>
      <c r="G2539" t="inlineStr">
        <is>
          <t>Cedar Ridge Medical Center</t>
        </is>
      </c>
      <c r="H2539" t="inlineStr">
        <is>
          <t>Emergency Department</t>
        </is>
      </c>
      <c r="I2539" t="inlineStr">
        <is>
          <t>Emergency</t>
        </is>
      </c>
      <c r="J2539" t="inlineStr">
        <is>
          <t>Medicare</t>
        </is>
      </c>
      <c r="K2539" t="inlineStr">
        <is>
          <t>Government</t>
        </is>
      </c>
      <c r="L2539" t="inlineStr">
        <is>
          <t>N39.0</t>
        </is>
      </c>
      <c r="M2539" t="inlineStr">
        <is>
          <t>Urinary tract infection, site not specified</t>
        </is>
      </c>
      <c r="N2539" t="inlineStr">
        <is>
          <t>Genitourinary</t>
        </is>
      </c>
      <c r="O2539" s="28" t="n">
        <v>78</v>
      </c>
      <c r="P2539" s="29" t="n">
        <v>1746.28</v>
      </c>
      <c r="R2539" s="28" t="n"/>
    </row>
    <row r="2540">
      <c r="A2540" t="inlineStr">
        <is>
          <t>ENC113249</t>
        </is>
      </c>
      <c r="B2540" t="inlineStr">
        <is>
          <t>PT11326</t>
        </is>
      </c>
      <c r="C2540" t="inlineStr">
        <is>
          <t>Inpatient</t>
        </is>
      </c>
      <c r="D2540" s="27" t="n">
        <v>45729</v>
      </c>
      <c r="E2540" s="27" t="n">
        <v>45734</v>
      </c>
      <c r="F2540" s="28" t="n">
        <v>5</v>
      </c>
      <c r="G2540" t="inlineStr">
        <is>
          <t>Ashby Falls Community Hospital</t>
        </is>
      </c>
      <c r="H2540" t="inlineStr">
        <is>
          <t>Medical-Surgical</t>
        </is>
      </c>
      <c r="I2540" t="inlineStr">
        <is>
          <t>Medicine</t>
        </is>
      </c>
      <c r="J2540" t="inlineStr">
        <is>
          <t>Medicare</t>
        </is>
      </c>
      <c r="K2540" t="inlineStr">
        <is>
          <t>Government</t>
        </is>
      </c>
      <c r="L2540" t="inlineStr">
        <is>
          <t>I50.9</t>
        </is>
      </c>
      <c r="M2540" t="inlineStr">
        <is>
          <t>Heart failure, unspecified</t>
        </is>
      </c>
      <c r="N2540" t="inlineStr">
        <is>
          <t>Circulatory</t>
        </is>
      </c>
      <c r="O2540" s="28" t="n">
        <v>74</v>
      </c>
      <c r="P2540" s="29" t="n">
        <v>24058.85</v>
      </c>
      <c r="Q2540" t="inlineStr">
        <is>
          <t>Y</t>
        </is>
      </c>
      <c r="R2540" s="28" t="n">
        <v>1</v>
      </c>
    </row>
    <row r="2541">
      <c r="A2541" t="inlineStr">
        <is>
          <t>ENC113253</t>
        </is>
      </c>
      <c r="B2541" t="inlineStr">
        <is>
          <t>PT11438</t>
        </is>
      </c>
      <c r="C2541" t="inlineStr">
        <is>
          <t>Emergency</t>
        </is>
      </c>
      <c r="D2541" s="27" t="n">
        <v>45729</v>
      </c>
      <c r="E2541" s="27" t="n">
        <v>45730</v>
      </c>
      <c r="F2541" s="28" t="n">
        <v>1</v>
      </c>
      <c r="G2541" t="inlineStr">
        <is>
          <t>Bluestone Memorial Hospital</t>
        </is>
      </c>
      <c r="H2541" t="inlineStr">
        <is>
          <t>Emergency Department</t>
        </is>
      </c>
      <c r="I2541" t="inlineStr">
        <is>
          <t>Emergency</t>
        </is>
      </c>
      <c r="J2541" t="inlineStr">
        <is>
          <t>State Medicaid</t>
        </is>
      </c>
      <c r="K2541" t="inlineStr">
        <is>
          <t>Government</t>
        </is>
      </c>
      <c r="L2541" t="inlineStr">
        <is>
          <t>N39.0</t>
        </is>
      </c>
      <c r="M2541" t="inlineStr">
        <is>
          <t>Urinary tract infection, site not specified</t>
        </is>
      </c>
      <c r="N2541" t="inlineStr">
        <is>
          <t>Genitourinary</t>
        </is>
      </c>
      <c r="O2541" s="28" t="n">
        <v>63</v>
      </c>
      <c r="P2541" s="29" t="n">
        <v>5003.97</v>
      </c>
      <c r="R2541" s="28" t="n"/>
    </row>
    <row r="2542">
      <c r="A2542" t="inlineStr">
        <is>
          <t>ENC113252</t>
        </is>
      </c>
      <c r="B2542" t="inlineStr">
        <is>
          <t>PT10067</t>
        </is>
      </c>
      <c r="C2542" t="inlineStr">
        <is>
          <t>Inpatient</t>
        </is>
      </c>
      <c r="D2542" s="27" t="n">
        <v>45729</v>
      </c>
      <c r="E2542" s="27" t="n">
        <v>45735</v>
      </c>
      <c r="F2542" s="28" t="n">
        <v>6</v>
      </c>
      <c r="G2542" t="inlineStr">
        <is>
          <t>Bluestone Memorial Hospital</t>
        </is>
      </c>
      <c r="H2542" t="inlineStr">
        <is>
          <t>Intensive Care Unit</t>
        </is>
      </c>
      <c r="I2542" t="inlineStr">
        <is>
          <t>Critical Care</t>
        </is>
      </c>
      <c r="J2542" t="inlineStr">
        <is>
          <t>Silverline Medicare Advantage</t>
        </is>
      </c>
      <c r="K2542" t="inlineStr">
        <is>
          <t>Medicare Advantage</t>
        </is>
      </c>
      <c r="L2542" t="inlineStr">
        <is>
          <t>A41.9</t>
        </is>
      </c>
      <c r="M2542" t="inlineStr">
        <is>
          <t>Sepsis, unspecified organism</t>
        </is>
      </c>
      <c r="N2542" t="inlineStr">
        <is>
          <t>Infectious</t>
        </is>
      </c>
      <c r="O2542" s="28" t="n">
        <v>75</v>
      </c>
      <c r="P2542" s="29" t="n">
        <v>76343.73</v>
      </c>
      <c r="Q2542" t="inlineStr">
        <is>
          <t>N</t>
        </is>
      </c>
      <c r="R2542" s="28" t="n">
        <v>0</v>
      </c>
    </row>
    <row r="2543">
      <c r="A2543" t="inlineStr">
        <is>
          <t>ENC113254</t>
        </is>
      </c>
      <c r="B2543" t="inlineStr">
        <is>
          <t>PT13468</t>
        </is>
      </c>
      <c r="C2543" t="inlineStr">
        <is>
          <t>Emergency</t>
        </is>
      </c>
      <c r="D2543" s="27" t="n">
        <v>45729</v>
      </c>
      <c r="E2543" s="27" t="n">
        <v>45730</v>
      </c>
      <c r="F2543" s="28" t="n">
        <v>1</v>
      </c>
      <c r="G2543" t="inlineStr">
        <is>
          <t>Ashby Falls Community Hospital</t>
        </is>
      </c>
      <c r="H2543" t="inlineStr">
        <is>
          <t>Emergency Department</t>
        </is>
      </c>
      <c r="I2543" t="inlineStr">
        <is>
          <t>Emergency</t>
        </is>
      </c>
      <c r="J2543" t="inlineStr">
        <is>
          <t>Keystone Health Partners</t>
        </is>
      </c>
      <c r="K2543" t="inlineStr">
        <is>
          <t>Commercial</t>
        </is>
      </c>
      <c r="L2543" t="inlineStr">
        <is>
          <t>R10.9</t>
        </is>
      </c>
      <c r="M2543" t="inlineStr">
        <is>
          <t>Unspecified abdominal pain</t>
        </is>
      </c>
      <c r="N2543" t="inlineStr">
        <is>
          <t>Symptoms &amp; Signs</t>
        </is>
      </c>
      <c r="O2543" s="28" t="n">
        <v>41</v>
      </c>
      <c r="P2543" s="29" t="n">
        <v>1235.23</v>
      </c>
      <c r="R2543" s="28" t="n"/>
    </row>
    <row r="2544">
      <c r="A2544" t="inlineStr">
        <is>
          <t>ENC113255</t>
        </is>
      </c>
      <c r="B2544" t="inlineStr">
        <is>
          <t>PT13056</t>
        </is>
      </c>
      <c r="C2544" t="inlineStr">
        <is>
          <t>Observation</t>
        </is>
      </c>
      <c r="D2544" s="27" t="n">
        <v>45730</v>
      </c>
      <c r="E2544" s="27" t="n">
        <v>45731</v>
      </c>
      <c r="F2544" s="28" t="n">
        <v>1</v>
      </c>
      <c r="G2544" t="inlineStr">
        <is>
          <t>Bluestone Memorial Hospital</t>
        </is>
      </c>
      <c r="H2544" t="inlineStr">
        <is>
          <t>Observation Unit</t>
        </is>
      </c>
      <c r="I2544" t="inlineStr">
        <is>
          <t>Medicine</t>
        </is>
      </c>
      <c r="J2544" t="inlineStr">
        <is>
          <t>Silverline Medicare Advantage</t>
        </is>
      </c>
      <c r="K2544" t="inlineStr">
        <is>
          <t>Medicare Advantage</t>
        </is>
      </c>
      <c r="L2544" t="inlineStr">
        <is>
          <t>I48.91</t>
        </is>
      </c>
      <c r="M2544" t="inlineStr">
        <is>
          <t>Unspecified atrial fibrillation</t>
        </is>
      </c>
      <c r="N2544" t="inlineStr">
        <is>
          <t>Circulatory</t>
        </is>
      </c>
      <c r="O2544" s="28" t="n">
        <v>74</v>
      </c>
      <c r="P2544" s="29" t="n">
        <v>5992.72</v>
      </c>
      <c r="R2544" s="28" t="n"/>
    </row>
    <row r="2545">
      <c r="A2545" t="inlineStr">
        <is>
          <t>ENC113256</t>
        </is>
      </c>
      <c r="B2545" t="inlineStr">
        <is>
          <t>PT12308</t>
        </is>
      </c>
      <c r="C2545" t="inlineStr">
        <is>
          <t>Emergency</t>
        </is>
      </c>
      <c r="D2545" s="27" t="n">
        <v>45730</v>
      </c>
      <c r="E2545" s="27" t="n">
        <v>45730</v>
      </c>
      <c r="F2545" s="28" t="n">
        <v>0</v>
      </c>
      <c r="G2545" t="inlineStr">
        <is>
          <t>Bluestone Memorial Hospital</t>
        </is>
      </c>
      <c r="H2545" t="inlineStr">
        <is>
          <t>Emergency Department</t>
        </is>
      </c>
      <c r="I2545" t="inlineStr">
        <is>
          <t>Emergency</t>
        </is>
      </c>
      <c r="J2545" t="inlineStr">
        <is>
          <t>Medicare</t>
        </is>
      </c>
      <c r="K2545" t="inlineStr">
        <is>
          <t>Government</t>
        </is>
      </c>
      <c r="L2545" t="inlineStr">
        <is>
          <t>E86.0</t>
        </is>
      </c>
      <c r="M2545" t="inlineStr">
        <is>
          <t>Dehydration</t>
        </is>
      </c>
      <c r="N2545" t="inlineStr">
        <is>
          <t>Endocrine</t>
        </is>
      </c>
      <c r="O2545" s="28" t="n">
        <v>96</v>
      </c>
      <c r="P2545" s="29" t="n">
        <v>1531.79</v>
      </c>
      <c r="R2545" s="28" t="n"/>
    </row>
    <row r="2546">
      <c r="A2546" t="inlineStr">
        <is>
          <t>ENC113257</t>
        </is>
      </c>
      <c r="B2546" t="inlineStr">
        <is>
          <t>PT10876</t>
        </is>
      </c>
      <c r="C2546" t="inlineStr">
        <is>
          <t>Inpatient</t>
        </is>
      </c>
      <c r="D2546" s="27" t="n">
        <v>45730</v>
      </c>
      <c r="E2546" s="27" t="n">
        <v>45732</v>
      </c>
      <c r="F2546" s="28" t="n">
        <v>2</v>
      </c>
      <c r="G2546" t="inlineStr">
        <is>
          <t>Bluestone Memorial Hospital</t>
        </is>
      </c>
      <c r="H2546" t="inlineStr">
        <is>
          <t>Orthopedics &amp; Spine</t>
        </is>
      </c>
      <c r="I2546" t="inlineStr">
        <is>
          <t>Orthopedics</t>
        </is>
      </c>
      <c r="J2546" t="inlineStr">
        <is>
          <t>State Medicaid</t>
        </is>
      </c>
      <c r="K2546" t="inlineStr">
        <is>
          <t>Government</t>
        </is>
      </c>
      <c r="L2546" t="inlineStr">
        <is>
          <t>M17.11</t>
        </is>
      </c>
      <c r="M2546" t="inlineStr">
        <is>
          <t>Unilateral primary osteoarthritis, right knee</t>
        </is>
      </c>
      <c r="N2546" t="inlineStr">
        <is>
          <t>Musculoskeletal</t>
        </is>
      </c>
      <c r="O2546" s="28" t="n">
        <v>53</v>
      </c>
      <c r="P2546" s="29" t="n">
        <v>50931.23</v>
      </c>
      <c r="Q2546" t="inlineStr">
        <is>
          <t>Y</t>
        </is>
      </c>
      <c r="R2546" s="28" t="n">
        <v>1</v>
      </c>
    </row>
    <row r="2547">
      <c r="A2547" t="inlineStr">
        <is>
          <t>ENC113258</t>
        </is>
      </c>
      <c r="B2547" t="inlineStr">
        <is>
          <t>PT12194</t>
        </is>
      </c>
      <c r="C2547" t="inlineStr">
        <is>
          <t>Emergency</t>
        </is>
      </c>
      <c r="D2547" s="27" t="n">
        <v>45730</v>
      </c>
      <c r="E2547" s="27" t="n">
        <v>45730</v>
      </c>
      <c r="F2547" s="28" t="n">
        <v>0</v>
      </c>
      <c r="G2547" t="inlineStr">
        <is>
          <t>Cedar Ridge Medical Center</t>
        </is>
      </c>
      <c r="H2547" t="inlineStr">
        <is>
          <t>Emergency Department</t>
        </is>
      </c>
      <c r="I2547" t="inlineStr">
        <is>
          <t>Emergency</t>
        </is>
      </c>
      <c r="J2547" t="inlineStr">
        <is>
          <t>Medicare</t>
        </is>
      </c>
      <c r="K2547" t="inlineStr">
        <is>
          <t>Government</t>
        </is>
      </c>
      <c r="L2547" t="inlineStr">
        <is>
          <t>J06.9</t>
        </is>
      </c>
      <c r="M2547" t="inlineStr">
        <is>
          <t>Acute upper respiratory infection, unspecified</t>
        </is>
      </c>
      <c r="N2547" t="inlineStr">
        <is>
          <t>Respiratory</t>
        </is>
      </c>
      <c r="O2547" s="28" t="n">
        <v>88</v>
      </c>
      <c r="P2547" s="29" t="n">
        <v>2699.79</v>
      </c>
      <c r="R2547" s="28" t="n"/>
    </row>
    <row r="2548">
      <c r="A2548" t="inlineStr">
        <is>
          <t>ENC113259</t>
        </is>
      </c>
      <c r="B2548" t="inlineStr">
        <is>
          <t>PT12997</t>
        </is>
      </c>
      <c r="C2548" t="inlineStr">
        <is>
          <t>Outpatient</t>
        </is>
      </c>
      <c r="D2548" s="27" t="n">
        <v>45730</v>
      </c>
      <c r="E2548" s="27" t="n">
        <v>45730</v>
      </c>
      <c r="F2548" s="28" t="n">
        <v>0</v>
      </c>
      <c r="G2548" t="inlineStr">
        <is>
          <t>Bluestone Outpatient Pavilion</t>
        </is>
      </c>
      <c r="H2548" t="inlineStr">
        <is>
          <t>Endocrinology &amp; Diabetes Clinic</t>
        </is>
      </c>
      <c r="I2548" t="inlineStr">
        <is>
          <t>Ambulatory</t>
        </is>
      </c>
      <c r="J2548" t="inlineStr">
        <is>
          <t>Self-Pay</t>
        </is>
      </c>
      <c r="K2548" t="inlineStr">
        <is>
          <t>Self-Pay</t>
        </is>
      </c>
      <c r="L2548" t="inlineStr">
        <is>
          <t>E11.9</t>
        </is>
      </c>
      <c r="M2548" t="inlineStr">
        <is>
          <t>Type 2 diabetes mellitus without complications</t>
        </is>
      </c>
      <c r="N2548" t="inlineStr">
        <is>
          <t>Endocrine</t>
        </is>
      </c>
      <c r="O2548" s="28" t="n">
        <v>27</v>
      </c>
      <c r="P2548" s="29" t="n">
        <v>316.7</v>
      </c>
      <c r="R2548" s="28" t="n"/>
    </row>
    <row r="2549">
      <c r="A2549" t="inlineStr">
        <is>
          <t>ENC113260</t>
        </is>
      </c>
      <c r="B2549" t="inlineStr">
        <is>
          <t>PT13354</t>
        </is>
      </c>
      <c r="C2549" t="inlineStr">
        <is>
          <t>Outpatient</t>
        </is>
      </c>
      <c r="D2549" s="27" t="n">
        <v>45730</v>
      </c>
      <c r="E2549" s="27" t="n">
        <v>45730</v>
      </c>
      <c r="F2549" s="28" t="n">
        <v>0</v>
      </c>
      <c r="G2549" t="inlineStr">
        <is>
          <t>Bluestone Outpatient Pavilion</t>
        </is>
      </c>
      <c r="H2549" t="inlineStr">
        <is>
          <t>Orthopedic Clinic</t>
        </is>
      </c>
      <c r="I2549" t="inlineStr">
        <is>
          <t>Orthopedics</t>
        </is>
      </c>
      <c r="J2549" t="inlineStr">
        <is>
          <t>Medicare</t>
        </is>
      </c>
      <c r="K2549" t="inlineStr">
        <is>
          <t>Government</t>
        </is>
      </c>
      <c r="L2549" t="inlineStr">
        <is>
          <t>M17.11</t>
        </is>
      </c>
      <c r="M2549" t="inlineStr">
        <is>
          <t>Unilateral primary osteoarthritis, right knee</t>
        </is>
      </c>
      <c r="N2549" t="inlineStr">
        <is>
          <t>Musculoskeletal</t>
        </is>
      </c>
      <c r="O2549" s="28" t="n">
        <v>87</v>
      </c>
      <c r="P2549" s="29" t="n">
        <v>414.69</v>
      </c>
      <c r="R2549" s="28" t="n"/>
    </row>
    <row r="2550">
      <c r="A2550" t="inlineStr">
        <is>
          <t>ENC113261</t>
        </is>
      </c>
      <c r="B2550" t="inlineStr">
        <is>
          <t>PT13088</t>
        </is>
      </c>
      <c r="C2550" t="inlineStr">
        <is>
          <t>Outpatient</t>
        </is>
      </c>
      <c r="D2550" s="27" t="n">
        <v>45730</v>
      </c>
      <c r="E2550" s="27" t="n">
        <v>45730</v>
      </c>
      <c r="F2550" s="28" t="n">
        <v>0</v>
      </c>
      <c r="G2550" t="inlineStr">
        <is>
          <t>Bluestone Outpatient Pavilion</t>
        </is>
      </c>
      <c r="H2550" t="inlineStr">
        <is>
          <t>Primary Care Clinic</t>
        </is>
      </c>
      <c r="I2550" t="inlineStr">
        <is>
          <t>Ambulatory</t>
        </is>
      </c>
      <c r="J2550" t="inlineStr">
        <is>
          <t>State Medicaid</t>
        </is>
      </c>
      <c r="K2550" t="inlineStr">
        <is>
          <t>Government</t>
        </is>
      </c>
      <c r="L2550" t="inlineStr">
        <is>
          <t>Z23</t>
        </is>
      </c>
      <c r="M2550" t="inlineStr">
        <is>
          <t>Encounter for immunization</t>
        </is>
      </c>
      <c r="N2550" t="inlineStr">
        <is>
          <t>Factors Influencing Health</t>
        </is>
      </c>
      <c r="O2550" s="28" t="n">
        <v>51</v>
      </c>
      <c r="P2550" s="29" t="n">
        <v>99.97</v>
      </c>
      <c r="R2550" s="28" t="n"/>
    </row>
    <row r="2551">
      <c r="A2551" t="inlineStr">
        <is>
          <t>ENC113262</t>
        </is>
      </c>
      <c r="B2551" t="inlineStr">
        <is>
          <t>PT10587</t>
        </is>
      </c>
      <c r="C2551" t="inlineStr">
        <is>
          <t>Emergency</t>
        </is>
      </c>
      <c r="D2551" s="27" t="n">
        <v>45730</v>
      </c>
      <c r="E2551" s="27" t="n">
        <v>45730</v>
      </c>
      <c r="F2551" s="28" t="n">
        <v>0</v>
      </c>
      <c r="G2551" t="inlineStr">
        <is>
          <t>Bluestone Memorial Hospital</t>
        </is>
      </c>
      <c r="H2551" t="inlineStr">
        <is>
          <t>Emergency Department</t>
        </is>
      </c>
      <c r="I2551" t="inlineStr">
        <is>
          <t>Emergency</t>
        </is>
      </c>
      <c r="J2551" t="inlineStr">
        <is>
          <t>Keystone Health Partners</t>
        </is>
      </c>
      <c r="K2551" t="inlineStr">
        <is>
          <t>Commercial</t>
        </is>
      </c>
      <c r="L2551" t="inlineStr">
        <is>
          <t>J44.1</t>
        </is>
      </c>
      <c r="M2551" t="inlineStr">
        <is>
          <t>Chronic obstructive pulmonary disease with (acute) exacerbation</t>
        </is>
      </c>
      <c r="N2551" t="inlineStr">
        <is>
          <t>Respiratory</t>
        </is>
      </c>
      <c r="O2551" s="28" t="n">
        <v>70</v>
      </c>
      <c r="P2551" s="29" t="n">
        <v>2673.79</v>
      </c>
      <c r="R2551" s="28" t="n"/>
    </row>
    <row r="2552">
      <c r="A2552" t="inlineStr">
        <is>
          <t>ENC113265</t>
        </is>
      </c>
      <c r="B2552" t="inlineStr">
        <is>
          <t>PT10117</t>
        </is>
      </c>
      <c r="C2552" t="inlineStr">
        <is>
          <t>Outpatient</t>
        </is>
      </c>
      <c r="D2552" s="27" t="n">
        <v>45730</v>
      </c>
      <c r="E2552" s="27" t="n">
        <v>45730</v>
      </c>
      <c r="F2552" s="28" t="n">
        <v>0</v>
      </c>
      <c r="G2552" t="inlineStr">
        <is>
          <t>Bluestone Outpatient Pavilion</t>
        </is>
      </c>
      <c r="H2552" t="inlineStr">
        <is>
          <t>Pediatric Clinic</t>
        </is>
      </c>
      <c r="I2552" t="inlineStr">
        <is>
          <t>Women &amp; Children</t>
        </is>
      </c>
      <c r="J2552" t="inlineStr">
        <is>
          <t>Keystone Health Partners</t>
        </is>
      </c>
      <c r="K2552" t="inlineStr">
        <is>
          <t>Commercial</t>
        </is>
      </c>
      <c r="L2552" t="inlineStr">
        <is>
          <t>H66.90</t>
        </is>
      </c>
      <c r="M2552" t="inlineStr">
        <is>
          <t>Otitis media, unspecified, unspecified ear</t>
        </is>
      </c>
      <c r="N2552" t="inlineStr">
        <is>
          <t>Ear</t>
        </is>
      </c>
      <c r="O2552" s="28" t="n">
        <v>2</v>
      </c>
      <c r="P2552" s="29" t="n">
        <v>298.24</v>
      </c>
      <c r="R2552" s="28" t="n"/>
    </row>
    <row r="2553">
      <c r="A2553" t="inlineStr">
        <is>
          <t>ENC113266</t>
        </is>
      </c>
      <c r="B2553" t="inlineStr">
        <is>
          <t>PT12610</t>
        </is>
      </c>
      <c r="C2553" t="inlineStr">
        <is>
          <t>Outpatient</t>
        </is>
      </c>
      <c r="D2553" s="27" t="n">
        <v>45730</v>
      </c>
      <c r="E2553" s="27" t="n">
        <v>45730</v>
      </c>
      <c r="F2553" s="28" t="n">
        <v>0</v>
      </c>
      <c r="G2553" t="inlineStr">
        <is>
          <t>Bluestone Outpatient Pavilion</t>
        </is>
      </c>
      <c r="H2553" t="inlineStr">
        <is>
          <t>Primary Care Clinic</t>
        </is>
      </c>
      <c r="I2553" t="inlineStr">
        <is>
          <t>Ambulatory</t>
        </is>
      </c>
      <c r="J2553" t="inlineStr">
        <is>
          <t>Evergreen Mutual Insurance</t>
        </is>
      </c>
      <c r="K2553" t="inlineStr">
        <is>
          <t>Commercial</t>
        </is>
      </c>
      <c r="L2553" t="inlineStr">
        <is>
          <t>J06.9</t>
        </is>
      </c>
      <c r="M2553" t="inlineStr">
        <is>
          <t>Acute upper respiratory infection, unspecified</t>
        </is>
      </c>
      <c r="N2553" t="inlineStr">
        <is>
          <t>Respiratory</t>
        </is>
      </c>
      <c r="O2553" s="28" t="n">
        <v>38</v>
      </c>
      <c r="P2553" s="29" t="n">
        <v>365.78</v>
      </c>
      <c r="R2553" s="28" t="n"/>
    </row>
    <row r="2554">
      <c r="A2554" t="inlineStr">
        <is>
          <t>ENC113267</t>
        </is>
      </c>
      <c r="B2554" t="inlineStr">
        <is>
          <t>PT12220</t>
        </is>
      </c>
      <c r="C2554" t="inlineStr">
        <is>
          <t>Outpatient</t>
        </is>
      </c>
      <c r="D2554" s="27" t="n">
        <v>45730</v>
      </c>
      <c r="E2554" s="27" t="n">
        <v>45730</v>
      </c>
      <c r="F2554" s="28" t="n">
        <v>0</v>
      </c>
      <c r="G2554" t="inlineStr">
        <is>
          <t>Bluestone Outpatient Pavilion</t>
        </is>
      </c>
      <c r="H2554" t="inlineStr">
        <is>
          <t>Infusion &amp; Oncology Clinic</t>
        </is>
      </c>
      <c r="I2554" t="inlineStr">
        <is>
          <t>Oncology</t>
        </is>
      </c>
      <c r="J2554" t="inlineStr">
        <is>
          <t>Keystone Health Partners</t>
        </is>
      </c>
      <c r="K2554" t="inlineStr">
        <is>
          <t>Commercial</t>
        </is>
      </c>
      <c r="L2554" t="inlineStr">
        <is>
          <t>Z51.11</t>
        </is>
      </c>
      <c r="M2554" t="inlineStr">
        <is>
          <t>Encounter for antineoplastic chemotherapy</t>
        </is>
      </c>
      <c r="N2554" t="inlineStr">
        <is>
          <t>Factors Influencing Health</t>
        </is>
      </c>
      <c r="O2554" s="28" t="n">
        <v>59</v>
      </c>
      <c r="P2554" s="29" t="n">
        <v>15169.02</v>
      </c>
      <c r="R2554" s="28" t="n"/>
    </row>
    <row r="2555">
      <c r="A2555" t="inlineStr">
        <is>
          <t>ENC113268</t>
        </is>
      </c>
      <c r="B2555" t="inlineStr">
        <is>
          <t>PT11443</t>
        </is>
      </c>
      <c r="C2555" t="inlineStr">
        <is>
          <t>Emergency</t>
        </is>
      </c>
      <c r="D2555" s="27" t="n">
        <v>45730</v>
      </c>
      <c r="E2555" s="27" t="n">
        <v>45730</v>
      </c>
      <c r="F2555" s="28" t="n">
        <v>0</v>
      </c>
      <c r="G2555" t="inlineStr">
        <is>
          <t>Cedar Ridge Medical Center</t>
        </is>
      </c>
      <c r="H2555" t="inlineStr">
        <is>
          <t>Emergency Department</t>
        </is>
      </c>
      <c r="I2555" t="inlineStr">
        <is>
          <t>Emergency</t>
        </is>
      </c>
      <c r="J2555" t="inlineStr">
        <is>
          <t>State Medicaid</t>
        </is>
      </c>
      <c r="K2555" t="inlineStr">
        <is>
          <t>Government</t>
        </is>
      </c>
      <c r="L2555" t="inlineStr">
        <is>
          <t>A08.4</t>
        </is>
      </c>
      <c r="M2555" t="inlineStr">
        <is>
          <t>Viral intestinal infection, unspecified</t>
        </is>
      </c>
      <c r="N2555" t="inlineStr">
        <is>
          <t>Infectious</t>
        </is>
      </c>
      <c r="O2555" s="28" t="n">
        <v>52</v>
      </c>
      <c r="P2555" s="29" t="n">
        <v>2898.68</v>
      </c>
      <c r="R2555" s="28" t="n"/>
    </row>
    <row r="2556">
      <c r="A2556" t="inlineStr">
        <is>
          <t>ENC113270</t>
        </is>
      </c>
      <c r="B2556" t="inlineStr">
        <is>
          <t>PT11630</t>
        </is>
      </c>
      <c r="C2556" t="inlineStr">
        <is>
          <t>Outpatient</t>
        </is>
      </c>
      <c r="D2556" s="27" t="n">
        <v>45730</v>
      </c>
      <c r="E2556" s="27" t="n">
        <v>45730</v>
      </c>
      <c r="F2556" s="28" t="n">
        <v>0</v>
      </c>
      <c r="G2556" t="inlineStr">
        <is>
          <t>Bluestone Outpatient Pavilion</t>
        </is>
      </c>
      <c r="H2556" t="inlineStr">
        <is>
          <t>Pediatric Clinic</t>
        </is>
      </c>
      <c r="I2556" t="inlineStr">
        <is>
          <t>Women &amp; Children</t>
        </is>
      </c>
      <c r="J2556" t="inlineStr">
        <is>
          <t>State Medicaid</t>
        </is>
      </c>
      <c r="K2556" t="inlineStr">
        <is>
          <t>Government</t>
        </is>
      </c>
      <c r="L2556" t="inlineStr">
        <is>
          <t>H66.90</t>
        </is>
      </c>
      <c r="M2556" t="inlineStr">
        <is>
          <t>Otitis media, unspecified, unspecified ear</t>
        </is>
      </c>
      <c r="N2556" t="inlineStr">
        <is>
          <t>Ear</t>
        </is>
      </c>
      <c r="O2556" s="28" t="n">
        <v>7</v>
      </c>
      <c r="P2556" s="29" t="n">
        <v>313.07</v>
      </c>
      <c r="R2556" s="28" t="n"/>
    </row>
    <row r="2557">
      <c r="A2557" t="inlineStr">
        <is>
          <t>ENC113271</t>
        </is>
      </c>
      <c r="B2557" t="inlineStr">
        <is>
          <t>PT10956</t>
        </is>
      </c>
      <c r="C2557" t="inlineStr">
        <is>
          <t>Outpatient</t>
        </is>
      </c>
      <c r="D2557" s="27" t="n">
        <v>45730</v>
      </c>
      <c r="E2557" s="27" t="n">
        <v>45730</v>
      </c>
      <c r="F2557" s="28" t="n">
        <v>0</v>
      </c>
      <c r="G2557" t="inlineStr">
        <is>
          <t>Bluestone Outpatient Pavilion</t>
        </is>
      </c>
      <c r="H2557" t="inlineStr">
        <is>
          <t>Endocrinology &amp; Diabetes Clinic</t>
        </is>
      </c>
      <c r="I2557" t="inlineStr">
        <is>
          <t>Ambulatory</t>
        </is>
      </c>
      <c r="J2557" t="inlineStr">
        <is>
          <t>Keystone Health Partners</t>
        </is>
      </c>
      <c r="K2557" t="inlineStr">
        <is>
          <t>Commercial</t>
        </is>
      </c>
      <c r="L2557" t="inlineStr">
        <is>
          <t>E11.9</t>
        </is>
      </c>
      <c r="M2557" t="inlineStr">
        <is>
          <t>Type 2 diabetes mellitus without complications</t>
        </is>
      </c>
      <c r="N2557" t="inlineStr">
        <is>
          <t>Endocrine</t>
        </is>
      </c>
      <c r="O2557" s="28" t="n">
        <v>58</v>
      </c>
      <c r="P2557" s="29" t="n">
        <v>347.43</v>
      </c>
      <c r="R2557" s="28" t="n"/>
    </row>
    <row r="2558">
      <c r="A2558" t="inlineStr">
        <is>
          <t>ENC113264</t>
        </is>
      </c>
      <c r="B2558" t="inlineStr">
        <is>
          <t>PT11322</t>
        </is>
      </c>
      <c r="C2558" t="inlineStr">
        <is>
          <t>Observation</t>
        </is>
      </c>
      <c r="D2558" s="27" t="n">
        <v>45730</v>
      </c>
      <c r="E2558" s="27" t="n">
        <v>45731</v>
      </c>
      <c r="F2558" s="28" t="n">
        <v>1</v>
      </c>
      <c r="G2558" t="inlineStr">
        <is>
          <t>Bluestone Memorial Hospital</t>
        </is>
      </c>
      <c r="H2558" t="inlineStr">
        <is>
          <t>Observation Unit</t>
        </is>
      </c>
      <c r="I2558" t="inlineStr">
        <is>
          <t>Medicine</t>
        </is>
      </c>
      <c r="J2558" t="inlineStr">
        <is>
          <t>Keystone Health Partners</t>
        </is>
      </c>
      <c r="K2558" t="inlineStr">
        <is>
          <t>Commercial</t>
        </is>
      </c>
      <c r="L2558" t="inlineStr">
        <is>
          <t>I63.9</t>
        </is>
      </c>
      <c r="M2558" t="inlineStr">
        <is>
          <t>Cerebral infarction, unspecified</t>
        </is>
      </c>
      <c r="N2558" t="inlineStr">
        <is>
          <t>Circulatory</t>
        </is>
      </c>
      <c r="O2558" s="28" t="n">
        <v>58</v>
      </c>
      <c r="P2558" s="29" t="n">
        <v>9514.639999999999</v>
      </c>
      <c r="R2558" s="28" t="n"/>
    </row>
    <row r="2559">
      <c r="A2559" t="inlineStr">
        <is>
          <t>ENC113272</t>
        </is>
      </c>
      <c r="B2559" t="inlineStr">
        <is>
          <t>PT10611</t>
        </is>
      </c>
      <c r="C2559" t="inlineStr">
        <is>
          <t>Emergency</t>
        </is>
      </c>
      <c r="D2559" s="27" t="n">
        <v>45730</v>
      </c>
      <c r="E2559" s="27" t="n">
        <v>45730</v>
      </c>
      <c r="F2559" s="28" t="n">
        <v>0</v>
      </c>
      <c r="G2559" t="inlineStr">
        <is>
          <t>Cedar Ridge Medical Center</t>
        </is>
      </c>
      <c r="H2559" t="inlineStr">
        <is>
          <t>Emergency Department</t>
        </is>
      </c>
      <c r="I2559" t="inlineStr">
        <is>
          <t>Emergency</t>
        </is>
      </c>
      <c r="J2559" t="inlineStr">
        <is>
          <t>State Medicaid</t>
        </is>
      </c>
      <c r="K2559" t="inlineStr">
        <is>
          <t>Government</t>
        </is>
      </c>
      <c r="L2559" t="inlineStr">
        <is>
          <t>J06.9</t>
        </is>
      </c>
      <c r="M2559" t="inlineStr">
        <is>
          <t>Acute upper respiratory infection, unspecified</t>
        </is>
      </c>
      <c r="N2559" t="inlineStr">
        <is>
          <t>Respiratory</t>
        </is>
      </c>
      <c r="O2559" s="28" t="n">
        <v>43</v>
      </c>
      <c r="P2559" s="29" t="n">
        <v>523.96</v>
      </c>
      <c r="R2559" s="28" t="n"/>
    </row>
    <row r="2560">
      <c r="A2560" t="inlineStr">
        <is>
          <t>ENC113273</t>
        </is>
      </c>
      <c r="B2560" t="inlineStr">
        <is>
          <t>PT10240</t>
        </is>
      </c>
      <c r="C2560" t="inlineStr">
        <is>
          <t>Outpatient</t>
        </is>
      </c>
      <c r="D2560" s="27" t="n">
        <v>45730</v>
      </c>
      <c r="E2560" s="27" t="n">
        <v>45730</v>
      </c>
      <c r="F2560" s="28" t="n">
        <v>0</v>
      </c>
      <c r="G2560" t="inlineStr">
        <is>
          <t>Bluestone Outpatient Pavilion</t>
        </is>
      </c>
      <c r="H2560" t="inlineStr">
        <is>
          <t>Pediatric Clinic</t>
        </is>
      </c>
      <c r="I2560" t="inlineStr">
        <is>
          <t>Women &amp; Children</t>
        </is>
      </c>
      <c r="J2560" t="inlineStr">
        <is>
          <t>State Medicaid</t>
        </is>
      </c>
      <c r="K2560" t="inlineStr">
        <is>
          <t>Government</t>
        </is>
      </c>
      <c r="L2560" t="inlineStr">
        <is>
          <t>H66.90</t>
        </is>
      </c>
      <c r="M2560" t="inlineStr">
        <is>
          <t>Otitis media, unspecified, unspecified ear</t>
        </is>
      </c>
      <c r="N2560" t="inlineStr">
        <is>
          <t>Ear</t>
        </is>
      </c>
      <c r="O2560" s="28" t="n">
        <v>9</v>
      </c>
      <c r="P2560" s="29" t="n">
        <v>336.24</v>
      </c>
      <c r="R2560" s="28" t="n"/>
    </row>
    <row r="2561">
      <c r="A2561" t="inlineStr">
        <is>
          <t>ENC113263</t>
        </is>
      </c>
      <c r="B2561" t="inlineStr">
        <is>
          <t>PT12145</t>
        </is>
      </c>
      <c r="C2561" t="inlineStr">
        <is>
          <t>Inpatient</t>
        </is>
      </c>
      <c r="D2561" s="27" t="n">
        <v>45730</v>
      </c>
      <c r="E2561" s="27" t="n">
        <v>45732</v>
      </c>
      <c r="F2561" s="28" t="n">
        <v>2</v>
      </c>
      <c r="G2561" t="inlineStr">
        <is>
          <t>Bluestone Memorial Hospital</t>
        </is>
      </c>
      <c r="H2561" t="inlineStr">
        <is>
          <t>Pediatrics</t>
        </is>
      </c>
      <c r="I2561" t="inlineStr">
        <is>
          <t>Women &amp; Children</t>
        </is>
      </c>
      <c r="J2561" t="inlineStr">
        <is>
          <t>Evergreen Mutual Insurance</t>
        </is>
      </c>
      <c r="K2561" t="inlineStr">
        <is>
          <t>Commercial</t>
        </is>
      </c>
      <c r="L2561" t="inlineStr">
        <is>
          <t>J21.9</t>
        </is>
      </c>
      <c r="M2561" t="inlineStr">
        <is>
          <t>Acute bronchiolitis, unspecified</t>
        </is>
      </c>
      <c r="N2561" t="inlineStr">
        <is>
          <t>Respiratory</t>
        </is>
      </c>
      <c r="O2561" s="28" t="n">
        <v>1</v>
      </c>
      <c r="P2561" s="29" t="n">
        <v>16533.76</v>
      </c>
      <c r="Q2561" t="inlineStr">
        <is>
          <t>N</t>
        </is>
      </c>
      <c r="R2561" s="28" t="n">
        <v>0</v>
      </c>
    </row>
    <row r="2562">
      <c r="A2562" t="inlineStr">
        <is>
          <t>ENC113274</t>
        </is>
      </c>
      <c r="B2562" t="inlineStr">
        <is>
          <t>PT13740</t>
        </is>
      </c>
      <c r="C2562" t="inlineStr">
        <is>
          <t>Outpatient</t>
        </is>
      </c>
      <c r="D2562" s="27" t="n">
        <v>45730</v>
      </c>
      <c r="E2562" s="27" t="n">
        <v>45730</v>
      </c>
      <c r="F2562" s="28" t="n">
        <v>0</v>
      </c>
      <c r="G2562" t="inlineStr">
        <is>
          <t>Bluestone Outpatient Pavilion</t>
        </is>
      </c>
      <c r="H2562" t="inlineStr">
        <is>
          <t>Pediatric Clinic</t>
        </is>
      </c>
      <c r="I2562" t="inlineStr">
        <is>
          <t>Women &amp; Children</t>
        </is>
      </c>
      <c r="J2562" t="inlineStr">
        <is>
          <t>State Medicaid</t>
        </is>
      </c>
      <c r="K2562" t="inlineStr">
        <is>
          <t>Government</t>
        </is>
      </c>
      <c r="L2562" t="inlineStr">
        <is>
          <t>H66.90</t>
        </is>
      </c>
      <c r="M2562" t="inlineStr">
        <is>
          <t>Otitis media, unspecified, unspecified ear</t>
        </is>
      </c>
      <c r="N2562" t="inlineStr">
        <is>
          <t>Ear</t>
        </is>
      </c>
      <c r="O2562" s="28" t="n">
        <v>11</v>
      </c>
      <c r="P2562" s="29" t="n">
        <v>465.45</v>
      </c>
      <c r="R2562" s="28" t="n"/>
    </row>
    <row r="2563">
      <c r="A2563" t="inlineStr">
        <is>
          <t>ENC113275</t>
        </is>
      </c>
      <c r="B2563" t="inlineStr">
        <is>
          <t>PT11177</t>
        </is>
      </c>
      <c r="C2563" t="inlineStr">
        <is>
          <t>Outpatient</t>
        </is>
      </c>
      <c r="D2563" s="27" t="n">
        <v>45730</v>
      </c>
      <c r="E2563" s="27" t="n">
        <v>45730</v>
      </c>
      <c r="F2563" s="28" t="n">
        <v>0</v>
      </c>
      <c r="G2563" t="inlineStr">
        <is>
          <t>Bluestone Outpatient Pavilion</t>
        </is>
      </c>
      <c r="H2563" t="inlineStr">
        <is>
          <t>Cardiology Clinic</t>
        </is>
      </c>
      <c r="I2563" t="inlineStr">
        <is>
          <t>Cardiovascular</t>
        </is>
      </c>
      <c r="J2563" t="inlineStr">
        <is>
          <t>Silverline Medicare Advantage</t>
        </is>
      </c>
      <c r="K2563" t="inlineStr">
        <is>
          <t>Medicare Advantage</t>
        </is>
      </c>
      <c r="L2563" t="inlineStr">
        <is>
          <t>I50.9</t>
        </is>
      </c>
      <c r="M2563" t="inlineStr">
        <is>
          <t>Heart failure, unspecified</t>
        </is>
      </c>
      <c r="N2563" t="inlineStr">
        <is>
          <t>Circulatory</t>
        </is>
      </c>
      <c r="O2563" s="28" t="n">
        <v>66</v>
      </c>
      <c r="P2563" s="29" t="n">
        <v>396.58</v>
      </c>
      <c r="R2563" s="28" t="n"/>
    </row>
    <row r="2564">
      <c r="A2564" t="inlineStr">
        <is>
          <t>ENC113276</t>
        </is>
      </c>
      <c r="B2564" t="inlineStr">
        <is>
          <t>PT13224</t>
        </is>
      </c>
      <c r="C2564" t="inlineStr">
        <is>
          <t>Outpatient</t>
        </is>
      </c>
      <c r="D2564" s="27" t="n">
        <v>45730</v>
      </c>
      <c r="E2564" s="27" t="n">
        <v>45730</v>
      </c>
      <c r="F2564" s="28" t="n">
        <v>0</v>
      </c>
      <c r="G2564" t="inlineStr">
        <is>
          <t>Bluestone Outpatient Pavilion</t>
        </is>
      </c>
      <c r="H2564" t="inlineStr">
        <is>
          <t>Orthopedic Clinic</t>
        </is>
      </c>
      <c r="I2564" t="inlineStr">
        <is>
          <t>Orthopedics</t>
        </is>
      </c>
      <c r="J2564" t="inlineStr">
        <is>
          <t>Silverline Medicare Advantage</t>
        </is>
      </c>
      <c r="K2564" t="inlineStr">
        <is>
          <t>Medicare Advantage</t>
        </is>
      </c>
      <c r="L2564" t="inlineStr">
        <is>
          <t>M17.11</t>
        </is>
      </c>
      <c r="M2564" t="inlineStr">
        <is>
          <t>Unilateral primary osteoarthritis, right knee</t>
        </is>
      </c>
      <c r="N2564" t="inlineStr">
        <is>
          <t>Musculoskeletal</t>
        </is>
      </c>
      <c r="O2564" s="28" t="n">
        <v>69</v>
      </c>
      <c r="P2564" s="29" t="n">
        <v>395.22</v>
      </c>
      <c r="R2564" s="28" t="n"/>
    </row>
    <row r="2565">
      <c r="A2565" t="inlineStr">
        <is>
          <t>ENC113278</t>
        </is>
      </c>
      <c r="B2565" t="inlineStr">
        <is>
          <t>PT12941</t>
        </is>
      </c>
      <c r="C2565" t="inlineStr">
        <is>
          <t>Emergency</t>
        </is>
      </c>
      <c r="D2565" s="27" t="n">
        <v>45730</v>
      </c>
      <c r="E2565" s="27" t="n">
        <v>45730</v>
      </c>
      <c r="F2565" s="28" t="n">
        <v>0</v>
      </c>
      <c r="G2565" t="inlineStr">
        <is>
          <t>Bluestone Memorial Hospital</t>
        </is>
      </c>
      <c r="H2565" t="inlineStr">
        <is>
          <t>Emergency Department</t>
        </is>
      </c>
      <c r="I2565" t="inlineStr">
        <is>
          <t>Emergency</t>
        </is>
      </c>
      <c r="J2565" t="inlineStr">
        <is>
          <t>State Medicaid</t>
        </is>
      </c>
      <c r="K2565" t="inlineStr">
        <is>
          <t>Government</t>
        </is>
      </c>
      <c r="L2565" t="inlineStr">
        <is>
          <t>H66.90</t>
        </is>
      </c>
      <c r="M2565" t="inlineStr">
        <is>
          <t>Otitis media, unspecified, unspecified ear</t>
        </is>
      </c>
      <c r="N2565" t="inlineStr">
        <is>
          <t>Ear</t>
        </is>
      </c>
      <c r="O2565" s="28" t="n">
        <v>6</v>
      </c>
      <c r="P2565" s="29" t="n">
        <v>3687.83</v>
      </c>
      <c r="R2565" s="28" t="n"/>
    </row>
    <row r="2566">
      <c r="A2566" t="inlineStr">
        <is>
          <t>ENC113279</t>
        </is>
      </c>
      <c r="B2566" t="inlineStr">
        <is>
          <t>PT13030</t>
        </is>
      </c>
      <c r="C2566" t="inlineStr">
        <is>
          <t>Emergency</t>
        </is>
      </c>
      <c r="D2566" s="27" t="n">
        <v>45730</v>
      </c>
      <c r="E2566" s="27" t="n">
        <v>45730</v>
      </c>
      <c r="F2566" s="28" t="n">
        <v>0</v>
      </c>
      <c r="G2566" t="inlineStr">
        <is>
          <t>Bluestone Memorial Hospital</t>
        </is>
      </c>
      <c r="H2566" t="inlineStr">
        <is>
          <t>Emergency Department</t>
        </is>
      </c>
      <c r="I2566" t="inlineStr">
        <is>
          <t>Emergency</t>
        </is>
      </c>
      <c r="J2566" t="inlineStr">
        <is>
          <t>Evergreen Mutual Insurance</t>
        </is>
      </c>
      <c r="K2566" t="inlineStr">
        <is>
          <t>Commercial</t>
        </is>
      </c>
      <c r="L2566" t="inlineStr">
        <is>
          <t>G43.909</t>
        </is>
      </c>
      <c r="M2566" t="inlineStr">
        <is>
          <t>Migraine, unspecified, not intractable, without status migrainosus</t>
        </is>
      </c>
      <c r="N2566" t="inlineStr">
        <is>
          <t>Nervous System</t>
        </is>
      </c>
      <c r="O2566" s="28" t="n">
        <v>46</v>
      </c>
      <c r="P2566" s="29" t="n">
        <v>1372.14</v>
      </c>
      <c r="R2566" s="28" t="n"/>
    </row>
    <row r="2567">
      <c r="A2567" t="inlineStr">
        <is>
          <t>ENC113269</t>
        </is>
      </c>
      <c r="B2567" t="inlineStr">
        <is>
          <t>PT10413</t>
        </is>
      </c>
      <c r="C2567" t="inlineStr">
        <is>
          <t>Inpatient</t>
        </is>
      </c>
      <c r="D2567" s="27" t="n">
        <v>45730</v>
      </c>
      <c r="E2567" s="27" t="n">
        <v>45732</v>
      </c>
      <c r="F2567" s="28" t="n">
        <v>2</v>
      </c>
      <c r="G2567" t="inlineStr">
        <is>
          <t>Bluestone Memorial Hospital</t>
        </is>
      </c>
      <c r="H2567" t="inlineStr">
        <is>
          <t>Cardiac Step-Down</t>
        </is>
      </c>
      <c r="I2567" t="inlineStr">
        <is>
          <t>Cardiovascular</t>
        </is>
      </c>
      <c r="J2567" t="inlineStr">
        <is>
          <t>Self-Pay</t>
        </is>
      </c>
      <c r="K2567" t="inlineStr">
        <is>
          <t>Self-Pay</t>
        </is>
      </c>
      <c r="L2567" t="inlineStr">
        <is>
          <t>I21.4</t>
        </is>
      </c>
      <c r="M2567" t="inlineStr">
        <is>
          <t>Non-ST elevation (NSTEMI) myocardial infarction</t>
        </is>
      </c>
      <c r="N2567" t="inlineStr">
        <is>
          <t>Circulatory</t>
        </is>
      </c>
      <c r="O2567" s="28" t="n">
        <v>47</v>
      </c>
      <c r="P2567" s="29" t="n">
        <v>71064.94</v>
      </c>
      <c r="Q2567" t="inlineStr">
        <is>
          <t>N</t>
        </is>
      </c>
      <c r="R2567" s="28" t="n">
        <v>0</v>
      </c>
    </row>
    <row r="2568">
      <c r="A2568" t="inlineStr">
        <is>
          <t>ENC113280</t>
        </is>
      </c>
      <c r="B2568" t="inlineStr">
        <is>
          <t>PT13998</t>
        </is>
      </c>
      <c r="C2568" t="inlineStr">
        <is>
          <t>Outpatient</t>
        </is>
      </c>
      <c r="D2568" s="27" t="n">
        <v>45730</v>
      </c>
      <c r="E2568" s="27" t="n">
        <v>45730</v>
      </c>
      <c r="F2568" s="28" t="n">
        <v>0</v>
      </c>
      <c r="G2568" t="inlineStr">
        <is>
          <t>Bluestone Outpatient Pavilion</t>
        </is>
      </c>
      <c r="H2568" t="inlineStr">
        <is>
          <t>Pediatric Clinic</t>
        </is>
      </c>
      <c r="I2568" t="inlineStr">
        <is>
          <t>Women &amp; Children</t>
        </is>
      </c>
      <c r="J2568" t="inlineStr">
        <is>
          <t>Evergreen Mutual Insurance</t>
        </is>
      </c>
      <c r="K2568" t="inlineStr">
        <is>
          <t>Commercial</t>
        </is>
      </c>
      <c r="L2568" t="inlineStr">
        <is>
          <t>Z00.129</t>
        </is>
      </c>
      <c r="M2568" t="inlineStr">
        <is>
          <t>Encounter for routine child health examination without abnormal findings</t>
        </is>
      </c>
      <c r="N2568" t="inlineStr">
        <is>
          <t>Factors Influencing Health</t>
        </is>
      </c>
      <c r="O2568" s="28" t="n">
        <v>4</v>
      </c>
      <c r="P2568" s="29" t="n">
        <v>300.13</v>
      </c>
      <c r="R2568" s="28" t="n"/>
    </row>
    <row r="2569">
      <c r="A2569" t="inlineStr">
        <is>
          <t>ENC113281</t>
        </is>
      </c>
      <c r="B2569" t="inlineStr">
        <is>
          <t>PT13939</t>
        </is>
      </c>
      <c r="C2569" t="inlineStr">
        <is>
          <t>Inpatient</t>
        </is>
      </c>
      <c r="D2569" s="27" t="n">
        <v>45730</v>
      </c>
      <c r="E2569" s="27" t="n">
        <v>45734</v>
      </c>
      <c r="F2569" s="28" t="n">
        <v>4</v>
      </c>
      <c r="G2569" t="inlineStr">
        <is>
          <t>Bluestone Memorial Hospital</t>
        </is>
      </c>
      <c r="H2569" t="inlineStr">
        <is>
          <t>Neuroscience &amp; Stroke</t>
        </is>
      </c>
      <c r="I2569" t="inlineStr">
        <is>
          <t>Neuroscience</t>
        </is>
      </c>
      <c r="J2569" t="inlineStr">
        <is>
          <t>Summit Choice PPO</t>
        </is>
      </c>
      <c r="K2569" t="inlineStr">
        <is>
          <t>Commercial</t>
        </is>
      </c>
      <c r="L2569" t="inlineStr">
        <is>
          <t>I63.9</t>
        </is>
      </c>
      <c r="M2569" t="inlineStr">
        <is>
          <t>Cerebral infarction, unspecified</t>
        </is>
      </c>
      <c r="N2569" t="inlineStr">
        <is>
          <t>Circulatory</t>
        </is>
      </c>
      <c r="O2569" s="28" t="n">
        <v>59</v>
      </c>
      <c r="P2569" s="29" t="n">
        <v>21578.21</v>
      </c>
      <c r="Q2569" t="inlineStr">
        <is>
          <t>N</t>
        </is>
      </c>
      <c r="R2569" s="28" t="n">
        <v>0</v>
      </c>
    </row>
    <row r="2570">
      <c r="A2570" t="inlineStr">
        <is>
          <t>ENC113277</t>
        </is>
      </c>
      <c r="B2570" t="inlineStr">
        <is>
          <t>PT10412</t>
        </is>
      </c>
      <c r="C2570" t="inlineStr">
        <is>
          <t>Inpatient</t>
        </is>
      </c>
      <c r="D2570" s="27" t="n">
        <v>45730</v>
      </c>
      <c r="E2570" s="27" t="n">
        <v>45735</v>
      </c>
      <c r="F2570" s="28" t="n">
        <v>5</v>
      </c>
      <c r="G2570" t="inlineStr">
        <is>
          <t>Bluestone Memorial Hospital</t>
        </is>
      </c>
      <c r="H2570" t="inlineStr">
        <is>
          <t>Cardiac Step-Down</t>
        </is>
      </c>
      <c r="I2570" t="inlineStr">
        <is>
          <t>Cardiovascular</t>
        </is>
      </c>
      <c r="J2570" t="inlineStr">
        <is>
          <t>Self-Pay</t>
        </is>
      </c>
      <c r="K2570" t="inlineStr">
        <is>
          <t>Self-Pay</t>
        </is>
      </c>
      <c r="L2570" t="inlineStr">
        <is>
          <t>I50.9</t>
        </is>
      </c>
      <c r="M2570" t="inlineStr">
        <is>
          <t>Heart failure, unspecified</t>
        </is>
      </c>
      <c r="N2570" t="inlineStr">
        <is>
          <t>Circulatory</t>
        </is>
      </c>
      <c r="O2570" s="28" t="n">
        <v>51</v>
      </c>
      <c r="P2570" s="29" t="n">
        <v>22042.47</v>
      </c>
      <c r="Q2570" t="inlineStr">
        <is>
          <t>N</t>
        </is>
      </c>
      <c r="R2570" s="28" t="n">
        <v>0</v>
      </c>
    </row>
    <row r="2571">
      <c r="A2571" t="inlineStr">
        <is>
          <t>ENC113282</t>
        </is>
      </c>
      <c r="B2571" t="inlineStr">
        <is>
          <t>PT11462</t>
        </is>
      </c>
      <c r="C2571" t="inlineStr">
        <is>
          <t>Emergency</t>
        </is>
      </c>
      <c r="D2571" s="27" t="n">
        <v>45730</v>
      </c>
      <c r="E2571" s="27" t="n">
        <v>45730</v>
      </c>
      <c r="F2571" s="28" t="n">
        <v>0</v>
      </c>
      <c r="G2571" t="inlineStr">
        <is>
          <t>Bluestone Memorial Hospital</t>
        </is>
      </c>
      <c r="H2571" t="inlineStr">
        <is>
          <t>Emergency Department</t>
        </is>
      </c>
      <c r="I2571" t="inlineStr">
        <is>
          <t>Emergency</t>
        </is>
      </c>
      <c r="J2571" t="inlineStr">
        <is>
          <t>Keystone Health Partners</t>
        </is>
      </c>
      <c r="K2571" t="inlineStr">
        <is>
          <t>Commercial</t>
        </is>
      </c>
      <c r="L2571" t="inlineStr">
        <is>
          <t>F41.9</t>
        </is>
      </c>
      <c r="M2571" t="inlineStr">
        <is>
          <t>Anxiety disorder, unspecified</t>
        </is>
      </c>
      <c r="N2571" t="inlineStr">
        <is>
          <t>Mental &amp; Behavioral</t>
        </is>
      </c>
      <c r="O2571" s="28" t="n">
        <v>37</v>
      </c>
      <c r="P2571" s="29" t="n">
        <v>1595.41</v>
      </c>
      <c r="R2571" s="28" t="n"/>
    </row>
    <row r="2572">
      <c r="A2572" t="inlineStr">
        <is>
          <t>ENC113283</t>
        </is>
      </c>
      <c r="B2572" t="inlineStr">
        <is>
          <t>PT11032</t>
        </is>
      </c>
      <c r="C2572" t="inlineStr">
        <is>
          <t>Emergency</t>
        </is>
      </c>
      <c r="D2572" s="27" t="n">
        <v>45730</v>
      </c>
      <c r="E2572" s="27" t="n">
        <v>45730</v>
      </c>
      <c r="F2572" s="28" t="n">
        <v>0</v>
      </c>
      <c r="G2572" t="inlineStr">
        <is>
          <t>Bluestone Memorial Hospital</t>
        </is>
      </c>
      <c r="H2572" t="inlineStr">
        <is>
          <t>Emergency Department</t>
        </is>
      </c>
      <c r="I2572" t="inlineStr">
        <is>
          <t>Emergency</t>
        </is>
      </c>
      <c r="J2572" t="inlineStr">
        <is>
          <t>State Medicaid</t>
        </is>
      </c>
      <c r="K2572" t="inlineStr">
        <is>
          <t>Government</t>
        </is>
      </c>
      <c r="L2572" t="inlineStr">
        <is>
          <t>J06.9</t>
        </is>
      </c>
      <c r="M2572" t="inlineStr">
        <is>
          <t>Acute upper respiratory infection, unspecified</t>
        </is>
      </c>
      <c r="N2572" t="inlineStr">
        <is>
          <t>Respiratory</t>
        </is>
      </c>
      <c r="O2572" s="28" t="n">
        <v>6</v>
      </c>
      <c r="P2572" s="29" t="n">
        <v>1481.19</v>
      </c>
      <c r="R2572" s="28" t="n"/>
    </row>
    <row r="2573">
      <c r="A2573" t="inlineStr">
        <is>
          <t>ENC113284</t>
        </is>
      </c>
      <c r="B2573" t="inlineStr">
        <is>
          <t>PT10364</t>
        </is>
      </c>
      <c r="C2573" t="inlineStr">
        <is>
          <t>Inpatient</t>
        </is>
      </c>
      <c r="D2573" s="27" t="n">
        <v>45730</v>
      </c>
      <c r="E2573" s="27" t="n">
        <v>45733</v>
      </c>
      <c r="F2573" s="28" t="n">
        <v>3</v>
      </c>
      <c r="G2573" t="inlineStr">
        <is>
          <t>Bluestone Memorial Hospital</t>
        </is>
      </c>
      <c r="H2573" t="inlineStr">
        <is>
          <t>Medical-Surgical 4 West</t>
        </is>
      </c>
      <c r="I2573" t="inlineStr">
        <is>
          <t>Medicine</t>
        </is>
      </c>
      <c r="J2573" t="inlineStr">
        <is>
          <t>Medicare</t>
        </is>
      </c>
      <c r="K2573" t="inlineStr">
        <is>
          <t>Government</t>
        </is>
      </c>
      <c r="L2573" t="inlineStr">
        <is>
          <t>K35.80</t>
        </is>
      </c>
      <c r="M2573" t="inlineStr">
        <is>
          <t>Unspecified acute appendicitis</t>
        </is>
      </c>
      <c r="N2573" t="inlineStr">
        <is>
          <t>Digestive</t>
        </is>
      </c>
      <c r="O2573" s="28" t="n">
        <v>66</v>
      </c>
      <c r="P2573" s="29" t="n">
        <v>24966.83</v>
      </c>
      <c r="Q2573" t="inlineStr">
        <is>
          <t>N</t>
        </is>
      </c>
      <c r="R2573" s="28" t="n">
        <v>0</v>
      </c>
    </row>
    <row r="2574">
      <c r="A2574" t="inlineStr">
        <is>
          <t>ENC113286</t>
        </is>
      </c>
      <c r="B2574" t="inlineStr">
        <is>
          <t>PT10620</t>
        </is>
      </c>
      <c r="C2574" t="inlineStr">
        <is>
          <t>Inpatient</t>
        </is>
      </c>
      <c r="D2574" s="27" t="n">
        <v>45730</v>
      </c>
      <c r="E2574" s="27" t="n">
        <v>45733</v>
      </c>
      <c r="F2574" s="28" t="n">
        <v>3</v>
      </c>
      <c r="G2574" t="inlineStr">
        <is>
          <t>Ashby Falls Community Hospital</t>
        </is>
      </c>
      <c r="H2574" t="inlineStr">
        <is>
          <t>Medical-Surgical</t>
        </is>
      </c>
      <c r="I2574" t="inlineStr">
        <is>
          <t>Medicine</t>
        </is>
      </c>
      <c r="J2574" t="inlineStr">
        <is>
          <t>State Medicaid</t>
        </is>
      </c>
      <c r="K2574" t="inlineStr">
        <is>
          <t>Government</t>
        </is>
      </c>
      <c r="L2574" t="inlineStr">
        <is>
          <t>J44.1</t>
        </is>
      </c>
      <c r="M2574" t="inlineStr">
        <is>
          <t>Chronic obstructive pulmonary disease with (acute) exacerbation</t>
        </is>
      </c>
      <c r="N2574" t="inlineStr">
        <is>
          <t>Respiratory</t>
        </is>
      </c>
      <c r="O2574" s="28" t="n">
        <v>59</v>
      </c>
      <c r="P2574" s="29" t="n">
        <v>11745.15</v>
      </c>
      <c r="Q2574" t="inlineStr">
        <is>
          <t>Y</t>
        </is>
      </c>
      <c r="R2574" s="28" t="n">
        <v>1</v>
      </c>
    </row>
    <row r="2575">
      <c r="A2575" t="inlineStr">
        <is>
          <t>ENC113287</t>
        </is>
      </c>
      <c r="B2575" t="inlineStr">
        <is>
          <t>PT12852</t>
        </is>
      </c>
      <c r="C2575" t="inlineStr">
        <is>
          <t>Emergency</t>
        </is>
      </c>
      <c r="D2575" s="27" t="n">
        <v>45731</v>
      </c>
      <c r="E2575" s="27" t="n">
        <v>45731</v>
      </c>
      <c r="F2575" s="28" t="n">
        <v>0</v>
      </c>
      <c r="G2575" t="inlineStr">
        <is>
          <t>Bluestone Memorial Hospital</t>
        </is>
      </c>
      <c r="H2575" t="inlineStr">
        <is>
          <t>Emergency Department</t>
        </is>
      </c>
      <c r="I2575" t="inlineStr">
        <is>
          <t>Emergency</t>
        </is>
      </c>
      <c r="J2575" t="inlineStr">
        <is>
          <t>State Medicaid</t>
        </is>
      </c>
      <c r="K2575" t="inlineStr">
        <is>
          <t>Government</t>
        </is>
      </c>
      <c r="L2575" t="inlineStr">
        <is>
          <t>R55</t>
        </is>
      </c>
      <c r="M2575" t="inlineStr">
        <is>
          <t>Syncope and collapse</t>
        </is>
      </c>
      <c r="N2575" t="inlineStr">
        <is>
          <t>Symptoms &amp; Signs</t>
        </is>
      </c>
      <c r="O2575" s="28" t="n">
        <v>28</v>
      </c>
      <c r="P2575" s="29" t="n">
        <v>3176.73</v>
      </c>
      <c r="R2575" s="28" t="n"/>
    </row>
    <row r="2576">
      <c r="A2576" t="inlineStr">
        <is>
          <t>ENC113285</t>
        </is>
      </c>
      <c r="B2576" t="inlineStr">
        <is>
          <t>PT12579</t>
        </is>
      </c>
      <c r="C2576" t="inlineStr">
        <is>
          <t>Inpatient</t>
        </is>
      </c>
      <c r="D2576" s="27" t="n">
        <v>45731</v>
      </c>
      <c r="E2576" s="27" t="n">
        <v>45733</v>
      </c>
      <c r="F2576" s="28" t="n">
        <v>2</v>
      </c>
      <c r="G2576" t="inlineStr">
        <is>
          <t>Ashby Falls Community Hospital</t>
        </is>
      </c>
      <c r="H2576" t="inlineStr">
        <is>
          <t>Intensive Care Unit</t>
        </is>
      </c>
      <c r="I2576" t="inlineStr">
        <is>
          <t>Critical Care</t>
        </is>
      </c>
      <c r="J2576" t="inlineStr">
        <is>
          <t>Silverline Medicare Advantage</t>
        </is>
      </c>
      <c r="K2576" t="inlineStr">
        <is>
          <t>Medicare Advantage</t>
        </is>
      </c>
      <c r="L2576" t="inlineStr">
        <is>
          <t>K92.2</t>
        </is>
      </c>
      <c r="M2576" t="inlineStr">
        <is>
          <t>Gastrointestinal hemorrhage, unspecified</t>
        </is>
      </c>
      <c r="N2576" t="inlineStr">
        <is>
          <t>Digestive</t>
        </is>
      </c>
      <c r="O2576" s="28" t="n">
        <v>77</v>
      </c>
      <c r="P2576" s="29" t="n">
        <v>29769.32</v>
      </c>
      <c r="Q2576" t="inlineStr">
        <is>
          <t>N</t>
        </is>
      </c>
      <c r="R2576" s="28" t="n">
        <v>0</v>
      </c>
    </row>
    <row r="2577">
      <c r="A2577" t="inlineStr">
        <is>
          <t>ENC113288</t>
        </is>
      </c>
      <c r="B2577" t="inlineStr">
        <is>
          <t>PT13004</t>
        </is>
      </c>
      <c r="C2577" t="inlineStr">
        <is>
          <t>Emergency</t>
        </is>
      </c>
      <c r="D2577" s="27" t="n">
        <v>45731</v>
      </c>
      <c r="E2577" s="27" t="n">
        <v>45731</v>
      </c>
      <c r="F2577" s="28" t="n">
        <v>0</v>
      </c>
      <c r="G2577" t="inlineStr">
        <is>
          <t>Bluestone Memorial Hospital</t>
        </is>
      </c>
      <c r="H2577" t="inlineStr">
        <is>
          <t>Emergency Department</t>
        </is>
      </c>
      <c r="I2577" t="inlineStr">
        <is>
          <t>Emergency</t>
        </is>
      </c>
      <c r="J2577" t="inlineStr">
        <is>
          <t>Medicare</t>
        </is>
      </c>
      <c r="K2577" t="inlineStr">
        <is>
          <t>Government</t>
        </is>
      </c>
      <c r="L2577" t="inlineStr">
        <is>
          <t>J06.9</t>
        </is>
      </c>
      <c r="M2577" t="inlineStr">
        <is>
          <t>Acute upper respiratory infection, unspecified</t>
        </is>
      </c>
      <c r="N2577" t="inlineStr">
        <is>
          <t>Respiratory</t>
        </is>
      </c>
      <c r="O2577" s="28" t="n">
        <v>64</v>
      </c>
      <c r="P2577" s="29" t="n">
        <v>1135.47</v>
      </c>
      <c r="R2577" s="28" t="n"/>
    </row>
    <row r="2578">
      <c r="A2578" t="inlineStr">
        <is>
          <t>ENC113289</t>
        </is>
      </c>
      <c r="B2578" t="inlineStr">
        <is>
          <t>PT11310</t>
        </is>
      </c>
      <c r="C2578" t="inlineStr">
        <is>
          <t>Emergency</t>
        </is>
      </c>
      <c r="D2578" s="27" t="n">
        <v>45731</v>
      </c>
      <c r="E2578" s="27" t="n">
        <v>45731</v>
      </c>
      <c r="F2578" s="28" t="n">
        <v>0</v>
      </c>
      <c r="G2578" t="inlineStr">
        <is>
          <t>Cedar Ridge Medical Center</t>
        </is>
      </c>
      <c r="H2578" t="inlineStr">
        <is>
          <t>Emergency Department</t>
        </is>
      </c>
      <c r="I2578" t="inlineStr">
        <is>
          <t>Emergency</t>
        </is>
      </c>
      <c r="J2578" t="inlineStr">
        <is>
          <t>Medicare</t>
        </is>
      </c>
      <c r="K2578" t="inlineStr">
        <is>
          <t>Government</t>
        </is>
      </c>
      <c r="L2578" t="inlineStr">
        <is>
          <t>N39.0</t>
        </is>
      </c>
      <c r="M2578" t="inlineStr">
        <is>
          <t>Urinary tract infection, site not specified</t>
        </is>
      </c>
      <c r="N2578" t="inlineStr">
        <is>
          <t>Genitourinary</t>
        </is>
      </c>
      <c r="O2578" s="28" t="n">
        <v>68</v>
      </c>
      <c r="P2578" s="29" t="n">
        <v>2501.48</v>
      </c>
      <c r="R2578" s="28" t="n"/>
    </row>
    <row r="2579">
      <c r="A2579" t="inlineStr">
        <is>
          <t>ENC113290</t>
        </is>
      </c>
      <c r="B2579" t="inlineStr">
        <is>
          <t>PT10976</t>
        </is>
      </c>
      <c r="C2579" t="inlineStr">
        <is>
          <t>Emergency</t>
        </is>
      </c>
      <c r="D2579" s="27" t="n">
        <v>45731</v>
      </c>
      <c r="E2579" s="27" t="n">
        <v>45731</v>
      </c>
      <c r="F2579" s="28" t="n">
        <v>0</v>
      </c>
      <c r="G2579" t="inlineStr">
        <is>
          <t>Cedar Ridge Medical Center</t>
        </is>
      </c>
      <c r="H2579" t="inlineStr">
        <is>
          <t>Emergency Department</t>
        </is>
      </c>
      <c r="I2579" t="inlineStr">
        <is>
          <t>Emergency</t>
        </is>
      </c>
      <c r="J2579" t="inlineStr">
        <is>
          <t>Keystone Health Partners</t>
        </is>
      </c>
      <c r="K2579" t="inlineStr">
        <is>
          <t>Commercial</t>
        </is>
      </c>
      <c r="L2579" t="inlineStr">
        <is>
          <t>J06.9</t>
        </is>
      </c>
      <c r="M2579" t="inlineStr">
        <is>
          <t>Acute upper respiratory infection, unspecified</t>
        </is>
      </c>
      <c r="N2579" t="inlineStr">
        <is>
          <t>Respiratory</t>
        </is>
      </c>
      <c r="O2579" s="28" t="n">
        <v>28</v>
      </c>
      <c r="P2579" s="29" t="n">
        <v>1450.04</v>
      </c>
      <c r="R2579" s="28" t="n"/>
    </row>
    <row r="2580">
      <c r="A2580" t="inlineStr">
        <is>
          <t>ENC113293</t>
        </is>
      </c>
      <c r="B2580" t="inlineStr">
        <is>
          <t>PT10058</t>
        </is>
      </c>
      <c r="C2580" t="inlineStr">
        <is>
          <t>Emergency</t>
        </is>
      </c>
      <c r="D2580" s="27" t="n">
        <v>45731</v>
      </c>
      <c r="E2580" s="27" t="n">
        <v>45731</v>
      </c>
      <c r="F2580" s="28" t="n">
        <v>0</v>
      </c>
      <c r="G2580" t="inlineStr">
        <is>
          <t>Bluestone Memorial Hospital</t>
        </is>
      </c>
      <c r="H2580" t="inlineStr">
        <is>
          <t>Emergency Department</t>
        </is>
      </c>
      <c r="I2580" t="inlineStr">
        <is>
          <t>Emergency</t>
        </is>
      </c>
      <c r="J2580" t="inlineStr">
        <is>
          <t>Summit Choice PPO</t>
        </is>
      </c>
      <c r="K2580" t="inlineStr">
        <is>
          <t>Commercial</t>
        </is>
      </c>
      <c r="L2580" t="inlineStr">
        <is>
          <t>K80.20</t>
        </is>
      </c>
      <c r="M2580" t="inlineStr">
        <is>
          <t>Calculus of gallbladder without cholecystitis without obstruction</t>
        </is>
      </c>
      <c r="N2580" t="inlineStr">
        <is>
          <t>Digestive</t>
        </is>
      </c>
      <c r="O2580" s="28" t="n">
        <v>28</v>
      </c>
      <c r="P2580" s="29" t="n">
        <v>3293.97</v>
      </c>
      <c r="R2580" s="28" t="n"/>
    </row>
    <row r="2581">
      <c r="A2581" t="inlineStr">
        <is>
          <t>ENC113294</t>
        </is>
      </c>
      <c r="B2581" t="inlineStr">
        <is>
          <t>PT12689</t>
        </is>
      </c>
      <c r="C2581" t="inlineStr">
        <is>
          <t>Emergency</t>
        </is>
      </c>
      <c r="D2581" s="27" t="n">
        <v>45731</v>
      </c>
      <c r="E2581" s="27" t="n">
        <v>45731</v>
      </c>
      <c r="F2581" s="28" t="n">
        <v>0</v>
      </c>
      <c r="G2581" t="inlineStr">
        <is>
          <t>Bluestone Memorial Hospital</t>
        </is>
      </c>
      <c r="H2581" t="inlineStr">
        <is>
          <t>Emergency Department</t>
        </is>
      </c>
      <c r="I2581" t="inlineStr">
        <is>
          <t>Emergency</t>
        </is>
      </c>
      <c r="J2581" t="inlineStr">
        <is>
          <t>Self-Pay</t>
        </is>
      </c>
      <c r="K2581" t="inlineStr">
        <is>
          <t>Self-Pay</t>
        </is>
      </c>
      <c r="L2581" t="inlineStr">
        <is>
          <t>F41.9</t>
        </is>
      </c>
      <c r="M2581" t="inlineStr">
        <is>
          <t>Anxiety disorder, unspecified</t>
        </is>
      </c>
      <c r="N2581" t="inlineStr">
        <is>
          <t>Mental &amp; Behavioral</t>
        </is>
      </c>
      <c r="O2581" s="28" t="n">
        <v>24</v>
      </c>
      <c r="P2581" s="29" t="n">
        <v>1415.88</v>
      </c>
      <c r="R2581" s="28" t="n"/>
    </row>
    <row r="2582">
      <c r="A2582" t="inlineStr">
        <is>
          <t>ENC113291</t>
        </is>
      </c>
      <c r="B2582" t="inlineStr">
        <is>
          <t>PT11727</t>
        </is>
      </c>
      <c r="C2582" t="inlineStr">
        <is>
          <t>Inpatient</t>
        </is>
      </c>
      <c r="D2582" s="27" t="n">
        <v>45731</v>
      </c>
      <c r="E2582" s="27" t="n">
        <v>45734</v>
      </c>
      <c r="F2582" s="28" t="n">
        <v>3</v>
      </c>
      <c r="G2582" t="inlineStr">
        <is>
          <t>Cedar Ridge Medical Center</t>
        </is>
      </c>
      <c r="H2582" t="inlineStr">
        <is>
          <t>Medical-Surgical</t>
        </is>
      </c>
      <c r="I2582" t="inlineStr">
        <is>
          <t>Medicine</t>
        </is>
      </c>
      <c r="J2582" t="inlineStr">
        <is>
          <t>Summit Choice PPO</t>
        </is>
      </c>
      <c r="K2582" t="inlineStr">
        <is>
          <t>Commercial</t>
        </is>
      </c>
      <c r="L2582" t="inlineStr">
        <is>
          <t>E86.0</t>
        </is>
      </c>
      <c r="M2582" t="inlineStr">
        <is>
          <t>Dehydration</t>
        </is>
      </c>
      <c r="N2582" t="inlineStr">
        <is>
          <t>Endocrine</t>
        </is>
      </c>
      <c r="O2582" s="28" t="n">
        <v>53</v>
      </c>
      <c r="P2582" s="29" t="n">
        <v>14210.46</v>
      </c>
      <c r="Q2582" t="inlineStr">
        <is>
          <t>Y</t>
        </is>
      </c>
      <c r="R2582" s="28" t="n">
        <v>1</v>
      </c>
    </row>
    <row r="2583">
      <c r="A2583" t="inlineStr">
        <is>
          <t>ENC113292</t>
        </is>
      </c>
      <c r="B2583" t="inlineStr">
        <is>
          <t>PT12159</t>
        </is>
      </c>
      <c r="C2583" t="inlineStr">
        <is>
          <t>Inpatient</t>
        </is>
      </c>
      <c r="D2583" s="27" t="n">
        <v>45731</v>
      </c>
      <c r="E2583" s="27" t="n">
        <v>45736</v>
      </c>
      <c r="F2583" s="28" t="n">
        <v>5</v>
      </c>
      <c r="G2583" t="inlineStr">
        <is>
          <t>Cedar Ridge Medical Center</t>
        </is>
      </c>
      <c r="H2583" t="inlineStr">
        <is>
          <t>Cardiac Step-Down</t>
        </is>
      </c>
      <c r="I2583" t="inlineStr">
        <is>
          <t>Cardiovascular</t>
        </is>
      </c>
      <c r="J2583" t="inlineStr">
        <is>
          <t>Evergreen Mutual Insurance</t>
        </is>
      </c>
      <c r="K2583" t="inlineStr">
        <is>
          <t>Commercial</t>
        </is>
      </c>
      <c r="L2583" t="inlineStr">
        <is>
          <t>I21.4</t>
        </is>
      </c>
      <c r="M2583" t="inlineStr">
        <is>
          <t>Non-ST elevation (NSTEMI) myocardial infarction</t>
        </is>
      </c>
      <c r="N2583" t="inlineStr">
        <is>
          <t>Circulatory</t>
        </is>
      </c>
      <c r="O2583" s="28" t="n">
        <v>62</v>
      </c>
      <c r="P2583" s="29" t="n">
        <v>60583.12</v>
      </c>
      <c r="Q2583" t="inlineStr">
        <is>
          <t>N</t>
        </is>
      </c>
      <c r="R2583" s="28" t="n">
        <v>0</v>
      </c>
    </row>
    <row r="2584">
      <c r="A2584" t="inlineStr">
        <is>
          <t>ENC113297</t>
        </is>
      </c>
      <c r="B2584" t="inlineStr">
        <is>
          <t>PT10786</t>
        </is>
      </c>
      <c r="C2584" t="inlineStr">
        <is>
          <t>Emergency</t>
        </is>
      </c>
      <c r="D2584" s="27" t="n">
        <v>45731</v>
      </c>
      <c r="E2584" s="27" t="n">
        <v>45731</v>
      </c>
      <c r="F2584" s="28" t="n">
        <v>0</v>
      </c>
      <c r="G2584" t="inlineStr">
        <is>
          <t>Cedar Ridge Medical Center</t>
        </is>
      </c>
      <c r="H2584" t="inlineStr">
        <is>
          <t>Emergency Department</t>
        </is>
      </c>
      <c r="I2584" t="inlineStr">
        <is>
          <t>Emergency</t>
        </is>
      </c>
      <c r="J2584" t="inlineStr">
        <is>
          <t>Self-Pay</t>
        </is>
      </c>
      <c r="K2584" t="inlineStr">
        <is>
          <t>Self-Pay</t>
        </is>
      </c>
      <c r="L2584" t="inlineStr">
        <is>
          <t>J06.9</t>
        </is>
      </c>
      <c r="M2584" t="inlineStr">
        <is>
          <t>Acute upper respiratory infection, unspecified</t>
        </is>
      </c>
      <c r="N2584" t="inlineStr">
        <is>
          <t>Respiratory</t>
        </is>
      </c>
      <c r="O2584" s="28" t="n">
        <v>51</v>
      </c>
      <c r="P2584" s="29" t="n">
        <v>1170.59</v>
      </c>
      <c r="R2584" s="28" t="n"/>
    </row>
    <row r="2585">
      <c r="A2585" t="inlineStr">
        <is>
          <t>ENC113295</t>
        </is>
      </c>
      <c r="B2585" t="inlineStr">
        <is>
          <t>PT10886</t>
        </is>
      </c>
      <c r="C2585" t="inlineStr">
        <is>
          <t>Observation</t>
        </is>
      </c>
      <c r="D2585" s="27" t="n">
        <v>45731</v>
      </c>
      <c r="E2585" s="27" t="n">
        <v>45731</v>
      </c>
      <c r="F2585" s="28" t="n">
        <v>0</v>
      </c>
      <c r="G2585" t="inlineStr">
        <is>
          <t>Cedar Ridge Medical Center</t>
        </is>
      </c>
      <c r="H2585" t="inlineStr">
        <is>
          <t>Medical-Surgical</t>
        </is>
      </c>
      <c r="I2585" t="inlineStr">
        <is>
          <t>Medicine</t>
        </is>
      </c>
      <c r="J2585" t="inlineStr">
        <is>
          <t>Silverline Medicare Advantage</t>
        </is>
      </c>
      <c r="K2585" t="inlineStr">
        <is>
          <t>Medicare Advantage</t>
        </is>
      </c>
      <c r="L2585" t="inlineStr">
        <is>
          <t>J44.1</t>
        </is>
      </c>
      <c r="M2585" t="inlineStr">
        <is>
          <t>Chronic obstructive pulmonary disease with (acute) exacerbation</t>
        </is>
      </c>
      <c r="N2585" t="inlineStr">
        <is>
          <t>Respiratory</t>
        </is>
      </c>
      <c r="O2585" s="28" t="n">
        <v>69</v>
      </c>
      <c r="P2585" s="29" t="n">
        <v>11166.12</v>
      </c>
      <c r="R2585" s="28" t="n"/>
    </row>
    <row r="2586">
      <c r="A2586" t="inlineStr">
        <is>
          <t>ENC113298</t>
        </is>
      </c>
      <c r="B2586" t="inlineStr">
        <is>
          <t>PT13275</t>
        </is>
      </c>
      <c r="C2586" t="inlineStr">
        <is>
          <t>Emergency</t>
        </is>
      </c>
      <c r="D2586" s="27" t="n">
        <v>45731</v>
      </c>
      <c r="E2586" s="27" t="n">
        <v>45731</v>
      </c>
      <c r="F2586" s="28" t="n">
        <v>0</v>
      </c>
      <c r="G2586" t="inlineStr">
        <is>
          <t>Bluestone Memorial Hospital</t>
        </is>
      </c>
      <c r="H2586" t="inlineStr">
        <is>
          <t>Emergency Department</t>
        </is>
      </c>
      <c r="I2586" t="inlineStr">
        <is>
          <t>Emergency</t>
        </is>
      </c>
      <c r="J2586" t="inlineStr">
        <is>
          <t>State Medicaid</t>
        </is>
      </c>
      <c r="K2586" t="inlineStr">
        <is>
          <t>Government</t>
        </is>
      </c>
      <c r="L2586" t="inlineStr">
        <is>
          <t>G43.909</t>
        </is>
      </c>
      <c r="M2586" t="inlineStr">
        <is>
          <t>Migraine, unspecified, not intractable, without status migrainosus</t>
        </is>
      </c>
      <c r="N2586" t="inlineStr">
        <is>
          <t>Nervous System</t>
        </is>
      </c>
      <c r="O2586" s="28" t="n">
        <v>43</v>
      </c>
      <c r="P2586" s="29" t="n">
        <v>2512.97</v>
      </c>
      <c r="R2586" s="28" t="n"/>
    </row>
    <row r="2587">
      <c r="A2587" t="inlineStr">
        <is>
          <t>ENC113301</t>
        </is>
      </c>
      <c r="B2587" t="inlineStr">
        <is>
          <t>PT10581</t>
        </is>
      </c>
      <c r="C2587" t="inlineStr">
        <is>
          <t>Emergency</t>
        </is>
      </c>
      <c r="D2587" s="27" t="n">
        <v>45731</v>
      </c>
      <c r="E2587" s="27" t="n">
        <v>45731</v>
      </c>
      <c r="F2587" s="28" t="n">
        <v>0</v>
      </c>
      <c r="G2587" t="inlineStr">
        <is>
          <t>Bluestone Memorial Hospital</t>
        </is>
      </c>
      <c r="H2587" t="inlineStr">
        <is>
          <t>Emergency Department</t>
        </is>
      </c>
      <c r="I2587" t="inlineStr">
        <is>
          <t>Emergency</t>
        </is>
      </c>
      <c r="J2587" t="inlineStr">
        <is>
          <t>Silverline Medicare Advantage</t>
        </is>
      </c>
      <c r="K2587" t="inlineStr">
        <is>
          <t>Medicare Advantage</t>
        </is>
      </c>
      <c r="L2587" t="inlineStr">
        <is>
          <t>R10.9</t>
        </is>
      </c>
      <c r="M2587" t="inlineStr">
        <is>
          <t>Unspecified abdominal pain</t>
        </is>
      </c>
      <c r="N2587" t="inlineStr">
        <is>
          <t>Symptoms &amp; Signs</t>
        </is>
      </c>
      <c r="O2587" s="28" t="n">
        <v>90</v>
      </c>
      <c r="P2587" s="29" t="n">
        <v>2370.67</v>
      </c>
      <c r="R2587" s="28" t="n"/>
    </row>
    <row r="2588">
      <c r="A2588" t="inlineStr">
        <is>
          <t>ENC113302</t>
        </is>
      </c>
      <c r="B2588" t="inlineStr">
        <is>
          <t>PT13174</t>
        </is>
      </c>
      <c r="C2588" t="inlineStr">
        <is>
          <t>Emergency</t>
        </is>
      </c>
      <c r="D2588" s="27" t="n">
        <v>45731</v>
      </c>
      <c r="E2588" s="27" t="n">
        <v>45731</v>
      </c>
      <c r="F2588" s="28" t="n">
        <v>0</v>
      </c>
      <c r="G2588" t="inlineStr">
        <is>
          <t>Bluestone Memorial Hospital</t>
        </is>
      </c>
      <c r="H2588" t="inlineStr">
        <is>
          <t>Emergency Department</t>
        </is>
      </c>
      <c r="I2588" t="inlineStr">
        <is>
          <t>Emergency</t>
        </is>
      </c>
      <c r="J2588" t="inlineStr">
        <is>
          <t>Medicare</t>
        </is>
      </c>
      <c r="K2588" t="inlineStr">
        <is>
          <t>Government</t>
        </is>
      </c>
      <c r="L2588" t="inlineStr">
        <is>
          <t>J06.9</t>
        </is>
      </c>
      <c r="M2588" t="inlineStr">
        <is>
          <t>Acute upper respiratory infection, unspecified</t>
        </is>
      </c>
      <c r="N2588" t="inlineStr">
        <is>
          <t>Respiratory</t>
        </is>
      </c>
      <c r="O2588" s="28" t="n">
        <v>69</v>
      </c>
      <c r="P2588" s="29" t="n">
        <v>1516.32</v>
      </c>
      <c r="R2588" s="28" t="n"/>
    </row>
    <row r="2589">
      <c r="A2589" t="inlineStr">
        <is>
          <t>ENC113296</t>
        </is>
      </c>
      <c r="B2589" t="inlineStr">
        <is>
          <t>PT11977</t>
        </is>
      </c>
      <c r="C2589" t="inlineStr">
        <is>
          <t>Observation</t>
        </is>
      </c>
      <c r="D2589" s="27" t="n">
        <v>45731</v>
      </c>
      <c r="E2589" s="27" t="n">
        <v>45732</v>
      </c>
      <c r="F2589" s="28" t="n">
        <v>1</v>
      </c>
      <c r="G2589" t="inlineStr">
        <is>
          <t>Bluestone Memorial Hospital</t>
        </is>
      </c>
      <c r="H2589" t="inlineStr">
        <is>
          <t>Observation Unit</t>
        </is>
      </c>
      <c r="I2589" t="inlineStr">
        <is>
          <t>Medicine</t>
        </is>
      </c>
      <c r="J2589" t="inlineStr">
        <is>
          <t>Keystone Health Partners</t>
        </is>
      </c>
      <c r="K2589" t="inlineStr">
        <is>
          <t>Commercial</t>
        </is>
      </c>
      <c r="L2589" t="inlineStr">
        <is>
          <t>F41.9</t>
        </is>
      </c>
      <c r="M2589" t="inlineStr">
        <is>
          <t>Anxiety disorder, unspecified</t>
        </is>
      </c>
      <c r="N2589" t="inlineStr">
        <is>
          <t>Mental &amp; Behavioral</t>
        </is>
      </c>
      <c r="O2589" s="28" t="n">
        <v>43</v>
      </c>
      <c r="P2589" s="29" t="n">
        <v>5142.49</v>
      </c>
      <c r="R2589" s="28" t="n"/>
    </row>
    <row r="2590">
      <c r="A2590" t="inlineStr">
        <is>
          <t>ENC113305</t>
        </is>
      </c>
      <c r="B2590" t="inlineStr">
        <is>
          <t>PT11408</t>
        </is>
      </c>
      <c r="C2590" t="inlineStr">
        <is>
          <t>Inpatient</t>
        </is>
      </c>
      <c r="D2590" s="27" t="n">
        <v>45731</v>
      </c>
      <c r="E2590" s="27" t="n">
        <v>45735</v>
      </c>
      <c r="F2590" s="28" t="n">
        <v>4</v>
      </c>
      <c r="G2590" t="inlineStr">
        <is>
          <t>Cedar Ridge Medical Center</t>
        </is>
      </c>
      <c r="H2590" t="inlineStr">
        <is>
          <t>Medical-Surgical</t>
        </is>
      </c>
      <c r="I2590" t="inlineStr">
        <is>
          <t>Medicine</t>
        </is>
      </c>
      <c r="J2590" t="inlineStr">
        <is>
          <t>State Medicaid</t>
        </is>
      </c>
      <c r="K2590" t="inlineStr">
        <is>
          <t>Government</t>
        </is>
      </c>
      <c r="L2590" t="inlineStr">
        <is>
          <t>U07.1</t>
        </is>
      </c>
      <c r="M2590" t="inlineStr">
        <is>
          <t>COVID-19</t>
        </is>
      </c>
      <c r="N2590" t="inlineStr">
        <is>
          <t>Respiratory</t>
        </is>
      </c>
      <c r="O2590" s="28" t="n">
        <v>2</v>
      </c>
      <c r="P2590" s="29" t="n">
        <v>11780.94</v>
      </c>
      <c r="Q2590" t="inlineStr">
        <is>
          <t>N</t>
        </is>
      </c>
      <c r="R2590" s="28" t="n">
        <v>0</v>
      </c>
    </row>
    <row r="2591">
      <c r="A2591" t="inlineStr">
        <is>
          <t>ENC113299</t>
        </is>
      </c>
      <c r="B2591" t="inlineStr">
        <is>
          <t>PT13547</t>
        </is>
      </c>
      <c r="C2591" t="inlineStr">
        <is>
          <t>Observation</t>
        </is>
      </c>
      <c r="D2591" s="27" t="n">
        <v>45731</v>
      </c>
      <c r="E2591" s="27" t="n">
        <v>45732</v>
      </c>
      <c r="F2591" s="28" t="n">
        <v>1</v>
      </c>
      <c r="G2591" t="inlineStr">
        <is>
          <t>Bluestone Memorial Hospital</t>
        </is>
      </c>
      <c r="H2591" t="inlineStr">
        <is>
          <t>Observation Unit</t>
        </is>
      </c>
      <c r="I2591" t="inlineStr">
        <is>
          <t>Medicine</t>
        </is>
      </c>
      <c r="J2591" t="inlineStr">
        <is>
          <t>Summit Choice PPO</t>
        </is>
      </c>
      <c r="K2591" t="inlineStr">
        <is>
          <t>Commercial</t>
        </is>
      </c>
      <c r="L2591" t="inlineStr">
        <is>
          <t>G43.909</t>
        </is>
      </c>
      <c r="M2591" t="inlineStr">
        <is>
          <t>Migraine, unspecified, not intractable, without status migrainosus</t>
        </is>
      </c>
      <c r="N2591" t="inlineStr">
        <is>
          <t>Nervous System</t>
        </is>
      </c>
      <c r="O2591" s="28" t="n">
        <v>58</v>
      </c>
      <c r="P2591" s="29" t="n">
        <v>9094.540000000001</v>
      </c>
      <c r="R2591" s="28" t="n"/>
    </row>
    <row r="2592">
      <c r="A2592" t="inlineStr">
        <is>
          <t>ENC113300</t>
        </is>
      </c>
      <c r="B2592" t="inlineStr">
        <is>
          <t>PT12828</t>
        </is>
      </c>
      <c r="C2592" t="inlineStr">
        <is>
          <t>Inpatient</t>
        </is>
      </c>
      <c r="D2592" s="27" t="n">
        <v>45731</v>
      </c>
      <c r="E2592" s="27" t="n">
        <v>45739</v>
      </c>
      <c r="F2592" s="28" t="n">
        <v>8</v>
      </c>
      <c r="G2592" t="inlineStr">
        <is>
          <t>Bluestone Memorial Hospital</t>
        </is>
      </c>
      <c r="H2592" t="inlineStr">
        <is>
          <t>Medical-Surgical 5 East</t>
        </is>
      </c>
      <c r="I2592" t="inlineStr">
        <is>
          <t>Medicine</t>
        </is>
      </c>
      <c r="J2592" t="inlineStr">
        <is>
          <t>Silverline Medicare Advantage</t>
        </is>
      </c>
      <c r="K2592" t="inlineStr">
        <is>
          <t>Medicare Advantage</t>
        </is>
      </c>
      <c r="L2592" t="inlineStr">
        <is>
          <t>J18.9</t>
        </is>
      </c>
      <c r="M2592" t="inlineStr">
        <is>
          <t>Pneumonia, unspecified organism</t>
        </is>
      </c>
      <c r="N2592" t="inlineStr">
        <is>
          <t>Respiratory</t>
        </is>
      </c>
      <c r="O2592" s="28" t="n">
        <v>96</v>
      </c>
      <c r="P2592" s="29" t="n">
        <v>51311.54</v>
      </c>
      <c r="Q2592" t="inlineStr">
        <is>
          <t>Y</t>
        </is>
      </c>
      <c r="R2592" s="28" t="n">
        <v>1</v>
      </c>
    </row>
    <row r="2593">
      <c r="A2593" t="inlineStr">
        <is>
          <t>ENC113307</t>
        </is>
      </c>
      <c r="B2593" t="inlineStr">
        <is>
          <t>PT10890</t>
        </is>
      </c>
      <c r="C2593" t="inlineStr">
        <is>
          <t>Inpatient</t>
        </is>
      </c>
      <c r="D2593" s="27" t="n">
        <v>45731</v>
      </c>
      <c r="E2593" s="27" t="n">
        <v>45733</v>
      </c>
      <c r="F2593" s="28" t="n">
        <v>2</v>
      </c>
      <c r="G2593" t="inlineStr">
        <is>
          <t>Bluestone Memorial Hospital</t>
        </is>
      </c>
      <c r="H2593" t="inlineStr">
        <is>
          <t>Medical-Surgical 5 East</t>
        </is>
      </c>
      <c r="I2593" t="inlineStr">
        <is>
          <t>Medicine</t>
        </is>
      </c>
      <c r="J2593" t="inlineStr">
        <is>
          <t>Evergreen Mutual Insurance</t>
        </is>
      </c>
      <c r="K2593" t="inlineStr">
        <is>
          <t>Commercial</t>
        </is>
      </c>
      <c r="L2593" t="inlineStr">
        <is>
          <t>K35.80</t>
        </is>
      </c>
      <c r="M2593" t="inlineStr">
        <is>
          <t>Unspecified acute appendicitis</t>
        </is>
      </c>
      <c r="N2593" t="inlineStr">
        <is>
          <t>Digestive</t>
        </is>
      </c>
      <c r="O2593" s="28" t="n">
        <v>52</v>
      </c>
      <c r="P2593" s="29" t="n">
        <v>46080.24</v>
      </c>
      <c r="Q2593" t="inlineStr">
        <is>
          <t>N</t>
        </is>
      </c>
      <c r="R2593" s="28" t="n">
        <v>0</v>
      </c>
    </row>
    <row r="2594">
      <c r="A2594" t="inlineStr">
        <is>
          <t>ENC113303</t>
        </is>
      </c>
      <c r="B2594" t="inlineStr">
        <is>
          <t>PT12885</t>
        </is>
      </c>
      <c r="C2594" t="inlineStr">
        <is>
          <t>Inpatient</t>
        </is>
      </c>
      <c r="D2594" s="27" t="n">
        <v>45731</v>
      </c>
      <c r="E2594" s="27" t="n">
        <v>45736</v>
      </c>
      <c r="F2594" s="28" t="n">
        <v>5</v>
      </c>
      <c r="G2594" t="inlineStr">
        <is>
          <t>Bluestone Memorial Hospital</t>
        </is>
      </c>
      <c r="H2594" t="inlineStr">
        <is>
          <t>Medical-Surgical 5 East</t>
        </is>
      </c>
      <c r="I2594" t="inlineStr">
        <is>
          <t>Medicine</t>
        </is>
      </c>
      <c r="J2594" t="inlineStr">
        <is>
          <t>Medicare</t>
        </is>
      </c>
      <c r="K2594" t="inlineStr">
        <is>
          <t>Government</t>
        </is>
      </c>
      <c r="L2594" t="inlineStr">
        <is>
          <t>J44.1</t>
        </is>
      </c>
      <c r="M2594" t="inlineStr">
        <is>
          <t>Chronic obstructive pulmonary disease with (acute) exacerbation</t>
        </is>
      </c>
      <c r="N2594" t="inlineStr">
        <is>
          <t>Respiratory</t>
        </is>
      </c>
      <c r="O2594" s="28" t="n">
        <v>96</v>
      </c>
      <c r="P2594" s="29" t="n">
        <v>11855.6</v>
      </c>
      <c r="Q2594" t="inlineStr">
        <is>
          <t>Y</t>
        </is>
      </c>
      <c r="R2594" s="28" t="n">
        <v>1</v>
      </c>
    </row>
    <row r="2595">
      <c r="A2595" t="inlineStr">
        <is>
          <t>ENC113304</t>
        </is>
      </c>
      <c r="B2595" t="inlineStr">
        <is>
          <t>PT12169</t>
        </is>
      </c>
      <c r="C2595" t="inlineStr">
        <is>
          <t>Inpatient</t>
        </is>
      </c>
      <c r="D2595" s="27" t="n">
        <v>45731</v>
      </c>
      <c r="E2595" s="27" t="n">
        <v>45736</v>
      </c>
      <c r="F2595" s="28" t="n">
        <v>5</v>
      </c>
      <c r="G2595" t="inlineStr">
        <is>
          <t>Bluestone Memorial Hospital</t>
        </is>
      </c>
      <c r="H2595" t="inlineStr">
        <is>
          <t>Medical-Surgical 5 East</t>
        </is>
      </c>
      <c r="I2595" t="inlineStr">
        <is>
          <t>Medicine</t>
        </is>
      </c>
      <c r="J2595" t="inlineStr">
        <is>
          <t>Evergreen Mutual Insurance</t>
        </is>
      </c>
      <c r="K2595" t="inlineStr">
        <is>
          <t>Commercial</t>
        </is>
      </c>
      <c r="L2595" t="inlineStr">
        <is>
          <t>J18.9</t>
        </is>
      </c>
      <c r="M2595" t="inlineStr">
        <is>
          <t>Pneumonia, unspecified organism</t>
        </is>
      </c>
      <c r="N2595" t="inlineStr">
        <is>
          <t>Respiratory</t>
        </is>
      </c>
      <c r="O2595" s="28" t="n">
        <v>56</v>
      </c>
      <c r="P2595" s="29" t="n">
        <v>19476.33</v>
      </c>
      <c r="Q2595" t="inlineStr">
        <is>
          <t>N</t>
        </is>
      </c>
      <c r="R2595" s="28" t="n">
        <v>0</v>
      </c>
    </row>
    <row r="2596">
      <c r="A2596" t="inlineStr">
        <is>
          <t>ENC113309</t>
        </is>
      </c>
      <c r="B2596" t="inlineStr">
        <is>
          <t>PT12392</t>
        </is>
      </c>
      <c r="C2596" t="inlineStr">
        <is>
          <t>Observation</t>
        </is>
      </c>
      <c r="D2596" s="27" t="n">
        <v>45731</v>
      </c>
      <c r="E2596" s="27" t="n">
        <v>45732</v>
      </c>
      <c r="F2596" s="28" t="n">
        <v>1</v>
      </c>
      <c r="G2596" t="inlineStr">
        <is>
          <t>Bluestone Memorial Hospital</t>
        </is>
      </c>
      <c r="H2596" t="inlineStr">
        <is>
          <t>Observation Unit</t>
        </is>
      </c>
      <c r="I2596" t="inlineStr">
        <is>
          <t>Medicine</t>
        </is>
      </c>
      <c r="J2596" t="inlineStr">
        <is>
          <t>Keystone Health Partners</t>
        </is>
      </c>
      <c r="K2596" t="inlineStr">
        <is>
          <t>Commercial</t>
        </is>
      </c>
      <c r="L2596" t="inlineStr">
        <is>
          <t>E86.0</t>
        </is>
      </c>
      <c r="M2596" t="inlineStr">
        <is>
          <t>Dehydration</t>
        </is>
      </c>
      <c r="N2596" t="inlineStr">
        <is>
          <t>Endocrine</t>
        </is>
      </c>
      <c r="O2596" s="28" t="n">
        <v>43</v>
      </c>
      <c r="P2596" s="29" t="n">
        <v>8381.120000000001</v>
      </c>
      <c r="R2596" s="28" t="n"/>
    </row>
    <row r="2597">
      <c r="A2597" t="inlineStr">
        <is>
          <t>ENC113306</t>
        </is>
      </c>
      <c r="B2597" t="inlineStr">
        <is>
          <t>PT12019</t>
        </is>
      </c>
      <c r="C2597" t="inlineStr">
        <is>
          <t>Inpatient</t>
        </is>
      </c>
      <c r="D2597" s="27" t="n">
        <v>45731</v>
      </c>
      <c r="E2597" s="27" t="n">
        <v>45738</v>
      </c>
      <c r="F2597" s="28" t="n">
        <v>7</v>
      </c>
      <c r="G2597" t="inlineStr">
        <is>
          <t>Cedar Ridge Medical Center</t>
        </is>
      </c>
      <c r="H2597" t="inlineStr">
        <is>
          <t>Cardiac Step-Down</t>
        </is>
      </c>
      <c r="I2597" t="inlineStr">
        <is>
          <t>Cardiovascular</t>
        </is>
      </c>
      <c r="J2597" t="inlineStr">
        <is>
          <t>Medicare</t>
        </is>
      </c>
      <c r="K2597" t="inlineStr">
        <is>
          <t>Government</t>
        </is>
      </c>
      <c r="L2597" t="inlineStr">
        <is>
          <t>I50.9</t>
        </is>
      </c>
      <c r="M2597" t="inlineStr">
        <is>
          <t>Heart failure, unspecified</t>
        </is>
      </c>
      <c r="N2597" t="inlineStr">
        <is>
          <t>Circulatory</t>
        </is>
      </c>
      <c r="O2597" s="28" t="n">
        <v>98</v>
      </c>
      <c r="P2597" s="29" t="n">
        <v>23686.51</v>
      </c>
      <c r="Q2597" t="inlineStr">
        <is>
          <t>N</t>
        </is>
      </c>
      <c r="R2597" s="28" t="n">
        <v>0</v>
      </c>
    </row>
    <row r="2598">
      <c r="A2598" t="inlineStr">
        <is>
          <t>ENC113310</t>
        </is>
      </c>
      <c r="B2598" t="inlineStr">
        <is>
          <t>PT10211</t>
        </is>
      </c>
      <c r="C2598" t="inlineStr">
        <is>
          <t>Inpatient</t>
        </is>
      </c>
      <c r="D2598" s="27" t="n">
        <v>45732</v>
      </c>
      <c r="E2598" s="27" t="n">
        <v>45735</v>
      </c>
      <c r="F2598" s="28" t="n">
        <v>3</v>
      </c>
      <c r="G2598" t="inlineStr">
        <is>
          <t>Bluestone Memorial Hospital</t>
        </is>
      </c>
      <c r="H2598" t="inlineStr">
        <is>
          <t>Labor &amp; Delivery</t>
        </is>
      </c>
      <c r="I2598" t="inlineStr">
        <is>
          <t>Women &amp; Children</t>
        </is>
      </c>
      <c r="J2598" t="inlineStr">
        <is>
          <t>Keystone Health Partners</t>
        </is>
      </c>
      <c r="K2598" t="inlineStr">
        <is>
          <t>Commercial</t>
        </is>
      </c>
      <c r="L2598" t="inlineStr">
        <is>
          <t>O80</t>
        </is>
      </c>
      <c r="M2598" t="inlineStr">
        <is>
          <t>Encounter for full-term uncomplicated delivery</t>
        </is>
      </c>
      <c r="N2598" t="inlineStr">
        <is>
          <t>Pregnancy</t>
        </is>
      </c>
      <c r="O2598" s="28" t="n">
        <v>24</v>
      </c>
      <c r="P2598" s="29" t="n">
        <v>18268.8</v>
      </c>
      <c r="Q2598" t="inlineStr">
        <is>
          <t>N</t>
        </is>
      </c>
      <c r="R2598" s="28" t="n">
        <v>0</v>
      </c>
    </row>
    <row r="2599">
      <c r="A2599" t="inlineStr">
        <is>
          <t>ENC113308</t>
        </is>
      </c>
      <c r="B2599" t="inlineStr">
        <is>
          <t>PT11488</t>
        </is>
      </c>
      <c r="C2599" t="inlineStr">
        <is>
          <t>Inpatient</t>
        </is>
      </c>
      <c r="D2599" s="27" t="n">
        <v>45732</v>
      </c>
      <c r="E2599" s="27" t="n">
        <v>45735</v>
      </c>
      <c r="F2599" s="28" t="n">
        <v>3</v>
      </c>
      <c r="G2599" t="inlineStr">
        <is>
          <t>Ashby Falls Community Hospital</t>
        </is>
      </c>
      <c r="H2599" t="inlineStr">
        <is>
          <t>Medical-Surgical</t>
        </is>
      </c>
      <c r="I2599" t="inlineStr">
        <is>
          <t>Medicine</t>
        </is>
      </c>
      <c r="J2599" t="inlineStr">
        <is>
          <t>Self-Pay</t>
        </is>
      </c>
      <c r="K2599" t="inlineStr">
        <is>
          <t>Self-Pay</t>
        </is>
      </c>
      <c r="L2599" t="inlineStr">
        <is>
          <t>I50.9</t>
        </is>
      </c>
      <c r="M2599" t="inlineStr">
        <is>
          <t>Heart failure, unspecified</t>
        </is>
      </c>
      <c r="N2599" t="inlineStr">
        <is>
          <t>Circulatory</t>
        </is>
      </c>
      <c r="O2599" s="28" t="n">
        <v>51</v>
      </c>
      <c r="P2599" s="29" t="n">
        <v>29297.3</v>
      </c>
      <c r="Q2599" t="inlineStr">
        <is>
          <t>N</t>
        </is>
      </c>
      <c r="R2599" s="28" t="n">
        <v>0</v>
      </c>
    </row>
    <row r="2600">
      <c r="A2600" t="inlineStr">
        <is>
          <t>ENC113311</t>
        </is>
      </c>
      <c r="B2600" t="inlineStr">
        <is>
          <t>PT12124</t>
        </is>
      </c>
      <c r="C2600" t="inlineStr">
        <is>
          <t>Emergency</t>
        </is>
      </c>
      <c r="D2600" s="27" t="n">
        <v>45732</v>
      </c>
      <c r="E2600" s="27" t="n">
        <v>45732</v>
      </c>
      <c r="F2600" s="28" t="n">
        <v>0</v>
      </c>
      <c r="G2600" t="inlineStr">
        <is>
          <t>Cedar Ridge Medical Center</t>
        </is>
      </c>
      <c r="H2600" t="inlineStr">
        <is>
          <t>Emergency Department</t>
        </is>
      </c>
      <c r="I2600" t="inlineStr">
        <is>
          <t>Emergency</t>
        </is>
      </c>
      <c r="J2600" t="inlineStr">
        <is>
          <t>Keystone Health Partners</t>
        </is>
      </c>
      <c r="K2600" t="inlineStr">
        <is>
          <t>Commercial</t>
        </is>
      </c>
      <c r="L2600" t="inlineStr">
        <is>
          <t>R55</t>
        </is>
      </c>
      <c r="M2600" t="inlineStr">
        <is>
          <t>Syncope and collapse</t>
        </is>
      </c>
      <c r="N2600" t="inlineStr">
        <is>
          <t>Symptoms &amp; Signs</t>
        </is>
      </c>
      <c r="O2600" s="28" t="n">
        <v>50</v>
      </c>
      <c r="P2600" s="29" t="n">
        <v>3893</v>
      </c>
      <c r="R2600" s="28" t="n"/>
    </row>
    <row r="2601">
      <c r="A2601" t="inlineStr">
        <is>
          <t>ENC113313</t>
        </is>
      </c>
      <c r="B2601" t="inlineStr">
        <is>
          <t>PT12498</t>
        </is>
      </c>
      <c r="C2601" t="inlineStr">
        <is>
          <t>Inpatient</t>
        </is>
      </c>
      <c r="D2601" s="27" t="n">
        <v>45732</v>
      </c>
      <c r="E2601" s="27" t="n">
        <v>45743</v>
      </c>
      <c r="F2601" s="28" t="n">
        <v>11</v>
      </c>
      <c r="G2601" t="inlineStr">
        <is>
          <t>Bluestone Memorial Hospital</t>
        </is>
      </c>
      <c r="H2601" t="inlineStr">
        <is>
          <t>Intensive Care Unit</t>
        </is>
      </c>
      <c r="I2601" t="inlineStr">
        <is>
          <t>Critical Care</t>
        </is>
      </c>
      <c r="J2601" t="inlineStr">
        <is>
          <t>State Medicaid</t>
        </is>
      </c>
      <c r="K2601" t="inlineStr">
        <is>
          <t>Government</t>
        </is>
      </c>
      <c r="L2601" t="inlineStr">
        <is>
          <t>A41.9</t>
        </is>
      </c>
      <c r="M2601" t="inlineStr">
        <is>
          <t>Sepsis, unspecified organism</t>
        </is>
      </c>
      <c r="N2601" t="inlineStr">
        <is>
          <t>Infectious</t>
        </is>
      </c>
      <c r="O2601" s="28" t="n">
        <v>51</v>
      </c>
      <c r="P2601" s="29" t="n">
        <v>97716.5</v>
      </c>
      <c r="Q2601" t="inlineStr">
        <is>
          <t>N</t>
        </is>
      </c>
      <c r="R2601" s="28" t="n">
        <v>0</v>
      </c>
    </row>
    <row r="2602">
      <c r="A2602" t="inlineStr">
        <is>
          <t>ENC113314</t>
        </is>
      </c>
      <c r="B2602" t="inlineStr">
        <is>
          <t>PT12745</t>
        </is>
      </c>
      <c r="C2602" t="inlineStr">
        <is>
          <t>Emergency</t>
        </is>
      </c>
      <c r="D2602" s="27" t="n">
        <v>45732</v>
      </c>
      <c r="E2602" s="27" t="n">
        <v>45732</v>
      </c>
      <c r="F2602" s="28" t="n">
        <v>0</v>
      </c>
      <c r="G2602" t="inlineStr">
        <is>
          <t>Bluestone Memorial Hospital</t>
        </is>
      </c>
      <c r="H2602" t="inlineStr">
        <is>
          <t>Emergency Department</t>
        </is>
      </c>
      <c r="I2602" t="inlineStr">
        <is>
          <t>Emergency</t>
        </is>
      </c>
      <c r="J2602" t="inlineStr">
        <is>
          <t>Medicare</t>
        </is>
      </c>
      <c r="K2602" t="inlineStr">
        <is>
          <t>Government</t>
        </is>
      </c>
      <c r="L2602" t="inlineStr">
        <is>
          <t>S06.0X0A</t>
        </is>
      </c>
      <c r="M2602" t="inlineStr">
        <is>
          <t>Concussion without loss of consciousness, initial encounter</t>
        </is>
      </c>
      <c r="N2602" t="inlineStr">
        <is>
          <t>Injury</t>
        </is>
      </c>
      <c r="O2602" s="28" t="n">
        <v>73</v>
      </c>
      <c r="P2602" s="29" t="n">
        <v>1911.48</v>
      </c>
      <c r="R2602" s="28" t="n"/>
    </row>
    <row r="2603">
      <c r="A2603" t="inlineStr">
        <is>
          <t>ENC113312</t>
        </is>
      </c>
      <c r="B2603" t="inlineStr">
        <is>
          <t>PT12486</t>
        </is>
      </c>
      <c r="C2603" t="inlineStr">
        <is>
          <t>Inpatient</t>
        </is>
      </c>
      <c r="D2603" s="27" t="n">
        <v>45732</v>
      </c>
      <c r="E2603" s="27" t="n">
        <v>45735</v>
      </c>
      <c r="F2603" s="28" t="n">
        <v>3</v>
      </c>
      <c r="G2603" t="inlineStr">
        <is>
          <t>Ashby Falls Community Hospital</t>
        </is>
      </c>
      <c r="H2603" t="inlineStr">
        <is>
          <t>Medical-Surgical</t>
        </is>
      </c>
      <c r="I2603" t="inlineStr">
        <is>
          <t>Medicine</t>
        </is>
      </c>
      <c r="J2603" t="inlineStr">
        <is>
          <t>Evergreen Mutual Insurance</t>
        </is>
      </c>
      <c r="K2603" t="inlineStr">
        <is>
          <t>Commercial</t>
        </is>
      </c>
      <c r="L2603" t="inlineStr">
        <is>
          <t>I48.91</t>
        </is>
      </c>
      <c r="M2603" t="inlineStr">
        <is>
          <t>Unspecified atrial fibrillation</t>
        </is>
      </c>
      <c r="N2603" t="inlineStr">
        <is>
          <t>Circulatory</t>
        </is>
      </c>
      <c r="O2603" s="28" t="n">
        <v>60</v>
      </c>
      <c r="P2603" s="29" t="n">
        <v>23803.7</v>
      </c>
      <c r="Q2603" t="inlineStr">
        <is>
          <t>N</t>
        </is>
      </c>
      <c r="R2603" s="28" t="n">
        <v>0</v>
      </c>
    </row>
    <row r="2604">
      <c r="A2604" t="inlineStr">
        <is>
          <t>ENC113315</t>
        </is>
      </c>
      <c r="B2604" t="inlineStr">
        <is>
          <t>PT11101</t>
        </is>
      </c>
      <c r="C2604" t="inlineStr">
        <is>
          <t>Emergency</t>
        </is>
      </c>
      <c r="D2604" s="27" t="n">
        <v>45732</v>
      </c>
      <c r="E2604" s="27" t="n">
        <v>45732</v>
      </c>
      <c r="F2604" s="28" t="n">
        <v>0</v>
      </c>
      <c r="G2604" t="inlineStr">
        <is>
          <t>Cedar Ridge Medical Center</t>
        </is>
      </c>
      <c r="H2604" t="inlineStr">
        <is>
          <t>Emergency Department</t>
        </is>
      </c>
      <c r="I2604" t="inlineStr">
        <is>
          <t>Emergency</t>
        </is>
      </c>
      <c r="J2604" t="inlineStr">
        <is>
          <t>Medicare</t>
        </is>
      </c>
      <c r="K2604" t="inlineStr">
        <is>
          <t>Government</t>
        </is>
      </c>
      <c r="L2604" t="inlineStr">
        <is>
          <t>J44.1</t>
        </is>
      </c>
      <c r="M2604" t="inlineStr">
        <is>
          <t>Chronic obstructive pulmonary disease with (acute) exacerbation</t>
        </is>
      </c>
      <c r="N2604" t="inlineStr">
        <is>
          <t>Respiratory</t>
        </is>
      </c>
      <c r="O2604" s="28" t="n">
        <v>72</v>
      </c>
      <c r="P2604" s="29" t="n">
        <v>3647.86</v>
      </c>
      <c r="R2604" s="28" t="n"/>
    </row>
    <row r="2605">
      <c r="A2605" t="inlineStr">
        <is>
          <t>ENC113316</t>
        </is>
      </c>
      <c r="B2605" t="inlineStr">
        <is>
          <t>PT10239</t>
        </is>
      </c>
      <c r="C2605" t="inlineStr">
        <is>
          <t>Emergency</t>
        </is>
      </c>
      <c r="D2605" s="27" t="n">
        <v>45732</v>
      </c>
      <c r="E2605" s="27" t="n">
        <v>45732</v>
      </c>
      <c r="F2605" s="28" t="n">
        <v>0</v>
      </c>
      <c r="G2605" t="inlineStr">
        <is>
          <t>Bluestone Memorial Hospital</t>
        </is>
      </c>
      <c r="H2605" t="inlineStr">
        <is>
          <t>Emergency Department</t>
        </is>
      </c>
      <c r="I2605" t="inlineStr">
        <is>
          <t>Emergency</t>
        </is>
      </c>
      <c r="J2605" t="inlineStr">
        <is>
          <t>Keystone Health Partners</t>
        </is>
      </c>
      <c r="K2605" t="inlineStr">
        <is>
          <t>Commercial</t>
        </is>
      </c>
      <c r="L2605" t="inlineStr">
        <is>
          <t>U07.1</t>
        </is>
      </c>
      <c r="M2605" t="inlineStr">
        <is>
          <t>COVID-19</t>
        </is>
      </c>
      <c r="N2605" t="inlineStr">
        <is>
          <t>Respiratory</t>
        </is>
      </c>
      <c r="O2605" s="28" t="n">
        <v>44</v>
      </c>
      <c r="P2605" s="29" t="n">
        <v>2967.26</v>
      </c>
      <c r="R2605" s="28" t="n"/>
    </row>
    <row r="2606">
      <c r="A2606" t="inlineStr">
        <is>
          <t>ENC113318</t>
        </is>
      </c>
      <c r="B2606" t="inlineStr">
        <is>
          <t>PT12973</t>
        </is>
      </c>
      <c r="C2606" t="inlineStr">
        <is>
          <t>Emergency</t>
        </is>
      </c>
      <c r="D2606" s="27" t="n">
        <v>45732</v>
      </c>
      <c r="E2606" s="27" t="n">
        <v>45732</v>
      </c>
      <c r="F2606" s="28" t="n">
        <v>0</v>
      </c>
      <c r="G2606" t="inlineStr">
        <is>
          <t>Bluestone Memorial Hospital</t>
        </is>
      </c>
      <c r="H2606" t="inlineStr">
        <is>
          <t>Emergency Department</t>
        </is>
      </c>
      <c r="I2606" t="inlineStr">
        <is>
          <t>Emergency</t>
        </is>
      </c>
      <c r="J2606" t="inlineStr">
        <is>
          <t>Silverline Medicare Advantage</t>
        </is>
      </c>
      <c r="K2606" t="inlineStr">
        <is>
          <t>Medicare Advantage</t>
        </is>
      </c>
      <c r="L2606" t="inlineStr">
        <is>
          <t>J18.9</t>
        </is>
      </c>
      <c r="M2606" t="inlineStr">
        <is>
          <t>Pneumonia, unspecified organism</t>
        </is>
      </c>
      <c r="N2606" t="inlineStr">
        <is>
          <t>Respiratory</t>
        </is>
      </c>
      <c r="O2606" s="28" t="n">
        <v>64</v>
      </c>
      <c r="P2606" s="29" t="n">
        <v>3655.36</v>
      </c>
      <c r="R2606" s="28" t="n"/>
    </row>
    <row r="2607">
      <c r="A2607" t="inlineStr">
        <is>
          <t>ENC113317</t>
        </is>
      </c>
      <c r="B2607" t="inlineStr">
        <is>
          <t>PT10749</t>
        </is>
      </c>
      <c r="C2607" t="inlineStr">
        <is>
          <t>Inpatient</t>
        </is>
      </c>
      <c r="D2607" s="27" t="n">
        <v>45732</v>
      </c>
      <c r="E2607" s="27" t="n">
        <v>45737</v>
      </c>
      <c r="F2607" s="28" t="n">
        <v>5</v>
      </c>
      <c r="G2607" t="inlineStr">
        <is>
          <t>Cedar Ridge Medical Center</t>
        </is>
      </c>
      <c r="H2607" t="inlineStr">
        <is>
          <t>Cardiac Step-Down</t>
        </is>
      </c>
      <c r="I2607" t="inlineStr">
        <is>
          <t>Cardiovascular</t>
        </is>
      </c>
      <c r="J2607" t="inlineStr">
        <is>
          <t>Medicare</t>
        </is>
      </c>
      <c r="K2607" t="inlineStr">
        <is>
          <t>Government</t>
        </is>
      </c>
      <c r="L2607" t="inlineStr">
        <is>
          <t>I48.91</t>
        </is>
      </c>
      <c r="M2607" t="inlineStr">
        <is>
          <t>Unspecified atrial fibrillation</t>
        </is>
      </c>
      <c r="N2607" t="inlineStr">
        <is>
          <t>Circulatory</t>
        </is>
      </c>
      <c r="O2607" s="28" t="n">
        <v>67</v>
      </c>
      <c r="P2607" s="29" t="n">
        <v>37016.76</v>
      </c>
      <c r="Q2607" t="inlineStr">
        <is>
          <t>N</t>
        </is>
      </c>
      <c r="R2607" s="28" t="n">
        <v>0</v>
      </c>
    </row>
    <row r="2608">
      <c r="A2608" t="inlineStr">
        <is>
          <t>ENC113319</t>
        </is>
      </c>
      <c r="B2608" t="inlineStr">
        <is>
          <t>PT12240</t>
        </is>
      </c>
      <c r="C2608" t="inlineStr">
        <is>
          <t>Observation</t>
        </is>
      </c>
      <c r="D2608" s="27" t="n">
        <v>45732</v>
      </c>
      <c r="E2608" s="27" t="n">
        <v>45733</v>
      </c>
      <c r="F2608" s="28" t="n">
        <v>1</v>
      </c>
      <c r="G2608" t="inlineStr">
        <is>
          <t>Ashby Falls Community Hospital</t>
        </is>
      </c>
      <c r="H2608" t="inlineStr">
        <is>
          <t>Medical-Surgical</t>
        </is>
      </c>
      <c r="I2608" t="inlineStr">
        <is>
          <t>Medicine</t>
        </is>
      </c>
      <c r="J2608" t="inlineStr">
        <is>
          <t>Evergreen Mutual Insurance</t>
        </is>
      </c>
      <c r="K2608" t="inlineStr">
        <is>
          <t>Commercial</t>
        </is>
      </c>
      <c r="L2608" t="inlineStr">
        <is>
          <t>R10.9</t>
        </is>
      </c>
      <c r="M2608" t="inlineStr">
        <is>
          <t>Unspecified abdominal pain</t>
        </is>
      </c>
      <c r="N2608" t="inlineStr">
        <is>
          <t>Symptoms &amp; Signs</t>
        </is>
      </c>
      <c r="O2608" s="28" t="n">
        <v>33</v>
      </c>
      <c r="P2608" s="29" t="n">
        <v>6983.53</v>
      </c>
      <c r="R2608" s="28" t="n"/>
    </row>
    <row r="2609">
      <c r="A2609" t="inlineStr">
        <is>
          <t>ENC113321</t>
        </is>
      </c>
      <c r="B2609" t="inlineStr">
        <is>
          <t>PT10739</t>
        </is>
      </c>
      <c r="C2609" t="inlineStr">
        <is>
          <t>Emergency</t>
        </is>
      </c>
      <c r="D2609" s="27" t="n">
        <v>45732</v>
      </c>
      <c r="E2609" s="27" t="n">
        <v>45732</v>
      </c>
      <c r="F2609" s="28" t="n">
        <v>0</v>
      </c>
      <c r="G2609" t="inlineStr">
        <is>
          <t>Cedar Ridge Medical Center</t>
        </is>
      </c>
      <c r="H2609" t="inlineStr">
        <is>
          <t>Emergency Department</t>
        </is>
      </c>
      <c r="I2609" t="inlineStr">
        <is>
          <t>Emergency</t>
        </is>
      </c>
      <c r="J2609" t="inlineStr">
        <is>
          <t>State Medicaid</t>
        </is>
      </c>
      <c r="K2609" t="inlineStr">
        <is>
          <t>Government</t>
        </is>
      </c>
      <c r="L2609" t="inlineStr">
        <is>
          <t>F41.9</t>
        </is>
      </c>
      <c r="M2609" t="inlineStr">
        <is>
          <t>Anxiety disorder, unspecified</t>
        </is>
      </c>
      <c r="N2609" t="inlineStr">
        <is>
          <t>Mental &amp; Behavioral</t>
        </is>
      </c>
      <c r="O2609" s="28" t="n">
        <v>48</v>
      </c>
      <c r="P2609" s="29" t="n">
        <v>948.53</v>
      </c>
      <c r="R2609" s="28" t="n"/>
    </row>
    <row r="2610">
      <c r="A2610" t="inlineStr">
        <is>
          <t>ENC113320</t>
        </is>
      </c>
      <c r="B2610" t="inlineStr">
        <is>
          <t>PT13262</t>
        </is>
      </c>
      <c r="C2610" t="inlineStr">
        <is>
          <t>Inpatient</t>
        </is>
      </c>
      <c r="D2610" s="27" t="n">
        <v>45732</v>
      </c>
      <c r="E2610" s="27" t="n">
        <v>45744</v>
      </c>
      <c r="F2610" s="28" t="n">
        <v>12</v>
      </c>
      <c r="G2610" t="inlineStr">
        <is>
          <t>Bluestone Memorial Hospital</t>
        </is>
      </c>
      <c r="H2610" t="inlineStr">
        <is>
          <t>Intensive Care Unit</t>
        </is>
      </c>
      <c r="I2610" t="inlineStr">
        <is>
          <t>Critical Care</t>
        </is>
      </c>
      <c r="J2610" t="inlineStr">
        <is>
          <t>Silverline Medicare Advantage</t>
        </is>
      </c>
      <c r="K2610" t="inlineStr">
        <is>
          <t>Medicare Advantage</t>
        </is>
      </c>
      <c r="L2610" t="inlineStr">
        <is>
          <t>A41.9</t>
        </is>
      </c>
      <c r="M2610" t="inlineStr">
        <is>
          <t>Sepsis, unspecified organism</t>
        </is>
      </c>
      <c r="N2610" t="inlineStr">
        <is>
          <t>Infectious</t>
        </is>
      </c>
      <c r="O2610" s="28" t="n">
        <v>81</v>
      </c>
      <c r="P2610" s="29" t="n">
        <v>105636.52</v>
      </c>
      <c r="Q2610" t="inlineStr">
        <is>
          <t>N</t>
        </is>
      </c>
      <c r="R2610" s="28" t="n">
        <v>0</v>
      </c>
    </row>
    <row r="2611">
      <c r="A2611" t="inlineStr">
        <is>
          <t>ENC113322</t>
        </is>
      </c>
      <c r="B2611" t="inlineStr">
        <is>
          <t>PT11877</t>
        </is>
      </c>
      <c r="C2611" t="inlineStr">
        <is>
          <t>Emergency</t>
        </is>
      </c>
      <c r="D2611" s="27" t="n">
        <v>45732</v>
      </c>
      <c r="E2611" s="27" t="n">
        <v>45732</v>
      </c>
      <c r="F2611" s="28" t="n">
        <v>0</v>
      </c>
      <c r="G2611" t="inlineStr">
        <is>
          <t>Bluestone Memorial Hospital</t>
        </is>
      </c>
      <c r="H2611" t="inlineStr">
        <is>
          <t>Emergency Department</t>
        </is>
      </c>
      <c r="I2611" t="inlineStr">
        <is>
          <t>Emergency</t>
        </is>
      </c>
      <c r="J2611" t="inlineStr">
        <is>
          <t>State Medicaid</t>
        </is>
      </c>
      <c r="K2611" t="inlineStr">
        <is>
          <t>Government</t>
        </is>
      </c>
      <c r="L2611" t="inlineStr">
        <is>
          <t>R07.9</t>
        </is>
      </c>
      <c r="M2611" t="inlineStr">
        <is>
          <t>Chest pain, unspecified</t>
        </is>
      </c>
      <c r="N2611" t="inlineStr">
        <is>
          <t>Symptoms &amp; Signs</t>
        </is>
      </c>
      <c r="O2611" s="28" t="n">
        <v>64</v>
      </c>
      <c r="P2611" s="29" t="n">
        <v>4981.97</v>
      </c>
      <c r="R2611" s="28" t="n"/>
    </row>
    <row r="2612">
      <c r="A2612" t="inlineStr">
        <is>
          <t>ENC113325</t>
        </is>
      </c>
      <c r="B2612" t="inlineStr">
        <is>
          <t>PT13492</t>
        </is>
      </c>
      <c r="C2612" t="inlineStr">
        <is>
          <t>Inpatient</t>
        </is>
      </c>
      <c r="D2612" s="27" t="n">
        <v>45732</v>
      </c>
      <c r="E2612" s="27" t="n">
        <v>45741</v>
      </c>
      <c r="F2612" s="28" t="n">
        <v>9</v>
      </c>
      <c r="G2612" t="inlineStr">
        <is>
          <t>Cedar Ridge Medical Center</t>
        </is>
      </c>
      <c r="H2612" t="inlineStr">
        <is>
          <t>Orthopedics</t>
        </is>
      </c>
      <c r="I2612" t="inlineStr">
        <is>
          <t>Orthopedics</t>
        </is>
      </c>
      <c r="J2612" t="inlineStr">
        <is>
          <t>Self-Pay</t>
        </is>
      </c>
      <c r="K2612" t="inlineStr">
        <is>
          <t>Self-Pay</t>
        </is>
      </c>
      <c r="L2612" t="inlineStr">
        <is>
          <t>S72.001A</t>
        </is>
      </c>
      <c r="M2612" t="inlineStr">
        <is>
          <t>Fracture of unspecified part of neck of right femur, initial encounter</t>
        </is>
      </c>
      <c r="N2612" t="inlineStr">
        <is>
          <t>Injury</t>
        </is>
      </c>
      <c r="O2612" s="28" t="n">
        <v>57</v>
      </c>
      <c r="P2612" s="29" t="n">
        <v>59145.9</v>
      </c>
      <c r="Q2612" t="inlineStr">
        <is>
          <t>N</t>
        </is>
      </c>
      <c r="R2612" s="28" t="n">
        <v>0</v>
      </c>
    </row>
    <row r="2613">
      <c r="A2613" t="inlineStr">
        <is>
          <t>ENC113326</t>
        </is>
      </c>
      <c r="B2613" t="inlineStr">
        <is>
          <t>PT12330</t>
        </is>
      </c>
      <c r="C2613" t="inlineStr">
        <is>
          <t>Inpatient</t>
        </is>
      </c>
      <c r="D2613" s="27" t="n">
        <v>45732</v>
      </c>
      <c r="E2613" s="27" t="n">
        <v>45737</v>
      </c>
      <c r="F2613" s="28" t="n">
        <v>5</v>
      </c>
      <c r="G2613" t="inlineStr">
        <is>
          <t>Bluestone Memorial Hospital</t>
        </is>
      </c>
      <c r="H2613" t="inlineStr">
        <is>
          <t>Intensive Care Unit</t>
        </is>
      </c>
      <c r="I2613" t="inlineStr">
        <is>
          <t>Critical Care</t>
        </is>
      </c>
      <c r="J2613" t="inlineStr">
        <is>
          <t>Silverline Medicare Advantage</t>
        </is>
      </c>
      <c r="K2613" t="inlineStr">
        <is>
          <t>Medicare Advantage</t>
        </is>
      </c>
      <c r="L2613" t="inlineStr">
        <is>
          <t>J96.01</t>
        </is>
      </c>
      <c r="M2613" t="inlineStr">
        <is>
          <t>Acute respiratory failure with hypoxia</t>
        </is>
      </c>
      <c r="N2613" t="inlineStr">
        <is>
          <t>Respiratory</t>
        </is>
      </c>
      <c r="O2613" s="28" t="n">
        <v>81</v>
      </c>
      <c r="P2613" s="29" t="n">
        <v>51123.7</v>
      </c>
      <c r="Q2613" t="inlineStr">
        <is>
          <t>Y</t>
        </is>
      </c>
      <c r="R2613" s="28" t="n">
        <v>1</v>
      </c>
    </row>
    <row r="2614">
      <c r="A2614" t="inlineStr">
        <is>
          <t>ENC113324</t>
        </is>
      </c>
      <c r="B2614" t="inlineStr">
        <is>
          <t>PT13072</t>
        </is>
      </c>
      <c r="C2614" t="inlineStr">
        <is>
          <t>Inpatient</t>
        </is>
      </c>
      <c r="D2614" s="27" t="n">
        <v>45732</v>
      </c>
      <c r="E2614" s="27" t="n">
        <v>45739</v>
      </c>
      <c r="F2614" s="28" t="n">
        <v>7</v>
      </c>
      <c r="G2614" t="inlineStr">
        <is>
          <t>Ashby Falls Community Hospital</t>
        </is>
      </c>
      <c r="H2614" t="inlineStr">
        <is>
          <t>Medical-Surgical</t>
        </is>
      </c>
      <c r="I2614" t="inlineStr">
        <is>
          <t>Medicine</t>
        </is>
      </c>
      <c r="J2614" t="inlineStr">
        <is>
          <t>Silverline Medicare Advantage</t>
        </is>
      </c>
      <c r="K2614" t="inlineStr">
        <is>
          <t>Medicare Advantage</t>
        </is>
      </c>
      <c r="L2614" t="inlineStr">
        <is>
          <t>N39.0</t>
        </is>
      </c>
      <c r="M2614" t="inlineStr">
        <is>
          <t>Urinary tract infection, site not specified</t>
        </is>
      </c>
      <c r="N2614" t="inlineStr">
        <is>
          <t>Genitourinary</t>
        </is>
      </c>
      <c r="O2614" s="28" t="n">
        <v>64</v>
      </c>
      <c r="P2614" s="29" t="n">
        <v>29577.11</v>
      </c>
      <c r="Q2614" t="inlineStr">
        <is>
          <t>Y</t>
        </is>
      </c>
      <c r="R2614" s="28" t="n">
        <v>1</v>
      </c>
    </row>
    <row r="2615">
      <c r="A2615" t="inlineStr">
        <is>
          <t>ENC113323</t>
        </is>
      </c>
      <c r="B2615" t="inlineStr">
        <is>
          <t>PT10013</t>
        </is>
      </c>
      <c r="C2615" t="inlineStr">
        <is>
          <t>Inpatient</t>
        </is>
      </c>
      <c r="D2615" s="27" t="n">
        <v>45732</v>
      </c>
      <c r="E2615" s="27" t="n">
        <v>45736</v>
      </c>
      <c r="F2615" s="28" t="n">
        <v>4</v>
      </c>
      <c r="G2615" t="inlineStr">
        <is>
          <t>Cedar Ridge Medical Center</t>
        </is>
      </c>
      <c r="H2615" t="inlineStr">
        <is>
          <t>Medical-Surgical</t>
        </is>
      </c>
      <c r="I2615" t="inlineStr">
        <is>
          <t>Medicine</t>
        </is>
      </c>
      <c r="J2615" t="inlineStr">
        <is>
          <t>Silverline Medicare Advantage</t>
        </is>
      </c>
      <c r="K2615" t="inlineStr">
        <is>
          <t>Medicare Advantage</t>
        </is>
      </c>
      <c r="L2615" t="inlineStr">
        <is>
          <t>E86.0</t>
        </is>
      </c>
      <c r="M2615" t="inlineStr">
        <is>
          <t>Dehydration</t>
        </is>
      </c>
      <c r="N2615" t="inlineStr">
        <is>
          <t>Endocrine</t>
        </is>
      </c>
      <c r="O2615" s="28" t="n">
        <v>74</v>
      </c>
      <c r="P2615" s="29" t="n">
        <v>23812.5</v>
      </c>
      <c r="Q2615" t="inlineStr">
        <is>
          <t>N</t>
        </is>
      </c>
      <c r="R2615" s="28" t="n">
        <v>0</v>
      </c>
    </row>
    <row r="2616">
      <c r="A2616" t="inlineStr">
        <is>
          <t>ENC113328</t>
        </is>
      </c>
      <c r="B2616" t="inlineStr">
        <is>
          <t>PT13238</t>
        </is>
      </c>
      <c r="C2616" t="inlineStr">
        <is>
          <t>Emergency</t>
        </is>
      </c>
      <c r="D2616" s="27" t="n">
        <v>45732</v>
      </c>
      <c r="E2616" s="27" t="n">
        <v>45732</v>
      </c>
      <c r="F2616" s="28" t="n">
        <v>0</v>
      </c>
      <c r="G2616" t="inlineStr">
        <is>
          <t>Bluestone Memorial Hospital</t>
        </is>
      </c>
      <c r="H2616" t="inlineStr">
        <is>
          <t>Emergency Department</t>
        </is>
      </c>
      <c r="I2616" t="inlineStr">
        <is>
          <t>Emergency</t>
        </is>
      </c>
      <c r="J2616" t="inlineStr">
        <is>
          <t>Medicare</t>
        </is>
      </c>
      <c r="K2616" t="inlineStr">
        <is>
          <t>Government</t>
        </is>
      </c>
      <c r="L2616" t="inlineStr">
        <is>
          <t>S93.401A</t>
        </is>
      </c>
      <c r="M2616" t="inlineStr">
        <is>
          <t>Sprain of unspecified ligament of right ankle, initial encounter</t>
        </is>
      </c>
      <c r="N2616" t="inlineStr">
        <is>
          <t>Injury</t>
        </is>
      </c>
      <c r="O2616" s="28" t="n">
        <v>76</v>
      </c>
      <c r="P2616" s="29" t="n">
        <v>1340.02</v>
      </c>
      <c r="R2616" s="28" t="n"/>
    </row>
    <row r="2617">
      <c r="A2617" t="inlineStr">
        <is>
          <t>ENC113327</t>
        </is>
      </c>
      <c r="B2617" t="inlineStr">
        <is>
          <t>PT10416</t>
        </is>
      </c>
      <c r="C2617" t="inlineStr">
        <is>
          <t>Inpatient</t>
        </is>
      </c>
      <c r="D2617" s="27" t="n">
        <v>45732</v>
      </c>
      <c r="E2617" s="27" t="n">
        <v>45740</v>
      </c>
      <c r="F2617" s="28" t="n">
        <v>8</v>
      </c>
      <c r="G2617" t="inlineStr">
        <is>
          <t>Bluestone Memorial Hospital</t>
        </is>
      </c>
      <c r="H2617" t="inlineStr">
        <is>
          <t>Medical-Surgical 4 West</t>
        </is>
      </c>
      <c r="I2617" t="inlineStr">
        <is>
          <t>Medicine</t>
        </is>
      </c>
      <c r="J2617" t="inlineStr">
        <is>
          <t>Self-Pay</t>
        </is>
      </c>
      <c r="K2617" t="inlineStr">
        <is>
          <t>Self-Pay</t>
        </is>
      </c>
      <c r="L2617" t="inlineStr">
        <is>
          <t>J18.9</t>
        </is>
      </c>
      <c r="M2617" t="inlineStr">
        <is>
          <t>Pneumonia, unspecified organism</t>
        </is>
      </c>
      <c r="N2617" t="inlineStr">
        <is>
          <t>Respiratory</t>
        </is>
      </c>
      <c r="O2617" s="28" t="n">
        <v>50</v>
      </c>
      <c r="P2617" s="29" t="n">
        <v>24708.91</v>
      </c>
      <c r="Q2617" t="inlineStr">
        <is>
          <t>Y</t>
        </is>
      </c>
      <c r="R2617" s="28" t="n">
        <v>1</v>
      </c>
    </row>
    <row r="2618">
      <c r="A2618" t="inlineStr">
        <is>
          <t>ENC113330</t>
        </is>
      </c>
      <c r="B2618" t="inlineStr">
        <is>
          <t>PT10479</t>
        </is>
      </c>
      <c r="C2618" t="inlineStr">
        <is>
          <t>Emergency</t>
        </is>
      </c>
      <c r="D2618" s="27" t="n">
        <v>45732</v>
      </c>
      <c r="E2618" s="27" t="n">
        <v>45733</v>
      </c>
      <c r="F2618" s="28" t="n">
        <v>1</v>
      </c>
      <c r="G2618" t="inlineStr">
        <is>
          <t>Bluestone Memorial Hospital</t>
        </is>
      </c>
      <c r="H2618" t="inlineStr">
        <is>
          <t>Emergency Department</t>
        </is>
      </c>
      <c r="I2618" t="inlineStr">
        <is>
          <t>Emergency</t>
        </is>
      </c>
      <c r="J2618" t="inlineStr">
        <is>
          <t>State Medicaid</t>
        </is>
      </c>
      <c r="K2618" t="inlineStr">
        <is>
          <t>Government</t>
        </is>
      </c>
      <c r="L2618" t="inlineStr">
        <is>
          <t>J21.9</t>
        </is>
      </c>
      <c r="M2618" t="inlineStr">
        <is>
          <t>Acute bronchiolitis, unspecified</t>
        </is>
      </c>
      <c r="N2618" t="inlineStr">
        <is>
          <t>Respiratory</t>
        </is>
      </c>
      <c r="O2618" s="28" t="n">
        <v>0</v>
      </c>
      <c r="P2618" s="29" t="n">
        <v>3880.36</v>
      </c>
      <c r="R2618" s="28" t="n"/>
    </row>
    <row r="2619">
      <c r="A2619" t="inlineStr">
        <is>
          <t>ENC113331</t>
        </is>
      </c>
      <c r="B2619" t="inlineStr">
        <is>
          <t>PT12805</t>
        </is>
      </c>
      <c r="C2619" t="inlineStr">
        <is>
          <t>Emergency</t>
        </is>
      </c>
      <c r="D2619" s="27" t="n">
        <v>45732</v>
      </c>
      <c r="E2619" s="27" t="n">
        <v>45733</v>
      </c>
      <c r="F2619" s="28" t="n">
        <v>1</v>
      </c>
      <c r="G2619" t="inlineStr">
        <is>
          <t>Ashby Falls Community Hospital</t>
        </is>
      </c>
      <c r="H2619" t="inlineStr">
        <is>
          <t>Emergency Department</t>
        </is>
      </c>
      <c r="I2619" t="inlineStr">
        <is>
          <t>Emergency</t>
        </is>
      </c>
      <c r="J2619" t="inlineStr">
        <is>
          <t>State Medicaid</t>
        </is>
      </c>
      <c r="K2619" t="inlineStr">
        <is>
          <t>Government</t>
        </is>
      </c>
      <c r="L2619" t="inlineStr">
        <is>
          <t>J18.9</t>
        </is>
      </c>
      <c r="M2619" t="inlineStr">
        <is>
          <t>Pneumonia, unspecified organism</t>
        </is>
      </c>
      <c r="N2619" t="inlineStr">
        <is>
          <t>Respiratory</t>
        </is>
      </c>
      <c r="O2619" s="28" t="n">
        <v>29</v>
      </c>
      <c r="P2619" s="29" t="n">
        <v>4161.1</v>
      </c>
      <c r="R2619" s="28" t="n"/>
    </row>
    <row r="2620">
      <c r="A2620" t="inlineStr">
        <is>
          <t>ENC113332</t>
        </is>
      </c>
      <c r="B2620" t="inlineStr">
        <is>
          <t>PT12267</t>
        </is>
      </c>
      <c r="C2620" t="inlineStr">
        <is>
          <t>Emergency</t>
        </is>
      </c>
      <c r="D2620" s="27" t="n">
        <v>45732</v>
      </c>
      <c r="E2620" s="27" t="n">
        <v>45732</v>
      </c>
      <c r="F2620" s="28" t="n">
        <v>0</v>
      </c>
      <c r="G2620" t="inlineStr">
        <is>
          <t>Cedar Ridge Medical Center</t>
        </is>
      </c>
      <c r="H2620" t="inlineStr">
        <is>
          <t>Emergency Department</t>
        </is>
      </c>
      <c r="I2620" t="inlineStr">
        <is>
          <t>Emergency</t>
        </is>
      </c>
      <c r="J2620" t="inlineStr">
        <is>
          <t>State Medicaid</t>
        </is>
      </c>
      <c r="K2620" t="inlineStr">
        <is>
          <t>Government</t>
        </is>
      </c>
      <c r="L2620" t="inlineStr">
        <is>
          <t>F41.9</t>
        </is>
      </c>
      <c r="M2620" t="inlineStr">
        <is>
          <t>Anxiety disorder, unspecified</t>
        </is>
      </c>
      <c r="N2620" t="inlineStr">
        <is>
          <t>Mental &amp; Behavioral</t>
        </is>
      </c>
      <c r="O2620" s="28" t="n">
        <v>60</v>
      </c>
      <c r="P2620" s="29" t="n">
        <v>1807.25</v>
      </c>
      <c r="R2620" s="28" t="n"/>
    </row>
    <row r="2621">
      <c r="A2621" t="inlineStr">
        <is>
          <t>ENC113333</t>
        </is>
      </c>
      <c r="B2621" t="inlineStr">
        <is>
          <t>PT10948</t>
        </is>
      </c>
      <c r="C2621" t="inlineStr">
        <is>
          <t>Emergency</t>
        </is>
      </c>
      <c r="D2621" s="27" t="n">
        <v>45733</v>
      </c>
      <c r="E2621" s="27" t="n">
        <v>45733</v>
      </c>
      <c r="F2621" s="28" t="n">
        <v>0</v>
      </c>
      <c r="G2621" t="inlineStr">
        <is>
          <t>Bluestone Memorial Hospital</t>
        </is>
      </c>
      <c r="H2621" t="inlineStr">
        <is>
          <t>Emergency Department</t>
        </is>
      </c>
      <c r="I2621" t="inlineStr">
        <is>
          <t>Emergency</t>
        </is>
      </c>
      <c r="J2621" t="inlineStr">
        <is>
          <t>State Medicaid</t>
        </is>
      </c>
      <c r="K2621" t="inlineStr">
        <is>
          <t>Government</t>
        </is>
      </c>
      <c r="L2621" t="inlineStr">
        <is>
          <t>L03.115</t>
        </is>
      </c>
      <c r="M2621" t="inlineStr">
        <is>
          <t>Cellulitis of right lower limb</t>
        </is>
      </c>
      <c r="N2621" t="inlineStr">
        <is>
          <t>Skin</t>
        </is>
      </c>
      <c r="O2621" s="28" t="n">
        <v>59</v>
      </c>
      <c r="P2621" s="29" t="n">
        <v>2037.6</v>
      </c>
      <c r="R2621" s="28" t="n"/>
    </row>
    <row r="2622">
      <c r="A2622" t="inlineStr">
        <is>
          <t>ENC113334</t>
        </is>
      </c>
      <c r="B2622" t="inlineStr">
        <is>
          <t>PT10606</t>
        </is>
      </c>
      <c r="C2622" t="inlineStr">
        <is>
          <t>Emergency</t>
        </is>
      </c>
      <c r="D2622" s="27" t="n">
        <v>45733</v>
      </c>
      <c r="E2622" s="27" t="n">
        <v>45733</v>
      </c>
      <c r="F2622" s="28" t="n">
        <v>0</v>
      </c>
      <c r="G2622" t="inlineStr">
        <is>
          <t>Ashby Falls Community Hospital</t>
        </is>
      </c>
      <c r="H2622" t="inlineStr">
        <is>
          <t>Emergency Department</t>
        </is>
      </c>
      <c r="I2622" t="inlineStr">
        <is>
          <t>Emergency</t>
        </is>
      </c>
      <c r="J2622" t="inlineStr">
        <is>
          <t>Medicare</t>
        </is>
      </c>
      <c r="K2622" t="inlineStr">
        <is>
          <t>Government</t>
        </is>
      </c>
      <c r="L2622" t="inlineStr">
        <is>
          <t>M54.50</t>
        </is>
      </c>
      <c r="M2622" t="inlineStr">
        <is>
          <t>Low back pain, unspecified</t>
        </is>
      </c>
      <c r="N2622" t="inlineStr">
        <is>
          <t>Musculoskeletal</t>
        </is>
      </c>
      <c r="O2622" s="28" t="n">
        <v>68</v>
      </c>
      <c r="P2622" s="29" t="n">
        <v>1511.83</v>
      </c>
      <c r="R2622" s="28" t="n"/>
    </row>
    <row r="2623">
      <c r="A2623" t="inlineStr">
        <is>
          <t>ENC113329</t>
        </is>
      </c>
      <c r="B2623" t="inlineStr">
        <is>
          <t>PT13226</t>
        </is>
      </c>
      <c r="C2623" t="inlineStr">
        <is>
          <t>Inpatient</t>
        </is>
      </c>
      <c r="D2623" s="27" t="n">
        <v>45733</v>
      </c>
      <c r="E2623" s="27" t="n">
        <v>45737</v>
      </c>
      <c r="F2623" s="28" t="n">
        <v>4</v>
      </c>
      <c r="G2623" t="inlineStr">
        <is>
          <t>Bluestone Memorial Hospital</t>
        </is>
      </c>
      <c r="H2623" t="inlineStr">
        <is>
          <t>Cardiac Step-Down</t>
        </is>
      </c>
      <c r="I2623" t="inlineStr">
        <is>
          <t>Cardiovascular</t>
        </is>
      </c>
      <c r="J2623" t="inlineStr">
        <is>
          <t>Medicare</t>
        </is>
      </c>
      <c r="K2623" t="inlineStr">
        <is>
          <t>Government</t>
        </is>
      </c>
      <c r="L2623" t="inlineStr">
        <is>
          <t>I21.4</t>
        </is>
      </c>
      <c r="M2623" t="inlineStr">
        <is>
          <t>Non-ST elevation (NSTEMI) myocardial infarction</t>
        </is>
      </c>
      <c r="N2623" t="inlineStr">
        <is>
          <t>Circulatory</t>
        </is>
      </c>
      <c r="O2623" s="28" t="n">
        <v>76</v>
      </c>
      <c r="P2623" s="29" t="n">
        <v>80663.75</v>
      </c>
      <c r="Q2623" t="inlineStr">
        <is>
          <t>Y</t>
        </is>
      </c>
      <c r="R2623" s="28" t="n">
        <v>1</v>
      </c>
    </row>
    <row r="2624">
      <c r="A2624" t="inlineStr">
        <is>
          <t>ENC113335</t>
        </is>
      </c>
      <c r="B2624" t="inlineStr">
        <is>
          <t>PT12273</t>
        </is>
      </c>
      <c r="C2624" t="inlineStr">
        <is>
          <t>Inpatient</t>
        </is>
      </c>
      <c r="D2624" s="27" t="n">
        <v>45733</v>
      </c>
      <c r="E2624" s="27" t="n">
        <v>45736</v>
      </c>
      <c r="F2624" s="28" t="n">
        <v>3</v>
      </c>
      <c r="G2624" t="inlineStr">
        <is>
          <t>Ashby Falls Community Hospital</t>
        </is>
      </c>
      <c r="H2624" t="inlineStr">
        <is>
          <t>Medical-Surgical</t>
        </is>
      </c>
      <c r="I2624" t="inlineStr">
        <is>
          <t>Medicine</t>
        </is>
      </c>
      <c r="J2624" t="inlineStr">
        <is>
          <t>Silverline Medicare Advantage</t>
        </is>
      </c>
      <c r="K2624" t="inlineStr">
        <is>
          <t>Medicare Advantage</t>
        </is>
      </c>
      <c r="L2624" t="inlineStr">
        <is>
          <t>N17.9</t>
        </is>
      </c>
      <c r="M2624" t="inlineStr">
        <is>
          <t>Acute kidney failure, unspecified</t>
        </is>
      </c>
      <c r="N2624" t="inlineStr">
        <is>
          <t>Genitourinary</t>
        </is>
      </c>
      <c r="O2624" s="28" t="n">
        <v>71</v>
      </c>
      <c r="P2624" s="29" t="n">
        <v>16954.69</v>
      </c>
      <c r="Q2624" t="inlineStr">
        <is>
          <t>Y</t>
        </is>
      </c>
      <c r="R2624" s="28" t="n">
        <v>1</v>
      </c>
    </row>
    <row r="2625">
      <c r="A2625" t="inlineStr">
        <is>
          <t>ENC113337</t>
        </is>
      </c>
      <c r="B2625" t="inlineStr">
        <is>
          <t>PT12976</t>
        </is>
      </c>
      <c r="C2625" t="inlineStr">
        <is>
          <t>Emergency</t>
        </is>
      </c>
      <c r="D2625" s="27" t="n">
        <v>45733</v>
      </c>
      <c r="E2625" s="27" t="n">
        <v>45733</v>
      </c>
      <c r="F2625" s="28" t="n">
        <v>0</v>
      </c>
      <c r="G2625" t="inlineStr">
        <is>
          <t>Bluestone Memorial Hospital</t>
        </is>
      </c>
      <c r="H2625" t="inlineStr">
        <is>
          <t>Emergency Department</t>
        </is>
      </c>
      <c r="I2625" t="inlineStr">
        <is>
          <t>Emergency</t>
        </is>
      </c>
      <c r="J2625" t="inlineStr">
        <is>
          <t>Medicare</t>
        </is>
      </c>
      <c r="K2625" t="inlineStr">
        <is>
          <t>Government</t>
        </is>
      </c>
      <c r="L2625" t="inlineStr">
        <is>
          <t>G40.909</t>
        </is>
      </c>
      <c r="M2625" t="inlineStr">
        <is>
          <t>Epilepsy, unspecified, not intractable, without status epilepticus</t>
        </is>
      </c>
      <c r="N2625" t="inlineStr">
        <is>
          <t>Nervous System</t>
        </is>
      </c>
      <c r="O2625" s="28" t="n">
        <v>79</v>
      </c>
      <c r="P2625" s="29" t="n">
        <v>1389.41</v>
      </c>
      <c r="R2625" s="28" t="n"/>
    </row>
    <row r="2626">
      <c r="A2626" t="inlineStr">
        <is>
          <t>ENC113338</t>
        </is>
      </c>
      <c r="B2626" t="inlineStr">
        <is>
          <t>PT13540</t>
        </is>
      </c>
      <c r="C2626" t="inlineStr">
        <is>
          <t>Emergency</t>
        </is>
      </c>
      <c r="D2626" s="27" t="n">
        <v>45733</v>
      </c>
      <c r="E2626" s="27" t="n">
        <v>45733</v>
      </c>
      <c r="F2626" s="28" t="n">
        <v>0</v>
      </c>
      <c r="G2626" t="inlineStr">
        <is>
          <t>Bluestone Memorial Hospital</t>
        </is>
      </c>
      <c r="H2626" t="inlineStr">
        <is>
          <t>Emergency Department</t>
        </is>
      </c>
      <c r="I2626" t="inlineStr">
        <is>
          <t>Emergency</t>
        </is>
      </c>
      <c r="J2626" t="inlineStr">
        <is>
          <t>Silverline Medicare Advantage</t>
        </is>
      </c>
      <c r="K2626" t="inlineStr">
        <is>
          <t>Medicare Advantage</t>
        </is>
      </c>
      <c r="L2626" t="inlineStr">
        <is>
          <t>A08.4</t>
        </is>
      </c>
      <c r="M2626" t="inlineStr">
        <is>
          <t>Viral intestinal infection, unspecified</t>
        </is>
      </c>
      <c r="N2626" t="inlineStr">
        <is>
          <t>Infectious</t>
        </is>
      </c>
      <c r="O2626" s="28" t="n">
        <v>65</v>
      </c>
      <c r="P2626" s="29" t="n">
        <v>1536.73</v>
      </c>
      <c r="R2626" s="28" t="n"/>
    </row>
    <row r="2627">
      <c r="A2627" t="inlineStr">
        <is>
          <t>ENC113336</t>
        </is>
      </c>
      <c r="B2627" t="inlineStr">
        <is>
          <t>PT10140</t>
        </is>
      </c>
      <c r="C2627" t="inlineStr">
        <is>
          <t>Observation</t>
        </is>
      </c>
      <c r="D2627" s="27" t="n">
        <v>45733</v>
      </c>
      <c r="E2627" s="27" t="n">
        <v>45734</v>
      </c>
      <c r="F2627" s="28" t="n">
        <v>1</v>
      </c>
      <c r="G2627" t="inlineStr">
        <is>
          <t>Bluestone Memorial Hospital</t>
        </is>
      </c>
      <c r="H2627" t="inlineStr">
        <is>
          <t>Observation Unit</t>
        </is>
      </c>
      <c r="I2627" t="inlineStr">
        <is>
          <t>Medicine</t>
        </is>
      </c>
      <c r="J2627" t="inlineStr">
        <is>
          <t>Summit Choice PPO</t>
        </is>
      </c>
      <c r="K2627" t="inlineStr">
        <is>
          <t>Commercial</t>
        </is>
      </c>
      <c r="L2627" t="inlineStr">
        <is>
          <t>J21.9</t>
        </is>
      </c>
      <c r="M2627" t="inlineStr">
        <is>
          <t>Acute bronchiolitis, unspecified</t>
        </is>
      </c>
      <c r="N2627" t="inlineStr">
        <is>
          <t>Respiratory</t>
        </is>
      </c>
      <c r="O2627" s="28" t="n">
        <v>0</v>
      </c>
      <c r="P2627" s="29" t="n">
        <v>5511.06</v>
      </c>
      <c r="R2627" s="28" t="n"/>
    </row>
    <row r="2628">
      <c r="A2628" t="inlineStr">
        <is>
          <t>ENC113341</t>
        </is>
      </c>
      <c r="B2628" t="inlineStr">
        <is>
          <t>PT10257</t>
        </is>
      </c>
      <c r="C2628" t="inlineStr">
        <is>
          <t>Outpatient</t>
        </is>
      </c>
      <c r="D2628" s="27" t="n">
        <v>45733</v>
      </c>
      <c r="E2628" s="27" t="n">
        <v>45733</v>
      </c>
      <c r="F2628" s="28" t="n">
        <v>0</v>
      </c>
      <c r="G2628" t="inlineStr">
        <is>
          <t>Bluestone Outpatient Pavilion</t>
        </is>
      </c>
      <c r="H2628" t="inlineStr">
        <is>
          <t>Primary Care Clinic</t>
        </is>
      </c>
      <c r="I2628" t="inlineStr">
        <is>
          <t>Ambulatory</t>
        </is>
      </c>
      <c r="J2628" t="inlineStr">
        <is>
          <t>Medicare</t>
        </is>
      </c>
      <c r="K2628" t="inlineStr">
        <is>
          <t>Government</t>
        </is>
      </c>
      <c r="L2628" t="inlineStr">
        <is>
          <t>I10</t>
        </is>
      </c>
      <c r="M2628" t="inlineStr">
        <is>
          <t>Essential (primary) hypertension</t>
        </is>
      </c>
      <c r="N2628" t="inlineStr">
        <is>
          <t>Circulatory</t>
        </is>
      </c>
      <c r="O2628" s="28" t="n">
        <v>69</v>
      </c>
      <c r="P2628" s="29" t="n">
        <v>210.38</v>
      </c>
      <c r="R2628" s="28" t="n"/>
    </row>
    <row r="2629">
      <c r="A2629" t="inlineStr">
        <is>
          <t>ENC113342</t>
        </is>
      </c>
      <c r="B2629" t="inlineStr">
        <is>
          <t>PT13962</t>
        </is>
      </c>
      <c r="C2629" t="inlineStr">
        <is>
          <t>Outpatient</t>
        </is>
      </c>
      <c r="D2629" s="27" t="n">
        <v>45733</v>
      </c>
      <c r="E2629" s="27" t="n">
        <v>45733</v>
      </c>
      <c r="F2629" s="28" t="n">
        <v>0</v>
      </c>
      <c r="G2629" t="inlineStr">
        <is>
          <t>Bluestone Outpatient Pavilion</t>
        </is>
      </c>
      <c r="H2629" t="inlineStr">
        <is>
          <t>Primary Care Clinic</t>
        </is>
      </c>
      <c r="I2629" t="inlineStr">
        <is>
          <t>Ambulatory</t>
        </is>
      </c>
      <c r="J2629" t="inlineStr">
        <is>
          <t>Self-Pay</t>
        </is>
      </c>
      <c r="K2629" t="inlineStr">
        <is>
          <t>Self-Pay</t>
        </is>
      </c>
      <c r="L2629" t="inlineStr">
        <is>
          <t>J06.9</t>
        </is>
      </c>
      <c r="M2629" t="inlineStr">
        <is>
          <t>Acute upper respiratory infection, unspecified</t>
        </is>
      </c>
      <c r="N2629" t="inlineStr">
        <is>
          <t>Respiratory</t>
        </is>
      </c>
      <c r="O2629" s="28" t="n">
        <v>49</v>
      </c>
      <c r="P2629" s="29" t="n">
        <v>249.17</v>
      </c>
      <c r="R2629" s="28" t="n"/>
    </row>
    <row r="2630">
      <c r="A2630" t="inlineStr">
        <is>
          <t>ENC113343</t>
        </is>
      </c>
      <c r="B2630" t="inlineStr">
        <is>
          <t>PT12589</t>
        </is>
      </c>
      <c r="C2630" t="inlineStr">
        <is>
          <t>Emergency</t>
        </is>
      </c>
      <c r="D2630" s="27" t="n">
        <v>45733</v>
      </c>
      <c r="E2630" s="27" t="n">
        <v>45733</v>
      </c>
      <c r="F2630" s="28" t="n">
        <v>0</v>
      </c>
      <c r="G2630" t="inlineStr">
        <is>
          <t>Bluestone Memorial Hospital</t>
        </is>
      </c>
      <c r="H2630" t="inlineStr">
        <is>
          <t>Emergency Department</t>
        </is>
      </c>
      <c r="I2630" t="inlineStr">
        <is>
          <t>Emergency</t>
        </is>
      </c>
      <c r="J2630" t="inlineStr">
        <is>
          <t>Silverline Medicare Advantage</t>
        </is>
      </c>
      <c r="K2630" t="inlineStr">
        <is>
          <t>Medicare Advantage</t>
        </is>
      </c>
      <c r="L2630" t="inlineStr">
        <is>
          <t>J06.9</t>
        </is>
      </c>
      <c r="M2630" t="inlineStr">
        <is>
          <t>Acute upper respiratory infection, unspecified</t>
        </is>
      </c>
      <c r="N2630" t="inlineStr">
        <is>
          <t>Respiratory</t>
        </is>
      </c>
      <c r="O2630" s="28" t="n">
        <v>70</v>
      </c>
      <c r="P2630" s="29" t="n">
        <v>1079.63</v>
      </c>
      <c r="R2630" s="28" t="n"/>
    </row>
    <row r="2631">
      <c r="A2631" t="inlineStr">
        <is>
          <t>ENC113344</t>
        </is>
      </c>
      <c r="B2631" t="inlineStr">
        <is>
          <t>PT13910</t>
        </is>
      </c>
      <c r="C2631" t="inlineStr">
        <is>
          <t>Emergency</t>
        </is>
      </c>
      <c r="D2631" s="27" t="n">
        <v>45733</v>
      </c>
      <c r="E2631" s="27" t="n">
        <v>45733</v>
      </c>
      <c r="F2631" s="28" t="n">
        <v>0</v>
      </c>
      <c r="G2631" t="inlineStr">
        <is>
          <t>Bluestone Memorial Hospital</t>
        </is>
      </c>
      <c r="H2631" t="inlineStr">
        <is>
          <t>Emergency Department</t>
        </is>
      </c>
      <c r="I2631" t="inlineStr">
        <is>
          <t>Emergency</t>
        </is>
      </c>
      <c r="J2631" t="inlineStr">
        <is>
          <t>Keystone Health Partners</t>
        </is>
      </c>
      <c r="K2631" t="inlineStr">
        <is>
          <t>Commercial</t>
        </is>
      </c>
      <c r="L2631" t="inlineStr">
        <is>
          <t>R07.9</t>
        </is>
      </c>
      <c r="M2631" t="inlineStr">
        <is>
          <t>Chest pain, unspecified</t>
        </is>
      </c>
      <c r="N2631" t="inlineStr">
        <is>
          <t>Symptoms &amp; Signs</t>
        </is>
      </c>
      <c r="O2631" s="28" t="n">
        <v>52</v>
      </c>
      <c r="P2631" s="29" t="n">
        <v>3673.02</v>
      </c>
      <c r="R2631" s="28" t="n"/>
    </row>
    <row r="2632">
      <c r="A2632" t="inlineStr">
        <is>
          <t>ENC113339</t>
        </is>
      </c>
      <c r="B2632" t="inlineStr">
        <is>
          <t>PT10718</t>
        </is>
      </c>
      <c r="C2632" t="inlineStr">
        <is>
          <t>Inpatient</t>
        </is>
      </c>
      <c r="D2632" s="27" t="n">
        <v>45733</v>
      </c>
      <c r="E2632" s="27" t="n">
        <v>45737</v>
      </c>
      <c r="F2632" s="28" t="n">
        <v>4</v>
      </c>
      <c r="G2632" t="inlineStr">
        <is>
          <t>Bluestone Memorial Hospital</t>
        </is>
      </c>
      <c r="H2632" t="inlineStr">
        <is>
          <t>Medical-Surgical 5 East</t>
        </is>
      </c>
      <c r="I2632" t="inlineStr">
        <is>
          <t>Medicine</t>
        </is>
      </c>
      <c r="J2632" t="inlineStr">
        <is>
          <t>State Medicaid</t>
        </is>
      </c>
      <c r="K2632" t="inlineStr">
        <is>
          <t>Government</t>
        </is>
      </c>
      <c r="L2632" t="inlineStr">
        <is>
          <t>U07.1</t>
        </is>
      </c>
      <c r="M2632" t="inlineStr">
        <is>
          <t>COVID-19</t>
        </is>
      </c>
      <c r="N2632" t="inlineStr">
        <is>
          <t>Respiratory</t>
        </is>
      </c>
      <c r="O2632" s="28" t="n">
        <v>67</v>
      </c>
      <c r="P2632" s="29" t="n">
        <v>33539.26</v>
      </c>
      <c r="Q2632" t="inlineStr">
        <is>
          <t>Y</t>
        </is>
      </c>
      <c r="R2632" s="28" t="n">
        <v>1</v>
      </c>
    </row>
    <row r="2633">
      <c r="A2633" t="inlineStr">
        <is>
          <t>ENC113345</t>
        </is>
      </c>
      <c r="B2633" t="inlineStr">
        <is>
          <t>PT12192</t>
        </is>
      </c>
      <c r="C2633" t="inlineStr">
        <is>
          <t>Outpatient</t>
        </is>
      </c>
      <c r="D2633" s="27" t="n">
        <v>45733</v>
      </c>
      <c r="E2633" s="27" t="n">
        <v>45733</v>
      </c>
      <c r="F2633" s="28" t="n">
        <v>0</v>
      </c>
      <c r="G2633" t="inlineStr">
        <is>
          <t>Bluestone Outpatient Pavilion</t>
        </is>
      </c>
      <c r="H2633" t="inlineStr">
        <is>
          <t>Primary Care Clinic</t>
        </is>
      </c>
      <c r="I2633" t="inlineStr">
        <is>
          <t>Ambulatory</t>
        </is>
      </c>
      <c r="J2633" t="inlineStr">
        <is>
          <t>Evergreen Mutual Insurance</t>
        </is>
      </c>
      <c r="K2633" t="inlineStr">
        <is>
          <t>Commercial</t>
        </is>
      </c>
      <c r="L2633" t="inlineStr">
        <is>
          <t>Z00.00</t>
        </is>
      </c>
      <c r="M2633" t="inlineStr">
        <is>
          <t>Encounter for general adult medical examination without abnormal findings</t>
        </is>
      </c>
      <c r="N2633" t="inlineStr">
        <is>
          <t>Factors Influencing Health</t>
        </is>
      </c>
      <c r="O2633" s="28" t="n">
        <v>56</v>
      </c>
      <c r="P2633" s="29" t="n">
        <v>174</v>
      </c>
      <c r="R2633" s="28" t="n"/>
    </row>
    <row r="2634">
      <c r="A2634" t="inlineStr">
        <is>
          <t>ENC113340</t>
        </is>
      </c>
      <c r="B2634" t="inlineStr">
        <is>
          <t>PT11504</t>
        </is>
      </c>
      <c r="C2634" t="inlineStr">
        <is>
          <t>Inpatient</t>
        </is>
      </c>
      <c r="D2634" s="27" t="n">
        <v>45733</v>
      </c>
      <c r="E2634" s="27" t="n">
        <v>45738</v>
      </c>
      <c r="F2634" s="28" t="n">
        <v>5</v>
      </c>
      <c r="G2634" t="inlineStr">
        <is>
          <t>Bluestone Memorial Hospital</t>
        </is>
      </c>
      <c r="H2634" t="inlineStr">
        <is>
          <t>Medical-Surgical 5 East</t>
        </is>
      </c>
      <c r="I2634" t="inlineStr">
        <is>
          <t>Medicine</t>
        </is>
      </c>
      <c r="J2634" t="inlineStr">
        <is>
          <t>Medicare</t>
        </is>
      </c>
      <c r="K2634" t="inlineStr">
        <is>
          <t>Government</t>
        </is>
      </c>
      <c r="L2634" t="inlineStr">
        <is>
          <t>J18.9</t>
        </is>
      </c>
      <c r="M2634" t="inlineStr">
        <is>
          <t>Pneumonia, unspecified organism</t>
        </is>
      </c>
      <c r="N2634" t="inlineStr">
        <is>
          <t>Respiratory</t>
        </is>
      </c>
      <c r="O2634" s="28" t="n">
        <v>78</v>
      </c>
      <c r="P2634" s="29" t="n">
        <v>16881.86</v>
      </c>
      <c r="Q2634" t="inlineStr">
        <is>
          <t>N</t>
        </is>
      </c>
      <c r="R2634" s="28" t="n">
        <v>0</v>
      </c>
    </row>
    <row r="2635">
      <c r="A2635" t="inlineStr">
        <is>
          <t>ENC113348</t>
        </is>
      </c>
      <c r="B2635" t="inlineStr">
        <is>
          <t>PT13068</t>
        </is>
      </c>
      <c r="C2635" t="inlineStr">
        <is>
          <t>Outpatient</t>
        </is>
      </c>
      <c r="D2635" s="27" t="n">
        <v>45733</v>
      </c>
      <c r="E2635" s="27" t="n">
        <v>45733</v>
      </c>
      <c r="F2635" s="28" t="n">
        <v>0</v>
      </c>
      <c r="G2635" t="inlineStr">
        <is>
          <t>Bluestone Outpatient Pavilion</t>
        </is>
      </c>
      <c r="H2635" t="inlineStr">
        <is>
          <t>Primary Care Clinic</t>
        </is>
      </c>
      <c r="I2635" t="inlineStr">
        <is>
          <t>Ambulatory</t>
        </is>
      </c>
      <c r="J2635" t="inlineStr">
        <is>
          <t>Keystone Health Partners</t>
        </is>
      </c>
      <c r="K2635" t="inlineStr">
        <is>
          <t>Commercial</t>
        </is>
      </c>
      <c r="L2635" t="inlineStr">
        <is>
          <t>Z00.00</t>
        </is>
      </c>
      <c r="M2635" t="inlineStr">
        <is>
          <t>Encounter for general adult medical examination without abnormal findings</t>
        </is>
      </c>
      <c r="N2635" t="inlineStr">
        <is>
          <t>Factors Influencing Health</t>
        </is>
      </c>
      <c r="O2635" s="28" t="n">
        <v>76</v>
      </c>
      <c r="P2635" s="29" t="n">
        <v>346.77</v>
      </c>
      <c r="R2635" s="28" t="n"/>
    </row>
    <row r="2636">
      <c r="A2636" t="inlineStr">
        <is>
          <t>ENC113346</t>
        </is>
      </c>
      <c r="B2636" t="inlineStr">
        <is>
          <t>PT11970</t>
        </is>
      </c>
      <c r="C2636" t="inlineStr">
        <is>
          <t>Inpatient</t>
        </is>
      </c>
      <c r="D2636" s="27" t="n">
        <v>45733</v>
      </c>
      <c r="E2636" s="27" t="n">
        <v>45737</v>
      </c>
      <c r="F2636" s="28" t="n">
        <v>4</v>
      </c>
      <c r="G2636" t="inlineStr">
        <is>
          <t>Bluestone Memorial Hospital</t>
        </is>
      </c>
      <c r="H2636" t="inlineStr">
        <is>
          <t>Orthopedics &amp; Spine</t>
        </is>
      </c>
      <c r="I2636" t="inlineStr">
        <is>
          <t>Orthopedics</t>
        </is>
      </c>
      <c r="J2636" t="inlineStr">
        <is>
          <t>Medicare</t>
        </is>
      </c>
      <c r="K2636" t="inlineStr">
        <is>
          <t>Government</t>
        </is>
      </c>
      <c r="L2636" t="inlineStr">
        <is>
          <t>S72.001A</t>
        </is>
      </c>
      <c r="M2636" t="inlineStr">
        <is>
          <t>Fracture of unspecified part of neck of right femur, initial encounter</t>
        </is>
      </c>
      <c r="N2636" t="inlineStr">
        <is>
          <t>Injury</t>
        </is>
      </c>
      <c r="O2636" s="28" t="n">
        <v>67</v>
      </c>
      <c r="P2636" s="29" t="n">
        <v>38570.28</v>
      </c>
      <c r="Q2636" t="inlineStr">
        <is>
          <t>N</t>
        </is>
      </c>
      <c r="R2636" s="28" t="n">
        <v>0</v>
      </c>
    </row>
    <row r="2637">
      <c r="A2637" t="inlineStr">
        <is>
          <t>ENC113349</t>
        </is>
      </c>
      <c r="B2637" t="inlineStr">
        <is>
          <t>PT10896</t>
        </is>
      </c>
      <c r="C2637" t="inlineStr">
        <is>
          <t>Emergency</t>
        </is>
      </c>
      <c r="D2637" s="27" t="n">
        <v>45733</v>
      </c>
      <c r="E2637" s="27" t="n">
        <v>45733</v>
      </c>
      <c r="F2637" s="28" t="n">
        <v>0</v>
      </c>
      <c r="G2637" t="inlineStr">
        <is>
          <t>Bluestone Memorial Hospital</t>
        </is>
      </c>
      <c r="H2637" t="inlineStr">
        <is>
          <t>Emergency Department</t>
        </is>
      </c>
      <c r="I2637" t="inlineStr">
        <is>
          <t>Emergency</t>
        </is>
      </c>
      <c r="J2637" t="inlineStr">
        <is>
          <t>State Medicaid</t>
        </is>
      </c>
      <c r="K2637" t="inlineStr">
        <is>
          <t>Government</t>
        </is>
      </c>
      <c r="L2637" t="inlineStr">
        <is>
          <t>U07.1</t>
        </is>
      </c>
      <c r="M2637" t="inlineStr">
        <is>
          <t>COVID-19</t>
        </is>
      </c>
      <c r="N2637" t="inlineStr">
        <is>
          <t>Respiratory</t>
        </is>
      </c>
      <c r="O2637" s="28" t="n">
        <v>5</v>
      </c>
      <c r="P2637" s="29" t="n">
        <v>3472.44</v>
      </c>
      <c r="R2637" s="28" t="n"/>
    </row>
    <row r="2638">
      <c r="A2638" t="inlineStr">
        <is>
          <t>ENC113350</t>
        </is>
      </c>
      <c r="B2638" t="inlineStr">
        <is>
          <t>PT11331</t>
        </is>
      </c>
      <c r="C2638" t="inlineStr">
        <is>
          <t>Outpatient</t>
        </is>
      </c>
      <c r="D2638" s="27" t="n">
        <v>45733</v>
      </c>
      <c r="E2638" s="27" t="n">
        <v>45733</v>
      </c>
      <c r="F2638" s="28" t="n">
        <v>0</v>
      </c>
      <c r="G2638" t="inlineStr">
        <is>
          <t>Bluestone Outpatient Pavilion</t>
        </is>
      </c>
      <c r="H2638" t="inlineStr">
        <is>
          <t>Primary Care Clinic</t>
        </is>
      </c>
      <c r="I2638" t="inlineStr">
        <is>
          <t>Ambulatory</t>
        </is>
      </c>
      <c r="J2638" t="inlineStr">
        <is>
          <t>Medicare</t>
        </is>
      </c>
      <c r="K2638" t="inlineStr">
        <is>
          <t>Government</t>
        </is>
      </c>
      <c r="L2638" t="inlineStr">
        <is>
          <t>F32.9</t>
        </is>
      </c>
      <c r="M2638" t="inlineStr">
        <is>
          <t>Major depressive disorder, single episode, unspecified</t>
        </is>
      </c>
      <c r="N2638" t="inlineStr">
        <is>
          <t>Mental &amp; Behavioral</t>
        </is>
      </c>
      <c r="O2638" s="28" t="n">
        <v>76</v>
      </c>
      <c r="P2638" s="29" t="n">
        <v>138.93</v>
      </c>
      <c r="R2638" s="28" t="n"/>
    </row>
    <row r="2639">
      <c r="A2639" t="inlineStr">
        <is>
          <t>ENC113351</t>
        </is>
      </c>
      <c r="B2639" t="inlineStr">
        <is>
          <t>PT11046</t>
        </is>
      </c>
      <c r="C2639" t="inlineStr">
        <is>
          <t>Inpatient</t>
        </is>
      </c>
      <c r="D2639" s="27" t="n">
        <v>45733</v>
      </c>
      <c r="E2639" s="27" t="n">
        <v>45745</v>
      </c>
      <c r="F2639" s="28" t="n">
        <v>12</v>
      </c>
      <c r="G2639" t="inlineStr">
        <is>
          <t>Ashby Falls Community Hospital</t>
        </is>
      </c>
      <c r="H2639" t="inlineStr">
        <is>
          <t>Medical-Surgical</t>
        </is>
      </c>
      <c r="I2639" t="inlineStr">
        <is>
          <t>Medicine</t>
        </is>
      </c>
      <c r="J2639" t="inlineStr">
        <is>
          <t>Silverline Medicare Advantage</t>
        </is>
      </c>
      <c r="K2639" t="inlineStr">
        <is>
          <t>Medicare Advantage</t>
        </is>
      </c>
      <c r="L2639" t="inlineStr">
        <is>
          <t>A41.9</t>
        </is>
      </c>
      <c r="M2639" t="inlineStr">
        <is>
          <t>Sepsis, unspecified organism</t>
        </is>
      </c>
      <c r="N2639" t="inlineStr">
        <is>
          <t>Infectious</t>
        </is>
      </c>
      <c r="O2639" s="28" t="n">
        <v>71</v>
      </c>
      <c r="P2639" s="29" t="n">
        <v>157960.42</v>
      </c>
      <c r="Q2639" t="inlineStr">
        <is>
          <t>N</t>
        </is>
      </c>
      <c r="R2639" s="28" t="n">
        <v>0</v>
      </c>
    </row>
    <row r="2640">
      <c r="A2640" t="inlineStr">
        <is>
          <t>ENC113352</t>
        </is>
      </c>
      <c r="B2640" t="inlineStr">
        <is>
          <t>PT13555</t>
        </is>
      </c>
      <c r="C2640" t="inlineStr">
        <is>
          <t>Outpatient</t>
        </is>
      </c>
      <c r="D2640" s="27" t="n">
        <v>45733</v>
      </c>
      <c r="E2640" s="27" t="n">
        <v>45733</v>
      </c>
      <c r="F2640" s="28" t="n">
        <v>0</v>
      </c>
      <c r="G2640" t="inlineStr">
        <is>
          <t>Bluestone Outpatient Pavilion</t>
        </is>
      </c>
      <c r="H2640" t="inlineStr">
        <is>
          <t>Endocrinology &amp; Diabetes Clinic</t>
        </is>
      </c>
      <c r="I2640" t="inlineStr">
        <is>
          <t>Ambulatory</t>
        </is>
      </c>
      <c r="J2640" t="inlineStr">
        <is>
          <t>Medicare</t>
        </is>
      </c>
      <c r="K2640" t="inlineStr">
        <is>
          <t>Government</t>
        </is>
      </c>
      <c r="L2640" t="inlineStr">
        <is>
          <t>E11.9</t>
        </is>
      </c>
      <c r="M2640" t="inlineStr">
        <is>
          <t>Type 2 diabetes mellitus without complications</t>
        </is>
      </c>
      <c r="N2640" t="inlineStr">
        <is>
          <t>Endocrine</t>
        </is>
      </c>
      <c r="O2640" s="28" t="n">
        <v>64</v>
      </c>
      <c r="P2640" s="29" t="n">
        <v>442.96</v>
      </c>
      <c r="R2640" s="28" t="n"/>
    </row>
    <row r="2641">
      <c r="A2641" t="inlineStr">
        <is>
          <t>ENC113353</t>
        </is>
      </c>
      <c r="B2641" t="inlineStr">
        <is>
          <t>PT11751</t>
        </is>
      </c>
      <c r="C2641" t="inlineStr">
        <is>
          <t>Outpatient</t>
        </is>
      </c>
      <c r="D2641" s="27" t="n">
        <v>45733</v>
      </c>
      <c r="E2641" s="27" t="n">
        <v>45733</v>
      </c>
      <c r="F2641" s="28" t="n">
        <v>0</v>
      </c>
      <c r="G2641" t="inlineStr">
        <is>
          <t>Bluestone Outpatient Pavilion</t>
        </is>
      </c>
      <c r="H2641" t="inlineStr">
        <is>
          <t>Orthopedic Clinic</t>
        </is>
      </c>
      <c r="I2641" t="inlineStr">
        <is>
          <t>Orthopedics</t>
        </is>
      </c>
      <c r="J2641" t="inlineStr">
        <is>
          <t>State Medicaid</t>
        </is>
      </c>
      <c r="K2641" t="inlineStr">
        <is>
          <t>Government</t>
        </is>
      </c>
      <c r="L2641" t="inlineStr">
        <is>
          <t>M16.11</t>
        </is>
      </c>
      <c r="M2641" t="inlineStr">
        <is>
          <t>Unilateral primary osteoarthritis, right hip</t>
        </is>
      </c>
      <c r="N2641" t="inlineStr">
        <is>
          <t>Musculoskeletal</t>
        </is>
      </c>
      <c r="O2641" s="28" t="n">
        <v>66</v>
      </c>
      <c r="P2641" s="29" t="n">
        <v>299.88</v>
      </c>
      <c r="R2641" s="28" t="n"/>
    </row>
    <row r="2642">
      <c r="A2642" t="inlineStr">
        <is>
          <t>ENC113354</t>
        </is>
      </c>
      <c r="B2642" t="inlineStr">
        <is>
          <t>PT10923</t>
        </is>
      </c>
      <c r="C2642" t="inlineStr">
        <is>
          <t>Outpatient</t>
        </is>
      </c>
      <c r="D2642" s="27" t="n">
        <v>45733</v>
      </c>
      <c r="E2642" s="27" t="n">
        <v>45733</v>
      </c>
      <c r="F2642" s="28" t="n">
        <v>0</v>
      </c>
      <c r="G2642" t="inlineStr">
        <is>
          <t>Bluestone Outpatient Pavilion</t>
        </is>
      </c>
      <c r="H2642" t="inlineStr">
        <is>
          <t>Infusion &amp; Oncology Clinic</t>
        </is>
      </c>
      <c r="I2642" t="inlineStr">
        <is>
          <t>Oncology</t>
        </is>
      </c>
      <c r="J2642" t="inlineStr">
        <is>
          <t>Medicare</t>
        </is>
      </c>
      <c r="K2642" t="inlineStr">
        <is>
          <t>Government</t>
        </is>
      </c>
      <c r="L2642" t="inlineStr">
        <is>
          <t>C34.90</t>
        </is>
      </c>
      <c r="M2642" t="inlineStr">
        <is>
          <t>Malignant neoplasm of unspecified part of unspecified bronchus or lung</t>
        </is>
      </c>
      <c r="N2642" t="inlineStr">
        <is>
          <t>Neoplasms</t>
        </is>
      </c>
      <c r="O2642" s="28" t="n">
        <v>79</v>
      </c>
      <c r="P2642" s="29" t="n">
        <v>376.58</v>
      </c>
      <c r="R2642" s="28" t="n"/>
    </row>
    <row r="2643">
      <c r="A2643" t="inlineStr">
        <is>
          <t>ENC113347</t>
        </is>
      </c>
      <c r="B2643" t="inlineStr">
        <is>
          <t>PT11666</t>
        </is>
      </c>
      <c r="C2643" t="inlineStr">
        <is>
          <t>Observation</t>
        </is>
      </c>
      <c r="D2643" s="27" t="n">
        <v>45733</v>
      </c>
      <c r="E2643" s="27" t="n">
        <v>45734</v>
      </c>
      <c r="F2643" s="28" t="n">
        <v>1</v>
      </c>
      <c r="G2643" t="inlineStr">
        <is>
          <t>Cedar Ridge Medical Center</t>
        </is>
      </c>
      <c r="H2643" t="inlineStr">
        <is>
          <t>Medical-Surgical</t>
        </is>
      </c>
      <c r="I2643" t="inlineStr">
        <is>
          <t>Medicine</t>
        </is>
      </c>
      <c r="J2643" t="inlineStr">
        <is>
          <t>Silverline Medicare Advantage</t>
        </is>
      </c>
      <c r="K2643" t="inlineStr">
        <is>
          <t>Medicare Advantage</t>
        </is>
      </c>
      <c r="L2643" t="inlineStr">
        <is>
          <t>E86.0</t>
        </is>
      </c>
      <c r="M2643" t="inlineStr">
        <is>
          <t>Dehydration</t>
        </is>
      </c>
      <c r="N2643" t="inlineStr">
        <is>
          <t>Endocrine</t>
        </is>
      </c>
      <c r="O2643" s="28" t="n">
        <v>74</v>
      </c>
      <c r="P2643" s="29" t="n">
        <v>6454.41</v>
      </c>
      <c r="R2643" s="28" t="n"/>
    </row>
    <row r="2644">
      <c r="A2644" t="inlineStr">
        <is>
          <t>ENC113355</t>
        </is>
      </c>
      <c r="B2644" t="inlineStr">
        <is>
          <t>PT13820</t>
        </is>
      </c>
      <c r="C2644" t="inlineStr">
        <is>
          <t>Emergency</t>
        </is>
      </c>
      <c r="D2644" s="27" t="n">
        <v>45733</v>
      </c>
      <c r="E2644" s="27" t="n">
        <v>45733</v>
      </c>
      <c r="F2644" s="28" t="n">
        <v>0</v>
      </c>
      <c r="G2644" t="inlineStr">
        <is>
          <t>Bluestone Memorial Hospital</t>
        </is>
      </c>
      <c r="H2644" t="inlineStr">
        <is>
          <t>Emergency Department</t>
        </is>
      </c>
      <c r="I2644" t="inlineStr">
        <is>
          <t>Emergency</t>
        </is>
      </c>
      <c r="J2644" t="inlineStr">
        <is>
          <t>Summit Choice PPO</t>
        </is>
      </c>
      <c r="K2644" t="inlineStr">
        <is>
          <t>Commercial</t>
        </is>
      </c>
      <c r="L2644" t="inlineStr">
        <is>
          <t>R07.9</t>
        </is>
      </c>
      <c r="M2644" t="inlineStr">
        <is>
          <t>Chest pain, unspecified</t>
        </is>
      </c>
      <c r="N2644" t="inlineStr">
        <is>
          <t>Symptoms &amp; Signs</t>
        </is>
      </c>
      <c r="O2644" s="28" t="n">
        <v>43</v>
      </c>
      <c r="P2644" s="29" t="n">
        <v>3713.56</v>
      </c>
      <c r="R2644" s="28" t="n"/>
    </row>
    <row r="2645">
      <c r="A2645" t="inlineStr">
        <is>
          <t>ENC113356</t>
        </is>
      </c>
      <c r="B2645" t="inlineStr">
        <is>
          <t>PT10973</t>
        </is>
      </c>
      <c r="C2645" t="inlineStr">
        <is>
          <t>Outpatient</t>
        </is>
      </c>
      <c r="D2645" s="27" t="n">
        <v>45733</v>
      </c>
      <c r="E2645" s="27" t="n">
        <v>45733</v>
      </c>
      <c r="F2645" s="28" t="n">
        <v>0</v>
      </c>
      <c r="G2645" t="inlineStr">
        <is>
          <t>Bluestone Outpatient Pavilion</t>
        </is>
      </c>
      <c r="H2645" t="inlineStr">
        <is>
          <t>Pediatric Clinic</t>
        </is>
      </c>
      <c r="I2645" t="inlineStr">
        <is>
          <t>Women &amp; Children</t>
        </is>
      </c>
      <c r="J2645" t="inlineStr">
        <is>
          <t>State Medicaid</t>
        </is>
      </c>
      <c r="K2645" t="inlineStr">
        <is>
          <t>Government</t>
        </is>
      </c>
      <c r="L2645" t="inlineStr">
        <is>
          <t>Z23</t>
        </is>
      </c>
      <c r="M2645" t="inlineStr">
        <is>
          <t>Encounter for immunization</t>
        </is>
      </c>
      <c r="N2645" t="inlineStr">
        <is>
          <t>Factors Influencing Health</t>
        </is>
      </c>
      <c r="O2645" s="28" t="n">
        <v>16</v>
      </c>
      <c r="P2645" s="29" t="n">
        <v>101.88</v>
      </c>
      <c r="R2645" s="28" t="n"/>
    </row>
    <row r="2646">
      <c r="A2646" t="inlineStr">
        <is>
          <t>ENC113357</t>
        </is>
      </c>
      <c r="B2646" t="inlineStr">
        <is>
          <t>PT13033</t>
        </is>
      </c>
      <c r="C2646" t="inlineStr">
        <is>
          <t>Emergency</t>
        </is>
      </c>
      <c r="D2646" s="27" t="n">
        <v>45733</v>
      </c>
      <c r="E2646" s="27" t="n">
        <v>45733</v>
      </c>
      <c r="F2646" s="28" t="n">
        <v>0</v>
      </c>
      <c r="G2646" t="inlineStr">
        <is>
          <t>Bluestone Memorial Hospital</t>
        </is>
      </c>
      <c r="H2646" t="inlineStr">
        <is>
          <t>Emergency Department</t>
        </is>
      </c>
      <c r="I2646" t="inlineStr">
        <is>
          <t>Emergency</t>
        </is>
      </c>
      <c r="J2646" t="inlineStr">
        <is>
          <t>Medicare</t>
        </is>
      </c>
      <c r="K2646" t="inlineStr">
        <is>
          <t>Government</t>
        </is>
      </c>
      <c r="L2646" t="inlineStr">
        <is>
          <t>R10.9</t>
        </is>
      </c>
      <c r="M2646" t="inlineStr">
        <is>
          <t>Unspecified abdominal pain</t>
        </is>
      </c>
      <c r="N2646" t="inlineStr">
        <is>
          <t>Symptoms &amp; Signs</t>
        </is>
      </c>
      <c r="O2646" s="28" t="n">
        <v>74</v>
      </c>
      <c r="P2646" s="29" t="n">
        <v>1174.79</v>
      </c>
      <c r="R2646" s="28" t="n"/>
    </row>
    <row r="2647">
      <c r="A2647" t="inlineStr">
        <is>
          <t>ENC113358</t>
        </is>
      </c>
      <c r="B2647" t="inlineStr">
        <is>
          <t>PT11070</t>
        </is>
      </c>
      <c r="C2647" t="inlineStr">
        <is>
          <t>Outpatient</t>
        </is>
      </c>
      <c r="D2647" s="27" t="n">
        <v>45733</v>
      </c>
      <c r="E2647" s="27" t="n">
        <v>45733</v>
      </c>
      <c r="F2647" s="28" t="n">
        <v>0</v>
      </c>
      <c r="G2647" t="inlineStr">
        <is>
          <t>Bluestone Outpatient Pavilion</t>
        </is>
      </c>
      <c r="H2647" t="inlineStr">
        <is>
          <t>Cardiology Clinic</t>
        </is>
      </c>
      <c r="I2647" t="inlineStr">
        <is>
          <t>Cardiovascular</t>
        </is>
      </c>
      <c r="J2647" t="inlineStr">
        <is>
          <t>Keystone Health Partners</t>
        </is>
      </c>
      <c r="K2647" t="inlineStr">
        <is>
          <t>Commercial</t>
        </is>
      </c>
      <c r="L2647" t="inlineStr">
        <is>
          <t>I48.91</t>
        </is>
      </c>
      <c r="M2647" t="inlineStr">
        <is>
          <t>Unspecified atrial fibrillation</t>
        </is>
      </c>
      <c r="N2647" t="inlineStr">
        <is>
          <t>Circulatory</t>
        </is>
      </c>
      <c r="O2647" s="28" t="n">
        <v>71</v>
      </c>
      <c r="P2647" s="29" t="n">
        <v>392.6</v>
      </c>
      <c r="R2647" s="28" t="n"/>
    </row>
    <row r="2648">
      <c r="A2648" t="inlineStr">
        <is>
          <t>ENC113361</t>
        </is>
      </c>
      <c r="B2648" t="inlineStr">
        <is>
          <t>PT10350</t>
        </is>
      </c>
      <c r="C2648" t="inlineStr">
        <is>
          <t>Emergency</t>
        </is>
      </c>
      <c r="D2648" s="27" t="n">
        <v>45733</v>
      </c>
      <c r="E2648" s="27" t="n">
        <v>45733</v>
      </c>
      <c r="F2648" s="28" t="n">
        <v>0</v>
      </c>
      <c r="G2648" t="inlineStr">
        <is>
          <t>Bluestone Memorial Hospital</t>
        </is>
      </c>
      <c r="H2648" t="inlineStr">
        <is>
          <t>Emergency Department</t>
        </is>
      </c>
      <c r="I2648" t="inlineStr">
        <is>
          <t>Emergency</t>
        </is>
      </c>
      <c r="J2648" t="inlineStr">
        <is>
          <t>Summit Choice PPO</t>
        </is>
      </c>
      <c r="K2648" t="inlineStr">
        <is>
          <t>Commercial</t>
        </is>
      </c>
      <c r="L2648" t="inlineStr">
        <is>
          <t>R55</t>
        </is>
      </c>
      <c r="M2648" t="inlineStr">
        <is>
          <t>Syncope and collapse</t>
        </is>
      </c>
      <c r="N2648" t="inlineStr">
        <is>
          <t>Symptoms &amp; Signs</t>
        </is>
      </c>
      <c r="O2648" s="28" t="n">
        <v>23</v>
      </c>
      <c r="P2648" s="29" t="n">
        <v>1570.44</v>
      </c>
      <c r="R2648" s="28" t="n"/>
    </row>
    <row r="2649">
      <c r="A2649" t="inlineStr">
        <is>
          <t>ENC113364</t>
        </is>
      </c>
      <c r="B2649" t="inlineStr">
        <is>
          <t>PT10861</t>
        </is>
      </c>
      <c r="C2649" t="inlineStr">
        <is>
          <t>Emergency</t>
        </is>
      </c>
      <c r="D2649" s="27" t="n">
        <v>45733</v>
      </c>
      <c r="E2649" s="27" t="n">
        <v>45733</v>
      </c>
      <c r="F2649" s="28" t="n">
        <v>0</v>
      </c>
      <c r="G2649" t="inlineStr">
        <is>
          <t>Bluestone Memorial Hospital</t>
        </is>
      </c>
      <c r="H2649" t="inlineStr">
        <is>
          <t>Emergency Department</t>
        </is>
      </c>
      <c r="I2649" t="inlineStr">
        <is>
          <t>Emergency</t>
        </is>
      </c>
      <c r="J2649" t="inlineStr">
        <is>
          <t>Summit Choice PPO</t>
        </is>
      </c>
      <c r="K2649" t="inlineStr">
        <is>
          <t>Commercial</t>
        </is>
      </c>
      <c r="L2649" t="inlineStr">
        <is>
          <t>L03.115</t>
        </is>
      </c>
      <c r="M2649" t="inlineStr">
        <is>
          <t>Cellulitis of right lower limb</t>
        </is>
      </c>
      <c r="N2649" t="inlineStr">
        <is>
          <t>Skin</t>
        </is>
      </c>
      <c r="O2649" s="28" t="n">
        <v>45</v>
      </c>
      <c r="P2649" s="29" t="n">
        <v>5979.77</v>
      </c>
      <c r="R2649" s="28" t="n"/>
    </row>
    <row r="2650">
      <c r="A2650" t="inlineStr">
        <is>
          <t>ENC113359</t>
        </is>
      </c>
      <c r="B2650" t="inlineStr">
        <is>
          <t>PT10480</t>
        </is>
      </c>
      <c r="C2650" t="inlineStr">
        <is>
          <t>Observation</t>
        </is>
      </c>
      <c r="D2650" s="27" t="n">
        <v>45733</v>
      </c>
      <c r="E2650" s="27" t="n">
        <v>45735</v>
      </c>
      <c r="F2650" s="28" t="n">
        <v>2</v>
      </c>
      <c r="G2650" t="inlineStr">
        <is>
          <t>Bluestone Memorial Hospital</t>
        </is>
      </c>
      <c r="H2650" t="inlineStr">
        <is>
          <t>Observation Unit</t>
        </is>
      </c>
      <c r="I2650" t="inlineStr">
        <is>
          <t>Medicine</t>
        </is>
      </c>
      <c r="J2650" t="inlineStr">
        <is>
          <t>State Medicaid</t>
        </is>
      </c>
      <c r="K2650" t="inlineStr">
        <is>
          <t>Government</t>
        </is>
      </c>
      <c r="L2650" t="inlineStr">
        <is>
          <t>J21.9</t>
        </is>
      </c>
      <c r="M2650" t="inlineStr">
        <is>
          <t>Acute bronchiolitis, unspecified</t>
        </is>
      </c>
      <c r="N2650" t="inlineStr">
        <is>
          <t>Respiratory</t>
        </is>
      </c>
      <c r="O2650" s="28" t="n">
        <v>1</v>
      </c>
      <c r="P2650" s="29" t="n">
        <v>8623.040000000001</v>
      </c>
      <c r="R2650" s="28" t="n"/>
    </row>
    <row r="2651">
      <c r="A2651" t="inlineStr">
        <is>
          <t>ENC113360</t>
        </is>
      </c>
      <c r="B2651" t="inlineStr">
        <is>
          <t>PT11394</t>
        </is>
      </c>
      <c r="C2651" t="inlineStr">
        <is>
          <t>Inpatient</t>
        </is>
      </c>
      <c r="D2651" s="27" t="n">
        <v>45733</v>
      </c>
      <c r="E2651" s="27" t="n">
        <v>45737</v>
      </c>
      <c r="F2651" s="28" t="n">
        <v>4</v>
      </c>
      <c r="G2651" t="inlineStr">
        <is>
          <t>Cedar Ridge Medical Center</t>
        </is>
      </c>
      <c r="H2651" t="inlineStr">
        <is>
          <t>Medical-Surgical</t>
        </is>
      </c>
      <c r="I2651" t="inlineStr">
        <is>
          <t>Medicine</t>
        </is>
      </c>
      <c r="J2651" t="inlineStr">
        <is>
          <t>Silverline Medicare Advantage</t>
        </is>
      </c>
      <c r="K2651" t="inlineStr">
        <is>
          <t>Medicare Advantage</t>
        </is>
      </c>
      <c r="L2651" t="inlineStr">
        <is>
          <t>J18.9</t>
        </is>
      </c>
      <c r="M2651" t="inlineStr">
        <is>
          <t>Pneumonia, unspecified organism</t>
        </is>
      </c>
      <c r="N2651" t="inlineStr">
        <is>
          <t>Respiratory</t>
        </is>
      </c>
      <c r="O2651" s="28" t="n">
        <v>67</v>
      </c>
      <c r="P2651" s="29" t="n">
        <v>18348.99</v>
      </c>
      <c r="Q2651" t="inlineStr">
        <is>
          <t>N</t>
        </is>
      </c>
      <c r="R2651" s="28" t="n">
        <v>0</v>
      </c>
    </row>
    <row r="2652">
      <c r="A2652" t="inlineStr">
        <is>
          <t>ENC113366</t>
        </is>
      </c>
      <c r="B2652" t="inlineStr">
        <is>
          <t>PT13746</t>
        </is>
      </c>
      <c r="C2652" t="inlineStr">
        <is>
          <t>Emergency</t>
        </is>
      </c>
      <c r="D2652" s="27" t="n">
        <v>45733</v>
      </c>
      <c r="E2652" s="27" t="n">
        <v>45733</v>
      </c>
      <c r="F2652" s="28" t="n">
        <v>0</v>
      </c>
      <c r="G2652" t="inlineStr">
        <is>
          <t>Bluestone Memorial Hospital</t>
        </is>
      </c>
      <c r="H2652" t="inlineStr">
        <is>
          <t>Emergency Department</t>
        </is>
      </c>
      <c r="I2652" t="inlineStr">
        <is>
          <t>Emergency</t>
        </is>
      </c>
      <c r="J2652" t="inlineStr">
        <is>
          <t>Medicare</t>
        </is>
      </c>
      <c r="K2652" t="inlineStr">
        <is>
          <t>Government</t>
        </is>
      </c>
      <c r="L2652" t="inlineStr">
        <is>
          <t>N39.0</t>
        </is>
      </c>
      <c r="M2652" t="inlineStr">
        <is>
          <t>Urinary tract infection, site not specified</t>
        </is>
      </c>
      <c r="N2652" t="inlineStr">
        <is>
          <t>Genitourinary</t>
        </is>
      </c>
      <c r="O2652" s="28" t="n">
        <v>68</v>
      </c>
      <c r="P2652" s="29" t="n">
        <v>1370.25</v>
      </c>
      <c r="R2652" s="28" t="n"/>
    </row>
    <row r="2653">
      <c r="A2653" t="inlineStr">
        <is>
          <t>ENC113363</t>
        </is>
      </c>
      <c r="B2653" t="inlineStr">
        <is>
          <t>PT10700</t>
        </is>
      </c>
      <c r="C2653" t="inlineStr">
        <is>
          <t>Inpatient</t>
        </is>
      </c>
      <c r="D2653" s="27" t="n">
        <v>45733</v>
      </c>
      <c r="E2653" s="27" t="n">
        <v>45739</v>
      </c>
      <c r="F2653" s="28" t="n">
        <v>6</v>
      </c>
      <c r="G2653" t="inlineStr">
        <is>
          <t>Ashby Falls Community Hospital</t>
        </is>
      </c>
      <c r="H2653" t="inlineStr">
        <is>
          <t>Medical-Surgical</t>
        </is>
      </c>
      <c r="I2653" t="inlineStr">
        <is>
          <t>Medicine</t>
        </is>
      </c>
      <c r="J2653" t="inlineStr">
        <is>
          <t>Keystone Health Partners</t>
        </is>
      </c>
      <c r="K2653" t="inlineStr">
        <is>
          <t>Commercial</t>
        </is>
      </c>
      <c r="L2653" t="inlineStr">
        <is>
          <t>J44.1</t>
        </is>
      </c>
      <c r="M2653" t="inlineStr">
        <is>
          <t>Chronic obstructive pulmonary disease with (acute) exacerbation</t>
        </is>
      </c>
      <c r="N2653" t="inlineStr">
        <is>
          <t>Respiratory</t>
        </is>
      </c>
      <c r="O2653" s="28" t="n">
        <v>80</v>
      </c>
      <c r="P2653" s="29" t="n">
        <v>22143.82</v>
      </c>
      <c r="Q2653" t="inlineStr">
        <is>
          <t>N</t>
        </is>
      </c>
      <c r="R2653" s="28" t="n">
        <v>0</v>
      </c>
    </row>
    <row r="2654">
      <c r="A2654" t="inlineStr">
        <is>
          <t>ENC113362</t>
        </is>
      </c>
      <c r="B2654" t="inlineStr">
        <is>
          <t>PT12331</t>
        </is>
      </c>
      <c r="C2654" t="inlineStr">
        <is>
          <t>Observation</t>
        </is>
      </c>
      <c r="D2654" s="27" t="n">
        <v>45733</v>
      </c>
      <c r="E2654" s="27" t="n">
        <v>45735</v>
      </c>
      <c r="F2654" s="28" t="n">
        <v>2</v>
      </c>
      <c r="G2654" t="inlineStr">
        <is>
          <t>Bluestone Memorial Hospital</t>
        </is>
      </c>
      <c r="H2654" t="inlineStr">
        <is>
          <t>Observation Unit</t>
        </is>
      </c>
      <c r="I2654" t="inlineStr">
        <is>
          <t>Medicine</t>
        </is>
      </c>
      <c r="J2654" t="inlineStr">
        <is>
          <t>Medicare</t>
        </is>
      </c>
      <c r="K2654" t="inlineStr">
        <is>
          <t>Government</t>
        </is>
      </c>
      <c r="L2654" t="inlineStr">
        <is>
          <t>J44.1</t>
        </is>
      </c>
      <c r="M2654" t="inlineStr">
        <is>
          <t>Chronic obstructive pulmonary disease with (acute) exacerbation</t>
        </is>
      </c>
      <c r="N2654" t="inlineStr">
        <is>
          <t>Respiratory</t>
        </is>
      </c>
      <c r="O2654" s="28" t="n">
        <v>93</v>
      </c>
      <c r="P2654" s="29" t="n">
        <v>9248.82</v>
      </c>
      <c r="R2654" s="28" t="n"/>
    </row>
    <row r="2655">
      <c r="A2655" t="inlineStr">
        <is>
          <t>ENC113368</t>
        </is>
      </c>
      <c r="B2655" t="inlineStr">
        <is>
          <t>PT11024</t>
        </is>
      </c>
      <c r="C2655" t="inlineStr">
        <is>
          <t>Emergency</t>
        </is>
      </c>
      <c r="D2655" s="27" t="n">
        <v>45733</v>
      </c>
      <c r="E2655" s="27" t="n">
        <v>45734</v>
      </c>
      <c r="F2655" s="28" t="n">
        <v>1</v>
      </c>
      <c r="G2655" t="inlineStr">
        <is>
          <t>Bluestone Memorial Hospital</t>
        </is>
      </c>
      <c r="H2655" t="inlineStr">
        <is>
          <t>Emergency Department</t>
        </is>
      </c>
      <c r="I2655" t="inlineStr">
        <is>
          <t>Emergency</t>
        </is>
      </c>
      <c r="J2655" t="inlineStr">
        <is>
          <t>Evergreen Mutual Insurance</t>
        </is>
      </c>
      <c r="K2655" t="inlineStr">
        <is>
          <t>Commercial</t>
        </is>
      </c>
      <c r="L2655" t="inlineStr">
        <is>
          <t>J06.9</t>
        </is>
      </c>
      <c r="M2655" t="inlineStr">
        <is>
          <t>Acute upper respiratory infection, unspecified</t>
        </is>
      </c>
      <c r="N2655" t="inlineStr">
        <is>
          <t>Respiratory</t>
        </is>
      </c>
      <c r="O2655" s="28" t="n">
        <v>58</v>
      </c>
      <c r="P2655" s="29" t="n">
        <v>916.96</v>
      </c>
      <c r="R2655" s="28" t="n"/>
    </row>
    <row r="2656">
      <c r="A2656" t="inlineStr">
        <is>
          <t>ENC113365</t>
        </is>
      </c>
      <c r="B2656" t="inlineStr">
        <is>
          <t>PT12904</t>
        </is>
      </c>
      <c r="C2656" t="inlineStr">
        <is>
          <t>Inpatient</t>
        </is>
      </c>
      <c r="D2656" s="27" t="n">
        <v>45733</v>
      </c>
      <c r="E2656" s="27" t="n">
        <v>45749</v>
      </c>
      <c r="F2656" s="28" t="n">
        <v>16</v>
      </c>
      <c r="G2656" t="inlineStr">
        <is>
          <t>Ashby Falls Community Hospital</t>
        </is>
      </c>
      <c r="H2656" t="inlineStr">
        <is>
          <t>Intensive Care Unit</t>
        </is>
      </c>
      <c r="I2656" t="inlineStr">
        <is>
          <t>Critical Care</t>
        </is>
      </c>
      <c r="J2656" t="inlineStr">
        <is>
          <t>Summit Choice PPO</t>
        </is>
      </c>
      <c r="K2656" t="inlineStr">
        <is>
          <t>Commercial</t>
        </is>
      </c>
      <c r="L2656" t="inlineStr">
        <is>
          <t>K92.2</t>
        </is>
      </c>
      <c r="M2656" t="inlineStr">
        <is>
          <t>Gastrointestinal hemorrhage, unspecified</t>
        </is>
      </c>
      <c r="N2656" t="inlineStr">
        <is>
          <t>Digestive</t>
        </is>
      </c>
      <c r="O2656" s="28" t="n">
        <v>44</v>
      </c>
      <c r="P2656" s="29" t="n">
        <v>125594.18</v>
      </c>
      <c r="Q2656" t="inlineStr">
        <is>
          <t>N</t>
        </is>
      </c>
      <c r="R2656" s="28" t="n">
        <v>0</v>
      </c>
    </row>
    <row r="2657">
      <c r="A2657" t="inlineStr">
        <is>
          <t>ENC113370</t>
        </is>
      </c>
      <c r="B2657" t="inlineStr">
        <is>
          <t>PT11771</t>
        </is>
      </c>
      <c r="C2657" t="inlineStr">
        <is>
          <t>Emergency</t>
        </is>
      </c>
      <c r="D2657" s="27" t="n">
        <v>45734</v>
      </c>
      <c r="E2657" s="27" t="n">
        <v>45734</v>
      </c>
      <c r="F2657" s="28" t="n">
        <v>0</v>
      </c>
      <c r="G2657" t="inlineStr">
        <is>
          <t>Bluestone Memorial Hospital</t>
        </is>
      </c>
      <c r="H2657" t="inlineStr">
        <is>
          <t>Emergency Department</t>
        </is>
      </c>
      <c r="I2657" t="inlineStr">
        <is>
          <t>Emergency</t>
        </is>
      </c>
      <c r="J2657" t="inlineStr">
        <is>
          <t>State Medicaid</t>
        </is>
      </c>
      <c r="K2657" t="inlineStr">
        <is>
          <t>Government</t>
        </is>
      </c>
      <c r="L2657" t="inlineStr">
        <is>
          <t>J21.9</t>
        </is>
      </c>
      <c r="M2657" t="inlineStr">
        <is>
          <t>Acute bronchiolitis, unspecified</t>
        </is>
      </c>
      <c r="N2657" t="inlineStr">
        <is>
          <t>Respiratory</t>
        </is>
      </c>
      <c r="O2657" s="28" t="n">
        <v>0</v>
      </c>
      <c r="P2657" s="29" t="n">
        <v>4342.77</v>
      </c>
      <c r="R2657" s="28" t="n"/>
    </row>
    <row r="2658">
      <c r="A2658" t="inlineStr">
        <is>
          <t>ENC113367</t>
        </is>
      </c>
      <c r="B2658" t="inlineStr">
        <is>
          <t>PT13843</t>
        </is>
      </c>
      <c r="C2658" t="inlineStr">
        <is>
          <t>Observation</t>
        </is>
      </c>
      <c r="D2658" s="27" t="n">
        <v>45734</v>
      </c>
      <c r="E2658" s="27" t="n">
        <v>45735</v>
      </c>
      <c r="F2658" s="28" t="n">
        <v>1</v>
      </c>
      <c r="G2658" t="inlineStr">
        <is>
          <t>Ashby Falls Community Hospital</t>
        </is>
      </c>
      <c r="H2658" t="inlineStr">
        <is>
          <t>Medical-Surgical</t>
        </is>
      </c>
      <c r="I2658" t="inlineStr">
        <is>
          <t>Medicine</t>
        </is>
      </c>
      <c r="J2658" t="inlineStr">
        <is>
          <t>Silverline Medicare Advantage</t>
        </is>
      </c>
      <c r="K2658" t="inlineStr">
        <is>
          <t>Medicare Advantage</t>
        </is>
      </c>
      <c r="L2658" t="inlineStr">
        <is>
          <t>I21.4</t>
        </is>
      </c>
      <c r="M2658" t="inlineStr">
        <is>
          <t>Non-ST elevation (NSTEMI) myocardial infarction</t>
        </is>
      </c>
      <c r="N2658" t="inlineStr">
        <is>
          <t>Circulatory</t>
        </is>
      </c>
      <c r="O2658" s="28" t="n">
        <v>66</v>
      </c>
      <c r="P2658" s="29" t="n">
        <v>7875.08</v>
      </c>
      <c r="R2658" s="28" t="n"/>
    </row>
    <row r="2659">
      <c r="A2659" t="inlineStr">
        <is>
          <t>ENC113369</t>
        </is>
      </c>
      <c r="B2659" t="inlineStr">
        <is>
          <t>PT12559</t>
        </is>
      </c>
      <c r="C2659" t="inlineStr">
        <is>
          <t>Inpatient</t>
        </is>
      </c>
      <c r="D2659" s="27" t="n">
        <v>45734</v>
      </c>
      <c r="E2659" s="27" t="n">
        <v>45741</v>
      </c>
      <c r="F2659" s="28" t="n">
        <v>7</v>
      </c>
      <c r="G2659" t="inlineStr">
        <is>
          <t>Bluestone Memorial Hospital</t>
        </is>
      </c>
      <c r="H2659" t="inlineStr">
        <is>
          <t>Cardiac Step-Down</t>
        </is>
      </c>
      <c r="I2659" t="inlineStr">
        <is>
          <t>Cardiovascular</t>
        </is>
      </c>
      <c r="J2659" t="inlineStr">
        <is>
          <t>Medicare</t>
        </is>
      </c>
      <c r="K2659" t="inlineStr">
        <is>
          <t>Government</t>
        </is>
      </c>
      <c r="L2659" t="inlineStr">
        <is>
          <t>I50.9</t>
        </is>
      </c>
      <c r="M2659" t="inlineStr">
        <is>
          <t>Heart failure, unspecified</t>
        </is>
      </c>
      <c r="N2659" t="inlineStr">
        <is>
          <t>Circulatory</t>
        </is>
      </c>
      <c r="O2659" s="28" t="n">
        <v>81</v>
      </c>
      <c r="P2659" s="29" t="n">
        <v>44172</v>
      </c>
      <c r="Q2659" t="inlineStr">
        <is>
          <t>N</t>
        </is>
      </c>
      <c r="R2659" s="28" t="n">
        <v>0</v>
      </c>
    </row>
    <row r="2660">
      <c r="A2660" t="inlineStr">
        <is>
          <t>ENC113371</t>
        </is>
      </c>
      <c r="B2660" t="inlineStr">
        <is>
          <t>PT12017</t>
        </is>
      </c>
      <c r="C2660" t="inlineStr">
        <is>
          <t>Emergency</t>
        </is>
      </c>
      <c r="D2660" s="27" t="n">
        <v>45734</v>
      </c>
      <c r="E2660" s="27" t="n">
        <v>45734</v>
      </c>
      <c r="F2660" s="28" t="n">
        <v>0</v>
      </c>
      <c r="G2660" t="inlineStr">
        <is>
          <t>Bluestone Memorial Hospital</t>
        </is>
      </c>
      <c r="H2660" t="inlineStr">
        <is>
          <t>Emergency Department</t>
        </is>
      </c>
      <c r="I2660" t="inlineStr">
        <is>
          <t>Emergency</t>
        </is>
      </c>
      <c r="J2660" t="inlineStr">
        <is>
          <t>State Medicaid</t>
        </is>
      </c>
      <c r="K2660" t="inlineStr">
        <is>
          <t>Government</t>
        </is>
      </c>
      <c r="L2660" t="inlineStr">
        <is>
          <t>J06.9</t>
        </is>
      </c>
      <c r="M2660" t="inlineStr">
        <is>
          <t>Acute upper respiratory infection, unspecified</t>
        </is>
      </c>
      <c r="N2660" t="inlineStr">
        <is>
          <t>Respiratory</t>
        </is>
      </c>
      <c r="O2660" s="28" t="n">
        <v>26</v>
      </c>
      <c r="P2660" s="29" t="n">
        <v>1799.92</v>
      </c>
      <c r="R2660" s="28" t="n"/>
    </row>
    <row r="2661">
      <c r="A2661" t="inlineStr">
        <is>
          <t>ENC113372</t>
        </is>
      </c>
      <c r="B2661" t="inlineStr">
        <is>
          <t>PT10536</t>
        </is>
      </c>
      <c r="C2661" t="inlineStr">
        <is>
          <t>Emergency</t>
        </is>
      </c>
      <c r="D2661" s="27" t="n">
        <v>45734</v>
      </c>
      <c r="E2661" s="27" t="n">
        <v>45734</v>
      </c>
      <c r="F2661" s="28" t="n">
        <v>0</v>
      </c>
      <c r="G2661" t="inlineStr">
        <is>
          <t>Ashby Falls Community Hospital</t>
        </is>
      </c>
      <c r="H2661" t="inlineStr">
        <is>
          <t>Emergency Department</t>
        </is>
      </c>
      <c r="I2661" t="inlineStr">
        <is>
          <t>Emergency</t>
        </is>
      </c>
      <c r="J2661" t="inlineStr">
        <is>
          <t>Keystone Health Partners</t>
        </is>
      </c>
      <c r="K2661" t="inlineStr">
        <is>
          <t>Commercial</t>
        </is>
      </c>
      <c r="L2661" t="inlineStr">
        <is>
          <t>J06.9</t>
        </is>
      </c>
      <c r="M2661" t="inlineStr">
        <is>
          <t>Acute upper respiratory infection, unspecified</t>
        </is>
      </c>
      <c r="N2661" t="inlineStr">
        <is>
          <t>Respiratory</t>
        </is>
      </c>
      <c r="O2661" s="28" t="n">
        <v>52</v>
      </c>
      <c r="P2661" s="29" t="n">
        <v>1540.26</v>
      </c>
      <c r="R2661" s="28" t="n"/>
    </row>
    <row r="2662">
      <c r="A2662" t="inlineStr">
        <is>
          <t>ENC113373</t>
        </is>
      </c>
      <c r="B2662" t="inlineStr">
        <is>
          <t>PT10998</t>
        </is>
      </c>
      <c r="C2662" t="inlineStr">
        <is>
          <t>Inpatient</t>
        </is>
      </c>
      <c r="D2662" s="27" t="n">
        <v>45734</v>
      </c>
      <c r="E2662" s="27" t="n">
        <v>45735</v>
      </c>
      <c r="F2662" s="28" t="n">
        <v>1</v>
      </c>
      <c r="G2662" t="inlineStr">
        <is>
          <t>Bluestone Memorial Hospital</t>
        </is>
      </c>
      <c r="H2662" t="inlineStr">
        <is>
          <t>Labor &amp; Delivery</t>
        </is>
      </c>
      <c r="I2662" t="inlineStr">
        <is>
          <t>Women &amp; Children</t>
        </is>
      </c>
      <c r="J2662" t="inlineStr">
        <is>
          <t>Summit Choice PPO</t>
        </is>
      </c>
      <c r="K2662" t="inlineStr">
        <is>
          <t>Commercial</t>
        </is>
      </c>
      <c r="L2662" t="inlineStr">
        <is>
          <t>O80</t>
        </is>
      </c>
      <c r="M2662" t="inlineStr">
        <is>
          <t>Encounter for full-term uncomplicated delivery</t>
        </is>
      </c>
      <c r="N2662" t="inlineStr">
        <is>
          <t>Pregnancy</t>
        </is>
      </c>
      <c r="O2662" s="28" t="n">
        <v>17</v>
      </c>
      <c r="P2662" s="29" t="n">
        <v>15280.13</v>
      </c>
      <c r="Q2662" t="inlineStr">
        <is>
          <t>N</t>
        </is>
      </c>
      <c r="R2662" s="28" t="n">
        <v>0</v>
      </c>
    </row>
    <row r="2663">
      <c r="A2663" t="inlineStr">
        <is>
          <t>ENC113374</t>
        </is>
      </c>
      <c r="B2663" t="inlineStr">
        <is>
          <t>PT12335</t>
        </is>
      </c>
      <c r="C2663" t="inlineStr">
        <is>
          <t>Inpatient</t>
        </is>
      </c>
      <c r="D2663" s="27" t="n">
        <v>45734</v>
      </c>
      <c r="E2663" s="27" t="n">
        <v>45745</v>
      </c>
      <c r="F2663" s="28" t="n">
        <v>11</v>
      </c>
      <c r="G2663" t="inlineStr">
        <is>
          <t>Bluestone Memorial Hospital</t>
        </is>
      </c>
      <c r="H2663" t="inlineStr">
        <is>
          <t>Intensive Care Unit</t>
        </is>
      </c>
      <c r="I2663" t="inlineStr">
        <is>
          <t>Critical Care</t>
        </is>
      </c>
      <c r="J2663" t="inlineStr">
        <is>
          <t>Evergreen Mutual Insurance</t>
        </is>
      </c>
      <c r="K2663" t="inlineStr">
        <is>
          <t>Commercial</t>
        </is>
      </c>
      <c r="L2663" t="inlineStr">
        <is>
          <t>J96.01</t>
        </is>
      </c>
      <c r="M2663" t="inlineStr">
        <is>
          <t>Acute respiratory failure with hypoxia</t>
        </is>
      </c>
      <c r="N2663" t="inlineStr">
        <is>
          <t>Respiratory</t>
        </is>
      </c>
      <c r="O2663" s="28" t="n">
        <v>42</v>
      </c>
      <c r="P2663" s="29" t="n">
        <v>177192.38</v>
      </c>
      <c r="Q2663" t="inlineStr">
        <is>
          <t>N</t>
        </is>
      </c>
      <c r="R2663" s="28" t="n">
        <v>0</v>
      </c>
    </row>
    <row r="2664">
      <c r="A2664" t="inlineStr">
        <is>
          <t>ENC113375</t>
        </is>
      </c>
      <c r="B2664" t="inlineStr">
        <is>
          <t>PT10388</t>
        </is>
      </c>
      <c r="C2664" t="inlineStr">
        <is>
          <t>Inpatient</t>
        </is>
      </c>
      <c r="D2664" s="27" t="n">
        <v>45734</v>
      </c>
      <c r="E2664" s="27" t="n">
        <v>45737</v>
      </c>
      <c r="F2664" s="28" t="n">
        <v>3</v>
      </c>
      <c r="G2664" t="inlineStr">
        <is>
          <t>Bluestone Memorial Hospital</t>
        </is>
      </c>
      <c r="H2664" t="inlineStr">
        <is>
          <t>Orthopedics &amp; Spine</t>
        </is>
      </c>
      <c r="I2664" t="inlineStr">
        <is>
          <t>Orthopedics</t>
        </is>
      </c>
      <c r="J2664" t="inlineStr">
        <is>
          <t>Medicare</t>
        </is>
      </c>
      <c r="K2664" t="inlineStr">
        <is>
          <t>Government</t>
        </is>
      </c>
      <c r="L2664" t="inlineStr">
        <is>
          <t>M17.11</t>
        </is>
      </c>
      <c r="M2664" t="inlineStr">
        <is>
          <t>Unilateral primary osteoarthritis, right knee</t>
        </is>
      </c>
      <c r="N2664" t="inlineStr">
        <is>
          <t>Musculoskeletal</t>
        </is>
      </c>
      <c r="O2664" s="28" t="n">
        <v>85</v>
      </c>
      <c r="P2664" s="29" t="n">
        <v>38565.32</v>
      </c>
      <c r="Q2664" t="inlineStr">
        <is>
          <t>N</t>
        </is>
      </c>
      <c r="R2664" s="28" t="n">
        <v>0</v>
      </c>
    </row>
    <row r="2665">
      <c r="A2665" t="inlineStr">
        <is>
          <t>ENC113376</t>
        </is>
      </c>
      <c r="B2665" t="inlineStr">
        <is>
          <t>PT11422</t>
        </is>
      </c>
      <c r="C2665" t="inlineStr">
        <is>
          <t>Emergency</t>
        </is>
      </c>
      <c r="D2665" s="27" t="n">
        <v>45734</v>
      </c>
      <c r="E2665" s="27" t="n">
        <v>45734</v>
      </c>
      <c r="F2665" s="28" t="n">
        <v>0</v>
      </c>
      <c r="G2665" t="inlineStr">
        <is>
          <t>Bluestone Memorial Hospital</t>
        </is>
      </c>
      <c r="H2665" t="inlineStr">
        <is>
          <t>Emergency Department</t>
        </is>
      </c>
      <c r="I2665" t="inlineStr">
        <is>
          <t>Emergency</t>
        </is>
      </c>
      <c r="J2665" t="inlineStr">
        <is>
          <t>Summit Choice PPO</t>
        </is>
      </c>
      <c r="K2665" t="inlineStr">
        <is>
          <t>Commercial</t>
        </is>
      </c>
      <c r="L2665" t="inlineStr">
        <is>
          <t>S93.401A</t>
        </is>
      </c>
      <c r="M2665" t="inlineStr">
        <is>
          <t>Sprain of unspecified ligament of right ankle, initial encounter</t>
        </is>
      </c>
      <c r="N2665" t="inlineStr">
        <is>
          <t>Injury</t>
        </is>
      </c>
      <c r="O2665" s="28" t="n">
        <v>52</v>
      </c>
      <c r="P2665" s="29" t="n">
        <v>1816.07</v>
      </c>
      <c r="R2665" s="28" t="n"/>
    </row>
    <row r="2666">
      <c r="A2666" t="inlineStr">
        <is>
          <t>ENC113378</t>
        </is>
      </c>
      <c r="B2666" t="inlineStr">
        <is>
          <t>PT12782</t>
        </is>
      </c>
      <c r="C2666" t="inlineStr">
        <is>
          <t>Outpatient</t>
        </is>
      </c>
      <c r="D2666" s="27" t="n">
        <v>45734</v>
      </c>
      <c r="E2666" s="27" t="n">
        <v>45734</v>
      </c>
      <c r="F2666" s="28" t="n">
        <v>0</v>
      </c>
      <c r="G2666" t="inlineStr">
        <is>
          <t>Bluestone Outpatient Pavilion</t>
        </is>
      </c>
      <c r="H2666" t="inlineStr">
        <is>
          <t>Orthopedic Clinic</t>
        </is>
      </c>
      <c r="I2666" t="inlineStr">
        <is>
          <t>Orthopedics</t>
        </is>
      </c>
      <c r="J2666" t="inlineStr">
        <is>
          <t>Medicare</t>
        </is>
      </c>
      <c r="K2666" t="inlineStr">
        <is>
          <t>Government</t>
        </is>
      </c>
      <c r="L2666" t="inlineStr">
        <is>
          <t>M16.11</t>
        </is>
      </c>
      <c r="M2666" t="inlineStr">
        <is>
          <t>Unilateral primary osteoarthritis, right hip</t>
        </is>
      </c>
      <c r="N2666" t="inlineStr">
        <is>
          <t>Musculoskeletal</t>
        </is>
      </c>
      <c r="O2666" s="28" t="n">
        <v>70</v>
      </c>
      <c r="P2666" s="29" t="n">
        <v>481.73</v>
      </c>
      <c r="R2666" s="28" t="n"/>
    </row>
    <row r="2667">
      <c r="A2667" t="inlineStr">
        <is>
          <t>ENC113379</t>
        </is>
      </c>
      <c r="B2667" t="inlineStr">
        <is>
          <t>PT12441</t>
        </is>
      </c>
      <c r="C2667" t="inlineStr">
        <is>
          <t>Outpatient</t>
        </is>
      </c>
      <c r="D2667" s="27" t="n">
        <v>45734</v>
      </c>
      <c r="E2667" s="27" t="n">
        <v>45734</v>
      </c>
      <c r="F2667" s="28" t="n">
        <v>0</v>
      </c>
      <c r="G2667" t="inlineStr">
        <is>
          <t>Bluestone Outpatient Pavilion</t>
        </is>
      </c>
      <c r="H2667" t="inlineStr">
        <is>
          <t>Primary Care Clinic</t>
        </is>
      </c>
      <c r="I2667" t="inlineStr">
        <is>
          <t>Ambulatory</t>
        </is>
      </c>
      <c r="J2667" t="inlineStr">
        <is>
          <t>Self-Pay</t>
        </is>
      </c>
      <c r="K2667" t="inlineStr">
        <is>
          <t>Self-Pay</t>
        </is>
      </c>
      <c r="L2667" t="inlineStr">
        <is>
          <t>L03.115</t>
        </is>
      </c>
      <c r="M2667" t="inlineStr">
        <is>
          <t>Cellulitis of right lower limb</t>
        </is>
      </c>
      <c r="N2667" t="inlineStr">
        <is>
          <t>Skin</t>
        </is>
      </c>
      <c r="O2667" s="28" t="n">
        <v>59</v>
      </c>
      <c r="P2667" s="29" t="n">
        <v>340.51</v>
      </c>
      <c r="R2667" s="28" t="n"/>
    </row>
    <row r="2668">
      <c r="A2668" t="inlineStr">
        <is>
          <t>ENC113380</t>
        </is>
      </c>
      <c r="B2668" t="inlineStr">
        <is>
          <t>PT11778</t>
        </is>
      </c>
      <c r="C2668" t="inlineStr">
        <is>
          <t>Outpatient</t>
        </is>
      </c>
      <c r="D2668" s="27" t="n">
        <v>45734</v>
      </c>
      <c r="E2668" s="27" t="n">
        <v>45734</v>
      </c>
      <c r="F2668" s="28" t="n">
        <v>0</v>
      </c>
      <c r="G2668" t="inlineStr">
        <is>
          <t>Bluestone Outpatient Pavilion</t>
        </is>
      </c>
      <c r="H2668" t="inlineStr">
        <is>
          <t>Primary Care Clinic</t>
        </is>
      </c>
      <c r="I2668" t="inlineStr">
        <is>
          <t>Ambulatory</t>
        </is>
      </c>
      <c r="J2668" t="inlineStr">
        <is>
          <t>Keystone Health Partners</t>
        </is>
      </c>
      <c r="K2668" t="inlineStr">
        <is>
          <t>Commercial</t>
        </is>
      </c>
      <c r="L2668" t="inlineStr">
        <is>
          <t>J44.1</t>
        </is>
      </c>
      <c r="M2668" t="inlineStr">
        <is>
          <t>Chronic obstructive pulmonary disease with (acute) exacerbation</t>
        </is>
      </c>
      <c r="N2668" t="inlineStr">
        <is>
          <t>Respiratory</t>
        </is>
      </c>
      <c r="O2668" s="28" t="n">
        <v>77</v>
      </c>
      <c r="P2668" s="29" t="n">
        <v>516.04</v>
      </c>
      <c r="R2668" s="28" t="n"/>
    </row>
    <row r="2669">
      <c r="A2669" t="inlineStr">
        <is>
          <t>ENC113381</t>
        </is>
      </c>
      <c r="B2669" t="inlineStr">
        <is>
          <t>PT10443</t>
        </is>
      </c>
      <c r="C2669" t="inlineStr">
        <is>
          <t>Outpatient</t>
        </is>
      </c>
      <c r="D2669" s="27" t="n">
        <v>45734</v>
      </c>
      <c r="E2669" s="27" t="n">
        <v>45734</v>
      </c>
      <c r="F2669" s="28" t="n">
        <v>0</v>
      </c>
      <c r="G2669" t="inlineStr">
        <is>
          <t>Bluestone Outpatient Pavilion</t>
        </is>
      </c>
      <c r="H2669" t="inlineStr">
        <is>
          <t>Orthopedic Clinic</t>
        </is>
      </c>
      <c r="I2669" t="inlineStr">
        <is>
          <t>Orthopedics</t>
        </is>
      </c>
      <c r="J2669" t="inlineStr">
        <is>
          <t>Silverline Medicare Advantage</t>
        </is>
      </c>
      <c r="K2669" t="inlineStr">
        <is>
          <t>Medicare Advantage</t>
        </is>
      </c>
      <c r="L2669" t="inlineStr">
        <is>
          <t>M16.11</t>
        </is>
      </c>
      <c r="M2669" t="inlineStr">
        <is>
          <t>Unilateral primary osteoarthritis, right hip</t>
        </is>
      </c>
      <c r="N2669" t="inlineStr">
        <is>
          <t>Musculoskeletal</t>
        </is>
      </c>
      <c r="O2669" s="28" t="n">
        <v>67</v>
      </c>
      <c r="P2669" s="29" t="n">
        <v>248.75</v>
      </c>
      <c r="R2669" s="28" t="n"/>
    </row>
    <row r="2670">
      <c r="A2670" t="inlineStr">
        <is>
          <t>ENC113382</t>
        </is>
      </c>
      <c r="B2670" t="inlineStr">
        <is>
          <t>PT10586</t>
        </is>
      </c>
      <c r="C2670" t="inlineStr">
        <is>
          <t>Outpatient</t>
        </is>
      </c>
      <c r="D2670" s="27" t="n">
        <v>45734</v>
      </c>
      <c r="E2670" s="27" t="n">
        <v>45734</v>
      </c>
      <c r="F2670" s="28" t="n">
        <v>0</v>
      </c>
      <c r="G2670" t="inlineStr">
        <is>
          <t>Bluestone Outpatient Pavilion</t>
        </is>
      </c>
      <c r="H2670" t="inlineStr">
        <is>
          <t>Primary Care Clinic</t>
        </is>
      </c>
      <c r="I2670" t="inlineStr">
        <is>
          <t>Ambulatory</t>
        </is>
      </c>
      <c r="J2670" t="inlineStr">
        <is>
          <t>Medicare</t>
        </is>
      </c>
      <c r="K2670" t="inlineStr">
        <is>
          <t>Government</t>
        </is>
      </c>
      <c r="L2670" t="inlineStr">
        <is>
          <t>Z23</t>
        </is>
      </c>
      <c r="M2670" t="inlineStr">
        <is>
          <t>Encounter for immunization</t>
        </is>
      </c>
      <c r="N2670" t="inlineStr">
        <is>
          <t>Factors Influencing Health</t>
        </is>
      </c>
      <c r="O2670" s="28" t="n">
        <v>84</v>
      </c>
      <c r="P2670" s="29" t="n">
        <v>122.76</v>
      </c>
      <c r="R2670" s="28" t="n"/>
    </row>
    <row r="2671">
      <c r="A2671" t="inlineStr">
        <is>
          <t>ENC113383</t>
        </is>
      </c>
      <c r="B2671" t="inlineStr">
        <is>
          <t>PT10976</t>
        </is>
      </c>
      <c r="C2671" t="inlineStr">
        <is>
          <t>Outpatient</t>
        </is>
      </c>
      <c r="D2671" s="27" t="n">
        <v>45734</v>
      </c>
      <c r="E2671" s="27" t="n">
        <v>45734</v>
      </c>
      <c r="F2671" s="28" t="n">
        <v>0</v>
      </c>
      <c r="G2671" t="inlineStr">
        <is>
          <t>Bluestone Outpatient Pavilion</t>
        </is>
      </c>
      <c r="H2671" t="inlineStr">
        <is>
          <t>Primary Care Clinic</t>
        </is>
      </c>
      <c r="I2671" t="inlineStr">
        <is>
          <t>Ambulatory</t>
        </is>
      </c>
      <c r="J2671" t="inlineStr">
        <is>
          <t>Keystone Health Partners</t>
        </is>
      </c>
      <c r="K2671" t="inlineStr">
        <is>
          <t>Commercial</t>
        </is>
      </c>
      <c r="L2671" t="inlineStr">
        <is>
          <t>F32.9</t>
        </is>
      </c>
      <c r="M2671" t="inlineStr">
        <is>
          <t>Major depressive disorder, single episode, unspecified</t>
        </is>
      </c>
      <c r="N2671" t="inlineStr">
        <is>
          <t>Mental &amp; Behavioral</t>
        </is>
      </c>
      <c r="O2671" s="28" t="n">
        <v>28</v>
      </c>
      <c r="P2671" s="29" t="n">
        <v>510.16</v>
      </c>
      <c r="R2671" s="28" t="n"/>
    </row>
    <row r="2672">
      <c r="A2672" t="inlineStr">
        <is>
          <t>ENC113384</t>
        </is>
      </c>
      <c r="B2672" t="inlineStr">
        <is>
          <t>PT13250</t>
        </is>
      </c>
      <c r="C2672" t="inlineStr">
        <is>
          <t>Outpatient</t>
        </is>
      </c>
      <c r="D2672" s="27" t="n">
        <v>45734</v>
      </c>
      <c r="E2672" s="27" t="n">
        <v>45734</v>
      </c>
      <c r="F2672" s="28" t="n">
        <v>0</v>
      </c>
      <c r="G2672" t="inlineStr">
        <is>
          <t>Bluestone Outpatient Pavilion</t>
        </is>
      </c>
      <c r="H2672" t="inlineStr">
        <is>
          <t>Primary Care Clinic</t>
        </is>
      </c>
      <c r="I2672" t="inlineStr">
        <is>
          <t>Ambulatory</t>
        </is>
      </c>
      <c r="J2672" t="inlineStr">
        <is>
          <t>Medicare</t>
        </is>
      </c>
      <c r="K2672" t="inlineStr">
        <is>
          <t>Government</t>
        </is>
      </c>
      <c r="L2672" t="inlineStr">
        <is>
          <t>F32.9</t>
        </is>
      </c>
      <c r="M2672" t="inlineStr">
        <is>
          <t>Major depressive disorder, single episode, unspecified</t>
        </is>
      </c>
      <c r="N2672" t="inlineStr">
        <is>
          <t>Mental &amp; Behavioral</t>
        </is>
      </c>
      <c r="O2672" s="28" t="n">
        <v>71</v>
      </c>
      <c r="P2672" s="29" t="n">
        <v>181.33</v>
      </c>
      <c r="R2672" s="28" t="n"/>
    </row>
    <row r="2673">
      <c r="A2673" t="inlineStr">
        <is>
          <t>ENC113386</t>
        </is>
      </c>
      <c r="B2673" t="inlineStr">
        <is>
          <t>PT13568</t>
        </is>
      </c>
      <c r="C2673" t="inlineStr">
        <is>
          <t>Outpatient</t>
        </is>
      </c>
      <c r="D2673" s="27" t="n">
        <v>45734</v>
      </c>
      <c r="E2673" s="27" t="n">
        <v>45734</v>
      </c>
      <c r="F2673" s="28" t="n">
        <v>0</v>
      </c>
      <c r="G2673" t="inlineStr">
        <is>
          <t>Bluestone Outpatient Pavilion</t>
        </is>
      </c>
      <c r="H2673" t="inlineStr">
        <is>
          <t>Pediatric Clinic</t>
        </is>
      </c>
      <c r="I2673" t="inlineStr">
        <is>
          <t>Women &amp; Children</t>
        </is>
      </c>
      <c r="J2673" t="inlineStr">
        <is>
          <t>Self-Pay</t>
        </is>
      </c>
      <c r="K2673" t="inlineStr">
        <is>
          <t>Self-Pay</t>
        </is>
      </c>
      <c r="L2673" t="inlineStr">
        <is>
          <t>Z00.129</t>
        </is>
      </c>
      <c r="M2673" t="inlineStr">
        <is>
          <t>Encounter for routine child health examination without abnormal findings</t>
        </is>
      </c>
      <c r="N2673" t="inlineStr">
        <is>
          <t>Factors Influencing Health</t>
        </is>
      </c>
      <c r="O2673" s="28" t="n">
        <v>6</v>
      </c>
      <c r="P2673" s="29" t="n">
        <v>399.45</v>
      </c>
      <c r="R2673" s="28" t="n"/>
    </row>
    <row r="2674">
      <c r="A2674" t="inlineStr">
        <is>
          <t>ENC113387</t>
        </is>
      </c>
      <c r="B2674" t="inlineStr">
        <is>
          <t>PT11489</t>
        </is>
      </c>
      <c r="C2674" t="inlineStr">
        <is>
          <t>Inpatient</t>
        </is>
      </c>
      <c r="D2674" s="27" t="n">
        <v>45734</v>
      </c>
      <c r="E2674" s="27" t="n">
        <v>45743</v>
      </c>
      <c r="F2674" s="28" t="n">
        <v>9</v>
      </c>
      <c r="G2674" t="inlineStr">
        <is>
          <t>Bluestone Memorial Hospital</t>
        </is>
      </c>
      <c r="H2674" t="inlineStr">
        <is>
          <t>Cardiac Step-Down</t>
        </is>
      </c>
      <c r="I2674" t="inlineStr">
        <is>
          <t>Cardiovascular</t>
        </is>
      </c>
      <c r="J2674" t="inlineStr">
        <is>
          <t>Silverline Medicare Advantage</t>
        </is>
      </c>
      <c r="K2674" t="inlineStr">
        <is>
          <t>Medicare Advantage</t>
        </is>
      </c>
      <c r="L2674" t="inlineStr">
        <is>
          <t>I50.9</t>
        </is>
      </c>
      <c r="M2674" t="inlineStr">
        <is>
          <t>Heart failure, unspecified</t>
        </is>
      </c>
      <c r="N2674" t="inlineStr">
        <is>
          <t>Circulatory</t>
        </is>
      </c>
      <c r="O2674" s="28" t="n">
        <v>76</v>
      </c>
      <c r="P2674" s="29" t="n">
        <v>51862.68</v>
      </c>
      <c r="Q2674" t="inlineStr">
        <is>
          <t>Y</t>
        </is>
      </c>
      <c r="R2674" s="28" t="n">
        <v>1</v>
      </c>
    </row>
    <row r="2675">
      <c r="A2675" t="inlineStr">
        <is>
          <t>ENC113388</t>
        </is>
      </c>
      <c r="B2675" t="inlineStr">
        <is>
          <t>PT11178</t>
        </is>
      </c>
      <c r="C2675" t="inlineStr">
        <is>
          <t>Emergency</t>
        </is>
      </c>
      <c r="D2675" s="27" t="n">
        <v>45734</v>
      </c>
      <c r="E2675" s="27" t="n">
        <v>45734</v>
      </c>
      <c r="F2675" s="28" t="n">
        <v>0</v>
      </c>
      <c r="G2675" t="inlineStr">
        <is>
          <t>Bluestone Memorial Hospital</t>
        </is>
      </c>
      <c r="H2675" t="inlineStr">
        <is>
          <t>Emergency Department</t>
        </is>
      </c>
      <c r="I2675" t="inlineStr">
        <is>
          <t>Emergency</t>
        </is>
      </c>
      <c r="J2675" t="inlineStr">
        <is>
          <t>Evergreen Mutual Insurance</t>
        </is>
      </c>
      <c r="K2675" t="inlineStr">
        <is>
          <t>Commercial</t>
        </is>
      </c>
      <c r="L2675" t="inlineStr">
        <is>
          <t>J06.9</t>
        </is>
      </c>
      <c r="M2675" t="inlineStr">
        <is>
          <t>Acute upper respiratory infection, unspecified</t>
        </is>
      </c>
      <c r="N2675" t="inlineStr">
        <is>
          <t>Respiratory</t>
        </is>
      </c>
      <c r="O2675" s="28" t="n">
        <v>28</v>
      </c>
      <c r="P2675" s="29" t="n">
        <v>511.84</v>
      </c>
      <c r="R2675" s="28" t="n"/>
    </row>
    <row r="2676">
      <c r="A2676" t="inlineStr">
        <is>
          <t>ENC113377</t>
        </is>
      </c>
      <c r="B2676" t="inlineStr">
        <is>
          <t>PT10877</t>
        </is>
      </c>
      <c r="C2676" t="inlineStr">
        <is>
          <t>Observation</t>
        </is>
      </c>
      <c r="D2676" s="27" t="n">
        <v>45734</v>
      </c>
      <c r="E2676" s="27" t="n">
        <v>45735</v>
      </c>
      <c r="F2676" s="28" t="n">
        <v>1</v>
      </c>
      <c r="G2676" t="inlineStr">
        <is>
          <t>Bluestone Memorial Hospital</t>
        </is>
      </c>
      <c r="H2676" t="inlineStr">
        <is>
          <t>Observation Unit</t>
        </is>
      </c>
      <c r="I2676" t="inlineStr">
        <is>
          <t>Medicine</t>
        </is>
      </c>
      <c r="J2676" t="inlineStr">
        <is>
          <t>State Medicaid</t>
        </is>
      </c>
      <c r="K2676" t="inlineStr">
        <is>
          <t>Government</t>
        </is>
      </c>
      <c r="L2676" t="inlineStr">
        <is>
          <t>R55</t>
        </is>
      </c>
      <c r="M2676" t="inlineStr">
        <is>
          <t>Syncope and collapse</t>
        </is>
      </c>
      <c r="N2676" t="inlineStr">
        <is>
          <t>Symptoms &amp; Signs</t>
        </is>
      </c>
      <c r="O2676" s="28" t="n">
        <v>53</v>
      </c>
      <c r="P2676" s="29" t="n">
        <v>5018.15</v>
      </c>
      <c r="R2676" s="28" t="n"/>
    </row>
    <row r="2677">
      <c r="A2677" t="inlineStr">
        <is>
          <t>ENC113389</t>
        </is>
      </c>
      <c r="B2677" t="inlineStr">
        <is>
          <t>PT12310</t>
        </is>
      </c>
      <c r="C2677" t="inlineStr">
        <is>
          <t>Outpatient</t>
        </is>
      </c>
      <c r="D2677" s="27" t="n">
        <v>45734</v>
      </c>
      <c r="E2677" s="27" t="n">
        <v>45734</v>
      </c>
      <c r="F2677" s="28" t="n">
        <v>0</v>
      </c>
      <c r="G2677" t="inlineStr">
        <is>
          <t>Bluestone Outpatient Pavilion</t>
        </is>
      </c>
      <c r="H2677" t="inlineStr">
        <is>
          <t>Endocrinology &amp; Diabetes Clinic</t>
        </is>
      </c>
      <c r="I2677" t="inlineStr">
        <is>
          <t>Ambulatory</t>
        </is>
      </c>
      <c r="J2677" t="inlineStr">
        <is>
          <t>Medicare</t>
        </is>
      </c>
      <c r="K2677" t="inlineStr">
        <is>
          <t>Government</t>
        </is>
      </c>
      <c r="L2677" t="inlineStr">
        <is>
          <t>E11.9</t>
        </is>
      </c>
      <c r="M2677" t="inlineStr">
        <is>
          <t>Type 2 diabetes mellitus without complications</t>
        </is>
      </c>
      <c r="N2677" t="inlineStr">
        <is>
          <t>Endocrine</t>
        </is>
      </c>
      <c r="O2677" s="28" t="n">
        <v>92</v>
      </c>
      <c r="P2677" s="29" t="n">
        <v>337.16</v>
      </c>
      <c r="R2677" s="28" t="n"/>
    </row>
    <row r="2678">
      <c r="A2678" t="inlineStr">
        <is>
          <t>ENC113390</t>
        </is>
      </c>
      <c r="B2678" t="inlineStr">
        <is>
          <t>PT11365</t>
        </is>
      </c>
      <c r="C2678" t="inlineStr">
        <is>
          <t>Outpatient</t>
        </is>
      </c>
      <c r="D2678" s="27" t="n">
        <v>45734</v>
      </c>
      <c r="E2678" s="27" t="n">
        <v>45734</v>
      </c>
      <c r="F2678" s="28" t="n">
        <v>0</v>
      </c>
      <c r="G2678" t="inlineStr">
        <is>
          <t>Bluestone Outpatient Pavilion</t>
        </is>
      </c>
      <c r="H2678" t="inlineStr">
        <is>
          <t>Primary Care Clinic</t>
        </is>
      </c>
      <c r="I2678" t="inlineStr">
        <is>
          <t>Ambulatory</t>
        </is>
      </c>
      <c r="J2678" t="inlineStr">
        <is>
          <t>Keystone Health Partners</t>
        </is>
      </c>
      <c r="K2678" t="inlineStr">
        <is>
          <t>Commercial</t>
        </is>
      </c>
      <c r="L2678" t="inlineStr">
        <is>
          <t>Z23</t>
        </is>
      </c>
      <c r="M2678" t="inlineStr">
        <is>
          <t>Encounter for immunization</t>
        </is>
      </c>
      <c r="N2678" t="inlineStr">
        <is>
          <t>Factors Influencing Health</t>
        </is>
      </c>
      <c r="O2678" s="28" t="n">
        <v>49</v>
      </c>
      <c r="P2678" s="29" t="n">
        <v>134</v>
      </c>
      <c r="R2678" s="28" t="n"/>
    </row>
    <row r="2679">
      <c r="A2679" t="inlineStr">
        <is>
          <t>ENC113391</t>
        </is>
      </c>
      <c r="B2679" t="inlineStr">
        <is>
          <t>PT11535</t>
        </is>
      </c>
      <c r="C2679" t="inlineStr">
        <is>
          <t>Outpatient</t>
        </is>
      </c>
      <c r="D2679" s="27" t="n">
        <v>45734</v>
      </c>
      <c r="E2679" s="27" t="n">
        <v>45734</v>
      </c>
      <c r="F2679" s="28" t="n">
        <v>0</v>
      </c>
      <c r="G2679" t="inlineStr">
        <is>
          <t>Bluestone Outpatient Pavilion</t>
        </is>
      </c>
      <c r="H2679" t="inlineStr">
        <is>
          <t>Primary Care Clinic</t>
        </is>
      </c>
      <c r="I2679" t="inlineStr">
        <is>
          <t>Ambulatory</t>
        </is>
      </c>
      <c r="J2679" t="inlineStr">
        <is>
          <t>Evergreen Mutual Insurance</t>
        </is>
      </c>
      <c r="K2679" t="inlineStr">
        <is>
          <t>Commercial</t>
        </is>
      </c>
      <c r="L2679" t="inlineStr">
        <is>
          <t>Z23</t>
        </is>
      </c>
      <c r="M2679" t="inlineStr">
        <is>
          <t>Encounter for immunization</t>
        </is>
      </c>
      <c r="N2679" t="inlineStr">
        <is>
          <t>Factors Influencing Health</t>
        </is>
      </c>
      <c r="O2679" s="28" t="n">
        <v>43</v>
      </c>
      <c r="P2679" s="29" t="n">
        <v>105.3</v>
      </c>
      <c r="R2679" s="28" t="n"/>
    </row>
    <row r="2680">
      <c r="A2680" t="inlineStr">
        <is>
          <t>ENC113392</t>
        </is>
      </c>
      <c r="B2680" t="inlineStr">
        <is>
          <t>PT13294</t>
        </is>
      </c>
      <c r="C2680" t="inlineStr">
        <is>
          <t>Outpatient</t>
        </is>
      </c>
      <c r="D2680" s="27" t="n">
        <v>45734</v>
      </c>
      <c r="E2680" s="27" t="n">
        <v>45734</v>
      </c>
      <c r="F2680" s="28" t="n">
        <v>0</v>
      </c>
      <c r="G2680" t="inlineStr">
        <is>
          <t>Bluestone Outpatient Pavilion</t>
        </is>
      </c>
      <c r="H2680" t="inlineStr">
        <is>
          <t>Primary Care Clinic</t>
        </is>
      </c>
      <c r="I2680" t="inlineStr">
        <is>
          <t>Ambulatory</t>
        </is>
      </c>
      <c r="J2680" t="inlineStr">
        <is>
          <t>State Medicaid</t>
        </is>
      </c>
      <c r="K2680" t="inlineStr">
        <is>
          <t>Government</t>
        </is>
      </c>
      <c r="L2680" t="inlineStr">
        <is>
          <t>E78.5</t>
        </is>
      </c>
      <c r="M2680" t="inlineStr">
        <is>
          <t>Hyperlipidemia, unspecified</t>
        </is>
      </c>
      <c r="N2680" t="inlineStr">
        <is>
          <t>Endocrine</t>
        </is>
      </c>
      <c r="O2680" s="28" t="n">
        <v>54</v>
      </c>
      <c r="P2680" s="29" t="n">
        <v>210.43</v>
      </c>
      <c r="R2680" s="28" t="n"/>
    </row>
    <row r="2681">
      <c r="A2681" t="inlineStr">
        <is>
          <t>ENC113393</t>
        </is>
      </c>
      <c r="B2681" t="inlineStr">
        <is>
          <t>PT13341</t>
        </is>
      </c>
      <c r="C2681" t="inlineStr">
        <is>
          <t>Emergency</t>
        </is>
      </c>
      <c r="D2681" s="27" t="n">
        <v>45734</v>
      </c>
      <c r="E2681" s="27" t="n">
        <v>45734</v>
      </c>
      <c r="F2681" s="28" t="n">
        <v>0</v>
      </c>
      <c r="G2681" t="inlineStr">
        <is>
          <t>Bluestone Memorial Hospital</t>
        </is>
      </c>
      <c r="H2681" t="inlineStr">
        <is>
          <t>Emergency Department</t>
        </is>
      </c>
      <c r="I2681" t="inlineStr">
        <is>
          <t>Emergency</t>
        </is>
      </c>
      <c r="J2681" t="inlineStr">
        <is>
          <t>Keystone Health Partners</t>
        </is>
      </c>
      <c r="K2681" t="inlineStr">
        <is>
          <t>Commercial</t>
        </is>
      </c>
      <c r="L2681" t="inlineStr">
        <is>
          <t>F32.9</t>
        </is>
      </c>
      <c r="M2681" t="inlineStr">
        <is>
          <t>Major depressive disorder, single episode, unspecified</t>
        </is>
      </c>
      <c r="N2681" t="inlineStr">
        <is>
          <t>Mental &amp; Behavioral</t>
        </is>
      </c>
      <c r="O2681" s="28" t="n">
        <v>50</v>
      </c>
      <c r="P2681" s="29" t="n">
        <v>3033.46</v>
      </c>
      <c r="R2681" s="28" t="n"/>
    </row>
    <row r="2682">
      <c r="A2682" t="inlineStr">
        <is>
          <t>ENC113394</t>
        </is>
      </c>
      <c r="B2682" t="inlineStr">
        <is>
          <t>PT13326</t>
        </is>
      </c>
      <c r="C2682" t="inlineStr">
        <is>
          <t>Outpatient</t>
        </is>
      </c>
      <c r="D2682" s="27" t="n">
        <v>45734</v>
      </c>
      <c r="E2682" s="27" t="n">
        <v>45734</v>
      </c>
      <c r="F2682" s="28" t="n">
        <v>0</v>
      </c>
      <c r="G2682" t="inlineStr">
        <is>
          <t>Bluestone Outpatient Pavilion</t>
        </is>
      </c>
      <c r="H2682" t="inlineStr">
        <is>
          <t>Primary Care Clinic</t>
        </is>
      </c>
      <c r="I2682" t="inlineStr">
        <is>
          <t>Ambulatory</t>
        </is>
      </c>
      <c r="J2682" t="inlineStr">
        <is>
          <t>Keystone Health Partners</t>
        </is>
      </c>
      <c r="K2682" t="inlineStr">
        <is>
          <t>Commercial</t>
        </is>
      </c>
      <c r="L2682" t="inlineStr">
        <is>
          <t>I10</t>
        </is>
      </c>
      <c r="M2682" t="inlineStr">
        <is>
          <t>Essential (primary) hypertension</t>
        </is>
      </c>
      <c r="N2682" t="inlineStr">
        <is>
          <t>Circulatory</t>
        </is>
      </c>
      <c r="O2682" s="28" t="n">
        <v>47</v>
      </c>
      <c r="P2682" s="29" t="n">
        <v>241.16</v>
      </c>
      <c r="R2682" s="28" t="n"/>
    </row>
    <row r="2683">
      <c r="A2683" t="inlineStr">
        <is>
          <t>ENC113396</t>
        </is>
      </c>
      <c r="B2683" t="inlineStr">
        <is>
          <t>PT11528</t>
        </is>
      </c>
      <c r="C2683" t="inlineStr">
        <is>
          <t>Outpatient</t>
        </is>
      </c>
      <c r="D2683" s="27" t="n">
        <v>45734</v>
      </c>
      <c r="E2683" s="27" t="n">
        <v>45734</v>
      </c>
      <c r="F2683" s="28" t="n">
        <v>0</v>
      </c>
      <c r="G2683" t="inlineStr">
        <is>
          <t>Bluestone Outpatient Pavilion</t>
        </is>
      </c>
      <c r="H2683" t="inlineStr">
        <is>
          <t>Orthopedic Clinic</t>
        </is>
      </c>
      <c r="I2683" t="inlineStr">
        <is>
          <t>Orthopedics</t>
        </is>
      </c>
      <c r="J2683" t="inlineStr">
        <is>
          <t>Summit Choice PPO</t>
        </is>
      </c>
      <c r="K2683" t="inlineStr">
        <is>
          <t>Commercial</t>
        </is>
      </c>
      <c r="L2683" t="inlineStr">
        <is>
          <t>M17.11</t>
        </is>
      </c>
      <c r="M2683" t="inlineStr">
        <is>
          <t>Unilateral primary osteoarthritis, right knee</t>
        </is>
      </c>
      <c r="N2683" t="inlineStr">
        <is>
          <t>Musculoskeletal</t>
        </is>
      </c>
      <c r="O2683" s="28" t="n">
        <v>61</v>
      </c>
      <c r="P2683" s="29" t="n">
        <v>361.99</v>
      </c>
      <c r="R2683" s="28" t="n"/>
    </row>
    <row r="2684">
      <c r="A2684" t="inlineStr">
        <is>
          <t>ENC113385</t>
        </is>
      </c>
      <c r="B2684" t="inlineStr">
        <is>
          <t>PT11954</t>
        </is>
      </c>
      <c r="C2684" t="inlineStr">
        <is>
          <t>Inpatient</t>
        </is>
      </c>
      <c r="D2684" s="27" t="n">
        <v>45734</v>
      </c>
      <c r="E2684" s="27" t="n">
        <v>45739</v>
      </c>
      <c r="F2684" s="28" t="n">
        <v>5</v>
      </c>
      <c r="G2684" t="inlineStr">
        <is>
          <t>Bluestone Memorial Hospital</t>
        </is>
      </c>
      <c r="H2684" t="inlineStr">
        <is>
          <t>Medical-Surgical 4 West</t>
        </is>
      </c>
      <c r="I2684" t="inlineStr">
        <is>
          <t>Medicine</t>
        </is>
      </c>
      <c r="J2684" t="inlineStr">
        <is>
          <t>Silverline Medicare Advantage</t>
        </is>
      </c>
      <c r="K2684" t="inlineStr">
        <is>
          <t>Medicare Advantage</t>
        </is>
      </c>
      <c r="L2684" t="inlineStr">
        <is>
          <t>J18.9</t>
        </is>
      </c>
      <c r="M2684" t="inlineStr">
        <is>
          <t>Pneumonia, unspecified organism</t>
        </is>
      </c>
      <c r="N2684" t="inlineStr">
        <is>
          <t>Respiratory</t>
        </is>
      </c>
      <c r="O2684" s="28" t="n">
        <v>84</v>
      </c>
      <c r="P2684" s="29" t="n">
        <v>26106.22</v>
      </c>
      <c r="Q2684" t="inlineStr">
        <is>
          <t>N</t>
        </is>
      </c>
      <c r="R2684" s="28" t="n">
        <v>0</v>
      </c>
    </row>
    <row r="2685">
      <c r="A2685" t="inlineStr">
        <is>
          <t>ENC113397</t>
        </is>
      </c>
      <c r="B2685" t="inlineStr">
        <is>
          <t>PT11202</t>
        </is>
      </c>
      <c r="C2685" t="inlineStr">
        <is>
          <t>Outpatient</t>
        </is>
      </c>
      <c r="D2685" s="27" t="n">
        <v>45734</v>
      </c>
      <c r="E2685" s="27" t="n">
        <v>45734</v>
      </c>
      <c r="F2685" s="28" t="n">
        <v>0</v>
      </c>
      <c r="G2685" t="inlineStr">
        <is>
          <t>Bluestone Outpatient Pavilion</t>
        </is>
      </c>
      <c r="H2685" t="inlineStr">
        <is>
          <t>Orthopedic Clinic</t>
        </is>
      </c>
      <c r="I2685" t="inlineStr">
        <is>
          <t>Orthopedics</t>
        </is>
      </c>
      <c r="J2685" t="inlineStr">
        <is>
          <t>Keystone Health Partners</t>
        </is>
      </c>
      <c r="K2685" t="inlineStr">
        <is>
          <t>Commercial</t>
        </is>
      </c>
      <c r="L2685" t="inlineStr">
        <is>
          <t>S93.401A</t>
        </is>
      </c>
      <c r="M2685" t="inlineStr">
        <is>
          <t>Sprain of unspecified ligament of right ankle, initial encounter</t>
        </is>
      </c>
      <c r="N2685" t="inlineStr">
        <is>
          <t>Injury</t>
        </is>
      </c>
      <c r="O2685" s="28" t="n">
        <v>51</v>
      </c>
      <c r="P2685" s="29" t="n">
        <v>281.27</v>
      </c>
      <c r="R2685" s="28" t="n"/>
    </row>
    <row r="2686">
      <c r="A2686" t="inlineStr">
        <is>
          <t>ENC113400</t>
        </is>
      </c>
      <c r="B2686" t="inlineStr">
        <is>
          <t>PT10115</t>
        </is>
      </c>
      <c r="C2686" t="inlineStr">
        <is>
          <t>Emergency</t>
        </is>
      </c>
      <c r="D2686" s="27" t="n">
        <v>45734</v>
      </c>
      <c r="E2686" s="27" t="n">
        <v>45735</v>
      </c>
      <c r="F2686" s="28" t="n">
        <v>1</v>
      </c>
      <c r="G2686" t="inlineStr">
        <is>
          <t>Bluestone Memorial Hospital</t>
        </is>
      </c>
      <c r="H2686" t="inlineStr">
        <is>
          <t>Emergency Department</t>
        </is>
      </c>
      <c r="I2686" t="inlineStr">
        <is>
          <t>Emergency</t>
        </is>
      </c>
      <c r="J2686" t="inlineStr">
        <is>
          <t>Summit Choice PPO</t>
        </is>
      </c>
      <c r="K2686" t="inlineStr">
        <is>
          <t>Commercial</t>
        </is>
      </c>
      <c r="L2686" t="inlineStr">
        <is>
          <t>R55</t>
        </is>
      </c>
      <c r="M2686" t="inlineStr">
        <is>
          <t>Syncope and collapse</t>
        </is>
      </c>
      <c r="N2686" t="inlineStr">
        <is>
          <t>Symptoms &amp; Signs</t>
        </is>
      </c>
      <c r="O2686" s="28" t="n">
        <v>30</v>
      </c>
      <c r="P2686" s="29" t="n">
        <v>3161.82</v>
      </c>
      <c r="R2686" s="28" t="n"/>
    </row>
    <row r="2687">
      <c r="A2687" t="inlineStr">
        <is>
          <t>ENC113401</t>
        </is>
      </c>
      <c r="B2687" t="inlineStr">
        <is>
          <t>PT12013</t>
        </is>
      </c>
      <c r="C2687" t="inlineStr">
        <is>
          <t>Emergency</t>
        </is>
      </c>
      <c r="D2687" s="27" t="n">
        <v>45734</v>
      </c>
      <c r="E2687" s="27" t="n">
        <v>45734</v>
      </c>
      <c r="F2687" s="28" t="n">
        <v>0</v>
      </c>
      <c r="G2687" t="inlineStr">
        <is>
          <t>Cedar Ridge Medical Center</t>
        </is>
      </c>
      <c r="H2687" t="inlineStr">
        <is>
          <t>Emergency Department</t>
        </is>
      </c>
      <c r="I2687" t="inlineStr">
        <is>
          <t>Emergency</t>
        </is>
      </c>
      <c r="J2687" t="inlineStr">
        <is>
          <t>Medicare</t>
        </is>
      </c>
      <c r="K2687" t="inlineStr">
        <is>
          <t>Government</t>
        </is>
      </c>
      <c r="L2687" t="inlineStr">
        <is>
          <t>R07.9</t>
        </is>
      </c>
      <c r="M2687" t="inlineStr">
        <is>
          <t>Chest pain, unspecified</t>
        </is>
      </c>
      <c r="N2687" t="inlineStr">
        <is>
          <t>Symptoms &amp; Signs</t>
        </is>
      </c>
      <c r="O2687" s="28" t="n">
        <v>70</v>
      </c>
      <c r="P2687" s="29" t="n">
        <v>4441</v>
      </c>
      <c r="R2687" s="28" t="n"/>
    </row>
    <row r="2688">
      <c r="A2688" t="inlineStr">
        <is>
          <t>ENC113395</t>
        </is>
      </c>
      <c r="B2688" t="inlineStr">
        <is>
          <t>PT10290</t>
        </is>
      </c>
      <c r="C2688" t="inlineStr">
        <is>
          <t>Inpatient</t>
        </is>
      </c>
      <c r="D2688" s="27" t="n">
        <v>45734</v>
      </c>
      <c r="E2688" s="27" t="n">
        <v>45739</v>
      </c>
      <c r="F2688" s="28" t="n">
        <v>5</v>
      </c>
      <c r="G2688" t="inlineStr">
        <is>
          <t>Ashby Falls Community Hospital</t>
        </is>
      </c>
      <c r="H2688" t="inlineStr">
        <is>
          <t>Medical-Surgical</t>
        </is>
      </c>
      <c r="I2688" t="inlineStr">
        <is>
          <t>Medicine</t>
        </is>
      </c>
      <c r="J2688" t="inlineStr">
        <is>
          <t>Self-Pay</t>
        </is>
      </c>
      <c r="K2688" t="inlineStr">
        <is>
          <t>Self-Pay</t>
        </is>
      </c>
      <c r="L2688" t="inlineStr">
        <is>
          <t>J18.9</t>
        </is>
      </c>
      <c r="M2688" t="inlineStr">
        <is>
          <t>Pneumonia, unspecified organism</t>
        </is>
      </c>
      <c r="N2688" t="inlineStr">
        <is>
          <t>Respiratory</t>
        </is>
      </c>
      <c r="O2688" s="28" t="n">
        <v>56</v>
      </c>
      <c r="P2688" s="29" t="n">
        <v>22355.63</v>
      </c>
      <c r="Q2688" t="inlineStr">
        <is>
          <t>N</t>
        </is>
      </c>
      <c r="R2688" s="28" t="n">
        <v>0</v>
      </c>
    </row>
    <row r="2689">
      <c r="A2689" t="inlineStr">
        <is>
          <t>ENC113402</t>
        </is>
      </c>
      <c r="B2689" t="inlineStr">
        <is>
          <t>PT12728</t>
        </is>
      </c>
      <c r="C2689" t="inlineStr">
        <is>
          <t>Emergency</t>
        </is>
      </c>
      <c r="D2689" s="27" t="n">
        <v>45734</v>
      </c>
      <c r="E2689" s="27" t="n">
        <v>45734</v>
      </c>
      <c r="F2689" s="28" t="n">
        <v>0</v>
      </c>
      <c r="G2689" t="inlineStr">
        <is>
          <t>Bluestone Memorial Hospital</t>
        </is>
      </c>
      <c r="H2689" t="inlineStr">
        <is>
          <t>Emergency Department</t>
        </is>
      </c>
      <c r="I2689" t="inlineStr">
        <is>
          <t>Emergency</t>
        </is>
      </c>
      <c r="J2689" t="inlineStr">
        <is>
          <t>State Medicaid</t>
        </is>
      </c>
      <c r="K2689" t="inlineStr">
        <is>
          <t>Government</t>
        </is>
      </c>
      <c r="L2689" t="inlineStr">
        <is>
          <t>S06.0X0A</t>
        </is>
      </c>
      <c r="M2689" t="inlineStr">
        <is>
          <t>Concussion without loss of consciousness, initial encounter</t>
        </is>
      </c>
      <c r="N2689" t="inlineStr">
        <is>
          <t>Injury</t>
        </is>
      </c>
      <c r="O2689" s="28" t="n">
        <v>34</v>
      </c>
      <c r="P2689" s="29" t="n">
        <v>3348.83</v>
      </c>
      <c r="R2689" s="28" t="n"/>
    </row>
    <row r="2690">
      <c r="A2690" t="inlineStr">
        <is>
          <t>ENC113398</t>
        </is>
      </c>
      <c r="B2690" t="inlineStr">
        <is>
          <t>PT11843</t>
        </is>
      </c>
      <c r="C2690" t="inlineStr">
        <is>
          <t>Observation</t>
        </is>
      </c>
      <c r="D2690" s="27" t="n">
        <v>45734</v>
      </c>
      <c r="E2690" s="27" t="n">
        <v>45735</v>
      </c>
      <c r="F2690" s="28" t="n">
        <v>1</v>
      </c>
      <c r="G2690" t="inlineStr">
        <is>
          <t>Bluestone Memorial Hospital</t>
        </is>
      </c>
      <c r="H2690" t="inlineStr">
        <is>
          <t>Observation Unit</t>
        </is>
      </c>
      <c r="I2690" t="inlineStr">
        <is>
          <t>Medicine</t>
        </is>
      </c>
      <c r="J2690" t="inlineStr">
        <is>
          <t>Evergreen Mutual Insurance</t>
        </is>
      </c>
      <c r="K2690" t="inlineStr">
        <is>
          <t>Commercial</t>
        </is>
      </c>
      <c r="L2690" t="inlineStr">
        <is>
          <t>R07.9</t>
        </is>
      </c>
      <c r="M2690" t="inlineStr">
        <is>
          <t>Chest pain, unspecified</t>
        </is>
      </c>
      <c r="N2690" t="inlineStr">
        <is>
          <t>Symptoms &amp; Signs</t>
        </is>
      </c>
      <c r="O2690" s="28" t="n">
        <v>53</v>
      </c>
      <c r="P2690" s="29" t="n">
        <v>10511.61</v>
      </c>
      <c r="R2690" s="28" t="n"/>
    </row>
    <row r="2691">
      <c r="A2691" t="inlineStr">
        <is>
          <t>ENC113403</t>
        </is>
      </c>
      <c r="B2691" t="inlineStr">
        <is>
          <t>PT11734</t>
        </is>
      </c>
      <c r="C2691" t="inlineStr">
        <is>
          <t>Emergency</t>
        </is>
      </c>
      <c r="D2691" s="27" t="n">
        <v>45734</v>
      </c>
      <c r="E2691" s="27" t="n">
        <v>45735</v>
      </c>
      <c r="F2691" s="28" t="n">
        <v>1</v>
      </c>
      <c r="G2691" t="inlineStr">
        <is>
          <t>Bluestone Memorial Hospital</t>
        </is>
      </c>
      <c r="H2691" t="inlineStr">
        <is>
          <t>Emergency Department</t>
        </is>
      </c>
      <c r="I2691" t="inlineStr">
        <is>
          <t>Emergency</t>
        </is>
      </c>
      <c r="J2691" t="inlineStr">
        <is>
          <t>Silverline Medicare Advantage</t>
        </is>
      </c>
      <c r="K2691" t="inlineStr">
        <is>
          <t>Medicare Advantage</t>
        </is>
      </c>
      <c r="L2691" t="inlineStr">
        <is>
          <t>R07.9</t>
        </is>
      </c>
      <c r="M2691" t="inlineStr">
        <is>
          <t>Chest pain, unspecified</t>
        </is>
      </c>
      <c r="N2691" t="inlineStr">
        <is>
          <t>Symptoms &amp; Signs</t>
        </is>
      </c>
      <c r="O2691" s="28" t="n">
        <v>65</v>
      </c>
      <c r="P2691" s="29" t="n">
        <v>3509.61</v>
      </c>
      <c r="R2691" s="28" t="n"/>
    </row>
    <row r="2692">
      <c r="A2692" t="inlineStr">
        <is>
          <t>ENC113399</t>
        </is>
      </c>
      <c r="B2692" t="inlineStr">
        <is>
          <t>PT12202</t>
        </is>
      </c>
      <c r="C2692" t="inlineStr">
        <is>
          <t>Inpatient</t>
        </is>
      </c>
      <c r="D2692" s="27" t="n">
        <v>45734</v>
      </c>
      <c r="E2692" s="27" t="n">
        <v>45738</v>
      </c>
      <c r="F2692" s="28" t="n">
        <v>4</v>
      </c>
      <c r="G2692" t="inlineStr">
        <is>
          <t>Bluestone Memorial Hospital</t>
        </is>
      </c>
      <c r="H2692" t="inlineStr">
        <is>
          <t>Medical-Surgical 5 East</t>
        </is>
      </c>
      <c r="I2692" t="inlineStr">
        <is>
          <t>Medicine</t>
        </is>
      </c>
      <c r="J2692" t="inlineStr">
        <is>
          <t>Medicare</t>
        </is>
      </c>
      <c r="K2692" t="inlineStr">
        <is>
          <t>Government</t>
        </is>
      </c>
      <c r="L2692" t="inlineStr">
        <is>
          <t>J44.1</t>
        </is>
      </c>
      <c r="M2692" t="inlineStr">
        <is>
          <t>Chronic obstructive pulmonary disease with (acute) exacerbation</t>
        </is>
      </c>
      <c r="N2692" t="inlineStr">
        <is>
          <t>Respiratory</t>
        </is>
      </c>
      <c r="O2692" s="28" t="n">
        <v>81</v>
      </c>
      <c r="P2692" s="29" t="n">
        <v>20668.15</v>
      </c>
      <c r="Q2692" t="inlineStr">
        <is>
          <t>N</t>
        </is>
      </c>
      <c r="R2692" s="28" t="n">
        <v>0</v>
      </c>
    </row>
    <row r="2693">
      <c r="A2693" t="inlineStr">
        <is>
          <t>ENC113404</t>
        </is>
      </c>
      <c r="B2693" t="inlineStr">
        <is>
          <t>PT13456</t>
        </is>
      </c>
      <c r="C2693" t="inlineStr">
        <is>
          <t>Observation</t>
        </is>
      </c>
      <c r="D2693" s="27" t="n">
        <v>45734</v>
      </c>
      <c r="E2693" s="27" t="n">
        <v>45735</v>
      </c>
      <c r="F2693" s="28" t="n">
        <v>1</v>
      </c>
      <c r="G2693" t="inlineStr">
        <is>
          <t>Bluestone Memorial Hospital</t>
        </is>
      </c>
      <c r="H2693" t="inlineStr">
        <is>
          <t>Observation Unit</t>
        </is>
      </c>
      <c r="I2693" t="inlineStr">
        <is>
          <t>Medicine</t>
        </is>
      </c>
      <c r="J2693" t="inlineStr">
        <is>
          <t>Summit Choice PPO</t>
        </is>
      </c>
      <c r="K2693" t="inlineStr">
        <is>
          <t>Commercial</t>
        </is>
      </c>
      <c r="L2693" t="inlineStr">
        <is>
          <t>R10.9</t>
        </is>
      </c>
      <c r="M2693" t="inlineStr">
        <is>
          <t>Unspecified abdominal pain</t>
        </is>
      </c>
      <c r="N2693" t="inlineStr">
        <is>
          <t>Symptoms &amp; Signs</t>
        </is>
      </c>
      <c r="O2693" s="28" t="n">
        <v>53</v>
      </c>
      <c r="P2693" s="29" t="n">
        <v>9683.969999999999</v>
      </c>
      <c r="R2693" s="28" t="n"/>
    </row>
    <row r="2694">
      <c r="A2694" t="inlineStr">
        <is>
          <t>ENC113405</t>
        </is>
      </c>
      <c r="B2694" t="inlineStr">
        <is>
          <t>PT12250</t>
        </is>
      </c>
      <c r="C2694" t="inlineStr">
        <is>
          <t>Inpatient</t>
        </is>
      </c>
      <c r="D2694" s="27" t="n">
        <v>45735</v>
      </c>
      <c r="E2694" s="27" t="n">
        <v>45738</v>
      </c>
      <c r="F2694" s="28" t="n">
        <v>3</v>
      </c>
      <c r="G2694" t="inlineStr">
        <is>
          <t>Bluestone Memorial Hospital</t>
        </is>
      </c>
      <c r="H2694" t="inlineStr">
        <is>
          <t>Cardiac Step-Down</t>
        </is>
      </c>
      <c r="I2694" t="inlineStr">
        <is>
          <t>Cardiovascular</t>
        </is>
      </c>
      <c r="J2694" t="inlineStr">
        <is>
          <t>Medicare</t>
        </is>
      </c>
      <c r="K2694" t="inlineStr">
        <is>
          <t>Government</t>
        </is>
      </c>
      <c r="L2694" t="inlineStr">
        <is>
          <t>I50.9</t>
        </is>
      </c>
      <c r="M2694" t="inlineStr">
        <is>
          <t>Heart failure, unspecified</t>
        </is>
      </c>
      <c r="N2694" t="inlineStr">
        <is>
          <t>Circulatory</t>
        </is>
      </c>
      <c r="O2694" s="28" t="n">
        <v>78</v>
      </c>
      <c r="P2694" s="29" t="n">
        <v>22193.73</v>
      </c>
      <c r="Q2694" t="inlineStr">
        <is>
          <t>N</t>
        </is>
      </c>
      <c r="R2694" s="28" t="n">
        <v>0</v>
      </c>
    </row>
    <row r="2695">
      <c r="A2695" t="inlineStr">
        <is>
          <t>ENC113406</t>
        </is>
      </c>
      <c r="B2695" t="inlineStr">
        <is>
          <t>PT12209</t>
        </is>
      </c>
      <c r="C2695" t="inlineStr">
        <is>
          <t>Inpatient</t>
        </is>
      </c>
      <c r="D2695" s="27" t="n">
        <v>45735</v>
      </c>
      <c r="E2695" s="27" t="n">
        <v>45739</v>
      </c>
      <c r="F2695" s="28" t="n">
        <v>4</v>
      </c>
      <c r="G2695" t="inlineStr">
        <is>
          <t>Cedar Ridge Medical Center</t>
        </is>
      </c>
      <c r="H2695" t="inlineStr">
        <is>
          <t>Medical-Surgical</t>
        </is>
      </c>
      <c r="I2695" t="inlineStr">
        <is>
          <t>Medicine</t>
        </is>
      </c>
      <c r="J2695" t="inlineStr">
        <is>
          <t>Silverline Medicare Advantage</t>
        </is>
      </c>
      <c r="K2695" t="inlineStr">
        <is>
          <t>Medicare Advantage</t>
        </is>
      </c>
      <c r="L2695" t="inlineStr">
        <is>
          <t>E87.1</t>
        </is>
      </c>
      <c r="M2695" t="inlineStr">
        <is>
          <t>Hypo-osmolality and hyponatremia</t>
        </is>
      </c>
      <c r="N2695" t="inlineStr">
        <is>
          <t>Endocrine</t>
        </is>
      </c>
      <c r="O2695" s="28" t="n">
        <v>70</v>
      </c>
      <c r="P2695" s="29" t="n">
        <v>20629.79</v>
      </c>
      <c r="Q2695" t="inlineStr">
        <is>
          <t>N</t>
        </is>
      </c>
      <c r="R2695" s="28" t="n">
        <v>0</v>
      </c>
    </row>
    <row r="2696">
      <c r="A2696" t="inlineStr">
        <is>
          <t>ENC113407</t>
        </is>
      </c>
      <c r="B2696" t="inlineStr">
        <is>
          <t>PT11375</t>
        </is>
      </c>
      <c r="C2696" t="inlineStr">
        <is>
          <t>Inpatient</t>
        </is>
      </c>
      <c r="D2696" s="27" t="n">
        <v>45735</v>
      </c>
      <c r="E2696" s="27" t="n">
        <v>45741</v>
      </c>
      <c r="F2696" s="28" t="n">
        <v>6</v>
      </c>
      <c r="G2696" t="inlineStr">
        <is>
          <t>Ashby Falls Community Hospital</t>
        </is>
      </c>
      <c r="H2696" t="inlineStr">
        <is>
          <t>Intensive Care Unit</t>
        </is>
      </c>
      <c r="I2696" t="inlineStr">
        <is>
          <t>Critical Care</t>
        </is>
      </c>
      <c r="J2696" t="inlineStr">
        <is>
          <t>Medicare</t>
        </is>
      </c>
      <c r="K2696" t="inlineStr">
        <is>
          <t>Government</t>
        </is>
      </c>
      <c r="L2696" t="inlineStr">
        <is>
          <t>A41.9</t>
        </is>
      </c>
      <c r="M2696" t="inlineStr">
        <is>
          <t>Sepsis, unspecified organism</t>
        </is>
      </c>
      <c r="N2696" t="inlineStr">
        <is>
          <t>Infectious</t>
        </is>
      </c>
      <c r="O2696" s="28" t="n">
        <v>74</v>
      </c>
      <c r="P2696" s="29" t="n">
        <v>37293.34</v>
      </c>
      <c r="Q2696" t="inlineStr">
        <is>
          <t>N</t>
        </is>
      </c>
      <c r="R2696" s="28" t="n">
        <v>0</v>
      </c>
    </row>
    <row r="2697">
      <c r="A2697" t="inlineStr">
        <is>
          <t>ENC113408</t>
        </is>
      </c>
      <c r="B2697" t="inlineStr">
        <is>
          <t>PT12748</t>
        </is>
      </c>
      <c r="C2697" t="inlineStr">
        <is>
          <t>Emergency</t>
        </is>
      </c>
      <c r="D2697" s="27" t="n">
        <v>45735</v>
      </c>
      <c r="E2697" s="27" t="n">
        <v>45735</v>
      </c>
      <c r="F2697" s="28" t="n">
        <v>0</v>
      </c>
      <c r="G2697" t="inlineStr">
        <is>
          <t>Cedar Ridge Medical Center</t>
        </is>
      </c>
      <c r="H2697" t="inlineStr">
        <is>
          <t>Emergency Department</t>
        </is>
      </c>
      <c r="I2697" t="inlineStr">
        <is>
          <t>Emergency</t>
        </is>
      </c>
      <c r="J2697" t="inlineStr">
        <is>
          <t>Summit Choice PPO</t>
        </is>
      </c>
      <c r="K2697" t="inlineStr">
        <is>
          <t>Commercial</t>
        </is>
      </c>
      <c r="L2697" t="inlineStr">
        <is>
          <t>J06.9</t>
        </is>
      </c>
      <c r="M2697" t="inlineStr">
        <is>
          <t>Acute upper respiratory infection, unspecified</t>
        </is>
      </c>
      <c r="N2697" t="inlineStr">
        <is>
          <t>Respiratory</t>
        </is>
      </c>
      <c r="O2697" s="28" t="n">
        <v>26</v>
      </c>
      <c r="P2697" s="29" t="n">
        <v>626.54</v>
      </c>
      <c r="R2697" s="28" t="n"/>
    </row>
    <row r="2698">
      <c r="A2698" t="inlineStr">
        <is>
          <t>ENC113409</t>
        </is>
      </c>
      <c r="B2698" t="inlineStr">
        <is>
          <t>PT12080</t>
        </is>
      </c>
      <c r="C2698" t="inlineStr">
        <is>
          <t>Emergency</t>
        </is>
      </c>
      <c r="D2698" s="27" t="n">
        <v>45735</v>
      </c>
      <c r="E2698" s="27" t="n">
        <v>45735</v>
      </c>
      <c r="F2698" s="28" t="n">
        <v>0</v>
      </c>
      <c r="G2698" t="inlineStr">
        <is>
          <t>Bluestone Memorial Hospital</t>
        </is>
      </c>
      <c r="H2698" t="inlineStr">
        <is>
          <t>Emergency Department</t>
        </is>
      </c>
      <c r="I2698" t="inlineStr">
        <is>
          <t>Emergency</t>
        </is>
      </c>
      <c r="J2698" t="inlineStr">
        <is>
          <t>Self-Pay</t>
        </is>
      </c>
      <c r="K2698" t="inlineStr">
        <is>
          <t>Self-Pay</t>
        </is>
      </c>
      <c r="L2698" t="inlineStr">
        <is>
          <t>G43.909</t>
        </is>
      </c>
      <c r="M2698" t="inlineStr">
        <is>
          <t>Migraine, unspecified, not intractable, without status migrainosus</t>
        </is>
      </c>
      <c r="N2698" t="inlineStr">
        <is>
          <t>Nervous System</t>
        </is>
      </c>
      <c r="O2698" s="28" t="n">
        <v>38</v>
      </c>
      <c r="P2698" s="29" t="n">
        <v>1299.39</v>
      </c>
      <c r="R2698" s="28" t="n"/>
    </row>
    <row r="2699">
      <c r="A2699" t="inlineStr">
        <is>
          <t>ENC113410</t>
        </is>
      </c>
      <c r="B2699" t="inlineStr">
        <is>
          <t>PT12471</t>
        </is>
      </c>
      <c r="C2699" t="inlineStr">
        <is>
          <t>Emergency</t>
        </is>
      </c>
      <c r="D2699" s="27" t="n">
        <v>45735</v>
      </c>
      <c r="E2699" s="27" t="n">
        <v>45735</v>
      </c>
      <c r="F2699" s="28" t="n">
        <v>0</v>
      </c>
      <c r="G2699" t="inlineStr">
        <is>
          <t>Bluestone Memorial Hospital</t>
        </is>
      </c>
      <c r="H2699" t="inlineStr">
        <is>
          <t>Emergency Department</t>
        </is>
      </c>
      <c r="I2699" t="inlineStr">
        <is>
          <t>Emergency</t>
        </is>
      </c>
      <c r="J2699" t="inlineStr">
        <is>
          <t>Self-Pay</t>
        </is>
      </c>
      <c r="K2699" t="inlineStr">
        <is>
          <t>Self-Pay</t>
        </is>
      </c>
      <c r="L2699" t="inlineStr">
        <is>
          <t>M54.50</t>
        </is>
      </c>
      <c r="M2699" t="inlineStr">
        <is>
          <t>Low back pain, unspecified</t>
        </is>
      </c>
      <c r="N2699" t="inlineStr">
        <is>
          <t>Musculoskeletal</t>
        </is>
      </c>
      <c r="O2699" s="28" t="n">
        <v>51</v>
      </c>
      <c r="P2699" s="29" t="n">
        <v>1728.63</v>
      </c>
      <c r="R2699" s="28" t="n"/>
    </row>
    <row r="2700">
      <c r="A2700" t="inlineStr">
        <is>
          <t>ENC113411</t>
        </is>
      </c>
      <c r="B2700" t="inlineStr">
        <is>
          <t>PT10884</t>
        </is>
      </c>
      <c r="C2700" t="inlineStr">
        <is>
          <t>Outpatient</t>
        </is>
      </c>
      <c r="D2700" s="27" t="n">
        <v>45735</v>
      </c>
      <c r="E2700" s="27" t="n">
        <v>45735</v>
      </c>
      <c r="F2700" s="28" t="n">
        <v>0</v>
      </c>
      <c r="G2700" t="inlineStr">
        <is>
          <t>Bluestone Outpatient Pavilion</t>
        </is>
      </c>
      <c r="H2700" t="inlineStr">
        <is>
          <t>Primary Care Clinic</t>
        </is>
      </c>
      <c r="I2700" t="inlineStr">
        <is>
          <t>Ambulatory</t>
        </is>
      </c>
      <c r="J2700" t="inlineStr">
        <is>
          <t>Silverline Medicare Advantage</t>
        </is>
      </c>
      <c r="K2700" t="inlineStr">
        <is>
          <t>Medicare Advantage</t>
        </is>
      </c>
      <c r="L2700" t="inlineStr">
        <is>
          <t>E78.5</t>
        </is>
      </c>
      <c r="M2700" t="inlineStr">
        <is>
          <t>Hyperlipidemia, unspecified</t>
        </is>
      </c>
      <c r="N2700" t="inlineStr">
        <is>
          <t>Endocrine</t>
        </is>
      </c>
      <c r="O2700" s="28" t="n">
        <v>77</v>
      </c>
      <c r="P2700" s="29" t="n">
        <v>507.36</v>
      </c>
      <c r="R2700" s="28" t="n"/>
    </row>
    <row r="2701">
      <c r="A2701" t="inlineStr">
        <is>
          <t>ENC113412</t>
        </is>
      </c>
      <c r="B2701" t="inlineStr">
        <is>
          <t>PT13724</t>
        </is>
      </c>
      <c r="C2701" t="inlineStr">
        <is>
          <t>Emergency</t>
        </is>
      </c>
      <c r="D2701" s="27" t="n">
        <v>45735</v>
      </c>
      <c r="E2701" s="27" t="n">
        <v>45735</v>
      </c>
      <c r="F2701" s="28" t="n">
        <v>0</v>
      </c>
      <c r="G2701" t="inlineStr">
        <is>
          <t>Bluestone Memorial Hospital</t>
        </is>
      </c>
      <c r="H2701" t="inlineStr">
        <is>
          <t>Emergency Department</t>
        </is>
      </c>
      <c r="I2701" t="inlineStr">
        <is>
          <t>Emergency</t>
        </is>
      </c>
      <c r="J2701" t="inlineStr">
        <is>
          <t>State Medicaid</t>
        </is>
      </c>
      <c r="K2701" t="inlineStr">
        <is>
          <t>Government</t>
        </is>
      </c>
      <c r="L2701" t="inlineStr">
        <is>
          <t>R07.9</t>
        </is>
      </c>
      <c r="M2701" t="inlineStr">
        <is>
          <t>Chest pain, unspecified</t>
        </is>
      </c>
      <c r="N2701" t="inlineStr">
        <is>
          <t>Symptoms &amp; Signs</t>
        </is>
      </c>
      <c r="O2701" s="28" t="n">
        <v>37</v>
      </c>
      <c r="P2701" s="29" t="n">
        <v>3075.87</v>
      </c>
      <c r="R2701" s="28" t="n"/>
    </row>
    <row r="2702">
      <c r="A2702" t="inlineStr">
        <is>
          <t>ENC113413</t>
        </is>
      </c>
      <c r="B2702" t="inlineStr">
        <is>
          <t>PT13722</t>
        </is>
      </c>
      <c r="C2702" t="inlineStr">
        <is>
          <t>Outpatient</t>
        </is>
      </c>
      <c r="D2702" s="27" t="n">
        <v>45735</v>
      </c>
      <c r="E2702" s="27" t="n">
        <v>45735</v>
      </c>
      <c r="F2702" s="28" t="n">
        <v>0</v>
      </c>
      <c r="G2702" t="inlineStr">
        <is>
          <t>Bluestone Outpatient Pavilion</t>
        </is>
      </c>
      <c r="H2702" t="inlineStr">
        <is>
          <t>Primary Care Clinic</t>
        </is>
      </c>
      <c r="I2702" t="inlineStr">
        <is>
          <t>Ambulatory</t>
        </is>
      </c>
      <c r="J2702" t="inlineStr">
        <is>
          <t>Keystone Health Partners</t>
        </is>
      </c>
      <c r="K2702" t="inlineStr">
        <is>
          <t>Commercial</t>
        </is>
      </c>
      <c r="L2702" t="inlineStr">
        <is>
          <t>J06.9</t>
        </is>
      </c>
      <c r="M2702" t="inlineStr">
        <is>
          <t>Acute upper respiratory infection, unspecified</t>
        </is>
      </c>
      <c r="N2702" t="inlineStr">
        <is>
          <t>Respiratory</t>
        </is>
      </c>
      <c r="O2702" s="28" t="n">
        <v>68</v>
      </c>
      <c r="P2702" s="29" t="n">
        <v>291.34</v>
      </c>
      <c r="R2702" s="28" t="n"/>
    </row>
    <row r="2703">
      <c r="A2703" t="inlineStr">
        <is>
          <t>ENC113414</t>
        </is>
      </c>
      <c r="B2703" t="inlineStr">
        <is>
          <t>PT11569</t>
        </is>
      </c>
      <c r="C2703" t="inlineStr">
        <is>
          <t>Outpatient</t>
        </is>
      </c>
      <c r="D2703" s="27" t="n">
        <v>45735</v>
      </c>
      <c r="E2703" s="27" t="n">
        <v>45735</v>
      </c>
      <c r="F2703" s="28" t="n">
        <v>0</v>
      </c>
      <c r="G2703" t="inlineStr">
        <is>
          <t>Bluestone Outpatient Pavilion</t>
        </is>
      </c>
      <c r="H2703" t="inlineStr">
        <is>
          <t>Orthopedic Clinic</t>
        </is>
      </c>
      <c r="I2703" t="inlineStr">
        <is>
          <t>Orthopedics</t>
        </is>
      </c>
      <c r="J2703" t="inlineStr">
        <is>
          <t>Keystone Health Partners</t>
        </is>
      </c>
      <c r="K2703" t="inlineStr">
        <is>
          <t>Commercial</t>
        </is>
      </c>
      <c r="L2703" t="inlineStr">
        <is>
          <t>M17.11</t>
        </is>
      </c>
      <c r="M2703" t="inlineStr">
        <is>
          <t>Unilateral primary osteoarthritis, right knee</t>
        </is>
      </c>
      <c r="N2703" t="inlineStr">
        <is>
          <t>Musculoskeletal</t>
        </is>
      </c>
      <c r="O2703" s="28" t="n">
        <v>53</v>
      </c>
      <c r="P2703" s="29" t="n">
        <v>408.42</v>
      </c>
      <c r="R2703" s="28" t="n"/>
    </row>
    <row r="2704">
      <c r="A2704" t="inlineStr">
        <is>
          <t>ENC113415</t>
        </is>
      </c>
      <c r="B2704" t="inlineStr">
        <is>
          <t>PT12267</t>
        </is>
      </c>
      <c r="C2704" t="inlineStr">
        <is>
          <t>Outpatient</t>
        </is>
      </c>
      <c r="D2704" s="27" t="n">
        <v>45735</v>
      </c>
      <c r="E2704" s="27" t="n">
        <v>45735</v>
      </c>
      <c r="F2704" s="28" t="n">
        <v>0</v>
      </c>
      <c r="G2704" t="inlineStr">
        <is>
          <t>Bluestone Outpatient Pavilion</t>
        </is>
      </c>
      <c r="H2704" t="inlineStr">
        <is>
          <t>Cardiology Clinic</t>
        </is>
      </c>
      <c r="I2704" t="inlineStr">
        <is>
          <t>Cardiovascular</t>
        </is>
      </c>
      <c r="J2704" t="inlineStr">
        <is>
          <t>State Medicaid</t>
        </is>
      </c>
      <c r="K2704" t="inlineStr">
        <is>
          <t>Government</t>
        </is>
      </c>
      <c r="L2704" t="inlineStr">
        <is>
          <t>I48.91</t>
        </is>
      </c>
      <c r="M2704" t="inlineStr">
        <is>
          <t>Unspecified atrial fibrillation</t>
        </is>
      </c>
      <c r="N2704" t="inlineStr">
        <is>
          <t>Circulatory</t>
        </is>
      </c>
      <c r="O2704" s="28" t="n">
        <v>60</v>
      </c>
      <c r="P2704" s="29" t="n">
        <v>362.23</v>
      </c>
      <c r="R2704" s="28" t="n"/>
    </row>
    <row r="2705">
      <c r="A2705" t="inlineStr">
        <is>
          <t>ENC113416</t>
        </is>
      </c>
      <c r="B2705" t="inlineStr">
        <is>
          <t>PT12718</t>
        </is>
      </c>
      <c r="C2705" t="inlineStr">
        <is>
          <t>Outpatient</t>
        </is>
      </c>
      <c r="D2705" s="27" t="n">
        <v>45735</v>
      </c>
      <c r="E2705" s="27" t="n">
        <v>45735</v>
      </c>
      <c r="F2705" s="28" t="n">
        <v>0</v>
      </c>
      <c r="G2705" t="inlineStr">
        <is>
          <t>Bluestone Outpatient Pavilion</t>
        </is>
      </c>
      <c r="H2705" t="inlineStr">
        <is>
          <t>Primary Care Clinic</t>
        </is>
      </c>
      <c r="I2705" t="inlineStr">
        <is>
          <t>Ambulatory</t>
        </is>
      </c>
      <c r="J2705" t="inlineStr">
        <is>
          <t>Workers' Compensation</t>
        </is>
      </c>
      <c r="K2705" t="inlineStr">
        <is>
          <t>Workers' Comp</t>
        </is>
      </c>
      <c r="L2705" t="inlineStr">
        <is>
          <t>M54.50</t>
        </is>
      </c>
      <c r="M2705" t="inlineStr">
        <is>
          <t>Low back pain, unspecified</t>
        </is>
      </c>
      <c r="N2705" t="inlineStr">
        <is>
          <t>Musculoskeletal</t>
        </is>
      </c>
      <c r="O2705" s="28" t="n">
        <v>63</v>
      </c>
      <c r="P2705" s="29" t="n">
        <v>370.51</v>
      </c>
      <c r="R2705" s="28" t="n"/>
    </row>
    <row r="2706">
      <c r="A2706" t="inlineStr">
        <is>
          <t>ENC113417</t>
        </is>
      </c>
      <c r="B2706" t="inlineStr">
        <is>
          <t>PT13682</t>
        </is>
      </c>
      <c r="C2706" t="inlineStr">
        <is>
          <t>Outpatient</t>
        </is>
      </c>
      <c r="D2706" s="27" t="n">
        <v>45735</v>
      </c>
      <c r="E2706" s="27" t="n">
        <v>45735</v>
      </c>
      <c r="F2706" s="28" t="n">
        <v>0</v>
      </c>
      <c r="G2706" t="inlineStr">
        <is>
          <t>Bluestone Outpatient Pavilion</t>
        </is>
      </c>
      <c r="H2706" t="inlineStr">
        <is>
          <t>Primary Care Clinic</t>
        </is>
      </c>
      <c r="I2706" t="inlineStr">
        <is>
          <t>Ambulatory</t>
        </is>
      </c>
      <c r="J2706" t="inlineStr">
        <is>
          <t>State Medicaid</t>
        </is>
      </c>
      <c r="K2706" t="inlineStr">
        <is>
          <t>Government</t>
        </is>
      </c>
      <c r="L2706" t="inlineStr">
        <is>
          <t>E78.5</t>
        </is>
      </c>
      <c r="M2706" t="inlineStr">
        <is>
          <t>Hyperlipidemia, unspecified</t>
        </is>
      </c>
      <c r="N2706" t="inlineStr">
        <is>
          <t>Endocrine</t>
        </is>
      </c>
      <c r="O2706" s="28" t="n">
        <v>61</v>
      </c>
      <c r="P2706" s="29" t="n">
        <v>257.34</v>
      </c>
      <c r="R2706" s="28" t="n"/>
    </row>
    <row r="2707">
      <c r="A2707" t="inlineStr">
        <is>
          <t>ENC113418</t>
        </is>
      </c>
      <c r="B2707" t="inlineStr">
        <is>
          <t>PT12855</t>
        </is>
      </c>
      <c r="C2707" t="inlineStr">
        <is>
          <t>Outpatient</t>
        </is>
      </c>
      <c r="D2707" s="27" t="n">
        <v>45735</v>
      </c>
      <c r="E2707" s="27" t="n">
        <v>45735</v>
      </c>
      <c r="F2707" s="28" t="n">
        <v>0</v>
      </c>
      <c r="G2707" t="inlineStr">
        <is>
          <t>Bluestone Outpatient Pavilion</t>
        </is>
      </c>
      <c r="H2707" t="inlineStr">
        <is>
          <t>Orthopedic Clinic</t>
        </is>
      </c>
      <c r="I2707" t="inlineStr">
        <is>
          <t>Orthopedics</t>
        </is>
      </c>
      <c r="J2707" t="inlineStr">
        <is>
          <t>Evergreen Mutual Insurance</t>
        </is>
      </c>
      <c r="K2707" t="inlineStr">
        <is>
          <t>Commercial</t>
        </is>
      </c>
      <c r="L2707" t="inlineStr">
        <is>
          <t>M17.11</t>
        </is>
      </c>
      <c r="M2707" t="inlineStr">
        <is>
          <t>Unilateral primary osteoarthritis, right knee</t>
        </is>
      </c>
      <c r="N2707" t="inlineStr">
        <is>
          <t>Musculoskeletal</t>
        </is>
      </c>
      <c r="O2707" s="28" t="n">
        <v>54</v>
      </c>
      <c r="P2707" s="29" t="n">
        <v>424.74</v>
      </c>
      <c r="R2707" s="28" t="n"/>
    </row>
    <row r="2708">
      <c r="A2708" t="inlineStr">
        <is>
          <t>ENC113419</t>
        </is>
      </c>
      <c r="B2708" t="inlineStr">
        <is>
          <t>PT11234</t>
        </is>
      </c>
      <c r="C2708" t="inlineStr">
        <is>
          <t>Outpatient</t>
        </is>
      </c>
      <c r="D2708" s="27" t="n">
        <v>45735</v>
      </c>
      <c r="E2708" s="27" t="n">
        <v>45735</v>
      </c>
      <c r="F2708" s="28" t="n">
        <v>0</v>
      </c>
      <c r="G2708" t="inlineStr">
        <is>
          <t>Bluestone Outpatient Pavilion</t>
        </is>
      </c>
      <c r="H2708" t="inlineStr">
        <is>
          <t>Primary Care Clinic</t>
        </is>
      </c>
      <c r="I2708" t="inlineStr">
        <is>
          <t>Ambulatory</t>
        </is>
      </c>
      <c r="J2708" t="inlineStr">
        <is>
          <t>Evergreen Mutual Insurance</t>
        </is>
      </c>
      <c r="K2708" t="inlineStr">
        <is>
          <t>Commercial</t>
        </is>
      </c>
      <c r="L2708" t="inlineStr">
        <is>
          <t>Z00.00</t>
        </is>
      </c>
      <c r="M2708" t="inlineStr">
        <is>
          <t>Encounter for general adult medical examination without abnormal findings</t>
        </is>
      </c>
      <c r="N2708" t="inlineStr">
        <is>
          <t>Factors Influencing Health</t>
        </is>
      </c>
      <c r="O2708" s="28" t="n">
        <v>48</v>
      </c>
      <c r="P2708" s="29" t="n">
        <v>278.36</v>
      </c>
      <c r="R2708" s="28" t="n"/>
    </row>
    <row r="2709">
      <c r="A2709" t="inlineStr">
        <is>
          <t>ENC113420</t>
        </is>
      </c>
      <c r="B2709" t="inlineStr">
        <is>
          <t>PT10100</t>
        </is>
      </c>
      <c r="C2709" t="inlineStr">
        <is>
          <t>Outpatient</t>
        </is>
      </c>
      <c r="D2709" s="27" t="n">
        <v>45735</v>
      </c>
      <c r="E2709" s="27" t="n">
        <v>45735</v>
      </c>
      <c r="F2709" s="28" t="n">
        <v>0</v>
      </c>
      <c r="G2709" t="inlineStr">
        <is>
          <t>Bluestone Outpatient Pavilion</t>
        </is>
      </c>
      <c r="H2709" t="inlineStr">
        <is>
          <t>Infusion &amp; Oncology Clinic</t>
        </is>
      </c>
      <c r="I2709" t="inlineStr">
        <is>
          <t>Oncology</t>
        </is>
      </c>
      <c r="J2709" t="inlineStr">
        <is>
          <t>Keystone Health Partners</t>
        </is>
      </c>
      <c r="K2709" t="inlineStr">
        <is>
          <t>Commercial</t>
        </is>
      </c>
      <c r="L2709" t="inlineStr">
        <is>
          <t>Z51.11</t>
        </is>
      </c>
      <c r="M2709" t="inlineStr">
        <is>
          <t>Encounter for antineoplastic chemotherapy</t>
        </is>
      </c>
      <c r="N2709" t="inlineStr">
        <is>
          <t>Factors Influencing Health</t>
        </is>
      </c>
      <c r="O2709" s="28" t="n">
        <v>26</v>
      </c>
      <c r="P2709" s="29" t="n">
        <v>10980.16</v>
      </c>
      <c r="R2709" s="28" t="n"/>
    </row>
    <row r="2710">
      <c r="A2710" t="inlineStr">
        <is>
          <t>ENC113421</t>
        </is>
      </c>
      <c r="B2710" t="inlineStr">
        <is>
          <t>PT11594</t>
        </is>
      </c>
      <c r="C2710" t="inlineStr">
        <is>
          <t>Emergency</t>
        </is>
      </c>
      <c r="D2710" s="27" t="n">
        <v>45735</v>
      </c>
      <c r="E2710" s="27" t="n">
        <v>45735</v>
      </c>
      <c r="F2710" s="28" t="n">
        <v>0</v>
      </c>
      <c r="G2710" t="inlineStr">
        <is>
          <t>Bluestone Memorial Hospital</t>
        </is>
      </c>
      <c r="H2710" t="inlineStr">
        <is>
          <t>Emergency Department</t>
        </is>
      </c>
      <c r="I2710" t="inlineStr">
        <is>
          <t>Emergency</t>
        </is>
      </c>
      <c r="J2710" t="inlineStr">
        <is>
          <t>Medicare</t>
        </is>
      </c>
      <c r="K2710" t="inlineStr">
        <is>
          <t>Government</t>
        </is>
      </c>
      <c r="L2710" t="inlineStr">
        <is>
          <t>J45.909</t>
        </is>
      </c>
      <c r="M2710" t="inlineStr">
        <is>
          <t>Unspecified asthma, uncomplicated</t>
        </is>
      </c>
      <c r="N2710" t="inlineStr">
        <is>
          <t>Respiratory</t>
        </is>
      </c>
      <c r="O2710" s="28" t="n">
        <v>64</v>
      </c>
      <c r="P2710" s="29" t="n">
        <v>1270.2</v>
      </c>
      <c r="R2710" s="28" t="n"/>
    </row>
    <row r="2711">
      <c r="A2711" t="inlineStr">
        <is>
          <t>ENC113422</t>
        </is>
      </c>
      <c r="B2711" t="inlineStr">
        <is>
          <t>PT10769</t>
        </is>
      </c>
      <c r="C2711" t="inlineStr">
        <is>
          <t>Outpatient</t>
        </is>
      </c>
      <c r="D2711" s="27" t="n">
        <v>45735</v>
      </c>
      <c r="E2711" s="27" t="n">
        <v>45735</v>
      </c>
      <c r="F2711" s="28" t="n">
        <v>0</v>
      </c>
      <c r="G2711" t="inlineStr">
        <is>
          <t>Bluestone Outpatient Pavilion</t>
        </is>
      </c>
      <c r="H2711" t="inlineStr">
        <is>
          <t>Endocrinology &amp; Diabetes Clinic</t>
        </is>
      </c>
      <c r="I2711" t="inlineStr">
        <is>
          <t>Ambulatory</t>
        </is>
      </c>
      <c r="J2711" t="inlineStr">
        <is>
          <t>Medicare</t>
        </is>
      </c>
      <c r="K2711" t="inlineStr">
        <is>
          <t>Government</t>
        </is>
      </c>
      <c r="L2711" t="inlineStr">
        <is>
          <t>E11.65</t>
        </is>
      </c>
      <c r="M2711" t="inlineStr">
        <is>
          <t>Type 2 diabetes mellitus with hyperglycemia</t>
        </is>
      </c>
      <c r="N2711" t="inlineStr">
        <is>
          <t>Endocrine</t>
        </is>
      </c>
      <c r="O2711" s="28" t="n">
        <v>92</v>
      </c>
      <c r="P2711" s="29" t="n">
        <v>251.07</v>
      </c>
      <c r="R2711" s="28" t="n"/>
    </row>
    <row r="2712">
      <c r="A2712" t="inlineStr">
        <is>
          <t>ENC113423</t>
        </is>
      </c>
      <c r="B2712" t="inlineStr">
        <is>
          <t>PT13837</t>
        </is>
      </c>
      <c r="C2712" t="inlineStr">
        <is>
          <t>Outpatient</t>
        </is>
      </c>
      <c r="D2712" s="27" t="n">
        <v>45735</v>
      </c>
      <c r="E2712" s="27" t="n">
        <v>45735</v>
      </c>
      <c r="F2712" s="28" t="n">
        <v>0</v>
      </c>
      <c r="G2712" t="inlineStr">
        <is>
          <t>Bluestone Outpatient Pavilion</t>
        </is>
      </c>
      <c r="H2712" t="inlineStr">
        <is>
          <t>Orthopedic Clinic</t>
        </is>
      </c>
      <c r="I2712" t="inlineStr">
        <is>
          <t>Orthopedics</t>
        </is>
      </c>
      <c r="J2712" t="inlineStr">
        <is>
          <t>Keystone Health Partners</t>
        </is>
      </c>
      <c r="K2712" t="inlineStr">
        <is>
          <t>Commercial</t>
        </is>
      </c>
      <c r="L2712" t="inlineStr">
        <is>
          <t>M17.11</t>
        </is>
      </c>
      <c r="M2712" t="inlineStr">
        <is>
          <t>Unilateral primary osteoarthritis, right knee</t>
        </is>
      </c>
      <c r="N2712" t="inlineStr">
        <is>
          <t>Musculoskeletal</t>
        </is>
      </c>
      <c r="O2712" s="28" t="n">
        <v>55</v>
      </c>
      <c r="P2712" s="29" t="n">
        <v>360.56</v>
      </c>
      <c r="R2712" s="28" t="n"/>
    </row>
    <row r="2713">
      <c r="A2713" t="inlineStr">
        <is>
          <t>ENC113425</t>
        </is>
      </c>
      <c r="B2713" t="inlineStr">
        <is>
          <t>PT11836</t>
        </is>
      </c>
      <c r="C2713" t="inlineStr">
        <is>
          <t>Outpatient</t>
        </is>
      </c>
      <c r="D2713" s="27" t="n">
        <v>45735</v>
      </c>
      <c r="E2713" s="27" t="n">
        <v>45735</v>
      </c>
      <c r="F2713" s="28" t="n">
        <v>0</v>
      </c>
      <c r="G2713" t="inlineStr">
        <is>
          <t>Bluestone Outpatient Pavilion</t>
        </is>
      </c>
      <c r="H2713" t="inlineStr">
        <is>
          <t>Pediatric Clinic</t>
        </is>
      </c>
      <c r="I2713" t="inlineStr">
        <is>
          <t>Women &amp; Children</t>
        </is>
      </c>
      <c r="J2713" t="inlineStr">
        <is>
          <t>Evergreen Mutual Insurance</t>
        </is>
      </c>
      <c r="K2713" t="inlineStr">
        <is>
          <t>Commercial</t>
        </is>
      </c>
      <c r="L2713" t="inlineStr">
        <is>
          <t>Z00.129</t>
        </is>
      </c>
      <c r="M2713" t="inlineStr">
        <is>
          <t>Encounter for routine child health examination without abnormal findings</t>
        </is>
      </c>
      <c r="N2713" t="inlineStr">
        <is>
          <t>Factors Influencing Health</t>
        </is>
      </c>
      <c r="O2713" s="28" t="n">
        <v>9</v>
      </c>
      <c r="P2713" s="29" t="n">
        <v>239.76</v>
      </c>
      <c r="R2713" s="28" t="n"/>
    </row>
    <row r="2714">
      <c r="A2714" t="inlineStr">
        <is>
          <t>ENC113426</t>
        </is>
      </c>
      <c r="B2714" t="inlineStr">
        <is>
          <t>PT13954</t>
        </is>
      </c>
      <c r="C2714" t="inlineStr">
        <is>
          <t>Outpatient</t>
        </is>
      </c>
      <c r="D2714" s="27" t="n">
        <v>45735</v>
      </c>
      <c r="E2714" s="27" t="n">
        <v>45735</v>
      </c>
      <c r="F2714" s="28" t="n">
        <v>0</v>
      </c>
      <c r="G2714" t="inlineStr">
        <is>
          <t>Bluestone Outpatient Pavilion</t>
        </is>
      </c>
      <c r="H2714" t="inlineStr">
        <is>
          <t>Primary Care Clinic</t>
        </is>
      </c>
      <c r="I2714" t="inlineStr">
        <is>
          <t>Ambulatory</t>
        </is>
      </c>
      <c r="J2714" t="inlineStr">
        <is>
          <t>Evergreen Mutual Insurance</t>
        </is>
      </c>
      <c r="K2714" t="inlineStr">
        <is>
          <t>Commercial</t>
        </is>
      </c>
      <c r="L2714" t="inlineStr">
        <is>
          <t>I10</t>
        </is>
      </c>
      <c r="M2714" t="inlineStr">
        <is>
          <t>Essential (primary) hypertension</t>
        </is>
      </c>
      <c r="N2714" t="inlineStr">
        <is>
          <t>Circulatory</t>
        </is>
      </c>
      <c r="O2714" s="28" t="n">
        <v>60</v>
      </c>
      <c r="P2714" s="29" t="n">
        <v>313.87</v>
      </c>
      <c r="R2714" s="28" t="n"/>
    </row>
    <row r="2715">
      <c r="A2715" t="inlineStr">
        <is>
          <t>ENC113427</t>
        </is>
      </c>
      <c r="B2715" t="inlineStr">
        <is>
          <t>PT11661</t>
        </is>
      </c>
      <c r="C2715" t="inlineStr">
        <is>
          <t>Inpatient</t>
        </is>
      </c>
      <c r="D2715" s="27" t="n">
        <v>45735</v>
      </c>
      <c r="E2715" s="27" t="n">
        <v>45738</v>
      </c>
      <c r="F2715" s="28" t="n">
        <v>3</v>
      </c>
      <c r="G2715" t="inlineStr">
        <is>
          <t>Ashby Falls Community Hospital</t>
        </is>
      </c>
      <c r="H2715" t="inlineStr">
        <is>
          <t>Labor &amp; Delivery</t>
        </is>
      </c>
      <c r="I2715" t="inlineStr">
        <is>
          <t>Women &amp; Children</t>
        </is>
      </c>
      <c r="J2715" t="inlineStr">
        <is>
          <t>Keystone Health Partners</t>
        </is>
      </c>
      <c r="K2715" t="inlineStr">
        <is>
          <t>Commercial</t>
        </is>
      </c>
      <c r="L2715" t="inlineStr">
        <is>
          <t>O82</t>
        </is>
      </c>
      <c r="M2715" t="inlineStr">
        <is>
          <t>Encounter for cesarean delivery without indication</t>
        </is>
      </c>
      <c r="N2715" t="inlineStr">
        <is>
          <t>Pregnancy</t>
        </is>
      </c>
      <c r="O2715" s="28" t="n">
        <v>24</v>
      </c>
      <c r="P2715" s="29" t="n">
        <v>22196.75</v>
      </c>
      <c r="Q2715" t="inlineStr">
        <is>
          <t>N</t>
        </is>
      </c>
      <c r="R2715" s="28" t="n">
        <v>0</v>
      </c>
    </row>
    <row r="2716">
      <c r="A2716" t="inlineStr">
        <is>
          <t>ENC113428</t>
        </is>
      </c>
      <c r="B2716" t="inlineStr">
        <is>
          <t>PT13506</t>
        </is>
      </c>
      <c r="C2716" t="inlineStr">
        <is>
          <t>Emergency</t>
        </is>
      </c>
      <c r="D2716" s="27" t="n">
        <v>45735</v>
      </c>
      <c r="E2716" s="27" t="n">
        <v>45735</v>
      </c>
      <c r="F2716" s="28" t="n">
        <v>0</v>
      </c>
      <c r="G2716" t="inlineStr">
        <is>
          <t>Bluestone Memorial Hospital</t>
        </is>
      </c>
      <c r="H2716" t="inlineStr">
        <is>
          <t>Emergency Department</t>
        </is>
      </c>
      <c r="I2716" t="inlineStr">
        <is>
          <t>Emergency</t>
        </is>
      </c>
      <c r="J2716" t="inlineStr">
        <is>
          <t>Evergreen Mutual Insurance</t>
        </is>
      </c>
      <c r="K2716" t="inlineStr">
        <is>
          <t>Commercial</t>
        </is>
      </c>
      <c r="L2716" t="inlineStr">
        <is>
          <t>J45.909</t>
        </is>
      </c>
      <c r="M2716" t="inlineStr">
        <is>
          <t>Unspecified asthma, uncomplicated</t>
        </is>
      </c>
      <c r="N2716" t="inlineStr">
        <is>
          <t>Respiratory</t>
        </is>
      </c>
      <c r="O2716" s="28" t="n">
        <v>32</v>
      </c>
      <c r="P2716" s="29" t="n">
        <v>3609.7</v>
      </c>
      <c r="R2716" s="28" t="n"/>
    </row>
    <row r="2717">
      <c r="A2717" t="inlineStr">
        <is>
          <t>ENC113429</t>
        </is>
      </c>
      <c r="B2717" t="inlineStr">
        <is>
          <t>PT12504</t>
        </is>
      </c>
      <c r="C2717" t="inlineStr">
        <is>
          <t>Outpatient</t>
        </is>
      </c>
      <c r="D2717" s="27" t="n">
        <v>45735</v>
      </c>
      <c r="E2717" s="27" t="n">
        <v>45735</v>
      </c>
      <c r="F2717" s="28" t="n">
        <v>0</v>
      </c>
      <c r="G2717" t="inlineStr">
        <is>
          <t>Bluestone Outpatient Pavilion</t>
        </is>
      </c>
      <c r="H2717" t="inlineStr">
        <is>
          <t>Primary Care Clinic</t>
        </is>
      </c>
      <c r="I2717" t="inlineStr">
        <is>
          <t>Ambulatory</t>
        </is>
      </c>
      <c r="J2717" t="inlineStr">
        <is>
          <t>Medicare</t>
        </is>
      </c>
      <c r="K2717" t="inlineStr">
        <is>
          <t>Government</t>
        </is>
      </c>
      <c r="L2717" t="inlineStr">
        <is>
          <t>I10</t>
        </is>
      </c>
      <c r="M2717" t="inlineStr">
        <is>
          <t>Essential (primary) hypertension</t>
        </is>
      </c>
      <c r="N2717" t="inlineStr">
        <is>
          <t>Circulatory</t>
        </is>
      </c>
      <c r="O2717" s="28" t="n">
        <v>95</v>
      </c>
      <c r="P2717" s="29" t="n">
        <v>378.02</v>
      </c>
      <c r="R2717" s="28" t="n"/>
    </row>
    <row r="2718">
      <c r="A2718" t="inlineStr">
        <is>
          <t>ENC113430</t>
        </is>
      </c>
      <c r="B2718" t="inlineStr">
        <is>
          <t>PT11564</t>
        </is>
      </c>
      <c r="C2718" t="inlineStr">
        <is>
          <t>Outpatient</t>
        </is>
      </c>
      <c r="D2718" s="27" t="n">
        <v>45735</v>
      </c>
      <c r="E2718" s="27" t="n">
        <v>45735</v>
      </c>
      <c r="F2718" s="28" t="n">
        <v>0</v>
      </c>
      <c r="G2718" t="inlineStr">
        <is>
          <t>Bluestone Outpatient Pavilion</t>
        </is>
      </c>
      <c r="H2718" t="inlineStr">
        <is>
          <t>Primary Care Clinic</t>
        </is>
      </c>
      <c r="I2718" t="inlineStr">
        <is>
          <t>Ambulatory</t>
        </is>
      </c>
      <c r="J2718" t="inlineStr">
        <is>
          <t>Medicare</t>
        </is>
      </c>
      <c r="K2718" t="inlineStr">
        <is>
          <t>Government</t>
        </is>
      </c>
      <c r="L2718" t="inlineStr">
        <is>
          <t>I10</t>
        </is>
      </c>
      <c r="M2718" t="inlineStr">
        <is>
          <t>Essential (primary) hypertension</t>
        </is>
      </c>
      <c r="N2718" t="inlineStr">
        <is>
          <t>Circulatory</t>
        </is>
      </c>
      <c r="O2718" s="28" t="n">
        <v>73</v>
      </c>
      <c r="P2718" s="29" t="n">
        <v>185.5</v>
      </c>
      <c r="R2718" s="28" t="n"/>
    </row>
    <row r="2719">
      <c r="A2719" t="inlineStr">
        <is>
          <t>ENC113431</t>
        </is>
      </c>
      <c r="B2719" t="inlineStr">
        <is>
          <t>PT12702</t>
        </is>
      </c>
      <c r="C2719" t="inlineStr">
        <is>
          <t>Emergency</t>
        </is>
      </c>
      <c r="D2719" s="27" t="n">
        <v>45735</v>
      </c>
      <c r="E2719" s="27" t="n">
        <v>45735</v>
      </c>
      <c r="F2719" s="28" t="n">
        <v>0</v>
      </c>
      <c r="G2719" t="inlineStr">
        <is>
          <t>Ashby Falls Community Hospital</t>
        </is>
      </c>
      <c r="H2719" t="inlineStr">
        <is>
          <t>Emergency Department</t>
        </is>
      </c>
      <c r="I2719" t="inlineStr">
        <is>
          <t>Emergency</t>
        </is>
      </c>
      <c r="J2719" t="inlineStr">
        <is>
          <t>Summit Choice PPO</t>
        </is>
      </c>
      <c r="K2719" t="inlineStr">
        <is>
          <t>Commercial</t>
        </is>
      </c>
      <c r="L2719" t="inlineStr">
        <is>
          <t>S06.0X0A</t>
        </is>
      </c>
      <c r="M2719" t="inlineStr">
        <is>
          <t>Concussion without loss of consciousness, initial encounter</t>
        </is>
      </c>
      <c r="N2719" t="inlineStr">
        <is>
          <t>Injury</t>
        </is>
      </c>
      <c r="O2719" s="28" t="n">
        <v>24</v>
      </c>
      <c r="P2719" s="29" t="n">
        <v>3306.51</v>
      </c>
      <c r="R2719" s="28" t="n"/>
    </row>
    <row r="2720">
      <c r="A2720" t="inlineStr">
        <is>
          <t>ENC113432</t>
        </is>
      </c>
      <c r="B2720" t="inlineStr">
        <is>
          <t>PT10875</t>
        </is>
      </c>
      <c r="C2720" t="inlineStr">
        <is>
          <t>Outpatient</t>
        </is>
      </c>
      <c r="D2720" s="27" t="n">
        <v>45735</v>
      </c>
      <c r="E2720" s="27" t="n">
        <v>45735</v>
      </c>
      <c r="F2720" s="28" t="n">
        <v>0</v>
      </c>
      <c r="G2720" t="inlineStr">
        <is>
          <t>Bluestone Outpatient Pavilion</t>
        </is>
      </c>
      <c r="H2720" t="inlineStr">
        <is>
          <t>Primary Care Clinic</t>
        </is>
      </c>
      <c r="I2720" t="inlineStr">
        <is>
          <t>Ambulatory</t>
        </is>
      </c>
      <c r="J2720" t="inlineStr">
        <is>
          <t>Silverline Medicare Advantage</t>
        </is>
      </c>
      <c r="K2720" t="inlineStr">
        <is>
          <t>Medicare Advantage</t>
        </is>
      </c>
      <c r="L2720" t="inlineStr">
        <is>
          <t>E78.5</t>
        </is>
      </c>
      <c r="M2720" t="inlineStr">
        <is>
          <t>Hyperlipidemia, unspecified</t>
        </is>
      </c>
      <c r="N2720" t="inlineStr">
        <is>
          <t>Endocrine</t>
        </is>
      </c>
      <c r="O2720" s="28" t="n">
        <v>72</v>
      </c>
      <c r="P2720" s="29" t="n">
        <v>161.66</v>
      </c>
      <c r="R2720" s="28" t="n"/>
    </row>
    <row r="2721">
      <c r="A2721" t="inlineStr">
        <is>
          <t>ENC113433</t>
        </is>
      </c>
      <c r="B2721" t="inlineStr">
        <is>
          <t>PT11014</t>
        </is>
      </c>
      <c r="C2721" t="inlineStr">
        <is>
          <t>Inpatient</t>
        </is>
      </c>
      <c r="D2721" s="27" t="n">
        <v>45735</v>
      </c>
      <c r="E2721" s="27" t="n">
        <v>45742</v>
      </c>
      <c r="F2721" s="28" t="n">
        <v>7</v>
      </c>
      <c r="G2721" t="inlineStr">
        <is>
          <t>Bluestone Memorial Hospital</t>
        </is>
      </c>
      <c r="H2721" t="inlineStr">
        <is>
          <t>Cardiac Step-Down</t>
        </is>
      </c>
      <c r="I2721" t="inlineStr">
        <is>
          <t>Cardiovascular</t>
        </is>
      </c>
      <c r="J2721" t="inlineStr">
        <is>
          <t>Silverline Medicare Advantage</t>
        </is>
      </c>
      <c r="K2721" t="inlineStr">
        <is>
          <t>Medicare Advantage</t>
        </is>
      </c>
      <c r="L2721" t="inlineStr">
        <is>
          <t>I50.9</t>
        </is>
      </c>
      <c r="M2721" t="inlineStr">
        <is>
          <t>Heart failure, unspecified</t>
        </is>
      </c>
      <c r="N2721" t="inlineStr">
        <is>
          <t>Circulatory</t>
        </is>
      </c>
      <c r="O2721" s="28" t="n">
        <v>76</v>
      </c>
      <c r="P2721" s="29" t="n">
        <v>47662.57</v>
      </c>
      <c r="Q2721" t="inlineStr">
        <is>
          <t>N</t>
        </is>
      </c>
      <c r="R2721" s="28" t="n">
        <v>0</v>
      </c>
    </row>
    <row r="2722">
      <c r="A2722" t="inlineStr">
        <is>
          <t>ENC113436</t>
        </is>
      </c>
      <c r="B2722" t="inlineStr">
        <is>
          <t>PT12483</t>
        </is>
      </c>
      <c r="C2722" t="inlineStr">
        <is>
          <t>Emergency</t>
        </is>
      </c>
      <c r="D2722" s="27" t="n">
        <v>45735</v>
      </c>
      <c r="E2722" s="27" t="n">
        <v>45735</v>
      </c>
      <c r="F2722" s="28" t="n">
        <v>0</v>
      </c>
      <c r="G2722" t="inlineStr">
        <is>
          <t>Bluestone Memorial Hospital</t>
        </is>
      </c>
      <c r="H2722" t="inlineStr">
        <is>
          <t>Emergency Department</t>
        </is>
      </c>
      <c r="I2722" t="inlineStr">
        <is>
          <t>Emergency</t>
        </is>
      </c>
      <c r="J2722" t="inlineStr">
        <is>
          <t>Keystone Health Partners</t>
        </is>
      </c>
      <c r="K2722" t="inlineStr">
        <is>
          <t>Commercial</t>
        </is>
      </c>
      <c r="L2722" t="inlineStr">
        <is>
          <t>N39.0</t>
        </is>
      </c>
      <c r="M2722" t="inlineStr">
        <is>
          <t>Urinary tract infection, site not specified</t>
        </is>
      </c>
      <c r="N2722" t="inlineStr">
        <is>
          <t>Genitourinary</t>
        </is>
      </c>
      <c r="O2722" s="28" t="n">
        <v>44</v>
      </c>
      <c r="P2722" s="29" t="n">
        <v>3139.35</v>
      </c>
      <c r="R2722" s="28" t="n"/>
    </row>
    <row r="2723">
      <c r="A2723" t="inlineStr">
        <is>
          <t>ENC113437</t>
        </is>
      </c>
      <c r="B2723" t="inlineStr">
        <is>
          <t>PT10204</t>
        </is>
      </c>
      <c r="C2723" t="inlineStr">
        <is>
          <t>Emergency</t>
        </is>
      </c>
      <c r="D2723" s="27" t="n">
        <v>45735</v>
      </c>
      <c r="E2723" s="27" t="n">
        <v>45735</v>
      </c>
      <c r="F2723" s="28" t="n">
        <v>0</v>
      </c>
      <c r="G2723" t="inlineStr">
        <is>
          <t>Bluestone Memorial Hospital</t>
        </is>
      </c>
      <c r="H2723" t="inlineStr">
        <is>
          <t>Emergency Department</t>
        </is>
      </c>
      <c r="I2723" t="inlineStr">
        <is>
          <t>Emergency</t>
        </is>
      </c>
      <c r="J2723" t="inlineStr">
        <is>
          <t>Keystone Health Partners</t>
        </is>
      </c>
      <c r="K2723" t="inlineStr">
        <is>
          <t>Commercial</t>
        </is>
      </c>
      <c r="L2723" t="inlineStr">
        <is>
          <t>R10.9</t>
        </is>
      </c>
      <c r="M2723" t="inlineStr">
        <is>
          <t>Unspecified abdominal pain</t>
        </is>
      </c>
      <c r="N2723" t="inlineStr">
        <is>
          <t>Symptoms &amp; Signs</t>
        </is>
      </c>
      <c r="O2723" s="28" t="n">
        <v>37</v>
      </c>
      <c r="P2723" s="29" t="n">
        <v>3105.29</v>
      </c>
      <c r="R2723" s="28" t="n"/>
    </row>
    <row r="2724">
      <c r="A2724" t="inlineStr">
        <is>
          <t>ENC113424</t>
        </is>
      </c>
      <c r="B2724" t="inlineStr">
        <is>
          <t>PT10214</t>
        </is>
      </c>
      <c r="C2724" t="inlineStr">
        <is>
          <t>Observation</t>
        </is>
      </c>
      <c r="D2724" s="27" t="n">
        <v>45735</v>
      </c>
      <c r="E2724" s="27" t="n">
        <v>45736</v>
      </c>
      <c r="F2724" s="28" t="n">
        <v>1</v>
      </c>
      <c r="G2724" t="inlineStr">
        <is>
          <t>Bluestone Memorial Hospital</t>
        </is>
      </c>
      <c r="H2724" t="inlineStr">
        <is>
          <t>Observation Unit</t>
        </is>
      </c>
      <c r="I2724" t="inlineStr">
        <is>
          <t>Medicine</t>
        </is>
      </c>
      <c r="J2724" t="inlineStr">
        <is>
          <t>Evergreen Mutual Insurance</t>
        </is>
      </c>
      <c r="K2724" t="inlineStr">
        <is>
          <t>Commercial</t>
        </is>
      </c>
      <c r="L2724" t="inlineStr">
        <is>
          <t>R07.9</t>
        </is>
      </c>
      <c r="M2724" t="inlineStr">
        <is>
          <t>Chest pain, unspecified</t>
        </is>
      </c>
      <c r="N2724" t="inlineStr">
        <is>
          <t>Symptoms &amp; Signs</t>
        </is>
      </c>
      <c r="O2724" s="28" t="n">
        <v>34</v>
      </c>
      <c r="P2724" s="29" t="n">
        <v>5900.83</v>
      </c>
      <c r="R2724" s="28" t="n"/>
    </row>
    <row r="2725">
      <c r="A2725" t="inlineStr">
        <is>
          <t>ENC113438</t>
        </is>
      </c>
      <c r="B2725" t="inlineStr">
        <is>
          <t>PT13955</t>
        </is>
      </c>
      <c r="C2725" t="inlineStr">
        <is>
          <t>Emergency</t>
        </is>
      </c>
      <c r="D2725" s="27" t="n">
        <v>45735</v>
      </c>
      <c r="E2725" s="27" t="n">
        <v>45735</v>
      </c>
      <c r="F2725" s="28" t="n">
        <v>0</v>
      </c>
      <c r="G2725" t="inlineStr">
        <is>
          <t>Ashby Falls Community Hospital</t>
        </is>
      </c>
      <c r="H2725" t="inlineStr">
        <is>
          <t>Emergency Department</t>
        </is>
      </c>
      <c r="I2725" t="inlineStr">
        <is>
          <t>Emergency</t>
        </is>
      </c>
      <c r="J2725" t="inlineStr">
        <is>
          <t>Medicare</t>
        </is>
      </c>
      <c r="K2725" t="inlineStr">
        <is>
          <t>Government</t>
        </is>
      </c>
      <c r="L2725" t="inlineStr">
        <is>
          <t>R10.9</t>
        </is>
      </c>
      <c r="M2725" t="inlineStr">
        <is>
          <t>Unspecified abdominal pain</t>
        </is>
      </c>
      <c r="N2725" t="inlineStr">
        <is>
          <t>Symptoms &amp; Signs</t>
        </is>
      </c>
      <c r="O2725" s="28" t="n">
        <v>77</v>
      </c>
      <c r="P2725" s="29" t="n">
        <v>1062.95</v>
      </c>
      <c r="R2725" s="28" t="n"/>
    </row>
    <row r="2726">
      <c r="A2726" t="inlineStr">
        <is>
          <t>ENC113440</t>
        </is>
      </c>
      <c r="B2726" t="inlineStr">
        <is>
          <t>PT11396</t>
        </is>
      </c>
      <c r="C2726" t="inlineStr">
        <is>
          <t>Emergency</t>
        </is>
      </c>
      <c r="D2726" s="27" t="n">
        <v>45735</v>
      </c>
      <c r="E2726" s="27" t="n">
        <v>45735</v>
      </c>
      <c r="F2726" s="28" t="n">
        <v>0</v>
      </c>
      <c r="G2726" t="inlineStr">
        <is>
          <t>Bluestone Memorial Hospital</t>
        </is>
      </c>
      <c r="H2726" t="inlineStr">
        <is>
          <t>Emergency Department</t>
        </is>
      </c>
      <c r="I2726" t="inlineStr">
        <is>
          <t>Emergency</t>
        </is>
      </c>
      <c r="J2726" t="inlineStr">
        <is>
          <t>Keystone Health Partners</t>
        </is>
      </c>
      <c r="K2726" t="inlineStr">
        <is>
          <t>Commercial</t>
        </is>
      </c>
      <c r="L2726" t="inlineStr">
        <is>
          <t>R07.9</t>
        </is>
      </c>
      <c r="M2726" t="inlineStr">
        <is>
          <t>Chest pain, unspecified</t>
        </is>
      </c>
      <c r="N2726" t="inlineStr">
        <is>
          <t>Symptoms &amp; Signs</t>
        </is>
      </c>
      <c r="O2726" s="28" t="n">
        <v>53</v>
      </c>
      <c r="P2726" s="29" t="n">
        <v>2857.47</v>
      </c>
      <c r="R2726" s="28" t="n"/>
    </row>
    <row r="2727">
      <c r="A2727" t="inlineStr">
        <is>
          <t>ENC113434</t>
        </is>
      </c>
      <c r="B2727" t="inlineStr">
        <is>
          <t>PT12197</t>
        </is>
      </c>
      <c r="C2727" t="inlineStr">
        <is>
          <t>Observation</t>
        </is>
      </c>
      <c r="D2727" s="27" t="n">
        <v>45735</v>
      </c>
      <c r="E2727" s="27" t="n">
        <v>45736</v>
      </c>
      <c r="F2727" s="28" t="n">
        <v>1</v>
      </c>
      <c r="G2727" t="inlineStr">
        <is>
          <t>Ashby Falls Community Hospital</t>
        </is>
      </c>
      <c r="H2727" t="inlineStr">
        <is>
          <t>Medical-Surgical</t>
        </is>
      </c>
      <c r="I2727" t="inlineStr">
        <is>
          <t>Medicine</t>
        </is>
      </c>
      <c r="J2727" t="inlineStr">
        <is>
          <t>State Medicaid</t>
        </is>
      </c>
      <c r="K2727" t="inlineStr">
        <is>
          <t>Government</t>
        </is>
      </c>
      <c r="L2727" t="inlineStr">
        <is>
          <t>E86.0</t>
        </is>
      </c>
      <c r="M2727" t="inlineStr">
        <is>
          <t>Dehydration</t>
        </is>
      </c>
      <c r="N2727" t="inlineStr">
        <is>
          <t>Endocrine</t>
        </is>
      </c>
      <c r="O2727" s="28" t="n">
        <v>42</v>
      </c>
      <c r="P2727" s="29" t="n">
        <v>7120.97</v>
      </c>
      <c r="R2727" s="28" t="n"/>
    </row>
    <row r="2728">
      <c r="A2728" t="inlineStr">
        <is>
          <t>ENC113435</t>
        </is>
      </c>
      <c r="B2728" t="inlineStr">
        <is>
          <t>PT10049</t>
        </is>
      </c>
      <c r="C2728" t="inlineStr">
        <is>
          <t>Inpatient</t>
        </is>
      </c>
      <c r="D2728" s="27" t="n">
        <v>45735</v>
      </c>
      <c r="E2728" s="27" t="n">
        <v>45739</v>
      </c>
      <c r="F2728" s="28" t="n">
        <v>4</v>
      </c>
      <c r="G2728" t="inlineStr">
        <is>
          <t>Bluestone Memorial Hospital</t>
        </is>
      </c>
      <c r="H2728" t="inlineStr">
        <is>
          <t>Oncology</t>
        </is>
      </c>
      <c r="I2728" t="inlineStr">
        <is>
          <t>Oncology</t>
        </is>
      </c>
      <c r="J2728" t="inlineStr">
        <is>
          <t>Summit Choice PPO</t>
        </is>
      </c>
      <c r="K2728" t="inlineStr">
        <is>
          <t>Commercial</t>
        </is>
      </c>
      <c r="L2728" t="inlineStr">
        <is>
          <t>C50.911</t>
        </is>
      </c>
      <c r="M2728" t="inlineStr">
        <is>
          <t>Malignant neoplasm of unspecified site of right female breast</t>
        </is>
      </c>
      <c r="N2728" t="inlineStr">
        <is>
          <t>Neoplasms</t>
        </is>
      </c>
      <c r="O2728" s="28" t="n">
        <v>47</v>
      </c>
      <c r="P2728" s="29" t="n">
        <v>31583.16</v>
      </c>
      <c r="Q2728" t="inlineStr">
        <is>
          <t>N</t>
        </is>
      </c>
      <c r="R2728" s="28" t="n">
        <v>0</v>
      </c>
    </row>
    <row r="2729">
      <c r="A2729" t="inlineStr">
        <is>
          <t>ENC113442</t>
        </is>
      </c>
      <c r="B2729" t="inlineStr">
        <is>
          <t>PT12722</t>
        </is>
      </c>
      <c r="C2729" t="inlineStr">
        <is>
          <t>Emergency</t>
        </is>
      </c>
      <c r="D2729" s="27" t="n">
        <v>45735</v>
      </c>
      <c r="E2729" s="27" t="n">
        <v>45735</v>
      </c>
      <c r="F2729" s="28" t="n">
        <v>0</v>
      </c>
      <c r="G2729" t="inlineStr">
        <is>
          <t>Bluestone Memorial Hospital</t>
        </is>
      </c>
      <c r="H2729" t="inlineStr">
        <is>
          <t>Emergency Department</t>
        </is>
      </c>
      <c r="I2729" t="inlineStr">
        <is>
          <t>Emergency</t>
        </is>
      </c>
      <c r="J2729" t="inlineStr">
        <is>
          <t>Medicare</t>
        </is>
      </c>
      <c r="K2729" t="inlineStr">
        <is>
          <t>Government</t>
        </is>
      </c>
      <c r="L2729" t="inlineStr">
        <is>
          <t>E86.0</t>
        </is>
      </c>
      <c r="M2729" t="inlineStr">
        <is>
          <t>Dehydration</t>
        </is>
      </c>
      <c r="N2729" t="inlineStr">
        <is>
          <t>Endocrine</t>
        </is>
      </c>
      <c r="O2729" s="28" t="n">
        <v>66</v>
      </c>
      <c r="P2729" s="29" t="n">
        <v>1861.53</v>
      </c>
      <c r="R2729" s="28" t="n"/>
    </row>
    <row r="2730">
      <c r="A2730" t="inlineStr">
        <is>
          <t>ENC113439</t>
        </is>
      </c>
      <c r="B2730" t="inlineStr">
        <is>
          <t>PT12741</t>
        </is>
      </c>
      <c r="C2730" t="inlineStr">
        <is>
          <t>Observation</t>
        </is>
      </c>
      <c r="D2730" s="27" t="n">
        <v>45735</v>
      </c>
      <c r="E2730" s="27" t="n">
        <v>45736</v>
      </c>
      <c r="F2730" s="28" t="n">
        <v>1</v>
      </c>
      <c r="G2730" t="inlineStr">
        <is>
          <t>Bluestone Memorial Hospital</t>
        </is>
      </c>
      <c r="H2730" t="inlineStr">
        <is>
          <t>Observation Unit</t>
        </is>
      </c>
      <c r="I2730" t="inlineStr">
        <is>
          <t>Medicine</t>
        </is>
      </c>
      <c r="J2730" t="inlineStr">
        <is>
          <t>Evergreen Mutual Insurance</t>
        </is>
      </c>
      <c r="K2730" t="inlineStr">
        <is>
          <t>Commercial</t>
        </is>
      </c>
      <c r="L2730" t="inlineStr">
        <is>
          <t>R07.9</t>
        </is>
      </c>
      <c r="M2730" t="inlineStr">
        <is>
          <t>Chest pain, unspecified</t>
        </is>
      </c>
      <c r="N2730" t="inlineStr">
        <is>
          <t>Symptoms &amp; Signs</t>
        </is>
      </c>
      <c r="O2730" s="28" t="n">
        <v>60</v>
      </c>
      <c r="P2730" s="29" t="n">
        <v>10985.09</v>
      </c>
      <c r="R2730" s="28" t="n"/>
    </row>
    <row r="2731">
      <c r="A2731" t="inlineStr">
        <is>
          <t>ENC113441</t>
        </is>
      </c>
      <c r="B2731" t="inlineStr">
        <is>
          <t>PT10947</t>
        </is>
      </c>
      <c r="C2731" t="inlineStr">
        <is>
          <t>Inpatient</t>
        </is>
      </c>
      <c r="D2731" s="27" t="n">
        <v>45735</v>
      </c>
      <c r="E2731" s="27" t="n">
        <v>45738</v>
      </c>
      <c r="F2731" s="28" t="n">
        <v>3</v>
      </c>
      <c r="G2731" t="inlineStr">
        <is>
          <t>Bluestone Memorial Hospital</t>
        </is>
      </c>
      <c r="H2731" t="inlineStr">
        <is>
          <t>Cardiac Step-Down</t>
        </is>
      </c>
      <c r="I2731" t="inlineStr">
        <is>
          <t>Cardiovascular</t>
        </is>
      </c>
      <c r="J2731" t="inlineStr">
        <is>
          <t>Silverline Medicare Advantage</t>
        </is>
      </c>
      <c r="K2731" t="inlineStr">
        <is>
          <t>Medicare Advantage</t>
        </is>
      </c>
      <c r="L2731" t="inlineStr">
        <is>
          <t>I48.91</t>
        </is>
      </c>
      <c r="M2731" t="inlineStr">
        <is>
          <t>Unspecified atrial fibrillation</t>
        </is>
      </c>
      <c r="N2731" t="inlineStr">
        <is>
          <t>Circulatory</t>
        </is>
      </c>
      <c r="O2731" s="28" t="n">
        <v>74</v>
      </c>
      <c r="P2731" s="29" t="n">
        <v>21580.69</v>
      </c>
      <c r="Q2731" t="inlineStr">
        <is>
          <t>N</t>
        </is>
      </c>
      <c r="R2731" s="28" t="n">
        <v>0</v>
      </c>
    </row>
    <row r="2732">
      <c r="A2732" t="inlineStr">
        <is>
          <t>ENC113445</t>
        </is>
      </c>
      <c r="B2732" t="inlineStr">
        <is>
          <t>PT11694</t>
        </is>
      </c>
      <c r="C2732" t="inlineStr">
        <is>
          <t>Emergency</t>
        </is>
      </c>
      <c r="D2732" s="27" t="n">
        <v>45735</v>
      </c>
      <c r="E2732" s="27" t="n">
        <v>45736</v>
      </c>
      <c r="F2732" s="28" t="n">
        <v>1</v>
      </c>
      <c r="G2732" t="inlineStr">
        <is>
          <t>Bluestone Memorial Hospital</t>
        </is>
      </c>
      <c r="H2732" t="inlineStr">
        <is>
          <t>Emergency Department</t>
        </is>
      </c>
      <c r="I2732" t="inlineStr">
        <is>
          <t>Emergency</t>
        </is>
      </c>
      <c r="J2732" t="inlineStr">
        <is>
          <t>Medicare</t>
        </is>
      </c>
      <c r="K2732" t="inlineStr">
        <is>
          <t>Government</t>
        </is>
      </c>
      <c r="L2732" t="inlineStr">
        <is>
          <t>M54.50</t>
        </is>
      </c>
      <c r="M2732" t="inlineStr">
        <is>
          <t>Low back pain, unspecified</t>
        </is>
      </c>
      <c r="N2732" t="inlineStr">
        <is>
          <t>Musculoskeletal</t>
        </is>
      </c>
      <c r="O2732" s="28" t="n">
        <v>79</v>
      </c>
      <c r="P2732" s="29" t="n">
        <v>1001.97</v>
      </c>
      <c r="R2732" s="28" t="n"/>
    </row>
    <row r="2733">
      <c r="A2733" t="inlineStr">
        <is>
          <t>ENC113443</t>
        </is>
      </c>
      <c r="B2733" t="inlineStr">
        <is>
          <t>PT10901</t>
        </is>
      </c>
      <c r="C2733" t="inlineStr">
        <is>
          <t>Inpatient</t>
        </is>
      </c>
      <c r="D2733" s="27" t="n">
        <v>45736</v>
      </c>
      <c r="E2733" s="27" t="n">
        <v>45737</v>
      </c>
      <c r="F2733" s="28" t="n">
        <v>1</v>
      </c>
      <c r="G2733" t="inlineStr">
        <is>
          <t>Bluestone Memorial Hospital</t>
        </is>
      </c>
      <c r="H2733" t="inlineStr">
        <is>
          <t>Neuroscience &amp; Stroke</t>
        </is>
      </c>
      <c r="I2733" t="inlineStr">
        <is>
          <t>Neuroscience</t>
        </is>
      </c>
      <c r="J2733" t="inlineStr">
        <is>
          <t>Medicare</t>
        </is>
      </c>
      <c r="K2733" t="inlineStr">
        <is>
          <t>Government</t>
        </is>
      </c>
      <c r="L2733" t="inlineStr">
        <is>
          <t>G40.909</t>
        </is>
      </c>
      <c r="M2733" t="inlineStr">
        <is>
          <t>Epilepsy, unspecified, not intractable, without status epilepticus</t>
        </is>
      </c>
      <c r="N2733" t="inlineStr">
        <is>
          <t>Nervous System</t>
        </is>
      </c>
      <c r="O2733" s="28" t="n">
        <v>78</v>
      </c>
      <c r="P2733" s="29" t="n">
        <v>8537.190000000001</v>
      </c>
      <c r="Q2733" t="inlineStr">
        <is>
          <t>N</t>
        </is>
      </c>
      <c r="R2733" s="28" t="n">
        <v>0</v>
      </c>
    </row>
    <row r="2734">
      <c r="A2734" t="inlineStr">
        <is>
          <t>ENC113446</t>
        </is>
      </c>
      <c r="B2734" t="inlineStr">
        <is>
          <t>PT12823</t>
        </is>
      </c>
      <c r="C2734" t="inlineStr">
        <is>
          <t>Emergency</t>
        </is>
      </c>
      <c r="D2734" s="27" t="n">
        <v>45736</v>
      </c>
      <c r="E2734" s="27" t="n">
        <v>45736</v>
      </c>
      <c r="F2734" s="28" t="n">
        <v>0</v>
      </c>
      <c r="G2734" t="inlineStr">
        <is>
          <t>Bluestone Memorial Hospital</t>
        </is>
      </c>
      <c r="H2734" t="inlineStr">
        <is>
          <t>Emergency Department</t>
        </is>
      </c>
      <c r="I2734" t="inlineStr">
        <is>
          <t>Emergency</t>
        </is>
      </c>
      <c r="J2734" t="inlineStr">
        <is>
          <t>Keystone Health Partners</t>
        </is>
      </c>
      <c r="K2734" t="inlineStr">
        <is>
          <t>Commercial</t>
        </is>
      </c>
      <c r="L2734" t="inlineStr">
        <is>
          <t>J44.1</t>
        </is>
      </c>
      <c r="M2734" t="inlineStr">
        <is>
          <t>Chronic obstructive pulmonary disease with (acute) exacerbation</t>
        </is>
      </c>
      <c r="N2734" t="inlineStr">
        <is>
          <t>Respiratory</t>
        </is>
      </c>
      <c r="O2734" s="28" t="n">
        <v>93</v>
      </c>
      <c r="P2734" s="29" t="n">
        <v>3180.31</v>
      </c>
      <c r="R2734" s="28" t="n"/>
    </row>
    <row r="2735">
      <c r="A2735" t="inlineStr">
        <is>
          <t>ENC113444</t>
        </is>
      </c>
      <c r="B2735" t="inlineStr">
        <is>
          <t>PT11542</t>
        </is>
      </c>
      <c r="C2735" t="inlineStr">
        <is>
          <t>Inpatient</t>
        </is>
      </c>
      <c r="D2735" s="27" t="n">
        <v>45736</v>
      </c>
      <c r="E2735" s="27" t="n">
        <v>45740</v>
      </c>
      <c r="F2735" s="28" t="n">
        <v>4</v>
      </c>
      <c r="G2735" t="inlineStr">
        <is>
          <t>Cedar Ridge Medical Center</t>
        </is>
      </c>
      <c r="H2735" t="inlineStr">
        <is>
          <t>Medical-Surgical</t>
        </is>
      </c>
      <c r="I2735" t="inlineStr">
        <is>
          <t>Medicine</t>
        </is>
      </c>
      <c r="J2735" t="inlineStr">
        <is>
          <t>Silverline Medicare Advantage</t>
        </is>
      </c>
      <c r="K2735" t="inlineStr">
        <is>
          <t>Medicare Advantage</t>
        </is>
      </c>
      <c r="L2735" t="inlineStr">
        <is>
          <t>N17.9</t>
        </is>
      </c>
      <c r="M2735" t="inlineStr">
        <is>
          <t>Acute kidney failure, unspecified</t>
        </is>
      </c>
      <c r="N2735" t="inlineStr">
        <is>
          <t>Genitourinary</t>
        </is>
      </c>
      <c r="O2735" s="28" t="n">
        <v>91</v>
      </c>
      <c r="P2735" s="29" t="n">
        <v>22022.17</v>
      </c>
      <c r="Q2735" t="inlineStr">
        <is>
          <t>N</t>
        </is>
      </c>
      <c r="R2735" s="28" t="n">
        <v>0</v>
      </c>
    </row>
    <row r="2736">
      <c r="A2736" t="inlineStr">
        <is>
          <t>ENC113449</t>
        </is>
      </c>
      <c r="B2736" t="inlineStr">
        <is>
          <t>PT12007</t>
        </is>
      </c>
      <c r="C2736" t="inlineStr">
        <is>
          <t>Outpatient</t>
        </is>
      </c>
      <c r="D2736" s="27" t="n">
        <v>45736</v>
      </c>
      <c r="E2736" s="27" t="n">
        <v>45736</v>
      </c>
      <c r="F2736" s="28" t="n">
        <v>0</v>
      </c>
      <c r="G2736" t="inlineStr">
        <is>
          <t>Bluestone Outpatient Pavilion</t>
        </is>
      </c>
      <c r="H2736" t="inlineStr">
        <is>
          <t>Cardiology Clinic</t>
        </is>
      </c>
      <c r="I2736" t="inlineStr">
        <is>
          <t>Cardiovascular</t>
        </is>
      </c>
      <c r="J2736" t="inlineStr">
        <is>
          <t>Silverline Medicare Advantage</t>
        </is>
      </c>
      <c r="K2736" t="inlineStr">
        <is>
          <t>Medicare Advantage</t>
        </is>
      </c>
      <c r="L2736" t="inlineStr">
        <is>
          <t>I48.91</t>
        </is>
      </c>
      <c r="M2736" t="inlineStr">
        <is>
          <t>Unspecified atrial fibrillation</t>
        </is>
      </c>
      <c r="N2736" t="inlineStr">
        <is>
          <t>Circulatory</t>
        </is>
      </c>
      <c r="O2736" s="28" t="n">
        <v>67</v>
      </c>
      <c r="P2736" s="29" t="n">
        <v>313.81</v>
      </c>
      <c r="R2736" s="28" t="n"/>
    </row>
    <row r="2737">
      <c r="A2737" t="inlineStr">
        <is>
          <t>ENC113450</t>
        </is>
      </c>
      <c r="B2737" t="inlineStr">
        <is>
          <t>PT11985</t>
        </is>
      </c>
      <c r="C2737" t="inlineStr">
        <is>
          <t>Outpatient</t>
        </is>
      </c>
      <c r="D2737" s="27" t="n">
        <v>45736</v>
      </c>
      <c r="E2737" s="27" t="n">
        <v>45736</v>
      </c>
      <c r="F2737" s="28" t="n">
        <v>0</v>
      </c>
      <c r="G2737" t="inlineStr">
        <is>
          <t>Bluestone Outpatient Pavilion</t>
        </is>
      </c>
      <c r="H2737" t="inlineStr">
        <is>
          <t>Primary Care Clinic</t>
        </is>
      </c>
      <c r="I2737" t="inlineStr">
        <is>
          <t>Ambulatory</t>
        </is>
      </c>
      <c r="J2737" t="inlineStr">
        <is>
          <t>Keystone Health Partners</t>
        </is>
      </c>
      <c r="K2737" t="inlineStr">
        <is>
          <t>Commercial</t>
        </is>
      </c>
      <c r="L2737" t="inlineStr">
        <is>
          <t>Z00.00</t>
        </is>
      </c>
      <c r="M2737" t="inlineStr">
        <is>
          <t>Encounter for general adult medical examination without abnormal findings</t>
        </is>
      </c>
      <c r="N2737" t="inlineStr">
        <is>
          <t>Factors Influencing Health</t>
        </is>
      </c>
      <c r="O2737" s="28" t="n">
        <v>25</v>
      </c>
      <c r="P2737" s="29" t="n">
        <v>362.29</v>
      </c>
      <c r="R2737" s="28" t="n"/>
    </row>
    <row r="2738">
      <c r="A2738" t="inlineStr">
        <is>
          <t>ENC113451</t>
        </is>
      </c>
      <c r="B2738" t="inlineStr">
        <is>
          <t>PT10679</t>
        </is>
      </c>
      <c r="C2738" t="inlineStr">
        <is>
          <t>Outpatient</t>
        </is>
      </c>
      <c r="D2738" s="27" t="n">
        <v>45736</v>
      </c>
      <c r="E2738" s="27" t="n">
        <v>45736</v>
      </c>
      <c r="F2738" s="28" t="n">
        <v>0</v>
      </c>
      <c r="G2738" t="inlineStr">
        <is>
          <t>Bluestone Outpatient Pavilion</t>
        </is>
      </c>
      <c r="H2738" t="inlineStr">
        <is>
          <t>Endocrinology &amp; Diabetes Clinic</t>
        </is>
      </c>
      <c r="I2738" t="inlineStr">
        <is>
          <t>Ambulatory</t>
        </is>
      </c>
      <c r="J2738" t="inlineStr">
        <is>
          <t>Medicare</t>
        </is>
      </c>
      <c r="K2738" t="inlineStr">
        <is>
          <t>Government</t>
        </is>
      </c>
      <c r="L2738" t="inlineStr">
        <is>
          <t>E11.9</t>
        </is>
      </c>
      <c r="M2738" t="inlineStr">
        <is>
          <t>Type 2 diabetes mellitus without complications</t>
        </is>
      </c>
      <c r="N2738" t="inlineStr">
        <is>
          <t>Endocrine</t>
        </is>
      </c>
      <c r="O2738" s="28" t="n">
        <v>70</v>
      </c>
      <c r="P2738" s="29" t="n">
        <v>207.71</v>
      </c>
      <c r="R2738" s="28" t="n"/>
    </row>
    <row r="2739">
      <c r="A2739" t="inlineStr">
        <is>
          <t>ENC113452</t>
        </is>
      </c>
      <c r="B2739" t="inlineStr">
        <is>
          <t>PT13874</t>
        </is>
      </c>
      <c r="C2739" t="inlineStr">
        <is>
          <t>Outpatient</t>
        </is>
      </c>
      <c r="D2739" s="27" t="n">
        <v>45736</v>
      </c>
      <c r="E2739" s="27" t="n">
        <v>45736</v>
      </c>
      <c r="F2739" s="28" t="n">
        <v>0</v>
      </c>
      <c r="G2739" t="inlineStr">
        <is>
          <t>Bluestone Outpatient Pavilion</t>
        </is>
      </c>
      <c r="H2739" t="inlineStr">
        <is>
          <t>Infusion &amp; Oncology Clinic</t>
        </is>
      </c>
      <c r="I2739" t="inlineStr">
        <is>
          <t>Oncology</t>
        </is>
      </c>
      <c r="J2739" t="inlineStr">
        <is>
          <t>Medicare</t>
        </is>
      </c>
      <c r="K2739" t="inlineStr">
        <is>
          <t>Government</t>
        </is>
      </c>
      <c r="L2739" t="inlineStr">
        <is>
          <t>Z51.11</t>
        </is>
      </c>
      <c r="M2739" t="inlineStr">
        <is>
          <t>Encounter for antineoplastic chemotherapy</t>
        </is>
      </c>
      <c r="N2739" t="inlineStr">
        <is>
          <t>Factors Influencing Health</t>
        </is>
      </c>
      <c r="O2739" s="28" t="n">
        <v>76</v>
      </c>
      <c r="P2739" s="29" t="n">
        <v>9192.99</v>
      </c>
      <c r="R2739" s="28" t="n"/>
    </row>
    <row r="2740">
      <c r="A2740" t="inlineStr">
        <is>
          <t>ENC113447</t>
        </is>
      </c>
      <c r="B2740" t="inlineStr">
        <is>
          <t>PT13234</t>
        </is>
      </c>
      <c r="C2740" t="inlineStr">
        <is>
          <t>Inpatient</t>
        </is>
      </c>
      <c r="D2740" s="27" t="n">
        <v>45736</v>
      </c>
      <c r="E2740" s="27" t="n">
        <v>45738</v>
      </c>
      <c r="F2740" s="28" t="n">
        <v>2</v>
      </c>
      <c r="G2740" t="inlineStr">
        <is>
          <t>Cedar Ridge Medical Center</t>
        </is>
      </c>
      <c r="H2740" t="inlineStr">
        <is>
          <t>Medical-Surgical</t>
        </is>
      </c>
      <c r="I2740" t="inlineStr">
        <is>
          <t>Medicine</t>
        </is>
      </c>
      <c r="J2740" t="inlineStr">
        <is>
          <t>Silverline Medicare Advantage</t>
        </is>
      </c>
      <c r="K2740" t="inlineStr">
        <is>
          <t>Medicare Advantage</t>
        </is>
      </c>
      <c r="L2740" t="inlineStr">
        <is>
          <t>L03.115</t>
        </is>
      </c>
      <c r="M2740" t="inlineStr">
        <is>
          <t>Cellulitis of right lower limb</t>
        </is>
      </c>
      <c r="N2740" t="inlineStr">
        <is>
          <t>Skin</t>
        </is>
      </c>
      <c r="O2740" s="28" t="n">
        <v>77</v>
      </c>
      <c r="P2740" s="29" t="n">
        <v>16686.37</v>
      </c>
      <c r="Q2740" t="inlineStr">
        <is>
          <t>N</t>
        </is>
      </c>
      <c r="R2740" s="28" t="n">
        <v>0</v>
      </c>
    </row>
    <row r="2741">
      <c r="A2741" t="inlineStr">
        <is>
          <t>ENC113453</t>
        </is>
      </c>
      <c r="B2741" t="inlineStr">
        <is>
          <t>PT10254</t>
        </is>
      </c>
      <c r="C2741" t="inlineStr">
        <is>
          <t>Inpatient</t>
        </is>
      </c>
      <c r="D2741" s="27" t="n">
        <v>45736</v>
      </c>
      <c r="E2741" s="27" t="n">
        <v>45738</v>
      </c>
      <c r="F2741" s="28" t="n">
        <v>2</v>
      </c>
      <c r="G2741" t="inlineStr">
        <is>
          <t>Bluestone Memorial Hospital</t>
        </is>
      </c>
      <c r="H2741" t="inlineStr">
        <is>
          <t>Labor &amp; Delivery</t>
        </is>
      </c>
      <c r="I2741" t="inlineStr">
        <is>
          <t>Women &amp; Children</t>
        </is>
      </c>
      <c r="J2741" t="inlineStr">
        <is>
          <t>Summit Choice PPO</t>
        </is>
      </c>
      <c r="K2741" t="inlineStr">
        <is>
          <t>Commercial</t>
        </is>
      </c>
      <c r="L2741" t="inlineStr">
        <is>
          <t>O80</t>
        </is>
      </c>
      <c r="M2741" t="inlineStr">
        <is>
          <t>Encounter for full-term uncomplicated delivery</t>
        </is>
      </c>
      <c r="N2741" t="inlineStr">
        <is>
          <t>Pregnancy</t>
        </is>
      </c>
      <c r="O2741" s="28" t="n">
        <v>26</v>
      </c>
      <c r="P2741" s="29" t="n">
        <v>14821.3</v>
      </c>
      <c r="Q2741" t="inlineStr">
        <is>
          <t>N</t>
        </is>
      </c>
      <c r="R2741" s="28" t="n">
        <v>0</v>
      </c>
    </row>
    <row r="2742">
      <c r="A2742" t="inlineStr">
        <is>
          <t>ENC113448</t>
        </is>
      </c>
      <c r="B2742" t="inlineStr">
        <is>
          <t>PT13951</t>
        </is>
      </c>
      <c r="C2742" t="inlineStr">
        <is>
          <t>Inpatient</t>
        </is>
      </c>
      <c r="D2742" s="27" t="n">
        <v>45736</v>
      </c>
      <c r="E2742" s="27" t="n">
        <v>45739</v>
      </c>
      <c r="F2742" s="28" t="n">
        <v>3</v>
      </c>
      <c r="G2742" t="inlineStr">
        <is>
          <t>Bluestone Memorial Hospital</t>
        </is>
      </c>
      <c r="H2742" t="inlineStr">
        <is>
          <t>Medical-Surgical 5 East</t>
        </is>
      </c>
      <c r="I2742" t="inlineStr">
        <is>
          <t>Medicine</t>
        </is>
      </c>
      <c r="J2742" t="inlineStr">
        <is>
          <t>Medicare</t>
        </is>
      </c>
      <c r="K2742" t="inlineStr">
        <is>
          <t>Government</t>
        </is>
      </c>
      <c r="L2742" t="inlineStr">
        <is>
          <t>J18.9</t>
        </is>
      </c>
      <c r="M2742" t="inlineStr">
        <is>
          <t>Pneumonia, unspecified organism</t>
        </is>
      </c>
      <c r="N2742" t="inlineStr">
        <is>
          <t>Respiratory</t>
        </is>
      </c>
      <c r="O2742" s="28" t="n">
        <v>91</v>
      </c>
      <c r="P2742" s="29" t="n">
        <v>13847.79</v>
      </c>
      <c r="Q2742" t="inlineStr">
        <is>
          <t>N</t>
        </is>
      </c>
      <c r="R2742" s="28" t="n">
        <v>0</v>
      </c>
    </row>
    <row r="2743">
      <c r="A2743" t="inlineStr">
        <is>
          <t>ENC113454</t>
        </is>
      </c>
      <c r="B2743" t="inlineStr">
        <is>
          <t>PT12255</t>
        </is>
      </c>
      <c r="C2743" t="inlineStr">
        <is>
          <t>Outpatient</t>
        </is>
      </c>
      <c r="D2743" s="27" t="n">
        <v>45736</v>
      </c>
      <c r="E2743" s="27" t="n">
        <v>45736</v>
      </c>
      <c r="F2743" s="28" t="n">
        <v>0</v>
      </c>
      <c r="G2743" t="inlineStr">
        <is>
          <t>Bluestone Outpatient Pavilion</t>
        </is>
      </c>
      <c r="H2743" t="inlineStr">
        <is>
          <t>Pediatric Clinic</t>
        </is>
      </c>
      <c r="I2743" t="inlineStr">
        <is>
          <t>Women &amp; Children</t>
        </is>
      </c>
      <c r="J2743" t="inlineStr">
        <is>
          <t>State Medicaid</t>
        </is>
      </c>
      <c r="K2743" t="inlineStr">
        <is>
          <t>Government</t>
        </is>
      </c>
      <c r="L2743" t="inlineStr">
        <is>
          <t>Z00.129</t>
        </is>
      </c>
      <c r="M2743" t="inlineStr">
        <is>
          <t>Encounter for routine child health examination without abnormal findings</t>
        </is>
      </c>
      <c r="N2743" t="inlineStr">
        <is>
          <t>Factors Influencing Health</t>
        </is>
      </c>
      <c r="O2743" s="28" t="n">
        <v>14</v>
      </c>
      <c r="P2743" s="29" t="n">
        <v>333.21</v>
      </c>
      <c r="R2743" s="28" t="n"/>
    </row>
    <row r="2744">
      <c r="A2744" t="inlineStr">
        <is>
          <t>ENC113455</t>
        </is>
      </c>
      <c r="B2744" t="inlineStr">
        <is>
          <t>PT13852</t>
        </is>
      </c>
      <c r="C2744" t="inlineStr">
        <is>
          <t>Emergency</t>
        </is>
      </c>
      <c r="D2744" s="27" t="n">
        <v>45736</v>
      </c>
      <c r="E2744" s="27" t="n">
        <v>45736</v>
      </c>
      <c r="F2744" s="28" t="n">
        <v>0</v>
      </c>
      <c r="G2744" t="inlineStr">
        <is>
          <t>Bluestone Memorial Hospital</t>
        </is>
      </c>
      <c r="H2744" t="inlineStr">
        <is>
          <t>Emergency Department</t>
        </is>
      </c>
      <c r="I2744" t="inlineStr">
        <is>
          <t>Emergency</t>
        </is>
      </c>
      <c r="J2744" t="inlineStr">
        <is>
          <t>Medicare</t>
        </is>
      </c>
      <c r="K2744" t="inlineStr">
        <is>
          <t>Government</t>
        </is>
      </c>
      <c r="L2744" t="inlineStr">
        <is>
          <t>J45.909</t>
        </is>
      </c>
      <c r="M2744" t="inlineStr">
        <is>
          <t>Unspecified asthma, uncomplicated</t>
        </is>
      </c>
      <c r="N2744" t="inlineStr">
        <is>
          <t>Respiratory</t>
        </is>
      </c>
      <c r="O2744" s="28" t="n">
        <v>70</v>
      </c>
      <c r="P2744" s="29" t="n">
        <v>1302.34</v>
      </c>
      <c r="R2744" s="28" t="n"/>
    </row>
    <row r="2745">
      <c r="A2745" t="inlineStr">
        <is>
          <t>ENC113456</t>
        </is>
      </c>
      <c r="B2745" t="inlineStr">
        <is>
          <t>PT12137</t>
        </is>
      </c>
      <c r="C2745" t="inlineStr">
        <is>
          <t>Outpatient</t>
        </is>
      </c>
      <c r="D2745" s="27" t="n">
        <v>45736</v>
      </c>
      <c r="E2745" s="27" t="n">
        <v>45736</v>
      </c>
      <c r="F2745" s="28" t="n">
        <v>0</v>
      </c>
      <c r="G2745" t="inlineStr">
        <is>
          <t>Bluestone Outpatient Pavilion</t>
        </is>
      </c>
      <c r="H2745" t="inlineStr">
        <is>
          <t>Primary Care Clinic</t>
        </is>
      </c>
      <c r="I2745" t="inlineStr">
        <is>
          <t>Ambulatory</t>
        </is>
      </c>
      <c r="J2745" t="inlineStr">
        <is>
          <t>State Medicaid</t>
        </is>
      </c>
      <c r="K2745" t="inlineStr">
        <is>
          <t>Government</t>
        </is>
      </c>
      <c r="L2745" t="inlineStr">
        <is>
          <t>Z00.00</t>
        </is>
      </c>
      <c r="M2745" t="inlineStr">
        <is>
          <t>Encounter for general adult medical examination without abnormal findings</t>
        </is>
      </c>
      <c r="N2745" t="inlineStr">
        <is>
          <t>Factors Influencing Health</t>
        </is>
      </c>
      <c r="O2745" s="28" t="n">
        <v>49</v>
      </c>
      <c r="P2745" s="29" t="n">
        <v>399.66</v>
      </c>
      <c r="R2745" s="28" t="n"/>
    </row>
    <row r="2746">
      <c r="A2746" t="inlineStr">
        <is>
          <t>ENC113457</t>
        </is>
      </c>
      <c r="B2746" t="inlineStr">
        <is>
          <t>PT10208</t>
        </is>
      </c>
      <c r="C2746" t="inlineStr">
        <is>
          <t>Outpatient</t>
        </is>
      </c>
      <c r="D2746" s="27" t="n">
        <v>45736</v>
      </c>
      <c r="E2746" s="27" t="n">
        <v>45736</v>
      </c>
      <c r="F2746" s="28" t="n">
        <v>0</v>
      </c>
      <c r="G2746" t="inlineStr">
        <is>
          <t>Bluestone Outpatient Pavilion</t>
        </is>
      </c>
      <c r="H2746" t="inlineStr">
        <is>
          <t>Pediatric Clinic</t>
        </is>
      </c>
      <c r="I2746" t="inlineStr">
        <is>
          <t>Women &amp; Children</t>
        </is>
      </c>
      <c r="J2746" t="inlineStr">
        <is>
          <t>State Medicaid</t>
        </is>
      </c>
      <c r="K2746" t="inlineStr">
        <is>
          <t>Government</t>
        </is>
      </c>
      <c r="L2746" t="inlineStr">
        <is>
          <t>Z00.129</t>
        </is>
      </c>
      <c r="M2746" t="inlineStr">
        <is>
          <t>Encounter for routine child health examination without abnormal findings</t>
        </is>
      </c>
      <c r="N2746" t="inlineStr">
        <is>
          <t>Factors Influencing Health</t>
        </is>
      </c>
      <c r="O2746" s="28" t="n">
        <v>13</v>
      </c>
      <c r="P2746" s="29" t="n">
        <v>341.71</v>
      </c>
      <c r="R2746" s="28" t="n"/>
    </row>
    <row r="2747">
      <c r="A2747" t="inlineStr">
        <is>
          <t>ENC113458</t>
        </is>
      </c>
      <c r="B2747" t="inlineStr">
        <is>
          <t>PT13847</t>
        </is>
      </c>
      <c r="C2747" t="inlineStr">
        <is>
          <t>Inpatient</t>
        </is>
      </c>
      <c r="D2747" s="27" t="n">
        <v>45736</v>
      </c>
      <c r="E2747" s="27" t="n">
        <v>45738</v>
      </c>
      <c r="F2747" s="28" t="n">
        <v>2</v>
      </c>
      <c r="G2747" t="inlineStr">
        <is>
          <t>Cedar Ridge Medical Center</t>
        </is>
      </c>
      <c r="H2747" t="inlineStr">
        <is>
          <t>Cardiac Step-Down</t>
        </is>
      </c>
      <c r="I2747" t="inlineStr">
        <is>
          <t>Cardiovascular</t>
        </is>
      </c>
      <c r="J2747" t="inlineStr">
        <is>
          <t>Evergreen Mutual Insurance</t>
        </is>
      </c>
      <c r="K2747" t="inlineStr">
        <is>
          <t>Commercial</t>
        </is>
      </c>
      <c r="L2747" t="inlineStr">
        <is>
          <t>I50.9</t>
        </is>
      </c>
      <c r="M2747" t="inlineStr">
        <is>
          <t>Heart failure, unspecified</t>
        </is>
      </c>
      <c r="N2747" t="inlineStr">
        <is>
          <t>Circulatory</t>
        </is>
      </c>
      <c r="O2747" s="28" t="n">
        <v>63</v>
      </c>
      <c r="P2747" s="29" t="n">
        <v>11625.95</v>
      </c>
      <c r="Q2747" t="inlineStr">
        <is>
          <t>N</t>
        </is>
      </c>
      <c r="R2747" s="28" t="n">
        <v>0</v>
      </c>
    </row>
    <row r="2748">
      <c r="A2748" t="inlineStr">
        <is>
          <t>ENC113459</t>
        </is>
      </c>
      <c r="B2748" t="inlineStr">
        <is>
          <t>PT12176</t>
        </is>
      </c>
      <c r="C2748" t="inlineStr">
        <is>
          <t>Outpatient</t>
        </is>
      </c>
      <c r="D2748" s="27" t="n">
        <v>45736</v>
      </c>
      <c r="E2748" s="27" t="n">
        <v>45736</v>
      </c>
      <c r="F2748" s="28" t="n">
        <v>0</v>
      </c>
      <c r="G2748" t="inlineStr">
        <is>
          <t>Bluestone Outpatient Pavilion</t>
        </is>
      </c>
      <c r="H2748" t="inlineStr">
        <is>
          <t>Primary Care Clinic</t>
        </is>
      </c>
      <c r="I2748" t="inlineStr">
        <is>
          <t>Ambulatory</t>
        </is>
      </c>
      <c r="J2748" t="inlineStr">
        <is>
          <t>Silverline Medicare Advantage</t>
        </is>
      </c>
      <c r="K2748" t="inlineStr">
        <is>
          <t>Medicare Advantage</t>
        </is>
      </c>
      <c r="L2748" t="inlineStr">
        <is>
          <t>J06.9</t>
        </is>
      </c>
      <c r="M2748" t="inlineStr">
        <is>
          <t>Acute upper respiratory infection, unspecified</t>
        </is>
      </c>
      <c r="N2748" t="inlineStr">
        <is>
          <t>Respiratory</t>
        </is>
      </c>
      <c r="O2748" s="28" t="n">
        <v>68</v>
      </c>
      <c r="P2748" s="29" t="n">
        <v>428.99</v>
      </c>
      <c r="R2748" s="28" t="n"/>
    </row>
    <row r="2749">
      <c r="A2749" t="inlineStr">
        <is>
          <t>ENC113460</t>
        </is>
      </c>
      <c r="B2749" t="inlineStr">
        <is>
          <t>PT10202</t>
        </is>
      </c>
      <c r="C2749" t="inlineStr">
        <is>
          <t>Outpatient</t>
        </is>
      </c>
      <c r="D2749" s="27" t="n">
        <v>45736</v>
      </c>
      <c r="E2749" s="27" t="n">
        <v>45736</v>
      </c>
      <c r="F2749" s="28" t="n">
        <v>0</v>
      </c>
      <c r="G2749" t="inlineStr">
        <is>
          <t>Bluestone Outpatient Pavilion</t>
        </is>
      </c>
      <c r="H2749" t="inlineStr">
        <is>
          <t>Primary Care Clinic</t>
        </is>
      </c>
      <c r="I2749" t="inlineStr">
        <is>
          <t>Ambulatory</t>
        </is>
      </c>
      <c r="J2749" t="inlineStr">
        <is>
          <t>Medicare</t>
        </is>
      </c>
      <c r="K2749" t="inlineStr">
        <is>
          <t>Government</t>
        </is>
      </c>
      <c r="L2749" t="inlineStr">
        <is>
          <t>I10</t>
        </is>
      </c>
      <c r="M2749" t="inlineStr">
        <is>
          <t>Essential (primary) hypertension</t>
        </is>
      </c>
      <c r="N2749" t="inlineStr">
        <is>
          <t>Circulatory</t>
        </is>
      </c>
      <c r="O2749" s="28" t="n">
        <v>64</v>
      </c>
      <c r="P2749" s="29" t="n">
        <v>351.58</v>
      </c>
      <c r="R2749" s="28" t="n"/>
    </row>
    <row r="2750">
      <c r="A2750" t="inlineStr">
        <is>
          <t>ENC113464</t>
        </is>
      </c>
      <c r="B2750" t="inlineStr">
        <is>
          <t>PT13531</t>
        </is>
      </c>
      <c r="C2750" t="inlineStr">
        <is>
          <t>Outpatient</t>
        </is>
      </c>
      <c r="D2750" s="27" t="n">
        <v>45736</v>
      </c>
      <c r="E2750" s="27" t="n">
        <v>45736</v>
      </c>
      <c r="F2750" s="28" t="n">
        <v>0</v>
      </c>
      <c r="G2750" t="inlineStr">
        <is>
          <t>Bluestone Outpatient Pavilion</t>
        </is>
      </c>
      <c r="H2750" t="inlineStr">
        <is>
          <t>Endocrinology &amp; Diabetes Clinic</t>
        </is>
      </c>
      <c r="I2750" t="inlineStr">
        <is>
          <t>Ambulatory</t>
        </is>
      </c>
      <c r="J2750" t="inlineStr">
        <is>
          <t>State Medicaid</t>
        </is>
      </c>
      <c r="K2750" t="inlineStr">
        <is>
          <t>Government</t>
        </is>
      </c>
      <c r="L2750" t="inlineStr">
        <is>
          <t>E11.9</t>
        </is>
      </c>
      <c r="M2750" t="inlineStr">
        <is>
          <t>Type 2 diabetes mellitus without complications</t>
        </is>
      </c>
      <c r="N2750" t="inlineStr">
        <is>
          <t>Endocrine</t>
        </is>
      </c>
      <c r="O2750" s="28" t="n">
        <v>57</v>
      </c>
      <c r="P2750" s="29" t="n">
        <v>228.5</v>
      </c>
      <c r="R2750" s="28" t="n"/>
    </row>
    <row r="2751">
      <c r="A2751" t="inlineStr">
        <is>
          <t>ENC113465</t>
        </is>
      </c>
      <c r="B2751" t="inlineStr">
        <is>
          <t>PT10170</t>
        </is>
      </c>
      <c r="C2751" t="inlineStr">
        <is>
          <t>Emergency</t>
        </is>
      </c>
      <c r="D2751" s="27" t="n">
        <v>45736</v>
      </c>
      <c r="E2751" s="27" t="n">
        <v>45736</v>
      </c>
      <c r="F2751" s="28" t="n">
        <v>0</v>
      </c>
      <c r="G2751" t="inlineStr">
        <is>
          <t>Bluestone Memorial Hospital</t>
        </is>
      </c>
      <c r="H2751" t="inlineStr">
        <is>
          <t>Emergency Department</t>
        </is>
      </c>
      <c r="I2751" t="inlineStr">
        <is>
          <t>Emergency</t>
        </is>
      </c>
      <c r="J2751" t="inlineStr">
        <is>
          <t>Silverline Medicare Advantage</t>
        </is>
      </c>
      <c r="K2751" t="inlineStr">
        <is>
          <t>Medicare Advantage</t>
        </is>
      </c>
      <c r="L2751" t="inlineStr">
        <is>
          <t>E86.0</t>
        </is>
      </c>
      <c r="M2751" t="inlineStr">
        <is>
          <t>Dehydration</t>
        </is>
      </c>
      <c r="N2751" t="inlineStr">
        <is>
          <t>Endocrine</t>
        </is>
      </c>
      <c r="O2751" s="28" t="n">
        <v>75</v>
      </c>
      <c r="P2751" s="29" t="n">
        <v>1627.29</v>
      </c>
      <c r="R2751" s="28" t="n"/>
    </row>
    <row r="2752">
      <c r="A2752" t="inlineStr">
        <is>
          <t>ENC113466</t>
        </is>
      </c>
      <c r="B2752" t="inlineStr">
        <is>
          <t>PT13956</t>
        </is>
      </c>
      <c r="C2752" t="inlineStr">
        <is>
          <t>Outpatient</t>
        </is>
      </c>
      <c r="D2752" s="27" t="n">
        <v>45736</v>
      </c>
      <c r="E2752" s="27" t="n">
        <v>45736</v>
      </c>
      <c r="F2752" s="28" t="n">
        <v>0</v>
      </c>
      <c r="G2752" t="inlineStr">
        <is>
          <t>Bluestone Outpatient Pavilion</t>
        </is>
      </c>
      <c r="H2752" t="inlineStr">
        <is>
          <t>Infusion &amp; Oncology Clinic</t>
        </is>
      </c>
      <c r="I2752" t="inlineStr">
        <is>
          <t>Oncology</t>
        </is>
      </c>
      <c r="J2752" t="inlineStr">
        <is>
          <t>State Medicaid</t>
        </is>
      </c>
      <c r="K2752" t="inlineStr">
        <is>
          <t>Government</t>
        </is>
      </c>
      <c r="L2752" t="inlineStr">
        <is>
          <t>C34.90</t>
        </is>
      </c>
      <c r="M2752" t="inlineStr">
        <is>
          <t>Malignant neoplasm of unspecified part of unspecified bronchus or lung</t>
        </is>
      </c>
      <c r="N2752" t="inlineStr">
        <is>
          <t>Neoplasms</t>
        </is>
      </c>
      <c r="O2752" s="28" t="n">
        <v>53</v>
      </c>
      <c r="P2752" s="29" t="n">
        <v>742.28</v>
      </c>
      <c r="R2752" s="28" t="n"/>
    </row>
    <row r="2753">
      <c r="A2753" t="inlineStr">
        <is>
          <t>ENC113468</t>
        </is>
      </c>
      <c r="B2753" t="inlineStr">
        <is>
          <t>PT10246</t>
        </is>
      </c>
      <c r="C2753" t="inlineStr">
        <is>
          <t>Outpatient</t>
        </is>
      </c>
      <c r="D2753" s="27" t="n">
        <v>45736</v>
      </c>
      <c r="E2753" s="27" t="n">
        <v>45736</v>
      </c>
      <c r="F2753" s="28" t="n">
        <v>0</v>
      </c>
      <c r="G2753" t="inlineStr">
        <is>
          <t>Bluestone Outpatient Pavilion</t>
        </is>
      </c>
      <c r="H2753" t="inlineStr">
        <is>
          <t>Primary Care Clinic</t>
        </is>
      </c>
      <c r="I2753" t="inlineStr">
        <is>
          <t>Ambulatory</t>
        </is>
      </c>
      <c r="J2753" t="inlineStr">
        <is>
          <t>Keystone Health Partners</t>
        </is>
      </c>
      <c r="K2753" t="inlineStr">
        <is>
          <t>Commercial</t>
        </is>
      </c>
      <c r="L2753" t="inlineStr">
        <is>
          <t>I10</t>
        </is>
      </c>
      <c r="M2753" t="inlineStr">
        <is>
          <t>Essential (primary) hypertension</t>
        </is>
      </c>
      <c r="N2753" t="inlineStr">
        <is>
          <t>Circulatory</t>
        </is>
      </c>
      <c r="O2753" s="28" t="n">
        <v>55</v>
      </c>
      <c r="P2753" s="29" t="n">
        <v>169.09</v>
      </c>
      <c r="R2753" s="28" t="n"/>
    </row>
    <row r="2754">
      <c r="A2754" t="inlineStr">
        <is>
          <t>ENC113469</t>
        </is>
      </c>
      <c r="B2754" t="inlineStr">
        <is>
          <t>PT12955</t>
        </is>
      </c>
      <c r="C2754" t="inlineStr">
        <is>
          <t>Outpatient</t>
        </is>
      </c>
      <c r="D2754" s="27" t="n">
        <v>45736</v>
      </c>
      <c r="E2754" s="27" t="n">
        <v>45736</v>
      </c>
      <c r="F2754" s="28" t="n">
        <v>0</v>
      </c>
      <c r="G2754" t="inlineStr">
        <is>
          <t>Bluestone Outpatient Pavilion</t>
        </is>
      </c>
      <c r="H2754" t="inlineStr">
        <is>
          <t>Primary Care Clinic</t>
        </is>
      </c>
      <c r="I2754" t="inlineStr">
        <is>
          <t>Ambulatory</t>
        </is>
      </c>
      <c r="J2754" t="inlineStr">
        <is>
          <t>Silverline Medicare Advantage</t>
        </is>
      </c>
      <c r="K2754" t="inlineStr">
        <is>
          <t>Medicare Advantage</t>
        </is>
      </c>
      <c r="L2754" t="inlineStr">
        <is>
          <t>Z23</t>
        </is>
      </c>
      <c r="M2754" t="inlineStr">
        <is>
          <t>Encounter for immunization</t>
        </is>
      </c>
      <c r="N2754" t="inlineStr">
        <is>
          <t>Factors Influencing Health</t>
        </is>
      </c>
      <c r="O2754" s="28" t="n">
        <v>77</v>
      </c>
      <c r="P2754" s="29" t="n">
        <v>123.55</v>
      </c>
      <c r="R2754" s="28" t="n"/>
    </row>
    <row r="2755">
      <c r="A2755" t="inlineStr">
        <is>
          <t>ENC113470</t>
        </is>
      </c>
      <c r="B2755" t="inlineStr">
        <is>
          <t>PT12490</t>
        </is>
      </c>
      <c r="C2755" t="inlineStr">
        <is>
          <t>Inpatient</t>
        </is>
      </c>
      <c r="D2755" s="27" t="n">
        <v>45736</v>
      </c>
      <c r="E2755" s="27" t="n">
        <v>45739</v>
      </c>
      <c r="F2755" s="28" t="n">
        <v>3</v>
      </c>
      <c r="G2755" t="inlineStr">
        <is>
          <t>Bluestone Memorial Hospital</t>
        </is>
      </c>
      <c r="H2755" t="inlineStr">
        <is>
          <t>Medical-Surgical 4 West</t>
        </is>
      </c>
      <c r="I2755" t="inlineStr">
        <is>
          <t>Medicine</t>
        </is>
      </c>
      <c r="J2755" t="inlineStr">
        <is>
          <t>Summit Choice PPO</t>
        </is>
      </c>
      <c r="K2755" t="inlineStr">
        <is>
          <t>Commercial</t>
        </is>
      </c>
      <c r="L2755" t="inlineStr">
        <is>
          <t>N17.9</t>
        </is>
      </c>
      <c r="M2755" t="inlineStr">
        <is>
          <t>Acute kidney failure, unspecified</t>
        </is>
      </c>
      <c r="N2755" t="inlineStr">
        <is>
          <t>Genitourinary</t>
        </is>
      </c>
      <c r="O2755" s="28" t="n">
        <v>51</v>
      </c>
      <c r="P2755" s="29" t="n">
        <v>22759.45</v>
      </c>
      <c r="Q2755" t="inlineStr">
        <is>
          <t>Y</t>
        </is>
      </c>
      <c r="R2755" s="28" t="n">
        <v>1</v>
      </c>
    </row>
    <row r="2756">
      <c r="A2756" t="inlineStr">
        <is>
          <t>ENC113471</t>
        </is>
      </c>
      <c r="B2756" t="inlineStr">
        <is>
          <t>PT13806</t>
        </is>
      </c>
      <c r="C2756" t="inlineStr">
        <is>
          <t>Outpatient</t>
        </is>
      </c>
      <c r="D2756" s="27" t="n">
        <v>45736</v>
      </c>
      <c r="E2756" s="27" t="n">
        <v>45736</v>
      </c>
      <c r="F2756" s="28" t="n">
        <v>0</v>
      </c>
      <c r="G2756" t="inlineStr">
        <is>
          <t>Bluestone Outpatient Pavilion</t>
        </is>
      </c>
      <c r="H2756" t="inlineStr">
        <is>
          <t>Primary Care Clinic</t>
        </is>
      </c>
      <c r="I2756" t="inlineStr">
        <is>
          <t>Ambulatory</t>
        </is>
      </c>
      <c r="J2756" t="inlineStr">
        <is>
          <t>Silverline Medicare Advantage</t>
        </is>
      </c>
      <c r="K2756" t="inlineStr">
        <is>
          <t>Medicare Advantage</t>
        </is>
      </c>
      <c r="L2756" t="inlineStr">
        <is>
          <t>Z23</t>
        </is>
      </c>
      <c r="M2756" t="inlineStr">
        <is>
          <t>Encounter for immunization</t>
        </is>
      </c>
      <c r="N2756" t="inlineStr">
        <is>
          <t>Factors Influencing Health</t>
        </is>
      </c>
      <c r="O2756" s="28" t="n">
        <v>77</v>
      </c>
      <c r="P2756" s="29" t="n">
        <v>121.01</v>
      </c>
      <c r="R2756" s="28" t="n"/>
    </row>
    <row r="2757">
      <c r="A2757" t="inlineStr">
        <is>
          <t>ENC113472</t>
        </is>
      </c>
      <c r="B2757" t="inlineStr">
        <is>
          <t>PT12739</t>
        </is>
      </c>
      <c r="C2757" t="inlineStr">
        <is>
          <t>Emergency</t>
        </is>
      </c>
      <c r="D2757" s="27" t="n">
        <v>45736</v>
      </c>
      <c r="E2757" s="27" t="n">
        <v>45736</v>
      </c>
      <c r="F2757" s="28" t="n">
        <v>0</v>
      </c>
      <c r="G2757" t="inlineStr">
        <is>
          <t>Bluestone Memorial Hospital</t>
        </is>
      </c>
      <c r="H2757" t="inlineStr">
        <is>
          <t>Emergency Department</t>
        </is>
      </c>
      <c r="I2757" t="inlineStr">
        <is>
          <t>Emergency</t>
        </is>
      </c>
      <c r="J2757" t="inlineStr">
        <is>
          <t>Keystone Health Partners</t>
        </is>
      </c>
      <c r="K2757" t="inlineStr">
        <is>
          <t>Commercial</t>
        </is>
      </c>
      <c r="L2757" t="inlineStr">
        <is>
          <t>L03.115</t>
        </is>
      </c>
      <c r="M2757" t="inlineStr">
        <is>
          <t>Cellulitis of right lower limb</t>
        </is>
      </c>
      <c r="N2757" t="inlineStr">
        <is>
          <t>Skin</t>
        </is>
      </c>
      <c r="O2757" s="28" t="n">
        <v>44</v>
      </c>
      <c r="P2757" s="29" t="n">
        <v>3446.92</v>
      </c>
      <c r="R2757" s="28" t="n"/>
    </row>
    <row r="2758">
      <c r="A2758" t="inlineStr">
        <is>
          <t>ENC113474</t>
        </is>
      </c>
      <c r="B2758" t="inlineStr">
        <is>
          <t>PT11567</t>
        </is>
      </c>
      <c r="C2758" t="inlineStr">
        <is>
          <t>Outpatient</t>
        </is>
      </c>
      <c r="D2758" s="27" t="n">
        <v>45736</v>
      </c>
      <c r="E2758" s="27" t="n">
        <v>45736</v>
      </c>
      <c r="F2758" s="28" t="n">
        <v>0</v>
      </c>
      <c r="G2758" t="inlineStr">
        <is>
          <t>Bluestone Outpatient Pavilion</t>
        </is>
      </c>
      <c r="H2758" t="inlineStr">
        <is>
          <t>Endocrinology &amp; Diabetes Clinic</t>
        </is>
      </c>
      <c r="I2758" t="inlineStr">
        <is>
          <t>Ambulatory</t>
        </is>
      </c>
      <c r="J2758" t="inlineStr">
        <is>
          <t>Summit Choice PPO</t>
        </is>
      </c>
      <c r="K2758" t="inlineStr">
        <is>
          <t>Commercial</t>
        </is>
      </c>
      <c r="L2758" t="inlineStr">
        <is>
          <t>E11.9</t>
        </is>
      </c>
      <c r="M2758" t="inlineStr">
        <is>
          <t>Type 2 diabetes mellitus without complications</t>
        </is>
      </c>
      <c r="N2758" t="inlineStr">
        <is>
          <t>Endocrine</t>
        </is>
      </c>
      <c r="O2758" s="28" t="n">
        <v>34</v>
      </c>
      <c r="P2758" s="29" t="n">
        <v>366.02</v>
      </c>
      <c r="R2758" s="28" t="n"/>
    </row>
    <row r="2759">
      <c r="A2759" t="inlineStr">
        <is>
          <t>ENC113475</t>
        </is>
      </c>
      <c r="B2759" t="inlineStr">
        <is>
          <t>PT11645</t>
        </is>
      </c>
      <c r="C2759" t="inlineStr">
        <is>
          <t>Outpatient</t>
        </is>
      </c>
      <c r="D2759" s="27" t="n">
        <v>45736</v>
      </c>
      <c r="E2759" s="27" t="n">
        <v>45736</v>
      </c>
      <c r="F2759" s="28" t="n">
        <v>0</v>
      </c>
      <c r="G2759" t="inlineStr">
        <is>
          <t>Bluestone Outpatient Pavilion</t>
        </is>
      </c>
      <c r="H2759" t="inlineStr">
        <is>
          <t>Primary Care Clinic</t>
        </is>
      </c>
      <c r="I2759" t="inlineStr">
        <is>
          <t>Ambulatory</t>
        </is>
      </c>
      <c r="J2759" t="inlineStr">
        <is>
          <t>Keystone Health Partners</t>
        </is>
      </c>
      <c r="K2759" t="inlineStr">
        <is>
          <t>Commercial</t>
        </is>
      </c>
      <c r="L2759" t="inlineStr">
        <is>
          <t>F32.9</t>
        </is>
      </c>
      <c r="M2759" t="inlineStr">
        <is>
          <t>Major depressive disorder, single episode, unspecified</t>
        </is>
      </c>
      <c r="N2759" t="inlineStr">
        <is>
          <t>Mental &amp; Behavioral</t>
        </is>
      </c>
      <c r="O2759" s="28" t="n">
        <v>61</v>
      </c>
      <c r="P2759" s="29" t="n">
        <v>391.32</v>
      </c>
      <c r="R2759" s="28" t="n"/>
    </row>
    <row r="2760">
      <c r="A2760" t="inlineStr">
        <is>
          <t>ENC113476</t>
        </is>
      </c>
      <c r="B2760" t="inlineStr">
        <is>
          <t>PT12475</t>
        </is>
      </c>
      <c r="C2760" t="inlineStr">
        <is>
          <t>Emergency</t>
        </is>
      </c>
      <c r="D2760" s="27" t="n">
        <v>45736</v>
      </c>
      <c r="E2760" s="27" t="n">
        <v>45736</v>
      </c>
      <c r="F2760" s="28" t="n">
        <v>0</v>
      </c>
      <c r="G2760" t="inlineStr">
        <is>
          <t>Bluestone Memorial Hospital</t>
        </is>
      </c>
      <c r="H2760" t="inlineStr">
        <is>
          <t>Emergency Department</t>
        </is>
      </c>
      <c r="I2760" t="inlineStr">
        <is>
          <t>Emergency</t>
        </is>
      </c>
      <c r="J2760" t="inlineStr">
        <is>
          <t>State Medicaid</t>
        </is>
      </c>
      <c r="K2760" t="inlineStr">
        <is>
          <t>Government</t>
        </is>
      </c>
      <c r="L2760" t="inlineStr">
        <is>
          <t>J06.9</t>
        </is>
      </c>
      <c r="M2760" t="inlineStr">
        <is>
          <t>Acute upper respiratory infection, unspecified</t>
        </is>
      </c>
      <c r="N2760" t="inlineStr">
        <is>
          <t>Respiratory</t>
        </is>
      </c>
      <c r="O2760" s="28" t="n">
        <v>39</v>
      </c>
      <c r="P2760" s="29" t="n">
        <v>1386.02</v>
      </c>
      <c r="R2760" s="28" t="n"/>
    </row>
    <row r="2761">
      <c r="A2761" t="inlineStr">
        <is>
          <t>ENC113462</t>
        </is>
      </c>
      <c r="B2761" t="inlineStr">
        <is>
          <t>PT10994</t>
        </is>
      </c>
      <c r="C2761" t="inlineStr">
        <is>
          <t>Inpatient</t>
        </is>
      </c>
      <c r="D2761" s="27" t="n">
        <v>45736</v>
      </c>
      <c r="E2761" s="27" t="n">
        <v>45738</v>
      </c>
      <c r="F2761" s="28" t="n">
        <v>2</v>
      </c>
      <c r="G2761" t="inlineStr">
        <is>
          <t>Bluestone Memorial Hospital</t>
        </is>
      </c>
      <c r="H2761" t="inlineStr">
        <is>
          <t>Pediatrics</t>
        </is>
      </c>
      <c r="I2761" t="inlineStr">
        <is>
          <t>Women &amp; Children</t>
        </is>
      </c>
      <c r="J2761" t="inlineStr">
        <is>
          <t>State Medicaid</t>
        </is>
      </c>
      <c r="K2761" t="inlineStr">
        <is>
          <t>Government</t>
        </is>
      </c>
      <c r="L2761" t="inlineStr">
        <is>
          <t>J21.9</t>
        </is>
      </c>
      <c r="M2761" t="inlineStr">
        <is>
          <t>Acute bronchiolitis, unspecified</t>
        </is>
      </c>
      <c r="N2761" t="inlineStr">
        <is>
          <t>Respiratory</t>
        </is>
      </c>
      <c r="O2761" s="28" t="n">
        <v>3</v>
      </c>
      <c r="P2761" s="29" t="n">
        <v>10835.69</v>
      </c>
      <c r="Q2761" t="inlineStr">
        <is>
          <t>N</t>
        </is>
      </c>
      <c r="R2761" s="28" t="n">
        <v>0</v>
      </c>
    </row>
    <row r="2762">
      <c r="A2762" t="inlineStr">
        <is>
          <t>ENC113467</t>
        </is>
      </c>
      <c r="B2762" t="inlineStr">
        <is>
          <t>PT12354</t>
        </is>
      </c>
      <c r="C2762" t="inlineStr">
        <is>
          <t>Inpatient</t>
        </is>
      </c>
      <c r="D2762" s="27" t="n">
        <v>45736</v>
      </c>
      <c r="E2762" s="27" t="n">
        <v>45742</v>
      </c>
      <c r="F2762" s="28" t="n">
        <v>6</v>
      </c>
      <c r="G2762" t="inlineStr">
        <is>
          <t>Bluestone Memorial Hospital</t>
        </is>
      </c>
      <c r="H2762" t="inlineStr">
        <is>
          <t>Intensive Care Unit</t>
        </is>
      </c>
      <c r="I2762" t="inlineStr">
        <is>
          <t>Critical Care</t>
        </is>
      </c>
      <c r="J2762" t="inlineStr">
        <is>
          <t>Medicare</t>
        </is>
      </c>
      <c r="K2762" t="inlineStr">
        <is>
          <t>Government</t>
        </is>
      </c>
      <c r="L2762" t="inlineStr">
        <is>
          <t>K92.2</t>
        </is>
      </c>
      <c r="M2762" t="inlineStr">
        <is>
          <t>Gastrointestinal hemorrhage, unspecified</t>
        </is>
      </c>
      <c r="N2762" t="inlineStr">
        <is>
          <t>Digestive</t>
        </is>
      </c>
      <c r="O2762" s="28" t="n">
        <v>77</v>
      </c>
      <c r="P2762" s="29" t="n">
        <v>62397.98</v>
      </c>
      <c r="Q2762" t="inlineStr">
        <is>
          <t>N</t>
        </is>
      </c>
      <c r="R2762" s="28" t="n">
        <v>0</v>
      </c>
    </row>
    <row r="2763">
      <c r="A2763" t="inlineStr">
        <is>
          <t>ENC113461</t>
        </is>
      </c>
      <c r="B2763" t="inlineStr">
        <is>
          <t>PT10670</t>
        </is>
      </c>
      <c r="C2763" t="inlineStr">
        <is>
          <t>Inpatient</t>
        </is>
      </c>
      <c r="D2763" s="27" t="n">
        <v>45736</v>
      </c>
      <c r="E2763" s="27" t="n">
        <v>45741</v>
      </c>
      <c r="F2763" s="28" t="n">
        <v>5</v>
      </c>
      <c r="G2763" t="inlineStr">
        <is>
          <t>Bluestone Memorial Hospital</t>
        </is>
      </c>
      <c r="H2763" t="inlineStr">
        <is>
          <t>Oncology</t>
        </is>
      </c>
      <c r="I2763" t="inlineStr">
        <is>
          <t>Oncology</t>
        </is>
      </c>
      <c r="J2763" t="inlineStr">
        <is>
          <t>Summit Choice PPO</t>
        </is>
      </c>
      <c r="K2763" t="inlineStr">
        <is>
          <t>Commercial</t>
        </is>
      </c>
      <c r="L2763" t="inlineStr">
        <is>
          <t>C50.911</t>
        </is>
      </c>
      <c r="M2763" t="inlineStr">
        <is>
          <t>Malignant neoplasm of unspecified site of right female breast</t>
        </is>
      </c>
      <c r="N2763" t="inlineStr">
        <is>
          <t>Neoplasms</t>
        </is>
      </c>
      <c r="O2763" s="28" t="n">
        <v>58</v>
      </c>
      <c r="P2763" s="29" t="n">
        <v>36296.59</v>
      </c>
      <c r="Q2763" t="inlineStr">
        <is>
          <t>N</t>
        </is>
      </c>
      <c r="R2763" s="28" t="n">
        <v>0</v>
      </c>
    </row>
    <row r="2764">
      <c r="A2764" t="inlineStr">
        <is>
          <t>ENC113463</t>
        </is>
      </c>
      <c r="B2764" t="inlineStr">
        <is>
          <t>PT13964</t>
        </is>
      </c>
      <c r="C2764" t="inlineStr">
        <is>
          <t>Inpatient</t>
        </is>
      </c>
      <c r="D2764" s="27" t="n">
        <v>45736</v>
      </c>
      <c r="E2764" s="27" t="n">
        <v>45743</v>
      </c>
      <c r="F2764" s="28" t="n">
        <v>7</v>
      </c>
      <c r="G2764" t="inlineStr">
        <is>
          <t>Bluestone Memorial Hospital</t>
        </is>
      </c>
      <c r="H2764" t="inlineStr">
        <is>
          <t>Cardiac Step-Down</t>
        </is>
      </c>
      <c r="I2764" t="inlineStr">
        <is>
          <t>Cardiovascular</t>
        </is>
      </c>
      <c r="J2764" t="inlineStr">
        <is>
          <t>Medicare</t>
        </is>
      </c>
      <c r="K2764" t="inlineStr">
        <is>
          <t>Government</t>
        </is>
      </c>
      <c r="L2764" t="inlineStr">
        <is>
          <t>I48.91</t>
        </is>
      </c>
      <c r="M2764" t="inlineStr">
        <is>
          <t>Unspecified atrial fibrillation</t>
        </is>
      </c>
      <c r="N2764" t="inlineStr">
        <is>
          <t>Circulatory</t>
        </is>
      </c>
      <c r="O2764" s="28" t="n">
        <v>88</v>
      </c>
      <c r="P2764" s="29" t="n">
        <v>66654.32000000001</v>
      </c>
      <c r="Q2764" t="inlineStr">
        <is>
          <t>N</t>
        </is>
      </c>
      <c r="R2764" s="28" t="n">
        <v>0</v>
      </c>
    </row>
    <row r="2765">
      <c r="A2765" t="inlineStr">
        <is>
          <t>ENC113478</t>
        </is>
      </c>
      <c r="B2765" t="inlineStr">
        <is>
          <t>PT13402</t>
        </is>
      </c>
      <c r="C2765" t="inlineStr">
        <is>
          <t>Emergency</t>
        </is>
      </c>
      <c r="D2765" s="27" t="n">
        <v>45736</v>
      </c>
      <c r="E2765" s="27" t="n">
        <v>45736</v>
      </c>
      <c r="F2765" s="28" t="n">
        <v>0</v>
      </c>
      <c r="G2765" t="inlineStr">
        <is>
          <t>Bluestone Memorial Hospital</t>
        </is>
      </c>
      <c r="H2765" t="inlineStr">
        <is>
          <t>Emergency Department</t>
        </is>
      </c>
      <c r="I2765" t="inlineStr">
        <is>
          <t>Emergency</t>
        </is>
      </c>
      <c r="J2765" t="inlineStr">
        <is>
          <t>Evergreen Mutual Insurance</t>
        </is>
      </c>
      <c r="K2765" t="inlineStr">
        <is>
          <t>Commercial</t>
        </is>
      </c>
      <c r="L2765" t="inlineStr">
        <is>
          <t>J06.9</t>
        </is>
      </c>
      <c r="M2765" t="inlineStr">
        <is>
          <t>Acute upper respiratory infection, unspecified</t>
        </is>
      </c>
      <c r="N2765" t="inlineStr">
        <is>
          <t>Respiratory</t>
        </is>
      </c>
      <c r="O2765" s="28" t="n">
        <v>49</v>
      </c>
      <c r="P2765" s="29" t="n">
        <v>694.5</v>
      </c>
      <c r="R2765" s="28" t="n"/>
    </row>
    <row r="2766">
      <c r="A2766" t="inlineStr">
        <is>
          <t>ENC113480</t>
        </is>
      </c>
      <c r="B2766" t="inlineStr">
        <is>
          <t>PT11801</t>
        </is>
      </c>
      <c r="C2766" t="inlineStr">
        <is>
          <t>Emergency</t>
        </is>
      </c>
      <c r="D2766" s="27" t="n">
        <v>45736</v>
      </c>
      <c r="E2766" s="27" t="n">
        <v>45736</v>
      </c>
      <c r="F2766" s="28" t="n">
        <v>0</v>
      </c>
      <c r="G2766" t="inlineStr">
        <is>
          <t>Bluestone Memorial Hospital</t>
        </is>
      </c>
      <c r="H2766" t="inlineStr">
        <is>
          <t>Emergency Department</t>
        </is>
      </c>
      <c r="I2766" t="inlineStr">
        <is>
          <t>Emergency</t>
        </is>
      </c>
      <c r="J2766" t="inlineStr">
        <is>
          <t>Self-Pay</t>
        </is>
      </c>
      <c r="K2766" t="inlineStr">
        <is>
          <t>Self-Pay</t>
        </is>
      </c>
      <c r="L2766" t="inlineStr">
        <is>
          <t>J06.9</t>
        </is>
      </c>
      <c r="M2766" t="inlineStr">
        <is>
          <t>Acute upper respiratory infection, unspecified</t>
        </is>
      </c>
      <c r="N2766" t="inlineStr">
        <is>
          <t>Respiratory</t>
        </is>
      </c>
      <c r="O2766" s="28" t="n">
        <v>39</v>
      </c>
      <c r="P2766" s="29" t="n">
        <v>1229.11</v>
      </c>
      <c r="R2766" s="28" t="n"/>
    </row>
    <row r="2767">
      <c r="A2767" t="inlineStr">
        <is>
          <t>ENC113481</t>
        </is>
      </c>
      <c r="B2767" t="inlineStr">
        <is>
          <t>PT12819</t>
        </is>
      </c>
      <c r="C2767" t="inlineStr">
        <is>
          <t>Emergency</t>
        </is>
      </c>
      <c r="D2767" s="27" t="n">
        <v>45736</v>
      </c>
      <c r="E2767" s="27" t="n">
        <v>45736</v>
      </c>
      <c r="F2767" s="28" t="n">
        <v>0</v>
      </c>
      <c r="G2767" t="inlineStr">
        <is>
          <t>Ashby Falls Community Hospital</t>
        </is>
      </c>
      <c r="H2767" t="inlineStr">
        <is>
          <t>Emergency Department</t>
        </is>
      </c>
      <c r="I2767" t="inlineStr">
        <is>
          <t>Emergency</t>
        </is>
      </c>
      <c r="J2767" t="inlineStr">
        <is>
          <t>Silverline Medicare Advantage</t>
        </is>
      </c>
      <c r="K2767" t="inlineStr">
        <is>
          <t>Medicare Advantage</t>
        </is>
      </c>
      <c r="L2767" t="inlineStr">
        <is>
          <t>R10.9</t>
        </is>
      </c>
      <c r="M2767" t="inlineStr">
        <is>
          <t>Unspecified abdominal pain</t>
        </is>
      </c>
      <c r="N2767" t="inlineStr">
        <is>
          <t>Symptoms &amp; Signs</t>
        </is>
      </c>
      <c r="O2767" s="28" t="n">
        <v>73</v>
      </c>
      <c r="P2767" s="29" t="n">
        <v>3192.41</v>
      </c>
      <c r="R2767" s="28" t="n"/>
    </row>
    <row r="2768">
      <c r="A2768" t="inlineStr">
        <is>
          <t>ENC113473</t>
        </is>
      </c>
      <c r="B2768" t="inlineStr">
        <is>
          <t>PT11929</t>
        </is>
      </c>
      <c r="C2768" t="inlineStr">
        <is>
          <t>Inpatient</t>
        </is>
      </c>
      <c r="D2768" s="27" t="n">
        <v>45736</v>
      </c>
      <c r="E2768" s="27" t="n">
        <v>45741</v>
      </c>
      <c r="F2768" s="28" t="n">
        <v>5</v>
      </c>
      <c r="G2768" t="inlineStr">
        <is>
          <t>Bluestone Memorial Hospital</t>
        </is>
      </c>
      <c r="H2768" t="inlineStr">
        <is>
          <t>Medical-Surgical 4 West</t>
        </is>
      </c>
      <c r="I2768" t="inlineStr">
        <is>
          <t>Medicine</t>
        </is>
      </c>
      <c r="J2768" t="inlineStr">
        <is>
          <t>Keystone Health Partners</t>
        </is>
      </c>
      <c r="K2768" t="inlineStr">
        <is>
          <t>Commercial</t>
        </is>
      </c>
      <c r="L2768" t="inlineStr">
        <is>
          <t>N39.0</t>
        </is>
      </c>
      <c r="M2768" t="inlineStr">
        <is>
          <t>Urinary tract infection, site not specified</t>
        </is>
      </c>
      <c r="N2768" t="inlineStr">
        <is>
          <t>Genitourinary</t>
        </is>
      </c>
      <c r="O2768" s="28" t="n">
        <v>52</v>
      </c>
      <c r="P2768" s="29" t="n">
        <v>21509.99</v>
      </c>
      <c r="Q2768" t="inlineStr">
        <is>
          <t>N</t>
        </is>
      </c>
      <c r="R2768" s="28" t="n">
        <v>0</v>
      </c>
    </row>
    <row r="2769">
      <c r="A2769" t="inlineStr">
        <is>
          <t>ENC113482</t>
        </is>
      </c>
      <c r="B2769" t="inlineStr">
        <is>
          <t>PT11819</t>
        </is>
      </c>
      <c r="C2769" t="inlineStr">
        <is>
          <t>Emergency</t>
        </is>
      </c>
      <c r="D2769" s="27" t="n">
        <v>45736</v>
      </c>
      <c r="E2769" s="27" t="n">
        <v>45737</v>
      </c>
      <c r="F2769" s="28" t="n">
        <v>1</v>
      </c>
      <c r="G2769" t="inlineStr">
        <is>
          <t>Bluestone Memorial Hospital</t>
        </is>
      </c>
      <c r="H2769" t="inlineStr">
        <is>
          <t>Emergency Department</t>
        </is>
      </c>
      <c r="I2769" t="inlineStr">
        <is>
          <t>Emergency</t>
        </is>
      </c>
      <c r="J2769" t="inlineStr">
        <is>
          <t>Keystone Health Partners</t>
        </is>
      </c>
      <c r="K2769" t="inlineStr">
        <is>
          <t>Commercial</t>
        </is>
      </c>
      <c r="L2769" t="inlineStr">
        <is>
          <t>A08.4</t>
        </is>
      </c>
      <c r="M2769" t="inlineStr">
        <is>
          <t>Viral intestinal infection, unspecified</t>
        </is>
      </c>
      <c r="N2769" t="inlineStr">
        <is>
          <t>Infectious</t>
        </is>
      </c>
      <c r="O2769" s="28" t="n">
        <v>41</v>
      </c>
      <c r="P2769" s="29" t="n">
        <v>2771</v>
      </c>
      <c r="R2769" s="28" t="n"/>
    </row>
    <row r="2770">
      <c r="A2770" t="inlineStr">
        <is>
          <t>ENC113477</t>
        </is>
      </c>
      <c r="B2770" t="inlineStr">
        <is>
          <t>PT10974</t>
        </is>
      </c>
      <c r="C2770" t="inlineStr">
        <is>
          <t>Inpatient</t>
        </is>
      </c>
      <c r="D2770" s="27" t="n">
        <v>45736</v>
      </c>
      <c r="E2770" s="27" t="n">
        <v>45740</v>
      </c>
      <c r="F2770" s="28" t="n">
        <v>4</v>
      </c>
      <c r="G2770" t="inlineStr">
        <is>
          <t>Bluestone Memorial Hospital</t>
        </is>
      </c>
      <c r="H2770" t="inlineStr">
        <is>
          <t>Medical-Surgical 4 West</t>
        </is>
      </c>
      <c r="I2770" t="inlineStr">
        <is>
          <t>Medicine</t>
        </is>
      </c>
      <c r="J2770" t="inlineStr">
        <is>
          <t>Medicare</t>
        </is>
      </c>
      <c r="K2770" t="inlineStr">
        <is>
          <t>Government</t>
        </is>
      </c>
      <c r="L2770" t="inlineStr">
        <is>
          <t>N17.9</t>
        </is>
      </c>
      <c r="M2770" t="inlineStr">
        <is>
          <t>Acute kidney failure, unspecified</t>
        </is>
      </c>
      <c r="N2770" t="inlineStr">
        <is>
          <t>Genitourinary</t>
        </is>
      </c>
      <c r="O2770" s="28" t="n">
        <v>77</v>
      </c>
      <c r="P2770" s="29" t="n">
        <v>19114.37</v>
      </c>
      <c r="Q2770" t="inlineStr">
        <is>
          <t>N</t>
        </is>
      </c>
      <c r="R2770" s="28" t="n">
        <v>0</v>
      </c>
    </row>
    <row r="2771">
      <c r="A2771" t="inlineStr">
        <is>
          <t>ENC113479</t>
        </is>
      </c>
      <c r="B2771" t="inlineStr">
        <is>
          <t>PT12261</t>
        </is>
      </c>
      <c r="C2771" t="inlineStr">
        <is>
          <t>Inpatient</t>
        </is>
      </c>
      <c r="D2771" s="27" t="n">
        <v>45736</v>
      </c>
      <c r="E2771" s="27" t="n">
        <v>45745</v>
      </c>
      <c r="F2771" s="28" t="n">
        <v>9</v>
      </c>
      <c r="G2771" t="inlineStr">
        <is>
          <t>Bluestone Memorial Hospital</t>
        </is>
      </c>
      <c r="H2771" t="inlineStr">
        <is>
          <t>Behavioral Health</t>
        </is>
      </c>
      <c r="I2771" t="inlineStr">
        <is>
          <t>Behavioral Health</t>
        </is>
      </c>
      <c r="J2771" t="inlineStr">
        <is>
          <t>State Medicaid</t>
        </is>
      </c>
      <c r="K2771" t="inlineStr">
        <is>
          <t>Government</t>
        </is>
      </c>
      <c r="L2771" t="inlineStr">
        <is>
          <t>F32.9</t>
        </is>
      </c>
      <c r="M2771" t="inlineStr">
        <is>
          <t>Major depressive disorder, single episode, unspecified</t>
        </is>
      </c>
      <c r="N2771" t="inlineStr">
        <is>
          <t>Mental &amp; Behavioral</t>
        </is>
      </c>
      <c r="O2771" s="28" t="n">
        <v>50</v>
      </c>
      <c r="P2771" s="29" t="n">
        <v>23632.11</v>
      </c>
      <c r="Q2771" t="inlineStr">
        <is>
          <t>N</t>
        </is>
      </c>
      <c r="R2771" s="28" t="n">
        <v>0</v>
      </c>
    </row>
    <row r="2772">
      <c r="A2772" t="inlineStr">
        <is>
          <t>ENC113483</t>
        </is>
      </c>
      <c r="B2772" t="inlineStr">
        <is>
          <t>PT12774</t>
        </is>
      </c>
      <c r="C2772" t="inlineStr">
        <is>
          <t>Inpatient</t>
        </is>
      </c>
      <c r="D2772" s="27" t="n">
        <v>45737</v>
      </c>
      <c r="E2772" s="27" t="n">
        <v>45739</v>
      </c>
      <c r="F2772" s="28" t="n">
        <v>2</v>
      </c>
      <c r="G2772" t="inlineStr">
        <is>
          <t>Bluestone Memorial Hospital</t>
        </is>
      </c>
      <c r="H2772" t="inlineStr">
        <is>
          <t>Neuroscience &amp; Stroke</t>
        </is>
      </c>
      <c r="I2772" t="inlineStr">
        <is>
          <t>Neuroscience</t>
        </is>
      </c>
      <c r="J2772" t="inlineStr">
        <is>
          <t>Evergreen Mutual Insurance</t>
        </is>
      </c>
      <c r="K2772" t="inlineStr">
        <is>
          <t>Commercial</t>
        </is>
      </c>
      <c r="L2772" t="inlineStr">
        <is>
          <t>G40.909</t>
        </is>
      </c>
      <c r="M2772" t="inlineStr">
        <is>
          <t>Epilepsy, unspecified, not intractable, without status epilepticus</t>
        </is>
      </c>
      <c r="N2772" t="inlineStr">
        <is>
          <t>Nervous System</t>
        </is>
      </c>
      <c r="O2772" s="28" t="n">
        <v>50</v>
      </c>
      <c r="P2772" s="29" t="n">
        <v>19005.17</v>
      </c>
      <c r="Q2772" t="inlineStr">
        <is>
          <t>N</t>
        </is>
      </c>
      <c r="R2772" s="28" t="n">
        <v>0</v>
      </c>
    </row>
    <row r="2773">
      <c r="A2773" t="inlineStr">
        <is>
          <t>ENC113486</t>
        </is>
      </c>
      <c r="B2773" t="inlineStr">
        <is>
          <t>PT12796</t>
        </is>
      </c>
      <c r="C2773" t="inlineStr">
        <is>
          <t>Emergency</t>
        </is>
      </c>
      <c r="D2773" s="27" t="n">
        <v>45737</v>
      </c>
      <c r="E2773" s="27" t="n">
        <v>45737</v>
      </c>
      <c r="F2773" s="28" t="n">
        <v>0</v>
      </c>
      <c r="G2773" t="inlineStr">
        <is>
          <t>Bluestone Memorial Hospital</t>
        </is>
      </c>
      <c r="H2773" t="inlineStr">
        <is>
          <t>Emergency Department</t>
        </is>
      </c>
      <c r="I2773" t="inlineStr">
        <is>
          <t>Emergency</t>
        </is>
      </c>
      <c r="J2773" t="inlineStr">
        <is>
          <t>State Medicaid</t>
        </is>
      </c>
      <c r="K2773" t="inlineStr">
        <is>
          <t>Government</t>
        </is>
      </c>
      <c r="L2773" t="inlineStr">
        <is>
          <t>J06.9</t>
        </is>
      </c>
      <c r="M2773" t="inlineStr">
        <is>
          <t>Acute upper respiratory infection, unspecified</t>
        </is>
      </c>
      <c r="N2773" t="inlineStr">
        <is>
          <t>Respiratory</t>
        </is>
      </c>
      <c r="O2773" s="28" t="n">
        <v>62</v>
      </c>
      <c r="P2773" s="29" t="n">
        <v>805.42</v>
      </c>
      <c r="R2773" s="28" t="n"/>
    </row>
    <row r="2774">
      <c r="A2774" t="inlineStr">
        <is>
          <t>ENC113487</t>
        </is>
      </c>
      <c r="B2774" t="inlineStr">
        <is>
          <t>PT12942</t>
        </is>
      </c>
      <c r="C2774" t="inlineStr">
        <is>
          <t>Emergency</t>
        </is>
      </c>
      <c r="D2774" s="27" t="n">
        <v>45737</v>
      </c>
      <c r="E2774" s="27" t="n">
        <v>45737</v>
      </c>
      <c r="F2774" s="28" t="n">
        <v>0</v>
      </c>
      <c r="G2774" t="inlineStr">
        <is>
          <t>Bluestone Memorial Hospital</t>
        </is>
      </c>
      <c r="H2774" t="inlineStr">
        <is>
          <t>Emergency Department</t>
        </is>
      </c>
      <c r="I2774" t="inlineStr">
        <is>
          <t>Emergency</t>
        </is>
      </c>
      <c r="J2774" t="inlineStr">
        <is>
          <t>Summit Choice PPO</t>
        </is>
      </c>
      <c r="K2774" t="inlineStr">
        <is>
          <t>Commercial</t>
        </is>
      </c>
      <c r="L2774" t="inlineStr">
        <is>
          <t>H66.90</t>
        </is>
      </c>
      <c r="M2774" t="inlineStr">
        <is>
          <t>Otitis media, unspecified, unspecified ear</t>
        </is>
      </c>
      <c r="N2774" t="inlineStr">
        <is>
          <t>Ear</t>
        </is>
      </c>
      <c r="O2774" s="28" t="n">
        <v>8</v>
      </c>
      <c r="P2774" s="29" t="n">
        <v>714.8099999999999</v>
      </c>
      <c r="R2774" s="28" t="n"/>
    </row>
    <row r="2775">
      <c r="A2775" t="inlineStr">
        <is>
          <t>ENC113484</t>
        </is>
      </c>
      <c r="B2775" t="inlineStr">
        <is>
          <t>PT12047</t>
        </is>
      </c>
      <c r="C2775" t="inlineStr">
        <is>
          <t>Inpatient</t>
        </is>
      </c>
      <c r="D2775" s="27" t="n">
        <v>45737</v>
      </c>
      <c r="E2775" s="27" t="n">
        <v>45740</v>
      </c>
      <c r="F2775" s="28" t="n">
        <v>3</v>
      </c>
      <c r="G2775" t="inlineStr">
        <is>
          <t>Bluestone Memorial Hospital</t>
        </is>
      </c>
      <c r="H2775" t="inlineStr">
        <is>
          <t>Cardiac Step-Down</t>
        </is>
      </c>
      <c r="I2775" t="inlineStr">
        <is>
          <t>Cardiovascular</t>
        </is>
      </c>
      <c r="J2775" t="inlineStr">
        <is>
          <t>Evergreen Mutual Insurance</t>
        </is>
      </c>
      <c r="K2775" t="inlineStr">
        <is>
          <t>Commercial</t>
        </is>
      </c>
      <c r="L2775" t="inlineStr">
        <is>
          <t>I21.4</t>
        </is>
      </c>
      <c r="M2775" t="inlineStr">
        <is>
          <t>Non-ST elevation (NSTEMI) myocardial infarction</t>
        </is>
      </c>
      <c r="N2775" t="inlineStr">
        <is>
          <t>Circulatory</t>
        </is>
      </c>
      <c r="O2775" s="28" t="n">
        <v>56</v>
      </c>
      <c r="P2775" s="29" t="n">
        <v>65204.76</v>
      </c>
      <c r="Q2775" t="inlineStr">
        <is>
          <t>N</t>
        </is>
      </c>
      <c r="R2775" s="28" t="n">
        <v>0</v>
      </c>
    </row>
    <row r="2776">
      <c r="A2776" t="inlineStr">
        <is>
          <t>ENC113485</t>
        </is>
      </c>
      <c r="B2776" t="inlineStr">
        <is>
          <t>PT11141</t>
        </is>
      </c>
      <c r="C2776" t="inlineStr">
        <is>
          <t>Inpatient</t>
        </is>
      </c>
      <c r="D2776" s="27" t="n">
        <v>45737</v>
      </c>
      <c r="E2776" s="27" t="n">
        <v>45740</v>
      </c>
      <c r="F2776" s="28" t="n">
        <v>3</v>
      </c>
      <c r="G2776" t="inlineStr">
        <is>
          <t>Cedar Ridge Medical Center</t>
        </is>
      </c>
      <c r="H2776" t="inlineStr">
        <is>
          <t>Medical-Surgical</t>
        </is>
      </c>
      <c r="I2776" t="inlineStr">
        <is>
          <t>Medicine</t>
        </is>
      </c>
      <c r="J2776" t="inlineStr">
        <is>
          <t>Silverline Medicare Advantage</t>
        </is>
      </c>
      <c r="K2776" t="inlineStr">
        <is>
          <t>Medicare Advantage</t>
        </is>
      </c>
      <c r="L2776" t="inlineStr">
        <is>
          <t>A41.9</t>
        </is>
      </c>
      <c r="M2776" t="inlineStr">
        <is>
          <t>Sepsis, unspecified organism</t>
        </is>
      </c>
      <c r="N2776" t="inlineStr">
        <is>
          <t>Infectious</t>
        </is>
      </c>
      <c r="O2776" s="28" t="n">
        <v>78</v>
      </c>
      <c r="P2776" s="29" t="n">
        <v>23886.8</v>
      </c>
      <c r="Q2776" t="inlineStr">
        <is>
          <t>N</t>
        </is>
      </c>
      <c r="R2776" s="28" t="n">
        <v>0</v>
      </c>
    </row>
    <row r="2777">
      <c r="A2777" t="inlineStr">
        <is>
          <t>ENC113489</t>
        </is>
      </c>
      <c r="B2777" t="inlineStr">
        <is>
          <t>PT10021</t>
        </is>
      </c>
      <c r="C2777" t="inlineStr">
        <is>
          <t>Emergency</t>
        </is>
      </c>
      <c r="D2777" s="27" t="n">
        <v>45737</v>
      </c>
      <c r="E2777" s="27" t="n">
        <v>45737</v>
      </c>
      <c r="F2777" s="28" t="n">
        <v>0</v>
      </c>
      <c r="G2777" t="inlineStr">
        <is>
          <t>Bluestone Memorial Hospital</t>
        </is>
      </c>
      <c r="H2777" t="inlineStr">
        <is>
          <t>Emergency Department</t>
        </is>
      </c>
      <c r="I2777" t="inlineStr">
        <is>
          <t>Emergency</t>
        </is>
      </c>
      <c r="J2777" t="inlineStr">
        <is>
          <t>Summit Choice PPO</t>
        </is>
      </c>
      <c r="K2777" t="inlineStr">
        <is>
          <t>Commercial</t>
        </is>
      </c>
      <c r="L2777" t="inlineStr">
        <is>
          <t>R10.9</t>
        </is>
      </c>
      <c r="M2777" t="inlineStr">
        <is>
          <t>Unspecified abdominal pain</t>
        </is>
      </c>
      <c r="N2777" t="inlineStr">
        <is>
          <t>Symptoms &amp; Signs</t>
        </is>
      </c>
      <c r="O2777" s="28" t="n">
        <v>51</v>
      </c>
      <c r="P2777" s="29" t="n">
        <v>1593.91</v>
      </c>
      <c r="R2777" s="28" t="n"/>
    </row>
    <row r="2778">
      <c r="A2778" t="inlineStr">
        <is>
          <t>ENC113488</t>
        </is>
      </c>
      <c r="B2778" t="inlineStr">
        <is>
          <t>PT11326</t>
        </is>
      </c>
      <c r="C2778" t="inlineStr">
        <is>
          <t>Inpatient</t>
        </is>
      </c>
      <c r="D2778" s="27" t="n">
        <v>45737</v>
      </c>
      <c r="E2778" s="27" t="n">
        <v>45741</v>
      </c>
      <c r="F2778" s="28" t="n">
        <v>4</v>
      </c>
      <c r="G2778" t="inlineStr">
        <is>
          <t>Ashby Falls Community Hospital</t>
        </is>
      </c>
      <c r="H2778" t="inlineStr">
        <is>
          <t>Medical-Surgical</t>
        </is>
      </c>
      <c r="I2778" t="inlineStr">
        <is>
          <t>Medicine</t>
        </is>
      </c>
      <c r="J2778" t="inlineStr">
        <is>
          <t>Medicare</t>
        </is>
      </c>
      <c r="K2778" t="inlineStr">
        <is>
          <t>Government</t>
        </is>
      </c>
      <c r="L2778" t="inlineStr">
        <is>
          <t>I50.9</t>
        </is>
      </c>
      <c r="M2778" t="inlineStr">
        <is>
          <t>Heart failure, unspecified</t>
        </is>
      </c>
      <c r="N2778" t="inlineStr">
        <is>
          <t>Circulatory</t>
        </is>
      </c>
      <c r="O2778" s="28" t="n">
        <v>74</v>
      </c>
      <c r="P2778" s="29" t="n">
        <v>23508.02</v>
      </c>
      <c r="Q2778" t="inlineStr">
        <is>
          <t>Y</t>
        </is>
      </c>
      <c r="R2778" s="28" t="n">
        <v>1</v>
      </c>
    </row>
    <row r="2779">
      <c r="A2779" t="inlineStr">
        <is>
          <t>ENC113490</t>
        </is>
      </c>
      <c r="B2779" t="inlineStr">
        <is>
          <t>PT12385</t>
        </is>
      </c>
      <c r="C2779" t="inlineStr">
        <is>
          <t>Emergency</t>
        </is>
      </c>
      <c r="D2779" s="27" t="n">
        <v>45737</v>
      </c>
      <c r="E2779" s="27" t="n">
        <v>45737</v>
      </c>
      <c r="F2779" s="28" t="n">
        <v>0</v>
      </c>
      <c r="G2779" t="inlineStr">
        <is>
          <t>Bluestone Memorial Hospital</t>
        </is>
      </c>
      <c r="H2779" t="inlineStr">
        <is>
          <t>Emergency Department</t>
        </is>
      </c>
      <c r="I2779" t="inlineStr">
        <is>
          <t>Emergency</t>
        </is>
      </c>
      <c r="J2779" t="inlineStr">
        <is>
          <t>Evergreen Mutual Insurance</t>
        </is>
      </c>
      <c r="K2779" t="inlineStr">
        <is>
          <t>Commercial</t>
        </is>
      </c>
      <c r="L2779" t="inlineStr">
        <is>
          <t>J45.909</t>
        </is>
      </c>
      <c r="M2779" t="inlineStr">
        <is>
          <t>Unspecified asthma, uncomplicated</t>
        </is>
      </c>
      <c r="N2779" t="inlineStr">
        <is>
          <t>Respiratory</t>
        </is>
      </c>
      <c r="O2779" s="28" t="n">
        <v>10</v>
      </c>
      <c r="P2779" s="29" t="n">
        <v>3196.74</v>
      </c>
      <c r="R2779" s="28" t="n"/>
    </row>
    <row r="2780">
      <c r="A2780" t="inlineStr">
        <is>
          <t>ENC113491</t>
        </is>
      </c>
      <c r="B2780" t="inlineStr">
        <is>
          <t>PT12753</t>
        </is>
      </c>
      <c r="C2780" t="inlineStr">
        <is>
          <t>Emergency</t>
        </is>
      </c>
      <c r="D2780" s="27" t="n">
        <v>45737</v>
      </c>
      <c r="E2780" s="27" t="n">
        <v>45737</v>
      </c>
      <c r="F2780" s="28" t="n">
        <v>0</v>
      </c>
      <c r="G2780" t="inlineStr">
        <is>
          <t>Bluestone Memorial Hospital</t>
        </is>
      </c>
      <c r="H2780" t="inlineStr">
        <is>
          <t>Emergency Department</t>
        </is>
      </c>
      <c r="I2780" t="inlineStr">
        <is>
          <t>Emergency</t>
        </is>
      </c>
      <c r="J2780" t="inlineStr">
        <is>
          <t>State Medicaid</t>
        </is>
      </c>
      <c r="K2780" t="inlineStr">
        <is>
          <t>Government</t>
        </is>
      </c>
      <c r="L2780" t="inlineStr">
        <is>
          <t>J21.9</t>
        </is>
      </c>
      <c r="M2780" t="inlineStr">
        <is>
          <t>Acute bronchiolitis, unspecified</t>
        </is>
      </c>
      <c r="N2780" t="inlineStr">
        <is>
          <t>Respiratory</t>
        </is>
      </c>
      <c r="O2780" s="28" t="n">
        <v>1</v>
      </c>
      <c r="P2780" s="29" t="n">
        <v>5328.92</v>
      </c>
      <c r="R2780" s="28" t="n"/>
    </row>
    <row r="2781">
      <c r="A2781" t="inlineStr">
        <is>
          <t>ENC113492</t>
        </is>
      </c>
      <c r="B2781" t="inlineStr">
        <is>
          <t>PT13345</t>
        </is>
      </c>
      <c r="C2781" t="inlineStr">
        <is>
          <t>Outpatient</t>
        </is>
      </c>
      <c r="D2781" s="27" t="n">
        <v>45737</v>
      </c>
      <c r="E2781" s="27" t="n">
        <v>45737</v>
      </c>
      <c r="F2781" s="28" t="n">
        <v>0</v>
      </c>
      <c r="G2781" t="inlineStr">
        <is>
          <t>Bluestone Outpatient Pavilion</t>
        </is>
      </c>
      <c r="H2781" t="inlineStr">
        <is>
          <t>Infusion &amp; Oncology Clinic</t>
        </is>
      </c>
      <c r="I2781" t="inlineStr">
        <is>
          <t>Oncology</t>
        </is>
      </c>
      <c r="J2781" t="inlineStr">
        <is>
          <t>Silverline Medicare Advantage</t>
        </is>
      </c>
      <c r="K2781" t="inlineStr">
        <is>
          <t>Medicare Advantage</t>
        </is>
      </c>
      <c r="L2781" t="inlineStr">
        <is>
          <t>C34.90</t>
        </is>
      </c>
      <c r="M2781" t="inlineStr">
        <is>
          <t>Malignant neoplasm of unspecified part of unspecified bronchus or lung</t>
        </is>
      </c>
      <c r="N2781" t="inlineStr">
        <is>
          <t>Neoplasms</t>
        </is>
      </c>
      <c r="O2781" s="28" t="n">
        <v>84</v>
      </c>
      <c r="P2781" s="29" t="n">
        <v>397.63</v>
      </c>
      <c r="R2781" s="28" t="n"/>
    </row>
    <row r="2782">
      <c r="A2782" t="inlineStr">
        <is>
          <t>ENC113493</t>
        </is>
      </c>
      <c r="B2782" t="inlineStr">
        <is>
          <t>PT10822</t>
        </is>
      </c>
      <c r="C2782" t="inlineStr">
        <is>
          <t>Outpatient</t>
        </is>
      </c>
      <c r="D2782" s="27" t="n">
        <v>45737</v>
      </c>
      <c r="E2782" s="27" t="n">
        <v>45737</v>
      </c>
      <c r="F2782" s="28" t="n">
        <v>0</v>
      </c>
      <c r="G2782" t="inlineStr">
        <is>
          <t>Bluestone Outpatient Pavilion</t>
        </is>
      </c>
      <c r="H2782" t="inlineStr">
        <is>
          <t>Primary Care Clinic</t>
        </is>
      </c>
      <c r="I2782" t="inlineStr">
        <is>
          <t>Ambulatory</t>
        </is>
      </c>
      <c r="J2782" t="inlineStr">
        <is>
          <t>Medicare</t>
        </is>
      </c>
      <c r="K2782" t="inlineStr">
        <is>
          <t>Government</t>
        </is>
      </c>
      <c r="L2782" t="inlineStr">
        <is>
          <t>Z00.00</t>
        </is>
      </c>
      <c r="M2782" t="inlineStr">
        <is>
          <t>Encounter for general adult medical examination without abnormal findings</t>
        </is>
      </c>
      <c r="N2782" t="inlineStr">
        <is>
          <t>Factors Influencing Health</t>
        </is>
      </c>
      <c r="O2782" s="28" t="n">
        <v>65</v>
      </c>
      <c r="P2782" s="29" t="n">
        <v>336.62</v>
      </c>
      <c r="R2782" s="28" t="n"/>
    </row>
    <row r="2783">
      <c r="A2783" t="inlineStr">
        <is>
          <t>ENC113494</t>
        </is>
      </c>
      <c r="B2783" t="inlineStr">
        <is>
          <t>PT11308</t>
        </is>
      </c>
      <c r="C2783" t="inlineStr">
        <is>
          <t>Outpatient</t>
        </is>
      </c>
      <c r="D2783" s="27" t="n">
        <v>45737</v>
      </c>
      <c r="E2783" s="27" t="n">
        <v>45737</v>
      </c>
      <c r="F2783" s="28" t="n">
        <v>0</v>
      </c>
      <c r="G2783" t="inlineStr">
        <is>
          <t>Bluestone Outpatient Pavilion</t>
        </is>
      </c>
      <c r="H2783" t="inlineStr">
        <is>
          <t>Primary Care Clinic</t>
        </is>
      </c>
      <c r="I2783" t="inlineStr">
        <is>
          <t>Ambulatory</t>
        </is>
      </c>
      <c r="J2783" t="inlineStr">
        <is>
          <t>Keystone Health Partners</t>
        </is>
      </c>
      <c r="K2783" t="inlineStr">
        <is>
          <t>Commercial</t>
        </is>
      </c>
      <c r="L2783" t="inlineStr">
        <is>
          <t>Z00.00</t>
        </is>
      </c>
      <c r="M2783" t="inlineStr">
        <is>
          <t>Encounter for general adult medical examination without abnormal findings</t>
        </is>
      </c>
      <c r="N2783" t="inlineStr">
        <is>
          <t>Factors Influencing Health</t>
        </is>
      </c>
      <c r="O2783" s="28" t="n">
        <v>40</v>
      </c>
      <c r="P2783" s="29" t="n">
        <v>170.28</v>
      </c>
      <c r="R2783" s="28" t="n"/>
    </row>
    <row r="2784">
      <c r="A2784" t="inlineStr">
        <is>
          <t>ENC113495</t>
        </is>
      </c>
      <c r="B2784" t="inlineStr">
        <is>
          <t>PT12273</t>
        </is>
      </c>
      <c r="C2784" t="inlineStr">
        <is>
          <t>Inpatient</t>
        </is>
      </c>
      <c r="D2784" s="27" t="n">
        <v>45737</v>
      </c>
      <c r="E2784" s="27" t="n">
        <v>45742</v>
      </c>
      <c r="F2784" s="28" t="n">
        <v>5</v>
      </c>
      <c r="G2784" t="inlineStr">
        <is>
          <t>Ashby Falls Community Hospital</t>
        </is>
      </c>
      <c r="H2784" t="inlineStr">
        <is>
          <t>Medical-Surgical</t>
        </is>
      </c>
      <c r="I2784" t="inlineStr">
        <is>
          <t>Medicine</t>
        </is>
      </c>
      <c r="J2784" t="inlineStr">
        <is>
          <t>Silverline Medicare Advantage</t>
        </is>
      </c>
      <c r="K2784" t="inlineStr">
        <is>
          <t>Medicare Advantage</t>
        </is>
      </c>
      <c r="L2784" t="inlineStr">
        <is>
          <t>E87.1</t>
        </is>
      </c>
      <c r="M2784" t="inlineStr">
        <is>
          <t>Hypo-osmolality and hyponatremia</t>
        </is>
      </c>
      <c r="N2784" t="inlineStr">
        <is>
          <t>Endocrine</t>
        </is>
      </c>
      <c r="O2784" s="28" t="n">
        <v>71</v>
      </c>
      <c r="P2784" s="29" t="n">
        <v>26705.87</v>
      </c>
      <c r="Q2784" t="inlineStr">
        <is>
          <t>N</t>
        </is>
      </c>
      <c r="R2784" s="28" t="n">
        <v>0</v>
      </c>
    </row>
    <row r="2785">
      <c r="A2785" t="inlineStr">
        <is>
          <t>ENC113497</t>
        </is>
      </c>
      <c r="B2785" t="inlineStr">
        <is>
          <t>PT11343</t>
        </is>
      </c>
      <c r="C2785" t="inlineStr">
        <is>
          <t>Outpatient</t>
        </is>
      </c>
      <c r="D2785" s="27" t="n">
        <v>45737</v>
      </c>
      <c r="E2785" s="27" t="n">
        <v>45737</v>
      </c>
      <c r="F2785" s="28" t="n">
        <v>0</v>
      </c>
      <c r="G2785" t="inlineStr">
        <is>
          <t>Bluestone Outpatient Pavilion</t>
        </is>
      </c>
      <c r="H2785" t="inlineStr">
        <is>
          <t>Primary Care Clinic</t>
        </is>
      </c>
      <c r="I2785" t="inlineStr">
        <is>
          <t>Ambulatory</t>
        </is>
      </c>
      <c r="J2785" t="inlineStr">
        <is>
          <t>Summit Choice PPO</t>
        </is>
      </c>
      <c r="K2785" t="inlineStr">
        <is>
          <t>Commercial</t>
        </is>
      </c>
      <c r="L2785" t="inlineStr">
        <is>
          <t>J06.9</t>
        </is>
      </c>
      <c r="M2785" t="inlineStr">
        <is>
          <t>Acute upper respiratory infection, unspecified</t>
        </is>
      </c>
      <c r="N2785" t="inlineStr">
        <is>
          <t>Respiratory</t>
        </is>
      </c>
      <c r="O2785" s="28" t="n">
        <v>62</v>
      </c>
      <c r="P2785" s="29" t="n">
        <v>372.18</v>
      </c>
      <c r="R2785" s="28" t="n"/>
    </row>
    <row r="2786">
      <c r="A2786" t="inlineStr">
        <is>
          <t>ENC113498</t>
        </is>
      </c>
      <c r="B2786" t="inlineStr">
        <is>
          <t>PT12473</t>
        </is>
      </c>
      <c r="C2786" t="inlineStr">
        <is>
          <t>Emergency</t>
        </is>
      </c>
      <c r="D2786" s="27" t="n">
        <v>45737</v>
      </c>
      <c r="E2786" s="27" t="n">
        <v>45737</v>
      </c>
      <c r="F2786" s="28" t="n">
        <v>0</v>
      </c>
      <c r="G2786" t="inlineStr">
        <is>
          <t>Bluestone Memorial Hospital</t>
        </is>
      </c>
      <c r="H2786" t="inlineStr">
        <is>
          <t>Emergency Department</t>
        </is>
      </c>
      <c r="I2786" t="inlineStr">
        <is>
          <t>Emergency</t>
        </is>
      </c>
      <c r="J2786" t="inlineStr">
        <is>
          <t>State Medicaid</t>
        </is>
      </c>
      <c r="K2786" t="inlineStr">
        <is>
          <t>Government</t>
        </is>
      </c>
      <c r="L2786" t="inlineStr">
        <is>
          <t>J06.9</t>
        </is>
      </c>
      <c r="M2786" t="inlineStr">
        <is>
          <t>Acute upper respiratory infection, unspecified</t>
        </is>
      </c>
      <c r="N2786" t="inlineStr">
        <is>
          <t>Respiratory</t>
        </is>
      </c>
      <c r="O2786" s="28" t="n">
        <v>40</v>
      </c>
      <c r="P2786" s="29" t="n">
        <v>686.55</v>
      </c>
      <c r="R2786" s="28" t="n"/>
    </row>
    <row r="2787">
      <c r="A2787" t="inlineStr">
        <is>
          <t>ENC113499</t>
        </is>
      </c>
      <c r="B2787" t="inlineStr">
        <is>
          <t>PT12526</t>
        </is>
      </c>
      <c r="C2787" t="inlineStr">
        <is>
          <t>Outpatient</t>
        </is>
      </c>
      <c r="D2787" s="27" t="n">
        <v>45737</v>
      </c>
      <c r="E2787" s="27" t="n">
        <v>45737</v>
      </c>
      <c r="F2787" s="28" t="n">
        <v>0</v>
      </c>
      <c r="G2787" t="inlineStr">
        <is>
          <t>Bluestone Outpatient Pavilion</t>
        </is>
      </c>
      <c r="H2787" t="inlineStr">
        <is>
          <t>Primary Care Clinic</t>
        </is>
      </c>
      <c r="I2787" t="inlineStr">
        <is>
          <t>Ambulatory</t>
        </is>
      </c>
      <c r="J2787" t="inlineStr">
        <is>
          <t>Silverline Medicare Advantage</t>
        </is>
      </c>
      <c r="K2787" t="inlineStr">
        <is>
          <t>Medicare Advantage</t>
        </is>
      </c>
      <c r="L2787" t="inlineStr">
        <is>
          <t>I10</t>
        </is>
      </c>
      <c r="M2787" t="inlineStr">
        <is>
          <t>Essential (primary) hypertension</t>
        </is>
      </c>
      <c r="N2787" t="inlineStr">
        <is>
          <t>Circulatory</t>
        </is>
      </c>
      <c r="O2787" s="28" t="n">
        <v>96</v>
      </c>
      <c r="P2787" s="29" t="n">
        <v>408.03</v>
      </c>
      <c r="R2787" s="28" t="n"/>
    </row>
    <row r="2788">
      <c r="A2788" t="inlineStr">
        <is>
          <t>ENC113500</t>
        </is>
      </c>
      <c r="B2788" t="inlineStr">
        <is>
          <t>PT11261</t>
        </is>
      </c>
      <c r="C2788" t="inlineStr">
        <is>
          <t>Outpatient</t>
        </is>
      </c>
      <c r="D2788" s="27" t="n">
        <v>45737</v>
      </c>
      <c r="E2788" s="27" t="n">
        <v>45737</v>
      </c>
      <c r="F2788" s="28" t="n">
        <v>0</v>
      </c>
      <c r="G2788" t="inlineStr">
        <is>
          <t>Bluestone Outpatient Pavilion</t>
        </is>
      </c>
      <c r="H2788" t="inlineStr">
        <is>
          <t>Orthopedic Clinic</t>
        </is>
      </c>
      <c r="I2788" t="inlineStr">
        <is>
          <t>Orthopedics</t>
        </is>
      </c>
      <c r="J2788" t="inlineStr">
        <is>
          <t>Medicare</t>
        </is>
      </c>
      <c r="K2788" t="inlineStr">
        <is>
          <t>Government</t>
        </is>
      </c>
      <c r="L2788" t="inlineStr">
        <is>
          <t>S93.401A</t>
        </is>
      </c>
      <c r="M2788" t="inlineStr">
        <is>
          <t>Sprain of unspecified ligament of right ankle, initial encounter</t>
        </is>
      </c>
      <c r="N2788" t="inlineStr">
        <is>
          <t>Injury</t>
        </is>
      </c>
      <c r="O2788" s="28" t="n">
        <v>67</v>
      </c>
      <c r="P2788" s="29" t="n">
        <v>231.53</v>
      </c>
      <c r="R2788" s="28" t="n"/>
    </row>
    <row r="2789">
      <c r="A2789" t="inlineStr">
        <is>
          <t>ENC113502</t>
        </is>
      </c>
      <c r="B2789" t="inlineStr">
        <is>
          <t>PT13196</t>
        </is>
      </c>
      <c r="C2789" t="inlineStr">
        <is>
          <t>Emergency</t>
        </is>
      </c>
      <c r="D2789" s="27" t="n">
        <v>45737</v>
      </c>
      <c r="E2789" s="27" t="n">
        <v>45737</v>
      </c>
      <c r="F2789" s="28" t="n">
        <v>0</v>
      </c>
      <c r="G2789" t="inlineStr">
        <is>
          <t>Bluestone Memorial Hospital</t>
        </is>
      </c>
      <c r="H2789" t="inlineStr">
        <is>
          <t>Emergency Department</t>
        </is>
      </c>
      <c r="I2789" t="inlineStr">
        <is>
          <t>Emergency</t>
        </is>
      </c>
      <c r="J2789" t="inlineStr">
        <is>
          <t>Silverline Medicare Advantage</t>
        </is>
      </c>
      <c r="K2789" t="inlineStr">
        <is>
          <t>Medicare Advantage</t>
        </is>
      </c>
      <c r="L2789" t="inlineStr">
        <is>
          <t>K80.20</t>
        </is>
      </c>
      <c r="M2789" t="inlineStr">
        <is>
          <t>Calculus of gallbladder without cholecystitis without obstruction</t>
        </is>
      </c>
      <c r="N2789" t="inlineStr">
        <is>
          <t>Digestive</t>
        </is>
      </c>
      <c r="O2789" s="28" t="n">
        <v>67</v>
      </c>
      <c r="P2789" s="29" t="n">
        <v>4679.22</v>
      </c>
      <c r="R2789" s="28" t="n"/>
    </row>
    <row r="2790">
      <c r="A2790" t="inlineStr">
        <is>
          <t>ENC113503</t>
        </is>
      </c>
      <c r="B2790" t="inlineStr">
        <is>
          <t>PT12910</t>
        </is>
      </c>
      <c r="C2790" t="inlineStr">
        <is>
          <t>Emergency</t>
        </is>
      </c>
      <c r="D2790" s="27" t="n">
        <v>45737</v>
      </c>
      <c r="E2790" s="27" t="n">
        <v>45737</v>
      </c>
      <c r="F2790" s="28" t="n">
        <v>0</v>
      </c>
      <c r="G2790" t="inlineStr">
        <is>
          <t>Cedar Ridge Medical Center</t>
        </is>
      </c>
      <c r="H2790" t="inlineStr">
        <is>
          <t>Emergency Department</t>
        </is>
      </c>
      <c r="I2790" t="inlineStr">
        <is>
          <t>Emergency</t>
        </is>
      </c>
      <c r="J2790" t="inlineStr">
        <is>
          <t>Evergreen Mutual Insurance</t>
        </is>
      </c>
      <c r="K2790" t="inlineStr">
        <is>
          <t>Commercial</t>
        </is>
      </c>
      <c r="L2790" t="inlineStr">
        <is>
          <t>R10.9</t>
        </is>
      </c>
      <c r="M2790" t="inlineStr">
        <is>
          <t>Unspecified abdominal pain</t>
        </is>
      </c>
      <c r="N2790" t="inlineStr">
        <is>
          <t>Symptoms &amp; Signs</t>
        </is>
      </c>
      <c r="O2790" s="28" t="n">
        <v>54</v>
      </c>
      <c r="P2790" s="29" t="n">
        <v>1468.38</v>
      </c>
      <c r="R2790" s="28" t="n"/>
    </row>
    <row r="2791">
      <c r="A2791" t="inlineStr">
        <is>
          <t>ENC113504</t>
        </is>
      </c>
      <c r="B2791" t="inlineStr">
        <is>
          <t>PT12454</t>
        </is>
      </c>
      <c r="C2791" t="inlineStr">
        <is>
          <t>Outpatient</t>
        </is>
      </c>
      <c r="D2791" s="27" t="n">
        <v>45737</v>
      </c>
      <c r="E2791" s="27" t="n">
        <v>45737</v>
      </c>
      <c r="F2791" s="28" t="n">
        <v>0</v>
      </c>
      <c r="G2791" t="inlineStr">
        <is>
          <t>Bluestone Outpatient Pavilion</t>
        </is>
      </c>
      <c r="H2791" t="inlineStr">
        <is>
          <t>Cardiology Clinic</t>
        </is>
      </c>
      <c r="I2791" t="inlineStr">
        <is>
          <t>Cardiovascular</t>
        </is>
      </c>
      <c r="J2791" t="inlineStr">
        <is>
          <t>Silverline Medicare Advantage</t>
        </is>
      </c>
      <c r="K2791" t="inlineStr">
        <is>
          <t>Medicare Advantage</t>
        </is>
      </c>
      <c r="L2791" t="inlineStr">
        <is>
          <t>I50.9</t>
        </is>
      </c>
      <c r="M2791" t="inlineStr">
        <is>
          <t>Heart failure, unspecified</t>
        </is>
      </c>
      <c r="N2791" t="inlineStr">
        <is>
          <t>Circulatory</t>
        </is>
      </c>
      <c r="O2791" s="28" t="n">
        <v>68</v>
      </c>
      <c r="P2791" s="29" t="n">
        <v>465.08</v>
      </c>
      <c r="R2791" s="28" t="n"/>
    </row>
    <row r="2792">
      <c r="A2792" t="inlineStr">
        <is>
          <t>ENC113505</t>
        </is>
      </c>
      <c r="B2792" t="inlineStr">
        <is>
          <t>PT11015</t>
        </is>
      </c>
      <c r="C2792" t="inlineStr">
        <is>
          <t>Emergency</t>
        </is>
      </c>
      <c r="D2792" s="27" t="n">
        <v>45737</v>
      </c>
      <c r="E2792" s="27" t="n">
        <v>45737</v>
      </c>
      <c r="F2792" s="28" t="n">
        <v>0</v>
      </c>
      <c r="G2792" t="inlineStr">
        <is>
          <t>Bluestone Memorial Hospital</t>
        </is>
      </c>
      <c r="H2792" t="inlineStr">
        <is>
          <t>Emergency Department</t>
        </is>
      </c>
      <c r="I2792" t="inlineStr">
        <is>
          <t>Emergency</t>
        </is>
      </c>
      <c r="J2792" t="inlineStr">
        <is>
          <t>Evergreen Mutual Insurance</t>
        </is>
      </c>
      <c r="K2792" t="inlineStr">
        <is>
          <t>Commercial</t>
        </is>
      </c>
      <c r="L2792" t="inlineStr">
        <is>
          <t>E86.0</t>
        </is>
      </c>
      <c r="M2792" t="inlineStr">
        <is>
          <t>Dehydration</t>
        </is>
      </c>
      <c r="N2792" t="inlineStr">
        <is>
          <t>Endocrine</t>
        </is>
      </c>
      <c r="O2792" s="28" t="n">
        <v>38</v>
      </c>
      <c r="P2792" s="29" t="n">
        <v>3122.56</v>
      </c>
      <c r="R2792" s="28" t="n"/>
    </row>
    <row r="2793">
      <c r="A2793" t="inlineStr">
        <is>
          <t>ENC113506</t>
        </is>
      </c>
      <c r="B2793" t="inlineStr">
        <is>
          <t>PT11872</t>
        </is>
      </c>
      <c r="C2793" t="inlineStr">
        <is>
          <t>Outpatient</t>
        </is>
      </c>
      <c r="D2793" s="27" t="n">
        <v>45737</v>
      </c>
      <c r="E2793" s="27" t="n">
        <v>45737</v>
      </c>
      <c r="F2793" s="28" t="n">
        <v>0</v>
      </c>
      <c r="G2793" t="inlineStr">
        <is>
          <t>Bluestone Outpatient Pavilion</t>
        </is>
      </c>
      <c r="H2793" t="inlineStr">
        <is>
          <t>Pediatric Clinic</t>
        </is>
      </c>
      <c r="I2793" t="inlineStr">
        <is>
          <t>Women &amp; Children</t>
        </is>
      </c>
      <c r="J2793" t="inlineStr">
        <is>
          <t>State Medicaid</t>
        </is>
      </c>
      <c r="K2793" t="inlineStr">
        <is>
          <t>Government</t>
        </is>
      </c>
      <c r="L2793" t="inlineStr">
        <is>
          <t>Z00.129</t>
        </is>
      </c>
      <c r="M2793" t="inlineStr">
        <is>
          <t>Encounter for routine child health examination without abnormal findings</t>
        </is>
      </c>
      <c r="N2793" t="inlineStr">
        <is>
          <t>Factors Influencing Health</t>
        </is>
      </c>
      <c r="O2793" s="28" t="n">
        <v>2</v>
      </c>
      <c r="P2793" s="29" t="n">
        <v>458.89</v>
      </c>
      <c r="R2793" s="28" t="n"/>
    </row>
    <row r="2794">
      <c r="A2794" t="inlineStr">
        <is>
          <t>ENC113496</t>
        </is>
      </c>
      <c r="B2794" t="inlineStr">
        <is>
          <t>PT10620</t>
        </is>
      </c>
      <c r="C2794" t="inlineStr">
        <is>
          <t>Inpatient</t>
        </is>
      </c>
      <c r="D2794" s="27" t="n">
        <v>45737</v>
      </c>
      <c r="E2794" s="27" t="n">
        <v>45741</v>
      </c>
      <c r="F2794" s="28" t="n">
        <v>4</v>
      </c>
      <c r="G2794" t="inlineStr">
        <is>
          <t>Ashby Falls Community Hospital</t>
        </is>
      </c>
      <c r="H2794" t="inlineStr">
        <is>
          <t>Medical-Surgical</t>
        </is>
      </c>
      <c r="I2794" t="inlineStr">
        <is>
          <t>Medicine</t>
        </is>
      </c>
      <c r="J2794" t="inlineStr">
        <is>
          <t>State Medicaid</t>
        </is>
      </c>
      <c r="K2794" t="inlineStr">
        <is>
          <t>Government</t>
        </is>
      </c>
      <c r="L2794" t="inlineStr">
        <is>
          <t>J44.1</t>
        </is>
      </c>
      <c r="M2794" t="inlineStr">
        <is>
          <t>Chronic obstructive pulmonary disease with (acute) exacerbation</t>
        </is>
      </c>
      <c r="N2794" t="inlineStr">
        <is>
          <t>Respiratory</t>
        </is>
      </c>
      <c r="O2794" s="28" t="n">
        <v>59</v>
      </c>
      <c r="P2794" s="29" t="n">
        <v>22334.17</v>
      </c>
      <c r="Q2794" t="inlineStr">
        <is>
          <t>N</t>
        </is>
      </c>
      <c r="R2794" s="28" t="n">
        <v>0</v>
      </c>
    </row>
    <row r="2795">
      <c r="A2795" t="inlineStr">
        <is>
          <t>ENC113501</t>
        </is>
      </c>
      <c r="B2795" t="inlineStr">
        <is>
          <t>PT10410</t>
        </is>
      </c>
      <c r="C2795" t="inlineStr">
        <is>
          <t>Inpatient</t>
        </is>
      </c>
      <c r="D2795" s="27" t="n">
        <v>45737</v>
      </c>
      <c r="E2795" s="27" t="n">
        <v>45742</v>
      </c>
      <c r="F2795" s="28" t="n">
        <v>5</v>
      </c>
      <c r="G2795" t="inlineStr">
        <is>
          <t>Bluestone Memorial Hospital</t>
        </is>
      </c>
      <c r="H2795" t="inlineStr">
        <is>
          <t>Medical-Surgical 5 East</t>
        </is>
      </c>
      <c r="I2795" t="inlineStr">
        <is>
          <t>Medicine</t>
        </is>
      </c>
      <c r="J2795" t="inlineStr">
        <is>
          <t>Medicare</t>
        </is>
      </c>
      <c r="K2795" t="inlineStr">
        <is>
          <t>Government</t>
        </is>
      </c>
      <c r="L2795" t="inlineStr">
        <is>
          <t>J18.9</t>
        </is>
      </c>
      <c r="M2795" t="inlineStr">
        <is>
          <t>Pneumonia, unspecified organism</t>
        </is>
      </c>
      <c r="N2795" t="inlineStr">
        <is>
          <t>Respiratory</t>
        </is>
      </c>
      <c r="O2795" s="28" t="n">
        <v>80</v>
      </c>
      <c r="P2795" s="29" t="n">
        <v>33585.84</v>
      </c>
      <c r="Q2795" t="inlineStr">
        <is>
          <t>N</t>
        </is>
      </c>
      <c r="R2795" s="28" t="n">
        <v>0</v>
      </c>
    </row>
    <row r="2796">
      <c r="A2796" t="inlineStr">
        <is>
          <t>ENC113507</t>
        </is>
      </c>
      <c r="B2796" t="inlineStr">
        <is>
          <t>PT10679</t>
        </is>
      </c>
      <c r="C2796" t="inlineStr">
        <is>
          <t>Outpatient</t>
        </is>
      </c>
      <c r="D2796" s="27" t="n">
        <v>45737</v>
      </c>
      <c r="E2796" s="27" t="n">
        <v>45737</v>
      </c>
      <c r="F2796" s="28" t="n">
        <v>0</v>
      </c>
      <c r="G2796" t="inlineStr">
        <is>
          <t>Bluestone Outpatient Pavilion</t>
        </is>
      </c>
      <c r="H2796" t="inlineStr">
        <is>
          <t>Endocrinology &amp; Diabetes Clinic</t>
        </is>
      </c>
      <c r="I2796" t="inlineStr">
        <is>
          <t>Ambulatory</t>
        </is>
      </c>
      <c r="J2796" t="inlineStr">
        <is>
          <t>Medicare</t>
        </is>
      </c>
      <c r="K2796" t="inlineStr">
        <is>
          <t>Government</t>
        </is>
      </c>
      <c r="L2796" t="inlineStr">
        <is>
          <t>E11.9</t>
        </is>
      </c>
      <c r="M2796" t="inlineStr">
        <is>
          <t>Type 2 diabetes mellitus without complications</t>
        </is>
      </c>
      <c r="N2796" t="inlineStr">
        <is>
          <t>Endocrine</t>
        </is>
      </c>
      <c r="O2796" s="28" t="n">
        <v>70</v>
      </c>
      <c r="P2796" s="29" t="n">
        <v>353.55</v>
      </c>
      <c r="R2796" s="28" t="n"/>
    </row>
    <row r="2797">
      <c r="A2797" t="inlineStr">
        <is>
          <t>ENC113508</t>
        </is>
      </c>
      <c r="B2797" t="inlineStr">
        <is>
          <t>PT12314</t>
        </is>
      </c>
      <c r="C2797" t="inlineStr">
        <is>
          <t>Outpatient</t>
        </is>
      </c>
      <c r="D2797" s="27" t="n">
        <v>45737</v>
      </c>
      <c r="E2797" s="27" t="n">
        <v>45737</v>
      </c>
      <c r="F2797" s="28" t="n">
        <v>0</v>
      </c>
      <c r="G2797" t="inlineStr">
        <is>
          <t>Bluestone Outpatient Pavilion</t>
        </is>
      </c>
      <c r="H2797" t="inlineStr">
        <is>
          <t>Primary Care Clinic</t>
        </is>
      </c>
      <c r="I2797" t="inlineStr">
        <is>
          <t>Ambulatory</t>
        </is>
      </c>
      <c r="J2797" t="inlineStr">
        <is>
          <t>Keystone Health Partners</t>
        </is>
      </c>
      <c r="K2797" t="inlineStr">
        <is>
          <t>Commercial</t>
        </is>
      </c>
      <c r="L2797" t="inlineStr">
        <is>
          <t>G43.909</t>
        </is>
      </c>
      <c r="M2797" t="inlineStr">
        <is>
          <t>Migraine, unspecified, not intractable, without status migrainosus</t>
        </is>
      </c>
      <c r="N2797" t="inlineStr">
        <is>
          <t>Nervous System</t>
        </is>
      </c>
      <c r="O2797" s="28" t="n">
        <v>23</v>
      </c>
      <c r="P2797" s="29" t="n">
        <v>150.82</v>
      </c>
      <c r="R2797" s="28" t="n"/>
    </row>
    <row r="2798">
      <c r="A2798" t="inlineStr">
        <is>
          <t>ENC113509</t>
        </is>
      </c>
      <c r="B2798" t="inlineStr">
        <is>
          <t>PT12802</t>
        </is>
      </c>
      <c r="C2798" t="inlineStr">
        <is>
          <t>Outpatient</t>
        </is>
      </c>
      <c r="D2798" s="27" t="n">
        <v>45737</v>
      </c>
      <c r="E2798" s="27" t="n">
        <v>45737</v>
      </c>
      <c r="F2798" s="28" t="n">
        <v>0</v>
      </c>
      <c r="G2798" t="inlineStr">
        <is>
          <t>Bluestone Outpatient Pavilion</t>
        </is>
      </c>
      <c r="H2798" t="inlineStr">
        <is>
          <t>Endocrinology &amp; Diabetes Clinic</t>
        </is>
      </c>
      <c r="I2798" t="inlineStr">
        <is>
          <t>Ambulatory</t>
        </is>
      </c>
      <c r="J2798" t="inlineStr">
        <is>
          <t>Summit Choice PPO</t>
        </is>
      </c>
      <c r="K2798" t="inlineStr">
        <is>
          <t>Commercial</t>
        </is>
      </c>
      <c r="L2798" t="inlineStr">
        <is>
          <t>E11.9</t>
        </is>
      </c>
      <c r="M2798" t="inlineStr">
        <is>
          <t>Type 2 diabetes mellitus without complications</t>
        </is>
      </c>
      <c r="N2798" t="inlineStr">
        <is>
          <t>Endocrine</t>
        </is>
      </c>
      <c r="O2798" s="28" t="n">
        <v>37</v>
      </c>
      <c r="P2798" s="29" t="n">
        <v>486.43</v>
      </c>
      <c r="R2798" s="28" t="n"/>
    </row>
    <row r="2799">
      <c r="A2799" t="inlineStr">
        <is>
          <t>ENC113511</t>
        </is>
      </c>
      <c r="B2799" t="inlineStr">
        <is>
          <t>PT11097</t>
        </is>
      </c>
      <c r="C2799" t="inlineStr">
        <is>
          <t>Outpatient</t>
        </is>
      </c>
      <c r="D2799" s="27" t="n">
        <v>45737</v>
      </c>
      <c r="E2799" s="27" t="n">
        <v>45737</v>
      </c>
      <c r="F2799" s="28" t="n">
        <v>0</v>
      </c>
      <c r="G2799" t="inlineStr">
        <is>
          <t>Bluestone Outpatient Pavilion</t>
        </is>
      </c>
      <c r="H2799" t="inlineStr">
        <is>
          <t>Pediatric Clinic</t>
        </is>
      </c>
      <c r="I2799" t="inlineStr">
        <is>
          <t>Women &amp; Children</t>
        </is>
      </c>
      <c r="J2799" t="inlineStr">
        <is>
          <t>Evergreen Mutual Insurance</t>
        </is>
      </c>
      <c r="K2799" t="inlineStr">
        <is>
          <t>Commercial</t>
        </is>
      </c>
      <c r="L2799" t="inlineStr">
        <is>
          <t>H66.90</t>
        </is>
      </c>
      <c r="M2799" t="inlineStr">
        <is>
          <t>Otitis media, unspecified, unspecified ear</t>
        </is>
      </c>
      <c r="N2799" t="inlineStr">
        <is>
          <t>Ear</t>
        </is>
      </c>
      <c r="O2799" s="28" t="n">
        <v>12</v>
      </c>
      <c r="P2799" s="29" t="n">
        <v>271.52</v>
      </c>
      <c r="R2799" s="28" t="n"/>
    </row>
    <row r="2800">
      <c r="A2800" t="inlineStr">
        <is>
          <t>ENC113512</t>
        </is>
      </c>
      <c r="B2800" t="inlineStr">
        <is>
          <t>PT12282</t>
        </is>
      </c>
      <c r="C2800" t="inlineStr">
        <is>
          <t>Outpatient</t>
        </is>
      </c>
      <c r="D2800" s="27" t="n">
        <v>45737</v>
      </c>
      <c r="E2800" s="27" t="n">
        <v>45737</v>
      </c>
      <c r="F2800" s="28" t="n">
        <v>0</v>
      </c>
      <c r="G2800" t="inlineStr">
        <is>
          <t>Bluestone Outpatient Pavilion</t>
        </is>
      </c>
      <c r="H2800" t="inlineStr">
        <is>
          <t>Pediatric Clinic</t>
        </is>
      </c>
      <c r="I2800" t="inlineStr">
        <is>
          <t>Women &amp; Children</t>
        </is>
      </c>
      <c r="J2800" t="inlineStr">
        <is>
          <t>Keystone Health Partners</t>
        </is>
      </c>
      <c r="K2800" t="inlineStr">
        <is>
          <t>Commercial</t>
        </is>
      </c>
      <c r="L2800" t="inlineStr">
        <is>
          <t>H66.90</t>
        </is>
      </c>
      <c r="M2800" t="inlineStr">
        <is>
          <t>Otitis media, unspecified, unspecified ear</t>
        </is>
      </c>
      <c r="N2800" t="inlineStr">
        <is>
          <t>Ear</t>
        </is>
      </c>
      <c r="O2800" s="28" t="n">
        <v>8</v>
      </c>
      <c r="P2800" s="29" t="n">
        <v>390.79</v>
      </c>
      <c r="R2800" s="28" t="n"/>
    </row>
    <row r="2801">
      <c r="A2801" t="inlineStr">
        <is>
          <t>ENC113513</t>
        </is>
      </c>
      <c r="B2801" t="inlineStr">
        <is>
          <t>PT13733</t>
        </is>
      </c>
      <c r="C2801" t="inlineStr">
        <is>
          <t>Outpatient</t>
        </is>
      </c>
      <c r="D2801" s="27" t="n">
        <v>45737</v>
      </c>
      <c r="E2801" s="27" t="n">
        <v>45737</v>
      </c>
      <c r="F2801" s="28" t="n">
        <v>0</v>
      </c>
      <c r="G2801" t="inlineStr">
        <is>
          <t>Bluestone Outpatient Pavilion</t>
        </is>
      </c>
      <c r="H2801" t="inlineStr">
        <is>
          <t>Pediatric Clinic</t>
        </is>
      </c>
      <c r="I2801" t="inlineStr">
        <is>
          <t>Women &amp; Children</t>
        </is>
      </c>
      <c r="J2801" t="inlineStr">
        <is>
          <t>Summit Choice PPO</t>
        </is>
      </c>
      <c r="K2801" t="inlineStr">
        <is>
          <t>Commercial</t>
        </is>
      </c>
      <c r="L2801" t="inlineStr">
        <is>
          <t>Z00.129</t>
        </is>
      </c>
      <c r="M2801" t="inlineStr">
        <is>
          <t>Encounter for routine child health examination without abnormal findings</t>
        </is>
      </c>
      <c r="N2801" t="inlineStr">
        <is>
          <t>Factors Influencing Health</t>
        </is>
      </c>
      <c r="O2801" s="28" t="n">
        <v>12</v>
      </c>
      <c r="P2801" s="29" t="n">
        <v>441.9</v>
      </c>
      <c r="R2801" s="28" t="n"/>
    </row>
    <row r="2802">
      <c r="A2802" t="inlineStr">
        <is>
          <t>ENC113515</t>
        </is>
      </c>
      <c r="B2802" t="inlineStr">
        <is>
          <t>PT13091</t>
        </is>
      </c>
      <c r="C2802" t="inlineStr">
        <is>
          <t>Emergency</t>
        </is>
      </c>
      <c r="D2802" s="27" t="n">
        <v>45737</v>
      </c>
      <c r="E2802" s="27" t="n">
        <v>45737</v>
      </c>
      <c r="F2802" s="28" t="n">
        <v>0</v>
      </c>
      <c r="G2802" t="inlineStr">
        <is>
          <t>Ashby Falls Community Hospital</t>
        </is>
      </c>
      <c r="H2802" t="inlineStr">
        <is>
          <t>Emergency Department</t>
        </is>
      </c>
      <c r="I2802" t="inlineStr">
        <is>
          <t>Emergency</t>
        </is>
      </c>
      <c r="J2802" t="inlineStr">
        <is>
          <t>Keystone Health Partners</t>
        </is>
      </c>
      <c r="K2802" t="inlineStr">
        <is>
          <t>Commercial</t>
        </is>
      </c>
      <c r="L2802" t="inlineStr">
        <is>
          <t>A08.4</t>
        </is>
      </c>
      <c r="M2802" t="inlineStr">
        <is>
          <t>Viral intestinal infection, unspecified</t>
        </is>
      </c>
      <c r="N2802" t="inlineStr">
        <is>
          <t>Infectious</t>
        </is>
      </c>
      <c r="O2802" s="28" t="n">
        <v>57</v>
      </c>
      <c r="P2802" s="29" t="n">
        <v>3065.91</v>
      </c>
      <c r="R2802" s="28" t="n"/>
    </row>
    <row r="2803">
      <c r="A2803" t="inlineStr">
        <is>
          <t>ENC113516</t>
        </is>
      </c>
      <c r="B2803" t="inlineStr">
        <is>
          <t>PT11303</t>
        </is>
      </c>
      <c r="C2803" t="inlineStr">
        <is>
          <t>Emergency</t>
        </is>
      </c>
      <c r="D2803" s="27" t="n">
        <v>45737</v>
      </c>
      <c r="E2803" s="27" t="n">
        <v>45737</v>
      </c>
      <c r="F2803" s="28" t="n">
        <v>0</v>
      </c>
      <c r="G2803" t="inlineStr">
        <is>
          <t>Bluestone Memorial Hospital</t>
        </is>
      </c>
      <c r="H2803" t="inlineStr">
        <is>
          <t>Emergency Department</t>
        </is>
      </c>
      <c r="I2803" t="inlineStr">
        <is>
          <t>Emergency</t>
        </is>
      </c>
      <c r="J2803" t="inlineStr">
        <is>
          <t>State Medicaid</t>
        </is>
      </c>
      <c r="K2803" t="inlineStr">
        <is>
          <t>Government</t>
        </is>
      </c>
      <c r="L2803" t="inlineStr">
        <is>
          <t>F10.239</t>
        </is>
      </c>
      <c r="M2803" t="inlineStr">
        <is>
          <t>Alcohol dependence with withdrawal, unspecified</t>
        </is>
      </c>
      <c r="N2803" t="inlineStr">
        <is>
          <t>Mental &amp; Behavioral</t>
        </is>
      </c>
      <c r="O2803" s="28" t="n">
        <v>60</v>
      </c>
      <c r="P2803" s="29" t="n">
        <v>3791.66</v>
      </c>
      <c r="R2803" s="28" t="n"/>
    </row>
    <row r="2804">
      <c r="A2804" t="inlineStr">
        <is>
          <t>ENC113510</t>
        </is>
      </c>
      <c r="B2804" t="inlineStr">
        <is>
          <t>PT13767</t>
        </is>
      </c>
      <c r="C2804" t="inlineStr">
        <is>
          <t>Inpatient</t>
        </is>
      </c>
      <c r="D2804" s="27" t="n">
        <v>45737</v>
      </c>
      <c r="E2804" s="27" t="n">
        <v>45741</v>
      </c>
      <c r="F2804" s="28" t="n">
        <v>4</v>
      </c>
      <c r="G2804" t="inlineStr">
        <is>
          <t>Ashby Falls Community Hospital</t>
        </is>
      </c>
      <c r="H2804" t="inlineStr">
        <is>
          <t>Medical-Surgical</t>
        </is>
      </c>
      <c r="I2804" t="inlineStr">
        <is>
          <t>Medicine</t>
        </is>
      </c>
      <c r="J2804" t="inlineStr">
        <is>
          <t>Medicare</t>
        </is>
      </c>
      <c r="K2804" t="inlineStr">
        <is>
          <t>Government</t>
        </is>
      </c>
      <c r="L2804" t="inlineStr">
        <is>
          <t>E11.65</t>
        </is>
      </c>
      <c r="M2804" t="inlineStr">
        <is>
          <t>Type 2 diabetes mellitus with hyperglycemia</t>
        </is>
      </c>
      <c r="N2804" t="inlineStr">
        <is>
          <t>Endocrine</t>
        </is>
      </c>
      <c r="O2804" s="28" t="n">
        <v>80</v>
      </c>
      <c r="P2804" s="29" t="n">
        <v>20146.56</v>
      </c>
      <c r="Q2804" t="inlineStr">
        <is>
          <t>Y</t>
        </is>
      </c>
      <c r="R2804" s="28" t="n">
        <v>1</v>
      </c>
    </row>
    <row r="2805">
      <c r="A2805" t="inlineStr">
        <is>
          <t>ENC113514</t>
        </is>
      </c>
      <c r="B2805" t="inlineStr">
        <is>
          <t>PT12633</t>
        </is>
      </c>
      <c r="C2805" t="inlineStr">
        <is>
          <t>Inpatient</t>
        </is>
      </c>
      <c r="D2805" s="27" t="n">
        <v>45737</v>
      </c>
      <c r="E2805" s="27" t="n">
        <v>45738</v>
      </c>
      <c r="F2805" s="28" t="n">
        <v>1</v>
      </c>
      <c r="G2805" t="inlineStr">
        <is>
          <t>Bluestone Memorial Hospital</t>
        </is>
      </c>
      <c r="H2805" t="inlineStr">
        <is>
          <t>Labor &amp; Delivery</t>
        </is>
      </c>
      <c r="I2805" t="inlineStr">
        <is>
          <t>Women &amp; Children</t>
        </is>
      </c>
      <c r="J2805" t="inlineStr">
        <is>
          <t>Evergreen Mutual Insurance</t>
        </is>
      </c>
      <c r="K2805" t="inlineStr">
        <is>
          <t>Commercial</t>
        </is>
      </c>
      <c r="L2805" t="inlineStr">
        <is>
          <t>O80</t>
        </is>
      </c>
      <c r="M2805" t="inlineStr">
        <is>
          <t>Encounter for full-term uncomplicated delivery</t>
        </is>
      </c>
      <c r="N2805" t="inlineStr">
        <is>
          <t>Pregnancy</t>
        </is>
      </c>
      <c r="O2805" s="28" t="n">
        <v>41</v>
      </c>
      <c r="P2805" s="29" t="n">
        <v>11621.08</v>
      </c>
      <c r="Q2805" t="inlineStr">
        <is>
          <t>N</t>
        </is>
      </c>
      <c r="R2805" s="28" t="n">
        <v>0</v>
      </c>
    </row>
    <row r="2806">
      <c r="A2806" t="inlineStr">
        <is>
          <t>ENC113518</t>
        </is>
      </c>
      <c r="B2806" t="inlineStr">
        <is>
          <t>PT10464</t>
        </is>
      </c>
      <c r="C2806" t="inlineStr">
        <is>
          <t>Inpatient</t>
        </is>
      </c>
      <c r="D2806" s="27" t="n">
        <v>45737</v>
      </c>
      <c r="E2806" s="27" t="n">
        <v>45741</v>
      </c>
      <c r="F2806" s="28" t="n">
        <v>4</v>
      </c>
      <c r="G2806" t="inlineStr">
        <is>
          <t>Bluestone Memorial Hospital</t>
        </is>
      </c>
      <c r="H2806" t="inlineStr">
        <is>
          <t>Medical-Surgical 5 East</t>
        </is>
      </c>
      <c r="I2806" t="inlineStr">
        <is>
          <t>Medicine</t>
        </is>
      </c>
      <c r="J2806" t="inlineStr">
        <is>
          <t>Evergreen Mutual Insurance</t>
        </is>
      </c>
      <c r="K2806" t="inlineStr">
        <is>
          <t>Commercial</t>
        </is>
      </c>
      <c r="L2806" t="inlineStr">
        <is>
          <t>J18.9</t>
        </is>
      </c>
      <c r="M2806" t="inlineStr">
        <is>
          <t>Pneumonia, unspecified organism</t>
        </is>
      </c>
      <c r="N2806" t="inlineStr">
        <is>
          <t>Respiratory</t>
        </is>
      </c>
      <c r="O2806" s="28" t="n">
        <v>45</v>
      </c>
      <c r="P2806" s="29" t="n">
        <v>24153.3</v>
      </c>
      <c r="Q2806" t="inlineStr">
        <is>
          <t>N</t>
        </is>
      </c>
      <c r="R2806" s="28" t="n">
        <v>0</v>
      </c>
    </row>
    <row r="2807">
      <c r="A2807" t="inlineStr">
        <is>
          <t>ENC113517</t>
        </is>
      </c>
      <c r="B2807" t="inlineStr">
        <is>
          <t>PT13034</t>
        </is>
      </c>
      <c r="C2807" t="inlineStr">
        <is>
          <t>Inpatient</t>
        </is>
      </c>
      <c r="D2807" s="27" t="n">
        <v>45737</v>
      </c>
      <c r="E2807" s="27" t="n">
        <v>45746</v>
      </c>
      <c r="F2807" s="28" t="n">
        <v>9</v>
      </c>
      <c r="G2807" t="inlineStr">
        <is>
          <t>Bluestone Memorial Hospital</t>
        </is>
      </c>
      <c r="H2807" t="inlineStr">
        <is>
          <t>Neuroscience &amp; Stroke</t>
        </is>
      </c>
      <c r="I2807" t="inlineStr">
        <is>
          <t>Neuroscience</t>
        </is>
      </c>
      <c r="J2807" t="inlineStr">
        <is>
          <t>Silverline Medicare Advantage</t>
        </is>
      </c>
      <c r="K2807" t="inlineStr">
        <is>
          <t>Medicare Advantage</t>
        </is>
      </c>
      <c r="L2807" t="inlineStr">
        <is>
          <t>I63.9</t>
        </is>
      </c>
      <c r="M2807" t="inlineStr">
        <is>
          <t>Cerebral infarction, unspecified</t>
        </is>
      </c>
      <c r="N2807" t="inlineStr">
        <is>
          <t>Circulatory</t>
        </is>
      </c>
      <c r="O2807" s="28" t="n">
        <v>71</v>
      </c>
      <c r="P2807" s="29" t="n">
        <v>69243.98</v>
      </c>
      <c r="Q2807" t="inlineStr">
        <is>
          <t>N</t>
        </is>
      </c>
      <c r="R2807" s="28" t="n">
        <v>0</v>
      </c>
    </row>
    <row r="2808">
      <c r="A2808" t="inlineStr">
        <is>
          <t>ENC113520</t>
        </is>
      </c>
      <c r="B2808" t="inlineStr">
        <is>
          <t>PT10271</t>
        </is>
      </c>
      <c r="C2808" t="inlineStr">
        <is>
          <t>Emergency</t>
        </is>
      </c>
      <c r="D2808" s="27" t="n">
        <v>45737</v>
      </c>
      <c r="E2808" s="27" t="n">
        <v>45738</v>
      </c>
      <c r="F2808" s="28" t="n">
        <v>1</v>
      </c>
      <c r="G2808" t="inlineStr">
        <is>
          <t>Bluestone Memorial Hospital</t>
        </is>
      </c>
      <c r="H2808" t="inlineStr">
        <is>
          <t>Emergency Department</t>
        </is>
      </c>
      <c r="I2808" t="inlineStr">
        <is>
          <t>Emergency</t>
        </is>
      </c>
      <c r="J2808" t="inlineStr">
        <is>
          <t>Keystone Health Partners</t>
        </is>
      </c>
      <c r="K2808" t="inlineStr">
        <is>
          <t>Commercial</t>
        </is>
      </c>
      <c r="L2808" t="inlineStr">
        <is>
          <t>G40.909</t>
        </is>
      </c>
      <c r="M2808" t="inlineStr">
        <is>
          <t>Epilepsy, unspecified, not intractable, without status epilepticus</t>
        </is>
      </c>
      <c r="N2808" t="inlineStr">
        <is>
          <t>Nervous System</t>
        </is>
      </c>
      <c r="O2808" s="28" t="n">
        <v>23</v>
      </c>
      <c r="P2808" s="29" t="n">
        <v>5574.6</v>
      </c>
      <c r="R2808" s="28" t="n"/>
    </row>
    <row r="2809">
      <c r="A2809" t="inlineStr">
        <is>
          <t>ENC113519</t>
        </is>
      </c>
      <c r="B2809" t="inlineStr">
        <is>
          <t>PT13997</t>
        </is>
      </c>
      <c r="C2809" t="inlineStr">
        <is>
          <t>Inpatient</t>
        </is>
      </c>
      <c r="D2809" s="27" t="n">
        <v>45738</v>
      </c>
      <c r="E2809" s="27" t="n">
        <v>45739</v>
      </c>
      <c r="F2809" s="28" t="n">
        <v>1</v>
      </c>
      <c r="G2809" t="inlineStr">
        <is>
          <t>Bluestone Memorial Hospital</t>
        </is>
      </c>
      <c r="H2809" t="inlineStr">
        <is>
          <t>Medical-Surgical 5 East</t>
        </is>
      </c>
      <c r="I2809" t="inlineStr">
        <is>
          <t>Medicine</t>
        </is>
      </c>
      <c r="J2809" t="inlineStr">
        <is>
          <t>Evergreen Mutual Insurance</t>
        </is>
      </c>
      <c r="K2809" t="inlineStr">
        <is>
          <t>Commercial</t>
        </is>
      </c>
      <c r="L2809" t="inlineStr">
        <is>
          <t>J45.909</t>
        </is>
      </c>
      <c r="M2809" t="inlineStr">
        <is>
          <t>Unspecified asthma, uncomplicated</t>
        </is>
      </c>
      <c r="N2809" t="inlineStr">
        <is>
          <t>Respiratory</t>
        </is>
      </c>
      <c r="O2809" s="28" t="n">
        <v>48</v>
      </c>
      <c r="P2809" s="29" t="n">
        <v>11872.05</v>
      </c>
      <c r="Q2809" t="inlineStr">
        <is>
          <t>N</t>
        </is>
      </c>
      <c r="R2809" s="28" t="n">
        <v>0</v>
      </c>
    </row>
    <row r="2810">
      <c r="A2810" t="inlineStr">
        <is>
          <t>ENC113522</t>
        </is>
      </c>
      <c r="B2810" t="inlineStr">
        <is>
          <t>PT10850</t>
        </is>
      </c>
      <c r="C2810" t="inlineStr">
        <is>
          <t>Emergency</t>
        </is>
      </c>
      <c r="D2810" s="27" t="n">
        <v>45738</v>
      </c>
      <c r="E2810" s="27" t="n">
        <v>45738</v>
      </c>
      <c r="F2810" s="28" t="n">
        <v>0</v>
      </c>
      <c r="G2810" t="inlineStr">
        <is>
          <t>Bluestone Memorial Hospital</t>
        </is>
      </c>
      <c r="H2810" t="inlineStr">
        <is>
          <t>Emergency Department</t>
        </is>
      </c>
      <c r="I2810" t="inlineStr">
        <is>
          <t>Emergency</t>
        </is>
      </c>
      <c r="J2810" t="inlineStr">
        <is>
          <t>Keystone Health Partners</t>
        </is>
      </c>
      <c r="K2810" t="inlineStr">
        <is>
          <t>Commercial</t>
        </is>
      </c>
      <c r="L2810" t="inlineStr">
        <is>
          <t>R10.9</t>
        </is>
      </c>
      <c r="M2810" t="inlineStr">
        <is>
          <t>Unspecified abdominal pain</t>
        </is>
      </c>
      <c r="N2810" t="inlineStr">
        <is>
          <t>Symptoms &amp; Signs</t>
        </is>
      </c>
      <c r="O2810" s="28" t="n">
        <v>37</v>
      </c>
      <c r="P2810" s="29" t="n">
        <v>6123.4</v>
      </c>
      <c r="R2810" s="28" t="n"/>
    </row>
    <row r="2811">
      <c r="A2811" t="inlineStr">
        <is>
          <t>ENC113521</t>
        </is>
      </c>
      <c r="B2811" t="inlineStr">
        <is>
          <t>PT12704</t>
        </is>
      </c>
      <c r="C2811" t="inlineStr">
        <is>
          <t>Inpatient</t>
        </is>
      </c>
      <c r="D2811" s="27" t="n">
        <v>45738</v>
      </c>
      <c r="E2811" s="27" t="n">
        <v>45739</v>
      </c>
      <c r="F2811" s="28" t="n">
        <v>1</v>
      </c>
      <c r="G2811" t="inlineStr">
        <is>
          <t>Bluestone Memorial Hospital</t>
        </is>
      </c>
      <c r="H2811" t="inlineStr">
        <is>
          <t>Labor &amp; Delivery</t>
        </is>
      </c>
      <c r="I2811" t="inlineStr">
        <is>
          <t>Women &amp; Children</t>
        </is>
      </c>
      <c r="J2811" t="inlineStr">
        <is>
          <t>Summit Choice PPO</t>
        </is>
      </c>
      <c r="K2811" t="inlineStr">
        <is>
          <t>Commercial</t>
        </is>
      </c>
      <c r="L2811" t="inlineStr">
        <is>
          <t>O80</t>
        </is>
      </c>
      <c r="M2811" t="inlineStr">
        <is>
          <t>Encounter for full-term uncomplicated delivery</t>
        </is>
      </c>
      <c r="N2811" t="inlineStr">
        <is>
          <t>Pregnancy</t>
        </is>
      </c>
      <c r="O2811" s="28" t="n">
        <v>27</v>
      </c>
      <c r="P2811" s="29" t="n">
        <v>17832.74</v>
      </c>
      <c r="Q2811" t="inlineStr">
        <is>
          <t>N</t>
        </is>
      </c>
      <c r="R2811" s="28" t="n">
        <v>0</v>
      </c>
    </row>
    <row r="2812">
      <c r="A2812" t="inlineStr">
        <is>
          <t>ENC113524</t>
        </is>
      </c>
      <c r="B2812" t="inlineStr">
        <is>
          <t>PT10961</t>
        </is>
      </c>
      <c r="C2812" t="inlineStr">
        <is>
          <t>Emergency</t>
        </is>
      </c>
      <c r="D2812" s="27" t="n">
        <v>45738</v>
      </c>
      <c r="E2812" s="27" t="n">
        <v>45738</v>
      </c>
      <c r="F2812" s="28" t="n">
        <v>0</v>
      </c>
      <c r="G2812" t="inlineStr">
        <is>
          <t>Bluestone Memorial Hospital</t>
        </is>
      </c>
      <c r="H2812" t="inlineStr">
        <is>
          <t>Emergency Department</t>
        </is>
      </c>
      <c r="I2812" t="inlineStr">
        <is>
          <t>Emergency</t>
        </is>
      </c>
      <c r="J2812" t="inlineStr">
        <is>
          <t>Summit Choice PPO</t>
        </is>
      </c>
      <c r="K2812" t="inlineStr">
        <is>
          <t>Commercial</t>
        </is>
      </c>
      <c r="L2812" t="inlineStr">
        <is>
          <t>J21.9</t>
        </is>
      </c>
      <c r="M2812" t="inlineStr">
        <is>
          <t>Acute bronchiolitis, unspecified</t>
        </is>
      </c>
      <c r="N2812" t="inlineStr">
        <is>
          <t>Respiratory</t>
        </is>
      </c>
      <c r="O2812" s="28" t="n">
        <v>2</v>
      </c>
      <c r="P2812" s="29" t="n">
        <v>3700.4</v>
      </c>
      <c r="R2812" s="28" t="n"/>
    </row>
    <row r="2813">
      <c r="A2813" t="inlineStr">
        <is>
          <t>ENC113525</t>
        </is>
      </c>
      <c r="B2813" t="inlineStr">
        <is>
          <t>PT10647</t>
        </is>
      </c>
      <c r="C2813" t="inlineStr">
        <is>
          <t>Emergency</t>
        </is>
      </c>
      <c r="D2813" s="27" t="n">
        <v>45738</v>
      </c>
      <c r="E2813" s="27" t="n">
        <v>45738</v>
      </c>
      <c r="F2813" s="28" t="n">
        <v>0</v>
      </c>
      <c r="G2813" t="inlineStr">
        <is>
          <t>Bluestone Memorial Hospital</t>
        </is>
      </c>
      <c r="H2813" t="inlineStr">
        <is>
          <t>Emergency Department</t>
        </is>
      </c>
      <c r="I2813" t="inlineStr">
        <is>
          <t>Emergency</t>
        </is>
      </c>
      <c r="J2813" t="inlineStr">
        <is>
          <t>State Medicaid</t>
        </is>
      </c>
      <c r="K2813" t="inlineStr">
        <is>
          <t>Government</t>
        </is>
      </c>
      <c r="L2813" t="inlineStr">
        <is>
          <t>H66.90</t>
        </is>
      </c>
      <c r="M2813" t="inlineStr">
        <is>
          <t>Otitis media, unspecified, unspecified ear</t>
        </is>
      </c>
      <c r="N2813" t="inlineStr">
        <is>
          <t>Ear</t>
        </is>
      </c>
      <c r="O2813" s="28" t="n">
        <v>11</v>
      </c>
      <c r="P2813" s="29" t="n">
        <v>1222.32</v>
      </c>
      <c r="R2813" s="28" t="n"/>
    </row>
    <row r="2814">
      <c r="A2814" t="inlineStr">
        <is>
          <t>ENC113526</t>
        </is>
      </c>
      <c r="B2814" t="inlineStr">
        <is>
          <t>PT10886</t>
        </is>
      </c>
      <c r="C2814" t="inlineStr">
        <is>
          <t>Emergency</t>
        </is>
      </c>
      <c r="D2814" s="27" t="n">
        <v>45738</v>
      </c>
      <c r="E2814" s="27" t="n">
        <v>45738</v>
      </c>
      <c r="F2814" s="28" t="n">
        <v>0</v>
      </c>
      <c r="G2814" t="inlineStr">
        <is>
          <t>Cedar Ridge Medical Center</t>
        </is>
      </c>
      <c r="H2814" t="inlineStr">
        <is>
          <t>Emergency Department</t>
        </is>
      </c>
      <c r="I2814" t="inlineStr">
        <is>
          <t>Emergency</t>
        </is>
      </c>
      <c r="J2814" t="inlineStr">
        <is>
          <t>Silverline Medicare Advantage</t>
        </is>
      </c>
      <c r="K2814" t="inlineStr">
        <is>
          <t>Medicare Advantage</t>
        </is>
      </c>
      <c r="L2814" t="inlineStr">
        <is>
          <t>L03.115</t>
        </is>
      </c>
      <c r="M2814" t="inlineStr">
        <is>
          <t>Cellulitis of right lower limb</t>
        </is>
      </c>
      <c r="N2814" t="inlineStr">
        <is>
          <t>Skin</t>
        </is>
      </c>
      <c r="O2814" s="28" t="n">
        <v>69</v>
      </c>
      <c r="P2814" s="29" t="n">
        <v>4795.09</v>
      </c>
      <c r="R2814" s="28" t="n"/>
    </row>
    <row r="2815">
      <c r="A2815" t="inlineStr">
        <is>
          <t>ENC113523</t>
        </is>
      </c>
      <c r="B2815" t="inlineStr">
        <is>
          <t>PT10235</t>
        </is>
      </c>
      <c r="C2815" t="inlineStr">
        <is>
          <t>Inpatient</t>
        </is>
      </c>
      <c r="D2815" s="27" t="n">
        <v>45738</v>
      </c>
      <c r="E2815" s="27" t="n">
        <v>45743</v>
      </c>
      <c r="F2815" s="28" t="n">
        <v>5</v>
      </c>
      <c r="G2815" t="inlineStr">
        <is>
          <t>Bluestone Memorial Hospital</t>
        </is>
      </c>
      <c r="H2815" t="inlineStr">
        <is>
          <t>Medical-Surgical 4 West</t>
        </is>
      </c>
      <c r="I2815" t="inlineStr">
        <is>
          <t>Medicine</t>
        </is>
      </c>
      <c r="J2815" t="inlineStr">
        <is>
          <t>Keystone Health Partners</t>
        </is>
      </c>
      <c r="K2815" t="inlineStr">
        <is>
          <t>Commercial</t>
        </is>
      </c>
      <c r="L2815" t="inlineStr">
        <is>
          <t>N17.9</t>
        </is>
      </c>
      <c r="M2815" t="inlineStr">
        <is>
          <t>Acute kidney failure, unspecified</t>
        </is>
      </c>
      <c r="N2815" t="inlineStr">
        <is>
          <t>Genitourinary</t>
        </is>
      </c>
      <c r="O2815" s="28" t="n">
        <v>51</v>
      </c>
      <c r="P2815" s="29" t="n">
        <v>18406.36</v>
      </c>
      <c r="Q2815" t="inlineStr">
        <is>
          <t>N</t>
        </is>
      </c>
      <c r="R2815" s="28" t="n">
        <v>0</v>
      </c>
    </row>
    <row r="2816">
      <c r="A2816" t="inlineStr">
        <is>
          <t>ENC113527</t>
        </is>
      </c>
      <c r="B2816" t="inlineStr">
        <is>
          <t>PT11571</t>
        </is>
      </c>
      <c r="C2816" t="inlineStr">
        <is>
          <t>Emergency</t>
        </is>
      </c>
      <c r="D2816" s="27" t="n">
        <v>45738</v>
      </c>
      <c r="E2816" s="27" t="n">
        <v>45738</v>
      </c>
      <c r="F2816" s="28" t="n">
        <v>0</v>
      </c>
      <c r="G2816" t="inlineStr">
        <is>
          <t>Bluestone Memorial Hospital</t>
        </is>
      </c>
      <c r="H2816" t="inlineStr">
        <is>
          <t>Emergency Department</t>
        </is>
      </c>
      <c r="I2816" t="inlineStr">
        <is>
          <t>Emergency</t>
        </is>
      </c>
      <c r="J2816" t="inlineStr">
        <is>
          <t>Evergreen Mutual Insurance</t>
        </is>
      </c>
      <c r="K2816" t="inlineStr">
        <is>
          <t>Commercial</t>
        </is>
      </c>
      <c r="L2816" t="inlineStr">
        <is>
          <t>R10.9</t>
        </is>
      </c>
      <c r="M2816" t="inlineStr">
        <is>
          <t>Unspecified abdominal pain</t>
        </is>
      </c>
      <c r="N2816" t="inlineStr">
        <is>
          <t>Symptoms &amp; Signs</t>
        </is>
      </c>
      <c r="O2816" s="28" t="n">
        <v>58</v>
      </c>
      <c r="P2816" s="29" t="n">
        <v>4813.89</v>
      </c>
      <c r="R2816" s="28" t="n"/>
    </row>
    <row r="2817">
      <c r="A2817" t="inlineStr">
        <is>
          <t>ENC113528</t>
        </is>
      </c>
      <c r="B2817" t="inlineStr">
        <is>
          <t>PT11049</t>
        </is>
      </c>
      <c r="C2817" t="inlineStr">
        <is>
          <t>Emergency</t>
        </is>
      </c>
      <c r="D2817" s="27" t="n">
        <v>45738</v>
      </c>
      <c r="E2817" s="27" t="n">
        <v>45738</v>
      </c>
      <c r="F2817" s="28" t="n">
        <v>0</v>
      </c>
      <c r="G2817" t="inlineStr">
        <is>
          <t>Bluestone Memorial Hospital</t>
        </is>
      </c>
      <c r="H2817" t="inlineStr">
        <is>
          <t>Emergency Department</t>
        </is>
      </c>
      <c r="I2817" t="inlineStr">
        <is>
          <t>Emergency</t>
        </is>
      </c>
      <c r="J2817" t="inlineStr">
        <is>
          <t>Summit Choice PPO</t>
        </is>
      </c>
      <c r="K2817" t="inlineStr">
        <is>
          <t>Commercial</t>
        </is>
      </c>
      <c r="L2817" t="inlineStr">
        <is>
          <t>U07.1</t>
        </is>
      </c>
      <c r="M2817" t="inlineStr">
        <is>
          <t>COVID-19</t>
        </is>
      </c>
      <c r="N2817" t="inlineStr">
        <is>
          <t>Respiratory</t>
        </is>
      </c>
      <c r="O2817" s="28" t="n">
        <v>36</v>
      </c>
      <c r="P2817" s="29" t="n">
        <v>893.34</v>
      </c>
      <c r="R2817" s="28" t="n"/>
    </row>
    <row r="2818">
      <c r="A2818" t="inlineStr">
        <is>
          <t>ENC113529</t>
        </is>
      </c>
      <c r="B2818" t="inlineStr">
        <is>
          <t>PT12007</t>
        </is>
      </c>
      <c r="C2818" t="inlineStr">
        <is>
          <t>Emergency</t>
        </is>
      </c>
      <c r="D2818" s="27" t="n">
        <v>45738</v>
      </c>
      <c r="E2818" s="27" t="n">
        <v>45738</v>
      </c>
      <c r="F2818" s="28" t="n">
        <v>0</v>
      </c>
      <c r="G2818" t="inlineStr">
        <is>
          <t>Bluestone Memorial Hospital</t>
        </is>
      </c>
      <c r="H2818" t="inlineStr">
        <is>
          <t>Emergency Department</t>
        </is>
      </c>
      <c r="I2818" t="inlineStr">
        <is>
          <t>Emergency</t>
        </is>
      </c>
      <c r="J2818" t="inlineStr">
        <is>
          <t>Silverline Medicare Advantage</t>
        </is>
      </c>
      <c r="K2818" t="inlineStr">
        <is>
          <t>Medicare Advantage</t>
        </is>
      </c>
      <c r="L2818" t="inlineStr">
        <is>
          <t>M54.50</t>
        </is>
      </c>
      <c r="M2818" t="inlineStr">
        <is>
          <t>Low back pain, unspecified</t>
        </is>
      </c>
      <c r="N2818" t="inlineStr">
        <is>
          <t>Musculoskeletal</t>
        </is>
      </c>
      <c r="O2818" s="28" t="n">
        <v>67</v>
      </c>
      <c r="P2818" s="29" t="n">
        <v>1774.77</v>
      </c>
      <c r="R2818" s="28" t="n"/>
    </row>
    <row r="2819">
      <c r="A2819" t="inlineStr">
        <is>
          <t>ENC113530</t>
        </is>
      </c>
      <c r="B2819" t="inlineStr">
        <is>
          <t>PT12419</t>
        </is>
      </c>
      <c r="C2819" t="inlineStr">
        <is>
          <t>Emergency</t>
        </is>
      </c>
      <c r="D2819" s="27" t="n">
        <v>45738</v>
      </c>
      <c r="E2819" s="27" t="n">
        <v>45738</v>
      </c>
      <c r="F2819" s="28" t="n">
        <v>0</v>
      </c>
      <c r="G2819" t="inlineStr">
        <is>
          <t>Bluestone Memorial Hospital</t>
        </is>
      </c>
      <c r="H2819" t="inlineStr">
        <is>
          <t>Emergency Department</t>
        </is>
      </c>
      <c r="I2819" t="inlineStr">
        <is>
          <t>Emergency</t>
        </is>
      </c>
      <c r="J2819" t="inlineStr">
        <is>
          <t>Evergreen Mutual Insurance</t>
        </is>
      </c>
      <c r="K2819" t="inlineStr">
        <is>
          <t>Commercial</t>
        </is>
      </c>
      <c r="L2819" t="inlineStr">
        <is>
          <t>N39.0</t>
        </is>
      </c>
      <c r="M2819" t="inlineStr">
        <is>
          <t>Urinary tract infection, site not specified</t>
        </is>
      </c>
      <c r="N2819" t="inlineStr">
        <is>
          <t>Genitourinary</t>
        </is>
      </c>
      <c r="O2819" s="28" t="n">
        <v>51</v>
      </c>
      <c r="P2819" s="29" t="n">
        <v>1360.68</v>
      </c>
      <c r="R2819" s="28" t="n"/>
    </row>
    <row r="2820">
      <c r="A2820" t="inlineStr">
        <is>
          <t>ENC113531</t>
        </is>
      </c>
      <c r="B2820" t="inlineStr">
        <is>
          <t>PT11916</t>
        </is>
      </c>
      <c r="C2820" t="inlineStr">
        <is>
          <t>Emergency</t>
        </is>
      </c>
      <c r="D2820" s="27" t="n">
        <v>45738</v>
      </c>
      <c r="E2820" s="27" t="n">
        <v>45738</v>
      </c>
      <c r="F2820" s="28" t="n">
        <v>0</v>
      </c>
      <c r="G2820" t="inlineStr">
        <is>
          <t>Bluestone Memorial Hospital</t>
        </is>
      </c>
      <c r="H2820" t="inlineStr">
        <is>
          <t>Emergency Department</t>
        </is>
      </c>
      <c r="I2820" t="inlineStr">
        <is>
          <t>Emergency</t>
        </is>
      </c>
      <c r="J2820" t="inlineStr">
        <is>
          <t>Keystone Health Partners</t>
        </is>
      </c>
      <c r="K2820" t="inlineStr">
        <is>
          <t>Commercial</t>
        </is>
      </c>
      <c r="L2820" t="inlineStr">
        <is>
          <t>A08.4</t>
        </is>
      </c>
      <c r="M2820" t="inlineStr">
        <is>
          <t>Viral intestinal infection, unspecified</t>
        </is>
      </c>
      <c r="N2820" t="inlineStr">
        <is>
          <t>Infectious</t>
        </is>
      </c>
      <c r="O2820" s="28" t="n">
        <v>30</v>
      </c>
      <c r="P2820" s="29" t="n">
        <v>4629.8</v>
      </c>
      <c r="R2820" s="28" t="n"/>
    </row>
    <row r="2821">
      <c r="A2821" t="inlineStr">
        <is>
          <t>ENC113532</t>
        </is>
      </c>
      <c r="B2821" t="inlineStr">
        <is>
          <t>PT11416</t>
        </is>
      </c>
      <c r="C2821" t="inlineStr">
        <is>
          <t>Emergency</t>
        </is>
      </c>
      <c r="D2821" s="27" t="n">
        <v>45738</v>
      </c>
      <c r="E2821" s="27" t="n">
        <v>45738</v>
      </c>
      <c r="F2821" s="28" t="n">
        <v>0</v>
      </c>
      <c r="G2821" t="inlineStr">
        <is>
          <t>Ashby Falls Community Hospital</t>
        </is>
      </c>
      <c r="H2821" t="inlineStr">
        <is>
          <t>Emergency Department</t>
        </is>
      </c>
      <c r="I2821" t="inlineStr">
        <is>
          <t>Emergency</t>
        </is>
      </c>
      <c r="J2821" t="inlineStr">
        <is>
          <t>State Medicaid</t>
        </is>
      </c>
      <c r="K2821" t="inlineStr">
        <is>
          <t>Government</t>
        </is>
      </c>
      <c r="L2821" t="inlineStr">
        <is>
          <t>M54.50</t>
        </is>
      </c>
      <c r="M2821" t="inlineStr">
        <is>
          <t>Low back pain, unspecified</t>
        </is>
      </c>
      <c r="N2821" t="inlineStr">
        <is>
          <t>Musculoskeletal</t>
        </is>
      </c>
      <c r="O2821" s="28" t="n">
        <v>53</v>
      </c>
      <c r="P2821" s="29" t="n">
        <v>2569.33</v>
      </c>
      <c r="R2821" s="28" t="n"/>
    </row>
    <row r="2822">
      <c r="A2822" t="inlineStr">
        <is>
          <t>ENC113533</t>
        </is>
      </c>
      <c r="B2822" t="inlineStr">
        <is>
          <t>PT12441</t>
        </is>
      </c>
      <c r="C2822" t="inlineStr">
        <is>
          <t>Emergency</t>
        </is>
      </c>
      <c r="D2822" s="27" t="n">
        <v>45738</v>
      </c>
      <c r="E2822" s="27" t="n">
        <v>45738</v>
      </c>
      <c r="F2822" s="28" t="n">
        <v>0</v>
      </c>
      <c r="G2822" t="inlineStr">
        <is>
          <t>Bluestone Memorial Hospital</t>
        </is>
      </c>
      <c r="H2822" t="inlineStr">
        <is>
          <t>Emergency Department</t>
        </is>
      </c>
      <c r="I2822" t="inlineStr">
        <is>
          <t>Emergency</t>
        </is>
      </c>
      <c r="J2822" t="inlineStr">
        <is>
          <t>Self-Pay</t>
        </is>
      </c>
      <c r="K2822" t="inlineStr">
        <is>
          <t>Self-Pay</t>
        </is>
      </c>
      <c r="L2822" t="inlineStr">
        <is>
          <t>F20.9</t>
        </is>
      </c>
      <c r="M2822" t="inlineStr">
        <is>
          <t>Schizophrenia, unspecified</t>
        </is>
      </c>
      <c r="N2822" t="inlineStr">
        <is>
          <t>Mental &amp; Behavioral</t>
        </is>
      </c>
      <c r="O2822" s="28" t="n">
        <v>59</v>
      </c>
      <c r="P2822" s="29" t="n">
        <v>3161.84</v>
      </c>
      <c r="R2822" s="28" t="n"/>
    </row>
    <row r="2823">
      <c r="A2823" t="inlineStr">
        <is>
          <t>ENC113535</t>
        </is>
      </c>
      <c r="B2823" t="inlineStr">
        <is>
          <t>PT12781</t>
        </is>
      </c>
      <c r="C2823" t="inlineStr">
        <is>
          <t>Inpatient</t>
        </is>
      </c>
      <c r="D2823" s="27" t="n">
        <v>45738</v>
      </c>
      <c r="E2823" s="27" t="n">
        <v>45741</v>
      </c>
      <c r="F2823" s="28" t="n">
        <v>3</v>
      </c>
      <c r="G2823" t="inlineStr">
        <is>
          <t>Bluestone Memorial Hospital</t>
        </is>
      </c>
      <c r="H2823" t="inlineStr">
        <is>
          <t>Labor &amp; Delivery</t>
        </is>
      </c>
      <c r="I2823" t="inlineStr">
        <is>
          <t>Women &amp; Children</t>
        </is>
      </c>
      <c r="J2823" t="inlineStr">
        <is>
          <t>State Medicaid</t>
        </is>
      </c>
      <c r="K2823" t="inlineStr">
        <is>
          <t>Government</t>
        </is>
      </c>
      <c r="L2823" t="inlineStr">
        <is>
          <t>O80</t>
        </is>
      </c>
      <c r="M2823" t="inlineStr">
        <is>
          <t>Encounter for full-term uncomplicated delivery</t>
        </is>
      </c>
      <c r="N2823" t="inlineStr">
        <is>
          <t>Pregnancy</t>
        </is>
      </c>
      <c r="O2823" s="28" t="n">
        <v>35</v>
      </c>
      <c r="P2823" s="29" t="n">
        <v>23529.21</v>
      </c>
      <c r="Q2823" t="inlineStr">
        <is>
          <t>Y</t>
        </is>
      </c>
      <c r="R2823" s="28" t="n">
        <v>1</v>
      </c>
    </row>
    <row r="2824">
      <c r="A2824" t="inlineStr">
        <is>
          <t>ENC113537</t>
        </is>
      </c>
      <c r="B2824" t="inlineStr">
        <is>
          <t>PT12455</t>
        </is>
      </c>
      <c r="C2824" t="inlineStr">
        <is>
          <t>Emergency</t>
        </is>
      </c>
      <c r="D2824" s="27" t="n">
        <v>45738</v>
      </c>
      <c r="E2824" s="27" t="n">
        <v>45739</v>
      </c>
      <c r="F2824" s="28" t="n">
        <v>1</v>
      </c>
      <c r="G2824" t="inlineStr">
        <is>
          <t>Bluestone Memorial Hospital</t>
        </is>
      </c>
      <c r="H2824" t="inlineStr">
        <is>
          <t>Emergency Department</t>
        </is>
      </c>
      <c r="I2824" t="inlineStr">
        <is>
          <t>Emergency</t>
        </is>
      </c>
      <c r="J2824" t="inlineStr">
        <is>
          <t>Medicare</t>
        </is>
      </c>
      <c r="K2824" t="inlineStr">
        <is>
          <t>Government</t>
        </is>
      </c>
      <c r="L2824" t="inlineStr">
        <is>
          <t>I50.9</t>
        </is>
      </c>
      <c r="M2824" t="inlineStr">
        <is>
          <t>Heart failure, unspecified</t>
        </is>
      </c>
      <c r="N2824" t="inlineStr">
        <is>
          <t>Circulatory</t>
        </is>
      </c>
      <c r="O2824" s="28" t="n">
        <v>78</v>
      </c>
      <c r="P2824" s="29" t="n">
        <v>3108.57</v>
      </c>
      <c r="R2824" s="28" t="n"/>
    </row>
    <row r="2825">
      <c r="A2825" t="inlineStr">
        <is>
          <t>ENC113538</t>
        </is>
      </c>
      <c r="B2825" t="inlineStr">
        <is>
          <t>PT13163</t>
        </is>
      </c>
      <c r="C2825" t="inlineStr">
        <is>
          <t>Emergency</t>
        </is>
      </c>
      <c r="D2825" s="27" t="n">
        <v>45738</v>
      </c>
      <c r="E2825" s="27" t="n">
        <v>45739</v>
      </c>
      <c r="F2825" s="28" t="n">
        <v>1</v>
      </c>
      <c r="G2825" t="inlineStr">
        <is>
          <t>Bluestone Memorial Hospital</t>
        </is>
      </c>
      <c r="H2825" t="inlineStr">
        <is>
          <t>Emergency Department</t>
        </is>
      </c>
      <c r="I2825" t="inlineStr">
        <is>
          <t>Emergency</t>
        </is>
      </c>
      <c r="J2825" t="inlineStr">
        <is>
          <t>Self-Pay</t>
        </is>
      </c>
      <c r="K2825" t="inlineStr">
        <is>
          <t>Self-Pay</t>
        </is>
      </c>
      <c r="L2825" t="inlineStr">
        <is>
          <t>J06.9</t>
        </is>
      </c>
      <c r="M2825" t="inlineStr">
        <is>
          <t>Acute upper respiratory infection, unspecified</t>
        </is>
      </c>
      <c r="N2825" t="inlineStr">
        <is>
          <t>Respiratory</t>
        </is>
      </c>
      <c r="O2825" s="28" t="n">
        <v>49</v>
      </c>
      <c r="P2825" s="29" t="n">
        <v>1450.06</v>
      </c>
      <c r="R2825" s="28" t="n"/>
    </row>
    <row r="2826">
      <c r="A2826" t="inlineStr">
        <is>
          <t>ENC113539</t>
        </is>
      </c>
      <c r="B2826" t="inlineStr">
        <is>
          <t>PT12128</t>
        </is>
      </c>
      <c r="C2826" t="inlineStr">
        <is>
          <t>Emergency</t>
        </is>
      </c>
      <c r="D2826" s="27" t="n">
        <v>45738</v>
      </c>
      <c r="E2826" s="27" t="n">
        <v>45739</v>
      </c>
      <c r="F2826" s="28" t="n">
        <v>1</v>
      </c>
      <c r="G2826" t="inlineStr">
        <is>
          <t>Bluestone Memorial Hospital</t>
        </is>
      </c>
      <c r="H2826" t="inlineStr">
        <is>
          <t>Emergency Department</t>
        </is>
      </c>
      <c r="I2826" t="inlineStr">
        <is>
          <t>Emergency</t>
        </is>
      </c>
      <c r="J2826" t="inlineStr">
        <is>
          <t>State Medicaid</t>
        </is>
      </c>
      <c r="K2826" t="inlineStr">
        <is>
          <t>Government</t>
        </is>
      </c>
      <c r="L2826" t="inlineStr">
        <is>
          <t>H66.90</t>
        </is>
      </c>
      <c r="M2826" t="inlineStr">
        <is>
          <t>Otitis media, unspecified, unspecified ear</t>
        </is>
      </c>
      <c r="N2826" t="inlineStr">
        <is>
          <t>Ear</t>
        </is>
      </c>
      <c r="O2826" s="28" t="n">
        <v>9</v>
      </c>
      <c r="P2826" s="29" t="n">
        <v>1087.53</v>
      </c>
      <c r="R2826" s="28" t="n"/>
    </row>
    <row r="2827">
      <c r="A2827" t="inlineStr">
        <is>
          <t>ENC113534</t>
        </is>
      </c>
      <c r="B2827" t="inlineStr">
        <is>
          <t>PT10283</t>
        </is>
      </c>
      <c r="C2827" t="inlineStr">
        <is>
          <t>Observation</t>
        </is>
      </c>
      <c r="D2827" s="27" t="n">
        <v>45738</v>
      </c>
      <c r="E2827" s="27" t="n">
        <v>45740</v>
      </c>
      <c r="F2827" s="28" t="n">
        <v>2</v>
      </c>
      <c r="G2827" t="inlineStr">
        <is>
          <t>Bluestone Memorial Hospital</t>
        </is>
      </c>
      <c r="H2827" t="inlineStr">
        <is>
          <t>Observation Unit</t>
        </is>
      </c>
      <c r="I2827" t="inlineStr">
        <is>
          <t>Medicine</t>
        </is>
      </c>
      <c r="J2827" t="inlineStr">
        <is>
          <t>Medicare</t>
        </is>
      </c>
      <c r="K2827" t="inlineStr">
        <is>
          <t>Government</t>
        </is>
      </c>
      <c r="L2827" t="inlineStr">
        <is>
          <t>R55</t>
        </is>
      </c>
      <c r="M2827" t="inlineStr">
        <is>
          <t>Syncope and collapse</t>
        </is>
      </c>
      <c r="N2827" t="inlineStr">
        <is>
          <t>Symptoms &amp; Signs</t>
        </is>
      </c>
      <c r="O2827" s="28" t="n">
        <v>95</v>
      </c>
      <c r="P2827" s="29" t="n">
        <v>7133.8</v>
      </c>
      <c r="R2827" s="28" t="n"/>
    </row>
    <row r="2828">
      <c r="A2828" t="inlineStr">
        <is>
          <t>ENC113536</t>
        </is>
      </c>
      <c r="B2828" t="inlineStr">
        <is>
          <t>PT11232</t>
        </is>
      </c>
      <c r="C2828" t="inlineStr">
        <is>
          <t>Inpatient</t>
        </is>
      </c>
      <c r="D2828" s="27" t="n">
        <v>45739</v>
      </c>
      <c r="E2828" s="27" t="n">
        <v>45748</v>
      </c>
      <c r="F2828" s="28" t="n">
        <v>9</v>
      </c>
      <c r="G2828" t="inlineStr">
        <is>
          <t>Bluestone Memorial Hospital</t>
        </is>
      </c>
      <c r="H2828" t="inlineStr">
        <is>
          <t>Intensive Care Unit</t>
        </is>
      </c>
      <c r="I2828" t="inlineStr">
        <is>
          <t>Critical Care</t>
        </is>
      </c>
      <c r="J2828" t="inlineStr">
        <is>
          <t>State Medicaid</t>
        </is>
      </c>
      <c r="K2828" t="inlineStr">
        <is>
          <t>Government</t>
        </is>
      </c>
      <c r="L2828" t="inlineStr">
        <is>
          <t>A41.9</t>
        </is>
      </c>
      <c r="M2828" t="inlineStr">
        <is>
          <t>Sepsis, unspecified organism</t>
        </is>
      </c>
      <c r="N2828" t="inlineStr">
        <is>
          <t>Infectious</t>
        </is>
      </c>
      <c r="O2828" s="28" t="n">
        <v>78</v>
      </c>
      <c r="P2828" s="29" t="n">
        <v>79944.99000000001</v>
      </c>
      <c r="Q2828" t="inlineStr">
        <is>
          <t>N</t>
        </is>
      </c>
      <c r="R2828" s="28" t="n">
        <v>0</v>
      </c>
    </row>
    <row r="2829">
      <c r="A2829" t="inlineStr">
        <is>
          <t>ENC113540</t>
        </is>
      </c>
      <c r="B2829" t="inlineStr">
        <is>
          <t>PT12116</t>
        </is>
      </c>
      <c r="C2829" t="inlineStr">
        <is>
          <t>Inpatient</t>
        </is>
      </c>
      <c r="D2829" s="27" t="n">
        <v>45739</v>
      </c>
      <c r="E2829" s="27" t="n">
        <v>45743</v>
      </c>
      <c r="F2829" s="28" t="n">
        <v>4</v>
      </c>
      <c r="G2829" t="inlineStr">
        <is>
          <t>Ashby Falls Community Hospital</t>
        </is>
      </c>
      <c r="H2829" t="inlineStr">
        <is>
          <t>Intensive Care Unit</t>
        </is>
      </c>
      <c r="I2829" t="inlineStr">
        <is>
          <t>Critical Care</t>
        </is>
      </c>
      <c r="J2829" t="inlineStr">
        <is>
          <t>Keystone Health Partners</t>
        </is>
      </c>
      <c r="K2829" t="inlineStr">
        <is>
          <t>Commercial</t>
        </is>
      </c>
      <c r="L2829" t="inlineStr">
        <is>
          <t>J96.01</t>
        </is>
      </c>
      <c r="M2829" t="inlineStr">
        <is>
          <t>Acute respiratory failure with hypoxia</t>
        </is>
      </c>
      <c r="N2829" t="inlineStr">
        <is>
          <t>Respiratory</t>
        </is>
      </c>
      <c r="O2829" s="28" t="n">
        <v>63</v>
      </c>
      <c r="P2829" s="29" t="n">
        <v>46911.18</v>
      </c>
      <c r="Q2829" t="inlineStr">
        <is>
          <t>N</t>
        </is>
      </c>
      <c r="R2829" s="28" t="n">
        <v>0</v>
      </c>
    </row>
    <row r="2830">
      <c r="A2830" t="inlineStr">
        <is>
          <t>ENC113541</t>
        </is>
      </c>
      <c r="B2830" t="inlineStr">
        <is>
          <t>PT10481</t>
        </is>
      </c>
      <c r="C2830" t="inlineStr">
        <is>
          <t>Emergency</t>
        </is>
      </c>
      <c r="D2830" s="27" t="n">
        <v>45739</v>
      </c>
      <c r="E2830" s="27" t="n">
        <v>45739</v>
      </c>
      <c r="F2830" s="28" t="n">
        <v>0</v>
      </c>
      <c r="G2830" t="inlineStr">
        <is>
          <t>Ashby Falls Community Hospital</t>
        </is>
      </c>
      <c r="H2830" t="inlineStr">
        <is>
          <t>Emergency Department</t>
        </is>
      </c>
      <c r="I2830" t="inlineStr">
        <is>
          <t>Emergency</t>
        </is>
      </c>
      <c r="J2830" t="inlineStr">
        <is>
          <t>Medicare</t>
        </is>
      </c>
      <c r="K2830" t="inlineStr">
        <is>
          <t>Government</t>
        </is>
      </c>
      <c r="L2830" t="inlineStr">
        <is>
          <t>J45.909</t>
        </is>
      </c>
      <c r="M2830" t="inlineStr">
        <is>
          <t>Unspecified asthma, uncomplicated</t>
        </is>
      </c>
      <c r="N2830" t="inlineStr">
        <is>
          <t>Respiratory</t>
        </is>
      </c>
      <c r="O2830" s="28" t="n">
        <v>69</v>
      </c>
      <c r="P2830" s="29" t="n">
        <v>1456.67</v>
      </c>
      <c r="R2830" s="28" t="n"/>
    </row>
    <row r="2831">
      <c r="A2831" t="inlineStr">
        <is>
          <t>ENC113542</t>
        </is>
      </c>
      <c r="B2831" t="inlineStr">
        <is>
          <t>PT11835</t>
        </is>
      </c>
      <c r="C2831" t="inlineStr">
        <is>
          <t>Emergency</t>
        </is>
      </c>
      <c r="D2831" s="27" t="n">
        <v>45739</v>
      </c>
      <c r="E2831" s="27" t="n">
        <v>45739</v>
      </c>
      <c r="F2831" s="28" t="n">
        <v>0</v>
      </c>
      <c r="G2831" t="inlineStr">
        <is>
          <t>Cedar Ridge Medical Center</t>
        </is>
      </c>
      <c r="H2831" t="inlineStr">
        <is>
          <t>Emergency Department</t>
        </is>
      </c>
      <c r="I2831" t="inlineStr">
        <is>
          <t>Emergency</t>
        </is>
      </c>
      <c r="J2831" t="inlineStr">
        <is>
          <t>Evergreen Mutual Insurance</t>
        </is>
      </c>
      <c r="K2831" t="inlineStr">
        <is>
          <t>Commercial</t>
        </is>
      </c>
      <c r="L2831" t="inlineStr">
        <is>
          <t>E86.0</t>
        </is>
      </c>
      <c r="M2831" t="inlineStr">
        <is>
          <t>Dehydration</t>
        </is>
      </c>
      <c r="N2831" t="inlineStr">
        <is>
          <t>Endocrine</t>
        </is>
      </c>
      <c r="O2831" s="28" t="n">
        <v>45</v>
      </c>
      <c r="P2831" s="29" t="n">
        <v>3096.85</v>
      </c>
      <c r="R2831" s="28" t="n"/>
    </row>
    <row r="2832">
      <c r="A2832" t="inlineStr">
        <is>
          <t>ENC113543</t>
        </is>
      </c>
      <c r="B2832" t="inlineStr">
        <is>
          <t>PT13645</t>
        </is>
      </c>
      <c r="C2832" t="inlineStr">
        <is>
          <t>Emergency</t>
        </is>
      </c>
      <c r="D2832" s="27" t="n">
        <v>45739</v>
      </c>
      <c r="E2832" s="27" t="n">
        <v>45739</v>
      </c>
      <c r="F2832" s="28" t="n">
        <v>0</v>
      </c>
      <c r="G2832" t="inlineStr">
        <is>
          <t>Bluestone Memorial Hospital</t>
        </is>
      </c>
      <c r="H2832" t="inlineStr">
        <is>
          <t>Emergency Department</t>
        </is>
      </c>
      <c r="I2832" t="inlineStr">
        <is>
          <t>Emergency</t>
        </is>
      </c>
      <c r="J2832" t="inlineStr">
        <is>
          <t>Medicare</t>
        </is>
      </c>
      <c r="K2832" t="inlineStr">
        <is>
          <t>Government</t>
        </is>
      </c>
      <c r="L2832" t="inlineStr">
        <is>
          <t>R55</t>
        </is>
      </c>
      <c r="M2832" t="inlineStr">
        <is>
          <t>Syncope and collapse</t>
        </is>
      </c>
      <c r="N2832" t="inlineStr">
        <is>
          <t>Symptoms &amp; Signs</t>
        </is>
      </c>
      <c r="O2832" s="28" t="n">
        <v>91</v>
      </c>
      <c r="P2832" s="29" t="n">
        <v>2507.05</v>
      </c>
      <c r="R2832" s="28" t="n"/>
    </row>
    <row r="2833">
      <c r="A2833" t="inlineStr">
        <is>
          <t>ENC113545</t>
        </is>
      </c>
      <c r="B2833" t="inlineStr">
        <is>
          <t>PT12236</t>
        </is>
      </c>
      <c r="C2833" t="inlineStr">
        <is>
          <t>Emergency</t>
        </is>
      </c>
      <c r="D2833" s="27" t="n">
        <v>45739</v>
      </c>
      <c r="E2833" s="27" t="n">
        <v>45739</v>
      </c>
      <c r="F2833" s="28" t="n">
        <v>0</v>
      </c>
      <c r="G2833" t="inlineStr">
        <is>
          <t>Bluestone Memorial Hospital</t>
        </is>
      </c>
      <c r="H2833" t="inlineStr">
        <is>
          <t>Emergency Department</t>
        </is>
      </c>
      <c r="I2833" t="inlineStr">
        <is>
          <t>Emergency</t>
        </is>
      </c>
      <c r="J2833" t="inlineStr">
        <is>
          <t>Keystone Health Partners</t>
        </is>
      </c>
      <c r="K2833" t="inlineStr">
        <is>
          <t>Commercial</t>
        </is>
      </c>
      <c r="L2833" t="inlineStr">
        <is>
          <t>J06.9</t>
        </is>
      </c>
      <c r="M2833" t="inlineStr">
        <is>
          <t>Acute upper respiratory infection, unspecified</t>
        </is>
      </c>
      <c r="N2833" t="inlineStr">
        <is>
          <t>Respiratory</t>
        </is>
      </c>
      <c r="O2833" s="28" t="n">
        <v>47</v>
      </c>
      <c r="P2833" s="29" t="n">
        <v>859.78</v>
      </c>
      <c r="R2833" s="28" t="n"/>
    </row>
    <row r="2834">
      <c r="A2834" t="inlineStr">
        <is>
          <t>ENC113544</t>
        </is>
      </c>
      <c r="B2834" t="inlineStr">
        <is>
          <t>PT12938</t>
        </is>
      </c>
      <c r="C2834" t="inlineStr">
        <is>
          <t>Inpatient</t>
        </is>
      </c>
      <c r="D2834" s="27" t="n">
        <v>45739</v>
      </c>
      <c r="E2834" s="27" t="n">
        <v>45741</v>
      </c>
      <c r="F2834" s="28" t="n">
        <v>2</v>
      </c>
      <c r="G2834" t="inlineStr">
        <is>
          <t>Bluestone Memorial Hospital</t>
        </is>
      </c>
      <c r="H2834" t="inlineStr">
        <is>
          <t>Cardiac Step-Down</t>
        </is>
      </c>
      <c r="I2834" t="inlineStr">
        <is>
          <t>Cardiovascular</t>
        </is>
      </c>
      <c r="J2834" t="inlineStr">
        <is>
          <t>Medicare</t>
        </is>
      </c>
      <c r="K2834" t="inlineStr">
        <is>
          <t>Government</t>
        </is>
      </c>
      <c r="L2834" t="inlineStr">
        <is>
          <t>I21.4</t>
        </is>
      </c>
      <c r="M2834" t="inlineStr">
        <is>
          <t>Non-ST elevation (NSTEMI) myocardial infarction</t>
        </is>
      </c>
      <c r="N2834" t="inlineStr">
        <is>
          <t>Circulatory</t>
        </is>
      </c>
      <c r="O2834" s="28" t="n">
        <v>73</v>
      </c>
      <c r="P2834" s="29" t="n">
        <v>63552.44</v>
      </c>
      <c r="Q2834" t="inlineStr">
        <is>
          <t>N</t>
        </is>
      </c>
      <c r="R2834" s="28" t="n">
        <v>0</v>
      </c>
    </row>
    <row r="2835">
      <c r="A2835" t="inlineStr">
        <is>
          <t>ENC113546</t>
        </is>
      </c>
      <c r="B2835" t="inlineStr">
        <is>
          <t>PT13443</t>
        </is>
      </c>
      <c r="C2835" t="inlineStr">
        <is>
          <t>Emergency</t>
        </is>
      </c>
      <c r="D2835" s="27" t="n">
        <v>45739</v>
      </c>
      <c r="E2835" s="27" t="n">
        <v>45739</v>
      </c>
      <c r="F2835" s="28" t="n">
        <v>0</v>
      </c>
      <c r="G2835" t="inlineStr">
        <is>
          <t>Ashby Falls Community Hospital</t>
        </is>
      </c>
      <c r="H2835" t="inlineStr">
        <is>
          <t>Emergency Department</t>
        </is>
      </c>
      <c r="I2835" t="inlineStr">
        <is>
          <t>Emergency</t>
        </is>
      </c>
      <c r="J2835" t="inlineStr">
        <is>
          <t>Summit Choice PPO</t>
        </is>
      </c>
      <c r="K2835" t="inlineStr">
        <is>
          <t>Commercial</t>
        </is>
      </c>
      <c r="L2835" t="inlineStr">
        <is>
          <t>S93.401A</t>
        </is>
      </c>
      <c r="M2835" t="inlineStr">
        <is>
          <t>Sprain of unspecified ligament of right ankle, initial encounter</t>
        </is>
      </c>
      <c r="N2835" t="inlineStr">
        <is>
          <t>Injury</t>
        </is>
      </c>
      <c r="O2835" s="28" t="n">
        <v>40</v>
      </c>
      <c r="P2835" s="29" t="n">
        <v>808.42</v>
      </c>
      <c r="R2835" s="28" t="n"/>
    </row>
    <row r="2836">
      <c r="A2836" t="inlineStr">
        <is>
          <t>ENC113547</t>
        </is>
      </c>
      <c r="B2836" t="inlineStr">
        <is>
          <t>PT10291</t>
        </is>
      </c>
      <c r="C2836" t="inlineStr">
        <is>
          <t>Emergency</t>
        </is>
      </c>
      <c r="D2836" s="27" t="n">
        <v>45739</v>
      </c>
      <c r="E2836" s="27" t="n">
        <v>45739</v>
      </c>
      <c r="F2836" s="28" t="n">
        <v>0</v>
      </c>
      <c r="G2836" t="inlineStr">
        <is>
          <t>Bluestone Memorial Hospital</t>
        </is>
      </c>
      <c r="H2836" t="inlineStr">
        <is>
          <t>Emergency Department</t>
        </is>
      </c>
      <c r="I2836" t="inlineStr">
        <is>
          <t>Emergency</t>
        </is>
      </c>
      <c r="J2836" t="inlineStr">
        <is>
          <t>Evergreen Mutual Insurance</t>
        </is>
      </c>
      <c r="K2836" t="inlineStr">
        <is>
          <t>Commercial</t>
        </is>
      </c>
      <c r="L2836" t="inlineStr">
        <is>
          <t>R07.9</t>
        </is>
      </c>
      <c r="M2836" t="inlineStr">
        <is>
          <t>Chest pain, unspecified</t>
        </is>
      </c>
      <c r="N2836" t="inlineStr">
        <is>
          <t>Symptoms &amp; Signs</t>
        </is>
      </c>
      <c r="O2836" s="28" t="n">
        <v>58</v>
      </c>
      <c r="P2836" s="29" t="n">
        <v>2932.21</v>
      </c>
      <c r="R2836" s="28" t="n"/>
    </row>
    <row r="2837">
      <c r="A2837" t="inlineStr">
        <is>
          <t>ENC113548</t>
        </is>
      </c>
      <c r="B2837" t="inlineStr">
        <is>
          <t>PT10913</t>
        </is>
      </c>
      <c r="C2837" t="inlineStr">
        <is>
          <t>Emergency</t>
        </is>
      </c>
      <c r="D2837" s="27" t="n">
        <v>45739</v>
      </c>
      <c r="E2837" s="27" t="n">
        <v>45739</v>
      </c>
      <c r="F2837" s="28" t="n">
        <v>0</v>
      </c>
      <c r="G2837" t="inlineStr">
        <is>
          <t>Bluestone Memorial Hospital</t>
        </is>
      </c>
      <c r="H2837" t="inlineStr">
        <is>
          <t>Emergency Department</t>
        </is>
      </c>
      <c r="I2837" t="inlineStr">
        <is>
          <t>Emergency</t>
        </is>
      </c>
      <c r="J2837" t="inlineStr">
        <is>
          <t>Medicare</t>
        </is>
      </c>
      <c r="K2837" t="inlineStr">
        <is>
          <t>Government</t>
        </is>
      </c>
      <c r="L2837" t="inlineStr">
        <is>
          <t>F32.9</t>
        </is>
      </c>
      <c r="M2837" t="inlineStr">
        <is>
          <t>Major depressive disorder, single episode, unspecified</t>
        </is>
      </c>
      <c r="N2837" t="inlineStr">
        <is>
          <t>Mental &amp; Behavioral</t>
        </is>
      </c>
      <c r="O2837" s="28" t="n">
        <v>74</v>
      </c>
      <c r="P2837" s="29" t="n">
        <v>6140.35</v>
      </c>
      <c r="R2837" s="28" t="n"/>
    </row>
    <row r="2838">
      <c r="A2838" t="inlineStr">
        <is>
          <t>ENC113550</t>
        </is>
      </c>
      <c r="B2838" t="inlineStr">
        <is>
          <t>PT11056</t>
        </is>
      </c>
      <c r="C2838" t="inlineStr">
        <is>
          <t>Emergency</t>
        </is>
      </c>
      <c r="D2838" s="27" t="n">
        <v>45739</v>
      </c>
      <c r="E2838" s="27" t="n">
        <v>45740</v>
      </c>
      <c r="F2838" s="28" t="n">
        <v>1</v>
      </c>
      <c r="G2838" t="inlineStr">
        <is>
          <t>Bluestone Memorial Hospital</t>
        </is>
      </c>
      <c r="H2838" t="inlineStr">
        <is>
          <t>Emergency Department</t>
        </is>
      </c>
      <c r="I2838" t="inlineStr">
        <is>
          <t>Emergency</t>
        </is>
      </c>
      <c r="J2838" t="inlineStr">
        <is>
          <t>Keystone Health Partners</t>
        </is>
      </c>
      <c r="K2838" t="inlineStr">
        <is>
          <t>Commercial</t>
        </is>
      </c>
      <c r="L2838" t="inlineStr">
        <is>
          <t>J21.9</t>
        </is>
      </c>
      <c r="M2838" t="inlineStr">
        <is>
          <t>Acute bronchiolitis, unspecified</t>
        </is>
      </c>
      <c r="N2838" t="inlineStr">
        <is>
          <t>Respiratory</t>
        </is>
      </c>
      <c r="O2838" s="28" t="n">
        <v>0</v>
      </c>
      <c r="P2838" s="29" t="n">
        <v>2753.9</v>
      </c>
      <c r="R2838" s="28" t="n"/>
    </row>
    <row r="2839">
      <c r="A2839" t="inlineStr">
        <is>
          <t>ENC113549</t>
        </is>
      </c>
      <c r="B2839" t="inlineStr">
        <is>
          <t>PT10177</t>
        </is>
      </c>
      <c r="C2839" t="inlineStr">
        <is>
          <t>Inpatient</t>
        </is>
      </c>
      <c r="D2839" s="27" t="n">
        <v>45740</v>
      </c>
      <c r="E2839" s="27" t="n">
        <v>45742</v>
      </c>
      <c r="F2839" s="28" t="n">
        <v>2</v>
      </c>
      <c r="G2839" t="inlineStr">
        <is>
          <t>Cedar Ridge Medical Center</t>
        </is>
      </c>
      <c r="H2839" t="inlineStr">
        <is>
          <t>Medical-Surgical</t>
        </is>
      </c>
      <c r="I2839" t="inlineStr">
        <is>
          <t>Medicine</t>
        </is>
      </c>
      <c r="J2839" t="inlineStr">
        <is>
          <t>Silverline Medicare Advantage</t>
        </is>
      </c>
      <c r="K2839" t="inlineStr">
        <is>
          <t>Medicare Advantage</t>
        </is>
      </c>
      <c r="L2839" t="inlineStr">
        <is>
          <t>N39.0</t>
        </is>
      </c>
      <c r="M2839" t="inlineStr">
        <is>
          <t>Urinary tract infection, site not specified</t>
        </is>
      </c>
      <c r="N2839" t="inlineStr">
        <is>
          <t>Genitourinary</t>
        </is>
      </c>
      <c r="O2839" s="28" t="n">
        <v>66</v>
      </c>
      <c r="P2839" s="29" t="n">
        <v>18964.59</v>
      </c>
      <c r="Q2839" t="inlineStr">
        <is>
          <t>N</t>
        </is>
      </c>
      <c r="R2839" s="28" t="n">
        <v>0</v>
      </c>
    </row>
    <row r="2840">
      <c r="A2840" t="inlineStr">
        <is>
          <t>ENC113553</t>
        </is>
      </c>
      <c r="B2840" t="inlineStr">
        <is>
          <t>PT13362</t>
        </is>
      </c>
      <c r="C2840" t="inlineStr">
        <is>
          <t>Emergency</t>
        </is>
      </c>
      <c r="D2840" s="27" t="n">
        <v>45740</v>
      </c>
      <c r="E2840" s="27" t="n">
        <v>45740</v>
      </c>
      <c r="F2840" s="28" t="n">
        <v>0</v>
      </c>
      <c r="G2840" t="inlineStr">
        <is>
          <t>Bluestone Memorial Hospital</t>
        </is>
      </c>
      <c r="H2840" t="inlineStr">
        <is>
          <t>Emergency Department</t>
        </is>
      </c>
      <c r="I2840" t="inlineStr">
        <is>
          <t>Emergency</t>
        </is>
      </c>
      <c r="J2840" t="inlineStr">
        <is>
          <t>Summit Choice PPO</t>
        </is>
      </c>
      <c r="K2840" t="inlineStr">
        <is>
          <t>Commercial</t>
        </is>
      </c>
      <c r="L2840" t="inlineStr">
        <is>
          <t>A08.4</t>
        </is>
      </c>
      <c r="M2840" t="inlineStr">
        <is>
          <t>Viral intestinal infection, unspecified</t>
        </is>
      </c>
      <c r="N2840" t="inlineStr">
        <is>
          <t>Infectious</t>
        </is>
      </c>
      <c r="O2840" s="28" t="n">
        <v>18</v>
      </c>
      <c r="P2840" s="29" t="n">
        <v>517.08</v>
      </c>
      <c r="R2840" s="28" t="n"/>
    </row>
    <row r="2841">
      <c r="A2841" t="inlineStr">
        <is>
          <t>ENC113554</t>
        </is>
      </c>
      <c r="B2841" t="inlineStr">
        <is>
          <t>PT13961</t>
        </is>
      </c>
      <c r="C2841" t="inlineStr">
        <is>
          <t>Inpatient</t>
        </is>
      </c>
      <c r="D2841" s="27" t="n">
        <v>45740</v>
      </c>
      <c r="E2841" s="27" t="n">
        <v>45742</v>
      </c>
      <c r="F2841" s="28" t="n">
        <v>2</v>
      </c>
      <c r="G2841" t="inlineStr">
        <is>
          <t>Bluestone Memorial Hospital</t>
        </is>
      </c>
      <c r="H2841" t="inlineStr">
        <is>
          <t>Labor &amp; Delivery</t>
        </is>
      </c>
      <c r="I2841" t="inlineStr">
        <is>
          <t>Women &amp; Children</t>
        </is>
      </c>
      <c r="J2841" t="inlineStr">
        <is>
          <t>Evergreen Mutual Insurance</t>
        </is>
      </c>
      <c r="K2841" t="inlineStr">
        <is>
          <t>Commercial</t>
        </is>
      </c>
      <c r="L2841" t="inlineStr">
        <is>
          <t>O80</t>
        </is>
      </c>
      <c r="M2841" t="inlineStr">
        <is>
          <t>Encounter for full-term uncomplicated delivery</t>
        </is>
      </c>
      <c r="N2841" t="inlineStr">
        <is>
          <t>Pregnancy</t>
        </is>
      </c>
      <c r="O2841" s="28" t="n">
        <v>29</v>
      </c>
      <c r="P2841" s="29" t="n">
        <v>10365.04</v>
      </c>
      <c r="Q2841" t="inlineStr">
        <is>
          <t>N</t>
        </is>
      </c>
      <c r="R2841" s="28" t="n">
        <v>0</v>
      </c>
    </row>
    <row r="2842">
      <c r="A2842" t="inlineStr">
        <is>
          <t>ENC113551</t>
        </is>
      </c>
      <c r="B2842" t="inlineStr">
        <is>
          <t>PT13603</t>
        </is>
      </c>
      <c r="C2842" t="inlineStr">
        <is>
          <t>Inpatient</t>
        </is>
      </c>
      <c r="D2842" s="27" t="n">
        <v>45740</v>
      </c>
      <c r="E2842" s="27" t="n">
        <v>45748</v>
      </c>
      <c r="F2842" s="28" t="n">
        <v>8</v>
      </c>
      <c r="G2842" t="inlineStr">
        <is>
          <t>Bluestone Memorial Hospital</t>
        </is>
      </c>
      <c r="H2842" t="inlineStr">
        <is>
          <t>Medical-Surgical 5 East</t>
        </is>
      </c>
      <c r="I2842" t="inlineStr">
        <is>
          <t>Medicine</t>
        </is>
      </c>
      <c r="J2842" t="inlineStr">
        <is>
          <t>Silverline Medicare Advantage</t>
        </is>
      </c>
      <c r="K2842" t="inlineStr">
        <is>
          <t>Medicare Advantage</t>
        </is>
      </c>
      <c r="L2842" t="inlineStr">
        <is>
          <t>J44.1</t>
        </is>
      </c>
      <c r="M2842" t="inlineStr">
        <is>
          <t>Chronic obstructive pulmonary disease with (acute) exacerbation</t>
        </is>
      </c>
      <c r="N2842" t="inlineStr">
        <is>
          <t>Respiratory</t>
        </is>
      </c>
      <c r="O2842" s="28" t="n">
        <v>80</v>
      </c>
      <c r="P2842" s="29" t="n">
        <v>35441.17</v>
      </c>
      <c r="Q2842" t="inlineStr">
        <is>
          <t>N</t>
        </is>
      </c>
      <c r="R2842" s="28" t="n">
        <v>0</v>
      </c>
    </row>
    <row r="2843">
      <c r="A2843" t="inlineStr">
        <is>
          <t>ENC113555</t>
        </is>
      </c>
      <c r="B2843" t="inlineStr">
        <is>
          <t>PT11499</t>
        </is>
      </c>
      <c r="C2843" t="inlineStr">
        <is>
          <t>Inpatient</t>
        </is>
      </c>
      <c r="D2843" s="27" t="n">
        <v>45740</v>
      </c>
      <c r="E2843" s="27" t="n">
        <v>45742</v>
      </c>
      <c r="F2843" s="28" t="n">
        <v>2</v>
      </c>
      <c r="G2843" t="inlineStr">
        <is>
          <t>Bluestone Memorial Hospital</t>
        </is>
      </c>
      <c r="H2843" t="inlineStr">
        <is>
          <t>Medical-Surgical 5 East</t>
        </is>
      </c>
      <c r="I2843" t="inlineStr">
        <is>
          <t>Medicine</t>
        </is>
      </c>
      <c r="J2843" t="inlineStr">
        <is>
          <t>Keystone Health Partners</t>
        </is>
      </c>
      <c r="K2843" t="inlineStr">
        <is>
          <t>Commercial</t>
        </is>
      </c>
      <c r="L2843" t="inlineStr">
        <is>
          <t>R55</t>
        </is>
      </c>
      <c r="M2843" t="inlineStr">
        <is>
          <t>Syncope and collapse</t>
        </is>
      </c>
      <c r="N2843" t="inlineStr">
        <is>
          <t>Symptoms &amp; Signs</t>
        </is>
      </c>
      <c r="O2843" s="28" t="n">
        <v>25</v>
      </c>
      <c r="P2843" s="29" t="n">
        <v>9095.629999999999</v>
      </c>
      <c r="Q2843" t="inlineStr">
        <is>
          <t>N</t>
        </is>
      </c>
      <c r="R2843" s="28" t="n">
        <v>0</v>
      </c>
    </row>
    <row r="2844">
      <c r="A2844" t="inlineStr">
        <is>
          <t>ENC113552</t>
        </is>
      </c>
      <c r="B2844" t="inlineStr">
        <is>
          <t>PT10411</t>
        </is>
      </c>
      <c r="C2844" t="inlineStr">
        <is>
          <t>Inpatient</t>
        </is>
      </c>
      <c r="D2844" s="27" t="n">
        <v>45740</v>
      </c>
      <c r="E2844" s="27" t="n">
        <v>45742</v>
      </c>
      <c r="F2844" s="28" t="n">
        <v>2</v>
      </c>
      <c r="G2844" t="inlineStr">
        <is>
          <t>Cedar Ridge Medical Center</t>
        </is>
      </c>
      <c r="H2844" t="inlineStr">
        <is>
          <t>Medical-Surgical</t>
        </is>
      </c>
      <c r="I2844" t="inlineStr">
        <is>
          <t>Medicine</t>
        </is>
      </c>
      <c r="J2844" t="inlineStr">
        <is>
          <t>Medicare</t>
        </is>
      </c>
      <c r="K2844" t="inlineStr">
        <is>
          <t>Government</t>
        </is>
      </c>
      <c r="L2844" t="inlineStr">
        <is>
          <t>E11.65</t>
        </is>
      </c>
      <c r="M2844" t="inlineStr">
        <is>
          <t>Type 2 diabetes mellitus with hyperglycemia</t>
        </is>
      </c>
      <c r="N2844" t="inlineStr">
        <is>
          <t>Endocrine</t>
        </is>
      </c>
      <c r="O2844" s="28" t="n">
        <v>77</v>
      </c>
      <c r="P2844" s="29" t="n">
        <v>18398.1</v>
      </c>
      <c r="Q2844" t="inlineStr">
        <is>
          <t>Y</t>
        </is>
      </c>
      <c r="R2844" s="28" t="n">
        <v>1</v>
      </c>
    </row>
    <row r="2845">
      <c r="A2845" t="inlineStr">
        <is>
          <t>ENC113556</t>
        </is>
      </c>
      <c r="B2845" t="inlineStr">
        <is>
          <t>PT10439</t>
        </is>
      </c>
      <c r="C2845" t="inlineStr">
        <is>
          <t>Emergency</t>
        </is>
      </c>
      <c r="D2845" s="27" t="n">
        <v>45740</v>
      </c>
      <c r="E2845" s="27" t="n">
        <v>45740</v>
      </c>
      <c r="F2845" s="28" t="n">
        <v>0</v>
      </c>
      <c r="G2845" t="inlineStr">
        <is>
          <t>Ashby Falls Community Hospital</t>
        </is>
      </c>
      <c r="H2845" t="inlineStr">
        <is>
          <t>Emergency Department</t>
        </is>
      </c>
      <c r="I2845" t="inlineStr">
        <is>
          <t>Emergency</t>
        </is>
      </c>
      <c r="J2845" t="inlineStr">
        <is>
          <t>State Medicaid</t>
        </is>
      </c>
      <c r="K2845" t="inlineStr">
        <is>
          <t>Government</t>
        </is>
      </c>
      <c r="L2845" t="inlineStr">
        <is>
          <t>R10.9</t>
        </is>
      </c>
      <c r="M2845" t="inlineStr">
        <is>
          <t>Unspecified abdominal pain</t>
        </is>
      </c>
      <c r="N2845" t="inlineStr">
        <is>
          <t>Symptoms &amp; Signs</t>
        </is>
      </c>
      <c r="O2845" s="28" t="n">
        <v>7</v>
      </c>
      <c r="P2845" s="29" t="n">
        <v>4077.52</v>
      </c>
      <c r="R2845" s="28" t="n"/>
    </row>
    <row r="2846">
      <c r="A2846" t="inlineStr">
        <is>
          <t>ENC113558</t>
        </is>
      </c>
      <c r="B2846" t="inlineStr">
        <is>
          <t>PT12249</t>
        </is>
      </c>
      <c r="C2846" t="inlineStr">
        <is>
          <t>Outpatient</t>
        </is>
      </c>
      <c r="D2846" s="27" t="n">
        <v>45740</v>
      </c>
      <c r="E2846" s="27" t="n">
        <v>45740</v>
      </c>
      <c r="F2846" s="28" t="n">
        <v>0</v>
      </c>
      <c r="G2846" t="inlineStr">
        <is>
          <t>Bluestone Outpatient Pavilion</t>
        </is>
      </c>
      <c r="H2846" t="inlineStr">
        <is>
          <t>Primary Care Clinic</t>
        </is>
      </c>
      <c r="I2846" t="inlineStr">
        <is>
          <t>Ambulatory</t>
        </is>
      </c>
      <c r="J2846" t="inlineStr">
        <is>
          <t>Keystone Health Partners</t>
        </is>
      </c>
      <c r="K2846" t="inlineStr">
        <is>
          <t>Commercial</t>
        </is>
      </c>
      <c r="L2846" t="inlineStr">
        <is>
          <t>I10</t>
        </is>
      </c>
      <c r="M2846" t="inlineStr">
        <is>
          <t>Essential (primary) hypertension</t>
        </is>
      </c>
      <c r="N2846" t="inlineStr">
        <is>
          <t>Circulatory</t>
        </is>
      </c>
      <c r="O2846" s="28" t="n">
        <v>37</v>
      </c>
      <c r="P2846" s="29" t="n">
        <v>333.29</v>
      </c>
      <c r="R2846" s="28" t="n"/>
    </row>
    <row r="2847">
      <c r="A2847" t="inlineStr">
        <is>
          <t>ENC113559</t>
        </is>
      </c>
      <c r="B2847" t="inlineStr">
        <is>
          <t>PT12637</t>
        </is>
      </c>
      <c r="C2847" t="inlineStr">
        <is>
          <t>Emergency</t>
        </is>
      </c>
      <c r="D2847" s="27" t="n">
        <v>45740</v>
      </c>
      <c r="E2847" s="27" t="n">
        <v>45740</v>
      </c>
      <c r="F2847" s="28" t="n">
        <v>0</v>
      </c>
      <c r="G2847" t="inlineStr">
        <is>
          <t>Bluestone Memorial Hospital</t>
        </is>
      </c>
      <c r="H2847" t="inlineStr">
        <is>
          <t>Emergency Department</t>
        </is>
      </c>
      <c r="I2847" t="inlineStr">
        <is>
          <t>Emergency</t>
        </is>
      </c>
      <c r="J2847" t="inlineStr">
        <is>
          <t>Silverline Medicare Advantage</t>
        </is>
      </c>
      <c r="K2847" t="inlineStr">
        <is>
          <t>Medicare Advantage</t>
        </is>
      </c>
      <c r="L2847" t="inlineStr">
        <is>
          <t>S93.401A</t>
        </is>
      </c>
      <c r="M2847" t="inlineStr">
        <is>
          <t>Sprain of unspecified ligament of right ankle, initial encounter</t>
        </is>
      </c>
      <c r="N2847" t="inlineStr">
        <is>
          <t>Injury</t>
        </is>
      </c>
      <c r="O2847" s="28" t="n">
        <v>66</v>
      </c>
      <c r="P2847" s="29" t="n">
        <v>1389.57</v>
      </c>
      <c r="R2847" s="28" t="n"/>
    </row>
    <row r="2848">
      <c r="A2848" t="inlineStr">
        <is>
          <t>ENC113560</t>
        </is>
      </c>
      <c r="B2848" t="inlineStr">
        <is>
          <t>PT10562</t>
        </is>
      </c>
      <c r="C2848" t="inlineStr">
        <is>
          <t>Outpatient</t>
        </is>
      </c>
      <c r="D2848" s="27" t="n">
        <v>45740</v>
      </c>
      <c r="E2848" s="27" t="n">
        <v>45740</v>
      </c>
      <c r="F2848" s="28" t="n">
        <v>0</v>
      </c>
      <c r="G2848" t="inlineStr">
        <is>
          <t>Bluestone Outpatient Pavilion</t>
        </is>
      </c>
      <c r="H2848" t="inlineStr">
        <is>
          <t>Primary Care Clinic</t>
        </is>
      </c>
      <c r="I2848" t="inlineStr">
        <is>
          <t>Ambulatory</t>
        </is>
      </c>
      <c r="J2848" t="inlineStr">
        <is>
          <t>Evergreen Mutual Insurance</t>
        </is>
      </c>
      <c r="K2848" t="inlineStr">
        <is>
          <t>Commercial</t>
        </is>
      </c>
      <c r="L2848" t="inlineStr">
        <is>
          <t>J45.909</t>
        </is>
      </c>
      <c r="M2848" t="inlineStr">
        <is>
          <t>Unspecified asthma, uncomplicated</t>
        </is>
      </c>
      <c r="N2848" t="inlineStr">
        <is>
          <t>Respiratory</t>
        </is>
      </c>
      <c r="O2848" s="28" t="n">
        <v>26</v>
      </c>
      <c r="P2848" s="29" t="n">
        <v>248</v>
      </c>
      <c r="R2848" s="28" t="n"/>
    </row>
    <row r="2849">
      <c r="A2849" t="inlineStr">
        <is>
          <t>ENC113563</t>
        </is>
      </c>
      <c r="B2849" t="inlineStr">
        <is>
          <t>PT11070</t>
        </is>
      </c>
      <c r="C2849" t="inlineStr">
        <is>
          <t>Outpatient</t>
        </is>
      </c>
      <c r="D2849" s="27" t="n">
        <v>45740</v>
      </c>
      <c r="E2849" s="27" t="n">
        <v>45740</v>
      </c>
      <c r="F2849" s="28" t="n">
        <v>0</v>
      </c>
      <c r="G2849" t="inlineStr">
        <is>
          <t>Bluestone Outpatient Pavilion</t>
        </is>
      </c>
      <c r="H2849" t="inlineStr">
        <is>
          <t>Infusion &amp; Oncology Clinic</t>
        </is>
      </c>
      <c r="I2849" t="inlineStr">
        <is>
          <t>Oncology</t>
        </is>
      </c>
      <c r="J2849" t="inlineStr">
        <is>
          <t>Keystone Health Partners</t>
        </is>
      </c>
      <c r="K2849" t="inlineStr">
        <is>
          <t>Commercial</t>
        </is>
      </c>
      <c r="L2849" t="inlineStr">
        <is>
          <t>C50.911</t>
        </is>
      </c>
      <c r="M2849" t="inlineStr">
        <is>
          <t>Malignant neoplasm of unspecified site of right female breast</t>
        </is>
      </c>
      <c r="N2849" t="inlineStr">
        <is>
          <t>Neoplasms</t>
        </is>
      </c>
      <c r="O2849" s="28" t="n">
        <v>71</v>
      </c>
      <c r="P2849" s="29" t="n">
        <v>1743.07</v>
      </c>
      <c r="R2849" s="28" t="n"/>
    </row>
    <row r="2850">
      <c r="A2850" t="inlineStr">
        <is>
          <t>ENC113564</t>
        </is>
      </c>
      <c r="B2850" t="inlineStr">
        <is>
          <t>PT13380</t>
        </is>
      </c>
      <c r="C2850" t="inlineStr">
        <is>
          <t>Outpatient</t>
        </is>
      </c>
      <c r="D2850" s="27" t="n">
        <v>45740</v>
      </c>
      <c r="E2850" s="27" t="n">
        <v>45740</v>
      </c>
      <c r="F2850" s="28" t="n">
        <v>0</v>
      </c>
      <c r="G2850" t="inlineStr">
        <is>
          <t>Bluestone Outpatient Pavilion</t>
        </is>
      </c>
      <c r="H2850" t="inlineStr">
        <is>
          <t>Primary Care Clinic</t>
        </is>
      </c>
      <c r="I2850" t="inlineStr">
        <is>
          <t>Ambulatory</t>
        </is>
      </c>
      <c r="J2850" t="inlineStr">
        <is>
          <t>Summit Choice PPO</t>
        </is>
      </c>
      <c r="K2850" t="inlineStr">
        <is>
          <t>Commercial</t>
        </is>
      </c>
      <c r="L2850" t="inlineStr">
        <is>
          <t>J06.9</t>
        </is>
      </c>
      <c r="M2850" t="inlineStr">
        <is>
          <t>Acute upper respiratory infection, unspecified</t>
        </is>
      </c>
      <c r="N2850" t="inlineStr">
        <is>
          <t>Respiratory</t>
        </is>
      </c>
      <c r="O2850" s="28" t="n">
        <v>51</v>
      </c>
      <c r="P2850" s="29" t="n">
        <v>282.95</v>
      </c>
      <c r="R2850" s="28" t="n"/>
    </row>
    <row r="2851">
      <c r="A2851" t="inlineStr">
        <is>
          <t>ENC113557</t>
        </is>
      </c>
      <c r="B2851" t="inlineStr">
        <is>
          <t>PT10513</t>
        </is>
      </c>
      <c r="C2851" t="inlineStr">
        <is>
          <t>Inpatient</t>
        </is>
      </c>
      <c r="D2851" s="27" t="n">
        <v>45740</v>
      </c>
      <c r="E2851" s="27" t="n">
        <v>45744</v>
      </c>
      <c r="F2851" s="28" t="n">
        <v>4</v>
      </c>
      <c r="G2851" t="inlineStr">
        <is>
          <t>Bluestone Memorial Hospital</t>
        </is>
      </c>
      <c r="H2851" t="inlineStr">
        <is>
          <t>Medical-Surgical 5 East</t>
        </is>
      </c>
      <c r="I2851" t="inlineStr">
        <is>
          <t>Medicine</t>
        </is>
      </c>
      <c r="J2851" t="inlineStr">
        <is>
          <t>Keystone Health Partners</t>
        </is>
      </c>
      <c r="K2851" t="inlineStr">
        <is>
          <t>Commercial</t>
        </is>
      </c>
      <c r="L2851" t="inlineStr">
        <is>
          <t>K56.609</t>
        </is>
      </c>
      <c r="M2851" t="inlineStr">
        <is>
          <t>Unspecified intestinal obstruction</t>
        </is>
      </c>
      <c r="N2851" t="inlineStr">
        <is>
          <t>Digestive</t>
        </is>
      </c>
      <c r="O2851" s="28" t="n">
        <v>52</v>
      </c>
      <c r="P2851" s="29" t="n">
        <v>16858.19</v>
      </c>
      <c r="Q2851" t="inlineStr">
        <is>
          <t>Y</t>
        </is>
      </c>
      <c r="R2851" s="28" t="n">
        <v>1</v>
      </c>
    </row>
    <row r="2852">
      <c r="A2852" t="inlineStr">
        <is>
          <t>ENC113566</t>
        </is>
      </c>
      <c r="B2852" t="inlineStr">
        <is>
          <t>PT10790</t>
        </is>
      </c>
      <c r="C2852" t="inlineStr">
        <is>
          <t>Emergency</t>
        </is>
      </c>
      <c r="D2852" s="27" t="n">
        <v>45740</v>
      </c>
      <c r="E2852" s="27" t="n">
        <v>45740</v>
      </c>
      <c r="F2852" s="28" t="n">
        <v>0</v>
      </c>
      <c r="G2852" t="inlineStr">
        <is>
          <t>Bluestone Memorial Hospital</t>
        </is>
      </c>
      <c r="H2852" t="inlineStr">
        <is>
          <t>Emergency Department</t>
        </is>
      </c>
      <c r="I2852" t="inlineStr">
        <is>
          <t>Emergency</t>
        </is>
      </c>
      <c r="J2852" t="inlineStr">
        <is>
          <t>State Medicaid</t>
        </is>
      </c>
      <c r="K2852" t="inlineStr">
        <is>
          <t>Government</t>
        </is>
      </c>
      <c r="L2852" t="inlineStr">
        <is>
          <t>H66.90</t>
        </is>
      </c>
      <c r="M2852" t="inlineStr">
        <is>
          <t>Otitis media, unspecified, unspecified ear</t>
        </is>
      </c>
      <c r="N2852" t="inlineStr">
        <is>
          <t>Ear</t>
        </is>
      </c>
      <c r="O2852" s="28" t="n">
        <v>10</v>
      </c>
      <c r="P2852" s="29" t="n">
        <v>723.29</v>
      </c>
      <c r="R2852" s="28" t="n"/>
    </row>
    <row r="2853">
      <c r="A2853" t="inlineStr">
        <is>
          <t>ENC113567</t>
        </is>
      </c>
      <c r="B2853" t="inlineStr">
        <is>
          <t>PT10680</t>
        </is>
      </c>
      <c r="C2853" t="inlineStr">
        <is>
          <t>Outpatient</t>
        </is>
      </c>
      <c r="D2853" s="27" t="n">
        <v>45740</v>
      </c>
      <c r="E2853" s="27" t="n">
        <v>45740</v>
      </c>
      <c r="F2853" s="28" t="n">
        <v>0</v>
      </c>
      <c r="G2853" t="inlineStr">
        <is>
          <t>Bluestone Outpatient Pavilion</t>
        </is>
      </c>
      <c r="H2853" t="inlineStr">
        <is>
          <t>Endocrinology &amp; Diabetes Clinic</t>
        </is>
      </c>
      <c r="I2853" t="inlineStr">
        <is>
          <t>Ambulatory</t>
        </is>
      </c>
      <c r="J2853" t="inlineStr">
        <is>
          <t>Evergreen Mutual Insurance</t>
        </is>
      </c>
      <c r="K2853" t="inlineStr">
        <is>
          <t>Commercial</t>
        </is>
      </c>
      <c r="L2853" t="inlineStr">
        <is>
          <t>E11.65</t>
        </is>
      </c>
      <c r="M2853" t="inlineStr">
        <is>
          <t>Type 2 diabetes mellitus with hyperglycemia</t>
        </is>
      </c>
      <c r="N2853" t="inlineStr">
        <is>
          <t>Endocrine</t>
        </is>
      </c>
      <c r="O2853" s="28" t="n">
        <v>47</v>
      </c>
      <c r="P2853" s="29" t="n">
        <v>265.21</v>
      </c>
      <c r="R2853" s="28" t="n"/>
    </row>
    <row r="2854">
      <c r="A2854" t="inlineStr">
        <is>
          <t>ENC113568</t>
        </is>
      </c>
      <c r="B2854" t="inlineStr">
        <is>
          <t>PT11884</t>
        </is>
      </c>
      <c r="C2854" t="inlineStr">
        <is>
          <t>Outpatient</t>
        </is>
      </c>
      <c r="D2854" s="27" t="n">
        <v>45740</v>
      </c>
      <c r="E2854" s="27" t="n">
        <v>45740</v>
      </c>
      <c r="F2854" s="28" t="n">
        <v>0</v>
      </c>
      <c r="G2854" t="inlineStr">
        <is>
          <t>Bluestone Outpatient Pavilion</t>
        </is>
      </c>
      <c r="H2854" t="inlineStr">
        <is>
          <t>Primary Care Clinic</t>
        </is>
      </c>
      <c r="I2854" t="inlineStr">
        <is>
          <t>Ambulatory</t>
        </is>
      </c>
      <c r="J2854" t="inlineStr">
        <is>
          <t>Silverline Medicare Advantage</t>
        </is>
      </c>
      <c r="K2854" t="inlineStr">
        <is>
          <t>Medicare Advantage</t>
        </is>
      </c>
      <c r="L2854" t="inlineStr">
        <is>
          <t>I10</t>
        </is>
      </c>
      <c r="M2854" t="inlineStr">
        <is>
          <t>Essential (primary) hypertension</t>
        </is>
      </c>
      <c r="N2854" t="inlineStr">
        <is>
          <t>Circulatory</t>
        </is>
      </c>
      <c r="O2854" s="28" t="n">
        <v>65</v>
      </c>
      <c r="P2854" s="29" t="n">
        <v>230.16</v>
      </c>
      <c r="R2854" s="28" t="n"/>
    </row>
    <row r="2855">
      <c r="A2855" t="inlineStr">
        <is>
          <t>ENC113570</t>
        </is>
      </c>
      <c r="B2855" t="inlineStr">
        <is>
          <t>PT13379</t>
        </is>
      </c>
      <c r="C2855" t="inlineStr">
        <is>
          <t>Inpatient</t>
        </is>
      </c>
      <c r="D2855" s="27" t="n">
        <v>45740</v>
      </c>
      <c r="E2855" s="27" t="n">
        <v>45742</v>
      </c>
      <c r="F2855" s="28" t="n">
        <v>2</v>
      </c>
      <c r="G2855" t="inlineStr">
        <is>
          <t>Bluestone Memorial Hospital</t>
        </is>
      </c>
      <c r="H2855" t="inlineStr">
        <is>
          <t>Labor &amp; Delivery</t>
        </is>
      </c>
      <c r="I2855" t="inlineStr">
        <is>
          <t>Women &amp; Children</t>
        </is>
      </c>
      <c r="J2855" t="inlineStr">
        <is>
          <t>Evergreen Mutual Insurance</t>
        </is>
      </c>
      <c r="K2855" t="inlineStr">
        <is>
          <t>Commercial</t>
        </is>
      </c>
      <c r="L2855" t="inlineStr">
        <is>
          <t>O80</t>
        </is>
      </c>
      <c r="M2855" t="inlineStr">
        <is>
          <t>Encounter for full-term uncomplicated delivery</t>
        </is>
      </c>
      <c r="N2855" t="inlineStr">
        <is>
          <t>Pregnancy</t>
        </is>
      </c>
      <c r="O2855" s="28" t="n">
        <v>39</v>
      </c>
      <c r="P2855" s="29" t="n">
        <v>16665.3</v>
      </c>
      <c r="Q2855" t="inlineStr">
        <is>
          <t>N</t>
        </is>
      </c>
      <c r="R2855" s="28" t="n">
        <v>0</v>
      </c>
    </row>
    <row r="2856">
      <c r="A2856" t="inlineStr">
        <is>
          <t>ENC113571</t>
        </is>
      </c>
      <c r="B2856" t="inlineStr">
        <is>
          <t>PT13784</t>
        </is>
      </c>
      <c r="C2856" t="inlineStr">
        <is>
          <t>Emergency</t>
        </is>
      </c>
      <c r="D2856" s="27" t="n">
        <v>45740</v>
      </c>
      <c r="E2856" s="27" t="n">
        <v>45740</v>
      </c>
      <c r="F2856" s="28" t="n">
        <v>0</v>
      </c>
      <c r="G2856" t="inlineStr">
        <is>
          <t>Bluestone Memorial Hospital</t>
        </is>
      </c>
      <c r="H2856" t="inlineStr">
        <is>
          <t>Emergency Department</t>
        </is>
      </c>
      <c r="I2856" t="inlineStr">
        <is>
          <t>Emergency</t>
        </is>
      </c>
      <c r="J2856" t="inlineStr">
        <is>
          <t>Medicare</t>
        </is>
      </c>
      <c r="K2856" t="inlineStr">
        <is>
          <t>Government</t>
        </is>
      </c>
      <c r="L2856" t="inlineStr">
        <is>
          <t>K80.20</t>
        </is>
      </c>
      <c r="M2856" t="inlineStr">
        <is>
          <t>Calculus of gallbladder without cholecystitis without obstruction</t>
        </is>
      </c>
      <c r="N2856" t="inlineStr">
        <is>
          <t>Digestive</t>
        </is>
      </c>
      <c r="O2856" s="28" t="n">
        <v>66</v>
      </c>
      <c r="P2856" s="29" t="n">
        <v>4803.36</v>
      </c>
      <c r="R2856" s="28" t="n"/>
    </row>
    <row r="2857">
      <c r="A2857" t="inlineStr">
        <is>
          <t>ENC113572</t>
        </is>
      </c>
      <c r="B2857" t="inlineStr">
        <is>
          <t>PT12687</t>
        </is>
      </c>
      <c r="C2857" t="inlineStr">
        <is>
          <t>Outpatient</t>
        </is>
      </c>
      <c r="D2857" s="27" t="n">
        <v>45740</v>
      </c>
      <c r="E2857" s="27" t="n">
        <v>45740</v>
      </c>
      <c r="F2857" s="28" t="n">
        <v>0</v>
      </c>
      <c r="G2857" t="inlineStr">
        <is>
          <t>Bluestone Outpatient Pavilion</t>
        </is>
      </c>
      <c r="H2857" t="inlineStr">
        <is>
          <t>Primary Care Clinic</t>
        </is>
      </c>
      <c r="I2857" t="inlineStr">
        <is>
          <t>Ambulatory</t>
        </is>
      </c>
      <c r="J2857" t="inlineStr">
        <is>
          <t>Medicare</t>
        </is>
      </c>
      <c r="K2857" t="inlineStr">
        <is>
          <t>Government</t>
        </is>
      </c>
      <c r="L2857" t="inlineStr">
        <is>
          <t>A08.4</t>
        </is>
      </c>
      <c r="M2857" t="inlineStr">
        <is>
          <t>Viral intestinal infection, unspecified</t>
        </is>
      </c>
      <c r="N2857" t="inlineStr">
        <is>
          <t>Infectious</t>
        </is>
      </c>
      <c r="O2857" s="28" t="n">
        <v>69</v>
      </c>
      <c r="P2857" s="29" t="n">
        <v>213.83</v>
      </c>
      <c r="R2857" s="28" t="n"/>
    </row>
    <row r="2858">
      <c r="A2858" t="inlineStr">
        <is>
          <t>ENC113573</t>
        </is>
      </c>
      <c r="B2858" t="inlineStr">
        <is>
          <t>PT10961</t>
        </is>
      </c>
      <c r="C2858" t="inlineStr">
        <is>
          <t>Emergency</t>
        </is>
      </c>
      <c r="D2858" s="27" t="n">
        <v>45740</v>
      </c>
      <c r="E2858" s="27" t="n">
        <v>45740</v>
      </c>
      <c r="F2858" s="28" t="n">
        <v>0</v>
      </c>
      <c r="G2858" t="inlineStr">
        <is>
          <t>Bluestone Memorial Hospital</t>
        </is>
      </c>
      <c r="H2858" t="inlineStr">
        <is>
          <t>Emergency Department</t>
        </is>
      </c>
      <c r="I2858" t="inlineStr">
        <is>
          <t>Emergency</t>
        </is>
      </c>
      <c r="J2858" t="inlineStr">
        <is>
          <t>Summit Choice PPO</t>
        </is>
      </c>
      <c r="K2858" t="inlineStr">
        <is>
          <t>Commercial</t>
        </is>
      </c>
      <c r="L2858" t="inlineStr">
        <is>
          <t>H66.90</t>
        </is>
      </c>
      <c r="M2858" t="inlineStr">
        <is>
          <t>Otitis media, unspecified, unspecified ear</t>
        </is>
      </c>
      <c r="N2858" t="inlineStr">
        <is>
          <t>Ear</t>
        </is>
      </c>
      <c r="O2858" s="28" t="n">
        <v>2</v>
      </c>
      <c r="P2858" s="29" t="n">
        <v>1879.12</v>
      </c>
      <c r="R2858" s="28" t="n"/>
    </row>
    <row r="2859">
      <c r="A2859" t="inlineStr">
        <is>
          <t>ENC113575</t>
        </is>
      </c>
      <c r="B2859" t="inlineStr">
        <is>
          <t>PT13711</t>
        </is>
      </c>
      <c r="C2859" t="inlineStr">
        <is>
          <t>Inpatient</t>
        </is>
      </c>
      <c r="D2859" s="27" t="n">
        <v>45740</v>
      </c>
      <c r="E2859" s="27" t="n">
        <v>45743</v>
      </c>
      <c r="F2859" s="28" t="n">
        <v>3</v>
      </c>
      <c r="G2859" t="inlineStr">
        <is>
          <t>Bluestone Memorial Hospital</t>
        </is>
      </c>
      <c r="H2859" t="inlineStr">
        <is>
          <t>Labor &amp; Delivery</t>
        </is>
      </c>
      <c r="I2859" t="inlineStr">
        <is>
          <t>Women &amp; Children</t>
        </is>
      </c>
      <c r="J2859" t="inlineStr">
        <is>
          <t>Evergreen Mutual Insurance</t>
        </is>
      </c>
      <c r="K2859" t="inlineStr">
        <is>
          <t>Commercial</t>
        </is>
      </c>
      <c r="L2859" t="inlineStr">
        <is>
          <t>O82</t>
        </is>
      </c>
      <c r="M2859" t="inlineStr">
        <is>
          <t>Encounter for cesarean delivery without indication</t>
        </is>
      </c>
      <c r="N2859" t="inlineStr">
        <is>
          <t>Pregnancy</t>
        </is>
      </c>
      <c r="O2859" s="28" t="n">
        <v>21</v>
      </c>
      <c r="P2859" s="29" t="n">
        <v>26541.27</v>
      </c>
      <c r="Q2859" t="inlineStr">
        <is>
          <t>N</t>
        </is>
      </c>
      <c r="R2859" s="28" t="n">
        <v>0</v>
      </c>
    </row>
    <row r="2860">
      <c r="A2860" t="inlineStr">
        <is>
          <t>ENC113576</t>
        </is>
      </c>
      <c r="B2860" t="inlineStr">
        <is>
          <t>PT10632</t>
        </is>
      </c>
      <c r="C2860" t="inlineStr">
        <is>
          <t>Outpatient</t>
        </is>
      </c>
      <c r="D2860" s="27" t="n">
        <v>45740</v>
      </c>
      <c r="E2860" s="27" t="n">
        <v>45740</v>
      </c>
      <c r="F2860" s="28" t="n">
        <v>0</v>
      </c>
      <c r="G2860" t="inlineStr">
        <is>
          <t>Bluestone Outpatient Pavilion</t>
        </is>
      </c>
      <c r="H2860" t="inlineStr">
        <is>
          <t>Pediatric Clinic</t>
        </is>
      </c>
      <c r="I2860" t="inlineStr">
        <is>
          <t>Women &amp; Children</t>
        </is>
      </c>
      <c r="J2860" t="inlineStr">
        <is>
          <t>Evergreen Mutual Insurance</t>
        </is>
      </c>
      <c r="K2860" t="inlineStr">
        <is>
          <t>Commercial</t>
        </is>
      </c>
      <c r="L2860" t="inlineStr">
        <is>
          <t>Z00.129</t>
        </is>
      </c>
      <c r="M2860" t="inlineStr">
        <is>
          <t>Encounter for routine child health examination without abnormal findings</t>
        </is>
      </c>
      <c r="N2860" t="inlineStr">
        <is>
          <t>Factors Influencing Health</t>
        </is>
      </c>
      <c r="O2860" s="28" t="n">
        <v>11</v>
      </c>
      <c r="P2860" s="29" t="n">
        <v>244.73</v>
      </c>
      <c r="R2860" s="28" t="n"/>
    </row>
    <row r="2861">
      <c r="A2861" t="inlineStr">
        <is>
          <t>ENC113577</t>
        </is>
      </c>
      <c r="B2861" t="inlineStr">
        <is>
          <t>PT13912</t>
        </is>
      </c>
      <c r="C2861" t="inlineStr">
        <is>
          <t>Outpatient</t>
        </is>
      </c>
      <c r="D2861" s="27" t="n">
        <v>45740</v>
      </c>
      <c r="E2861" s="27" t="n">
        <v>45740</v>
      </c>
      <c r="F2861" s="28" t="n">
        <v>0</v>
      </c>
      <c r="G2861" t="inlineStr">
        <is>
          <t>Bluestone Outpatient Pavilion</t>
        </is>
      </c>
      <c r="H2861" t="inlineStr">
        <is>
          <t>Pediatric Clinic</t>
        </is>
      </c>
      <c r="I2861" t="inlineStr">
        <is>
          <t>Women &amp; Children</t>
        </is>
      </c>
      <c r="J2861" t="inlineStr">
        <is>
          <t>State Medicaid</t>
        </is>
      </c>
      <c r="K2861" t="inlineStr">
        <is>
          <t>Government</t>
        </is>
      </c>
      <c r="L2861" t="inlineStr">
        <is>
          <t>H66.90</t>
        </is>
      </c>
      <c r="M2861" t="inlineStr">
        <is>
          <t>Otitis media, unspecified, unspecified ear</t>
        </is>
      </c>
      <c r="N2861" t="inlineStr">
        <is>
          <t>Ear</t>
        </is>
      </c>
      <c r="O2861" s="28" t="n">
        <v>6</v>
      </c>
      <c r="P2861" s="29" t="n">
        <v>391.18</v>
      </c>
      <c r="R2861" s="28" t="n"/>
    </row>
    <row r="2862">
      <c r="A2862" t="inlineStr">
        <is>
          <t>ENC113562</t>
        </is>
      </c>
      <c r="B2862" t="inlineStr">
        <is>
          <t>PT13226</t>
        </is>
      </c>
      <c r="C2862" t="inlineStr">
        <is>
          <t>Inpatient</t>
        </is>
      </c>
      <c r="D2862" s="27" t="n">
        <v>45740</v>
      </c>
      <c r="E2862" s="27" t="n">
        <v>45744</v>
      </c>
      <c r="F2862" s="28" t="n">
        <v>4</v>
      </c>
      <c r="G2862" t="inlineStr">
        <is>
          <t>Bluestone Memorial Hospital</t>
        </is>
      </c>
      <c r="H2862" t="inlineStr">
        <is>
          <t>Cardiac Step-Down</t>
        </is>
      </c>
      <c r="I2862" t="inlineStr">
        <is>
          <t>Cardiovascular</t>
        </is>
      </c>
      <c r="J2862" t="inlineStr">
        <is>
          <t>Medicare</t>
        </is>
      </c>
      <c r="K2862" t="inlineStr">
        <is>
          <t>Government</t>
        </is>
      </c>
      <c r="L2862" t="inlineStr">
        <is>
          <t>I21.4</t>
        </is>
      </c>
      <c r="M2862" t="inlineStr">
        <is>
          <t>Non-ST elevation (NSTEMI) myocardial infarction</t>
        </is>
      </c>
      <c r="N2862" t="inlineStr">
        <is>
          <t>Circulatory</t>
        </is>
      </c>
      <c r="O2862" s="28" t="n">
        <v>76</v>
      </c>
      <c r="P2862" s="29" t="n">
        <v>50680.59</v>
      </c>
      <c r="Q2862" t="inlineStr">
        <is>
          <t>N</t>
        </is>
      </c>
      <c r="R2862" s="28" t="n">
        <v>0</v>
      </c>
    </row>
    <row r="2863">
      <c r="A2863" t="inlineStr">
        <is>
          <t>ENC113561</t>
        </is>
      </c>
      <c r="B2863" t="inlineStr">
        <is>
          <t>PT12735</t>
        </is>
      </c>
      <c r="C2863" t="inlineStr">
        <is>
          <t>Inpatient</t>
        </is>
      </c>
      <c r="D2863" s="27" t="n">
        <v>45740</v>
      </c>
      <c r="E2863" s="27" t="n">
        <v>45743</v>
      </c>
      <c r="F2863" s="28" t="n">
        <v>3</v>
      </c>
      <c r="G2863" t="inlineStr">
        <is>
          <t>Bluestone Memorial Hospital</t>
        </is>
      </c>
      <c r="H2863" t="inlineStr">
        <is>
          <t>Neuroscience &amp; Stroke</t>
        </is>
      </c>
      <c r="I2863" t="inlineStr">
        <is>
          <t>Neuroscience</t>
        </is>
      </c>
      <c r="J2863" t="inlineStr">
        <is>
          <t>State Medicaid</t>
        </is>
      </c>
      <c r="K2863" t="inlineStr">
        <is>
          <t>Government</t>
        </is>
      </c>
      <c r="L2863" t="inlineStr">
        <is>
          <t>I63.9</t>
        </is>
      </c>
      <c r="M2863" t="inlineStr">
        <is>
          <t>Cerebral infarction, unspecified</t>
        </is>
      </c>
      <c r="N2863" t="inlineStr">
        <is>
          <t>Circulatory</t>
        </is>
      </c>
      <c r="O2863" s="28" t="n">
        <v>58</v>
      </c>
      <c r="P2863" s="29" t="n">
        <v>25110.39</v>
      </c>
      <c r="Q2863" t="inlineStr">
        <is>
          <t>N</t>
        </is>
      </c>
      <c r="R2863" s="28" t="n">
        <v>0</v>
      </c>
    </row>
    <row r="2864">
      <c r="A2864" t="inlineStr">
        <is>
          <t>ENC113578</t>
        </is>
      </c>
      <c r="B2864" t="inlineStr">
        <is>
          <t>PT11567</t>
        </is>
      </c>
      <c r="C2864" t="inlineStr">
        <is>
          <t>Outpatient</t>
        </is>
      </c>
      <c r="D2864" s="27" t="n">
        <v>45740</v>
      </c>
      <c r="E2864" s="27" t="n">
        <v>45740</v>
      </c>
      <c r="F2864" s="28" t="n">
        <v>0</v>
      </c>
      <c r="G2864" t="inlineStr">
        <is>
          <t>Bluestone Outpatient Pavilion</t>
        </is>
      </c>
      <c r="H2864" t="inlineStr">
        <is>
          <t>Infusion &amp; Oncology Clinic</t>
        </is>
      </c>
      <c r="I2864" t="inlineStr">
        <is>
          <t>Oncology</t>
        </is>
      </c>
      <c r="J2864" t="inlineStr">
        <is>
          <t>Summit Choice PPO</t>
        </is>
      </c>
      <c r="K2864" t="inlineStr">
        <is>
          <t>Commercial</t>
        </is>
      </c>
      <c r="L2864" t="inlineStr">
        <is>
          <t>Z51.11</t>
        </is>
      </c>
      <c r="M2864" t="inlineStr">
        <is>
          <t>Encounter for antineoplastic chemotherapy</t>
        </is>
      </c>
      <c r="N2864" t="inlineStr">
        <is>
          <t>Factors Influencing Health</t>
        </is>
      </c>
      <c r="O2864" s="28" t="n">
        <v>34</v>
      </c>
      <c r="P2864" s="29" t="n">
        <v>15296.06</v>
      </c>
      <c r="R2864" s="28" t="n"/>
    </row>
    <row r="2865">
      <c r="A2865" t="inlineStr">
        <is>
          <t>ENC113579</t>
        </is>
      </c>
      <c r="B2865" t="inlineStr">
        <is>
          <t>PT12716</t>
        </is>
      </c>
      <c r="C2865" t="inlineStr">
        <is>
          <t>Inpatient</t>
        </is>
      </c>
      <c r="D2865" s="27" t="n">
        <v>45740</v>
      </c>
      <c r="E2865" s="27" t="n">
        <v>45746</v>
      </c>
      <c r="F2865" s="28" t="n">
        <v>6</v>
      </c>
      <c r="G2865" t="inlineStr">
        <is>
          <t>Bluestone Memorial Hospital</t>
        </is>
      </c>
      <c r="H2865" t="inlineStr">
        <is>
          <t>Medical-Surgical 4 West</t>
        </is>
      </c>
      <c r="I2865" t="inlineStr">
        <is>
          <t>Medicine</t>
        </is>
      </c>
      <c r="J2865" t="inlineStr">
        <is>
          <t>Self-Pay</t>
        </is>
      </c>
      <c r="K2865" t="inlineStr">
        <is>
          <t>Self-Pay</t>
        </is>
      </c>
      <c r="L2865" t="inlineStr">
        <is>
          <t>J96.01</t>
        </is>
      </c>
      <c r="M2865" t="inlineStr">
        <is>
          <t>Acute respiratory failure with hypoxia</t>
        </is>
      </c>
      <c r="N2865" t="inlineStr">
        <is>
          <t>Respiratory</t>
        </is>
      </c>
      <c r="O2865" s="28" t="n">
        <v>42</v>
      </c>
      <c r="P2865" s="29" t="n">
        <v>73288.96000000001</v>
      </c>
      <c r="Q2865" t="inlineStr">
        <is>
          <t>Y</t>
        </is>
      </c>
      <c r="R2865" s="28" t="n">
        <v>1</v>
      </c>
    </row>
    <row r="2866">
      <c r="A2866" t="inlineStr">
        <is>
          <t>ENC113580</t>
        </is>
      </c>
      <c r="B2866" t="inlineStr">
        <is>
          <t>PT11115</t>
        </is>
      </c>
      <c r="C2866" t="inlineStr">
        <is>
          <t>Outpatient</t>
        </is>
      </c>
      <c r="D2866" s="27" t="n">
        <v>45740</v>
      </c>
      <c r="E2866" s="27" t="n">
        <v>45740</v>
      </c>
      <c r="F2866" s="28" t="n">
        <v>0</v>
      </c>
      <c r="G2866" t="inlineStr">
        <is>
          <t>Bluestone Outpatient Pavilion</t>
        </is>
      </c>
      <c r="H2866" t="inlineStr">
        <is>
          <t>Endocrinology &amp; Diabetes Clinic</t>
        </is>
      </c>
      <c r="I2866" t="inlineStr">
        <is>
          <t>Ambulatory</t>
        </is>
      </c>
      <c r="J2866" t="inlineStr">
        <is>
          <t>Silverline Medicare Advantage</t>
        </is>
      </c>
      <c r="K2866" t="inlineStr">
        <is>
          <t>Medicare Advantage</t>
        </is>
      </c>
      <c r="L2866" t="inlineStr">
        <is>
          <t>E11.65</t>
        </is>
      </c>
      <c r="M2866" t="inlineStr">
        <is>
          <t>Type 2 diabetes mellitus with hyperglycemia</t>
        </is>
      </c>
      <c r="N2866" t="inlineStr">
        <is>
          <t>Endocrine</t>
        </is>
      </c>
      <c r="O2866" s="28" t="n">
        <v>75</v>
      </c>
      <c r="P2866" s="29" t="n">
        <v>395.56</v>
      </c>
      <c r="R2866" s="28" t="n"/>
    </row>
    <row r="2867">
      <c r="A2867" t="inlineStr">
        <is>
          <t>ENC113565</t>
        </is>
      </c>
      <c r="B2867" t="inlineStr">
        <is>
          <t>PT11091</t>
        </is>
      </c>
      <c r="C2867" t="inlineStr">
        <is>
          <t>Inpatient</t>
        </is>
      </c>
      <c r="D2867" s="27" t="n">
        <v>45740</v>
      </c>
      <c r="E2867" s="27" t="n">
        <v>45756</v>
      </c>
      <c r="F2867" s="28" t="n">
        <v>16</v>
      </c>
      <c r="G2867" t="inlineStr">
        <is>
          <t>Bluestone Memorial Hospital</t>
        </is>
      </c>
      <c r="H2867" t="inlineStr">
        <is>
          <t>Oncology</t>
        </is>
      </c>
      <c r="I2867" t="inlineStr">
        <is>
          <t>Oncology</t>
        </is>
      </c>
      <c r="J2867" t="inlineStr">
        <is>
          <t>Medicare</t>
        </is>
      </c>
      <c r="K2867" t="inlineStr">
        <is>
          <t>Government</t>
        </is>
      </c>
      <c r="L2867" t="inlineStr">
        <is>
          <t>C34.90</t>
        </is>
      </c>
      <c r="M2867" t="inlineStr">
        <is>
          <t>Malignant neoplasm of unspecified part of unspecified bronchus or lung</t>
        </is>
      </c>
      <c r="N2867" t="inlineStr">
        <is>
          <t>Neoplasms</t>
        </is>
      </c>
      <c r="O2867" s="28" t="n">
        <v>69</v>
      </c>
      <c r="P2867" s="29" t="n">
        <v>71228.88</v>
      </c>
      <c r="Q2867" t="inlineStr">
        <is>
          <t>N</t>
        </is>
      </c>
      <c r="R2867" s="28" t="n">
        <v>0</v>
      </c>
    </row>
    <row r="2868">
      <c r="A2868" t="inlineStr">
        <is>
          <t>ENC113582</t>
        </is>
      </c>
      <c r="B2868" t="inlineStr">
        <is>
          <t>PT13730</t>
        </is>
      </c>
      <c r="C2868" t="inlineStr">
        <is>
          <t>Outpatient</t>
        </is>
      </c>
      <c r="D2868" s="27" t="n">
        <v>45740</v>
      </c>
      <c r="E2868" s="27" t="n">
        <v>45740</v>
      </c>
      <c r="F2868" s="28" t="n">
        <v>0</v>
      </c>
      <c r="G2868" t="inlineStr">
        <is>
          <t>Bluestone Outpatient Pavilion</t>
        </is>
      </c>
      <c r="H2868" t="inlineStr">
        <is>
          <t>Primary Care Clinic</t>
        </is>
      </c>
      <c r="I2868" t="inlineStr">
        <is>
          <t>Ambulatory</t>
        </is>
      </c>
      <c r="J2868" t="inlineStr">
        <is>
          <t>Evergreen Mutual Insurance</t>
        </is>
      </c>
      <c r="K2868" t="inlineStr">
        <is>
          <t>Commercial</t>
        </is>
      </c>
      <c r="L2868" t="inlineStr">
        <is>
          <t>I10</t>
        </is>
      </c>
      <c r="M2868" t="inlineStr">
        <is>
          <t>Essential (primary) hypertension</t>
        </is>
      </c>
      <c r="N2868" t="inlineStr">
        <is>
          <t>Circulatory</t>
        </is>
      </c>
      <c r="O2868" s="28" t="n">
        <v>32</v>
      </c>
      <c r="P2868" s="29" t="n">
        <v>218.22</v>
      </c>
      <c r="R2868" s="28" t="n"/>
    </row>
    <row r="2869">
      <c r="A2869" t="inlineStr">
        <is>
          <t>ENC113569</t>
        </is>
      </c>
      <c r="B2869" t="inlineStr">
        <is>
          <t>PT11694</t>
        </is>
      </c>
      <c r="C2869" t="inlineStr">
        <is>
          <t>Inpatient</t>
        </is>
      </c>
      <c r="D2869" s="27" t="n">
        <v>45740</v>
      </c>
      <c r="E2869" s="27" t="n">
        <v>45747</v>
      </c>
      <c r="F2869" s="28" t="n">
        <v>7</v>
      </c>
      <c r="G2869" t="inlineStr">
        <is>
          <t>Bluestone Memorial Hospital</t>
        </is>
      </c>
      <c r="H2869" t="inlineStr">
        <is>
          <t>Medical-Surgical 5 East</t>
        </is>
      </c>
      <c r="I2869" t="inlineStr">
        <is>
          <t>Medicine</t>
        </is>
      </c>
      <c r="J2869" t="inlineStr">
        <is>
          <t>Medicare</t>
        </is>
      </c>
      <c r="K2869" t="inlineStr">
        <is>
          <t>Government</t>
        </is>
      </c>
      <c r="L2869" t="inlineStr">
        <is>
          <t>A41.9</t>
        </is>
      </c>
      <c r="M2869" t="inlineStr">
        <is>
          <t>Sepsis, unspecified organism</t>
        </is>
      </c>
      <c r="N2869" t="inlineStr">
        <is>
          <t>Infectious</t>
        </is>
      </c>
      <c r="O2869" s="28" t="n">
        <v>79</v>
      </c>
      <c r="P2869" s="29" t="n">
        <v>76970.97</v>
      </c>
      <c r="Q2869" t="inlineStr">
        <is>
          <t>N</t>
        </is>
      </c>
      <c r="R2869" s="28" t="n">
        <v>0</v>
      </c>
    </row>
    <row r="2870">
      <c r="A2870" t="inlineStr">
        <is>
          <t>ENC113583</t>
        </is>
      </c>
      <c r="B2870" t="inlineStr">
        <is>
          <t>PT13373</t>
        </is>
      </c>
      <c r="C2870" t="inlineStr">
        <is>
          <t>Outpatient</t>
        </is>
      </c>
      <c r="D2870" s="27" t="n">
        <v>45740</v>
      </c>
      <c r="E2870" s="27" t="n">
        <v>45740</v>
      </c>
      <c r="F2870" s="28" t="n">
        <v>0</v>
      </c>
      <c r="G2870" t="inlineStr">
        <is>
          <t>Bluestone Outpatient Pavilion</t>
        </is>
      </c>
      <c r="H2870" t="inlineStr">
        <is>
          <t>Primary Care Clinic</t>
        </is>
      </c>
      <c r="I2870" t="inlineStr">
        <is>
          <t>Ambulatory</t>
        </is>
      </c>
      <c r="J2870" t="inlineStr">
        <is>
          <t>Evergreen Mutual Insurance</t>
        </is>
      </c>
      <c r="K2870" t="inlineStr">
        <is>
          <t>Commercial</t>
        </is>
      </c>
      <c r="L2870" t="inlineStr">
        <is>
          <t>J06.9</t>
        </is>
      </c>
      <c r="M2870" t="inlineStr">
        <is>
          <t>Acute upper respiratory infection, unspecified</t>
        </is>
      </c>
      <c r="N2870" t="inlineStr">
        <is>
          <t>Respiratory</t>
        </is>
      </c>
      <c r="O2870" s="28" t="n">
        <v>23</v>
      </c>
      <c r="P2870" s="29" t="n">
        <v>323.82</v>
      </c>
      <c r="R2870" s="28" t="n"/>
    </row>
    <row r="2871">
      <c r="A2871" t="inlineStr">
        <is>
          <t>ENC113584</t>
        </is>
      </c>
      <c r="B2871" t="inlineStr">
        <is>
          <t>PT12633</t>
        </is>
      </c>
      <c r="C2871" t="inlineStr">
        <is>
          <t>Outpatient</t>
        </is>
      </c>
      <c r="D2871" s="27" t="n">
        <v>45740</v>
      </c>
      <c r="E2871" s="27" t="n">
        <v>45740</v>
      </c>
      <c r="F2871" s="28" t="n">
        <v>0</v>
      </c>
      <c r="G2871" t="inlineStr">
        <is>
          <t>Bluestone Outpatient Pavilion</t>
        </is>
      </c>
      <c r="H2871" t="inlineStr">
        <is>
          <t>Primary Care Clinic</t>
        </is>
      </c>
      <c r="I2871" t="inlineStr">
        <is>
          <t>Ambulatory</t>
        </is>
      </c>
      <c r="J2871" t="inlineStr">
        <is>
          <t>Evergreen Mutual Insurance</t>
        </is>
      </c>
      <c r="K2871" t="inlineStr">
        <is>
          <t>Commercial</t>
        </is>
      </c>
      <c r="L2871" t="inlineStr">
        <is>
          <t>J45.909</t>
        </is>
      </c>
      <c r="M2871" t="inlineStr">
        <is>
          <t>Unspecified asthma, uncomplicated</t>
        </is>
      </c>
      <c r="N2871" t="inlineStr">
        <is>
          <t>Respiratory</t>
        </is>
      </c>
      <c r="O2871" s="28" t="n">
        <v>41</v>
      </c>
      <c r="P2871" s="29" t="n">
        <v>396.97</v>
      </c>
      <c r="R2871" s="28" t="n"/>
    </row>
    <row r="2872">
      <c r="A2872" t="inlineStr">
        <is>
          <t>ENC113585</t>
        </is>
      </c>
      <c r="B2872" t="inlineStr">
        <is>
          <t>PT13860</t>
        </is>
      </c>
      <c r="C2872" t="inlineStr">
        <is>
          <t>Outpatient</t>
        </is>
      </c>
      <c r="D2872" s="27" t="n">
        <v>45740</v>
      </c>
      <c r="E2872" s="27" t="n">
        <v>45740</v>
      </c>
      <c r="F2872" s="28" t="n">
        <v>0</v>
      </c>
      <c r="G2872" t="inlineStr">
        <is>
          <t>Bluestone Outpatient Pavilion</t>
        </is>
      </c>
      <c r="H2872" t="inlineStr">
        <is>
          <t>Infusion &amp; Oncology Clinic</t>
        </is>
      </c>
      <c r="I2872" t="inlineStr">
        <is>
          <t>Oncology</t>
        </is>
      </c>
      <c r="J2872" t="inlineStr">
        <is>
          <t>Self-Pay</t>
        </is>
      </c>
      <c r="K2872" t="inlineStr">
        <is>
          <t>Self-Pay</t>
        </is>
      </c>
      <c r="L2872" t="inlineStr">
        <is>
          <t>Z51.11</t>
        </is>
      </c>
      <c r="M2872" t="inlineStr">
        <is>
          <t>Encounter for antineoplastic chemotherapy</t>
        </is>
      </c>
      <c r="N2872" t="inlineStr">
        <is>
          <t>Factors Influencing Health</t>
        </is>
      </c>
      <c r="O2872" s="28" t="n">
        <v>39</v>
      </c>
      <c r="P2872" s="29" t="n">
        <v>10019.11</v>
      </c>
      <c r="R2872" s="28" t="n"/>
    </row>
    <row r="2873">
      <c r="A2873" t="inlineStr">
        <is>
          <t>ENC113586</t>
        </is>
      </c>
      <c r="B2873" t="inlineStr">
        <is>
          <t>PT11052</t>
        </is>
      </c>
      <c r="C2873" t="inlineStr">
        <is>
          <t>Emergency</t>
        </is>
      </c>
      <c r="D2873" s="27" t="n">
        <v>45740</v>
      </c>
      <c r="E2873" s="27" t="n">
        <v>45740</v>
      </c>
      <c r="F2873" s="28" t="n">
        <v>0</v>
      </c>
      <c r="G2873" t="inlineStr">
        <is>
          <t>Bluestone Memorial Hospital</t>
        </is>
      </c>
      <c r="H2873" t="inlineStr">
        <is>
          <t>Emergency Department</t>
        </is>
      </c>
      <c r="I2873" t="inlineStr">
        <is>
          <t>Emergency</t>
        </is>
      </c>
      <c r="J2873" t="inlineStr">
        <is>
          <t>Evergreen Mutual Insurance</t>
        </is>
      </c>
      <c r="K2873" t="inlineStr">
        <is>
          <t>Commercial</t>
        </is>
      </c>
      <c r="L2873" t="inlineStr">
        <is>
          <t>G43.909</t>
        </is>
      </c>
      <c r="M2873" t="inlineStr">
        <is>
          <t>Migraine, unspecified, not intractable, without status migrainosus</t>
        </is>
      </c>
      <c r="N2873" t="inlineStr">
        <is>
          <t>Nervous System</t>
        </is>
      </c>
      <c r="O2873" s="28" t="n">
        <v>12</v>
      </c>
      <c r="P2873" s="29" t="n">
        <v>1321.5</v>
      </c>
      <c r="R2873" s="28" t="n"/>
    </row>
    <row r="2874">
      <c r="A2874" t="inlineStr">
        <is>
          <t>ENC113587</t>
        </is>
      </c>
      <c r="B2874" t="inlineStr">
        <is>
          <t>PT12420</t>
        </is>
      </c>
      <c r="C2874" t="inlineStr">
        <is>
          <t>Emergency</t>
        </is>
      </c>
      <c r="D2874" s="27" t="n">
        <v>45740</v>
      </c>
      <c r="E2874" s="27" t="n">
        <v>45740</v>
      </c>
      <c r="F2874" s="28" t="n">
        <v>0</v>
      </c>
      <c r="G2874" t="inlineStr">
        <is>
          <t>Cedar Ridge Medical Center</t>
        </is>
      </c>
      <c r="H2874" t="inlineStr">
        <is>
          <t>Emergency Department</t>
        </is>
      </c>
      <c r="I2874" t="inlineStr">
        <is>
          <t>Emergency</t>
        </is>
      </c>
      <c r="J2874" t="inlineStr">
        <is>
          <t>Evergreen Mutual Insurance</t>
        </is>
      </c>
      <c r="K2874" t="inlineStr">
        <is>
          <t>Commercial</t>
        </is>
      </c>
      <c r="L2874" t="inlineStr">
        <is>
          <t>N39.0</t>
        </is>
      </c>
      <c r="M2874" t="inlineStr">
        <is>
          <t>Urinary tract infection, site not specified</t>
        </is>
      </c>
      <c r="N2874" t="inlineStr">
        <is>
          <t>Genitourinary</t>
        </is>
      </c>
      <c r="O2874" s="28" t="n">
        <v>52</v>
      </c>
      <c r="P2874" s="29" t="n">
        <v>3228.45</v>
      </c>
      <c r="R2874" s="28" t="n"/>
    </row>
    <row r="2875">
      <c r="A2875" t="inlineStr">
        <is>
          <t>ENC113588</t>
        </is>
      </c>
      <c r="B2875" t="inlineStr">
        <is>
          <t>PT10594</t>
        </is>
      </c>
      <c r="C2875" t="inlineStr">
        <is>
          <t>Outpatient</t>
        </is>
      </c>
      <c r="D2875" s="27" t="n">
        <v>45740</v>
      </c>
      <c r="E2875" s="27" t="n">
        <v>45740</v>
      </c>
      <c r="F2875" s="28" t="n">
        <v>0</v>
      </c>
      <c r="G2875" t="inlineStr">
        <is>
          <t>Bluestone Outpatient Pavilion</t>
        </is>
      </c>
      <c r="H2875" t="inlineStr">
        <is>
          <t>Orthopedic Clinic</t>
        </is>
      </c>
      <c r="I2875" t="inlineStr">
        <is>
          <t>Orthopedics</t>
        </is>
      </c>
      <c r="J2875" t="inlineStr">
        <is>
          <t>Medicare</t>
        </is>
      </c>
      <c r="K2875" t="inlineStr">
        <is>
          <t>Government</t>
        </is>
      </c>
      <c r="L2875" t="inlineStr">
        <is>
          <t>M17.11</t>
        </is>
      </c>
      <c r="M2875" t="inlineStr">
        <is>
          <t>Unilateral primary osteoarthritis, right knee</t>
        </is>
      </c>
      <c r="N2875" t="inlineStr">
        <is>
          <t>Musculoskeletal</t>
        </is>
      </c>
      <c r="O2875" s="28" t="n">
        <v>79</v>
      </c>
      <c r="P2875" s="29" t="n">
        <v>460.56</v>
      </c>
      <c r="R2875" s="28" t="n"/>
    </row>
    <row r="2876">
      <c r="A2876" t="inlineStr">
        <is>
          <t>ENC113590</t>
        </is>
      </c>
      <c r="B2876" t="inlineStr">
        <is>
          <t>PT10583</t>
        </is>
      </c>
      <c r="C2876" t="inlineStr">
        <is>
          <t>Outpatient</t>
        </is>
      </c>
      <c r="D2876" s="27" t="n">
        <v>45740</v>
      </c>
      <c r="E2876" s="27" t="n">
        <v>45740</v>
      </c>
      <c r="F2876" s="28" t="n">
        <v>0</v>
      </c>
      <c r="G2876" t="inlineStr">
        <is>
          <t>Bluestone Outpatient Pavilion</t>
        </is>
      </c>
      <c r="H2876" t="inlineStr">
        <is>
          <t>Primary Care Clinic</t>
        </is>
      </c>
      <c r="I2876" t="inlineStr">
        <is>
          <t>Ambulatory</t>
        </is>
      </c>
      <c r="J2876" t="inlineStr">
        <is>
          <t>Medicare</t>
        </is>
      </c>
      <c r="K2876" t="inlineStr">
        <is>
          <t>Government</t>
        </is>
      </c>
      <c r="L2876" t="inlineStr">
        <is>
          <t>J44.1</t>
        </is>
      </c>
      <c r="M2876" t="inlineStr">
        <is>
          <t>Chronic obstructive pulmonary disease with (acute) exacerbation</t>
        </is>
      </c>
      <c r="N2876" t="inlineStr">
        <is>
          <t>Respiratory</t>
        </is>
      </c>
      <c r="O2876" s="28" t="n">
        <v>91</v>
      </c>
      <c r="P2876" s="29" t="n">
        <v>186.03</v>
      </c>
      <c r="R2876" s="28" t="n"/>
    </row>
    <row r="2877">
      <c r="A2877" t="inlineStr">
        <is>
          <t>ENC113574</t>
        </is>
      </c>
      <c r="B2877" t="inlineStr">
        <is>
          <t>PT11096</t>
        </is>
      </c>
      <c r="C2877" t="inlineStr">
        <is>
          <t>Inpatient</t>
        </is>
      </c>
      <c r="D2877" s="27" t="n">
        <v>45740</v>
      </c>
      <c r="E2877" s="27" t="n">
        <v>45744</v>
      </c>
      <c r="F2877" s="28" t="n">
        <v>4</v>
      </c>
      <c r="G2877" t="inlineStr">
        <is>
          <t>Bluestone Memorial Hospital</t>
        </is>
      </c>
      <c r="H2877" t="inlineStr">
        <is>
          <t>Medical-Surgical 5 East</t>
        </is>
      </c>
      <c r="I2877" t="inlineStr">
        <is>
          <t>Medicine</t>
        </is>
      </c>
      <c r="J2877" t="inlineStr">
        <is>
          <t>Medicare</t>
        </is>
      </c>
      <c r="K2877" t="inlineStr">
        <is>
          <t>Government</t>
        </is>
      </c>
      <c r="L2877" t="inlineStr">
        <is>
          <t>J18.9</t>
        </is>
      </c>
      <c r="M2877" t="inlineStr">
        <is>
          <t>Pneumonia, unspecified organism</t>
        </is>
      </c>
      <c r="N2877" t="inlineStr">
        <is>
          <t>Respiratory</t>
        </is>
      </c>
      <c r="O2877" s="28" t="n">
        <v>79</v>
      </c>
      <c r="P2877" s="29" t="n">
        <v>19153.78</v>
      </c>
      <c r="Q2877" t="inlineStr">
        <is>
          <t>N</t>
        </is>
      </c>
      <c r="R2877" s="28" t="n">
        <v>0</v>
      </c>
    </row>
    <row r="2878">
      <c r="A2878" t="inlineStr">
        <is>
          <t>ENC113591</t>
        </is>
      </c>
      <c r="B2878" t="inlineStr">
        <is>
          <t>PT13954</t>
        </is>
      </c>
      <c r="C2878" t="inlineStr">
        <is>
          <t>Outpatient</t>
        </is>
      </c>
      <c r="D2878" s="27" t="n">
        <v>45740</v>
      </c>
      <c r="E2878" s="27" t="n">
        <v>45740</v>
      </c>
      <c r="F2878" s="28" t="n">
        <v>0</v>
      </c>
      <c r="G2878" t="inlineStr">
        <is>
          <t>Bluestone Outpatient Pavilion</t>
        </is>
      </c>
      <c r="H2878" t="inlineStr">
        <is>
          <t>Primary Care Clinic</t>
        </is>
      </c>
      <c r="I2878" t="inlineStr">
        <is>
          <t>Ambulatory</t>
        </is>
      </c>
      <c r="J2878" t="inlineStr">
        <is>
          <t>Evergreen Mutual Insurance</t>
        </is>
      </c>
      <c r="K2878" t="inlineStr">
        <is>
          <t>Commercial</t>
        </is>
      </c>
      <c r="L2878" t="inlineStr">
        <is>
          <t>J06.9</t>
        </is>
      </c>
      <c r="M2878" t="inlineStr">
        <is>
          <t>Acute upper respiratory infection, unspecified</t>
        </is>
      </c>
      <c r="N2878" t="inlineStr">
        <is>
          <t>Respiratory</t>
        </is>
      </c>
      <c r="O2878" s="28" t="n">
        <v>60</v>
      </c>
      <c r="P2878" s="29" t="n">
        <v>244.7</v>
      </c>
      <c r="R2878" s="28" t="n"/>
    </row>
    <row r="2879">
      <c r="A2879" t="inlineStr">
        <is>
          <t>ENC113592</t>
        </is>
      </c>
      <c r="B2879" t="inlineStr">
        <is>
          <t>PT13070</t>
        </is>
      </c>
      <c r="C2879" t="inlineStr">
        <is>
          <t>Outpatient</t>
        </is>
      </c>
      <c r="D2879" s="27" t="n">
        <v>45740</v>
      </c>
      <c r="E2879" s="27" t="n">
        <v>45740</v>
      </c>
      <c r="F2879" s="28" t="n">
        <v>0</v>
      </c>
      <c r="G2879" t="inlineStr">
        <is>
          <t>Bluestone Outpatient Pavilion</t>
        </is>
      </c>
      <c r="H2879" t="inlineStr">
        <is>
          <t>Primary Care Clinic</t>
        </is>
      </c>
      <c r="I2879" t="inlineStr">
        <is>
          <t>Ambulatory</t>
        </is>
      </c>
      <c r="J2879" t="inlineStr">
        <is>
          <t>Medicare</t>
        </is>
      </c>
      <c r="K2879" t="inlineStr">
        <is>
          <t>Government</t>
        </is>
      </c>
      <c r="L2879" t="inlineStr">
        <is>
          <t>J06.9</t>
        </is>
      </c>
      <c r="M2879" t="inlineStr">
        <is>
          <t>Acute upper respiratory infection, unspecified</t>
        </is>
      </c>
      <c r="N2879" t="inlineStr">
        <is>
          <t>Respiratory</t>
        </is>
      </c>
      <c r="O2879" s="28" t="n">
        <v>69</v>
      </c>
      <c r="P2879" s="29" t="n">
        <v>376.35</v>
      </c>
      <c r="R2879" s="28" t="n"/>
    </row>
    <row r="2880">
      <c r="A2880" t="inlineStr">
        <is>
          <t>ENC113594</t>
        </is>
      </c>
      <c r="B2880" t="inlineStr">
        <is>
          <t>PT11219</t>
        </is>
      </c>
      <c r="C2880" t="inlineStr">
        <is>
          <t>Outpatient</t>
        </is>
      </c>
      <c r="D2880" s="27" t="n">
        <v>45740</v>
      </c>
      <c r="E2880" s="27" t="n">
        <v>45740</v>
      </c>
      <c r="F2880" s="28" t="n">
        <v>0</v>
      </c>
      <c r="G2880" t="inlineStr">
        <is>
          <t>Bluestone Outpatient Pavilion</t>
        </is>
      </c>
      <c r="H2880" t="inlineStr">
        <is>
          <t>Primary Care Clinic</t>
        </is>
      </c>
      <c r="I2880" t="inlineStr">
        <is>
          <t>Ambulatory</t>
        </is>
      </c>
      <c r="J2880" t="inlineStr">
        <is>
          <t>Evergreen Mutual Insurance</t>
        </is>
      </c>
      <c r="K2880" t="inlineStr">
        <is>
          <t>Commercial</t>
        </is>
      </c>
      <c r="L2880" t="inlineStr">
        <is>
          <t>N39.0</t>
        </is>
      </c>
      <c r="M2880" t="inlineStr">
        <is>
          <t>Urinary tract infection, site not specified</t>
        </is>
      </c>
      <c r="N2880" t="inlineStr">
        <is>
          <t>Genitourinary</t>
        </is>
      </c>
      <c r="O2880" s="28" t="n">
        <v>55</v>
      </c>
      <c r="P2880" s="29" t="n">
        <v>489.29</v>
      </c>
      <c r="R2880" s="28" t="n"/>
    </row>
    <row r="2881">
      <c r="A2881" t="inlineStr">
        <is>
          <t>ENC113581</t>
        </is>
      </c>
      <c r="B2881" t="inlineStr">
        <is>
          <t>PT13661</t>
        </is>
      </c>
      <c r="C2881" t="inlineStr">
        <is>
          <t>Inpatient</t>
        </is>
      </c>
      <c r="D2881" s="27" t="n">
        <v>45740</v>
      </c>
      <c r="E2881" s="27" t="n">
        <v>45746</v>
      </c>
      <c r="F2881" s="28" t="n">
        <v>6</v>
      </c>
      <c r="G2881" t="inlineStr">
        <is>
          <t>Bluestone Memorial Hospital</t>
        </is>
      </c>
      <c r="H2881" t="inlineStr">
        <is>
          <t>Behavioral Health</t>
        </is>
      </c>
      <c r="I2881" t="inlineStr">
        <is>
          <t>Behavioral Health</t>
        </is>
      </c>
      <c r="J2881" t="inlineStr">
        <is>
          <t>Keystone Health Partners</t>
        </is>
      </c>
      <c r="K2881" t="inlineStr">
        <is>
          <t>Commercial</t>
        </is>
      </c>
      <c r="L2881" t="inlineStr">
        <is>
          <t>F20.9</t>
        </is>
      </c>
      <c r="M2881" t="inlineStr">
        <is>
          <t>Schizophrenia, unspecified</t>
        </is>
      </c>
      <c r="N2881" t="inlineStr">
        <is>
          <t>Mental &amp; Behavioral</t>
        </is>
      </c>
      <c r="O2881" s="28" t="n">
        <v>53</v>
      </c>
      <c r="P2881" s="29" t="n">
        <v>12448.58</v>
      </c>
      <c r="Q2881" t="inlineStr">
        <is>
          <t>N</t>
        </is>
      </c>
      <c r="R2881" s="28" t="n">
        <v>0</v>
      </c>
    </row>
    <row r="2882">
      <c r="A2882" t="inlineStr">
        <is>
          <t>ENC113589</t>
        </is>
      </c>
      <c r="B2882" t="inlineStr">
        <is>
          <t>PT13328</t>
        </is>
      </c>
      <c r="C2882" t="inlineStr">
        <is>
          <t>Inpatient</t>
        </is>
      </c>
      <c r="D2882" s="27" t="n">
        <v>45740</v>
      </c>
      <c r="E2882" s="27" t="n">
        <v>45743</v>
      </c>
      <c r="F2882" s="28" t="n">
        <v>3</v>
      </c>
      <c r="G2882" t="inlineStr">
        <is>
          <t>Bluestone Memorial Hospital</t>
        </is>
      </c>
      <c r="H2882" t="inlineStr">
        <is>
          <t>Medical-Surgical 4 West</t>
        </is>
      </c>
      <c r="I2882" t="inlineStr">
        <is>
          <t>Medicine</t>
        </is>
      </c>
      <c r="J2882" t="inlineStr">
        <is>
          <t>Silverline Medicare Advantage</t>
        </is>
      </c>
      <c r="K2882" t="inlineStr">
        <is>
          <t>Medicare Advantage</t>
        </is>
      </c>
      <c r="L2882" t="inlineStr">
        <is>
          <t>N39.0</t>
        </is>
      </c>
      <c r="M2882" t="inlineStr">
        <is>
          <t>Urinary tract infection, site not specified</t>
        </is>
      </c>
      <c r="N2882" t="inlineStr">
        <is>
          <t>Genitourinary</t>
        </is>
      </c>
      <c r="O2882" s="28" t="n">
        <v>71</v>
      </c>
      <c r="P2882" s="29" t="n">
        <v>15518.52</v>
      </c>
      <c r="Q2882" t="inlineStr">
        <is>
          <t>N</t>
        </is>
      </c>
      <c r="R2882" s="28" t="n">
        <v>0</v>
      </c>
    </row>
    <row r="2883">
      <c r="A2883" t="inlineStr">
        <is>
          <t>ENC113593</t>
        </is>
      </c>
      <c r="B2883" t="inlineStr">
        <is>
          <t>PT13903</t>
        </is>
      </c>
      <c r="C2883" t="inlineStr">
        <is>
          <t>Inpatient</t>
        </is>
      </c>
      <c r="D2883" s="27" t="n">
        <v>45740</v>
      </c>
      <c r="E2883" s="27" t="n">
        <v>45744</v>
      </c>
      <c r="F2883" s="28" t="n">
        <v>4</v>
      </c>
      <c r="G2883" t="inlineStr">
        <is>
          <t>Bluestone Memorial Hospital</t>
        </is>
      </c>
      <c r="H2883" t="inlineStr">
        <is>
          <t>Medical-Surgical 4 West</t>
        </is>
      </c>
      <c r="I2883" t="inlineStr">
        <is>
          <t>Medicine</t>
        </is>
      </c>
      <c r="J2883" t="inlineStr">
        <is>
          <t>Medicare</t>
        </is>
      </c>
      <c r="K2883" t="inlineStr">
        <is>
          <t>Government</t>
        </is>
      </c>
      <c r="L2883" t="inlineStr">
        <is>
          <t>J18.9</t>
        </is>
      </c>
      <c r="M2883" t="inlineStr">
        <is>
          <t>Pneumonia, unspecified organism</t>
        </is>
      </c>
      <c r="N2883" t="inlineStr">
        <is>
          <t>Respiratory</t>
        </is>
      </c>
      <c r="O2883" s="28" t="n">
        <v>76</v>
      </c>
      <c r="P2883" s="29" t="n">
        <v>14826.76</v>
      </c>
      <c r="Q2883" t="inlineStr">
        <is>
          <t>N</t>
        </is>
      </c>
      <c r="R2883" s="28" t="n">
        <v>0</v>
      </c>
    </row>
    <row r="2884">
      <c r="A2884" t="inlineStr">
        <is>
          <t>ENC113595</t>
        </is>
      </c>
      <c r="B2884" t="inlineStr">
        <is>
          <t>PT13638</t>
        </is>
      </c>
      <c r="C2884" t="inlineStr">
        <is>
          <t>Inpatient</t>
        </is>
      </c>
      <c r="D2884" s="27" t="n">
        <v>45740</v>
      </c>
      <c r="E2884" s="27" t="n">
        <v>45748</v>
      </c>
      <c r="F2884" s="28" t="n">
        <v>8</v>
      </c>
      <c r="G2884" t="inlineStr">
        <is>
          <t>Cedar Ridge Medical Center</t>
        </is>
      </c>
      <c r="H2884" t="inlineStr">
        <is>
          <t>Medical-Surgical</t>
        </is>
      </c>
      <c r="I2884" t="inlineStr">
        <is>
          <t>Medicine</t>
        </is>
      </c>
      <c r="J2884" t="inlineStr">
        <is>
          <t>Medicare</t>
        </is>
      </c>
      <c r="K2884" t="inlineStr">
        <is>
          <t>Government</t>
        </is>
      </c>
      <c r="L2884" t="inlineStr">
        <is>
          <t>A41.9</t>
        </is>
      </c>
      <c r="M2884" t="inlineStr">
        <is>
          <t>Sepsis, unspecified organism</t>
        </is>
      </c>
      <c r="N2884" t="inlineStr">
        <is>
          <t>Infectious</t>
        </is>
      </c>
      <c r="O2884" s="28" t="n">
        <v>67</v>
      </c>
      <c r="P2884" s="29" t="n">
        <v>58412.34</v>
      </c>
      <c r="Q2884" t="inlineStr">
        <is>
          <t>N</t>
        </is>
      </c>
      <c r="R2884" s="28" t="n">
        <v>0</v>
      </c>
    </row>
    <row r="2885">
      <c r="A2885" t="inlineStr">
        <is>
          <t>ENC113597</t>
        </is>
      </c>
      <c r="B2885" t="inlineStr">
        <is>
          <t>PT10768</t>
        </is>
      </c>
      <c r="C2885" t="inlineStr">
        <is>
          <t>Emergency</t>
        </is>
      </c>
      <c r="D2885" s="27" t="n">
        <v>45740</v>
      </c>
      <c r="E2885" s="27" t="n">
        <v>45741</v>
      </c>
      <c r="F2885" s="28" t="n">
        <v>1</v>
      </c>
      <c r="G2885" t="inlineStr">
        <is>
          <t>Ashby Falls Community Hospital</t>
        </is>
      </c>
      <c r="H2885" t="inlineStr">
        <is>
          <t>Emergency Department</t>
        </is>
      </c>
      <c r="I2885" t="inlineStr">
        <is>
          <t>Emergency</t>
        </is>
      </c>
      <c r="J2885" t="inlineStr">
        <is>
          <t>Evergreen Mutual Insurance</t>
        </is>
      </c>
      <c r="K2885" t="inlineStr">
        <is>
          <t>Commercial</t>
        </is>
      </c>
      <c r="L2885" t="inlineStr">
        <is>
          <t>I10</t>
        </is>
      </c>
      <c r="M2885" t="inlineStr">
        <is>
          <t>Essential (primary) hypertension</t>
        </is>
      </c>
      <c r="N2885" t="inlineStr">
        <is>
          <t>Circulatory</t>
        </is>
      </c>
      <c r="O2885" s="28" t="n">
        <v>46</v>
      </c>
      <c r="P2885" s="29" t="n">
        <v>2352.44</v>
      </c>
      <c r="R2885" s="28" t="n"/>
    </row>
    <row r="2886">
      <c r="A2886" t="inlineStr">
        <is>
          <t>ENC113596</t>
        </is>
      </c>
      <c r="B2886" t="inlineStr">
        <is>
          <t>PT12876</t>
        </is>
      </c>
      <c r="C2886" t="inlineStr">
        <is>
          <t>Inpatient</t>
        </is>
      </c>
      <c r="D2886" s="27" t="n">
        <v>45741</v>
      </c>
      <c r="E2886" s="27" t="n">
        <v>45750</v>
      </c>
      <c r="F2886" s="28" t="n">
        <v>9</v>
      </c>
      <c r="G2886" t="inlineStr">
        <is>
          <t>Bluestone Memorial Hospital</t>
        </is>
      </c>
      <c r="H2886" t="inlineStr">
        <is>
          <t>Orthopedics &amp; Spine</t>
        </is>
      </c>
      <c r="I2886" t="inlineStr">
        <is>
          <t>Orthopedics</t>
        </is>
      </c>
      <c r="J2886" t="inlineStr">
        <is>
          <t>Medicare</t>
        </is>
      </c>
      <c r="K2886" t="inlineStr">
        <is>
          <t>Government</t>
        </is>
      </c>
      <c r="L2886" t="inlineStr">
        <is>
          <t>S72.001A</t>
        </is>
      </c>
      <c r="M2886" t="inlineStr">
        <is>
          <t>Fracture of unspecified part of neck of right femur, initial encounter</t>
        </is>
      </c>
      <c r="N2886" t="inlineStr">
        <is>
          <t>Injury</t>
        </is>
      </c>
      <c r="O2886" s="28" t="n">
        <v>93</v>
      </c>
      <c r="P2886" s="29" t="n">
        <v>55773.25</v>
      </c>
      <c r="Q2886" t="inlineStr">
        <is>
          <t>N</t>
        </is>
      </c>
      <c r="R2886" s="28" t="n">
        <v>0</v>
      </c>
    </row>
    <row r="2887">
      <c r="A2887" t="inlineStr">
        <is>
          <t>ENC113598</t>
        </is>
      </c>
      <c r="B2887" t="inlineStr">
        <is>
          <t>PT11689</t>
        </is>
      </c>
      <c r="C2887" t="inlineStr">
        <is>
          <t>Inpatient</t>
        </is>
      </c>
      <c r="D2887" s="27" t="n">
        <v>45741</v>
      </c>
      <c r="E2887" s="27" t="n">
        <v>45749</v>
      </c>
      <c r="F2887" s="28" t="n">
        <v>8</v>
      </c>
      <c r="G2887" t="inlineStr">
        <is>
          <t>Bluestone Memorial Hospital</t>
        </is>
      </c>
      <c r="H2887" t="inlineStr">
        <is>
          <t>Cardiac Step-Down</t>
        </is>
      </c>
      <c r="I2887" t="inlineStr">
        <is>
          <t>Cardiovascular</t>
        </is>
      </c>
      <c r="J2887" t="inlineStr">
        <is>
          <t>Medicare</t>
        </is>
      </c>
      <c r="K2887" t="inlineStr">
        <is>
          <t>Government</t>
        </is>
      </c>
      <c r="L2887" t="inlineStr">
        <is>
          <t>I21.4</t>
        </is>
      </c>
      <c r="M2887" t="inlineStr">
        <is>
          <t>Non-ST elevation (NSTEMI) myocardial infarction</t>
        </is>
      </c>
      <c r="N2887" t="inlineStr">
        <is>
          <t>Circulatory</t>
        </is>
      </c>
      <c r="O2887" s="28" t="n">
        <v>75</v>
      </c>
      <c r="P2887" s="29" t="n">
        <v>115607.23</v>
      </c>
      <c r="Q2887" t="inlineStr">
        <is>
          <t>N</t>
        </is>
      </c>
      <c r="R2887" s="28" t="n">
        <v>0</v>
      </c>
    </row>
    <row r="2888">
      <c r="A2888" t="inlineStr">
        <is>
          <t>ENC113599</t>
        </is>
      </c>
      <c r="B2888" t="inlineStr">
        <is>
          <t>PT13657</t>
        </is>
      </c>
      <c r="C2888" t="inlineStr">
        <is>
          <t>Emergency</t>
        </is>
      </c>
      <c r="D2888" s="27" t="n">
        <v>45741</v>
      </c>
      <c r="E2888" s="27" t="n">
        <v>45741</v>
      </c>
      <c r="F2888" s="28" t="n">
        <v>0</v>
      </c>
      <c r="G2888" t="inlineStr">
        <is>
          <t>Cedar Ridge Medical Center</t>
        </is>
      </c>
      <c r="H2888" t="inlineStr">
        <is>
          <t>Emergency Department</t>
        </is>
      </c>
      <c r="I2888" t="inlineStr">
        <is>
          <t>Emergency</t>
        </is>
      </c>
      <c r="J2888" t="inlineStr">
        <is>
          <t>Keystone Health Partners</t>
        </is>
      </c>
      <c r="K2888" t="inlineStr">
        <is>
          <t>Commercial</t>
        </is>
      </c>
      <c r="L2888" t="inlineStr">
        <is>
          <t>U07.1</t>
        </is>
      </c>
      <c r="M2888" t="inlineStr">
        <is>
          <t>COVID-19</t>
        </is>
      </c>
      <c r="N2888" t="inlineStr">
        <is>
          <t>Respiratory</t>
        </is>
      </c>
      <c r="O2888" s="28" t="n">
        <v>45</v>
      </c>
      <c r="P2888" s="29" t="n">
        <v>2176.67</v>
      </c>
      <c r="R2888" s="28" t="n"/>
    </row>
    <row r="2889">
      <c r="A2889" t="inlineStr">
        <is>
          <t>ENC113600</t>
        </is>
      </c>
      <c r="B2889" t="inlineStr">
        <is>
          <t>PT11111</t>
        </is>
      </c>
      <c r="C2889" t="inlineStr">
        <is>
          <t>Emergency</t>
        </is>
      </c>
      <c r="D2889" s="27" t="n">
        <v>45741</v>
      </c>
      <c r="E2889" s="27" t="n">
        <v>45741</v>
      </c>
      <c r="F2889" s="28" t="n">
        <v>0</v>
      </c>
      <c r="G2889" t="inlineStr">
        <is>
          <t>Bluestone Memorial Hospital</t>
        </is>
      </c>
      <c r="H2889" t="inlineStr">
        <is>
          <t>Emergency Department</t>
        </is>
      </c>
      <c r="I2889" t="inlineStr">
        <is>
          <t>Emergency</t>
        </is>
      </c>
      <c r="J2889" t="inlineStr">
        <is>
          <t>Medicare</t>
        </is>
      </c>
      <c r="K2889" t="inlineStr">
        <is>
          <t>Government</t>
        </is>
      </c>
      <c r="L2889" t="inlineStr">
        <is>
          <t>R10.9</t>
        </is>
      </c>
      <c r="M2889" t="inlineStr">
        <is>
          <t>Unspecified abdominal pain</t>
        </is>
      </c>
      <c r="N2889" t="inlineStr">
        <is>
          <t>Symptoms &amp; Signs</t>
        </is>
      </c>
      <c r="O2889" s="28" t="n">
        <v>68</v>
      </c>
      <c r="P2889" s="29" t="n">
        <v>1332.82</v>
      </c>
      <c r="R2889" s="28" t="n"/>
    </row>
    <row r="2890">
      <c r="A2890" t="inlineStr">
        <is>
          <t>ENC113601</t>
        </is>
      </c>
      <c r="B2890" t="inlineStr">
        <is>
          <t>PT10491</t>
        </is>
      </c>
      <c r="C2890" t="inlineStr">
        <is>
          <t>Outpatient</t>
        </is>
      </c>
      <c r="D2890" s="27" t="n">
        <v>45741</v>
      </c>
      <c r="E2890" s="27" t="n">
        <v>45741</v>
      </c>
      <c r="F2890" s="28" t="n">
        <v>0</v>
      </c>
      <c r="G2890" t="inlineStr">
        <is>
          <t>Bluestone Outpatient Pavilion</t>
        </is>
      </c>
      <c r="H2890" t="inlineStr">
        <is>
          <t>Infusion &amp; Oncology Clinic</t>
        </is>
      </c>
      <c r="I2890" t="inlineStr">
        <is>
          <t>Oncology</t>
        </is>
      </c>
      <c r="J2890" t="inlineStr">
        <is>
          <t>Summit Choice PPO</t>
        </is>
      </c>
      <c r="K2890" t="inlineStr">
        <is>
          <t>Commercial</t>
        </is>
      </c>
      <c r="L2890" t="inlineStr">
        <is>
          <t>C50.911</t>
        </is>
      </c>
      <c r="M2890" t="inlineStr">
        <is>
          <t>Malignant neoplasm of unspecified site of right female breast</t>
        </is>
      </c>
      <c r="N2890" t="inlineStr">
        <is>
          <t>Neoplasms</t>
        </is>
      </c>
      <c r="O2890" s="28" t="n">
        <v>57</v>
      </c>
      <c r="P2890" s="29" t="n">
        <v>545.88</v>
      </c>
      <c r="R2890" s="28" t="n"/>
    </row>
    <row r="2891">
      <c r="A2891" t="inlineStr">
        <is>
          <t>ENC113602</t>
        </is>
      </c>
      <c r="B2891" t="inlineStr">
        <is>
          <t>PT12554</t>
        </is>
      </c>
      <c r="C2891" t="inlineStr">
        <is>
          <t>Inpatient</t>
        </is>
      </c>
      <c r="D2891" s="27" t="n">
        <v>45741</v>
      </c>
      <c r="E2891" s="27" t="n">
        <v>45744</v>
      </c>
      <c r="F2891" s="28" t="n">
        <v>3</v>
      </c>
      <c r="G2891" t="inlineStr">
        <is>
          <t>Cedar Ridge Medical Center</t>
        </is>
      </c>
      <c r="H2891" t="inlineStr">
        <is>
          <t>Cardiac Step-Down</t>
        </is>
      </c>
      <c r="I2891" t="inlineStr">
        <is>
          <t>Cardiovascular</t>
        </is>
      </c>
      <c r="J2891" t="inlineStr">
        <is>
          <t>Medicare</t>
        </is>
      </c>
      <c r="K2891" t="inlineStr">
        <is>
          <t>Government</t>
        </is>
      </c>
      <c r="L2891" t="inlineStr">
        <is>
          <t>I48.91</t>
        </is>
      </c>
      <c r="M2891" t="inlineStr">
        <is>
          <t>Unspecified atrial fibrillation</t>
        </is>
      </c>
      <c r="N2891" t="inlineStr">
        <is>
          <t>Circulatory</t>
        </is>
      </c>
      <c r="O2891" s="28" t="n">
        <v>68</v>
      </c>
      <c r="P2891" s="29" t="n">
        <v>21960.4</v>
      </c>
      <c r="Q2891" t="inlineStr">
        <is>
          <t>N</t>
        </is>
      </c>
      <c r="R2891" s="28" t="n">
        <v>0</v>
      </c>
    </row>
    <row r="2892">
      <c r="A2892" t="inlineStr">
        <is>
          <t>ENC113603</t>
        </is>
      </c>
      <c r="B2892" t="inlineStr">
        <is>
          <t>PT13261</t>
        </is>
      </c>
      <c r="C2892" t="inlineStr">
        <is>
          <t>Inpatient</t>
        </is>
      </c>
      <c r="D2892" s="27" t="n">
        <v>45741</v>
      </c>
      <c r="E2892" s="27" t="n">
        <v>45742</v>
      </c>
      <c r="F2892" s="28" t="n">
        <v>1</v>
      </c>
      <c r="G2892" t="inlineStr">
        <is>
          <t>Bluestone Memorial Hospital</t>
        </is>
      </c>
      <c r="H2892" t="inlineStr">
        <is>
          <t>Medical-Surgical 5 East</t>
        </is>
      </c>
      <c r="I2892" t="inlineStr">
        <is>
          <t>Medicine</t>
        </is>
      </c>
      <c r="J2892" t="inlineStr">
        <is>
          <t>Silverline Medicare Advantage</t>
        </is>
      </c>
      <c r="K2892" t="inlineStr">
        <is>
          <t>Medicare Advantage</t>
        </is>
      </c>
      <c r="L2892" t="inlineStr">
        <is>
          <t>J45.909</t>
        </is>
      </c>
      <c r="M2892" t="inlineStr">
        <is>
          <t>Unspecified asthma, uncomplicated</t>
        </is>
      </c>
      <c r="N2892" t="inlineStr">
        <is>
          <t>Respiratory</t>
        </is>
      </c>
      <c r="O2892" s="28" t="n">
        <v>66</v>
      </c>
      <c r="P2892" s="29" t="n">
        <v>6144.53</v>
      </c>
      <c r="Q2892" t="inlineStr">
        <is>
          <t>N</t>
        </is>
      </c>
      <c r="R2892" s="28" t="n">
        <v>0</v>
      </c>
    </row>
    <row r="2893">
      <c r="A2893" t="inlineStr">
        <is>
          <t>ENC113604</t>
        </is>
      </c>
      <c r="B2893" t="inlineStr">
        <is>
          <t>PT11785</t>
        </is>
      </c>
      <c r="C2893" t="inlineStr">
        <is>
          <t>Emergency</t>
        </is>
      </c>
      <c r="D2893" s="27" t="n">
        <v>45741</v>
      </c>
      <c r="E2893" s="27" t="n">
        <v>45741</v>
      </c>
      <c r="F2893" s="28" t="n">
        <v>0</v>
      </c>
      <c r="G2893" t="inlineStr">
        <is>
          <t>Ashby Falls Community Hospital</t>
        </is>
      </c>
      <c r="H2893" t="inlineStr">
        <is>
          <t>Emergency Department</t>
        </is>
      </c>
      <c r="I2893" t="inlineStr">
        <is>
          <t>Emergency</t>
        </is>
      </c>
      <c r="J2893" t="inlineStr">
        <is>
          <t>Medicare</t>
        </is>
      </c>
      <c r="K2893" t="inlineStr">
        <is>
          <t>Government</t>
        </is>
      </c>
      <c r="L2893" t="inlineStr">
        <is>
          <t>U07.1</t>
        </is>
      </c>
      <c r="M2893" t="inlineStr">
        <is>
          <t>COVID-19</t>
        </is>
      </c>
      <c r="N2893" t="inlineStr">
        <is>
          <t>Respiratory</t>
        </is>
      </c>
      <c r="O2893" s="28" t="n">
        <v>77</v>
      </c>
      <c r="P2893" s="29" t="n">
        <v>3066.51</v>
      </c>
      <c r="R2893" s="28" t="n"/>
    </row>
    <row r="2894">
      <c r="A2894" t="inlineStr">
        <is>
          <t>ENC113605</t>
        </is>
      </c>
      <c r="B2894" t="inlineStr">
        <is>
          <t>PT13630</t>
        </is>
      </c>
      <c r="C2894" t="inlineStr">
        <is>
          <t>Outpatient</t>
        </is>
      </c>
      <c r="D2894" s="27" t="n">
        <v>45741</v>
      </c>
      <c r="E2894" s="27" t="n">
        <v>45741</v>
      </c>
      <c r="F2894" s="28" t="n">
        <v>0</v>
      </c>
      <c r="G2894" t="inlineStr">
        <is>
          <t>Bluestone Outpatient Pavilion</t>
        </is>
      </c>
      <c r="H2894" t="inlineStr">
        <is>
          <t>Orthopedic Clinic</t>
        </is>
      </c>
      <c r="I2894" t="inlineStr">
        <is>
          <t>Orthopedics</t>
        </is>
      </c>
      <c r="J2894" t="inlineStr">
        <is>
          <t>Summit Choice PPO</t>
        </is>
      </c>
      <c r="K2894" t="inlineStr">
        <is>
          <t>Commercial</t>
        </is>
      </c>
      <c r="L2894" t="inlineStr">
        <is>
          <t>S93.401A</t>
        </is>
      </c>
      <c r="M2894" t="inlineStr">
        <is>
          <t>Sprain of unspecified ligament of right ankle, initial encounter</t>
        </is>
      </c>
      <c r="N2894" t="inlineStr">
        <is>
          <t>Injury</t>
        </is>
      </c>
      <c r="O2894" s="28" t="n">
        <v>57</v>
      </c>
      <c r="P2894" s="29" t="n">
        <v>202.63</v>
      </c>
      <c r="R2894" s="28" t="n"/>
    </row>
    <row r="2895">
      <c r="A2895" t="inlineStr">
        <is>
          <t>ENC113606</t>
        </is>
      </c>
      <c r="B2895" t="inlineStr">
        <is>
          <t>PT11831</t>
        </is>
      </c>
      <c r="C2895" t="inlineStr">
        <is>
          <t>Outpatient</t>
        </is>
      </c>
      <c r="D2895" s="27" t="n">
        <v>45741</v>
      </c>
      <c r="E2895" s="27" t="n">
        <v>45741</v>
      </c>
      <c r="F2895" s="28" t="n">
        <v>0</v>
      </c>
      <c r="G2895" t="inlineStr">
        <is>
          <t>Bluestone Outpatient Pavilion</t>
        </is>
      </c>
      <c r="H2895" t="inlineStr">
        <is>
          <t>Primary Care Clinic</t>
        </is>
      </c>
      <c r="I2895" t="inlineStr">
        <is>
          <t>Ambulatory</t>
        </is>
      </c>
      <c r="J2895" t="inlineStr">
        <is>
          <t>Silverline Medicare Advantage</t>
        </is>
      </c>
      <c r="K2895" t="inlineStr">
        <is>
          <t>Medicare Advantage</t>
        </is>
      </c>
      <c r="L2895" t="inlineStr">
        <is>
          <t>J06.9</t>
        </is>
      </c>
      <c r="M2895" t="inlineStr">
        <is>
          <t>Acute upper respiratory infection, unspecified</t>
        </is>
      </c>
      <c r="N2895" t="inlineStr">
        <is>
          <t>Respiratory</t>
        </is>
      </c>
      <c r="O2895" s="28" t="n">
        <v>76</v>
      </c>
      <c r="P2895" s="29" t="n">
        <v>219.68</v>
      </c>
      <c r="R2895" s="28" t="n"/>
    </row>
    <row r="2896">
      <c r="A2896" t="inlineStr">
        <is>
          <t>ENC113607</t>
        </is>
      </c>
      <c r="B2896" t="inlineStr">
        <is>
          <t>PT13383</t>
        </is>
      </c>
      <c r="C2896" t="inlineStr">
        <is>
          <t>Outpatient</t>
        </is>
      </c>
      <c r="D2896" s="27" t="n">
        <v>45741</v>
      </c>
      <c r="E2896" s="27" t="n">
        <v>45741</v>
      </c>
      <c r="F2896" s="28" t="n">
        <v>0</v>
      </c>
      <c r="G2896" t="inlineStr">
        <is>
          <t>Bluestone Outpatient Pavilion</t>
        </is>
      </c>
      <c r="H2896" t="inlineStr">
        <is>
          <t>Endocrinology &amp; Diabetes Clinic</t>
        </is>
      </c>
      <c r="I2896" t="inlineStr">
        <is>
          <t>Ambulatory</t>
        </is>
      </c>
      <c r="J2896" t="inlineStr">
        <is>
          <t>Medicare</t>
        </is>
      </c>
      <c r="K2896" t="inlineStr">
        <is>
          <t>Government</t>
        </is>
      </c>
      <c r="L2896" t="inlineStr">
        <is>
          <t>E11.9</t>
        </is>
      </c>
      <c r="M2896" t="inlineStr">
        <is>
          <t>Type 2 diabetes mellitus without complications</t>
        </is>
      </c>
      <c r="N2896" t="inlineStr">
        <is>
          <t>Endocrine</t>
        </is>
      </c>
      <c r="O2896" s="28" t="n">
        <v>94</v>
      </c>
      <c r="P2896" s="29" t="n">
        <v>258.35</v>
      </c>
      <c r="R2896" s="28" t="n"/>
    </row>
    <row r="2897">
      <c r="A2897" t="inlineStr">
        <is>
          <t>ENC113608</t>
        </is>
      </c>
      <c r="B2897" t="inlineStr">
        <is>
          <t>PT11671</t>
        </is>
      </c>
      <c r="C2897" t="inlineStr">
        <is>
          <t>Outpatient</t>
        </is>
      </c>
      <c r="D2897" s="27" t="n">
        <v>45741</v>
      </c>
      <c r="E2897" s="27" t="n">
        <v>45741</v>
      </c>
      <c r="F2897" s="28" t="n">
        <v>0</v>
      </c>
      <c r="G2897" t="inlineStr">
        <is>
          <t>Bluestone Outpatient Pavilion</t>
        </is>
      </c>
      <c r="H2897" t="inlineStr">
        <is>
          <t>Pediatric Clinic</t>
        </is>
      </c>
      <c r="I2897" t="inlineStr">
        <is>
          <t>Women &amp; Children</t>
        </is>
      </c>
      <c r="J2897" t="inlineStr">
        <is>
          <t>State Medicaid</t>
        </is>
      </c>
      <c r="K2897" t="inlineStr">
        <is>
          <t>Government</t>
        </is>
      </c>
      <c r="L2897" t="inlineStr">
        <is>
          <t>H66.90</t>
        </is>
      </c>
      <c r="M2897" t="inlineStr">
        <is>
          <t>Otitis media, unspecified, unspecified ear</t>
        </is>
      </c>
      <c r="N2897" t="inlineStr">
        <is>
          <t>Ear</t>
        </is>
      </c>
      <c r="O2897" s="28" t="n">
        <v>0</v>
      </c>
      <c r="P2897" s="29" t="n">
        <v>288.82</v>
      </c>
      <c r="R2897" s="28" t="n"/>
    </row>
    <row r="2898">
      <c r="A2898" t="inlineStr">
        <is>
          <t>ENC113609</t>
        </is>
      </c>
      <c r="B2898" t="inlineStr">
        <is>
          <t>PT13682</t>
        </is>
      </c>
      <c r="C2898" t="inlineStr">
        <is>
          <t>Outpatient</t>
        </is>
      </c>
      <c r="D2898" s="27" t="n">
        <v>45741</v>
      </c>
      <c r="E2898" s="27" t="n">
        <v>45741</v>
      </c>
      <c r="F2898" s="28" t="n">
        <v>0</v>
      </c>
      <c r="G2898" t="inlineStr">
        <is>
          <t>Bluestone Outpatient Pavilion</t>
        </is>
      </c>
      <c r="H2898" t="inlineStr">
        <is>
          <t>Cardiology Clinic</t>
        </is>
      </c>
      <c r="I2898" t="inlineStr">
        <is>
          <t>Cardiovascular</t>
        </is>
      </c>
      <c r="J2898" t="inlineStr">
        <is>
          <t>State Medicaid</t>
        </is>
      </c>
      <c r="K2898" t="inlineStr">
        <is>
          <t>Government</t>
        </is>
      </c>
      <c r="L2898" t="inlineStr">
        <is>
          <t>I50.9</t>
        </is>
      </c>
      <c r="M2898" t="inlineStr">
        <is>
          <t>Heart failure, unspecified</t>
        </is>
      </c>
      <c r="N2898" t="inlineStr">
        <is>
          <t>Circulatory</t>
        </is>
      </c>
      <c r="O2898" s="28" t="n">
        <v>61</v>
      </c>
      <c r="P2898" s="29" t="n">
        <v>456</v>
      </c>
      <c r="R2898" s="28" t="n"/>
    </row>
    <row r="2899">
      <c r="A2899" t="inlineStr">
        <is>
          <t>ENC113610</t>
        </is>
      </c>
      <c r="B2899" t="inlineStr">
        <is>
          <t>PT12176</t>
        </is>
      </c>
      <c r="C2899" t="inlineStr">
        <is>
          <t>Outpatient</t>
        </is>
      </c>
      <c r="D2899" s="27" t="n">
        <v>45741</v>
      </c>
      <c r="E2899" s="27" t="n">
        <v>45741</v>
      </c>
      <c r="F2899" s="28" t="n">
        <v>0</v>
      </c>
      <c r="G2899" t="inlineStr">
        <is>
          <t>Bluestone Outpatient Pavilion</t>
        </is>
      </c>
      <c r="H2899" t="inlineStr">
        <is>
          <t>Primary Care Clinic</t>
        </is>
      </c>
      <c r="I2899" t="inlineStr">
        <is>
          <t>Ambulatory</t>
        </is>
      </c>
      <c r="J2899" t="inlineStr">
        <is>
          <t>Silverline Medicare Advantage</t>
        </is>
      </c>
      <c r="K2899" t="inlineStr">
        <is>
          <t>Medicare Advantage</t>
        </is>
      </c>
      <c r="L2899" t="inlineStr">
        <is>
          <t>Z00.00</t>
        </is>
      </c>
      <c r="M2899" t="inlineStr">
        <is>
          <t>Encounter for general adult medical examination without abnormal findings</t>
        </is>
      </c>
      <c r="N2899" t="inlineStr">
        <is>
          <t>Factors Influencing Health</t>
        </is>
      </c>
      <c r="O2899" s="28" t="n">
        <v>68</v>
      </c>
      <c r="P2899" s="29" t="n">
        <v>246.03</v>
      </c>
      <c r="R2899" s="28" t="n"/>
    </row>
    <row r="2900">
      <c r="A2900" t="inlineStr">
        <is>
          <t>ENC113611</t>
        </is>
      </c>
      <c r="B2900" t="inlineStr">
        <is>
          <t>PT10285</t>
        </is>
      </c>
      <c r="C2900" t="inlineStr">
        <is>
          <t>Outpatient</t>
        </is>
      </c>
      <c r="D2900" s="27" t="n">
        <v>45741</v>
      </c>
      <c r="E2900" s="27" t="n">
        <v>45741</v>
      </c>
      <c r="F2900" s="28" t="n">
        <v>0</v>
      </c>
      <c r="G2900" t="inlineStr">
        <is>
          <t>Bluestone Outpatient Pavilion</t>
        </is>
      </c>
      <c r="H2900" t="inlineStr">
        <is>
          <t>Infusion &amp; Oncology Clinic</t>
        </is>
      </c>
      <c r="I2900" t="inlineStr">
        <is>
          <t>Oncology</t>
        </is>
      </c>
      <c r="J2900" t="inlineStr">
        <is>
          <t>Medicare</t>
        </is>
      </c>
      <c r="K2900" t="inlineStr">
        <is>
          <t>Government</t>
        </is>
      </c>
      <c r="L2900" t="inlineStr">
        <is>
          <t>C50.911</t>
        </is>
      </c>
      <c r="M2900" t="inlineStr">
        <is>
          <t>Malignant neoplasm of unspecified site of right female breast</t>
        </is>
      </c>
      <c r="N2900" t="inlineStr">
        <is>
          <t>Neoplasms</t>
        </is>
      </c>
      <c r="O2900" s="28" t="n">
        <v>64</v>
      </c>
      <c r="P2900" s="29" t="n">
        <v>475.8</v>
      </c>
      <c r="R2900" s="28" t="n"/>
    </row>
    <row r="2901">
      <c r="A2901" t="inlineStr">
        <is>
          <t>ENC113612</t>
        </is>
      </c>
      <c r="B2901" t="inlineStr">
        <is>
          <t>PT10673</t>
        </is>
      </c>
      <c r="C2901" t="inlineStr">
        <is>
          <t>Outpatient</t>
        </is>
      </c>
      <c r="D2901" s="27" t="n">
        <v>45741</v>
      </c>
      <c r="E2901" s="27" t="n">
        <v>45741</v>
      </c>
      <c r="F2901" s="28" t="n">
        <v>0</v>
      </c>
      <c r="G2901" t="inlineStr">
        <is>
          <t>Bluestone Outpatient Pavilion</t>
        </is>
      </c>
      <c r="H2901" t="inlineStr">
        <is>
          <t>Endocrinology &amp; Diabetes Clinic</t>
        </is>
      </c>
      <c r="I2901" t="inlineStr">
        <is>
          <t>Ambulatory</t>
        </is>
      </c>
      <c r="J2901" t="inlineStr">
        <is>
          <t>Evergreen Mutual Insurance</t>
        </is>
      </c>
      <c r="K2901" t="inlineStr">
        <is>
          <t>Commercial</t>
        </is>
      </c>
      <c r="L2901" t="inlineStr">
        <is>
          <t>E11.65</t>
        </is>
      </c>
      <c r="M2901" t="inlineStr">
        <is>
          <t>Type 2 diabetes mellitus with hyperglycemia</t>
        </is>
      </c>
      <c r="N2901" t="inlineStr">
        <is>
          <t>Endocrine</t>
        </is>
      </c>
      <c r="O2901" s="28" t="n">
        <v>63</v>
      </c>
      <c r="P2901" s="29" t="n">
        <v>197.69</v>
      </c>
      <c r="R2901" s="28" t="n"/>
    </row>
    <row r="2902">
      <c r="A2902" t="inlineStr">
        <is>
          <t>ENC113613</t>
        </is>
      </c>
      <c r="B2902" t="inlineStr">
        <is>
          <t>PT13610</t>
        </is>
      </c>
      <c r="C2902" t="inlineStr">
        <is>
          <t>Emergency</t>
        </is>
      </c>
      <c r="D2902" s="27" t="n">
        <v>45741</v>
      </c>
      <c r="E2902" s="27" t="n">
        <v>45741</v>
      </c>
      <c r="F2902" s="28" t="n">
        <v>0</v>
      </c>
      <c r="G2902" t="inlineStr">
        <is>
          <t>Ashby Falls Community Hospital</t>
        </is>
      </c>
      <c r="H2902" t="inlineStr">
        <is>
          <t>Emergency Department</t>
        </is>
      </c>
      <c r="I2902" t="inlineStr">
        <is>
          <t>Emergency</t>
        </is>
      </c>
      <c r="J2902" t="inlineStr">
        <is>
          <t>Medicare</t>
        </is>
      </c>
      <c r="K2902" t="inlineStr">
        <is>
          <t>Government</t>
        </is>
      </c>
      <c r="L2902" t="inlineStr">
        <is>
          <t>J45.909</t>
        </is>
      </c>
      <c r="M2902" t="inlineStr">
        <is>
          <t>Unspecified asthma, uncomplicated</t>
        </is>
      </c>
      <c r="N2902" t="inlineStr">
        <is>
          <t>Respiratory</t>
        </is>
      </c>
      <c r="O2902" s="28" t="n">
        <v>70</v>
      </c>
      <c r="P2902" s="29" t="n">
        <v>4132.29</v>
      </c>
      <c r="R2902" s="28" t="n"/>
    </row>
    <row r="2903">
      <c r="A2903" t="inlineStr">
        <is>
          <t>ENC113614</t>
        </is>
      </c>
      <c r="B2903" t="inlineStr">
        <is>
          <t>PT13090</t>
        </is>
      </c>
      <c r="C2903" t="inlineStr">
        <is>
          <t>Outpatient</t>
        </is>
      </c>
      <c r="D2903" s="27" t="n">
        <v>45741</v>
      </c>
      <c r="E2903" s="27" t="n">
        <v>45741</v>
      </c>
      <c r="F2903" s="28" t="n">
        <v>0</v>
      </c>
      <c r="G2903" t="inlineStr">
        <is>
          <t>Bluestone Outpatient Pavilion</t>
        </is>
      </c>
      <c r="H2903" t="inlineStr">
        <is>
          <t>Endocrinology &amp; Diabetes Clinic</t>
        </is>
      </c>
      <c r="I2903" t="inlineStr">
        <is>
          <t>Ambulatory</t>
        </is>
      </c>
      <c r="J2903" t="inlineStr">
        <is>
          <t>Medicare</t>
        </is>
      </c>
      <c r="K2903" t="inlineStr">
        <is>
          <t>Government</t>
        </is>
      </c>
      <c r="L2903" t="inlineStr">
        <is>
          <t>E11.9</t>
        </is>
      </c>
      <c r="M2903" t="inlineStr">
        <is>
          <t>Type 2 diabetes mellitus without complications</t>
        </is>
      </c>
      <c r="N2903" t="inlineStr">
        <is>
          <t>Endocrine</t>
        </is>
      </c>
      <c r="O2903" s="28" t="n">
        <v>76</v>
      </c>
      <c r="P2903" s="29" t="n">
        <v>318.23</v>
      </c>
      <c r="R2903" s="28" t="n"/>
    </row>
    <row r="2904">
      <c r="A2904" t="inlineStr">
        <is>
          <t>ENC113615</t>
        </is>
      </c>
      <c r="B2904" t="inlineStr">
        <is>
          <t>PT10180</t>
        </is>
      </c>
      <c r="C2904" t="inlineStr">
        <is>
          <t>Outpatient</t>
        </is>
      </c>
      <c r="D2904" s="27" t="n">
        <v>45741</v>
      </c>
      <c r="E2904" s="27" t="n">
        <v>45741</v>
      </c>
      <c r="F2904" s="28" t="n">
        <v>0</v>
      </c>
      <c r="G2904" t="inlineStr">
        <is>
          <t>Bluestone Outpatient Pavilion</t>
        </is>
      </c>
      <c r="H2904" t="inlineStr">
        <is>
          <t>Primary Care Clinic</t>
        </is>
      </c>
      <c r="I2904" t="inlineStr">
        <is>
          <t>Ambulatory</t>
        </is>
      </c>
      <c r="J2904" t="inlineStr">
        <is>
          <t>Silverline Medicare Advantage</t>
        </is>
      </c>
      <c r="K2904" t="inlineStr">
        <is>
          <t>Medicare Advantage</t>
        </is>
      </c>
      <c r="L2904" t="inlineStr">
        <is>
          <t>E78.5</t>
        </is>
      </c>
      <c r="M2904" t="inlineStr">
        <is>
          <t>Hyperlipidemia, unspecified</t>
        </is>
      </c>
      <c r="N2904" t="inlineStr">
        <is>
          <t>Endocrine</t>
        </is>
      </c>
      <c r="O2904" s="28" t="n">
        <v>94</v>
      </c>
      <c r="P2904" s="29" t="n">
        <v>278.79</v>
      </c>
      <c r="R2904" s="28" t="n"/>
    </row>
    <row r="2905">
      <c r="A2905" t="inlineStr">
        <is>
          <t>ENC113616</t>
        </is>
      </c>
      <c r="B2905" t="inlineStr">
        <is>
          <t>PT10192</t>
        </is>
      </c>
      <c r="C2905" t="inlineStr">
        <is>
          <t>Outpatient</t>
        </is>
      </c>
      <c r="D2905" s="27" t="n">
        <v>45741</v>
      </c>
      <c r="E2905" s="27" t="n">
        <v>45741</v>
      </c>
      <c r="F2905" s="28" t="n">
        <v>0</v>
      </c>
      <c r="G2905" t="inlineStr">
        <is>
          <t>Bluestone Outpatient Pavilion</t>
        </is>
      </c>
      <c r="H2905" t="inlineStr">
        <is>
          <t>Primary Care Clinic</t>
        </is>
      </c>
      <c r="I2905" t="inlineStr">
        <is>
          <t>Ambulatory</t>
        </is>
      </c>
      <c r="J2905" t="inlineStr">
        <is>
          <t>Summit Choice PPO</t>
        </is>
      </c>
      <c r="K2905" t="inlineStr">
        <is>
          <t>Commercial</t>
        </is>
      </c>
      <c r="L2905" t="inlineStr">
        <is>
          <t>M54.50</t>
        </is>
      </c>
      <c r="M2905" t="inlineStr">
        <is>
          <t>Low back pain, unspecified</t>
        </is>
      </c>
      <c r="N2905" t="inlineStr">
        <is>
          <t>Musculoskeletal</t>
        </is>
      </c>
      <c r="O2905" s="28" t="n">
        <v>40</v>
      </c>
      <c r="P2905" s="29" t="n">
        <v>437.36</v>
      </c>
      <c r="R2905" s="28" t="n"/>
    </row>
    <row r="2906">
      <c r="A2906" t="inlineStr">
        <is>
          <t>ENC113617</t>
        </is>
      </c>
      <c r="B2906" t="inlineStr">
        <is>
          <t>PT10062</t>
        </is>
      </c>
      <c r="C2906" t="inlineStr">
        <is>
          <t>Emergency</t>
        </is>
      </c>
      <c r="D2906" s="27" t="n">
        <v>45741</v>
      </c>
      <c r="E2906" s="27" t="n">
        <v>45741</v>
      </c>
      <c r="F2906" s="28" t="n">
        <v>0</v>
      </c>
      <c r="G2906" t="inlineStr">
        <is>
          <t>Cedar Ridge Medical Center</t>
        </is>
      </c>
      <c r="H2906" t="inlineStr">
        <is>
          <t>Emergency Department</t>
        </is>
      </c>
      <c r="I2906" t="inlineStr">
        <is>
          <t>Emergency</t>
        </is>
      </c>
      <c r="J2906" t="inlineStr">
        <is>
          <t>Medicare</t>
        </is>
      </c>
      <c r="K2906" t="inlineStr">
        <is>
          <t>Government</t>
        </is>
      </c>
      <c r="L2906" t="inlineStr">
        <is>
          <t>A08.4</t>
        </is>
      </c>
      <c r="M2906" t="inlineStr">
        <is>
          <t>Viral intestinal infection, unspecified</t>
        </is>
      </c>
      <c r="N2906" t="inlineStr">
        <is>
          <t>Infectious</t>
        </is>
      </c>
      <c r="O2906" s="28" t="n">
        <v>79</v>
      </c>
      <c r="P2906" s="29" t="n">
        <v>790.3</v>
      </c>
      <c r="R2906" s="28" t="n"/>
    </row>
    <row r="2907">
      <c r="A2907" t="inlineStr">
        <is>
          <t>ENC113618</t>
        </is>
      </c>
      <c r="B2907" t="inlineStr">
        <is>
          <t>PT12951</t>
        </is>
      </c>
      <c r="C2907" t="inlineStr">
        <is>
          <t>Outpatient</t>
        </is>
      </c>
      <c r="D2907" s="27" t="n">
        <v>45741</v>
      </c>
      <c r="E2907" s="27" t="n">
        <v>45741</v>
      </c>
      <c r="F2907" s="28" t="n">
        <v>0</v>
      </c>
      <c r="G2907" t="inlineStr">
        <is>
          <t>Bluestone Outpatient Pavilion</t>
        </is>
      </c>
      <c r="H2907" t="inlineStr">
        <is>
          <t>Primary Care Clinic</t>
        </is>
      </c>
      <c r="I2907" t="inlineStr">
        <is>
          <t>Ambulatory</t>
        </is>
      </c>
      <c r="J2907" t="inlineStr">
        <is>
          <t>Evergreen Mutual Insurance</t>
        </is>
      </c>
      <c r="K2907" t="inlineStr">
        <is>
          <t>Commercial</t>
        </is>
      </c>
      <c r="L2907" t="inlineStr">
        <is>
          <t>G40.909</t>
        </is>
      </c>
      <c r="M2907" t="inlineStr">
        <is>
          <t>Epilepsy, unspecified, not intractable, without status epilepticus</t>
        </is>
      </c>
      <c r="N2907" t="inlineStr">
        <is>
          <t>Nervous System</t>
        </is>
      </c>
      <c r="O2907" s="28" t="n">
        <v>26</v>
      </c>
      <c r="P2907" s="29" t="n">
        <v>241.67</v>
      </c>
      <c r="R2907" s="28" t="n"/>
    </row>
    <row r="2908">
      <c r="A2908" t="inlineStr">
        <is>
          <t>ENC113619</t>
        </is>
      </c>
      <c r="B2908" t="inlineStr">
        <is>
          <t>PT13412</t>
        </is>
      </c>
      <c r="C2908" t="inlineStr">
        <is>
          <t>Inpatient</t>
        </is>
      </c>
      <c r="D2908" s="27" t="n">
        <v>45741</v>
      </c>
      <c r="E2908" s="27" t="n">
        <v>45753</v>
      </c>
      <c r="F2908" s="28" t="n">
        <v>12</v>
      </c>
      <c r="G2908" t="inlineStr">
        <is>
          <t>Bluestone Memorial Hospital</t>
        </is>
      </c>
      <c r="H2908" t="inlineStr">
        <is>
          <t>Orthopedics &amp; Spine</t>
        </is>
      </c>
      <c r="I2908" t="inlineStr">
        <is>
          <t>Orthopedics</t>
        </is>
      </c>
      <c r="J2908" t="inlineStr">
        <is>
          <t>Medicare</t>
        </is>
      </c>
      <c r="K2908" t="inlineStr">
        <is>
          <t>Government</t>
        </is>
      </c>
      <c r="L2908" t="inlineStr">
        <is>
          <t>S72.001A</t>
        </is>
      </c>
      <c r="M2908" t="inlineStr">
        <is>
          <t>Fracture of unspecified part of neck of right femur, initial encounter</t>
        </is>
      </c>
      <c r="N2908" t="inlineStr">
        <is>
          <t>Injury</t>
        </is>
      </c>
      <c r="O2908" s="28" t="n">
        <v>71</v>
      </c>
      <c r="P2908" s="29" t="n">
        <v>75967.13</v>
      </c>
      <c r="Q2908" t="inlineStr">
        <is>
          <t>N</t>
        </is>
      </c>
      <c r="R2908" s="28" t="n">
        <v>0</v>
      </c>
    </row>
    <row r="2909">
      <c r="A2909" t="inlineStr">
        <is>
          <t>ENC113620</t>
        </is>
      </c>
      <c r="B2909" t="inlineStr">
        <is>
          <t>PT13273</t>
        </is>
      </c>
      <c r="C2909" t="inlineStr">
        <is>
          <t>Outpatient</t>
        </is>
      </c>
      <c r="D2909" s="27" t="n">
        <v>45741</v>
      </c>
      <c r="E2909" s="27" t="n">
        <v>45741</v>
      </c>
      <c r="F2909" s="28" t="n">
        <v>0</v>
      </c>
      <c r="G2909" t="inlineStr">
        <is>
          <t>Bluestone Outpatient Pavilion</t>
        </is>
      </c>
      <c r="H2909" t="inlineStr">
        <is>
          <t>Primary Care Clinic</t>
        </is>
      </c>
      <c r="I2909" t="inlineStr">
        <is>
          <t>Ambulatory</t>
        </is>
      </c>
      <c r="J2909" t="inlineStr">
        <is>
          <t>Medicare</t>
        </is>
      </c>
      <c r="K2909" t="inlineStr">
        <is>
          <t>Government</t>
        </is>
      </c>
      <c r="L2909" t="inlineStr">
        <is>
          <t>I10</t>
        </is>
      </c>
      <c r="M2909" t="inlineStr">
        <is>
          <t>Essential (primary) hypertension</t>
        </is>
      </c>
      <c r="N2909" t="inlineStr">
        <is>
          <t>Circulatory</t>
        </is>
      </c>
      <c r="O2909" s="28" t="n">
        <v>73</v>
      </c>
      <c r="P2909" s="29" t="n">
        <v>236.93</v>
      </c>
      <c r="R2909" s="28" t="n"/>
    </row>
    <row r="2910">
      <c r="A2910" t="inlineStr">
        <is>
          <t>ENC113621</t>
        </is>
      </c>
      <c r="B2910" t="inlineStr">
        <is>
          <t>PT10544</t>
        </is>
      </c>
      <c r="C2910" t="inlineStr">
        <is>
          <t>Inpatient</t>
        </is>
      </c>
      <c r="D2910" s="27" t="n">
        <v>45741</v>
      </c>
      <c r="E2910" s="27" t="n">
        <v>45744</v>
      </c>
      <c r="F2910" s="28" t="n">
        <v>3</v>
      </c>
      <c r="G2910" t="inlineStr">
        <is>
          <t>Ashby Falls Community Hospital</t>
        </is>
      </c>
      <c r="H2910" t="inlineStr">
        <is>
          <t>Labor &amp; Delivery</t>
        </is>
      </c>
      <c r="I2910" t="inlineStr">
        <is>
          <t>Women &amp; Children</t>
        </is>
      </c>
      <c r="J2910" t="inlineStr">
        <is>
          <t>Self-Pay</t>
        </is>
      </c>
      <c r="K2910" t="inlineStr">
        <is>
          <t>Self-Pay</t>
        </is>
      </c>
      <c r="L2910" t="inlineStr">
        <is>
          <t>O80</t>
        </is>
      </c>
      <c r="M2910" t="inlineStr">
        <is>
          <t>Encounter for full-term uncomplicated delivery</t>
        </is>
      </c>
      <c r="N2910" t="inlineStr">
        <is>
          <t>Pregnancy</t>
        </is>
      </c>
      <c r="O2910" s="28" t="n">
        <v>29</v>
      </c>
      <c r="P2910" s="29" t="n">
        <v>17371.92</v>
      </c>
      <c r="Q2910" t="inlineStr">
        <is>
          <t>N</t>
        </is>
      </c>
      <c r="R2910" s="28" t="n">
        <v>0</v>
      </c>
    </row>
    <row r="2911">
      <c r="A2911" t="inlineStr">
        <is>
          <t>ENC113622</t>
        </is>
      </c>
      <c r="B2911" t="inlineStr">
        <is>
          <t>PT13264</t>
        </is>
      </c>
      <c r="C2911" t="inlineStr">
        <is>
          <t>Outpatient</t>
        </is>
      </c>
      <c r="D2911" s="27" t="n">
        <v>45741</v>
      </c>
      <c r="E2911" s="27" t="n">
        <v>45741</v>
      </c>
      <c r="F2911" s="28" t="n">
        <v>0</v>
      </c>
      <c r="G2911" t="inlineStr">
        <is>
          <t>Bluestone Outpatient Pavilion</t>
        </is>
      </c>
      <c r="H2911" t="inlineStr">
        <is>
          <t>Primary Care Clinic</t>
        </is>
      </c>
      <c r="I2911" t="inlineStr">
        <is>
          <t>Ambulatory</t>
        </is>
      </c>
      <c r="J2911" t="inlineStr">
        <is>
          <t>Keystone Health Partners</t>
        </is>
      </c>
      <c r="K2911" t="inlineStr">
        <is>
          <t>Commercial</t>
        </is>
      </c>
      <c r="L2911" t="inlineStr">
        <is>
          <t>E78.5</t>
        </is>
      </c>
      <c r="M2911" t="inlineStr">
        <is>
          <t>Hyperlipidemia, unspecified</t>
        </is>
      </c>
      <c r="N2911" t="inlineStr">
        <is>
          <t>Endocrine</t>
        </is>
      </c>
      <c r="O2911" s="28" t="n">
        <v>48</v>
      </c>
      <c r="P2911" s="29" t="n">
        <v>321.09</v>
      </c>
      <c r="R2911" s="28" t="n"/>
    </row>
    <row r="2912">
      <c r="A2912" t="inlineStr">
        <is>
          <t>ENC113623</t>
        </is>
      </c>
      <c r="B2912" t="inlineStr">
        <is>
          <t>PT10074</t>
        </is>
      </c>
      <c r="C2912" t="inlineStr">
        <is>
          <t>Outpatient</t>
        </is>
      </c>
      <c r="D2912" s="27" t="n">
        <v>45741</v>
      </c>
      <c r="E2912" s="27" t="n">
        <v>45741</v>
      </c>
      <c r="F2912" s="28" t="n">
        <v>0</v>
      </c>
      <c r="G2912" t="inlineStr">
        <is>
          <t>Bluestone Outpatient Pavilion</t>
        </is>
      </c>
      <c r="H2912" t="inlineStr">
        <is>
          <t>Primary Care Clinic</t>
        </is>
      </c>
      <c r="I2912" t="inlineStr">
        <is>
          <t>Ambulatory</t>
        </is>
      </c>
      <c r="J2912" t="inlineStr">
        <is>
          <t>Silverline Medicare Advantage</t>
        </is>
      </c>
      <c r="K2912" t="inlineStr">
        <is>
          <t>Medicare Advantage</t>
        </is>
      </c>
      <c r="L2912" t="inlineStr">
        <is>
          <t>M54.50</t>
        </is>
      </c>
      <c r="M2912" t="inlineStr">
        <is>
          <t>Low back pain, unspecified</t>
        </is>
      </c>
      <c r="N2912" t="inlineStr">
        <is>
          <t>Musculoskeletal</t>
        </is>
      </c>
      <c r="O2912" s="28" t="n">
        <v>64</v>
      </c>
      <c r="P2912" s="29" t="n">
        <v>486.43</v>
      </c>
      <c r="R2912" s="28" t="n"/>
    </row>
    <row r="2913">
      <c r="A2913" t="inlineStr">
        <is>
          <t>ENC113624</t>
        </is>
      </c>
      <c r="B2913" t="inlineStr">
        <is>
          <t>PT10312</t>
        </is>
      </c>
      <c r="C2913" t="inlineStr">
        <is>
          <t>Outpatient</t>
        </is>
      </c>
      <c r="D2913" s="27" t="n">
        <v>45741</v>
      </c>
      <c r="E2913" s="27" t="n">
        <v>45741</v>
      </c>
      <c r="F2913" s="28" t="n">
        <v>0</v>
      </c>
      <c r="G2913" t="inlineStr">
        <is>
          <t>Bluestone Outpatient Pavilion</t>
        </is>
      </c>
      <c r="H2913" t="inlineStr">
        <is>
          <t>Infusion &amp; Oncology Clinic</t>
        </is>
      </c>
      <c r="I2913" t="inlineStr">
        <is>
          <t>Oncology</t>
        </is>
      </c>
      <c r="J2913" t="inlineStr">
        <is>
          <t>Evergreen Mutual Insurance</t>
        </is>
      </c>
      <c r="K2913" t="inlineStr">
        <is>
          <t>Commercial</t>
        </is>
      </c>
      <c r="L2913" t="inlineStr">
        <is>
          <t>Z51.11</t>
        </is>
      </c>
      <c r="M2913" t="inlineStr">
        <is>
          <t>Encounter for antineoplastic chemotherapy</t>
        </is>
      </c>
      <c r="N2913" t="inlineStr">
        <is>
          <t>Factors Influencing Health</t>
        </is>
      </c>
      <c r="O2913" s="28" t="n">
        <v>34</v>
      </c>
      <c r="P2913" s="29" t="n">
        <v>8422.5</v>
      </c>
      <c r="R2913" s="28" t="n"/>
    </row>
    <row r="2914">
      <c r="A2914" t="inlineStr">
        <is>
          <t>ENC113625</t>
        </is>
      </c>
      <c r="B2914" t="inlineStr">
        <is>
          <t>PT12219</t>
        </is>
      </c>
      <c r="C2914" t="inlineStr">
        <is>
          <t>Emergency</t>
        </is>
      </c>
      <c r="D2914" s="27" t="n">
        <v>45741</v>
      </c>
      <c r="E2914" s="27" t="n">
        <v>45741</v>
      </c>
      <c r="F2914" s="28" t="n">
        <v>0</v>
      </c>
      <c r="G2914" t="inlineStr">
        <is>
          <t>Bluestone Memorial Hospital</t>
        </is>
      </c>
      <c r="H2914" t="inlineStr">
        <is>
          <t>Emergency Department</t>
        </is>
      </c>
      <c r="I2914" t="inlineStr">
        <is>
          <t>Emergency</t>
        </is>
      </c>
      <c r="J2914" t="inlineStr">
        <is>
          <t>Evergreen Mutual Insurance</t>
        </is>
      </c>
      <c r="K2914" t="inlineStr">
        <is>
          <t>Commercial</t>
        </is>
      </c>
      <c r="L2914" t="inlineStr">
        <is>
          <t>U07.1</t>
        </is>
      </c>
      <c r="M2914" t="inlineStr">
        <is>
          <t>COVID-19</t>
        </is>
      </c>
      <c r="N2914" t="inlineStr">
        <is>
          <t>Respiratory</t>
        </is>
      </c>
      <c r="O2914" s="28" t="n">
        <v>16</v>
      </c>
      <c r="P2914" s="29" t="n">
        <v>3382.67</v>
      </c>
      <c r="R2914" s="28" t="n"/>
    </row>
    <row r="2915">
      <c r="A2915" t="inlineStr">
        <is>
          <t>ENC113627</t>
        </is>
      </c>
      <c r="B2915" t="inlineStr">
        <is>
          <t>PT13193</t>
        </is>
      </c>
      <c r="C2915" t="inlineStr">
        <is>
          <t>Outpatient</t>
        </is>
      </c>
      <c r="D2915" s="27" t="n">
        <v>45741</v>
      </c>
      <c r="E2915" s="27" t="n">
        <v>45741</v>
      </c>
      <c r="F2915" s="28" t="n">
        <v>0</v>
      </c>
      <c r="G2915" t="inlineStr">
        <is>
          <t>Bluestone Outpatient Pavilion</t>
        </is>
      </c>
      <c r="H2915" t="inlineStr">
        <is>
          <t>Primary Care Clinic</t>
        </is>
      </c>
      <c r="I2915" t="inlineStr">
        <is>
          <t>Ambulatory</t>
        </is>
      </c>
      <c r="J2915" t="inlineStr">
        <is>
          <t>Silverline Medicare Advantage</t>
        </is>
      </c>
      <c r="K2915" t="inlineStr">
        <is>
          <t>Medicare Advantage</t>
        </is>
      </c>
      <c r="L2915" t="inlineStr">
        <is>
          <t>J06.9</t>
        </is>
      </c>
      <c r="M2915" t="inlineStr">
        <is>
          <t>Acute upper respiratory infection, unspecified</t>
        </is>
      </c>
      <c r="N2915" t="inlineStr">
        <is>
          <t>Respiratory</t>
        </is>
      </c>
      <c r="O2915" s="28" t="n">
        <v>73</v>
      </c>
      <c r="P2915" s="29" t="n">
        <v>217.27</v>
      </c>
      <c r="R2915" s="28" t="n"/>
    </row>
    <row r="2916">
      <c r="A2916" t="inlineStr">
        <is>
          <t>ENC113628</t>
        </is>
      </c>
      <c r="B2916" t="inlineStr">
        <is>
          <t>PT13128</t>
        </is>
      </c>
      <c r="C2916" t="inlineStr">
        <is>
          <t>Emergency</t>
        </is>
      </c>
      <c r="D2916" s="27" t="n">
        <v>45741</v>
      </c>
      <c r="E2916" s="27" t="n">
        <v>45741</v>
      </c>
      <c r="F2916" s="28" t="n">
        <v>0</v>
      </c>
      <c r="G2916" t="inlineStr">
        <is>
          <t>Bluestone Memorial Hospital</t>
        </is>
      </c>
      <c r="H2916" t="inlineStr">
        <is>
          <t>Emergency Department</t>
        </is>
      </c>
      <c r="I2916" t="inlineStr">
        <is>
          <t>Emergency</t>
        </is>
      </c>
      <c r="J2916" t="inlineStr">
        <is>
          <t>Summit Choice PPO</t>
        </is>
      </c>
      <c r="K2916" t="inlineStr">
        <is>
          <t>Commercial</t>
        </is>
      </c>
      <c r="L2916" t="inlineStr">
        <is>
          <t>R55</t>
        </is>
      </c>
      <c r="M2916" t="inlineStr">
        <is>
          <t>Syncope and collapse</t>
        </is>
      </c>
      <c r="N2916" t="inlineStr">
        <is>
          <t>Symptoms &amp; Signs</t>
        </is>
      </c>
      <c r="O2916" s="28" t="n">
        <v>33</v>
      </c>
      <c r="P2916" s="29" t="n">
        <v>2781.12</v>
      </c>
      <c r="R2916" s="28" t="n"/>
    </row>
    <row r="2917">
      <c r="A2917" t="inlineStr">
        <is>
          <t>ENC113629</t>
        </is>
      </c>
      <c r="B2917" t="inlineStr">
        <is>
          <t>PT10113</t>
        </is>
      </c>
      <c r="C2917" t="inlineStr">
        <is>
          <t>Emergency</t>
        </is>
      </c>
      <c r="D2917" s="27" t="n">
        <v>45741</v>
      </c>
      <c r="E2917" s="27" t="n">
        <v>45741</v>
      </c>
      <c r="F2917" s="28" t="n">
        <v>0</v>
      </c>
      <c r="G2917" t="inlineStr">
        <is>
          <t>Bluestone Memorial Hospital</t>
        </is>
      </c>
      <c r="H2917" t="inlineStr">
        <is>
          <t>Emergency Department</t>
        </is>
      </c>
      <c r="I2917" t="inlineStr">
        <is>
          <t>Emergency</t>
        </is>
      </c>
      <c r="J2917" t="inlineStr">
        <is>
          <t>Summit Choice PPO</t>
        </is>
      </c>
      <c r="K2917" t="inlineStr">
        <is>
          <t>Commercial</t>
        </is>
      </c>
      <c r="L2917" t="inlineStr">
        <is>
          <t>J44.1</t>
        </is>
      </c>
      <c r="M2917" t="inlineStr">
        <is>
          <t>Chronic obstructive pulmonary disease with (acute) exacerbation</t>
        </is>
      </c>
      <c r="N2917" t="inlineStr">
        <is>
          <t>Respiratory</t>
        </is>
      </c>
      <c r="O2917" s="28" t="n">
        <v>58</v>
      </c>
      <c r="P2917" s="29" t="n">
        <v>3884.95</v>
      </c>
      <c r="R2917" s="28" t="n"/>
    </row>
    <row r="2918">
      <c r="A2918" t="inlineStr">
        <is>
          <t>ENC113626</t>
        </is>
      </c>
      <c r="B2918" t="inlineStr">
        <is>
          <t>PT11259</t>
        </is>
      </c>
      <c r="C2918" t="inlineStr">
        <is>
          <t>Observation</t>
        </is>
      </c>
      <c r="D2918" s="27" t="n">
        <v>45741</v>
      </c>
      <c r="E2918" s="27" t="n">
        <v>45742</v>
      </c>
      <c r="F2918" s="28" t="n">
        <v>1</v>
      </c>
      <c r="G2918" t="inlineStr">
        <is>
          <t>Bluestone Memorial Hospital</t>
        </is>
      </c>
      <c r="H2918" t="inlineStr">
        <is>
          <t>Observation Unit</t>
        </is>
      </c>
      <c r="I2918" t="inlineStr">
        <is>
          <t>Medicine</t>
        </is>
      </c>
      <c r="J2918" t="inlineStr">
        <is>
          <t>Medicare</t>
        </is>
      </c>
      <c r="K2918" t="inlineStr">
        <is>
          <t>Government</t>
        </is>
      </c>
      <c r="L2918" t="inlineStr">
        <is>
          <t>I48.91</t>
        </is>
      </c>
      <c r="M2918" t="inlineStr">
        <is>
          <t>Unspecified atrial fibrillation</t>
        </is>
      </c>
      <c r="N2918" t="inlineStr">
        <is>
          <t>Circulatory</t>
        </is>
      </c>
      <c r="O2918" s="28" t="n">
        <v>91</v>
      </c>
      <c r="P2918" s="29" t="n">
        <v>5456.54</v>
      </c>
      <c r="R2918" s="28" t="n"/>
    </row>
    <row r="2919">
      <c r="A2919" t="inlineStr">
        <is>
          <t>ENC113630</t>
        </is>
      </c>
      <c r="B2919" t="inlineStr">
        <is>
          <t>PT11912</t>
        </is>
      </c>
      <c r="C2919" t="inlineStr">
        <is>
          <t>Emergency</t>
        </is>
      </c>
      <c r="D2919" s="27" t="n">
        <v>45741</v>
      </c>
      <c r="E2919" s="27" t="n">
        <v>45742</v>
      </c>
      <c r="F2919" s="28" t="n">
        <v>1</v>
      </c>
      <c r="G2919" t="inlineStr">
        <is>
          <t>Bluestone Memorial Hospital</t>
        </is>
      </c>
      <c r="H2919" t="inlineStr">
        <is>
          <t>Emergency Department</t>
        </is>
      </c>
      <c r="I2919" t="inlineStr">
        <is>
          <t>Emergency</t>
        </is>
      </c>
      <c r="J2919" t="inlineStr">
        <is>
          <t>Medicare</t>
        </is>
      </c>
      <c r="K2919" t="inlineStr">
        <is>
          <t>Government</t>
        </is>
      </c>
      <c r="L2919" t="inlineStr">
        <is>
          <t>R07.9</t>
        </is>
      </c>
      <c r="M2919" t="inlineStr">
        <is>
          <t>Chest pain, unspecified</t>
        </is>
      </c>
      <c r="N2919" t="inlineStr">
        <is>
          <t>Symptoms &amp; Signs</t>
        </is>
      </c>
      <c r="O2919" s="28" t="n">
        <v>72</v>
      </c>
      <c r="P2919" s="29" t="n">
        <v>3197.16</v>
      </c>
      <c r="R2919" s="28" t="n"/>
    </row>
    <row r="2920">
      <c r="A2920" t="inlineStr">
        <is>
          <t>ENC113631</t>
        </is>
      </c>
      <c r="B2920" t="inlineStr">
        <is>
          <t>PT12244</t>
        </is>
      </c>
      <c r="C2920" t="inlineStr">
        <is>
          <t>Emergency</t>
        </is>
      </c>
      <c r="D2920" s="27" t="n">
        <v>45741</v>
      </c>
      <c r="E2920" s="27" t="n">
        <v>45742</v>
      </c>
      <c r="F2920" s="28" t="n">
        <v>1</v>
      </c>
      <c r="G2920" t="inlineStr">
        <is>
          <t>Bluestone Memorial Hospital</t>
        </is>
      </c>
      <c r="H2920" t="inlineStr">
        <is>
          <t>Emergency Department</t>
        </is>
      </c>
      <c r="I2920" t="inlineStr">
        <is>
          <t>Emergency</t>
        </is>
      </c>
      <c r="J2920" t="inlineStr">
        <is>
          <t>Silverline Medicare Advantage</t>
        </is>
      </c>
      <c r="K2920" t="inlineStr">
        <is>
          <t>Medicare Advantage</t>
        </is>
      </c>
      <c r="L2920" t="inlineStr">
        <is>
          <t>F32.9</t>
        </is>
      </c>
      <c r="M2920" t="inlineStr">
        <is>
          <t>Major depressive disorder, single episode, unspecified</t>
        </is>
      </c>
      <c r="N2920" t="inlineStr">
        <is>
          <t>Mental &amp; Behavioral</t>
        </is>
      </c>
      <c r="O2920" s="28" t="n">
        <v>67</v>
      </c>
      <c r="P2920" s="29" t="n">
        <v>5839.15</v>
      </c>
      <c r="R2920" s="28" t="n"/>
    </row>
    <row r="2921">
      <c r="A2921" t="inlineStr">
        <is>
          <t>ENC113632</t>
        </is>
      </c>
      <c r="B2921" t="inlineStr">
        <is>
          <t>PT13054</t>
        </is>
      </c>
      <c r="C2921" t="inlineStr">
        <is>
          <t>Inpatient</t>
        </is>
      </c>
      <c r="D2921" s="27" t="n">
        <v>45741</v>
      </c>
      <c r="E2921" s="27" t="n">
        <v>45746</v>
      </c>
      <c r="F2921" s="28" t="n">
        <v>5</v>
      </c>
      <c r="G2921" t="inlineStr">
        <is>
          <t>Bluestone Memorial Hospital</t>
        </is>
      </c>
      <c r="H2921" t="inlineStr">
        <is>
          <t>Labor &amp; Delivery</t>
        </is>
      </c>
      <c r="I2921" t="inlineStr">
        <is>
          <t>Women &amp; Children</t>
        </is>
      </c>
      <c r="J2921" t="inlineStr">
        <is>
          <t>Evergreen Mutual Insurance</t>
        </is>
      </c>
      <c r="K2921" t="inlineStr">
        <is>
          <t>Commercial</t>
        </is>
      </c>
      <c r="L2921" t="inlineStr">
        <is>
          <t>O82</t>
        </is>
      </c>
      <c r="M2921" t="inlineStr">
        <is>
          <t>Encounter for cesarean delivery without indication</t>
        </is>
      </c>
      <c r="N2921" t="inlineStr">
        <is>
          <t>Pregnancy</t>
        </is>
      </c>
      <c r="O2921" s="28" t="n">
        <v>41</v>
      </c>
      <c r="P2921" s="29" t="n">
        <v>26984.73</v>
      </c>
      <c r="Q2921" t="inlineStr">
        <is>
          <t>N</t>
        </is>
      </c>
      <c r="R2921" s="28" t="n">
        <v>0</v>
      </c>
    </row>
    <row r="2922">
      <c r="A2922" t="inlineStr">
        <is>
          <t>ENC113634</t>
        </is>
      </c>
      <c r="B2922" t="inlineStr">
        <is>
          <t>PT13743</t>
        </is>
      </c>
      <c r="C2922" t="inlineStr">
        <is>
          <t>Emergency</t>
        </is>
      </c>
      <c r="D2922" s="27" t="n">
        <v>45742</v>
      </c>
      <c r="E2922" s="27" t="n">
        <v>45742</v>
      </c>
      <c r="F2922" s="28" t="n">
        <v>0</v>
      </c>
      <c r="G2922" t="inlineStr">
        <is>
          <t>Bluestone Memorial Hospital</t>
        </is>
      </c>
      <c r="H2922" t="inlineStr">
        <is>
          <t>Emergency Department</t>
        </is>
      </c>
      <c r="I2922" t="inlineStr">
        <is>
          <t>Emergency</t>
        </is>
      </c>
      <c r="J2922" t="inlineStr">
        <is>
          <t>Silverline Medicare Advantage</t>
        </is>
      </c>
      <c r="K2922" t="inlineStr">
        <is>
          <t>Medicare Advantage</t>
        </is>
      </c>
      <c r="L2922" t="inlineStr">
        <is>
          <t>N39.0</t>
        </is>
      </c>
      <c r="M2922" t="inlineStr">
        <is>
          <t>Urinary tract infection, site not specified</t>
        </is>
      </c>
      <c r="N2922" t="inlineStr">
        <is>
          <t>Genitourinary</t>
        </is>
      </c>
      <c r="O2922" s="28" t="n">
        <v>76</v>
      </c>
      <c r="P2922" s="29" t="n">
        <v>1881.65</v>
      </c>
      <c r="R2922" s="28" t="n"/>
    </row>
    <row r="2923">
      <c r="A2923" t="inlineStr">
        <is>
          <t>ENC113633</t>
        </is>
      </c>
      <c r="B2923" t="inlineStr">
        <is>
          <t>PT12682</t>
        </is>
      </c>
      <c r="C2923" t="inlineStr">
        <is>
          <t>Inpatient</t>
        </is>
      </c>
      <c r="D2923" s="27" t="n">
        <v>45742</v>
      </c>
      <c r="E2923" s="27" t="n">
        <v>45745</v>
      </c>
      <c r="F2923" s="28" t="n">
        <v>3</v>
      </c>
      <c r="G2923" t="inlineStr">
        <is>
          <t>Bluestone Memorial Hospital</t>
        </is>
      </c>
      <c r="H2923" t="inlineStr">
        <is>
          <t>Medical-Surgical 4 West</t>
        </is>
      </c>
      <c r="I2923" t="inlineStr">
        <is>
          <t>Medicine</t>
        </is>
      </c>
      <c r="J2923" t="inlineStr">
        <is>
          <t>Evergreen Mutual Insurance</t>
        </is>
      </c>
      <c r="K2923" t="inlineStr">
        <is>
          <t>Commercial</t>
        </is>
      </c>
      <c r="L2923" t="inlineStr">
        <is>
          <t>K35.80</t>
        </is>
      </c>
      <c r="M2923" t="inlineStr">
        <is>
          <t>Unspecified acute appendicitis</t>
        </is>
      </c>
      <c r="N2923" t="inlineStr">
        <is>
          <t>Digestive</t>
        </is>
      </c>
      <c r="O2923" s="28" t="n">
        <v>38</v>
      </c>
      <c r="P2923" s="29" t="n">
        <v>39502.32</v>
      </c>
      <c r="Q2923" t="inlineStr">
        <is>
          <t>N</t>
        </is>
      </c>
      <c r="R2923" s="28" t="n">
        <v>0</v>
      </c>
    </row>
    <row r="2924">
      <c r="A2924" t="inlineStr">
        <is>
          <t>ENC113635</t>
        </is>
      </c>
      <c r="B2924" t="inlineStr">
        <is>
          <t>PT12436</t>
        </is>
      </c>
      <c r="C2924" t="inlineStr">
        <is>
          <t>Outpatient</t>
        </is>
      </c>
      <c r="D2924" s="27" t="n">
        <v>45742</v>
      </c>
      <c r="E2924" s="27" t="n">
        <v>45742</v>
      </c>
      <c r="F2924" s="28" t="n">
        <v>0</v>
      </c>
      <c r="G2924" t="inlineStr">
        <is>
          <t>Bluestone Outpatient Pavilion</t>
        </is>
      </c>
      <c r="H2924" t="inlineStr">
        <is>
          <t>Primary Care Clinic</t>
        </is>
      </c>
      <c r="I2924" t="inlineStr">
        <is>
          <t>Ambulatory</t>
        </is>
      </c>
      <c r="J2924" t="inlineStr">
        <is>
          <t>Medicare</t>
        </is>
      </c>
      <c r="K2924" t="inlineStr">
        <is>
          <t>Government</t>
        </is>
      </c>
      <c r="L2924" t="inlineStr">
        <is>
          <t>I10</t>
        </is>
      </c>
      <c r="M2924" t="inlineStr">
        <is>
          <t>Essential (primary) hypertension</t>
        </is>
      </c>
      <c r="N2924" t="inlineStr">
        <is>
          <t>Circulatory</t>
        </is>
      </c>
      <c r="O2924" s="28" t="n">
        <v>69</v>
      </c>
      <c r="P2924" s="29" t="n">
        <v>166.69</v>
      </c>
      <c r="R2924" s="28" t="n"/>
    </row>
    <row r="2925">
      <c r="A2925" t="inlineStr">
        <is>
          <t>ENC113636</t>
        </is>
      </c>
      <c r="B2925" t="inlineStr">
        <is>
          <t>PT11166</t>
        </is>
      </c>
      <c r="C2925" t="inlineStr">
        <is>
          <t>Inpatient</t>
        </is>
      </c>
      <c r="D2925" s="27" t="n">
        <v>45742</v>
      </c>
      <c r="E2925" s="27" t="n">
        <v>45746</v>
      </c>
      <c r="F2925" s="28" t="n">
        <v>4</v>
      </c>
      <c r="G2925" t="inlineStr">
        <is>
          <t>Bluestone Memorial Hospital</t>
        </is>
      </c>
      <c r="H2925" t="inlineStr">
        <is>
          <t>Medical-Surgical 4 West</t>
        </is>
      </c>
      <c r="I2925" t="inlineStr">
        <is>
          <t>Medicine</t>
        </is>
      </c>
      <c r="J2925" t="inlineStr">
        <is>
          <t>Keystone Health Partners</t>
        </is>
      </c>
      <c r="K2925" t="inlineStr">
        <is>
          <t>Commercial</t>
        </is>
      </c>
      <c r="L2925" t="inlineStr">
        <is>
          <t>N17.9</t>
        </is>
      </c>
      <c r="M2925" t="inlineStr">
        <is>
          <t>Acute kidney failure, unspecified</t>
        </is>
      </c>
      <c r="N2925" t="inlineStr">
        <is>
          <t>Genitourinary</t>
        </is>
      </c>
      <c r="O2925" s="28" t="n">
        <v>54</v>
      </c>
      <c r="P2925" s="29" t="n">
        <v>23487.39</v>
      </c>
      <c r="Q2925" t="inlineStr">
        <is>
          <t>Y</t>
        </is>
      </c>
      <c r="R2925" s="28" t="n">
        <v>1</v>
      </c>
    </row>
    <row r="2926">
      <c r="A2926" t="inlineStr">
        <is>
          <t>ENC113637</t>
        </is>
      </c>
      <c r="B2926" t="inlineStr">
        <is>
          <t>PT12359</t>
        </is>
      </c>
      <c r="C2926" t="inlineStr">
        <is>
          <t>Outpatient</t>
        </is>
      </c>
      <c r="D2926" s="27" t="n">
        <v>45742</v>
      </c>
      <c r="E2926" s="27" t="n">
        <v>45742</v>
      </c>
      <c r="F2926" s="28" t="n">
        <v>0</v>
      </c>
      <c r="G2926" t="inlineStr">
        <is>
          <t>Bluestone Outpatient Pavilion</t>
        </is>
      </c>
      <c r="H2926" t="inlineStr">
        <is>
          <t>Infusion &amp; Oncology Clinic</t>
        </is>
      </c>
      <c r="I2926" t="inlineStr">
        <is>
          <t>Oncology</t>
        </is>
      </c>
      <c r="J2926" t="inlineStr">
        <is>
          <t>Medicare</t>
        </is>
      </c>
      <c r="K2926" t="inlineStr">
        <is>
          <t>Government</t>
        </is>
      </c>
      <c r="L2926" t="inlineStr">
        <is>
          <t>Z51.11</t>
        </is>
      </c>
      <c r="M2926" t="inlineStr">
        <is>
          <t>Encounter for antineoplastic chemotherapy</t>
        </is>
      </c>
      <c r="N2926" t="inlineStr">
        <is>
          <t>Factors Influencing Health</t>
        </is>
      </c>
      <c r="O2926" s="28" t="n">
        <v>61</v>
      </c>
      <c r="P2926" s="29" t="n">
        <v>7540.3</v>
      </c>
      <c r="R2926" s="28" t="n"/>
    </row>
    <row r="2927">
      <c r="A2927" t="inlineStr">
        <is>
          <t>ENC113638</t>
        </is>
      </c>
      <c r="B2927" t="inlineStr">
        <is>
          <t>PT11352</t>
        </is>
      </c>
      <c r="C2927" t="inlineStr">
        <is>
          <t>Outpatient</t>
        </is>
      </c>
      <c r="D2927" s="27" t="n">
        <v>45742</v>
      </c>
      <c r="E2927" s="27" t="n">
        <v>45742</v>
      </c>
      <c r="F2927" s="28" t="n">
        <v>0</v>
      </c>
      <c r="G2927" t="inlineStr">
        <is>
          <t>Bluestone Outpatient Pavilion</t>
        </is>
      </c>
      <c r="H2927" t="inlineStr">
        <is>
          <t>Endocrinology &amp; Diabetes Clinic</t>
        </is>
      </c>
      <c r="I2927" t="inlineStr">
        <is>
          <t>Ambulatory</t>
        </is>
      </c>
      <c r="J2927" t="inlineStr">
        <is>
          <t>Evergreen Mutual Insurance</t>
        </is>
      </c>
      <c r="K2927" t="inlineStr">
        <is>
          <t>Commercial</t>
        </is>
      </c>
      <c r="L2927" t="inlineStr">
        <is>
          <t>E11.65</t>
        </is>
      </c>
      <c r="M2927" t="inlineStr">
        <is>
          <t>Type 2 diabetes mellitus with hyperglycemia</t>
        </is>
      </c>
      <c r="N2927" t="inlineStr">
        <is>
          <t>Endocrine</t>
        </is>
      </c>
      <c r="O2927" s="28" t="n">
        <v>34</v>
      </c>
      <c r="P2927" s="29" t="n">
        <v>406.37</v>
      </c>
      <c r="R2927" s="28" t="n"/>
    </row>
    <row r="2928">
      <c r="A2928" t="inlineStr">
        <is>
          <t>ENC113639</t>
        </is>
      </c>
      <c r="B2928" t="inlineStr">
        <is>
          <t>PT13517</t>
        </is>
      </c>
      <c r="C2928" t="inlineStr">
        <is>
          <t>Outpatient</t>
        </is>
      </c>
      <c r="D2928" s="27" t="n">
        <v>45742</v>
      </c>
      <c r="E2928" s="27" t="n">
        <v>45742</v>
      </c>
      <c r="F2928" s="28" t="n">
        <v>0</v>
      </c>
      <c r="G2928" t="inlineStr">
        <is>
          <t>Bluestone Outpatient Pavilion</t>
        </is>
      </c>
      <c r="H2928" t="inlineStr">
        <is>
          <t>Endocrinology &amp; Diabetes Clinic</t>
        </is>
      </c>
      <c r="I2928" t="inlineStr">
        <is>
          <t>Ambulatory</t>
        </is>
      </c>
      <c r="J2928" t="inlineStr">
        <is>
          <t>State Medicaid</t>
        </is>
      </c>
      <c r="K2928" t="inlineStr">
        <is>
          <t>Government</t>
        </is>
      </c>
      <c r="L2928" t="inlineStr">
        <is>
          <t>E11.9</t>
        </is>
      </c>
      <c r="M2928" t="inlineStr">
        <is>
          <t>Type 2 diabetes mellitus without complications</t>
        </is>
      </c>
      <c r="N2928" t="inlineStr">
        <is>
          <t>Endocrine</t>
        </is>
      </c>
      <c r="O2928" s="28" t="n">
        <v>63</v>
      </c>
      <c r="P2928" s="29" t="n">
        <v>383.43</v>
      </c>
      <c r="R2928" s="28" t="n"/>
    </row>
    <row r="2929">
      <c r="A2929" t="inlineStr">
        <is>
          <t>ENC113640</t>
        </is>
      </c>
      <c r="B2929" t="inlineStr">
        <is>
          <t>PT10950</t>
        </is>
      </c>
      <c r="C2929" t="inlineStr">
        <is>
          <t>Outpatient</t>
        </is>
      </c>
      <c r="D2929" s="27" t="n">
        <v>45742</v>
      </c>
      <c r="E2929" s="27" t="n">
        <v>45742</v>
      </c>
      <c r="F2929" s="28" t="n">
        <v>0</v>
      </c>
      <c r="G2929" t="inlineStr">
        <is>
          <t>Bluestone Outpatient Pavilion</t>
        </is>
      </c>
      <c r="H2929" t="inlineStr">
        <is>
          <t>Pediatric Clinic</t>
        </is>
      </c>
      <c r="I2929" t="inlineStr">
        <is>
          <t>Women &amp; Children</t>
        </is>
      </c>
      <c r="J2929" t="inlineStr">
        <is>
          <t>State Medicaid</t>
        </is>
      </c>
      <c r="K2929" t="inlineStr">
        <is>
          <t>Government</t>
        </is>
      </c>
      <c r="L2929" t="inlineStr">
        <is>
          <t>J06.9</t>
        </is>
      </c>
      <c r="M2929" t="inlineStr">
        <is>
          <t>Acute upper respiratory infection, unspecified</t>
        </is>
      </c>
      <c r="N2929" t="inlineStr">
        <is>
          <t>Respiratory</t>
        </is>
      </c>
      <c r="O2929" s="28" t="n">
        <v>2</v>
      </c>
      <c r="P2929" s="29" t="n">
        <v>278.3</v>
      </c>
      <c r="R2929" s="28" t="n"/>
    </row>
    <row r="2930">
      <c r="A2930" t="inlineStr">
        <is>
          <t>ENC113642</t>
        </is>
      </c>
      <c r="B2930" t="inlineStr">
        <is>
          <t>PT12338</t>
        </is>
      </c>
      <c r="C2930" t="inlineStr">
        <is>
          <t>Outpatient</t>
        </is>
      </c>
      <c r="D2930" s="27" t="n">
        <v>45742</v>
      </c>
      <c r="E2930" s="27" t="n">
        <v>45742</v>
      </c>
      <c r="F2930" s="28" t="n">
        <v>0</v>
      </c>
      <c r="G2930" t="inlineStr">
        <is>
          <t>Bluestone Outpatient Pavilion</t>
        </is>
      </c>
      <c r="H2930" t="inlineStr">
        <is>
          <t>Primary Care Clinic</t>
        </is>
      </c>
      <c r="I2930" t="inlineStr">
        <is>
          <t>Ambulatory</t>
        </is>
      </c>
      <c r="J2930" t="inlineStr">
        <is>
          <t>State Medicaid</t>
        </is>
      </c>
      <c r="K2930" t="inlineStr">
        <is>
          <t>Government</t>
        </is>
      </c>
      <c r="L2930" t="inlineStr">
        <is>
          <t>E78.5</t>
        </is>
      </c>
      <c r="M2930" t="inlineStr">
        <is>
          <t>Hyperlipidemia, unspecified</t>
        </is>
      </c>
      <c r="N2930" t="inlineStr">
        <is>
          <t>Endocrine</t>
        </is>
      </c>
      <c r="O2930" s="28" t="n">
        <v>35</v>
      </c>
      <c r="P2930" s="29" t="n">
        <v>127.69</v>
      </c>
      <c r="R2930" s="28" t="n"/>
    </row>
    <row r="2931">
      <c r="A2931" t="inlineStr">
        <is>
          <t>ENC113643</t>
        </is>
      </c>
      <c r="B2931" t="inlineStr">
        <is>
          <t>PT12898</t>
        </is>
      </c>
      <c r="C2931" t="inlineStr">
        <is>
          <t>Inpatient</t>
        </is>
      </c>
      <c r="D2931" s="27" t="n">
        <v>45742</v>
      </c>
      <c r="E2931" s="27" t="n">
        <v>45745</v>
      </c>
      <c r="F2931" s="28" t="n">
        <v>3</v>
      </c>
      <c r="G2931" t="inlineStr">
        <is>
          <t>Bluestone Memorial Hospital</t>
        </is>
      </c>
      <c r="H2931" t="inlineStr">
        <is>
          <t>Labor &amp; Delivery</t>
        </is>
      </c>
      <c r="I2931" t="inlineStr">
        <is>
          <t>Women &amp; Children</t>
        </is>
      </c>
      <c r="J2931" t="inlineStr">
        <is>
          <t>State Medicaid</t>
        </is>
      </c>
      <c r="K2931" t="inlineStr">
        <is>
          <t>Government</t>
        </is>
      </c>
      <c r="L2931" t="inlineStr">
        <is>
          <t>O80</t>
        </is>
      </c>
      <c r="M2931" t="inlineStr">
        <is>
          <t>Encounter for full-term uncomplicated delivery</t>
        </is>
      </c>
      <c r="N2931" t="inlineStr">
        <is>
          <t>Pregnancy</t>
        </is>
      </c>
      <c r="O2931" s="28" t="n">
        <v>22</v>
      </c>
      <c r="P2931" s="29" t="n">
        <v>24660.88</v>
      </c>
      <c r="Q2931" t="inlineStr">
        <is>
          <t>N</t>
        </is>
      </c>
      <c r="R2931" s="28" t="n">
        <v>0</v>
      </c>
    </row>
    <row r="2932">
      <c r="A2932" t="inlineStr">
        <is>
          <t>ENC113644</t>
        </is>
      </c>
      <c r="B2932" t="inlineStr">
        <is>
          <t>PT13160</t>
        </is>
      </c>
      <c r="C2932" t="inlineStr">
        <is>
          <t>Outpatient</t>
        </is>
      </c>
      <c r="D2932" s="27" t="n">
        <v>45742</v>
      </c>
      <c r="E2932" s="27" t="n">
        <v>45742</v>
      </c>
      <c r="F2932" s="28" t="n">
        <v>0</v>
      </c>
      <c r="G2932" t="inlineStr">
        <is>
          <t>Bluestone Outpatient Pavilion</t>
        </is>
      </c>
      <c r="H2932" t="inlineStr">
        <is>
          <t>Pediatric Clinic</t>
        </is>
      </c>
      <c r="I2932" t="inlineStr">
        <is>
          <t>Women &amp; Children</t>
        </is>
      </c>
      <c r="J2932" t="inlineStr">
        <is>
          <t>Evergreen Mutual Insurance</t>
        </is>
      </c>
      <c r="K2932" t="inlineStr">
        <is>
          <t>Commercial</t>
        </is>
      </c>
      <c r="L2932" t="inlineStr">
        <is>
          <t>J06.9</t>
        </is>
      </c>
      <c r="M2932" t="inlineStr">
        <is>
          <t>Acute upper respiratory infection, unspecified</t>
        </is>
      </c>
      <c r="N2932" t="inlineStr">
        <is>
          <t>Respiratory</t>
        </is>
      </c>
      <c r="O2932" s="28" t="n">
        <v>3</v>
      </c>
      <c r="P2932" s="29" t="n">
        <v>297.88</v>
      </c>
      <c r="R2932" s="28" t="n"/>
    </row>
    <row r="2933">
      <c r="A2933" t="inlineStr">
        <is>
          <t>ENC113645</t>
        </is>
      </c>
      <c r="B2933" t="inlineStr">
        <is>
          <t>PT11978</t>
        </is>
      </c>
      <c r="C2933" t="inlineStr">
        <is>
          <t>Emergency</t>
        </is>
      </c>
      <c r="D2933" s="27" t="n">
        <v>45742</v>
      </c>
      <c r="E2933" s="27" t="n">
        <v>45742</v>
      </c>
      <c r="F2933" s="28" t="n">
        <v>0</v>
      </c>
      <c r="G2933" t="inlineStr">
        <is>
          <t>Bluestone Memorial Hospital</t>
        </is>
      </c>
      <c r="H2933" t="inlineStr">
        <is>
          <t>Emergency Department</t>
        </is>
      </c>
      <c r="I2933" t="inlineStr">
        <is>
          <t>Emergency</t>
        </is>
      </c>
      <c r="J2933" t="inlineStr">
        <is>
          <t>State Medicaid</t>
        </is>
      </c>
      <c r="K2933" t="inlineStr">
        <is>
          <t>Government</t>
        </is>
      </c>
      <c r="L2933" t="inlineStr">
        <is>
          <t>E11.65</t>
        </is>
      </c>
      <c r="M2933" t="inlineStr">
        <is>
          <t>Type 2 diabetes mellitus with hyperglycemia</t>
        </is>
      </c>
      <c r="N2933" t="inlineStr">
        <is>
          <t>Endocrine</t>
        </is>
      </c>
      <c r="O2933" s="28" t="n">
        <v>36</v>
      </c>
      <c r="P2933" s="29" t="n">
        <v>5374.59</v>
      </c>
      <c r="R2933" s="28" t="n"/>
    </row>
    <row r="2934">
      <c r="A2934" t="inlineStr">
        <is>
          <t>ENC113647</t>
        </is>
      </c>
      <c r="B2934" t="inlineStr">
        <is>
          <t>PT10217</t>
        </is>
      </c>
      <c r="C2934" t="inlineStr">
        <is>
          <t>Outpatient</t>
        </is>
      </c>
      <c r="D2934" s="27" t="n">
        <v>45742</v>
      </c>
      <c r="E2934" s="27" t="n">
        <v>45742</v>
      </c>
      <c r="F2934" s="28" t="n">
        <v>0</v>
      </c>
      <c r="G2934" t="inlineStr">
        <is>
          <t>Bluestone Outpatient Pavilion</t>
        </is>
      </c>
      <c r="H2934" t="inlineStr">
        <is>
          <t>Endocrinology &amp; Diabetes Clinic</t>
        </is>
      </c>
      <c r="I2934" t="inlineStr">
        <is>
          <t>Ambulatory</t>
        </is>
      </c>
      <c r="J2934" t="inlineStr">
        <is>
          <t>Medicare</t>
        </is>
      </c>
      <c r="K2934" t="inlineStr">
        <is>
          <t>Government</t>
        </is>
      </c>
      <c r="L2934" t="inlineStr">
        <is>
          <t>E11.9</t>
        </is>
      </c>
      <c r="M2934" t="inlineStr">
        <is>
          <t>Type 2 diabetes mellitus without complications</t>
        </is>
      </c>
      <c r="N2934" t="inlineStr">
        <is>
          <t>Endocrine</t>
        </is>
      </c>
      <c r="O2934" s="28" t="n">
        <v>86</v>
      </c>
      <c r="P2934" s="29" t="n">
        <v>415.08</v>
      </c>
      <c r="R2934" s="28" t="n"/>
    </row>
    <row r="2935">
      <c r="A2935" t="inlineStr">
        <is>
          <t>ENC113648</t>
        </is>
      </c>
      <c r="B2935" t="inlineStr">
        <is>
          <t>PT10476</t>
        </is>
      </c>
      <c r="C2935" t="inlineStr">
        <is>
          <t>Outpatient</t>
        </is>
      </c>
      <c r="D2935" s="27" t="n">
        <v>45742</v>
      </c>
      <c r="E2935" s="27" t="n">
        <v>45742</v>
      </c>
      <c r="F2935" s="28" t="n">
        <v>0</v>
      </c>
      <c r="G2935" t="inlineStr">
        <is>
          <t>Bluestone Outpatient Pavilion</t>
        </is>
      </c>
      <c r="H2935" t="inlineStr">
        <is>
          <t>Primary Care Clinic</t>
        </is>
      </c>
      <c r="I2935" t="inlineStr">
        <is>
          <t>Ambulatory</t>
        </is>
      </c>
      <c r="J2935" t="inlineStr">
        <is>
          <t>State Medicaid</t>
        </is>
      </c>
      <c r="K2935" t="inlineStr">
        <is>
          <t>Government</t>
        </is>
      </c>
      <c r="L2935" t="inlineStr">
        <is>
          <t>J06.9</t>
        </is>
      </c>
      <c r="M2935" t="inlineStr">
        <is>
          <t>Acute upper respiratory infection, unspecified</t>
        </is>
      </c>
      <c r="N2935" t="inlineStr">
        <is>
          <t>Respiratory</t>
        </is>
      </c>
      <c r="O2935" s="28" t="n">
        <v>51</v>
      </c>
      <c r="P2935" s="29" t="n">
        <v>357.85</v>
      </c>
      <c r="R2935" s="28" t="n"/>
    </row>
    <row r="2936">
      <c r="A2936" t="inlineStr">
        <is>
          <t>ENC113649</t>
        </is>
      </c>
      <c r="B2936" t="inlineStr">
        <is>
          <t>PT10134</t>
        </is>
      </c>
      <c r="C2936" t="inlineStr">
        <is>
          <t>Outpatient</t>
        </is>
      </c>
      <c r="D2936" s="27" t="n">
        <v>45742</v>
      </c>
      <c r="E2936" s="27" t="n">
        <v>45742</v>
      </c>
      <c r="F2936" s="28" t="n">
        <v>0</v>
      </c>
      <c r="G2936" t="inlineStr">
        <is>
          <t>Bluestone Outpatient Pavilion</t>
        </is>
      </c>
      <c r="H2936" t="inlineStr">
        <is>
          <t>Infusion &amp; Oncology Clinic</t>
        </is>
      </c>
      <c r="I2936" t="inlineStr">
        <is>
          <t>Oncology</t>
        </is>
      </c>
      <c r="J2936" t="inlineStr">
        <is>
          <t>Silverline Medicare Advantage</t>
        </is>
      </c>
      <c r="K2936" t="inlineStr">
        <is>
          <t>Medicare Advantage</t>
        </is>
      </c>
      <c r="L2936" t="inlineStr">
        <is>
          <t>Z51.11</t>
        </is>
      </c>
      <c r="M2936" t="inlineStr">
        <is>
          <t>Encounter for antineoplastic chemotherapy</t>
        </is>
      </c>
      <c r="N2936" t="inlineStr">
        <is>
          <t>Factors Influencing Health</t>
        </is>
      </c>
      <c r="O2936" s="28" t="n">
        <v>72</v>
      </c>
      <c r="P2936" s="29" t="n">
        <v>17507.4</v>
      </c>
      <c r="R2936" s="28" t="n"/>
    </row>
    <row r="2937">
      <c r="A2937" t="inlineStr">
        <is>
          <t>ENC113650</t>
        </is>
      </c>
      <c r="B2937" t="inlineStr">
        <is>
          <t>PT11109</t>
        </is>
      </c>
      <c r="C2937" t="inlineStr">
        <is>
          <t>Emergency</t>
        </is>
      </c>
      <c r="D2937" s="27" t="n">
        <v>45742</v>
      </c>
      <c r="E2937" s="27" t="n">
        <v>45742</v>
      </c>
      <c r="F2937" s="28" t="n">
        <v>0</v>
      </c>
      <c r="G2937" t="inlineStr">
        <is>
          <t>Bluestone Memorial Hospital</t>
        </is>
      </c>
      <c r="H2937" t="inlineStr">
        <is>
          <t>Emergency Department</t>
        </is>
      </c>
      <c r="I2937" t="inlineStr">
        <is>
          <t>Emergency</t>
        </is>
      </c>
      <c r="J2937" t="inlineStr">
        <is>
          <t>Self-Pay</t>
        </is>
      </c>
      <c r="K2937" t="inlineStr">
        <is>
          <t>Self-Pay</t>
        </is>
      </c>
      <c r="L2937" t="inlineStr">
        <is>
          <t>L03.115</t>
        </is>
      </c>
      <c r="M2937" t="inlineStr">
        <is>
          <t>Cellulitis of right lower limb</t>
        </is>
      </c>
      <c r="N2937" t="inlineStr">
        <is>
          <t>Skin</t>
        </is>
      </c>
      <c r="O2937" s="28" t="n">
        <v>58</v>
      </c>
      <c r="P2937" s="29" t="n">
        <v>3952.74</v>
      </c>
      <c r="R2937" s="28" t="n"/>
    </row>
    <row r="2938">
      <c r="A2938" t="inlineStr">
        <is>
          <t>ENC113652</t>
        </is>
      </c>
      <c r="B2938" t="inlineStr">
        <is>
          <t>PT12551</t>
        </is>
      </c>
      <c r="C2938" t="inlineStr">
        <is>
          <t>Outpatient</t>
        </is>
      </c>
      <c r="D2938" s="27" t="n">
        <v>45742</v>
      </c>
      <c r="E2938" s="27" t="n">
        <v>45742</v>
      </c>
      <c r="F2938" s="28" t="n">
        <v>0</v>
      </c>
      <c r="G2938" t="inlineStr">
        <is>
          <t>Bluestone Outpatient Pavilion</t>
        </is>
      </c>
      <c r="H2938" t="inlineStr">
        <is>
          <t>Primary Care Clinic</t>
        </is>
      </c>
      <c r="I2938" t="inlineStr">
        <is>
          <t>Ambulatory</t>
        </is>
      </c>
      <c r="J2938" t="inlineStr">
        <is>
          <t>Medicare</t>
        </is>
      </c>
      <c r="K2938" t="inlineStr">
        <is>
          <t>Government</t>
        </is>
      </c>
      <c r="L2938" t="inlineStr">
        <is>
          <t>J44.1</t>
        </is>
      </c>
      <c r="M2938" t="inlineStr">
        <is>
          <t>Chronic obstructive pulmonary disease with (acute) exacerbation</t>
        </is>
      </c>
      <c r="N2938" t="inlineStr">
        <is>
          <t>Respiratory</t>
        </is>
      </c>
      <c r="O2938" s="28" t="n">
        <v>93</v>
      </c>
      <c r="P2938" s="29" t="n">
        <v>553.3200000000001</v>
      </c>
      <c r="R2938" s="28" t="n"/>
    </row>
    <row r="2939">
      <c r="A2939" t="inlineStr">
        <is>
          <t>ENC113653</t>
        </is>
      </c>
      <c r="B2939" t="inlineStr">
        <is>
          <t>PT13824</t>
        </is>
      </c>
      <c r="C2939" t="inlineStr">
        <is>
          <t>Outpatient</t>
        </is>
      </c>
      <c r="D2939" s="27" t="n">
        <v>45742</v>
      </c>
      <c r="E2939" s="27" t="n">
        <v>45742</v>
      </c>
      <c r="F2939" s="28" t="n">
        <v>0</v>
      </c>
      <c r="G2939" t="inlineStr">
        <is>
          <t>Bluestone Outpatient Pavilion</t>
        </is>
      </c>
      <c r="H2939" t="inlineStr">
        <is>
          <t>Primary Care Clinic</t>
        </is>
      </c>
      <c r="I2939" t="inlineStr">
        <is>
          <t>Ambulatory</t>
        </is>
      </c>
      <c r="J2939" t="inlineStr">
        <is>
          <t>Medicare</t>
        </is>
      </c>
      <c r="K2939" t="inlineStr">
        <is>
          <t>Government</t>
        </is>
      </c>
      <c r="L2939" t="inlineStr">
        <is>
          <t>M54.50</t>
        </is>
      </c>
      <c r="M2939" t="inlineStr">
        <is>
          <t>Low back pain, unspecified</t>
        </is>
      </c>
      <c r="N2939" t="inlineStr">
        <is>
          <t>Musculoskeletal</t>
        </is>
      </c>
      <c r="O2939" s="28" t="n">
        <v>72</v>
      </c>
      <c r="P2939" s="29" t="n">
        <v>391.65</v>
      </c>
      <c r="R2939" s="28" t="n"/>
    </row>
    <row r="2940">
      <c r="A2940" t="inlineStr">
        <is>
          <t>ENC113654</t>
        </is>
      </c>
      <c r="B2940" t="inlineStr">
        <is>
          <t>PT11338</t>
        </is>
      </c>
      <c r="C2940" t="inlineStr">
        <is>
          <t>Outpatient</t>
        </is>
      </c>
      <c r="D2940" s="27" t="n">
        <v>45742</v>
      </c>
      <c r="E2940" s="27" t="n">
        <v>45742</v>
      </c>
      <c r="F2940" s="28" t="n">
        <v>0</v>
      </c>
      <c r="G2940" t="inlineStr">
        <is>
          <t>Bluestone Outpatient Pavilion</t>
        </is>
      </c>
      <c r="H2940" t="inlineStr">
        <is>
          <t>Primary Care Clinic</t>
        </is>
      </c>
      <c r="I2940" t="inlineStr">
        <is>
          <t>Ambulatory</t>
        </is>
      </c>
      <c r="J2940" t="inlineStr">
        <is>
          <t>Keystone Health Partners</t>
        </is>
      </c>
      <c r="K2940" t="inlineStr">
        <is>
          <t>Commercial</t>
        </is>
      </c>
      <c r="L2940" t="inlineStr">
        <is>
          <t>J45.909</t>
        </is>
      </c>
      <c r="M2940" t="inlineStr">
        <is>
          <t>Unspecified asthma, uncomplicated</t>
        </is>
      </c>
      <c r="N2940" t="inlineStr">
        <is>
          <t>Respiratory</t>
        </is>
      </c>
      <c r="O2940" s="28" t="n">
        <v>18</v>
      </c>
      <c r="P2940" s="29" t="n">
        <v>521.86</v>
      </c>
      <c r="R2940" s="28" t="n"/>
    </row>
    <row r="2941">
      <c r="A2941" t="inlineStr">
        <is>
          <t>ENC113655</t>
        </is>
      </c>
      <c r="B2941" t="inlineStr">
        <is>
          <t>PT10884</t>
        </is>
      </c>
      <c r="C2941" t="inlineStr">
        <is>
          <t>Emergency</t>
        </is>
      </c>
      <c r="D2941" s="27" t="n">
        <v>45742</v>
      </c>
      <c r="E2941" s="27" t="n">
        <v>45742</v>
      </c>
      <c r="F2941" s="28" t="n">
        <v>0</v>
      </c>
      <c r="G2941" t="inlineStr">
        <is>
          <t>Cedar Ridge Medical Center</t>
        </is>
      </c>
      <c r="H2941" t="inlineStr">
        <is>
          <t>Emergency Department</t>
        </is>
      </c>
      <c r="I2941" t="inlineStr">
        <is>
          <t>Emergency</t>
        </is>
      </c>
      <c r="J2941" t="inlineStr">
        <is>
          <t>Silverline Medicare Advantage</t>
        </is>
      </c>
      <c r="K2941" t="inlineStr">
        <is>
          <t>Medicare Advantage</t>
        </is>
      </c>
      <c r="L2941" t="inlineStr">
        <is>
          <t>L03.115</t>
        </is>
      </c>
      <c r="M2941" t="inlineStr">
        <is>
          <t>Cellulitis of right lower limb</t>
        </is>
      </c>
      <c r="N2941" t="inlineStr">
        <is>
          <t>Skin</t>
        </is>
      </c>
      <c r="O2941" s="28" t="n">
        <v>77</v>
      </c>
      <c r="P2941" s="29" t="n">
        <v>2013.63</v>
      </c>
      <c r="R2941" s="28" t="n"/>
    </row>
    <row r="2942">
      <c r="A2942" t="inlineStr">
        <is>
          <t>ENC113641</t>
        </is>
      </c>
      <c r="B2942" t="inlineStr">
        <is>
          <t>PT13946</t>
        </is>
      </c>
      <c r="C2942" t="inlineStr">
        <is>
          <t>Observation</t>
        </is>
      </c>
      <c r="D2942" s="27" t="n">
        <v>45742</v>
      </c>
      <c r="E2942" s="27" t="n">
        <v>45743</v>
      </c>
      <c r="F2942" s="28" t="n">
        <v>1</v>
      </c>
      <c r="G2942" t="inlineStr">
        <is>
          <t>Cedar Ridge Medical Center</t>
        </is>
      </c>
      <c r="H2942" t="inlineStr">
        <is>
          <t>Medical-Surgical</t>
        </is>
      </c>
      <c r="I2942" t="inlineStr">
        <is>
          <t>Medicine</t>
        </is>
      </c>
      <c r="J2942" t="inlineStr">
        <is>
          <t>Silverline Medicare Advantage</t>
        </is>
      </c>
      <c r="K2942" t="inlineStr">
        <is>
          <t>Medicare Advantage</t>
        </is>
      </c>
      <c r="L2942" t="inlineStr">
        <is>
          <t>R55</t>
        </is>
      </c>
      <c r="M2942" t="inlineStr">
        <is>
          <t>Syncope and collapse</t>
        </is>
      </c>
      <c r="N2942" t="inlineStr">
        <is>
          <t>Symptoms &amp; Signs</t>
        </is>
      </c>
      <c r="O2942" s="28" t="n">
        <v>87</v>
      </c>
      <c r="P2942" s="29" t="n">
        <v>13806.02</v>
      </c>
      <c r="R2942" s="28" t="n"/>
    </row>
    <row r="2943">
      <c r="A2943" t="inlineStr">
        <is>
          <t>ENC113656</t>
        </is>
      </c>
      <c r="B2943" t="inlineStr">
        <is>
          <t>PT11304</t>
        </is>
      </c>
      <c r="C2943" t="inlineStr">
        <is>
          <t>Outpatient</t>
        </is>
      </c>
      <c r="D2943" s="27" t="n">
        <v>45742</v>
      </c>
      <c r="E2943" s="27" t="n">
        <v>45742</v>
      </c>
      <c r="F2943" s="28" t="n">
        <v>0</v>
      </c>
      <c r="G2943" t="inlineStr">
        <is>
          <t>Bluestone Outpatient Pavilion</t>
        </is>
      </c>
      <c r="H2943" t="inlineStr">
        <is>
          <t>Orthopedic Clinic</t>
        </is>
      </c>
      <c r="I2943" t="inlineStr">
        <is>
          <t>Orthopedics</t>
        </is>
      </c>
      <c r="J2943" t="inlineStr">
        <is>
          <t>Silverline Medicare Advantage</t>
        </is>
      </c>
      <c r="K2943" t="inlineStr">
        <is>
          <t>Medicare Advantage</t>
        </is>
      </c>
      <c r="L2943" t="inlineStr">
        <is>
          <t>M16.11</t>
        </is>
      </c>
      <c r="M2943" t="inlineStr">
        <is>
          <t>Unilateral primary osteoarthritis, right hip</t>
        </is>
      </c>
      <c r="N2943" t="inlineStr">
        <is>
          <t>Musculoskeletal</t>
        </is>
      </c>
      <c r="O2943" s="28" t="n">
        <v>68</v>
      </c>
      <c r="P2943" s="29" t="n">
        <v>292.86</v>
      </c>
      <c r="R2943" s="28" t="n"/>
    </row>
    <row r="2944">
      <c r="A2944" t="inlineStr">
        <is>
          <t>ENC113657</t>
        </is>
      </c>
      <c r="B2944" t="inlineStr">
        <is>
          <t>PT11012</t>
        </is>
      </c>
      <c r="C2944" t="inlineStr">
        <is>
          <t>Outpatient</t>
        </is>
      </c>
      <c r="D2944" s="27" t="n">
        <v>45742</v>
      </c>
      <c r="E2944" s="27" t="n">
        <v>45742</v>
      </c>
      <c r="F2944" s="28" t="n">
        <v>0</v>
      </c>
      <c r="G2944" t="inlineStr">
        <is>
          <t>Bluestone Outpatient Pavilion</t>
        </is>
      </c>
      <c r="H2944" t="inlineStr">
        <is>
          <t>Pediatric Clinic</t>
        </is>
      </c>
      <c r="I2944" t="inlineStr">
        <is>
          <t>Women &amp; Children</t>
        </is>
      </c>
      <c r="J2944" t="inlineStr">
        <is>
          <t>Self-Pay</t>
        </is>
      </c>
      <c r="K2944" t="inlineStr">
        <is>
          <t>Self-Pay</t>
        </is>
      </c>
      <c r="L2944" t="inlineStr">
        <is>
          <t>Z00.129</t>
        </is>
      </c>
      <c r="M2944" t="inlineStr">
        <is>
          <t>Encounter for routine child health examination without abnormal findings</t>
        </is>
      </c>
      <c r="N2944" t="inlineStr">
        <is>
          <t>Factors Influencing Health</t>
        </is>
      </c>
      <c r="O2944" s="28" t="n">
        <v>15</v>
      </c>
      <c r="P2944" s="29" t="n">
        <v>476.77</v>
      </c>
      <c r="R2944" s="28" t="n"/>
    </row>
    <row r="2945">
      <c r="A2945" t="inlineStr">
        <is>
          <t>ENC113646</t>
        </is>
      </c>
      <c r="B2945" t="inlineStr">
        <is>
          <t>PT13931</t>
        </is>
      </c>
      <c r="C2945" t="inlineStr">
        <is>
          <t>Inpatient</t>
        </is>
      </c>
      <c r="D2945" s="27" t="n">
        <v>45742</v>
      </c>
      <c r="E2945" s="27" t="n">
        <v>45745</v>
      </c>
      <c r="F2945" s="28" t="n">
        <v>3</v>
      </c>
      <c r="G2945" t="inlineStr">
        <is>
          <t>Bluestone Memorial Hospital</t>
        </is>
      </c>
      <c r="H2945" t="inlineStr">
        <is>
          <t>Medical-Surgical 4 West</t>
        </is>
      </c>
      <c r="I2945" t="inlineStr">
        <is>
          <t>Medicine</t>
        </is>
      </c>
      <c r="J2945" t="inlineStr">
        <is>
          <t>Summit Choice PPO</t>
        </is>
      </c>
      <c r="K2945" t="inlineStr">
        <is>
          <t>Commercial</t>
        </is>
      </c>
      <c r="L2945" t="inlineStr">
        <is>
          <t>K56.609</t>
        </is>
      </c>
      <c r="M2945" t="inlineStr">
        <is>
          <t>Unspecified intestinal obstruction</t>
        </is>
      </c>
      <c r="N2945" t="inlineStr">
        <is>
          <t>Digestive</t>
        </is>
      </c>
      <c r="O2945" s="28" t="n">
        <v>49</v>
      </c>
      <c r="P2945" s="29" t="n">
        <v>26532.61</v>
      </c>
      <c r="Q2945" t="inlineStr">
        <is>
          <t>N</t>
        </is>
      </c>
      <c r="R2945" s="28" t="n">
        <v>0</v>
      </c>
    </row>
    <row r="2946">
      <c r="A2946" t="inlineStr">
        <is>
          <t>ENC113658</t>
        </is>
      </c>
      <c r="B2946" t="inlineStr">
        <is>
          <t>PT10764</t>
        </is>
      </c>
      <c r="C2946" t="inlineStr">
        <is>
          <t>Emergency</t>
        </is>
      </c>
      <c r="D2946" s="27" t="n">
        <v>45742</v>
      </c>
      <c r="E2946" s="27" t="n">
        <v>45742</v>
      </c>
      <c r="F2946" s="28" t="n">
        <v>0</v>
      </c>
      <c r="G2946" t="inlineStr">
        <is>
          <t>Bluestone Memorial Hospital</t>
        </is>
      </c>
      <c r="H2946" t="inlineStr">
        <is>
          <t>Emergency Department</t>
        </is>
      </c>
      <c r="I2946" t="inlineStr">
        <is>
          <t>Emergency</t>
        </is>
      </c>
      <c r="J2946" t="inlineStr">
        <is>
          <t>Summit Choice PPO</t>
        </is>
      </c>
      <c r="K2946" t="inlineStr">
        <is>
          <t>Commercial</t>
        </is>
      </c>
      <c r="L2946" t="inlineStr">
        <is>
          <t>I10</t>
        </is>
      </c>
      <c r="M2946" t="inlineStr">
        <is>
          <t>Essential (primary) hypertension</t>
        </is>
      </c>
      <c r="N2946" t="inlineStr">
        <is>
          <t>Circulatory</t>
        </is>
      </c>
      <c r="O2946" s="28" t="n">
        <v>43</v>
      </c>
      <c r="P2946" s="29" t="n">
        <v>1173.36</v>
      </c>
      <c r="R2946" s="28" t="n"/>
    </row>
    <row r="2947">
      <c r="A2947" t="inlineStr">
        <is>
          <t>ENC113651</t>
        </is>
      </c>
      <c r="B2947" t="inlineStr">
        <is>
          <t>PT11679</t>
        </is>
      </c>
      <c r="C2947" t="inlineStr">
        <is>
          <t>Inpatient</t>
        </is>
      </c>
      <c r="D2947" s="27" t="n">
        <v>45742</v>
      </c>
      <c r="E2947" s="27" t="n">
        <v>45747</v>
      </c>
      <c r="F2947" s="28" t="n">
        <v>5</v>
      </c>
      <c r="G2947" t="inlineStr">
        <is>
          <t>Bluestone Memorial Hospital</t>
        </is>
      </c>
      <c r="H2947" t="inlineStr">
        <is>
          <t>Medical-Surgical 5 East</t>
        </is>
      </c>
      <c r="I2947" t="inlineStr">
        <is>
          <t>Medicine</t>
        </is>
      </c>
      <c r="J2947" t="inlineStr">
        <is>
          <t>Medicare</t>
        </is>
      </c>
      <c r="K2947" t="inlineStr">
        <is>
          <t>Government</t>
        </is>
      </c>
      <c r="L2947" t="inlineStr">
        <is>
          <t>J18.9</t>
        </is>
      </c>
      <c r="M2947" t="inlineStr">
        <is>
          <t>Pneumonia, unspecified organism</t>
        </is>
      </c>
      <c r="N2947" t="inlineStr">
        <is>
          <t>Respiratory</t>
        </is>
      </c>
      <c r="O2947" s="28" t="n">
        <v>31</v>
      </c>
      <c r="P2947" s="29" t="n">
        <v>19858.78</v>
      </c>
      <c r="Q2947" t="inlineStr">
        <is>
          <t>N</t>
        </is>
      </c>
      <c r="R2947" s="28" t="n">
        <v>0</v>
      </c>
    </row>
    <row r="2948">
      <c r="A2948" t="inlineStr">
        <is>
          <t>ENC113659</t>
        </is>
      </c>
      <c r="B2948" t="inlineStr">
        <is>
          <t>PT13543</t>
        </is>
      </c>
      <c r="C2948" t="inlineStr">
        <is>
          <t>Outpatient</t>
        </is>
      </c>
      <c r="D2948" s="27" t="n">
        <v>45742</v>
      </c>
      <c r="E2948" s="27" t="n">
        <v>45742</v>
      </c>
      <c r="F2948" s="28" t="n">
        <v>0</v>
      </c>
      <c r="G2948" t="inlineStr">
        <is>
          <t>Bluestone Outpatient Pavilion</t>
        </is>
      </c>
      <c r="H2948" t="inlineStr">
        <is>
          <t>Infusion &amp; Oncology Clinic</t>
        </is>
      </c>
      <c r="I2948" t="inlineStr">
        <is>
          <t>Oncology</t>
        </is>
      </c>
      <c r="J2948" t="inlineStr">
        <is>
          <t>State Medicaid</t>
        </is>
      </c>
      <c r="K2948" t="inlineStr">
        <is>
          <t>Government</t>
        </is>
      </c>
      <c r="L2948" t="inlineStr">
        <is>
          <t>Z51.11</t>
        </is>
      </c>
      <c r="M2948" t="inlineStr">
        <is>
          <t>Encounter for antineoplastic chemotherapy</t>
        </is>
      </c>
      <c r="N2948" t="inlineStr">
        <is>
          <t>Factors Influencing Health</t>
        </is>
      </c>
      <c r="O2948" s="28" t="n">
        <v>38</v>
      </c>
      <c r="P2948" s="29" t="n">
        <v>7540.22</v>
      </c>
      <c r="R2948" s="28" t="n"/>
    </row>
    <row r="2949">
      <c r="A2949" t="inlineStr">
        <is>
          <t>ENC113660</t>
        </is>
      </c>
      <c r="B2949" t="inlineStr">
        <is>
          <t>PT11660</t>
        </is>
      </c>
      <c r="C2949" t="inlineStr">
        <is>
          <t>Emergency</t>
        </is>
      </c>
      <c r="D2949" s="27" t="n">
        <v>45742</v>
      </c>
      <c r="E2949" s="27" t="n">
        <v>45742</v>
      </c>
      <c r="F2949" s="28" t="n">
        <v>0</v>
      </c>
      <c r="G2949" t="inlineStr">
        <is>
          <t>Bluestone Memorial Hospital</t>
        </is>
      </c>
      <c r="H2949" t="inlineStr">
        <is>
          <t>Emergency Department</t>
        </is>
      </c>
      <c r="I2949" t="inlineStr">
        <is>
          <t>Emergency</t>
        </is>
      </c>
      <c r="J2949" t="inlineStr">
        <is>
          <t>Medicare</t>
        </is>
      </c>
      <c r="K2949" t="inlineStr">
        <is>
          <t>Government</t>
        </is>
      </c>
      <c r="L2949" t="inlineStr">
        <is>
          <t>L03.115</t>
        </is>
      </c>
      <c r="M2949" t="inlineStr">
        <is>
          <t>Cellulitis of right lower limb</t>
        </is>
      </c>
      <c r="N2949" t="inlineStr">
        <is>
          <t>Skin</t>
        </is>
      </c>
      <c r="O2949" s="28" t="n">
        <v>71</v>
      </c>
      <c r="P2949" s="29" t="n">
        <v>1491.28</v>
      </c>
      <c r="R2949" s="28" t="n"/>
    </row>
    <row r="2950">
      <c r="A2950" t="inlineStr">
        <is>
          <t>ENC113661</t>
        </is>
      </c>
      <c r="B2950" t="inlineStr">
        <is>
          <t>PT10763</t>
        </is>
      </c>
      <c r="C2950" t="inlineStr">
        <is>
          <t>Outpatient</t>
        </is>
      </c>
      <c r="D2950" s="27" t="n">
        <v>45742</v>
      </c>
      <c r="E2950" s="27" t="n">
        <v>45742</v>
      </c>
      <c r="F2950" s="28" t="n">
        <v>0</v>
      </c>
      <c r="G2950" t="inlineStr">
        <is>
          <t>Bluestone Outpatient Pavilion</t>
        </is>
      </c>
      <c r="H2950" t="inlineStr">
        <is>
          <t>Primary Care Clinic</t>
        </is>
      </c>
      <c r="I2950" t="inlineStr">
        <is>
          <t>Ambulatory</t>
        </is>
      </c>
      <c r="J2950" t="inlineStr">
        <is>
          <t>Medicare</t>
        </is>
      </c>
      <c r="K2950" t="inlineStr">
        <is>
          <t>Government</t>
        </is>
      </c>
      <c r="L2950" t="inlineStr">
        <is>
          <t>I10</t>
        </is>
      </c>
      <c r="M2950" t="inlineStr">
        <is>
          <t>Essential (primary) hypertension</t>
        </is>
      </c>
      <c r="N2950" t="inlineStr">
        <is>
          <t>Circulatory</t>
        </is>
      </c>
      <c r="O2950" s="28" t="n">
        <v>69</v>
      </c>
      <c r="P2950" s="29" t="n">
        <v>272.79</v>
      </c>
      <c r="R2950" s="28" t="n"/>
    </row>
    <row r="2951">
      <c r="A2951" t="inlineStr">
        <is>
          <t>ENC113664</t>
        </is>
      </c>
      <c r="B2951" t="inlineStr">
        <is>
          <t>PT11435</t>
        </is>
      </c>
      <c r="C2951" t="inlineStr">
        <is>
          <t>Emergency</t>
        </is>
      </c>
      <c r="D2951" s="27" t="n">
        <v>45742</v>
      </c>
      <c r="E2951" s="27" t="n">
        <v>45742</v>
      </c>
      <c r="F2951" s="28" t="n">
        <v>0</v>
      </c>
      <c r="G2951" t="inlineStr">
        <is>
          <t>Ashby Falls Community Hospital</t>
        </is>
      </c>
      <c r="H2951" t="inlineStr">
        <is>
          <t>Emergency Department</t>
        </is>
      </c>
      <c r="I2951" t="inlineStr">
        <is>
          <t>Emergency</t>
        </is>
      </c>
      <c r="J2951" t="inlineStr">
        <is>
          <t>Medicare</t>
        </is>
      </c>
      <c r="K2951" t="inlineStr">
        <is>
          <t>Government</t>
        </is>
      </c>
      <c r="L2951" t="inlineStr">
        <is>
          <t>F10.239</t>
        </is>
      </c>
      <c r="M2951" t="inlineStr">
        <is>
          <t>Alcohol dependence with withdrawal, unspecified</t>
        </is>
      </c>
      <c r="N2951" t="inlineStr">
        <is>
          <t>Mental &amp; Behavioral</t>
        </is>
      </c>
      <c r="O2951" s="28" t="n">
        <v>66</v>
      </c>
      <c r="P2951" s="29" t="n">
        <v>1465.3</v>
      </c>
      <c r="R2951" s="28" t="n"/>
    </row>
    <row r="2952">
      <c r="A2952" t="inlineStr">
        <is>
          <t>ENC113665</t>
        </is>
      </c>
      <c r="B2952" t="inlineStr">
        <is>
          <t>PT11210</t>
        </is>
      </c>
      <c r="C2952" t="inlineStr">
        <is>
          <t>Emergency</t>
        </is>
      </c>
      <c r="D2952" s="27" t="n">
        <v>45742</v>
      </c>
      <c r="E2952" s="27" t="n">
        <v>45742</v>
      </c>
      <c r="F2952" s="28" t="n">
        <v>0</v>
      </c>
      <c r="G2952" t="inlineStr">
        <is>
          <t>Bluestone Memorial Hospital</t>
        </is>
      </c>
      <c r="H2952" t="inlineStr">
        <is>
          <t>Emergency Department</t>
        </is>
      </c>
      <c r="I2952" t="inlineStr">
        <is>
          <t>Emergency</t>
        </is>
      </c>
      <c r="J2952" t="inlineStr">
        <is>
          <t>State Medicaid</t>
        </is>
      </c>
      <c r="K2952" t="inlineStr">
        <is>
          <t>Government</t>
        </is>
      </c>
      <c r="L2952" t="inlineStr">
        <is>
          <t>J06.9</t>
        </is>
      </c>
      <c r="M2952" t="inlineStr">
        <is>
          <t>Acute upper respiratory infection, unspecified</t>
        </is>
      </c>
      <c r="N2952" t="inlineStr">
        <is>
          <t>Respiratory</t>
        </is>
      </c>
      <c r="O2952" s="28" t="n">
        <v>23</v>
      </c>
      <c r="P2952" s="29" t="n">
        <v>2155.22</v>
      </c>
      <c r="R2952" s="28" t="n"/>
    </row>
    <row r="2953">
      <c r="A2953" t="inlineStr">
        <is>
          <t>ENC113667</t>
        </is>
      </c>
      <c r="B2953" t="inlineStr">
        <is>
          <t>PT10613</t>
        </is>
      </c>
      <c r="C2953" t="inlineStr">
        <is>
          <t>Emergency</t>
        </is>
      </c>
      <c r="D2953" s="27" t="n">
        <v>45742</v>
      </c>
      <c r="E2953" s="27" t="n">
        <v>45742</v>
      </c>
      <c r="F2953" s="28" t="n">
        <v>0</v>
      </c>
      <c r="G2953" t="inlineStr">
        <is>
          <t>Bluestone Memorial Hospital</t>
        </is>
      </c>
      <c r="H2953" t="inlineStr">
        <is>
          <t>Emergency Department</t>
        </is>
      </c>
      <c r="I2953" t="inlineStr">
        <is>
          <t>Emergency</t>
        </is>
      </c>
      <c r="J2953" t="inlineStr">
        <is>
          <t>Self-Pay</t>
        </is>
      </c>
      <c r="K2953" t="inlineStr">
        <is>
          <t>Self-Pay</t>
        </is>
      </c>
      <c r="L2953" t="inlineStr">
        <is>
          <t>J44.1</t>
        </is>
      </c>
      <c r="M2953" t="inlineStr">
        <is>
          <t>Chronic obstructive pulmonary disease with (acute) exacerbation</t>
        </is>
      </c>
      <c r="N2953" t="inlineStr">
        <is>
          <t>Respiratory</t>
        </is>
      </c>
      <c r="O2953" s="28" t="n">
        <v>56</v>
      </c>
      <c r="P2953" s="29" t="n">
        <v>5370.31</v>
      </c>
      <c r="R2953" s="28" t="n"/>
    </row>
    <row r="2954">
      <c r="A2954" t="inlineStr">
        <is>
          <t>ENC113668</t>
        </is>
      </c>
      <c r="B2954" t="inlineStr">
        <is>
          <t>PT13487</t>
        </is>
      </c>
      <c r="C2954" t="inlineStr">
        <is>
          <t>Emergency</t>
        </is>
      </c>
      <c r="D2954" s="27" t="n">
        <v>45742</v>
      </c>
      <c r="E2954" s="27" t="n">
        <v>45742</v>
      </c>
      <c r="F2954" s="28" t="n">
        <v>0</v>
      </c>
      <c r="G2954" t="inlineStr">
        <is>
          <t>Bluestone Memorial Hospital</t>
        </is>
      </c>
      <c r="H2954" t="inlineStr">
        <is>
          <t>Emergency Department</t>
        </is>
      </c>
      <c r="I2954" t="inlineStr">
        <is>
          <t>Emergency</t>
        </is>
      </c>
      <c r="J2954" t="inlineStr">
        <is>
          <t>State Medicaid</t>
        </is>
      </c>
      <c r="K2954" t="inlineStr">
        <is>
          <t>Government</t>
        </is>
      </c>
      <c r="L2954" t="inlineStr">
        <is>
          <t>J21.9</t>
        </is>
      </c>
      <c r="M2954" t="inlineStr">
        <is>
          <t>Acute bronchiolitis, unspecified</t>
        </is>
      </c>
      <c r="N2954" t="inlineStr">
        <is>
          <t>Respiratory</t>
        </is>
      </c>
      <c r="O2954" s="28" t="n">
        <v>2</v>
      </c>
      <c r="P2954" s="29" t="n">
        <v>1414.82</v>
      </c>
      <c r="R2954" s="28" t="n"/>
    </row>
    <row r="2955">
      <c r="A2955" t="inlineStr">
        <is>
          <t>ENC113663</t>
        </is>
      </c>
      <c r="B2955" t="inlineStr">
        <is>
          <t>PT11326</t>
        </is>
      </c>
      <c r="C2955" t="inlineStr">
        <is>
          <t>Inpatient</t>
        </is>
      </c>
      <c r="D2955" s="27" t="n">
        <v>45742</v>
      </c>
      <c r="E2955" s="27" t="n">
        <v>45748</v>
      </c>
      <c r="F2955" s="28" t="n">
        <v>6</v>
      </c>
      <c r="G2955" t="inlineStr">
        <is>
          <t>Bluestone Memorial Hospital</t>
        </is>
      </c>
      <c r="H2955" t="inlineStr">
        <is>
          <t>Cardiac Step-Down</t>
        </is>
      </c>
      <c r="I2955" t="inlineStr">
        <is>
          <t>Cardiovascular</t>
        </is>
      </c>
      <c r="J2955" t="inlineStr">
        <is>
          <t>Medicare</t>
        </is>
      </c>
      <c r="K2955" t="inlineStr">
        <is>
          <t>Government</t>
        </is>
      </c>
      <c r="L2955" t="inlineStr">
        <is>
          <t>I50.9</t>
        </is>
      </c>
      <c r="M2955" t="inlineStr">
        <is>
          <t>Heart failure, unspecified</t>
        </is>
      </c>
      <c r="N2955" t="inlineStr">
        <is>
          <t>Circulatory</t>
        </is>
      </c>
      <c r="O2955" s="28" t="n">
        <v>74</v>
      </c>
      <c r="P2955" s="29" t="n">
        <v>20716.09</v>
      </c>
      <c r="Q2955" t="inlineStr">
        <is>
          <t>N</t>
        </is>
      </c>
      <c r="R2955" s="28" t="n">
        <v>0</v>
      </c>
    </row>
    <row r="2956">
      <c r="A2956" t="inlineStr">
        <is>
          <t>ENC113662</t>
        </is>
      </c>
      <c r="B2956" t="inlineStr">
        <is>
          <t>PT11159</t>
        </is>
      </c>
      <c r="C2956" t="inlineStr">
        <is>
          <t>Inpatient</t>
        </is>
      </c>
      <c r="D2956" s="27" t="n">
        <v>45742</v>
      </c>
      <c r="E2956" s="27" t="n">
        <v>45750</v>
      </c>
      <c r="F2956" s="28" t="n">
        <v>8</v>
      </c>
      <c r="G2956" t="inlineStr">
        <is>
          <t>Ashby Falls Community Hospital</t>
        </is>
      </c>
      <c r="H2956" t="inlineStr">
        <is>
          <t>Intensive Care Unit</t>
        </is>
      </c>
      <c r="I2956" t="inlineStr">
        <is>
          <t>Critical Care</t>
        </is>
      </c>
      <c r="J2956" t="inlineStr">
        <is>
          <t>State Medicaid</t>
        </is>
      </c>
      <c r="K2956" t="inlineStr">
        <is>
          <t>Government</t>
        </is>
      </c>
      <c r="L2956" t="inlineStr">
        <is>
          <t>J96.01</t>
        </is>
      </c>
      <c r="M2956" t="inlineStr">
        <is>
          <t>Acute respiratory failure with hypoxia</t>
        </is>
      </c>
      <c r="N2956" t="inlineStr">
        <is>
          <t>Respiratory</t>
        </is>
      </c>
      <c r="O2956" s="28" t="n">
        <v>45</v>
      </c>
      <c r="P2956" s="29" t="n">
        <v>78427.84</v>
      </c>
      <c r="Q2956" t="inlineStr">
        <is>
          <t>Y</t>
        </is>
      </c>
      <c r="R2956" s="28" t="n">
        <v>1</v>
      </c>
    </row>
    <row r="2957">
      <c r="A2957" t="inlineStr">
        <is>
          <t>ENC113666</t>
        </is>
      </c>
      <c r="B2957" t="inlineStr">
        <is>
          <t>PT11645</t>
        </is>
      </c>
      <c r="C2957" t="inlineStr">
        <is>
          <t>Inpatient</t>
        </is>
      </c>
      <c r="D2957" s="27" t="n">
        <v>45742</v>
      </c>
      <c r="E2957" s="27" t="n">
        <v>45748</v>
      </c>
      <c r="F2957" s="28" t="n">
        <v>6</v>
      </c>
      <c r="G2957" t="inlineStr">
        <is>
          <t>Bluestone Memorial Hospital</t>
        </is>
      </c>
      <c r="H2957" t="inlineStr">
        <is>
          <t>Cardiac Step-Down</t>
        </is>
      </c>
      <c r="I2957" t="inlineStr">
        <is>
          <t>Cardiovascular</t>
        </is>
      </c>
      <c r="J2957" t="inlineStr">
        <is>
          <t>Keystone Health Partners</t>
        </is>
      </c>
      <c r="K2957" t="inlineStr">
        <is>
          <t>Commercial</t>
        </is>
      </c>
      <c r="L2957" t="inlineStr">
        <is>
          <t>I21.4</t>
        </is>
      </c>
      <c r="M2957" t="inlineStr">
        <is>
          <t>Non-ST elevation (NSTEMI) myocardial infarction</t>
        </is>
      </c>
      <c r="N2957" t="inlineStr">
        <is>
          <t>Circulatory</t>
        </is>
      </c>
      <c r="O2957" s="28" t="n">
        <v>61</v>
      </c>
      <c r="P2957" s="29" t="n">
        <v>69196.94</v>
      </c>
      <c r="Q2957" t="inlineStr">
        <is>
          <t>Y</t>
        </is>
      </c>
      <c r="R2957" s="28" t="n">
        <v>1</v>
      </c>
    </row>
    <row r="2958">
      <c r="A2958" t="inlineStr">
        <is>
          <t>ENC113669</t>
        </is>
      </c>
      <c r="B2958" t="inlineStr">
        <is>
          <t>PT11444</t>
        </is>
      </c>
      <c r="C2958" t="inlineStr">
        <is>
          <t>Observation</t>
        </is>
      </c>
      <c r="D2958" s="27" t="n">
        <v>45743</v>
      </c>
      <c r="E2958" s="27" t="n">
        <v>45744</v>
      </c>
      <c r="F2958" s="28" t="n">
        <v>1</v>
      </c>
      <c r="G2958" t="inlineStr">
        <is>
          <t>Bluestone Memorial Hospital</t>
        </is>
      </c>
      <c r="H2958" t="inlineStr">
        <is>
          <t>Observation Unit</t>
        </is>
      </c>
      <c r="I2958" t="inlineStr">
        <is>
          <t>Medicine</t>
        </is>
      </c>
      <c r="J2958" t="inlineStr">
        <is>
          <t>State Medicaid</t>
        </is>
      </c>
      <c r="K2958" t="inlineStr">
        <is>
          <t>Government</t>
        </is>
      </c>
      <c r="L2958" t="inlineStr">
        <is>
          <t>U07.1</t>
        </is>
      </c>
      <c r="M2958" t="inlineStr">
        <is>
          <t>COVID-19</t>
        </is>
      </c>
      <c r="N2958" t="inlineStr">
        <is>
          <t>Respiratory</t>
        </is>
      </c>
      <c r="O2958" s="28" t="n">
        <v>64</v>
      </c>
      <c r="P2958" s="29" t="n">
        <v>10044.6</v>
      </c>
      <c r="R2958" s="28" t="n"/>
    </row>
    <row r="2959">
      <c r="A2959" t="inlineStr">
        <is>
          <t>ENC113670</t>
        </is>
      </c>
      <c r="B2959" t="inlineStr">
        <is>
          <t>PT11435</t>
        </is>
      </c>
      <c r="C2959" t="inlineStr">
        <is>
          <t>Inpatient</t>
        </is>
      </c>
      <c r="D2959" s="27" t="n">
        <v>45743</v>
      </c>
      <c r="E2959" s="27" t="n">
        <v>45746</v>
      </c>
      <c r="F2959" s="28" t="n">
        <v>3</v>
      </c>
      <c r="G2959" t="inlineStr">
        <is>
          <t>Bluestone Memorial Hospital</t>
        </is>
      </c>
      <c r="H2959" t="inlineStr">
        <is>
          <t>Medical-Surgical 4 West</t>
        </is>
      </c>
      <c r="I2959" t="inlineStr">
        <is>
          <t>Medicine</t>
        </is>
      </c>
      <c r="J2959" t="inlineStr">
        <is>
          <t>Medicare</t>
        </is>
      </c>
      <c r="K2959" t="inlineStr">
        <is>
          <t>Government</t>
        </is>
      </c>
      <c r="L2959" t="inlineStr">
        <is>
          <t>N17.9</t>
        </is>
      </c>
      <c r="M2959" t="inlineStr">
        <is>
          <t>Acute kidney failure, unspecified</t>
        </is>
      </c>
      <c r="N2959" t="inlineStr">
        <is>
          <t>Genitourinary</t>
        </is>
      </c>
      <c r="O2959" s="28" t="n">
        <v>66</v>
      </c>
      <c r="P2959" s="29" t="n">
        <v>17266.46</v>
      </c>
      <c r="Q2959" t="inlineStr">
        <is>
          <t>N</t>
        </is>
      </c>
      <c r="R2959" s="28" t="n">
        <v>0</v>
      </c>
    </row>
    <row r="2960">
      <c r="A2960" t="inlineStr">
        <is>
          <t>ENC113671</t>
        </is>
      </c>
      <c r="B2960" t="inlineStr">
        <is>
          <t>PT13810</t>
        </is>
      </c>
      <c r="C2960" t="inlineStr">
        <is>
          <t>Inpatient</t>
        </is>
      </c>
      <c r="D2960" s="27" t="n">
        <v>45743</v>
      </c>
      <c r="E2960" s="27" t="n">
        <v>45746</v>
      </c>
      <c r="F2960" s="28" t="n">
        <v>3</v>
      </c>
      <c r="G2960" t="inlineStr">
        <is>
          <t>Bluestone Memorial Hospital</t>
        </is>
      </c>
      <c r="H2960" t="inlineStr">
        <is>
          <t>Labor &amp; Delivery</t>
        </is>
      </c>
      <c r="I2960" t="inlineStr">
        <is>
          <t>Women &amp; Children</t>
        </is>
      </c>
      <c r="J2960" t="inlineStr">
        <is>
          <t>Keystone Health Partners</t>
        </is>
      </c>
      <c r="K2960" t="inlineStr">
        <is>
          <t>Commercial</t>
        </is>
      </c>
      <c r="L2960" t="inlineStr">
        <is>
          <t>O82</t>
        </is>
      </c>
      <c r="M2960" t="inlineStr">
        <is>
          <t>Encounter for cesarean delivery without indication</t>
        </is>
      </c>
      <c r="N2960" t="inlineStr">
        <is>
          <t>Pregnancy</t>
        </is>
      </c>
      <c r="O2960" s="28" t="n">
        <v>45</v>
      </c>
      <c r="P2960" s="29" t="n">
        <v>32611.75</v>
      </c>
      <c r="Q2960" t="inlineStr">
        <is>
          <t>Y</t>
        </is>
      </c>
      <c r="R2960" s="28" t="n">
        <v>1</v>
      </c>
    </row>
    <row r="2961">
      <c r="A2961" t="inlineStr">
        <is>
          <t>ENC113672</t>
        </is>
      </c>
      <c r="B2961" t="inlineStr">
        <is>
          <t>PT10032</t>
        </is>
      </c>
      <c r="C2961" t="inlineStr">
        <is>
          <t>Emergency</t>
        </is>
      </c>
      <c r="D2961" s="27" t="n">
        <v>45743</v>
      </c>
      <c r="E2961" s="27" t="n">
        <v>45743</v>
      </c>
      <c r="F2961" s="28" t="n">
        <v>0</v>
      </c>
      <c r="G2961" t="inlineStr">
        <is>
          <t>Bluestone Memorial Hospital</t>
        </is>
      </c>
      <c r="H2961" t="inlineStr">
        <is>
          <t>Emergency Department</t>
        </is>
      </c>
      <c r="I2961" t="inlineStr">
        <is>
          <t>Emergency</t>
        </is>
      </c>
      <c r="J2961" t="inlineStr">
        <is>
          <t>State Medicaid</t>
        </is>
      </c>
      <c r="K2961" t="inlineStr">
        <is>
          <t>Government</t>
        </is>
      </c>
      <c r="L2961" t="inlineStr">
        <is>
          <t>F41.9</t>
        </is>
      </c>
      <c r="M2961" t="inlineStr">
        <is>
          <t>Anxiety disorder, unspecified</t>
        </is>
      </c>
      <c r="N2961" t="inlineStr">
        <is>
          <t>Mental &amp; Behavioral</t>
        </is>
      </c>
      <c r="O2961" s="28" t="n">
        <v>28</v>
      </c>
      <c r="P2961" s="29" t="n">
        <v>875.22</v>
      </c>
      <c r="R2961" s="28" t="n"/>
    </row>
    <row r="2962">
      <c r="A2962" t="inlineStr">
        <is>
          <t>ENC113673</t>
        </is>
      </c>
      <c r="B2962" t="inlineStr">
        <is>
          <t>PT10667</t>
        </is>
      </c>
      <c r="C2962" t="inlineStr">
        <is>
          <t>Inpatient</t>
        </is>
      </c>
      <c r="D2962" s="27" t="n">
        <v>45743</v>
      </c>
      <c r="E2962" s="27" t="n">
        <v>45747</v>
      </c>
      <c r="F2962" s="28" t="n">
        <v>4</v>
      </c>
      <c r="G2962" t="inlineStr">
        <is>
          <t>Cedar Ridge Medical Center</t>
        </is>
      </c>
      <c r="H2962" t="inlineStr">
        <is>
          <t>Orthopedics</t>
        </is>
      </c>
      <c r="I2962" t="inlineStr">
        <is>
          <t>Orthopedics</t>
        </is>
      </c>
      <c r="J2962" t="inlineStr">
        <is>
          <t>State Medicaid</t>
        </is>
      </c>
      <c r="K2962" t="inlineStr">
        <is>
          <t>Government</t>
        </is>
      </c>
      <c r="L2962" t="inlineStr">
        <is>
          <t>M16.11</t>
        </is>
      </c>
      <c r="M2962" t="inlineStr">
        <is>
          <t>Unilateral primary osteoarthritis, right hip</t>
        </is>
      </c>
      <c r="N2962" t="inlineStr">
        <is>
          <t>Musculoskeletal</t>
        </is>
      </c>
      <c r="O2962" s="28" t="n">
        <v>53</v>
      </c>
      <c r="P2962" s="29" t="n">
        <v>66562.14999999999</v>
      </c>
      <c r="Q2962" t="inlineStr">
        <is>
          <t>Y</t>
        </is>
      </c>
      <c r="R2962" s="28" t="n">
        <v>1</v>
      </c>
    </row>
    <row r="2963">
      <c r="A2963" t="inlineStr">
        <is>
          <t>ENC113674</t>
        </is>
      </c>
      <c r="B2963" t="inlineStr">
        <is>
          <t>PT10356</t>
        </is>
      </c>
      <c r="C2963" t="inlineStr">
        <is>
          <t>Outpatient</t>
        </is>
      </c>
      <c r="D2963" s="27" t="n">
        <v>45743</v>
      </c>
      <c r="E2963" s="27" t="n">
        <v>45743</v>
      </c>
      <c r="F2963" s="28" t="n">
        <v>0</v>
      </c>
      <c r="G2963" t="inlineStr">
        <is>
          <t>Bluestone Outpatient Pavilion</t>
        </is>
      </c>
      <c r="H2963" t="inlineStr">
        <is>
          <t>Primary Care Clinic</t>
        </is>
      </c>
      <c r="I2963" t="inlineStr">
        <is>
          <t>Ambulatory</t>
        </is>
      </c>
      <c r="J2963" t="inlineStr">
        <is>
          <t>Medicare</t>
        </is>
      </c>
      <c r="K2963" t="inlineStr">
        <is>
          <t>Government</t>
        </is>
      </c>
      <c r="L2963" t="inlineStr">
        <is>
          <t>Z23</t>
        </is>
      </c>
      <c r="M2963" t="inlineStr">
        <is>
          <t>Encounter for immunization</t>
        </is>
      </c>
      <c r="N2963" t="inlineStr">
        <is>
          <t>Factors Influencing Health</t>
        </is>
      </c>
      <c r="O2963" s="28" t="n">
        <v>64</v>
      </c>
      <c r="P2963" s="29" t="n">
        <v>135.9</v>
      </c>
      <c r="R2963" s="28" t="n"/>
    </row>
    <row r="2964">
      <c r="A2964" t="inlineStr">
        <is>
          <t>ENC113675</t>
        </is>
      </c>
      <c r="B2964" t="inlineStr">
        <is>
          <t>PT13966</t>
        </is>
      </c>
      <c r="C2964" t="inlineStr">
        <is>
          <t>Outpatient</t>
        </is>
      </c>
      <c r="D2964" s="27" t="n">
        <v>45743</v>
      </c>
      <c r="E2964" s="27" t="n">
        <v>45743</v>
      </c>
      <c r="F2964" s="28" t="n">
        <v>0</v>
      </c>
      <c r="G2964" t="inlineStr">
        <is>
          <t>Bluestone Outpatient Pavilion</t>
        </is>
      </c>
      <c r="H2964" t="inlineStr">
        <is>
          <t>Infusion &amp; Oncology Clinic</t>
        </is>
      </c>
      <c r="I2964" t="inlineStr">
        <is>
          <t>Oncology</t>
        </is>
      </c>
      <c r="J2964" t="inlineStr">
        <is>
          <t>Silverline Medicare Advantage</t>
        </is>
      </c>
      <c r="K2964" t="inlineStr">
        <is>
          <t>Medicare Advantage</t>
        </is>
      </c>
      <c r="L2964" t="inlineStr">
        <is>
          <t>Z51.11</t>
        </is>
      </c>
      <c r="M2964" t="inlineStr">
        <is>
          <t>Encounter for antineoplastic chemotherapy</t>
        </is>
      </c>
      <c r="N2964" t="inlineStr">
        <is>
          <t>Factors Influencing Health</t>
        </is>
      </c>
      <c r="O2964" s="28" t="n">
        <v>72</v>
      </c>
      <c r="P2964" s="29" t="n">
        <v>14298.42</v>
      </c>
      <c r="R2964" s="28" t="n"/>
    </row>
    <row r="2965">
      <c r="A2965" t="inlineStr">
        <is>
          <t>ENC113677</t>
        </is>
      </c>
      <c r="B2965" t="inlineStr">
        <is>
          <t>PT12582</t>
        </is>
      </c>
      <c r="C2965" t="inlineStr">
        <is>
          <t>Outpatient</t>
        </is>
      </c>
      <c r="D2965" s="27" t="n">
        <v>45743</v>
      </c>
      <c r="E2965" s="27" t="n">
        <v>45743</v>
      </c>
      <c r="F2965" s="28" t="n">
        <v>0</v>
      </c>
      <c r="G2965" t="inlineStr">
        <is>
          <t>Bluestone Outpatient Pavilion</t>
        </is>
      </c>
      <c r="H2965" t="inlineStr">
        <is>
          <t>Pediatric Clinic</t>
        </is>
      </c>
      <c r="I2965" t="inlineStr">
        <is>
          <t>Women &amp; Children</t>
        </is>
      </c>
      <c r="J2965" t="inlineStr">
        <is>
          <t>State Medicaid</t>
        </is>
      </c>
      <c r="K2965" t="inlineStr">
        <is>
          <t>Government</t>
        </is>
      </c>
      <c r="L2965" t="inlineStr">
        <is>
          <t>H66.90</t>
        </is>
      </c>
      <c r="M2965" t="inlineStr">
        <is>
          <t>Otitis media, unspecified, unspecified ear</t>
        </is>
      </c>
      <c r="N2965" t="inlineStr">
        <is>
          <t>Ear</t>
        </is>
      </c>
      <c r="O2965" s="28" t="n">
        <v>6</v>
      </c>
      <c r="P2965" s="29" t="n">
        <v>275.41</v>
      </c>
      <c r="R2965" s="28" t="n"/>
    </row>
    <row r="2966">
      <c r="A2966" t="inlineStr">
        <is>
          <t>ENC113678</t>
        </is>
      </c>
      <c r="B2966" t="inlineStr">
        <is>
          <t>PT12725</t>
        </is>
      </c>
      <c r="C2966" t="inlineStr">
        <is>
          <t>Outpatient</t>
        </is>
      </c>
      <c r="D2966" s="27" t="n">
        <v>45743</v>
      </c>
      <c r="E2966" s="27" t="n">
        <v>45743</v>
      </c>
      <c r="F2966" s="28" t="n">
        <v>0</v>
      </c>
      <c r="G2966" t="inlineStr">
        <is>
          <t>Bluestone Outpatient Pavilion</t>
        </is>
      </c>
      <c r="H2966" t="inlineStr">
        <is>
          <t>Endocrinology &amp; Diabetes Clinic</t>
        </is>
      </c>
      <c r="I2966" t="inlineStr">
        <is>
          <t>Ambulatory</t>
        </is>
      </c>
      <c r="J2966" t="inlineStr">
        <is>
          <t>State Medicaid</t>
        </is>
      </c>
      <c r="K2966" t="inlineStr">
        <is>
          <t>Government</t>
        </is>
      </c>
      <c r="L2966" t="inlineStr">
        <is>
          <t>E11.9</t>
        </is>
      </c>
      <c r="M2966" t="inlineStr">
        <is>
          <t>Type 2 diabetes mellitus without complications</t>
        </is>
      </c>
      <c r="N2966" t="inlineStr">
        <is>
          <t>Endocrine</t>
        </is>
      </c>
      <c r="O2966" s="28" t="n">
        <v>73</v>
      </c>
      <c r="P2966" s="29" t="n">
        <v>382.32</v>
      </c>
      <c r="R2966" s="28" t="n"/>
    </row>
    <row r="2967">
      <c r="A2967" t="inlineStr">
        <is>
          <t>ENC113679</t>
        </is>
      </c>
      <c r="B2967" t="inlineStr">
        <is>
          <t>PT13743</t>
        </is>
      </c>
      <c r="C2967" t="inlineStr">
        <is>
          <t>Outpatient</t>
        </is>
      </c>
      <c r="D2967" s="27" t="n">
        <v>45743</v>
      </c>
      <c r="E2967" s="27" t="n">
        <v>45743</v>
      </c>
      <c r="F2967" s="28" t="n">
        <v>0</v>
      </c>
      <c r="G2967" t="inlineStr">
        <is>
          <t>Bluestone Outpatient Pavilion</t>
        </is>
      </c>
      <c r="H2967" t="inlineStr">
        <is>
          <t>Primary Care Clinic</t>
        </is>
      </c>
      <c r="I2967" t="inlineStr">
        <is>
          <t>Ambulatory</t>
        </is>
      </c>
      <c r="J2967" t="inlineStr">
        <is>
          <t>Silverline Medicare Advantage</t>
        </is>
      </c>
      <c r="K2967" t="inlineStr">
        <is>
          <t>Medicare Advantage</t>
        </is>
      </c>
      <c r="L2967" t="inlineStr">
        <is>
          <t>J06.9</t>
        </is>
      </c>
      <c r="M2967" t="inlineStr">
        <is>
          <t>Acute upper respiratory infection, unspecified</t>
        </is>
      </c>
      <c r="N2967" t="inlineStr">
        <is>
          <t>Respiratory</t>
        </is>
      </c>
      <c r="O2967" s="28" t="n">
        <v>76</v>
      </c>
      <c r="P2967" s="29" t="n">
        <v>364.12</v>
      </c>
      <c r="R2967" s="28" t="n"/>
    </row>
    <row r="2968">
      <c r="A2968" t="inlineStr">
        <is>
          <t>ENC113680</t>
        </is>
      </c>
      <c r="B2968" t="inlineStr">
        <is>
          <t>PT12205</t>
        </is>
      </c>
      <c r="C2968" t="inlineStr">
        <is>
          <t>Outpatient</t>
        </is>
      </c>
      <c r="D2968" s="27" t="n">
        <v>45743</v>
      </c>
      <c r="E2968" s="27" t="n">
        <v>45743</v>
      </c>
      <c r="F2968" s="28" t="n">
        <v>0</v>
      </c>
      <c r="G2968" t="inlineStr">
        <is>
          <t>Bluestone Outpatient Pavilion</t>
        </is>
      </c>
      <c r="H2968" t="inlineStr">
        <is>
          <t>Primary Care Clinic</t>
        </is>
      </c>
      <c r="I2968" t="inlineStr">
        <is>
          <t>Ambulatory</t>
        </is>
      </c>
      <c r="J2968" t="inlineStr">
        <is>
          <t>Evergreen Mutual Insurance</t>
        </is>
      </c>
      <c r="K2968" t="inlineStr">
        <is>
          <t>Commercial</t>
        </is>
      </c>
      <c r="L2968" t="inlineStr">
        <is>
          <t>N39.0</t>
        </is>
      </c>
      <c r="M2968" t="inlineStr">
        <is>
          <t>Urinary tract infection, site not specified</t>
        </is>
      </c>
      <c r="N2968" t="inlineStr">
        <is>
          <t>Genitourinary</t>
        </is>
      </c>
      <c r="O2968" s="28" t="n">
        <v>61</v>
      </c>
      <c r="P2968" s="29" t="n">
        <v>273.75</v>
      </c>
      <c r="R2968" s="28" t="n"/>
    </row>
    <row r="2969">
      <c r="A2969" t="inlineStr">
        <is>
          <t>ENC113676</t>
        </is>
      </c>
      <c r="B2969" t="inlineStr">
        <is>
          <t>PT11523</t>
        </is>
      </c>
      <c r="C2969" t="inlineStr">
        <is>
          <t>Observation</t>
        </is>
      </c>
      <c r="D2969" s="27" t="n">
        <v>45743</v>
      </c>
      <c r="E2969" s="27" t="n">
        <v>45744</v>
      </c>
      <c r="F2969" s="28" t="n">
        <v>1</v>
      </c>
      <c r="G2969" t="inlineStr">
        <is>
          <t>Cedar Ridge Medical Center</t>
        </is>
      </c>
      <c r="H2969" t="inlineStr">
        <is>
          <t>Medical-Surgical</t>
        </is>
      </c>
      <c r="I2969" t="inlineStr">
        <is>
          <t>Medicine</t>
        </is>
      </c>
      <c r="J2969" t="inlineStr">
        <is>
          <t>Keystone Health Partners</t>
        </is>
      </c>
      <c r="K2969" t="inlineStr">
        <is>
          <t>Commercial</t>
        </is>
      </c>
      <c r="L2969" t="inlineStr">
        <is>
          <t>R55</t>
        </is>
      </c>
      <c r="M2969" t="inlineStr">
        <is>
          <t>Syncope and collapse</t>
        </is>
      </c>
      <c r="N2969" t="inlineStr">
        <is>
          <t>Symptoms &amp; Signs</t>
        </is>
      </c>
      <c r="O2969" s="28" t="n">
        <v>61</v>
      </c>
      <c r="P2969" s="29" t="n">
        <v>7537.84</v>
      </c>
      <c r="R2969" s="28" t="n"/>
    </row>
    <row r="2970">
      <c r="A2970" t="inlineStr">
        <is>
          <t>ENC113682</t>
        </is>
      </c>
      <c r="B2970" t="inlineStr">
        <is>
          <t>PT12818</t>
        </is>
      </c>
      <c r="C2970" t="inlineStr">
        <is>
          <t>Outpatient</t>
        </is>
      </c>
      <c r="D2970" s="27" t="n">
        <v>45743</v>
      </c>
      <c r="E2970" s="27" t="n">
        <v>45743</v>
      </c>
      <c r="F2970" s="28" t="n">
        <v>0</v>
      </c>
      <c r="G2970" t="inlineStr">
        <is>
          <t>Bluestone Outpatient Pavilion</t>
        </is>
      </c>
      <c r="H2970" t="inlineStr">
        <is>
          <t>Infusion &amp; Oncology Clinic</t>
        </is>
      </c>
      <c r="I2970" t="inlineStr">
        <is>
          <t>Oncology</t>
        </is>
      </c>
      <c r="J2970" t="inlineStr">
        <is>
          <t>Silverline Medicare Advantage</t>
        </is>
      </c>
      <c r="K2970" t="inlineStr">
        <is>
          <t>Medicare Advantage</t>
        </is>
      </c>
      <c r="L2970" t="inlineStr">
        <is>
          <t>C34.90</t>
        </is>
      </c>
      <c r="M2970" t="inlineStr">
        <is>
          <t>Malignant neoplasm of unspecified part of unspecified bronchus or lung</t>
        </is>
      </c>
      <c r="N2970" t="inlineStr">
        <is>
          <t>Neoplasms</t>
        </is>
      </c>
      <c r="O2970" s="28" t="n">
        <v>73</v>
      </c>
      <c r="P2970" s="29" t="n">
        <v>514.9</v>
      </c>
      <c r="R2970" s="28" t="n"/>
    </row>
    <row r="2971">
      <c r="A2971" t="inlineStr">
        <is>
          <t>ENC113683</t>
        </is>
      </c>
      <c r="B2971" t="inlineStr">
        <is>
          <t>PT12667</t>
        </is>
      </c>
      <c r="C2971" t="inlineStr">
        <is>
          <t>Emergency</t>
        </is>
      </c>
      <c r="D2971" s="27" t="n">
        <v>45743</v>
      </c>
      <c r="E2971" s="27" t="n">
        <v>45743</v>
      </c>
      <c r="F2971" s="28" t="n">
        <v>0</v>
      </c>
      <c r="G2971" t="inlineStr">
        <is>
          <t>Bluestone Memorial Hospital</t>
        </is>
      </c>
      <c r="H2971" t="inlineStr">
        <is>
          <t>Emergency Department</t>
        </is>
      </c>
      <c r="I2971" t="inlineStr">
        <is>
          <t>Emergency</t>
        </is>
      </c>
      <c r="J2971" t="inlineStr">
        <is>
          <t>Evergreen Mutual Insurance</t>
        </is>
      </c>
      <c r="K2971" t="inlineStr">
        <is>
          <t>Commercial</t>
        </is>
      </c>
      <c r="L2971" t="inlineStr">
        <is>
          <t>G43.909</t>
        </is>
      </c>
      <c r="M2971" t="inlineStr">
        <is>
          <t>Migraine, unspecified, not intractable, without status migrainosus</t>
        </is>
      </c>
      <c r="N2971" t="inlineStr">
        <is>
          <t>Nervous System</t>
        </is>
      </c>
      <c r="O2971" s="28" t="n">
        <v>45</v>
      </c>
      <c r="P2971" s="29" t="n">
        <v>721.24</v>
      </c>
      <c r="R2971" s="28" t="n"/>
    </row>
    <row r="2972">
      <c r="A2972" t="inlineStr">
        <is>
          <t>ENC113684</t>
        </is>
      </c>
      <c r="B2972" t="inlineStr">
        <is>
          <t>PT12734</t>
        </is>
      </c>
      <c r="C2972" t="inlineStr">
        <is>
          <t>Outpatient</t>
        </is>
      </c>
      <c r="D2972" s="27" t="n">
        <v>45743</v>
      </c>
      <c r="E2972" s="27" t="n">
        <v>45743</v>
      </c>
      <c r="F2972" s="28" t="n">
        <v>0</v>
      </c>
      <c r="G2972" t="inlineStr">
        <is>
          <t>Bluestone Outpatient Pavilion</t>
        </is>
      </c>
      <c r="H2972" t="inlineStr">
        <is>
          <t>Primary Care Clinic</t>
        </is>
      </c>
      <c r="I2972" t="inlineStr">
        <is>
          <t>Ambulatory</t>
        </is>
      </c>
      <c r="J2972" t="inlineStr">
        <is>
          <t>Silverline Medicare Advantage</t>
        </is>
      </c>
      <c r="K2972" t="inlineStr">
        <is>
          <t>Medicare Advantage</t>
        </is>
      </c>
      <c r="L2972" t="inlineStr">
        <is>
          <t>J06.9</t>
        </is>
      </c>
      <c r="M2972" t="inlineStr">
        <is>
          <t>Acute upper respiratory infection, unspecified</t>
        </is>
      </c>
      <c r="N2972" t="inlineStr">
        <is>
          <t>Respiratory</t>
        </is>
      </c>
      <c r="O2972" s="28" t="n">
        <v>77</v>
      </c>
      <c r="P2972" s="29" t="n">
        <v>396.85</v>
      </c>
      <c r="R2972" s="28" t="n"/>
    </row>
    <row r="2973">
      <c r="A2973" t="inlineStr">
        <is>
          <t>ENC113685</t>
        </is>
      </c>
      <c r="B2973" t="inlineStr">
        <is>
          <t>PT13265</t>
        </is>
      </c>
      <c r="C2973" t="inlineStr">
        <is>
          <t>Outpatient</t>
        </is>
      </c>
      <c r="D2973" s="27" t="n">
        <v>45743</v>
      </c>
      <c r="E2973" s="27" t="n">
        <v>45743</v>
      </c>
      <c r="F2973" s="28" t="n">
        <v>0</v>
      </c>
      <c r="G2973" t="inlineStr">
        <is>
          <t>Bluestone Outpatient Pavilion</t>
        </is>
      </c>
      <c r="H2973" t="inlineStr">
        <is>
          <t>Pediatric Clinic</t>
        </is>
      </c>
      <c r="I2973" t="inlineStr">
        <is>
          <t>Women &amp; Children</t>
        </is>
      </c>
      <c r="J2973" t="inlineStr">
        <is>
          <t>State Medicaid</t>
        </is>
      </c>
      <c r="K2973" t="inlineStr">
        <is>
          <t>Government</t>
        </is>
      </c>
      <c r="L2973" t="inlineStr">
        <is>
          <t>J06.9</t>
        </is>
      </c>
      <c r="M2973" t="inlineStr">
        <is>
          <t>Acute upper respiratory infection, unspecified</t>
        </is>
      </c>
      <c r="N2973" t="inlineStr">
        <is>
          <t>Respiratory</t>
        </is>
      </c>
      <c r="O2973" s="28" t="n">
        <v>13</v>
      </c>
      <c r="P2973" s="29" t="n">
        <v>467.23</v>
      </c>
      <c r="R2973" s="28" t="n"/>
    </row>
    <row r="2974">
      <c r="A2974" t="inlineStr">
        <is>
          <t>ENC113686</t>
        </is>
      </c>
      <c r="B2974" t="inlineStr">
        <is>
          <t>PT13936</t>
        </is>
      </c>
      <c r="C2974" t="inlineStr">
        <is>
          <t>Outpatient</t>
        </is>
      </c>
      <c r="D2974" s="27" t="n">
        <v>45743</v>
      </c>
      <c r="E2974" s="27" t="n">
        <v>45743</v>
      </c>
      <c r="F2974" s="28" t="n">
        <v>0</v>
      </c>
      <c r="G2974" t="inlineStr">
        <is>
          <t>Bluestone Outpatient Pavilion</t>
        </is>
      </c>
      <c r="H2974" t="inlineStr">
        <is>
          <t>Orthopedic Clinic</t>
        </is>
      </c>
      <c r="I2974" t="inlineStr">
        <is>
          <t>Orthopedics</t>
        </is>
      </c>
      <c r="J2974" t="inlineStr">
        <is>
          <t>Medicare</t>
        </is>
      </c>
      <c r="K2974" t="inlineStr">
        <is>
          <t>Government</t>
        </is>
      </c>
      <c r="L2974" t="inlineStr">
        <is>
          <t>M16.11</t>
        </is>
      </c>
      <c r="M2974" t="inlineStr">
        <is>
          <t>Unilateral primary osteoarthritis, right hip</t>
        </is>
      </c>
      <c r="N2974" t="inlineStr">
        <is>
          <t>Musculoskeletal</t>
        </is>
      </c>
      <c r="O2974" s="28" t="n">
        <v>86</v>
      </c>
      <c r="P2974" s="29" t="n">
        <v>288.32</v>
      </c>
      <c r="R2974" s="28" t="n"/>
    </row>
    <row r="2975">
      <c r="A2975" t="inlineStr">
        <is>
          <t>ENC113681</t>
        </is>
      </c>
      <c r="B2975" t="inlineStr">
        <is>
          <t>PT13072</t>
        </is>
      </c>
      <c r="C2975" t="inlineStr">
        <is>
          <t>Inpatient</t>
        </is>
      </c>
      <c r="D2975" s="27" t="n">
        <v>45743</v>
      </c>
      <c r="E2975" s="27" t="n">
        <v>45746</v>
      </c>
      <c r="F2975" s="28" t="n">
        <v>3</v>
      </c>
      <c r="G2975" t="inlineStr">
        <is>
          <t>Ashby Falls Community Hospital</t>
        </is>
      </c>
      <c r="H2975" t="inlineStr">
        <is>
          <t>Medical-Surgical</t>
        </is>
      </c>
      <c r="I2975" t="inlineStr">
        <is>
          <t>Medicine</t>
        </is>
      </c>
      <c r="J2975" t="inlineStr">
        <is>
          <t>Silverline Medicare Advantage</t>
        </is>
      </c>
      <c r="K2975" t="inlineStr">
        <is>
          <t>Medicare Advantage</t>
        </is>
      </c>
      <c r="L2975" t="inlineStr">
        <is>
          <t>E11.65</t>
        </is>
      </c>
      <c r="M2975" t="inlineStr">
        <is>
          <t>Type 2 diabetes mellitus with hyperglycemia</t>
        </is>
      </c>
      <c r="N2975" t="inlineStr">
        <is>
          <t>Endocrine</t>
        </is>
      </c>
      <c r="O2975" s="28" t="n">
        <v>64</v>
      </c>
      <c r="P2975" s="29" t="n">
        <v>15272.22</v>
      </c>
      <c r="Q2975" t="inlineStr">
        <is>
          <t>N</t>
        </is>
      </c>
      <c r="R2975" s="28" t="n">
        <v>0</v>
      </c>
    </row>
    <row r="2976">
      <c r="A2976" t="inlineStr">
        <is>
          <t>ENC113688</t>
        </is>
      </c>
      <c r="B2976" t="inlineStr">
        <is>
          <t>PT10957</t>
        </is>
      </c>
      <c r="C2976" t="inlineStr">
        <is>
          <t>Outpatient</t>
        </is>
      </c>
      <c r="D2976" s="27" t="n">
        <v>45743</v>
      </c>
      <c r="E2976" s="27" t="n">
        <v>45743</v>
      </c>
      <c r="F2976" s="28" t="n">
        <v>0</v>
      </c>
      <c r="G2976" t="inlineStr">
        <is>
          <t>Bluestone Outpatient Pavilion</t>
        </is>
      </c>
      <c r="H2976" t="inlineStr">
        <is>
          <t>Primary Care Clinic</t>
        </is>
      </c>
      <c r="I2976" t="inlineStr">
        <is>
          <t>Ambulatory</t>
        </is>
      </c>
      <c r="J2976" t="inlineStr">
        <is>
          <t>Medicare</t>
        </is>
      </c>
      <c r="K2976" t="inlineStr">
        <is>
          <t>Government</t>
        </is>
      </c>
      <c r="L2976" t="inlineStr">
        <is>
          <t>I10</t>
        </is>
      </c>
      <c r="M2976" t="inlineStr">
        <is>
          <t>Essential (primary) hypertension</t>
        </is>
      </c>
      <c r="N2976" t="inlineStr">
        <is>
          <t>Circulatory</t>
        </is>
      </c>
      <c r="O2976" s="28" t="n">
        <v>98</v>
      </c>
      <c r="P2976" s="29" t="n">
        <v>229.07</v>
      </c>
      <c r="R2976" s="28" t="n"/>
    </row>
    <row r="2977">
      <c r="A2977" t="inlineStr">
        <is>
          <t>ENC113689</t>
        </is>
      </c>
      <c r="B2977" t="inlineStr">
        <is>
          <t>PT13732</t>
        </is>
      </c>
      <c r="C2977" t="inlineStr">
        <is>
          <t>Outpatient</t>
        </is>
      </c>
      <c r="D2977" s="27" t="n">
        <v>45743</v>
      </c>
      <c r="E2977" s="27" t="n">
        <v>45743</v>
      </c>
      <c r="F2977" s="28" t="n">
        <v>0</v>
      </c>
      <c r="G2977" t="inlineStr">
        <is>
          <t>Bluestone Outpatient Pavilion</t>
        </is>
      </c>
      <c r="H2977" t="inlineStr">
        <is>
          <t>Infusion &amp; Oncology Clinic</t>
        </is>
      </c>
      <c r="I2977" t="inlineStr">
        <is>
          <t>Oncology</t>
        </is>
      </c>
      <c r="J2977" t="inlineStr">
        <is>
          <t>Evergreen Mutual Insurance</t>
        </is>
      </c>
      <c r="K2977" t="inlineStr">
        <is>
          <t>Commercial</t>
        </is>
      </c>
      <c r="L2977" t="inlineStr">
        <is>
          <t>Z51.11</t>
        </is>
      </c>
      <c r="M2977" t="inlineStr">
        <is>
          <t>Encounter for antineoplastic chemotherapy</t>
        </is>
      </c>
      <c r="N2977" t="inlineStr">
        <is>
          <t>Factors Influencing Health</t>
        </is>
      </c>
      <c r="O2977" s="28" t="n">
        <v>34</v>
      </c>
      <c r="P2977" s="29" t="n">
        <v>13663.08</v>
      </c>
      <c r="R2977" s="28" t="n"/>
    </row>
    <row r="2978">
      <c r="A2978" t="inlineStr">
        <is>
          <t>ENC113690</t>
        </is>
      </c>
      <c r="B2978" t="inlineStr">
        <is>
          <t>PT11011</t>
        </is>
      </c>
      <c r="C2978" t="inlineStr">
        <is>
          <t>Outpatient</t>
        </is>
      </c>
      <c r="D2978" s="27" t="n">
        <v>45743</v>
      </c>
      <c r="E2978" s="27" t="n">
        <v>45743</v>
      </c>
      <c r="F2978" s="28" t="n">
        <v>0</v>
      </c>
      <c r="G2978" t="inlineStr">
        <is>
          <t>Bluestone Outpatient Pavilion</t>
        </is>
      </c>
      <c r="H2978" t="inlineStr">
        <is>
          <t>Primary Care Clinic</t>
        </is>
      </c>
      <c r="I2978" t="inlineStr">
        <is>
          <t>Ambulatory</t>
        </is>
      </c>
      <c r="J2978" t="inlineStr">
        <is>
          <t>Medicare</t>
        </is>
      </c>
      <c r="K2978" t="inlineStr">
        <is>
          <t>Government</t>
        </is>
      </c>
      <c r="L2978" t="inlineStr">
        <is>
          <t>E78.5</t>
        </is>
      </c>
      <c r="M2978" t="inlineStr">
        <is>
          <t>Hyperlipidemia, unspecified</t>
        </is>
      </c>
      <c r="N2978" t="inlineStr">
        <is>
          <t>Endocrine</t>
        </is>
      </c>
      <c r="O2978" s="28" t="n">
        <v>73</v>
      </c>
      <c r="P2978" s="29" t="n">
        <v>236.6</v>
      </c>
      <c r="R2978" s="28" t="n"/>
    </row>
    <row r="2979">
      <c r="A2979" t="inlineStr">
        <is>
          <t>ENC113692</t>
        </is>
      </c>
      <c r="B2979" t="inlineStr">
        <is>
          <t>PT10994</t>
        </is>
      </c>
      <c r="C2979" t="inlineStr">
        <is>
          <t>Emergency</t>
        </is>
      </c>
      <c r="D2979" s="27" t="n">
        <v>45743</v>
      </c>
      <c r="E2979" s="27" t="n">
        <v>45743</v>
      </c>
      <c r="F2979" s="28" t="n">
        <v>0</v>
      </c>
      <c r="G2979" t="inlineStr">
        <is>
          <t>Bluestone Memorial Hospital</t>
        </is>
      </c>
      <c r="H2979" t="inlineStr">
        <is>
          <t>Emergency Department</t>
        </is>
      </c>
      <c r="I2979" t="inlineStr">
        <is>
          <t>Emergency</t>
        </is>
      </c>
      <c r="J2979" t="inlineStr">
        <is>
          <t>State Medicaid</t>
        </is>
      </c>
      <c r="K2979" t="inlineStr">
        <is>
          <t>Government</t>
        </is>
      </c>
      <c r="L2979" t="inlineStr">
        <is>
          <t>J21.9</t>
        </is>
      </c>
      <c r="M2979" t="inlineStr">
        <is>
          <t>Acute bronchiolitis, unspecified</t>
        </is>
      </c>
      <c r="N2979" t="inlineStr">
        <is>
          <t>Respiratory</t>
        </is>
      </c>
      <c r="O2979" s="28" t="n">
        <v>3</v>
      </c>
      <c r="P2979" s="29" t="n">
        <v>3243.73</v>
      </c>
      <c r="R2979" s="28" t="n"/>
    </row>
    <row r="2980">
      <c r="A2980" t="inlineStr">
        <is>
          <t>ENC113693</t>
        </is>
      </c>
      <c r="B2980" t="inlineStr">
        <is>
          <t>PT13154</t>
        </is>
      </c>
      <c r="C2980" t="inlineStr">
        <is>
          <t>Outpatient</t>
        </is>
      </c>
      <c r="D2980" s="27" t="n">
        <v>45743</v>
      </c>
      <c r="E2980" s="27" t="n">
        <v>45743</v>
      </c>
      <c r="F2980" s="28" t="n">
        <v>0</v>
      </c>
      <c r="G2980" t="inlineStr">
        <is>
          <t>Bluestone Outpatient Pavilion</t>
        </is>
      </c>
      <c r="H2980" t="inlineStr">
        <is>
          <t>Pediatric Clinic</t>
        </is>
      </c>
      <c r="I2980" t="inlineStr">
        <is>
          <t>Women &amp; Children</t>
        </is>
      </c>
      <c r="J2980" t="inlineStr">
        <is>
          <t>Evergreen Mutual Insurance</t>
        </is>
      </c>
      <c r="K2980" t="inlineStr">
        <is>
          <t>Commercial</t>
        </is>
      </c>
      <c r="L2980" t="inlineStr">
        <is>
          <t>Z00.129</t>
        </is>
      </c>
      <c r="M2980" t="inlineStr">
        <is>
          <t>Encounter for routine child health examination without abnormal findings</t>
        </is>
      </c>
      <c r="N2980" t="inlineStr">
        <is>
          <t>Factors Influencing Health</t>
        </is>
      </c>
      <c r="O2980" s="28" t="n">
        <v>4</v>
      </c>
      <c r="P2980" s="29" t="n">
        <v>238.73</v>
      </c>
      <c r="R2980" s="28" t="n"/>
    </row>
    <row r="2981">
      <c r="A2981" t="inlineStr">
        <is>
          <t>ENC113694</t>
        </is>
      </c>
      <c r="B2981" t="inlineStr">
        <is>
          <t>PT12169</t>
        </is>
      </c>
      <c r="C2981" t="inlineStr">
        <is>
          <t>Outpatient</t>
        </is>
      </c>
      <c r="D2981" s="27" t="n">
        <v>45743</v>
      </c>
      <c r="E2981" s="27" t="n">
        <v>45743</v>
      </c>
      <c r="F2981" s="28" t="n">
        <v>0</v>
      </c>
      <c r="G2981" t="inlineStr">
        <is>
          <t>Bluestone Outpatient Pavilion</t>
        </is>
      </c>
      <c r="H2981" t="inlineStr">
        <is>
          <t>Orthopedic Clinic</t>
        </is>
      </c>
      <c r="I2981" t="inlineStr">
        <is>
          <t>Orthopedics</t>
        </is>
      </c>
      <c r="J2981" t="inlineStr">
        <is>
          <t>Evergreen Mutual Insurance</t>
        </is>
      </c>
      <c r="K2981" t="inlineStr">
        <is>
          <t>Commercial</t>
        </is>
      </c>
      <c r="L2981" t="inlineStr">
        <is>
          <t>M16.11</t>
        </is>
      </c>
      <c r="M2981" t="inlineStr">
        <is>
          <t>Unilateral primary osteoarthritis, right hip</t>
        </is>
      </c>
      <c r="N2981" t="inlineStr">
        <is>
          <t>Musculoskeletal</t>
        </is>
      </c>
      <c r="O2981" s="28" t="n">
        <v>56</v>
      </c>
      <c r="P2981" s="29" t="n">
        <v>331.4</v>
      </c>
      <c r="R2981" s="28" t="n"/>
    </row>
    <row r="2982">
      <c r="A2982" t="inlineStr">
        <is>
          <t>ENC113695</t>
        </is>
      </c>
      <c r="B2982" t="inlineStr">
        <is>
          <t>PT13547</t>
        </is>
      </c>
      <c r="C2982" t="inlineStr">
        <is>
          <t>Emergency</t>
        </is>
      </c>
      <c r="D2982" s="27" t="n">
        <v>45743</v>
      </c>
      <c r="E2982" s="27" t="n">
        <v>45743</v>
      </c>
      <c r="F2982" s="28" t="n">
        <v>0</v>
      </c>
      <c r="G2982" t="inlineStr">
        <is>
          <t>Bluestone Memorial Hospital</t>
        </is>
      </c>
      <c r="H2982" t="inlineStr">
        <is>
          <t>Emergency Department</t>
        </is>
      </c>
      <c r="I2982" t="inlineStr">
        <is>
          <t>Emergency</t>
        </is>
      </c>
      <c r="J2982" t="inlineStr">
        <is>
          <t>Summit Choice PPO</t>
        </is>
      </c>
      <c r="K2982" t="inlineStr">
        <is>
          <t>Commercial</t>
        </is>
      </c>
      <c r="L2982" t="inlineStr">
        <is>
          <t>S93.401A</t>
        </is>
      </c>
      <c r="M2982" t="inlineStr">
        <is>
          <t>Sprain of unspecified ligament of right ankle, initial encounter</t>
        </is>
      </c>
      <c r="N2982" t="inlineStr">
        <is>
          <t>Injury</t>
        </is>
      </c>
      <c r="O2982" s="28" t="n">
        <v>58</v>
      </c>
      <c r="P2982" s="29" t="n">
        <v>692.6799999999999</v>
      </c>
      <c r="R2982" s="28" t="n"/>
    </row>
    <row r="2983">
      <c r="A2983" t="inlineStr">
        <is>
          <t>ENC113696</t>
        </is>
      </c>
      <c r="B2983" t="inlineStr">
        <is>
          <t>PT13291</t>
        </is>
      </c>
      <c r="C2983" t="inlineStr">
        <is>
          <t>Outpatient</t>
        </is>
      </c>
      <c r="D2983" s="27" t="n">
        <v>45743</v>
      </c>
      <c r="E2983" s="27" t="n">
        <v>45743</v>
      </c>
      <c r="F2983" s="28" t="n">
        <v>0</v>
      </c>
      <c r="G2983" t="inlineStr">
        <is>
          <t>Bluestone Outpatient Pavilion</t>
        </is>
      </c>
      <c r="H2983" t="inlineStr">
        <is>
          <t>Pediatric Clinic</t>
        </is>
      </c>
      <c r="I2983" t="inlineStr">
        <is>
          <t>Women &amp; Children</t>
        </is>
      </c>
      <c r="J2983" t="inlineStr">
        <is>
          <t>State Medicaid</t>
        </is>
      </c>
      <c r="K2983" t="inlineStr">
        <is>
          <t>Government</t>
        </is>
      </c>
      <c r="L2983" t="inlineStr">
        <is>
          <t>H66.90</t>
        </is>
      </c>
      <c r="M2983" t="inlineStr">
        <is>
          <t>Otitis media, unspecified, unspecified ear</t>
        </is>
      </c>
      <c r="N2983" t="inlineStr">
        <is>
          <t>Ear</t>
        </is>
      </c>
      <c r="O2983" s="28" t="n">
        <v>9</v>
      </c>
      <c r="P2983" s="29" t="n">
        <v>453.48</v>
      </c>
      <c r="R2983" s="28" t="n"/>
    </row>
    <row r="2984">
      <c r="A2984" t="inlineStr">
        <is>
          <t>ENC113697</t>
        </is>
      </c>
      <c r="B2984" t="inlineStr">
        <is>
          <t>PT11287</t>
        </is>
      </c>
      <c r="C2984" t="inlineStr">
        <is>
          <t>Emergency</t>
        </is>
      </c>
      <c r="D2984" s="27" t="n">
        <v>45743</v>
      </c>
      <c r="E2984" s="27" t="n">
        <v>45743</v>
      </c>
      <c r="F2984" s="28" t="n">
        <v>0</v>
      </c>
      <c r="G2984" t="inlineStr">
        <is>
          <t>Bluestone Memorial Hospital</t>
        </is>
      </c>
      <c r="H2984" t="inlineStr">
        <is>
          <t>Emergency Department</t>
        </is>
      </c>
      <c r="I2984" t="inlineStr">
        <is>
          <t>Emergency</t>
        </is>
      </c>
      <c r="J2984" t="inlineStr">
        <is>
          <t>Summit Choice PPO</t>
        </is>
      </c>
      <c r="K2984" t="inlineStr">
        <is>
          <t>Commercial</t>
        </is>
      </c>
      <c r="L2984" t="inlineStr">
        <is>
          <t>R55</t>
        </is>
      </c>
      <c r="M2984" t="inlineStr">
        <is>
          <t>Syncope and collapse</t>
        </is>
      </c>
      <c r="N2984" t="inlineStr">
        <is>
          <t>Symptoms &amp; Signs</t>
        </is>
      </c>
      <c r="O2984" s="28" t="n">
        <v>58</v>
      </c>
      <c r="P2984" s="29" t="n">
        <v>3012.91</v>
      </c>
      <c r="R2984" s="28" t="n"/>
    </row>
    <row r="2985">
      <c r="A2985" t="inlineStr">
        <is>
          <t>ENC113698</t>
        </is>
      </c>
      <c r="B2985" t="inlineStr">
        <is>
          <t>PT11315</t>
        </is>
      </c>
      <c r="C2985" t="inlineStr">
        <is>
          <t>Outpatient</t>
        </is>
      </c>
      <c r="D2985" s="27" t="n">
        <v>45743</v>
      </c>
      <c r="E2985" s="27" t="n">
        <v>45743</v>
      </c>
      <c r="F2985" s="28" t="n">
        <v>0</v>
      </c>
      <c r="G2985" t="inlineStr">
        <is>
          <t>Bluestone Outpatient Pavilion</t>
        </is>
      </c>
      <c r="H2985" t="inlineStr">
        <is>
          <t>Primary Care Clinic</t>
        </is>
      </c>
      <c r="I2985" t="inlineStr">
        <is>
          <t>Ambulatory</t>
        </is>
      </c>
      <c r="J2985" t="inlineStr">
        <is>
          <t>Medicare</t>
        </is>
      </c>
      <c r="K2985" t="inlineStr">
        <is>
          <t>Government</t>
        </is>
      </c>
      <c r="L2985" t="inlineStr">
        <is>
          <t>M54.50</t>
        </is>
      </c>
      <c r="M2985" t="inlineStr">
        <is>
          <t>Low back pain, unspecified</t>
        </is>
      </c>
      <c r="N2985" t="inlineStr">
        <is>
          <t>Musculoskeletal</t>
        </is>
      </c>
      <c r="O2985" s="28" t="n">
        <v>41</v>
      </c>
      <c r="P2985" s="29" t="n">
        <v>281.13</v>
      </c>
      <c r="R2985" s="28" t="n"/>
    </row>
    <row r="2986">
      <c r="A2986" t="inlineStr">
        <is>
          <t>ENC113687</t>
        </is>
      </c>
      <c r="B2986" t="inlineStr">
        <is>
          <t>PT12490</t>
        </is>
      </c>
      <c r="C2986" t="inlineStr">
        <is>
          <t>Inpatient</t>
        </is>
      </c>
      <c r="D2986" s="27" t="n">
        <v>45743</v>
      </c>
      <c r="E2986" s="27" t="n">
        <v>45746</v>
      </c>
      <c r="F2986" s="28" t="n">
        <v>3</v>
      </c>
      <c r="G2986" t="inlineStr">
        <is>
          <t>Bluestone Memorial Hospital</t>
        </is>
      </c>
      <c r="H2986" t="inlineStr">
        <is>
          <t>Medical-Surgical 4 West</t>
        </is>
      </c>
      <c r="I2986" t="inlineStr">
        <is>
          <t>Medicine</t>
        </is>
      </c>
      <c r="J2986" t="inlineStr">
        <is>
          <t>Summit Choice PPO</t>
        </is>
      </c>
      <c r="K2986" t="inlineStr">
        <is>
          <t>Commercial</t>
        </is>
      </c>
      <c r="L2986" t="inlineStr">
        <is>
          <t>A41.9</t>
        </is>
      </c>
      <c r="M2986" t="inlineStr">
        <is>
          <t>Sepsis, unspecified organism</t>
        </is>
      </c>
      <c r="N2986" t="inlineStr">
        <is>
          <t>Infectious</t>
        </is>
      </c>
      <c r="O2986" s="28" t="n">
        <v>51</v>
      </c>
      <c r="P2986" s="29" t="n">
        <v>47276.16</v>
      </c>
      <c r="Q2986" t="inlineStr">
        <is>
          <t>N</t>
        </is>
      </c>
      <c r="R2986" s="28" t="n">
        <v>0</v>
      </c>
    </row>
    <row r="2987">
      <c r="A2987" t="inlineStr">
        <is>
          <t>ENC113691</t>
        </is>
      </c>
      <c r="B2987" t="inlineStr">
        <is>
          <t>PT10095</t>
        </is>
      </c>
      <c r="C2987" t="inlineStr">
        <is>
          <t>Inpatient</t>
        </is>
      </c>
      <c r="D2987" s="27" t="n">
        <v>45743</v>
      </c>
      <c r="E2987" s="27" t="n">
        <v>45746</v>
      </c>
      <c r="F2987" s="28" t="n">
        <v>3</v>
      </c>
      <c r="G2987" t="inlineStr">
        <is>
          <t>Bluestone Memorial Hospital</t>
        </is>
      </c>
      <c r="H2987" t="inlineStr">
        <is>
          <t>Medical-Surgical 5 East</t>
        </is>
      </c>
      <c r="I2987" t="inlineStr">
        <is>
          <t>Medicine</t>
        </is>
      </c>
      <c r="J2987" t="inlineStr">
        <is>
          <t>Keystone Health Partners</t>
        </is>
      </c>
      <c r="K2987" t="inlineStr">
        <is>
          <t>Commercial</t>
        </is>
      </c>
      <c r="L2987" t="inlineStr">
        <is>
          <t>J18.9</t>
        </is>
      </c>
      <c r="M2987" t="inlineStr">
        <is>
          <t>Pneumonia, unspecified organism</t>
        </is>
      </c>
      <c r="N2987" t="inlineStr">
        <is>
          <t>Respiratory</t>
        </is>
      </c>
      <c r="O2987" s="28" t="n">
        <v>55</v>
      </c>
      <c r="P2987" s="29" t="n">
        <v>15238.77</v>
      </c>
      <c r="Q2987" t="inlineStr">
        <is>
          <t>N</t>
        </is>
      </c>
      <c r="R2987" s="28" t="n">
        <v>0</v>
      </c>
    </row>
    <row r="2988">
      <c r="A2988" t="inlineStr">
        <is>
          <t>ENC113699</t>
        </is>
      </c>
      <c r="B2988" t="inlineStr">
        <is>
          <t>PT12654</t>
        </is>
      </c>
      <c r="C2988" t="inlineStr">
        <is>
          <t>Emergency</t>
        </is>
      </c>
      <c r="D2988" s="27" t="n">
        <v>45743</v>
      </c>
      <c r="E2988" s="27" t="n">
        <v>45743</v>
      </c>
      <c r="F2988" s="28" t="n">
        <v>0</v>
      </c>
      <c r="G2988" t="inlineStr">
        <is>
          <t>Bluestone Memorial Hospital</t>
        </is>
      </c>
      <c r="H2988" t="inlineStr">
        <is>
          <t>Emergency Department</t>
        </is>
      </c>
      <c r="I2988" t="inlineStr">
        <is>
          <t>Emergency</t>
        </is>
      </c>
      <c r="J2988" t="inlineStr">
        <is>
          <t>Medicare</t>
        </is>
      </c>
      <c r="K2988" t="inlineStr">
        <is>
          <t>Government</t>
        </is>
      </c>
      <c r="L2988" t="inlineStr">
        <is>
          <t>J06.9</t>
        </is>
      </c>
      <c r="M2988" t="inlineStr">
        <is>
          <t>Acute upper respiratory infection, unspecified</t>
        </is>
      </c>
      <c r="N2988" t="inlineStr">
        <is>
          <t>Respiratory</t>
        </is>
      </c>
      <c r="O2988" s="28" t="n">
        <v>65</v>
      </c>
      <c r="P2988" s="29" t="n">
        <v>681.2</v>
      </c>
      <c r="R2988" s="28" t="n"/>
    </row>
    <row r="2989">
      <c r="A2989" t="inlineStr">
        <is>
          <t>ENC113700</t>
        </is>
      </c>
      <c r="B2989" t="inlineStr">
        <is>
          <t>PT12609</t>
        </is>
      </c>
      <c r="C2989" t="inlineStr">
        <is>
          <t>Emergency</t>
        </is>
      </c>
      <c r="D2989" s="27" t="n">
        <v>45743</v>
      </c>
      <c r="E2989" s="27" t="n">
        <v>45743</v>
      </c>
      <c r="F2989" s="28" t="n">
        <v>0</v>
      </c>
      <c r="G2989" t="inlineStr">
        <is>
          <t>Cedar Ridge Medical Center</t>
        </is>
      </c>
      <c r="H2989" t="inlineStr">
        <is>
          <t>Emergency Department</t>
        </is>
      </c>
      <c r="I2989" t="inlineStr">
        <is>
          <t>Emergency</t>
        </is>
      </c>
      <c r="J2989" t="inlineStr">
        <is>
          <t>Keystone Health Partners</t>
        </is>
      </c>
      <c r="K2989" t="inlineStr">
        <is>
          <t>Commercial</t>
        </is>
      </c>
      <c r="L2989" t="inlineStr">
        <is>
          <t>N39.0</t>
        </is>
      </c>
      <c r="M2989" t="inlineStr">
        <is>
          <t>Urinary tract infection, site not specified</t>
        </is>
      </c>
      <c r="N2989" t="inlineStr">
        <is>
          <t>Genitourinary</t>
        </is>
      </c>
      <c r="O2989" s="28" t="n">
        <v>69</v>
      </c>
      <c r="P2989" s="29" t="n">
        <v>3987.63</v>
      </c>
      <c r="R2989" s="28" t="n"/>
    </row>
    <row r="2990">
      <c r="A2990" t="inlineStr">
        <is>
          <t>ENC113701</t>
        </is>
      </c>
      <c r="B2990" t="inlineStr">
        <is>
          <t>PT10498</t>
        </is>
      </c>
      <c r="C2990" t="inlineStr">
        <is>
          <t>Inpatient</t>
        </is>
      </c>
      <c r="D2990" s="27" t="n">
        <v>45743</v>
      </c>
      <c r="E2990" s="27" t="n">
        <v>45745</v>
      </c>
      <c r="F2990" s="28" t="n">
        <v>2</v>
      </c>
      <c r="G2990" t="inlineStr">
        <is>
          <t>Cedar Ridge Medical Center</t>
        </is>
      </c>
      <c r="H2990" t="inlineStr">
        <is>
          <t>Medical-Surgical</t>
        </is>
      </c>
      <c r="I2990" t="inlineStr">
        <is>
          <t>Medicine</t>
        </is>
      </c>
      <c r="J2990" t="inlineStr">
        <is>
          <t>Keystone Health Partners</t>
        </is>
      </c>
      <c r="K2990" t="inlineStr">
        <is>
          <t>Commercial</t>
        </is>
      </c>
      <c r="L2990" t="inlineStr">
        <is>
          <t>K80.20</t>
        </is>
      </c>
      <c r="M2990" t="inlineStr">
        <is>
          <t>Calculus of gallbladder without cholecystitis without obstruction</t>
        </is>
      </c>
      <c r="N2990" t="inlineStr">
        <is>
          <t>Digestive</t>
        </is>
      </c>
      <c r="O2990" s="28" t="n">
        <v>31</v>
      </c>
      <c r="P2990" s="29" t="n">
        <v>34170.6</v>
      </c>
      <c r="Q2990" t="inlineStr">
        <is>
          <t>N</t>
        </is>
      </c>
      <c r="R2990" s="28" t="n">
        <v>0</v>
      </c>
    </row>
    <row r="2991">
      <c r="A2991" t="inlineStr">
        <is>
          <t>ENC113705</t>
        </is>
      </c>
      <c r="B2991" t="inlineStr">
        <is>
          <t>PT13305</t>
        </is>
      </c>
      <c r="C2991" t="inlineStr">
        <is>
          <t>Emergency</t>
        </is>
      </c>
      <c r="D2991" s="27" t="n">
        <v>45743</v>
      </c>
      <c r="E2991" s="27" t="n">
        <v>45743</v>
      </c>
      <c r="F2991" s="28" t="n">
        <v>0</v>
      </c>
      <c r="G2991" t="inlineStr">
        <is>
          <t>Bluestone Memorial Hospital</t>
        </is>
      </c>
      <c r="H2991" t="inlineStr">
        <is>
          <t>Emergency Department</t>
        </is>
      </c>
      <c r="I2991" t="inlineStr">
        <is>
          <t>Emergency</t>
        </is>
      </c>
      <c r="J2991" t="inlineStr">
        <is>
          <t>Keystone Health Partners</t>
        </is>
      </c>
      <c r="K2991" t="inlineStr">
        <is>
          <t>Commercial</t>
        </is>
      </c>
      <c r="L2991" t="inlineStr">
        <is>
          <t>E86.0</t>
        </is>
      </c>
      <c r="M2991" t="inlineStr">
        <is>
          <t>Dehydration</t>
        </is>
      </c>
      <c r="N2991" t="inlineStr">
        <is>
          <t>Endocrine</t>
        </is>
      </c>
      <c r="O2991" s="28" t="n">
        <v>30</v>
      </c>
      <c r="P2991" s="29" t="n">
        <v>888.38</v>
      </c>
      <c r="R2991" s="28" t="n"/>
    </row>
    <row r="2992">
      <c r="A2992" t="inlineStr">
        <is>
          <t>ENC113703</t>
        </is>
      </c>
      <c r="B2992" t="inlineStr">
        <is>
          <t>PT11404</t>
        </is>
      </c>
      <c r="C2992" t="inlineStr">
        <is>
          <t>Observation</t>
        </is>
      </c>
      <c r="D2992" s="27" t="n">
        <v>45743</v>
      </c>
      <c r="E2992" s="27" t="n">
        <v>45745</v>
      </c>
      <c r="F2992" s="28" t="n">
        <v>2</v>
      </c>
      <c r="G2992" t="inlineStr">
        <is>
          <t>Bluestone Memorial Hospital</t>
        </is>
      </c>
      <c r="H2992" t="inlineStr">
        <is>
          <t>Observation Unit</t>
        </is>
      </c>
      <c r="I2992" t="inlineStr">
        <is>
          <t>Medicine</t>
        </is>
      </c>
      <c r="J2992" t="inlineStr">
        <is>
          <t>Medicare</t>
        </is>
      </c>
      <c r="K2992" t="inlineStr">
        <is>
          <t>Government</t>
        </is>
      </c>
      <c r="L2992" t="inlineStr">
        <is>
          <t>R10.9</t>
        </is>
      </c>
      <c r="M2992" t="inlineStr">
        <is>
          <t>Unspecified abdominal pain</t>
        </is>
      </c>
      <c r="N2992" t="inlineStr">
        <is>
          <t>Symptoms &amp; Signs</t>
        </is>
      </c>
      <c r="O2992" s="28" t="n">
        <v>68</v>
      </c>
      <c r="P2992" s="29" t="n">
        <v>11501.68</v>
      </c>
      <c r="R2992" s="28" t="n"/>
    </row>
    <row r="2993">
      <c r="A2993" t="inlineStr">
        <is>
          <t>ENC113702</t>
        </is>
      </c>
      <c r="B2993" t="inlineStr">
        <is>
          <t>PT11242</t>
        </is>
      </c>
      <c r="C2993" t="inlineStr">
        <is>
          <t>Observation</t>
        </is>
      </c>
      <c r="D2993" s="27" t="n">
        <v>45743</v>
      </c>
      <c r="E2993" s="27" t="n">
        <v>45745</v>
      </c>
      <c r="F2993" s="28" t="n">
        <v>2</v>
      </c>
      <c r="G2993" t="inlineStr">
        <is>
          <t>Cedar Ridge Medical Center</t>
        </is>
      </c>
      <c r="H2993" t="inlineStr">
        <is>
          <t>Medical-Surgical</t>
        </is>
      </c>
      <c r="I2993" t="inlineStr">
        <is>
          <t>Medicine</t>
        </is>
      </c>
      <c r="J2993" t="inlineStr">
        <is>
          <t>Keystone Health Partners</t>
        </is>
      </c>
      <c r="K2993" t="inlineStr">
        <is>
          <t>Commercial</t>
        </is>
      </c>
      <c r="L2993" t="inlineStr">
        <is>
          <t>I21.4</t>
        </is>
      </c>
      <c r="M2993" t="inlineStr">
        <is>
          <t>Non-ST elevation (NSTEMI) myocardial infarction</t>
        </is>
      </c>
      <c r="N2993" t="inlineStr">
        <is>
          <t>Circulatory</t>
        </is>
      </c>
      <c r="O2993" s="28" t="n">
        <v>46</v>
      </c>
      <c r="P2993" s="29" t="n">
        <v>8298.379999999999</v>
      </c>
      <c r="R2993" s="28" t="n"/>
    </row>
    <row r="2994">
      <c r="A2994" t="inlineStr">
        <is>
          <t>ENC113704</t>
        </is>
      </c>
      <c r="B2994" t="inlineStr">
        <is>
          <t>PT10093</t>
        </is>
      </c>
      <c r="C2994" t="inlineStr">
        <is>
          <t>Inpatient</t>
        </is>
      </c>
      <c r="D2994" s="27" t="n">
        <v>45743</v>
      </c>
      <c r="E2994" s="27" t="n">
        <v>45747</v>
      </c>
      <c r="F2994" s="28" t="n">
        <v>4</v>
      </c>
      <c r="G2994" t="inlineStr">
        <is>
          <t>Bluestone Memorial Hospital</t>
        </is>
      </c>
      <c r="H2994" t="inlineStr">
        <is>
          <t>Cardiac Step-Down</t>
        </is>
      </c>
      <c r="I2994" t="inlineStr">
        <is>
          <t>Cardiovascular</t>
        </is>
      </c>
      <c r="J2994" t="inlineStr">
        <is>
          <t>Silverline Medicare Advantage</t>
        </is>
      </c>
      <c r="K2994" t="inlineStr">
        <is>
          <t>Medicare Advantage</t>
        </is>
      </c>
      <c r="L2994" t="inlineStr">
        <is>
          <t>I50.9</t>
        </is>
      </c>
      <c r="M2994" t="inlineStr">
        <is>
          <t>Heart failure, unspecified</t>
        </is>
      </c>
      <c r="N2994" t="inlineStr">
        <is>
          <t>Circulatory</t>
        </is>
      </c>
      <c r="O2994" s="28" t="n">
        <v>93</v>
      </c>
      <c r="P2994" s="29" t="n">
        <v>17616.05</v>
      </c>
      <c r="Q2994" t="inlineStr">
        <is>
          <t>Y</t>
        </is>
      </c>
      <c r="R2994" s="28" t="n">
        <v>1</v>
      </c>
    </row>
    <row r="2995">
      <c r="A2995" t="inlineStr">
        <is>
          <t>ENC113706</t>
        </is>
      </c>
      <c r="B2995" t="inlineStr">
        <is>
          <t>PT12011</t>
        </is>
      </c>
      <c r="C2995" t="inlineStr">
        <is>
          <t>Emergency</t>
        </is>
      </c>
      <c r="D2995" s="27" t="n">
        <v>45744</v>
      </c>
      <c r="E2995" s="27" t="n">
        <v>45744</v>
      </c>
      <c r="F2995" s="28" t="n">
        <v>0</v>
      </c>
      <c r="G2995" t="inlineStr">
        <is>
          <t>Cedar Ridge Medical Center</t>
        </is>
      </c>
      <c r="H2995" t="inlineStr">
        <is>
          <t>Emergency Department</t>
        </is>
      </c>
      <c r="I2995" t="inlineStr">
        <is>
          <t>Emergency</t>
        </is>
      </c>
      <c r="J2995" t="inlineStr">
        <is>
          <t>Keystone Health Partners</t>
        </is>
      </c>
      <c r="K2995" t="inlineStr">
        <is>
          <t>Commercial</t>
        </is>
      </c>
      <c r="L2995" t="inlineStr">
        <is>
          <t>J06.9</t>
        </is>
      </c>
      <c r="M2995" t="inlineStr">
        <is>
          <t>Acute upper respiratory infection, unspecified</t>
        </is>
      </c>
      <c r="N2995" t="inlineStr">
        <is>
          <t>Respiratory</t>
        </is>
      </c>
      <c r="O2995" s="28" t="n">
        <v>41</v>
      </c>
      <c r="P2995" s="29" t="n">
        <v>615.24</v>
      </c>
      <c r="R2995" s="28" t="n"/>
    </row>
    <row r="2996">
      <c r="A2996" t="inlineStr">
        <is>
          <t>ENC113707</t>
        </is>
      </c>
      <c r="B2996" t="inlineStr">
        <is>
          <t>PT11593</t>
        </is>
      </c>
      <c r="C2996" t="inlineStr">
        <is>
          <t>Inpatient</t>
        </is>
      </c>
      <c r="D2996" s="27" t="n">
        <v>45744</v>
      </c>
      <c r="E2996" s="27" t="n">
        <v>45746</v>
      </c>
      <c r="F2996" s="28" t="n">
        <v>2</v>
      </c>
      <c r="G2996" t="inlineStr">
        <is>
          <t>Bluestone Memorial Hospital</t>
        </is>
      </c>
      <c r="H2996" t="inlineStr">
        <is>
          <t>Cardiac Step-Down</t>
        </is>
      </c>
      <c r="I2996" t="inlineStr">
        <is>
          <t>Cardiovascular</t>
        </is>
      </c>
      <c r="J2996" t="inlineStr">
        <is>
          <t>Evergreen Mutual Insurance</t>
        </is>
      </c>
      <c r="K2996" t="inlineStr">
        <is>
          <t>Commercial</t>
        </is>
      </c>
      <c r="L2996" t="inlineStr">
        <is>
          <t>I21.4</t>
        </is>
      </c>
      <c r="M2996" t="inlineStr">
        <is>
          <t>Non-ST elevation (NSTEMI) myocardial infarction</t>
        </is>
      </c>
      <c r="N2996" t="inlineStr">
        <is>
          <t>Circulatory</t>
        </is>
      </c>
      <c r="O2996" s="28" t="n">
        <v>45</v>
      </c>
      <c r="P2996" s="29" t="n">
        <v>46509.4</v>
      </c>
      <c r="Q2996" t="inlineStr">
        <is>
          <t>N</t>
        </is>
      </c>
      <c r="R2996" s="28" t="n">
        <v>0</v>
      </c>
    </row>
    <row r="2997">
      <c r="A2997" t="inlineStr">
        <is>
          <t>ENC113708</t>
        </is>
      </c>
      <c r="B2997" t="inlineStr">
        <is>
          <t>PT11247</t>
        </is>
      </c>
      <c r="C2997" t="inlineStr">
        <is>
          <t>Outpatient</t>
        </is>
      </c>
      <c r="D2997" s="27" t="n">
        <v>45744</v>
      </c>
      <c r="E2997" s="27" t="n">
        <v>45744</v>
      </c>
      <c r="F2997" s="28" t="n">
        <v>0</v>
      </c>
      <c r="G2997" t="inlineStr">
        <is>
          <t>Bluestone Outpatient Pavilion</t>
        </is>
      </c>
      <c r="H2997" t="inlineStr">
        <is>
          <t>Pediatric Clinic</t>
        </is>
      </c>
      <c r="I2997" t="inlineStr">
        <is>
          <t>Women &amp; Children</t>
        </is>
      </c>
      <c r="J2997" t="inlineStr">
        <is>
          <t>Keystone Health Partners</t>
        </is>
      </c>
      <c r="K2997" t="inlineStr">
        <is>
          <t>Commercial</t>
        </is>
      </c>
      <c r="L2997" t="inlineStr">
        <is>
          <t>Z00.129</t>
        </is>
      </c>
      <c r="M2997" t="inlineStr">
        <is>
          <t>Encounter for routine child health examination without abnormal findings</t>
        </is>
      </c>
      <c r="N2997" t="inlineStr">
        <is>
          <t>Factors Influencing Health</t>
        </is>
      </c>
      <c r="O2997" s="28" t="n">
        <v>2</v>
      </c>
      <c r="P2997" s="29" t="n">
        <v>289.88</v>
      </c>
      <c r="R2997" s="28" t="n"/>
    </row>
    <row r="2998">
      <c r="A2998" t="inlineStr">
        <is>
          <t>ENC113709</t>
        </is>
      </c>
      <c r="B2998" t="inlineStr">
        <is>
          <t>PT10180</t>
        </is>
      </c>
      <c r="C2998" t="inlineStr">
        <is>
          <t>Outpatient</t>
        </is>
      </c>
      <c r="D2998" s="27" t="n">
        <v>45744</v>
      </c>
      <c r="E2998" s="27" t="n">
        <v>45744</v>
      </c>
      <c r="F2998" s="28" t="n">
        <v>0</v>
      </c>
      <c r="G2998" t="inlineStr">
        <is>
          <t>Bluestone Outpatient Pavilion</t>
        </is>
      </c>
      <c r="H2998" t="inlineStr">
        <is>
          <t>Primary Care Clinic</t>
        </is>
      </c>
      <c r="I2998" t="inlineStr">
        <is>
          <t>Ambulatory</t>
        </is>
      </c>
      <c r="J2998" t="inlineStr">
        <is>
          <t>Silverline Medicare Advantage</t>
        </is>
      </c>
      <c r="K2998" t="inlineStr">
        <is>
          <t>Medicare Advantage</t>
        </is>
      </c>
      <c r="L2998" t="inlineStr">
        <is>
          <t>Z00.00</t>
        </is>
      </c>
      <c r="M2998" t="inlineStr">
        <is>
          <t>Encounter for general adult medical examination without abnormal findings</t>
        </is>
      </c>
      <c r="N2998" t="inlineStr">
        <is>
          <t>Factors Influencing Health</t>
        </is>
      </c>
      <c r="O2998" s="28" t="n">
        <v>94</v>
      </c>
      <c r="P2998" s="29" t="n">
        <v>435.39</v>
      </c>
      <c r="R2998" s="28" t="n"/>
    </row>
    <row r="2999">
      <c r="A2999" t="inlineStr">
        <is>
          <t>ENC113710</t>
        </is>
      </c>
      <c r="B2999" t="inlineStr">
        <is>
          <t>PT11814</t>
        </is>
      </c>
      <c r="C2999" t="inlineStr">
        <is>
          <t>Outpatient</t>
        </is>
      </c>
      <c r="D2999" s="27" t="n">
        <v>45744</v>
      </c>
      <c r="E2999" s="27" t="n">
        <v>45744</v>
      </c>
      <c r="F2999" s="28" t="n">
        <v>0</v>
      </c>
      <c r="G2999" t="inlineStr">
        <is>
          <t>Bluestone Outpatient Pavilion</t>
        </is>
      </c>
      <c r="H2999" t="inlineStr">
        <is>
          <t>Pediatric Clinic</t>
        </is>
      </c>
      <c r="I2999" t="inlineStr">
        <is>
          <t>Women &amp; Children</t>
        </is>
      </c>
      <c r="J2999" t="inlineStr">
        <is>
          <t>State Medicaid</t>
        </is>
      </c>
      <c r="K2999" t="inlineStr">
        <is>
          <t>Government</t>
        </is>
      </c>
      <c r="L2999" t="inlineStr">
        <is>
          <t>Z00.129</t>
        </is>
      </c>
      <c r="M2999" t="inlineStr">
        <is>
          <t>Encounter for routine child health examination without abnormal findings</t>
        </is>
      </c>
      <c r="N2999" t="inlineStr">
        <is>
          <t>Factors Influencing Health</t>
        </is>
      </c>
      <c r="O2999" s="28" t="n">
        <v>7</v>
      </c>
      <c r="P2999" s="29" t="n">
        <v>321.86</v>
      </c>
      <c r="R2999" s="28" t="n"/>
    </row>
    <row r="3000">
      <c r="A3000" t="inlineStr">
        <is>
          <t>ENC113712</t>
        </is>
      </c>
      <c r="B3000" t="inlineStr">
        <is>
          <t>PT11873</t>
        </is>
      </c>
      <c r="C3000" t="inlineStr">
        <is>
          <t>Outpatient</t>
        </is>
      </c>
      <c r="D3000" s="27" t="n">
        <v>45744</v>
      </c>
      <c r="E3000" s="27" t="n">
        <v>45744</v>
      </c>
      <c r="F3000" s="28" t="n">
        <v>0</v>
      </c>
      <c r="G3000" t="inlineStr">
        <is>
          <t>Bluestone Outpatient Pavilion</t>
        </is>
      </c>
      <c r="H3000" t="inlineStr">
        <is>
          <t>Primary Care Clinic</t>
        </is>
      </c>
      <c r="I3000" t="inlineStr">
        <is>
          <t>Ambulatory</t>
        </is>
      </c>
      <c r="J3000" t="inlineStr">
        <is>
          <t>Self-Pay</t>
        </is>
      </c>
      <c r="K3000" t="inlineStr">
        <is>
          <t>Self-Pay</t>
        </is>
      </c>
      <c r="L3000" t="inlineStr">
        <is>
          <t>J06.9</t>
        </is>
      </c>
      <c r="M3000" t="inlineStr">
        <is>
          <t>Acute upper respiratory infection, unspecified</t>
        </is>
      </c>
      <c r="N3000" t="inlineStr">
        <is>
          <t>Respiratory</t>
        </is>
      </c>
      <c r="O3000" s="28" t="n">
        <v>46</v>
      </c>
      <c r="P3000" s="29" t="n">
        <v>176.05</v>
      </c>
      <c r="R3000" s="28" t="n"/>
    </row>
    <row r="3001">
      <c r="A3001" t="inlineStr">
        <is>
          <t>ENC113713</t>
        </is>
      </c>
      <c r="B3001" t="inlineStr">
        <is>
          <t>PT10161</t>
        </is>
      </c>
      <c r="C3001" t="inlineStr">
        <is>
          <t>Outpatient</t>
        </is>
      </c>
      <c r="D3001" s="27" t="n">
        <v>45744</v>
      </c>
      <c r="E3001" s="27" t="n">
        <v>45744</v>
      </c>
      <c r="F3001" s="28" t="n">
        <v>0</v>
      </c>
      <c r="G3001" t="inlineStr">
        <is>
          <t>Bluestone Outpatient Pavilion</t>
        </is>
      </c>
      <c r="H3001" t="inlineStr">
        <is>
          <t>Pediatric Clinic</t>
        </is>
      </c>
      <c r="I3001" t="inlineStr">
        <is>
          <t>Women &amp; Children</t>
        </is>
      </c>
      <c r="J3001" t="inlineStr">
        <is>
          <t>State Medicaid</t>
        </is>
      </c>
      <c r="K3001" t="inlineStr">
        <is>
          <t>Government</t>
        </is>
      </c>
      <c r="L3001" t="inlineStr">
        <is>
          <t>H66.90</t>
        </is>
      </c>
      <c r="M3001" t="inlineStr">
        <is>
          <t>Otitis media, unspecified, unspecified ear</t>
        </is>
      </c>
      <c r="N3001" t="inlineStr">
        <is>
          <t>Ear</t>
        </is>
      </c>
      <c r="O3001" s="28" t="n">
        <v>4</v>
      </c>
      <c r="P3001" s="29" t="n">
        <v>265.89</v>
      </c>
      <c r="R3001" s="28" t="n"/>
    </row>
    <row r="3002">
      <c r="A3002" t="inlineStr">
        <is>
          <t>ENC113716</t>
        </is>
      </c>
      <c r="B3002" t="inlineStr">
        <is>
          <t>PT13989</t>
        </is>
      </c>
      <c r="C3002" t="inlineStr">
        <is>
          <t>Outpatient</t>
        </is>
      </c>
      <c r="D3002" s="27" t="n">
        <v>45744</v>
      </c>
      <c r="E3002" s="27" t="n">
        <v>45744</v>
      </c>
      <c r="F3002" s="28" t="n">
        <v>0</v>
      </c>
      <c r="G3002" t="inlineStr">
        <is>
          <t>Bluestone Outpatient Pavilion</t>
        </is>
      </c>
      <c r="H3002" t="inlineStr">
        <is>
          <t>Cardiology Clinic</t>
        </is>
      </c>
      <c r="I3002" t="inlineStr">
        <is>
          <t>Cardiovascular</t>
        </is>
      </c>
      <c r="J3002" t="inlineStr">
        <is>
          <t>Medicare</t>
        </is>
      </c>
      <c r="K3002" t="inlineStr">
        <is>
          <t>Government</t>
        </is>
      </c>
      <c r="L3002" t="inlineStr">
        <is>
          <t>I50.9</t>
        </is>
      </c>
      <c r="M3002" t="inlineStr">
        <is>
          <t>Heart failure, unspecified</t>
        </is>
      </c>
      <c r="N3002" t="inlineStr">
        <is>
          <t>Circulatory</t>
        </is>
      </c>
      <c r="O3002" s="28" t="n">
        <v>65</v>
      </c>
      <c r="P3002" s="29" t="n">
        <v>461.63</v>
      </c>
      <c r="R3002" s="28" t="n"/>
    </row>
    <row r="3003">
      <c r="A3003" t="inlineStr">
        <is>
          <t>ENC113718</t>
        </is>
      </c>
      <c r="B3003" t="inlineStr">
        <is>
          <t>PT11038</t>
        </is>
      </c>
      <c r="C3003" t="inlineStr">
        <is>
          <t>Emergency</t>
        </is>
      </c>
      <c r="D3003" s="27" t="n">
        <v>45744</v>
      </c>
      <c r="E3003" s="27" t="n">
        <v>45744</v>
      </c>
      <c r="F3003" s="28" t="n">
        <v>0</v>
      </c>
      <c r="G3003" t="inlineStr">
        <is>
          <t>Bluestone Memorial Hospital</t>
        </is>
      </c>
      <c r="H3003" t="inlineStr">
        <is>
          <t>Emergency Department</t>
        </is>
      </c>
      <c r="I3003" t="inlineStr">
        <is>
          <t>Emergency</t>
        </is>
      </c>
      <c r="J3003" t="inlineStr">
        <is>
          <t>State Medicaid</t>
        </is>
      </c>
      <c r="K3003" t="inlineStr">
        <is>
          <t>Government</t>
        </is>
      </c>
      <c r="L3003" t="inlineStr">
        <is>
          <t>N39.0</t>
        </is>
      </c>
      <c r="M3003" t="inlineStr">
        <is>
          <t>Urinary tract infection, site not specified</t>
        </is>
      </c>
      <c r="N3003" t="inlineStr">
        <is>
          <t>Genitourinary</t>
        </is>
      </c>
      <c r="O3003" s="28" t="n">
        <v>56</v>
      </c>
      <c r="P3003" s="29" t="n">
        <v>2658.24</v>
      </c>
      <c r="R3003" s="28" t="n"/>
    </row>
    <row r="3004">
      <c r="A3004" t="inlineStr">
        <is>
          <t>ENC113719</t>
        </is>
      </c>
      <c r="B3004" t="inlineStr">
        <is>
          <t>PT10941</t>
        </is>
      </c>
      <c r="C3004" t="inlineStr">
        <is>
          <t>Emergency</t>
        </is>
      </c>
      <c r="D3004" s="27" t="n">
        <v>45744</v>
      </c>
      <c r="E3004" s="27" t="n">
        <v>45744</v>
      </c>
      <c r="F3004" s="28" t="n">
        <v>0</v>
      </c>
      <c r="G3004" t="inlineStr">
        <is>
          <t>Bluestone Memorial Hospital</t>
        </is>
      </c>
      <c r="H3004" t="inlineStr">
        <is>
          <t>Emergency Department</t>
        </is>
      </c>
      <c r="I3004" t="inlineStr">
        <is>
          <t>Emergency</t>
        </is>
      </c>
      <c r="J3004" t="inlineStr">
        <is>
          <t>Medicare</t>
        </is>
      </c>
      <c r="K3004" t="inlineStr">
        <is>
          <t>Government</t>
        </is>
      </c>
      <c r="L3004" t="inlineStr">
        <is>
          <t>G43.909</t>
        </is>
      </c>
      <c r="M3004" t="inlineStr">
        <is>
          <t>Migraine, unspecified, not intractable, without status migrainosus</t>
        </is>
      </c>
      <c r="N3004" t="inlineStr">
        <is>
          <t>Nervous System</t>
        </is>
      </c>
      <c r="O3004" s="28" t="n">
        <v>64</v>
      </c>
      <c r="P3004" s="29" t="n">
        <v>955.8200000000001</v>
      </c>
      <c r="R3004" s="28" t="n"/>
    </row>
    <row r="3005">
      <c r="A3005" t="inlineStr">
        <is>
          <t>ENC113720</t>
        </is>
      </c>
      <c r="B3005" t="inlineStr">
        <is>
          <t>PT13425</t>
        </is>
      </c>
      <c r="C3005" t="inlineStr">
        <is>
          <t>Outpatient</t>
        </is>
      </c>
      <c r="D3005" s="27" t="n">
        <v>45744</v>
      </c>
      <c r="E3005" s="27" t="n">
        <v>45744</v>
      </c>
      <c r="F3005" s="28" t="n">
        <v>0</v>
      </c>
      <c r="G3005" t="inlineStr">
        <is>
          <t>Bluestone Outpatient Pavilion</t>
        </is>
      </c>
      <c r="H3005" t="inlineStr">
        <is>
          <t>Orthopedic Clinic</t>
        </is>
      </c>
      <c r="I3005" t="inlineStr">
        <is>
          <t>Orthopedics</t>
        </is>
      </c>
      <c r="J3005" t="inlineStr">
        <is>
          <t>State Medicaid</t>
        </is>
      </c>
      <c r="K3005" t="inlineStr">
        <is>
          <t>Government</t>
        </is>
      </c>
      <c r="L3005" t="inlineStr">
        <is>
          <t>M16.11</t>
        </is>
      </c>
      <c r="M3005" t="inlineStr">
        <is>
          <t>Unilateral primary osteoarthritis, right hip</t>
        </is>
      </c>
      <c r="N3005" t="inlineStr">
        <is>
          <t>Musculoskeletal</t>
        </is>
      </c>
      <c r="O3005" s="28" t="n">
        <v>50</v>
      </c>
      <c r="P3005" s="29" t="n">
        <v>148.9</v>
      </c>
      <c r="R3005" s="28" t="n"/>
    </row>
    <row r="3006">
      <c r="A3006" t="inlineStr">
        <is>
          <t>ENC113721</t>
        </is>
      </c>
      <c r="B3006" t="inlineStr">
        <is>
          <t>PT10012</t>
        </is>
      </c>
      <c r="C3006" t="inlineStr">
        <is>
          <t>Emergency</t>
        </is>
      </c>
      <c r="D3006" s="27" t="n">
        <v>45744</v>
      </c>
      <c r="E3006" s="27" t="n">
        <v>45744</v>
      </c>
      <c r="F3006" s="28" t="n">
        <v>0</v>
      </c>
      <c r="G3006" t="inlineStr">
        <is>
          <t>Bluestone Memorial Hospital</t>
        </is>
      </c>
      <c r="H3006" t="inlineStr">
        <is>
          <t>Emergency Department</t>
        </is>
      </c>
      <c r="I3006" t="inlineStr">
        <is>
          <t>Emergency</t>
        </is>
      </c>
      <c r="J3006" t="inlineStr">
        <is>
          <t>Summit Choice PPO</t>
        </is>
      </c>
      <c r="K3006" t="inlineStr">
        <is>
          <t>Commercial</t>
        </is>
      </c>
      <c r="L3006" t="inlineStr">
        <is>
          <t>J45.909</t>
        </is>
      </c>
      <c r="M3006" t="inlineStr">
        <is>
          <t>Unspecified asthma, uncomplicated</t>
        </is>
      </c>
      <c r="N3006" t="inlineStr">
        <is>
          <t>Respiratory</t>
        </is>
      </c>
      <c r="O3006" s="28" t="n">
        <v>32</v>
      </c>
      <c r="P3006" s="29" t="n">
        <v>5498.52</v>
      </c>
      <c r="R3006" s="28" t="n"/>
    </row>
    <row r="3007">
      <c r="A3007" t="inlineStr">
        <is>
          <t>ENC113722</t>
        </is>
      </c>
      <c r="B3007" t="inlineStr">
        <is>
          <t>PT12643</t>
        </is>
      </c>
      <c r="C3007" t="inlineStr">
        <is>
          <t>Outpatient</t>
        </is>
      </c>
      <c r="D3007" s="27" t="n">
        <v>45744</v>
      </c>
      <c r="E3007" s="27" t="n">
        <v>45744</v>
      </c>
      <c r="F3007" s="28" t="n">
        <v>0</v>
      </c>
      <c r="G3007" t="inlineStr">
        <is>
          <t>Bluestone Outpatient Pavilion</t>
        </is>
      </c>
      <c r="H3007" t="inlineStr">
        <is>
          <t>Infusion &amp; Oncology Clinic</t>
        </is>
      </c>
      <c r="I3007" t="inlineStr">
        <is>
          <t>Oncology</t>
        </is>
      </c>
      <c r="J3007" t="inlineStr">
        <is>
          <t>Silverline Medicare Advantage</t>
        </is>
      </c>
      <c r="K3007" t="inlineStr">
        <is>
          <t>Medicare Advantage</t>
        </is>
      </c>
      <c r="L3007" t="inlineStr">
        <is>
          <t>Z51.11</t>
        </is>
      </c>
      <c r="M3007" t="inlineStr">
        <is>
          <t>Encounter for antineoplastic chemotherapy</t>
        </is>
      </c>
      <c r="N3007" t="inlineStr">
        <is>
          <t>Factors Influencing Health</t>
        </is>
      </c>
      <c r="O3007" s="28" t="n">
        <v>78</v>
      </c>
      <c r="P3007" s="29" t="n">
        <v>14122.94</v>
      </c>
      <c r="R3007" s="28" t="n"/>
    </row>
    <row r="3008">
      <c r="A3008" t="inlineStr">
        <is>
          <t>ENC113723</t>
        </is>
      </c>
      <c r="B3008" t="inlineStr">
        <is>
          <t>PT12933</t>
        </is>
      </c>
      <c r="C3008" t="inlineStr">
        <is>
          <t>Inpatient</t>
        </is>
      </c>
      <c r="D3008" s="27" t="n">
        <v>45744</v>
      </c>
      <c r="E3008" s="27" t="n">
        <v>45746</v>
      </c>
      <c r="F3008" s="28" t="n">
        <v>2</v>
      </c>
      <c r="G3008" t="inlineStr">
        <is>
          <t>Bluestone Memorial Hospital</t>
        </is>
      </c>
      <c r="H3008" t="inlineStr">
        <is>
          <t>Cardiac Step-Down</t>
        </is>
      </c>
      <c r="I3008" t="inlineStr">
        <is>
          <t>Cardiovascular</t>
        </is>
      </c>
      <c r="J3008" t="inlineStr">
        <is>
          <t>Medicare</t>
        </is>
      </c>
      <c r="K3008" t="inlineStr">
        <is>
          <t>Government</t>
        </is>
      </c>
      <c r="L3008" t="inlineStr">
        <is>
          <t>I50.9</t>
        </is>
      </c>
      <c r="M3008" t="inlineStr">
        <is>
          <t>Heart failure, unspecified</t>
        </is>
      </c>
      <c r="N3008" t="inlineStr">
        <is>
          <t>Circulatory</t>
        </is>
      </c>
      <c r="O3008" s="28" t="n">
        <v>74</v>
      </c>
      <c r="P3008" s="29" t="n">
        <v>13734.15</v>
      </c>
      <c r="Q3008" t="inlineStr">
        <is>
          <t>N</t>
        </is>
      </c>
      <c r="R3008" s="28" t="n">
        <v>0</v>
      </c>
    </row>
    <row r="3009">
      <c r="A3009" t="inlineStr">
        <is>
          <t>ENC113724</t>
        </is>
      </c>
      <c r="B3009" t="inlineStr">
        <is>
          <t>PT13828</t>
        </is>
      </c>
      <c r="C3009" t="inlineStr">
        <is>
          <t>Emergency</t>
        </is>
      </c>
      <c r="D3009" s="27" t="n">
        <v>45744</v>
      </c>
      <c r="E3009" s="27" t="n">
        <v>45744</v>
      </c>
      <c r="F3009" s="28" t="n">
        <v>0</v>
      </c>
      <c r="G3009" t="inlineStr">
        <is>
          <t>Cedar Ridge Medical Center</t>
        </is>
      </c>
      <c r="H3009" t="inlineStr">
        <is>
          <t>Emergency Department</t>
        </is>
      </c>
      <c r="I3009" t="inlineStr">
        <is>
          <t>Emergency</t>
        </is>
      </c>
      <c r="J3009" t="inlineStr">
        <is>
          <t>Medicare</t>
        </is>
      </c>
      <c r="K3009" t="inlineStr">
        <is>
          <t>Government</t>
        </is>
      </c>
      <c r="L3009" t="inlineStr">
        <is>
          <t>N39.0</t>
        </is>
      </c>
      <c r="M3009" t="inlineStr">
        <is>
          <t>Urinary tract infection, site not specified</t>
        </is>
      </c>
      <c r="N3009" t="inlineStr">
        <is>
          <t>Genitourinary</t>
        </is>
      </c>
      <c r="O3009" s="28" t="n">
        <v>89</v>
      </c>
      <c r="P3009" s="29" t="n">
        <v>1376.18</v>
      </c>
      <c r="R3009" s="28" t="n"/>
    </row>
    <row r="3010">
      <c r="A3010" t="inlineStr">
        <is>
          <t>ENC113725</t>
        </is>
      </c>
      <c r="B3010" t="inlineStr">
        <is>
          <t>PT13821</t>
        </is>
      </c>
      <c r="C3010" t="inlineStr">
        <is>
          <t>Emergency</t>
        </is>
      </c>
      <c r="D3010" s="27" t="n">
        <v>45744</v>
      </c>
      <c r="E3010" s="27" t="n">
        <v>45744</v>
      </c>
      <c r="F3010" s="28" t="n">
        <v>0</v>
      </c>
      <c r="G3010" t="inlineStr">
        <is>
          <t>Cedar Ridge Medical Center</t>
        </is>
      </c>
      <c r="H3010" t="inlineStr">
        <is>
          <t>Emergency Department</t>
        </is>
      </c>
      <c r="I3010" t="inlineStr">
        <is>
          <t>Emergency</t>
        </is>
      </c>
      <c r="J3010" t="inlineStr">
        <is>
          <t>Summit Choice PPO</t>
        </is>
      </c>
      <c r="K3010" t="inlineStr">
        <is>
          <t>Commercial</t>
        </is>
      </c>
      <c r="L3010" t="inlineStr">
        <is>
          <t>J18.9</t>
        </is>
      </c>
      <c r="M3010" t="inlineStr">
        <is>
          <t>Pneumonia, unspecified organism</t>
        </is>
      </c>
      <c r="N3010" t="inlineStr">
        <is>
          <t>Respiratory</t>
        </is>
      </c>
      <c r="O3010" s="28" t="n">
        <v>46</v>
      </c>
      <c r="P3010" s="29" t="n">
        <v>3405.37</v>
      </c>
      <c r="R3010" s="28" t="n"/>
    </row>
    <row r="3011">
      <c r="A3011" t="inlineStr">
        <is>
          <t>ENC113726</t>
        </is>
      </c>
      <c r="B3011" t="inlineStr">
        <is>
          <t>PT13169</t>
        </is>
      </c>
      <c r="C3011" t="inlineStr">
        <is>
          <t>Emergency</t>
        </is>
      </c>
      <c r="D3011" s="27" t="n">
        <v>45744</v>
      </c>
      <c r="E3011" s="27" t="n">
        <v>45744</v>
      </c>
      <c r="F3011" s="28" t="n">
        <v>0</v>
      </c>
      <c r="G3011" t="inlineStr">
        <is>
          <t>Bluestone Memorial Hospital</t>
        </is>
      </c>
      <c r="H3011" t="inlineStr">
        <is>
          <t>Emergency Department</t>
        </is>
      </c>
      <c r="I3011" t="inlineStr">
        <is>
          <t>Emergency</t>
        </is>
      </c>
      <c r="J3011" t="inlineStr">
        <is>
          <t>State Medicaid</t>
        </is>
      </c>
      <c r="K3011" t="inlineStr">
        <is>
          <t>Government</t>
        </is>
      </c>
      <c r="L3011" t="inlineStr">
        <is>
          <t>S93.401A</t>
        </is>
      </c>
      <c r="M3011" t="inlineStr">
        <is>
          <t>Sprain of unspecified ligament of right ankle, initial encounter</t>
        </is>
      </c>
      <c r="N3011" t="inlineStr">
        <is>
          <t>Injury</t>
        </is>
      </c>
      <c r="O3011" s="28" t="n">
        <v>61</v>
      </c>
      <c r="P3011" s="29" t="n">
        <v>1616.47</v>
      </c>
      <c r="R3011" s="28" t="n"/>
    </row>
    <row r="3012">
      <c r="A3012" t="inlineStr">
        <is>
          <t>ENC113711</t>
        </is>
      </c>
      <c r="B3012" t="inlineStr">
        <is>
          <t>PT10642</t>
        </is>
      </c>
      <c r="C3012" t="inlineStr">
        <is>
          <t>Inpatient</t>
        </is>
      </c>
      <c r="D3012" s="27" t="n">
        <v>45744</v>
      </c>
      <c r="E3012" s="27" t="n">
        <v>45748</v>
      </c>
      <c r="F3012" s="28" t="n">
        <v>4</v>
      </c>
      <c r="G3012" t="inlineStr">
        <is>
          <t>Bluestone Memorial Hospital</t>
        </is>
      </c>
      <c r="H3012" t="inlineStr">
        <is>
          <t>Medical-Surgical 5 East</t>
        </is>
      </c>
      <c r="I3012" t="inlineStr">
        <is>
          <t>Medicine</t>
        </is>
      </c>
      <c r="J3012" t="inlineStr">
        <is>
          <t>State Medicaid</t>
        </is>
      </c>
      <c r="K3012" t="inlineStr">
        <is>
          <t>Government</t>
        </is>
      </c>
      <c r="L3012" t="inlineStr">
        <is>
          <t>J18.9</t>
        </is>
      </c>
      <c r="M3012" t="inlineStr">
        <is>
          <t>Pneumonia, unspecified organism</t>
        </is>
      </c>
      <c r="N3012" t="inlineStr">
        <is>
          <t>Respiratory</t>
        </is>
      </c>
      <c r="O3012" s="28" t="n">
        <v>50</v>
      </c>
      <c r="P3012" s="29" t="n">
        <v>25336.9</v>
      </c>
      <c r="Q3012" t="inlineStr">
        <is>
          <t>N</t>
        </is>
      </c>
      <c r="R3012" s="28" t="n">
        <v>0</v>
      </c>
    </row>
    <row r="3013">
      <c r="A3013" t="inlineStr">
        <is>
          <t>ENC113729</t>
        </is>
      </c>
      <c r="B3013" t="inlineStr">
        <is>
          <t>PT13150</t>
        </is>
      </c>
      <c r="C3013" t="inlineStr">
        <is>
          <t>Outpatient</t>
        </is>
      </c>
      <c r="D3013" s="27" t="n">
        <v>45744</v>
      </c>
      <c r="E3013" s="27" t="n">
        <v>45744</v>
      </c>
      <c r="F3013" s="28" t="n">
        <v>0</v>
      </c>
      <c r="G3013" t="inlineStr">
        <is>
          <t>Bluestone Outpatient Pavilion</t>
        </is>
      </c>
      <c r="H3013" t="inlineStr">
        <is>
          <t>Pediatric Clinic</t>
        </is>
      </c>
      <c r="I3013" t="inlineStr">
        <is>
          <t>Women &amp; Children</t>
        </is>
      </c>
      <c r="J3013" t="inlineStr">
        <is>
          <t>State Medicaid</t>
        </is>
      </c>
      <c r="K3013" t="inlineStr">
        <is>
          <t>Government</t>
        </is>
      </c>
      <c r="L3013" t="inlineStr">
        <is>
          <t>Z00.129</t>
        </is>
      </c>
      <c r="M3013" t="inlineStr">
        <is>
          <t>Encounter for routine child health examination without abnormal findings</t>
        </is>
      </c>
      <c r="N3013" t="inlineStr">
        <is>
          <t>Factors Influencing Health</t>
        </is>
      </c>
      <c r="O3013" s="28" t="n">
        <v>12</v>
      </c>
      <c r="P3013" s="29" t="n">
        <v>337.59</v>
      </c>
      <c r="R3013" s="28" t="n"/>
    </row>
    <row r="3014">
      <c r="A3014" t="inlineStr">
        <is>
          <t>ENC113731</t>
        </is>
      </c>
      <c r="B3014" t="inlineStr">
        <is>
          <t>PT13060</t>
        </is>
      </c>
      <c r="C3014" t="inlineStr">
        <is>
          <t>Inpatient</t>
        </is>
      </c>
      <c r="D3014" s="27" t="n">
        <v>45744</v>
      </c>
      <c r="E3014" s="27" t="n">
        <v>45753</v>
      </c>
      <c r="F3014" s="28" t="n">
        <v>9</v>
      </c>
      <c r="G3014" t="inlineStr">
        <is>
          <t>Bluestone Memorial Hospital</t>
        </is>
      </c>
      <c r="H3014" t="inlineStr">
        <is>
          <t>Behavioral Health</t>
        </is>
      </c>
      <c r="I3014" t="inlineStr">
        <is>
          <t>Behavioral Health</t>
        </is>
      </c>
      <c r="J3014" t="inlineStr">
        <is>
          <t>State Medicaid</t>
        </is>
      </c>
      <c r="K3014" t="inlineStr">
        <is>
          <t>Government</t>
        </is>
      </c>
      <c r="L3014" t="inlineStr">
        <is>
          <t>F32.9</t>
        </is>
      </c>
      <c r="M3014" t="inlineStr">
        <is>
          <t>Major depressive disorder, single episode, unspecified</t>
        </is>
      </c>
      <c r="N3014" t="inlineStr">
        <is>
          <t>Mental &amp; Behavioral</t>
        </is>
      </c>
      <c r="O3014" s="28" t="n">
        <v>30</v>
      </c>
      <c r="P3014" s="29" t="n">
        <v>32019.2</v>
      </c>
      <c r="Q3014" t="inlineStr">
        <is>
          <t>N</t>
        </is>
      </c>
      <c r="R3014" s="28" t="n">
        <v>0</v>
      </c>
    </row>
    <row r="3015">
      <c r="A3015" t="inlineStr">
        <is>
          <t>ENC113732</t>
        </is>
      </c>
      <c r="B3015" t="inlineStr">
        <is>
          <t>PT12425</t>
        </is>
      </c>
      <c r="C3015" t="inlineStr">
        <is>
          <t>Outpatient</t>
        </is>
      </c>
      <c r="D3015" s="27" t="n">
        <v>45744</v>
      </c>
      <c r="E3015" s="27" t="n">
        <v>45744</v>
      </c>
      <c r="F3015" s="28" t="n">
        <v>0</v>
      </c>
      <c r="G3015" t="inlineStr">
        <is>
          <t>Bluestone Outpatient Pavilion</t>
        </is>
      </c>
      <c r="H3015" t="inlineStr">
        <is>
          <t>Pediatric Clinic</t>
        </is>
      </c>
      <c r="I3015" t="inlineStr">
        <is>
          <t>Women &amp; Children</t>
        </is>
      </c>
      <c r="J3015" t="inlineStr">
        <is>
          <t>Keystone Health Partners</t>
        </is>
      </c>
      <c r="K3015" t="inlineStr">
        <is>
          <t>Commercial</t>
        </is>
      </c>
      <c r="L3015" t="inlineStr">
        <is>
          <t>F41.9</t>
        </is>
      </c>
      <c r="M3015" t="inlineStr">
        <is>
          <t>Anxiety disorder, unspecified</t>
        </is>
      </c>
      <c r="N3015" t="inlineStr">
        <is>
          <t>Mental &amp; Behavioral</t>
        </is>
      </c>
      <c r="O3015" s="28" t="n">
        <v>17</v>
      </c>
      <c r="P3015" s="29" t="n">
        <v>420.47</v>
      </c>
      <c r="R3015" s="28" t="n"/>
    </row>
    <row r="3016">
      <c r="A3016" t="inlineStr">
        <is>
          <t>ENC113733</t>
        </is>
      </c>
      <c r="B3016" t="inlineStr">
        <is>
          <t>PT12726</t>
        </is>
      </c>
      <c r="C3016" t="inlineStr">
        <is>
          <t>Outpatient</t>
        </is>
      </c>
      <c r="D3016" s="27" t="n">
        <v>45744</v>
      </c>
      <c r="E3016" s="27" t="n">
        <v>45744</v>
      </c>
      <c r="F3016" s="28" t="n">
        <v>0</v>
      </c>
      <c r="G3016" t="inlineStr">
        <is>
          <t>Bluestone Outpatient Pavilion</t>
        </is>
      </c>
      <c r="H3016" t="inlineStr">
        <is>
          <t>Primary Care Clinic</t>
        </is>
      </c>
      <c r="I3016" t="inlineStr">
        <is>
          <t>Ambulatory</t>
        </is>
      </c>
      <c r="J3016" t="inlineStr">
        <is>
          <t>Medicare</t>
        </is>
      </c>
      <c r="K3016" t="inlineStr">
        <is>
          <t>Government</t>
        </is>
      </c>
      <c r="L3016" t="inlineStr">
        <is>
          <t>Z00.00</t>
        </is>
      </c>
      <c r="M3016" t="inlineStr">
        <is>
          <t>Encounter for general adult medical examination without abnormal findings</t>
        </is>
      </c>
      <c r="N3016" t="inlineStr">
        <is>
          <t>Factors Influencing Health</t>
        </is>
      </c>
      <c r="O3016" s="28" t="n">
        <v>87</v>
      </c>
      <c r="P3016" s="29" t="n">
        <v>224.91</v>
      </c>
      <c r="R3016" s="28" t="n"/>
    </row>
    <row r="3017">
      <c r="A3017" t="inlineStr">
        <is>
          <t>ENC113734</t>
        </is>
      </c>
      <c r="B3017" t="inlineStr">
        <is>
          <t>PT12455</t>
        </is>
      </c>
      <c r="C3017" t="inlineStr">
        <is>
          <t>Emergency</t>
        </is>
      </c>
      <c r="D3017" s="27" t="n">
        <v>45744</v>
      </c>
      <c r="E3017" s="27" t="n">
        <v>45744</v>
      </c>
      <c r="F3017" s="28" t="n">
        <v>0</v>
      </c>
      <c r="G3017" t="inlineStr">
        <is>
          <t>Bluestone Memorial Hospital</t>
        </is>
      </c>
      <c r="H3017" t="inlineStr">
        <is>
          <t>Emergency Department</t>
        </is>
      </c>
      <c r="I3017" t="inlineStr">
        <is>
          <t>Emergency</t>
        </is>
      </c>
      <c r="J3017" t="inlineStr">
        <is>
          <t>Medicare</t>
        </is>
      </c>
      <c r="K3017" t="inlineStr">
        <is>
          <t>Government</t>
        </is>
      </c>
      <c r="L3017" t="inlineStr">
        <is>
          <t>F10.239</t>
        </is>
      </c>
      <c r="M3017" t="inlineStr">
        <is>
          <t>Alcohol dependence with withdrawal, unspecified</t>
        </is>
      </c>
      <c r="N3017" t="inlineStr">
        <is>
          <t>Mental &amp; Behavioral</t>
        </is>
      </c>
      <c r="O3017" s="28" t="n">
        <v>78</v>
      </c>
      <c r="P3017" s="29" t="n">
        <v>2836.59</v>
      </c>
      <c r="R3017" s="28" t="n"/>
    </row>
    <row r="3018">
      <c r="A3018" t="inlineStr">
        <is>
          <t>ENC113717</t>
        </is>
      </c>
      <c r="B3018" t="inlineStr">
        <is>
          <t>PT12523</t>
        </is>
      </c>
      <c r="C3018" t="inlineStr">
        <is>
          <t>Inpatient</t>
        </is>
      </c>
      <c r="D3018" s="27" t="n">
        <v>45744</v>
      </c>
      <c r="E3018" s="27" t="n">
        <v>45746</v>
      </c>
      <c r="F3018" s="28" t="n">
        <v>2</v>
      </c>
      <c r="G3018" t="inlineStr">
        <is>
          <t>Bluestone Memorial Hospital</t>
        </is>
      </c>
      <c r="H3018" t="inlineStr">
        <is>
          <t>Medical-Surgical 5 East</t>
        </is>
      </c>
      <c r="I3018" t="inlineStr">
        <is>
          <t>Medicine</t>
        </is>
      </c>
      <c r="J3018" t="inlineStr">
        <is>
          <t>State Medicaid</t>
        </is>
      </c>
      <c r="K3018" t="inlineStr">
        <is>
          <t>Government</t>
        </is>
      </c>
      <c r="L3018" t="inlineStr">
        <is>
          <t>E11.65</t>
        </is>
      </c>
      <c r="M3018" t="inlineStr">
        <is>
          <t>Type 2 diabetes mellitus with hyperglycemia</t>
        </is>
      </c>
      <c r="N3018" t="inlineStr">
        <is>
          <t>Endocrine</t>
        </is>
      </c>
      <c r="O3018" s="28" t="n">
        <v>72</v>
      </c>
      <c r="P3018" s="29" t="n">
        <v>10279.3</v>
      </c>
      <c r="Q3018" t="inlineStr">
        <is>
          <t>N</t>
        </is>
      </c>
      <c r="R3018" s="28" t="n">
        <v>0</v>
      </c>
    </row>
    <row r="3019">
      <c r="A3019" t="inlineStr">
        <is>
          <t>ENC113735</t>
        </is>
      </c>
      <c r="B3019" t="inlineStr">
        <is>
          <t>PT12982</t>
        </is>
      </c>
      <c r="C3019" t="inlineStr">
        <is>
          <t>Outpatient</t>
        </is>
      </c>
      <c r="D3019" s="27" t="n">
        <v>45744</v>
      </c>
      <c r="E3019" s="27" t="n">
        <v>45744</v>
      </c>
      <c r="F3019" s="28" t="n">
        <v>0</v>
      </c>
      <c r="G3019" t="inlineStr">
        <is>
          <t>Bluestone Outpatient Pavilion</t>
        </is>
      </c>
      <c r="H3019" t="inlineStr">
        <is>
          <t>Primary Care Clinic</t>
        </is>
      </c>
      <c r="I3019" t="inlineStr">
        <is>
          <t>Ambulatory</t>
        </is>
      </c>
      <c r="J3019" t="inlineStr">
        <is>
          <t>Silverline Medicare Advantage</t>
        </is>
      </c>
      <c r="K3019" t="inlineStr">
        <is>
          <t>Medicare Advantage</t>
        </is>
      </c>
      <c r="L3019" t="inlineStr">
        <is>
          <t>Z00.00</t>
        </is>
      </c>
      <c r="M3019" t="inlineStr">
        <is>
          <t>Encounter for general adult medical examination without abnormal findings</t>
        </is>
      </c>
      <c r="N3019" t="inlineStr">
        <is>
          <t>Factors Influencing Health</t>
        </is>
      </c>
      <c r="O3019" s="28" t="n">
        <v>73</v>
      </c>
      <c r="P3019" s="29" t="n">
        <v>328.87</v>
      </c>
      <c r="R3019" s="28" t="n"/>
    </row>
    <row r="3020">
      <c r="A3020" t="inlineStr">
        <is>
          <t>ENC113736</t>
        </is>
      </c>
      <c r="B3020" t="inlineStr">
        <is>
          <t>PT10397</t>
        </is>
      </c>
      <c r="C3020" t="inlineStr">
        <is>
          <t>Outpatient</t>
        </is>
      </c>
      <c r="D3020" s="27" t="n">
        <v>45744</v>
      </c>
      <c r="E3020" s="27" t="n">
        <v>45744</v>
      </c>
      <c r="F3020" s="28" t="n">
        <v>0</v>
      </c>
      <c r="G3020" t="inlineStr">
        <is>
          <t>Bluestone Outpatient Pavilion</t>
        </is>
      </c>
      <c r="H3020" t="inlineStr">
        <is>
          <t>Primary Care Clinic</t>
        </is>
      </c>
      <c r="I3020" t="inlineStr">
        <is>
          <t>Ambulatory</t>
        </is>
      </c>
      <c r="J3020" t="inlineStr">
        <is>
          <t>Evergreen Mutual Insurance</t>
        </is>
      </c>
      <c r="K3020" t="inlineStr">
        <is>
          <t>Commercial</t>
        </is>
      </c>
      <c r="L3020" t="inlineStr">
        <is>
          <t>Z23</t>
        </is>
      </c>
      <c r="M3020" t="inlineStr">
        <is>
          <t>Encounter for immunization</t>
        </is>
      </c>
      <c r="N3020" t="inlineStr">
        <is>
          <t>Factors Influencing Health</t>
        </is>
      </c>
      <c r="O3020" s="28" t="n">
        <v>31</v>
      </c>
      <c r="P3020" s="29" t="n">
        <v>128.34</v>
      </c>
      <c r="R3020" s="28" t="n"/>
    </row>
    <row r="3021">
      <c r="A3021" t="inlineStr">
        <is>
          <t>ENC113714</t>
        </is>
      </c>
      <c r="B3021" t="inlineStr">
        <is>
          <t>PT12147</t>
        </is>
      </c>
      <c r="C3021" t="inlineStr">
        <is>
          <t>Inpatient</t>
        </is>
      </c>
      <c r="D3021" s="27" t="n">
        <v>45744</v>
      </c>
      <c r="E3021" s="27" t="n">
        <v>45750</v>
      </c>
      <c r="F3021" s="28" t="n">
        <v>6</v>
      </c>
      <c r="G3021" t="inlineStr">
        <is>
          <t>Bluestone Memorial Hospital</t>
        </is>
      </c>
      <c r="H3021" t="inlineStr">
        <is>
          <t>Cardiac Step-Down</t>
        </is>
      </c>
      <c r="I3021" t="inlineStr">
        <is>
          <t>Cardiovascular</t>
        </is>
      </c>
      <c r="J3021" t="inlineStr">
        <is>
          <t>Medicare</t>
        </is>
      </c>
      <c r="K3021" t="inlineStr">
        <is>
          <t>Government</t>
        </is>
      </c>
      <c r="L3021" t="inlineStr">
        <is>
          <t>I50.9</t>
        </is>
      </c>
      <c r="M3021" t="inlineStr">
        <is>
          <t>Heart failure, unspecified</t>
        </is>
      </c>
      <c r="N3021" t="inlineStr">
        <is>
          <t>Circulatory</t>
        </is>
      </c>
      <c r="O3021" s="28" t="n">
        <v>86</v>
      </c>
      <c r="P3021" s="29" t="n">
        <v>39682.81</v>
      </c>
      <c r="Q3021" t="inlineStr">
        <is>
          <t>N</t>
        </is>
      </c>
      <c r="R3021" s="28" t="n">
        <v>0</v>
      </c>
    </row>
    <row r="3022">
      <c r="A3022" t="inlineStr">
        <is>
          <t>ENC113737</t>
        </is>
      </c>
      <c r="B3022" t="inlineStr">
        <is>
          <t>PT10817</t>
        </is>
      </c>
      <c r="C3022" t="inlineStr">
        <is>
          <t>Emergency</t>
        </is>
      </c>
      <c r="D3022" s="27" t="n">
        <v>45744</v>
      </c>
      <c r="E3022" s="27" t="n">
        <v>45744</v>
      </c>
      <c r="F3022" s="28" t="n">
        <v>0</v>
      </c>
      <c r="G3022" t="inlineStr">
        <is>
          <t>Ashby Falls Community Hospital</t>
        </is>
      </c>
      <c r="H3022" t="inlineStr">
        <is>
          <t>Emergency Department</t>
        </is>
      </c>
      <c r="I3022" t="inlineStr">
        <is>
          <t>Emergency</t>
        </is>
      </c>
      <c r="J3022" t="inlineStr">
        <is>
          <t>State Medicaid</t>
        </is>
      </c>
      <c r="K3022" t="inlineStr">
        <is>
          <t>Government</t>
        </is>
      </c>
      <c r="L3022" t="inlineStr">
        <is>
          <t>G43.909</t>
        </is>
      </c>
      <c r="M3022" t="inlineStr">
        <is>
          <t>Migraine, unspecified, not intractable, without status migrainosus</t>
        </is>
      </c>
      <c r="N3022" t="inlineStr">
        <is>
          <t>Nervous System</t>
        </is>
      </c>
      <c r="O3022" s="28" t="n">
        <v>31</v>
      </c>
      <c r="P3022" s="29" t="n">
        <v>1098.93</v>
      </c>
      <c r="R3022" s="28" t="n"/>
    </row>
    <row r="3023">
      <c r="A3023" t="inlineStr">
        <is>
          <t>ENC113738</t>
        </is>
      </c>
      <c r="B3023" t="inlineStr">
        <is>
          <t>PT12254</t>
        </is>
      </c>
      <c r="C3023" t="inlineStr">
        <is>
          <t>Outpatient</t>
        </is>
      </c>
      <c r="D3023" s="27" t="n">
        <v>45744</v>
      </c>
      <c r="E3023" s="27" t="n">
        <v>45744</v>
      </c>
      <c r="F3023" s="28" t="n">
        <v>0</v>
      </c>
      <c r="G3023" t="inlineStr">
        <is>
          <t>Bluestone Outpatient Pavilion</t>
        </is>
      </c>
      <c r="H3023" t="inlineStr">
        <is>
          <t>Primary Care Clinic</t>
        </is>
      </c>
      <c r="I3023" t="inlineStr">
        <is>
          <t>Ambulatory</t>
        </is>
      </c>
      <c r="J3023" t="inlineStr">
        <is>
          <t>Keystone Health Partners</t>
        </is>
      </c>
      <c r="K3023" t="inlineStr">
        <is>
          <t>Commercial</t>
        </is>
      </c>
      <c r="L3023" t="inlineStr">
        <is>
          <t>Z00.00</t>
        </is>
      </c>
      <c r="M3023" t="inlineStr">
        <is>
          <t>Encounter for general adult medical examination without abnormal findings</t>
        </is>
      </c>
      <c r="N3023" t="inlineStr">
        <is>
          <t>Factors Influencing Health</t>
        </is>
      </c>
      <c r="O3023" s="28" t="n">
        <v>53</v>
      </c>
      <c r="P3023" s="29" t="n">
        <v>295.64</v>
      </c>
      <c r="R3023" s="28" t="n"/>
    </row>
    <row r="3024">
      <c r="A3024" t="inlineStr">
        <is>
          <t>ENC113715</t>
        </is>
      </c>
      <c r="B3024" t="inlineStr">
        <is>
          <t>PT10641</t>
        </is>
      </c>
      <c r="C3024" t="inlineStr">
        <is>
          <t>Observation</t>
        </is>
      </c>
      <c r="D3024" s="27" t="n">
        <v>45744</v>
      </c>
      <c r="E3024" s="27" t="n">
        <v>45745</v>
      </c>
      <c r="F3024" s="28" t="n">
        <v>1</v>
      </c>
      <c r="G3024" t="inlineStr">
        <is>
          <t>Bluestone Memorial Hospital</t>
        </is>
      </c>
      <c r="H3024" t="inlineStr">
        <is>
          <t>Observation Unit</t>
        </is>
      </c>
      <c r="I3024" t="inlineStr">
        <is>
          <t>Medicine</t>
        </is>
      </c>
      <c r="J3024" t="inlineStr">
        <is>
          <t>Evergreen Mutual Insurance</t>
        </is>
      </c>
      <c r="K3024" t="inlineStr">
        <is>
          <t>Commercial</t>
        </is>
      </c>
      <c r="L3024" t="inlineStr">
        <is>
          <t>N39.0</t>
        </is>
      </c>
      <c r="M3024" t="inlineStr">
        <is>
          <t>Urinary tract infection, site not specified</t>
        </is>
      </c>
      <c r="N3024" t="inlineStr">
        <is>
          <t>Genitourinary</t>
        </is>
      </c>
      <c r="O3024" s="28" t="n">
        <v>40</v>
      </c>
      <c r="P3024" s="29" t="n">
        <v>9486.01</v>
      </c>
      <c r="R3024" s="28" t="n"/>
    </row>
    <row r="3025">
      <c r="A3025" t="inlineStr">
        <is>
          <t>ENC113739</t>
        </is>
      </c>
      <c r="B3025" t="inlineStr">
        <is>
          <t>PT11537</t>
        </is>
      </c>
      <c r="C3025" t="inlineStr">
        <is>
          <t>Outpatient</t>
        </is>
      </c>
      <c r="D3025" s="27" t="n">
        <v>45744</v>
      </c>
      <c r="E3025" s="27" t="n">
        <v>45744</v>
      </c>
      <c r="F3025" s="28" t="n">
        <v>0</v>
      </c>
      <c r="G3025" t="inlineStr">
        <is>
          <t>Bluestone Outpatient Pavilion</t>
        </is>
      </c>
      <c r="H3025" t="inlineStr">
        <is>
          <t>Primary Care Clinic</t>
        </is>
      </c>
      <c r="I3025" t="inlineStr">
        <is>
          <t>Ambulatory</t>
        </is>
      </c>
      <c r="J3025" t="inlineStr">
        <is>
          <t>Evergreen Mutual Insurance</t>
        </is>
      </c>
      <c r="K3025" t="inlineStr">
        <is>
          <t>Commercial</t>
        </is>
      </c>
      <c r="L3025" t="inlineStr">
        <is>
          <t>M54.50</t>
        </is>
      </c>
      <c r="M3025" t="inlineStr">
        <is>
          <t>Low back pain, unspecified</t>
        </is>
      </c>
      <c r="N3025" t="inlineStr">
        <is>
          <t>Musculoskeletal</t>
        </is>
      </c>
      <c r="O3025" s="28" t="n">
        <v>41</v>
      </c>
      <c r="P3025" s="29" t="n">
        <v>401.94</v>
      </c>
      <c r="R3025" s="28" t="n"/>
    </row>
    <row r="3026">
      <c r="A3026" t="inlineStr">
        <is>
          <t>ENC113728</t>
        </is>
      </c>
      <c r="B3026" t="inlineStr">
        <is>
          <t>PT10962</t>
        </is>
      </c>
      <c r="C3026" t="inlineStr">
        <is>
          <t>Inpatient</t>
        </is>
      </c>
      <c r="D3026" s="27" t="n">
        <v>45744</v>
      </c>
      <c r="E3026" s="27" t="n">
        <v>45748</v>
      </c>
      <c r="F3026" s="28" t="n">
        <v>4</v>
      </c>
      <c r="G3026" t="inlineStr">
        <is>
          <t>Bluestone Memorial Hospital</t>
        </is>
      </c>
      <c r="H3026" t="inlineStr">
        <is>
          <t>Behavioral Health</t>
        </is>
      </c>
      <c r="I3026" t="inlineStr">
        <is>
          <t>Behavioral Health</t>
        </is>
      </c>
      <c r="J3026" t="inlineStr">
        <is>
          <t>Keystone Health Partners</t>
        </is>
      </c>
      <c r="K3026" t="inlineStr">
        <is>
          <t>Commercial</t>
        </is>
      </c>
      <c r="L3026" t="inlineStr">
        <is>
          <t>F32.9</t>
        </is>
      </c>
      <c r="M3026" t="inlineStr">
        <is>
          <t>Major depressive disorder, single episode, unspecified</t>
        </is>
      </c>
      <c r="N3026" t="inlineStr">
        <is>
          <t>Mental &amp; Behavioral</t>
        </is>
      </c>
      <c r="O3026" s="28" t="n">
        <v>17</v>
      </c>
      <c r="P3026" s="29" t="n">
        <v>19820.34</v>
      </c>
      <c r="Q3026" t="inlineStr">
        <is>
          <t>N</t>
        </is>
      </c>
      <c r="R3026" s="28" t="n">
        <v>0</v>
      </c>
    </row>
    <row r="3027">
      <c r="A3027" t="inlineStr">
        <is>
          <t>ENC113730</t>
        </is>
      </c>
      <c r="B3027" t="inlineStr">
        <is>
          <t>PT10040</t>
        </is>
      </c>
      <c r="C3027" t="inlineStr">
        <is>
          <t>Inpatient</t>
        </is>
      </c>
      <c r="D3027" s="27" t="n">
        <v>45744</v>
      </c>
      <c r="E3027" s="27" t="n">
        <v>45748</v>
      </c>
      <c r="F3027" s="28" t="n">
        <v>4</v>
      </c>
      <c r="G3027" t="inlineStr">
        <is>
          <t>Bluestone Memorial Hospital</t>
        </is>
      </c>
      <c r="H3027" t="inlineStr">
        <is>
          <t>Medical-Surgical 4 West</t>
        </is>
      </c>
      <c r="I3027" t="inlineStr">
        <is>
          <t>Medicine</t>
        </is>
      </c>
      <c r="J3027" t="inlineStr">
        <is>
          <t>Medicare</t>
        </is>
      </c>
      <c r="K3027" t="inlineStr">
        <is>
          <t>Government</t>
        </is>
      </c>
      <c r="L3027" t="inlineStr">
        <is>
          <t>E86.0</t>
        </is>
      </c>
      <c r="M3027" t="inlineStr">
        <is>
          <t>Dehydration</t>
        </is>
      </c>
      <c r="N3027" t="inlineStr">
        <is>
          <t>Endocrine</t>
        </is>
      </c>
      <c r="O3027" s="28" t="n">
        <v>65</v>
      </c>
      <c r="P3027" s="29" t="n">
        <v>11750.21</v>
      </c>
      <c r="Q3027" t="inlineStr">
        <is>
          <t>N</t>
        </is>
      </c>
      <c r="R3027" s="28" t="n">
        <v>0</v>
      </c>
    </row>
    <row r="3028">
      <c r="A3028" t="inlineStr">
        <is>
          <t>ENC113740</t>
        </is>
      </c>
      <c r="B3028" t="inlineStr">
        <is>
          <t>PT10123</t>
        </is>
      </c>
      <c r="C3028" t="inlineStr">
        <is>
          <t>Emergency</t>
        </is>
      </c>
      <c r="D3028" s="27" t="n">
        <v>45744</v>
      </c>
      <c r="E3028" s="27" t="n">
        <v>45744</v>
      </c>
      <c r="F3028" s="28" t="n">
        <v>0</v>
      </c>
      <c r="G3028" t="inlineStr">
        <is>
          <t>Bluestone Memorial Hospital</t>
        </is>
      </c>
      <c r="H3028" t="inlineStr">
        <is>
          <t>Emergency Department</t>
        </is>
      </c>
      <c r="I3028" t="inlineStr">
        <is>
          <t>Emergency</t>
        </is>
      </c>
      <c r="J3028" t="inlineStr">
        <is>
          <t>Keystone Health Partners</t>
        </is>
      </c>
      <c r="K3028" t="inlineStr">
        <is>
          <t>Commercial</t>
        </is>
      </c>
      <c r="L3028" t="inlineStr">
        <is>
          <t>G40.909</t>
        </is>
      </c>
      <c r="M3028" t="inlineStr">
        <is>
          <t>Epilepsy, unspecified, not intractable, without status epilepticus</t>
        </is>
      </c>
      <c r="N3028" t="inlineStr">
        <is>
          <t>Nervous System</t>
        </is>
      </c>
      <c r="O3028" s="28" t="n">
        <v>57</v>
      </c>
      <c r="P3028" s="29" t="n">
        <v>7729.75</v>
      </c>
      <c r="R3028" s="28" t="n"/>
    </row>
    <row r="3029">
      <c r="A3029" t="inlineStr">
        <is>
          <t>ENC113742</t>
        </is>
      </c>
      <c r="B3029" t="inlineStr">
        <is>
          <t>PT13900</t>
        </is>
      </c>
      <c r="C3029" t="inlineStr">
        <is>
          <t>Outpatient</t>
        </is>
      </c>
      <c r="D3029" s="27" t="n">
        <v>45744</v>
      </c>
      <c r="E3029" s="27" t="n">
        <v>45744</v>
      </c>
      <c r="F3029" s="28" t="n">
        <v>0</v>
      </c>
      <c r="G3029" t="inlineStr">
        <is>
          <t>Bluestone Outpatient Pavilion</t>
        </is>
      </c>
      <c r="H3029" t="inlineStr">
        <is>
          <t>Primary Care Clinic</t>
        </is>
      </c>
      <c r="I3029" t="inlineStr">
        <is>
          <t>Ambulatory</t>
        </is>
      </c>
      <c r="J3029" t="inlineStr">
        <is>
          <t>Medicare</t>
        </is>
      </c>
      <c r="K3029" t="inlineStr">
        <is>
          <t>Government</t>
        </is>
      </c>
      <c r="L3029" t="inlineStr">
        <is>
          <t>I10</t>
        </is>
      </c>
      <c r="M3029" t="inlineStr">
        <is>
          <t>Essential (primary) hypertension</t>
        </is>
      </c>
      <c r="N3029" t="inlineStr">
        <is>
          <t>Circulatory</t>
        </is>
      </c>
      <c r="O3029" s="28" t="n">
        <v>85</v>
      </c>
      <c r="P3029" s="29" t="n">
        <v>485.97</v>
      </c>
      <c r="R3029" s="28" t="n"/>
    </row>
    <row r="3030">
      <c r="A3030" t="inlineStr">
        <is>
          <t>ENC113727</t>
        </is>
      </c>
      <c r="B3030" t="inlineStr">
        <is>
          <t>PT10978</t>
        </is>
      </c>
      <c r="C3030" t="inlineStr">
        <is>
          <t>Inpatient</t>
        </is>
      </c>
      <c r="D3030" s="27" t="n">
        <v>45744</v>
      </c>
      <c r="E3030" s="27" t="n">
        <v>45746</v>
      </c>
      <c r="F3030" s="28" t="n">
        <v>2</v>
      </c>
      <c r="G3030" t="inlineStr">
        <is>
          <t>Bluestone Memorial Hospital</t>
        </is>
      </c>
      <c r="H3030" t="inlineStr">
        <is>
          <t>Cardiac Step-Down</t>
        </is>
      </c>
      <c r="I3030" t="inlineStr">
        <is>
          <t>Cardiovascular</t>
        </is>
      </c>
      <c r="J3030" t="inlineStr">
        <is>
          <t>Evergreen Mutual Insurance</t>
        </is>
      </c>
      <c r="K3030" t="inlineStr">
        <is>
          <t>Commercial</t>
        </is>
      </c>
      <c r="L3030" t="inlineStr">
        <is>
          <t>I48.91</t>
        </is>
      </c>
      <c r="M3030" t="inlineStr">
        <is>
          <t>Unspecified atrial fibrillation</t>
        </is>
      </c>
      <c r="N3030" t="inlineStr">
        <is>
          <t>Circulatory</t>
        </is>
      </c>
      <c r="O3030" s="28" t="n">
        <v>62</v>
      </c>
      <c r="P3030" s="29" t="n">
        <v>17073.96</v>
      </c>
      <c r="Q3030" t="inlineStr">
        <is>
          <t>N</t>
        </is>
      </c>
      <c r="R3030" s="28" t="n">
        <v>0</v>
      </c>
    </row>
    <row r="3031">
      <c r="A3031" t="inlineStr">
        <is>
          <t>ENC113744</t>
        </is>
      </c>
      <c r="B3031" t="inlineStr">
        <is>
          <t>PT10800</t>
        </is>
      </c>
      <c r="C3031" t="inlineStr">
        <is>
          <t>Outpatient</t>
        </is>
      </c>
      <c r="D3031" s="27" t="n">
        <v>45744</v>
      </c>
      <c r="E3031" s="27" t="n">
        <v>45744</v>
      </c>
      <c r="F3031" s="28" t="n">
        <v>0</v>
      </c>
      <c r="G3031" t="inlineStr">
        <is>
          <t>Bluestone Outpatient Pavilion</t>
        </is>
      </c>
      <c r="H3031" t="inlineStr">
        <is>
          <t>Pediatric Clinic</t>
        </is>
      </c>
      <c r="I3031" t="inlineStr">
        <is>
          <t>Women &amp; Children</t>
        </is>
      </c>
      <c r="J3031" t="inlineStr">
        <is>
          <t>Keystone Health Partners</t>
        </is>
      </c>
      <c r="K3031" t="inlineStr">
        <is>
          <t>Commercial</t>
        </is>
      </c>
      <c r="L3031" t="inlineStr">
        <is>
          <t>H66.90</t>
        </is>
      </c>
      <c r="M3031" t="inlineStr">
        <is>
          <t>Otitis media, unspecified, unspecified ear</t>
        </is>
      </c>
      <c r="N3031" t="inlineStr">
        <is>
          <t>Ear</t>
        </is>
      </c>
      <c r="O3031" s="28" t="n">
        <v>1</v>
      </c>
      <c r="P3031" s="29" t="n">
        <v>349.03</v>
      </c>
      <c r="R3031" s="28" t="n"/>
    </row>
    <row r="3032">
      <c r="A3032" t="inlineStr">
        <is>
          <t>ENC113746</t>
        </is>
      </c>
      <c r="B3032" t="inlineStr">
        <is>
          <t>PT13464</t>
        </is>
      </c>
      <c r="C3032" t="inlineStr">
        <is>
          <t>Inpatient</t>
        </is>
      </c>
      <c r="D3032" s="27" t="n">
        <v>45744</v>
      </c>
      <c r="E3032" s="27" t="n">
        <v>45747</v>
      </c>
      <c r="F3032" s="28" t="n">
        <v>3</v>
      </c>
      <c r="G3032" t="inlineStr">
        <is>
          <t>Bluestone Memorial Hospital</t>
        </is>
      </c>
      <c r="H3032" t="inlineStr">
        <is>
          <t>Medical-Surgical 4 West</t>
        </is>
      </c>
      <c r="I3032" t="inlineStr">
        <is>
          <t>Medicine</t>
        </is>
      </c>
      <c r="J3032" t="inlineStr">
        <is>
          <t>Silverline Medicare Advantage</t>
        </is>
      </c>
      <c r="K3032" t="inlineStr">
        <is>
          <t>Medicare Advantage</t>
        </is>
      </c>
      <c r="L3032" t="inlineStr">
        <is>
          <t>J18.9</t>
        </is>
      </c>
      <c r="M3032" t="inlineStr">
        <is>
          <t>Pneumonia, unspecified organism</t>
        </is>
      </c>
      <c r="N3032" t="inlineStr">
        <is>
          <t>Respiratory</t>
        </is>
      </c>
      <c r="O3032" s="28" t="n">
        <v>85</v>
      </c>
      <c r="P3032" s="29" t="n">
        <v>16483.71</v>
      </c>
      <c r="Q3032" t="inlineStr">
        <is>
          <t>N</t>
        </is>
      </c>
      <c r="R3032" s="28" t="n">
        <v>0</v>
      </c>
    </row>
    <row r="3033">
      <c r="A3033" t="inlineStr">
        <is>
          <t>ENC113741</t>
        </is>
      </c>
      <c r="B3033" t="inlineStr">
        <is>
          <t>PT11941</t>
        </is>
      </c>
      <c r="C3033" t="inlineStr">
        <is>
          <t>Observation</t>
        </is>
      </c>
      <c r="D3033" s="27" t="n">
        <v>45744</v>
      </c>
      <c r="E3033" s="27" t="n">
        <v>45745</v>
      </c>
      <c r="F3033" s="28" t="n">
        <v>1</v>
      </c>
      <c r="G3033" t="inlineStr">
        <is>
          <t>Cedar Ridge Medical Center</t>
        </is>
      </c>
      <c r="H3033" t="inlineStr">
        <is>
          <t>Medical-Surgical</t>
        </is>
      </c>
      <c r="I3033" t="inlineStr">
        <is>
          <t>Medicine</t>
        </is>
      </c>
      <c r="J3033" t="inlineStr">
        <is>
          <t>Medicare</t>
        </is>
      </c>
      <c r="K3033" t="inlineStr">
        <is>
          <t>Government</t>
        </is>
      </c>
      <c r="L3033" t="inlineStr">
        <is>
          <t>I50.9</t>
        </is>
      </c>
      <c r="M3033" t="inlineStr">
        <is>
          <t>Heart failure, unspecified</t>
        </is>
      </c>
      <c r="N3033" t="inlineStr">
        <is>
          <t>Circulatory</t>
        </is>
      </c>
      <c r="O3033" s="28" t="n">
        <v>78</v>
      </c>
      <c r="P3033" s="29" t="n">
        <v>5897.08</v>
      </c>
      <c r="R3033" s="28" t="n"/>
    </row>
    <row r="3034">
      <c r="A3034" t="inlineStr">
        <is>
          <t>ENC113747</t>
        </is>
      </c>
      <c r="B3034" t="inlineStr">
        <is>
          <t>PT12949</t>
        </is>
      </c>
      <c r="C3034" t="inlineStr">
        <is>
          <t>Inpatient</t>
        </is>
      </c>
      <c r="D3034" s="27" t="n">
        <v>45744</v>
      </c>
      <c r="E3034" s="27" t="n">
        <v>45748</v>
      </c>
      <c r="F3034" s="28" t="n">
        <v>4</v>
      </c>
      <c r="G3034" t="inlineStr">
        <is>
          <t>Bluestone Memorial Hospital</t>
        </is>
      </c>
      <c r="H3034" t="inlineStr">
        <is>
          <t>Medical-Surgical 4 West</t>
        </is>
      </c>
      <c r="I3034" t="inlineStr">
        <is>
          <t>Medicine</t>
        </is>
      </c>
      <c r="J3034" t="inlineStr">
        <is>
          <t>State Medicaid</t>
        </is>
      </c>
      <c r="K3034" t="inlineStr">
        <is>
          <t>Government</t>
        </is>
      </c>
      <c r="L3034" t="inlineStr">
        <is>
          <t>K80.20</t>
        </is>
      </c>
      <c r="M3034" t="inlineStr">
        <is>
          <t>Calculus of gallbladder without cholecystitis without obstruction</t>
        </is>
      </c>
      <c r="N3034" t="inlineStr">
        <is>
          <t>Digestive</t>
        </is>
      </c>
      <c r="O3034" s="28" t="n">
        <v>45</v>
      </c>
      <c r="P3034" s="29" t="n">
        <v>42163.92</v>
      </c>
      <c r="Q3034" t="inlineStr">
        <is>
          <t>N</t>
        </is>
      </c>
      <c r="R3034" s="28" t="n">
        <v>0</v>
      </c>
    </row>
    <row r="3035">
      <c r="A3035" t="inlineStr">
        <is>
          <t>ENC113745</t>
        </is>
      </c>
      <c r="B3035" t="inlineStr">
        <is>
          <t>PT10406</t>
        </is>
      </c>
      <c r="C3035" t="inlineStr">
        <is>
          <t>Inpatient</t>
        </is>
      </c>
      <c r="D3035" s="27" t="n">
        <v>45744</v>
      </c>
      <c r="E3035" s="27" t="n">
        <v>45748</v>
      </c>
      <c r="F3035" s="28" t="n">
        <v>4</v>
      </c>
      <c r="G3035" t="inlineStr">
        <is>
          <t>Bluestone Memorial Hospital</t>
        </is>
      </c>
      <c r="H3035" t="inlineStr">
        <is>
          <t>Intensive Care Unit</t>
        </is>
      </c>
      <c r="I3035" t="inlineStr">
        <is>
          <t>Critical Care</t>
        </is>
      </c>
      <c r="J3035" t="inlineStr">
        <is>
          <t>Evergreen Mutual Insurance</t>
        </is>
      </c>
      <c r="K3035" t="inlineStr">
        <is>
          <t>Commercial</t>
        </is>
      </c>
      <c r="L3035" t="inlineStr">
        <is>
          <t>A41.9</t>
        </is>
      </c>
      <c r="M3035" t="inlineStr">
        <is>
          <t>Sepsis, unspecified organism</t>
        </is>
      </c>
      <c r="N3035" t="inlineStr">
        <is>
          <t>Infectious</t>
        </is>
      </c>
      <c r="O3035" s="28" t="n">
        <v>41</v>
      </c>
      <c r="P3035" s="29" t="n">
        <v>36788.22</v>
      </c>
      <c r="Q3035" t="inlineStr">
        <is>
          <t>N</t>
        </is>
      </c>
      <c r="R3035" s="28" t="n">
        <v>0</v>
      </c>
    </row>
    <row r="3036">
      <c r="A3036" t="inlineStr">
        <is>
          <t>ENC113743</t>
        </is>
      </c>
      <c r="B3036" t="inlineStr">
        <is>
          <t>PT12111</t>
        </is>
      </c>
      <c r="C3036" t="inlineStr">
        <is>
          <t>Observation</t>
        </is>
      </c>
      <c r="D3036" s="27" t="n">
        <v>45744</v>
      </c>
      <c r="E3036" s="27" t="n">
        <v>45745</v>
      </c>
      <c r="F3036" s="28" t="n">
        <v>1</v>
      </c>
      <c r="G3036" t="inlineStr">
        <is>
          <t>Bluestone Memorial Hospital</t>
        </is>
      </c>
      <c r="H3036" t="inlineStr">
        <is>
          <t>Observation Unit</t>
        </is>
      </c>
      <c r="I3036" t="inlineStr">
        <is>
          <t>Medicine</t>
        </is>
      </c>
      <c r="J3036" t="inlineStr">
        <is>
          <t>Evergreen Mutual Insurance</t>
        </is>
      </c>
      <c r="K3036" t="inlineStr">
        <is>
          <t>Commercial</t>
        </is>
      </c>
      <c r="L3036" t="inlineStr">
        <is>
          <t>R55</t>
        </is>
      </c>
      <c r="M3036" t="inlineStr">
        <is>
          <t>Syncope and collapse</t>
        </is>
      </c>
      <c r="N3036" t="inlineStr">
        <is>
          <t>Symptoms &amp; Signs</t>
        </is>
      </c>
      <c r="O3036" s="28" t="n">
        <v>45</v>
      </c>
      <c r="P3036" s="29" t="n">
        <v>8384.190000000001</v>
      </c>
      <c r="R3036" s="28" t="n"/>
    </row>
    <row r="3037">
      <c r="A3037" t="inlineStr">
        <is>
          <t>ENC113748</t>
        </is>
      </c>
      <c r="B3037" t="inlineStr">
        <is>
          <t>PT12489</t>
        </is>
      </c>
      <c r="C3037" t="inlineStr">
        <is>
          <t>Inpatient</t>
        </is>
      </c>
      <c r="D3037" s="27" t="n">
        <v>45744</v>
      </c>
      <c r="E3037" s="27" t="n">
        <v>45750</v>
      </c>
      <c r="F3037" s="28" t="n">
        <v>6</v>
      </c>
      <c r="G3037" t="inlineStr">
        <is>
          <t>Bluestone Memorial Hospital</t>
        </is>
      </c>
      <c r="H3037" t="inlineStr">
        <is>
          <t>Medical-Surgical 5 East</t>
        </is>
      </c>
      <c r="I3037" t="inlineStr">
        <is>
          <t>Medicine</t>
        </is>
      </c>
      <c r="J3037" t="inlineStr">
        <is>
          <t>State Medicaid</t>
        </is>
      </c>
      <c r="K3037" t="inlineStr">
        <is>
          <t>Government</t>
        </is>
      </c>
      <c r="L3037" t="inlineStr">
        <is>
          <t>A41.9</t>
        </is>
      </c>
      <c r="M3037" t="inlineStr">
        <is>
          <t>Sepsis, unspecified organism</t>
        </is>
      </c>
      <c r="N3037" t="inlineStr">
        <is>
          <t>Infectious</t>
        </is>
      </c>
      <c r="O3037" s="28" t="n">
        <v>26</v>
      </c>
      <c r="P3037" s="29" t="n">
        <v>71074.92999999999</v>
      </c>
      <c r="Q3037" t="inlineStr">
        <is>
          <t>N</t>
        </is>
      </c>
      <c r="R3037" s="28" t="n">
        <v>0</v>
      </c>
    </row>
    <row r="3038">
      <c r="A3038" t="inlineStr">
        <is>
          <t>ENC113749</t>
        </is>
      </c>
      <c r="B3038" t="inlineStr">
        <is>
          <t>PT12662</t>
        </is>
      </c>
      <c r="C3038" t="inlineStr">
        <is>
          <t>Emergency</t>
        </is>
      </c>
      <c r="D3038" s="27" t="n">
        <v>45745</v>
      </c>
      <c r="E3038" s="27" t="n">
        <v>45745</v>
      </c>
      <c r="F3038" s="28" t="n">
        <v>0</v>
      </c>
      <c r="G3038" t="inlineStr">
        <is>
          <t>Bluestone Memorial Hospital</t>
        </is>
      </c>
      <c r="H3038" t="inlineStr">
        <is>
          <t>Emergency Department</t>
        </is>
      </c>
      <c r="I3038" t="inlineStr">
        <is>
          <t>Emergency</t>
        </is>
      </c>
      <c r="J3038" t="inlineStr">
        <is>
          <t>Medicare</t>
        </is>
      </c>
      <c r="K3038" t="inlineStr">
        <is>
          <t>Government</t>
        </is>
      </c>
      <c r="L3038" t="inlineStr">
        <is>
          <t>R10.9</t>
        </is>
      </c>
      <c r="M3038" t="inlineStr">
        <is>
          <t>Unspecified abdominal pain</t>
        </is>
      </c>
      <c r="N3038" t="inlineStr">
        <is>
          <t>Symptoms &amp; Signs</t>
        </is>
      </c>
      <c r="O3038" s="28" t="n">
        <v>78</v>
      </c>
      <c r="P3038" s="29" t="n">
        <v>1278.01</v>
      </c>
      <c r="R3038" s="28" t="n"/>
    </row>
    <row r="3039">
      <c r="A3039" t="inlineStr">
        <is>
          <t>ENC113751</t>
        </is>
      </c>
      <c r="B3039" t="inlineStr">
        <is>
          <t>PT13954</t>
        </is>
      </c>
      <c r="C3039" t="inlineStr">
        <is>
          <t>Emergency</t>
        </is>
      </c>
      <c r="D3039" s="27" t="n">
        <v>45745</v>
      </c>
      <c r="E3039" s="27" t="n">
        <v>45745</v>
      </c>
      <c r="F3039" s="28" t="n">
        <v>0</v>
      </c>
      <c r="G3039" t="inlineStr">
        <is>
          <t>Ashby Falls Community Hospital</t>
        </is>
      </c>
      <c r="H3039" t="inlineStr">
        <is>
          <t>Emergency Department</t>
        </is>
      </c>
      <c r="I3039" t="inlineStr">
        <is>
          <t>Emergency</t>
        </is>
      </c>
      <c r="J3039" t="inlineStr">
        <is>
          <t>Evergreen Mutual Insurance</t>
        </is>
      </c>
      <c r="K3039" t="inlineStr">
        <is>
          <t>Commercial</t>
        </is>
      </c>
      <c r="L3039" t="inlineStr">
        <is>
          <t>M54.50</t>
        </is>
      </c>
      <c r="M3039" t="inlineStr">
        <is>
          <t>Low back pain, unspecified</t>
        </is>
      </c>
      <c r="N3039" t="inlineStr">
        <is>
          <t>Musculoskeletal</t>
        </is>
      </c>
      <c r="O3039" s="28" t="n">
        <v>60</v>
      </c>
      <c r="P3039" s="29" t="n">
        <v>1141.25</v>
      </c>
      <c r="R3039" s="28" t="n"/>
    </row>
    <row r="3040">
      <c r="A3040" t="inlineStr">
        <is>
          <t>ENC113750</t>
        </is>
      </c>
      <c r="B3040" t="inlineStr">
        <is>
          <t>PT10925</t>
        </is>
      </c>
      <c r="C3040" t="inlineStr">
        <is>
          <t>Inpatient</t>
        </is>
      </c>
      <c r="D3040" s="27" t="n">
        <v>45745</v>
      </c>
      <c r="E3040" s="27" t="n">
        <v>45748</v>
      </c>
      <c r="F3040" s="28" t="n">
        <v>3</v>
      </c>
      <c r="G3040" t="inlineStr">
        <is>
          <t>Ashby Falls Community Hospital</t>
        </is>
      </c>
      <c r="H3040" t="inlineStr">
        <is>
          <t>Medical-Surgical</t>
        </is>
      </c>
      <c r="I3040" t="inlineStr">
        <is>
          <t>Medicine</t>
        </is>
      </c>
      <c r="J3040" t="inlineStr">
        <is>
          <t>State Medicaid</t>
        </is>
      </c>
      <c r="K3040" t="inlineStr">
        <is>
          <t>Government</t>
        </is>
      </c>
      <c r="L3040" t="inlineStr">
        <is>
          <t>L03.115</t>
        </is>
      </c>
      <c r="M3040" t="inlineStr">
        <is>
          <t>Cellulitis of right lower limb</t>
        </is>
      </c>
      <c r="N3040" t="inlineStr">
        <is>
          <t>Skin</t>
        </is>
      </c>
      <c r="O3040" s="28" t="n">
        <v>35</v>
      </c>
      <c r="P3040" s="29" t="n">
        <v>21870.46</v>
      </c>
      <c r="Q3040" t="inlineStr">
        <is>
          <t>N</t>
        </is>
      </c>
      <c r="R3040" s="28" t="n">
        <v>0</v>
      </c>
    </row>
    <row r="3041">
      <c r="A3041" t="inlineStr">
        <is>
          <t>ENC113752</t>
        </is>
      </c>
      <c r="B3041" t="inlineStr">
        <is>
          <t>PT12292</t>
        </is>
      </c>
      <c r="C3041" t="inlineStr">
        <is>
          <t>Emergency</t>
        </is>
      </c>
      <c r="D3041" s="27" t="n">
        <v>45745</v>
      </c>
      <c r="E3041" s="27" t="n">
        <v>45745</v>
      </c>
      <c r="F3041" s="28" t="n">
        <v>0</v>
      </c>
      <c r="G3041" t="inlineStr">
        <is>
          <t>Bluestone Memorial Hospital</t>
        </is>
      </c>
      <c r="H3041" t="inlineStr">
        <is>
          <t>Emergency Department</t>
        </is>
      </c>
      <c r="I3041" t="inlineStr">
        <is>
          <t>Emergency</t>
        </is>
      </c>
      <c r="J3041" t="inlineStr">
        <is>
          <t>Silverline Medicare Advantage</t>
        </is>
      </c>
      <c r="K3041" t="inlineStr">
        <is>
          <t>Medicare Advantage</t>
        </is>
      </c>
      <c r="L3041" t="inlineStr">
        <is>
          <t>J18.9</t>
        </is>
      </c>
      <c r="M3041" t="inlineStr">
        <is>
          <t>Pneumonia, unspecified organism</t>
        </is>
      </c>
      <c r="N3041" t="inlineStr">
        <is>
          <t>Respiratory</t>
        </is>
      </c>
      <c r="O3041" s="28" t="n">
        <v>78</v>
      </c>
      <c r="P3041" s="29" t="n">
        <v>4872.49</v>
      </c>
      <c r="R3041" s="28" t="n"/>
    </row>
    <row r="3042">
      <c r="A3042" t="inlineStr">
        <is>
          <t>ENC113755</t>
        </is>
      </c>
      <c r="B3042" t="inlineStr">
        <is>
          <t>PT11807</t>
        </is>
      </c>
      <c r="C3042" t="inlineStr">
        <is>
          <t>Emergency</t>
        </is>
      </c>
      <c r="D3042" s="27" t="n">
        <v>45745</v>
      </c>
      <c r="E3042" s="27" t="n">
        <v>45745</v>
      </c>
      <c r="F3042" s="28" t="n">
        <v>0</v>
      </c>
      <c r="G3042" t="inlineStr">
        <is>
          <t>Bluestone Memorial Hospital</t>
        </is>
      </c>
      <c r="H3042" t="inlineStr">
        <is>
          <t>Emergency Department</t>
        </is>
      </c>
      <c r="I3042" t="inlineStr">
        <is>
          <t>Emergency</t>
        </is>
      </c>
      <c r="J3042" t="inlineStr">
        <is>
          <t>Keystone Health Partners</t>
        </is>
      </c>
      <c r="K3042" t="inlineStr">
        <is>
          <t>Commercial</t>
        </is>
      </c>
      <c r="L3042" t="inlineStr">
        <is>
          <t>J06.9</t>
        </is>
      </c>
      <c r="M3042" t="inlineStr">
        <is>
          <t>Acute upper respiratory infection, unspecified</t>
        </is>
      </c>
      <c r="N3042" t="inlineStr">
        <is>
          <t>Respiratory</t>
        </is>
      </c>
      <c r="O3042" s="28" t="n">
        <v>13</v>
      </c>
      <c r="P3042" s="29" t="n">
        <v>687.8099999999999</v>
      </c>
      <c r="R3042" s="28" t="n"/>
    </row>
    <row r="3043">
      <c r="A3043" t="inlineStr">
        <is>
          <t>ENC113756</t>
        </is>
      </c>
      <c r="B3043" t="inlineStr">
        <is>
          <t>PT13690</t>
        </is>
      </c>
      <c r="C3043" t="inlineStr">
        <is>
          <t>Emergency</t>
        </is>
      </c>
      <c r="D3043" s="27" t="n">
        <v>45745</v>
      </c>
      <c r="E3043" s="27" t="n">
        <v>45745</v>
      </c>
      <c r="F3043" s="28" t="n">
        <v>0</v>
      </c>
      <c r="G3043" t="inlineStr">
        <is>
          <t>Bluestone Memorial Hospital</t>
        </is>
      </c>
      <c r="H3043" t="inlineStr">
        <is>
          <t>Emergency Department</t>
        </is>
      </c>
      <c r="I3043" t="inlineStr">
        <is>
          <t>Emergency</t>
        </is>
      </c>
      <c r="J3043" t="inlineStr">
        <is>
          <t>Silverline Medicare Advantage</t>
        </is>
      </c>
      <c r="K3043" t="inlineStr">
        <is>
          <t>Medicare Advantage</t>
        </is>
      </c>
      <c r="L3043" t="inlineStr">
        <is>
          <t>G40.909</t>
        </is>
      </c>
      <c r="M3043" t="inlineStr">
        <is>
          <t>Epilepsy, unspecified, not intractable, without status epilepticus</t>
        </is>
      </c>
      <c r="N3043" t="inlineStr">
        <is>
          <t>Nervous System</t>
        </is>
      </c>
      <c r="O3043" s="28" t="n">
        <v>71</v>
      </c>
      <c r="P3043" s="29" t="n">
        <v>3855.24</v>
      </c>
      <c r="R3043" s="28" t="n"/>
    </row>
    <row r="3044">
      <c r="A3044" t="inlineStr">
        <is>
          <t>ENC113757</t>
        </is>
      </c>
      <c r="B3044" t="inlineStr">
        <is>
          <t>PT12049</t>
        </is>
      </c>
      <c r="C3044" t="inlineStr">
        <is>
          <t>Observation</t>
        </is>
      </c>
      <c r="D3044" s="27" t="n">
        <v>45745</v>
      </c>
      <c r="E3044" s="27" t="n">
        <v>45746</v>
      </c>
      <c r="F3044" s="28" t="n">
        <v>1</v>
      </c>
      <c r="G3044" t="inlineStr">
        <is>
          <t>Cedar Ridge Medical Center</t>
        </is>
      </c>
      <c r="H3044" t="inlineStr">
        <is>
          <t>Medical-Surgical</t>
        </is>
      </c>
      <c r="I3044" t="inlineStr">
        <is>
          <t>Medicine</t>
        </is>
      </c>
      <c r="J3044" t="inlineStr">
        <is>
          <t>Medicare</t>
        </is>
      </c>
      <c r="K3044" t="inlineStr">
        <is>
          <t>Government</t>
        </is>
      </c>
      <c r="L3044" t="inlineStr">
        <is>
          <t>I50.9</t>
        </is>
      </c>
      <c r="M3044" t="inlineStr">
        <is>
          <t>Heart failure, unspecified</t>
        </is>
      </c>
      <c r="N3044" t="inlineStr">
        <is>
          <t>Circulatory</t>
        </is>
      </c>
      <c r="O3044" s="28" t="n">
        <v>70</v>
      </c>
      <c r="P3044" s="29" t="n">
        <v>7532.88</v>
      </c>
      <c r="R3044" s="28" t="n"/>
    </row>
    <row r="3045">
      <c r="A3045" t="inlineStr">
        <is>
          <t>ENC113754</t>
        </is>
      </c>
      <c r="B3045" t="inlineStr">
        <is>
          <t>PT10411</t>
        </is>
      </c>
      <c r="C3045" t="inlineStr">
        <is>
          <t>Inpatient</t>
        </is>
      </c>
      <c r="D3045" s="27" t="n">
        <v>45745</v>
      </c>
      <c r="E3045" s="27" t="n">
        <v>45748</v>
      </c>
      <c r="F3045" s="28" t="n">
        <v>3</v>
      </c>
      <c r="G3045" t="inlineStr">
        <is>
          <t>Cedar Ridge Medical Center</t>
        </is>
      </c>
      <c r="H3045" t="inlineStr">
        <is>
          <t>Medical-Surgical</t>
        </is>
      </c>
      <c r="I3045" t="inlineStr">
        <is>
          <t>Medicine</t>
        </is>
      </c>
      <c r="J3045" t="inlineStr">
        <is>
          <t>Medicare</t>
        </is>
      </c>
      <c r="K3045" t="inlineStr">
        <is>
          <t>Government</t>
        </is>
      </c>
      <c r="L3045" t="inlineStr">
        <is>
          <t>E11.65</t>
        </is>
      </c>
      <c r="M3045" t="inlineStr">
        <is>
          <t>Type 2 diabetes mellitus with hyperglycemia</t>
        </is>
      </c>
      <c r="N3045" t="inlineStr">
        <is>
          <t>Endocrine</t>
        </is>
      </c>
      <c r="O3045" s="28" t="n">
        <v>77</v>
      </c>
      <c r="P3045" s="29" t="n">
        <v>17060.24</v>
      </c>
      <c r="Q3045" t="inlineStr">
        <is>
          <t>N</t>
        </is>
      </c>
      <c r="R3045" s="28" t="n">
        <v>0</v>
      </c>
    </row>
    <row r="3046">
      <c r="A3046" t="inlineStr">
        <is>
          <t>ENC113753</t>
        </is>
      </c>
      <c r="B3046" t="inlineStr">
        <is>
          <t>PT13844</t>
        </is>
      </c>
      <c r="C3046" t="inlineStr">
        <is>
          <t>Observation</t>
        </is>
      </c>
      <c r="D3046" s="27" t="n">
        <v>45745</v>
      </c>
      <c r="E3046" s="27" t="n">
        <v>45746</v>
      </c>
      <c r="F3046" s="28" t="n">
        <v>1</v>
      </c>
      <c r="G3046" t="inlineStr">
        <is>
          <t>Bluestone Memorial Hospital</t>
        </is>
      </c>
      <c r="H3046" t="inlineStr">
        <is>
          <t>Observation Unit</t>
        </is>
      </c>
      <c r="I3046" t="inlineStr">
        <is>
          <t>Medicine</t>
        </is>
      </c>
      <c r="J3046" t="inlineStr">
        <is>
          <t>State Medicaid</t>
        </is>
      </c>
      <c r="K3046" t="inlineStr">
        <is>
          <t>Government</t>
        </is>
      </c>
      <c r="L3046" t="inlineStr">
        <is>
          <t>J18.9</t>
        </is>
      </c>
      <c r="M3046" t="inlineStr">
        <is>
          <t>Pneumonia, unspecified organism</t>
        </is>
      </c>
      <c r="N3046" t="inlineStr">
        <is>
          <t>Respiratory</t>
        </is>
      </c>
      <c r="O3046" s="28" t="n">
        <v>60</v>
      </c>
      <c r="P3046" s="29" t="n">
        <v>7592.67</v>
      </c>
      <c r="R3046" s="28" t="n"/>
    </row>
    <row r="3047">
      <c r="A3047" t="inlineStr">
        <is>
          <t>ENC113759</t>
        </is>
      </c>
      <c r="B3047" t="inlineStr">
        <is>
          <t>PT11385</t>
        </is>
      </c>
      <c r="C3047" t="inlineStr">
        <is>
          <t>Emergency</t>
        </is>
      </c>
      <c r="D3047" s="27" t="n">
        <v>45745</v>
      </c>
      <c r="E3047" s="27" t="n">
        <v>45745</v>
      </c>
      <c r="F3047" s="28" t="n">
        <v>0</v>
      </c>
      <c r="G3047" t="inlineStr">
        <is>
          <t>Bluestone Memorial Hospital</t>
        </is>
      </c>
      <c r="H3047" t="inlineStr">
        <is>
          <t>Emergency Department</t>
        </is>
      </c>
      <c r="I3047" t="inlineStr">
        <is>
          <t>Emergency</t>
        </is>
      </c>
      <c r="J3047" t="inlineStr">
        <is>
          <t>Self-Pay</t>
        </is>
      </c>
      <c r="K3047" t="inlineStr">
        <is>
          <t>Self-Pay</t>
        </is>
      </c>
      <c r="L3047" t="inlineStr">
        <is>
          <t>J06.9</t>
        </is>
      </c>
      <c r="M3047" t="inlineStr">
        <is>
          <t>Acute upper respiratory infection, unspecified</t>
        </is>
      </c>
      <c r="N3047" t="inlineStr">
        <is>
          <t>Respiratory</t>
        </is>
      </c>
      <c r="O3047" s="28" t="n">
        <v>45</v>
      </c>
      <c r="P3047" s="29" t="n">
        <v>1016.78</v>
      </c>
      <c r="R3047" s="28" t="n"/>
    </row>
    <row r="3048">
      <c r="A3048" t="inlineStr">
        <is>
          <t>ENC113760</t>
        </is>
      </c>
      <c r="B3048" t="inlineStr">
        <is>
          <t>PT13767</t>
        </is>
      </c>
      <c r="C3048" t="inlineStr">
        <is>
          <t>Emergency</t>
        </is>
      </c>
      <c r="D3048" s="27" t="n">
        <v>45745</v>
      </c>
      <c r="E3048" s="27" t="n">
        <v>45745</v>
      </c>
      <c r="F3048" s="28" t="n">
        <v>0</v>
      </c>
      <c r="G3048" t="inlineStr">
        <is>
          <t>Ashby Falls Community Hospital</t>
        </is>
      </c>
      <c r="H3048" t="inlineStr">
        <is>
          <t>Emergency Department</t>
        </is>
      </c>
      <c r="I3048" t="inlineStr">
        <is>
          <t>Emergency</t>
        </is>
      </c>
      <c r="J3048" t="inlineStr">
        <is>
          <t>Medicare</t>
        </is>
      </c>
      <c r="K3048" t="inlineStr">
        <is>
          <t>Government</t>
        </is>
      </c>
      <c r="L3048" t="inlineStr">
        <is>
          <t>J06.9</t>
        </is>
      </c>
      <c r="M3048" t="inlineStr">
        <is>
          <t>Acute upper respiratory infection, unspecified</t>
        </is>
      </c>
      <c r="N3048" t="inlineStr">
        <is>
          <t>Respiratory</t>
        </is>
      </c>
      <c r="O3048" s="28" t="n">
        <v>80</v>
      </c>
      <c r="P3048" s="29" t="n">
        <v>446.84</v>
      </c>
      <c r="R3048" s="28" t="n"/>
    </row>
    <row r="3049">
      <c r="A3049" t="inlineStr">
        <is>
          <t>ENC113761</t>
        </is>
      </c>
      <c r="B3049" t="inlineStr">
        <is>
          <t>PT12478</t>
        </is>
      </c>
      <c r="C3049" t="inlineStr">
        <is>
          <t>Inpatient</t>
        </is>
      </c>
      <c r="D3049" s="27" t="n">
        <v>45745</v>
      </c>
      <c r="E3049" s="27" t="n">
        <v>45750</v>
      </c>
      <c r="F3049" s="28" t="n">
        <v>5</v>
      </c>
      <c r="G3049" t="inlineStr">
        <is>
          <t>Bluestone Memorial Hospital</t>
        </is>
      </c>
      <c r="H3049" t="inlineStr">
        <is>
          <t>Cardiac Step-Down</t>
        </is>
      </c>
      <c r="I3049" t="inlineStr">
        <is>
          <t>Cardiovascular</t>
        </is>
      </c>
      <c r="J3049" t="inlineStr">
        <is>
          <t>Medicare</t>
        </is>
      </c>
      <c r="K3049" t="inlineStr">
        <is>
          <t>Government</t>
        </is>
      </c>
      <c r="L3049" t="inlineStr">
        <is>
          <t>I48.91</t>
        </is>
      </c>
      <c r="M3049" t="inlineStr">
        <is>
          <t>Unspecified atrial fibrillation</t>
        </is>
      </c>
      <c r="N3049" t="inlineStr">
        <is>
          <t>Circulatory</t>
        </is>
      </c>
      <c r="O3049" s="28" t="n">
        <v>80</v>
      </c>
      <c r="P3049" s="29" t="n">
        <v>31971.24</v>
      </c>
      <c r="Q3049" t="inlineStr">
        <is>
          <t>N</t>
        </is>
      </c>
      <c r="R3049" s="28" t="n">
        <v>0</v>
      </c>
    </row>
    <row r="3050">
      <c r="A3050" t="inlineStr">
        <is>
          <t>ENC113762</t>
        </is>
      </c>
      <c r="B3050" t="inlineStr">
        <is>
          <t>PT11386</t>
        </is>
      </c>
      <c r="C3050" t="inlineStr">
        <is>
          <t>Emergency</t>
        </is>
      </c>
      <c r="D3050" s="27" t="n">
        <v>45745</v>
      </c>
      <c r="E3050" s="27" t="n">
        <v>45745</v>
      </c>
      <c r="F3050" s="28" t="n">
        <v>0</v>
      </c>
      <c r="G3050" t="inlineStr">
        <is>
          <t>Bluestone Memorial Hospital</t>
        </is>
      </c>
      <c r="H3050" t="inlineStr">
        <is>
          <t>Emergency Department</t>
        </is>
      </c>
      <c r="I3050" t="inlineStr">
        <is>
          <t>Emergency</t>
        </is>
      </c>
      <c r="J3050" t="inlineStr">
        <is>
          <t>Summit Choice PPO</t>
        </is>
      </c>
      <c r="K3050" t="inlineStr">
        <is>
          <t>Commercial</t>
        </is>
      </c>
      <c r="L3050" t="inlineStr">
        <is>
          <t>G40.909</t>
        </is>
      </c>
      <c r="M3050" t="inlineStr">
        <is>
          <t>Epilepsy, unspecified, not intractable, without status epilepticus</t>
        </is>
      </c>
      <c r="N3050" t="inlineStr">
        <is>
          <t>Nervous System</t>
        </is>
      </c>
      <c r="O3050" s="28" t="n">
        <v>49</v>
      </c>
      <c r="P3050" s="29" t="n">
        <v>2932.26</v>
      </c>
      <c r="R3050" s="28" t="n"/>
    </row>
    <row r="3051">
      <c r="A3051" t="inlineStr">
        <is>
          <t>ENC113763</t>
        </is>
      </c>
      <c r="B3051" t="inlineStr">
        <is>
          <t>PT13306</t>
        </is>
      </c>
      <c r="C3051" t="inlineStr">
        <is>
          <t>Emergency</t>
        </is>
      </c>
      <c r="D3051" s="27" t="n">
        <v>45745</v>
      </c>
      <c r="E3051" s="27" t="n">
        <v>45745</v>
      </c>
      <c r="F3051" s="28" t="n">
        <v>0</v>
      </c>
      <c r="G3051" t="inlineStr">
        <is>
          <t>Cedar Ridge Medical Center</t>
        </is>
      </c>
      <c r="H3051" t="inlineStr">
        <is>
          <t>Emergency Department</t>
        </is>
      </c>
      <c r="I3051" t="inlineStr">
        <is>
          <t>Emergency</t>
        </is>
      </c>
      <c r="J3051" t="inlineStr">
        <is>
          <t>Evergreen Mutual Insurance</t>
        </is>
      </c>
      <c r="K3051" t="inlineStr">
        <is>
          <t>Commercial</t>
        </is>
      </c>
      <c r="L3051" t="inlineStr">
        <is>
          <t>R07.9</t>
        </is>
      </c>
      <c r="M3051" t="inlineStr">
        <is>
          <t>Chest pain, unspecified</t>
        </is>
      </c>
      <c r="N3051" t="inlineStr">
        <is>
          <t>Symptoms &amp; Signs</t>
        </is>
      </c>
      <c r="O3051" s="28" t="n">
        <v>57</v>
      </c>
      <c r="P3051" s="29" t="n">
        <v>2421.55</v>
      </c>
      <c r="R3051" s="28" t="n"/>
    </row>
    <row r="3052">
      <c r="A3052" t="inlineStr">
        <is>
          <t>ENC113764</t>
        </is>
      </c>
      <c r="B3052" t="inlineStr">
        <is>
          <t>PT12222</t>
        </is>
      </c>
      <c r="C3052" t="inlineStr">
        <is>
          <t>Emergency</t>
        </is>
      </c>
      <c r="D3052" s="27" t="n">
        <v>45745</v>
      </c>
      <c r="E3052" s="27" t="n">
        <v>45745</v>
      </c>
      <c r="F3052" s="28" t="n">
        <v>0</v>
      </c>
      <c r="G3052" t="inlineStr">
        <is>
          <t>Ashby Falls Community Hospital</t>
        </is>
      </c>
      <c r="H3052" t="inlineStr">
        <is>
          <t>Emergency Department</t>
        </is>
      </c>
      <c r="I3052" t="inlineStr">
        <is>
          <t>Emergency</t>
        </is>
      </c>
      <c r="J3052" t="inlineStr">
        <is>
          <t>Medicare</t>
        </is>
      </c>
      <c r="K3052" t="inlineStr">
        <is>
          <t>Government</t>
        </is>
      </c>
      <c r="L3052" t="inlineStr">
        <is>
          <t>F10.239</t>
        </is>
      </c>
      <c r="M3052" t="inlineStr">
        <is>
          <t>Alcohol dependence with withdrawal, unspecified</t>
        </is>
      </c>
      <c r="N3052" t="inlineStr">
        <is>
          <t>Mental &amp; Behavioral</t>
        </is>
      </c>
      <c r="O3052" s="28" t="n">
        <v>66</v>
      </c>
      <c r="P3052" s="29" t="n">
        <v>4019.81</v>
      </c>
      <c r="R3052" s="28" t="n"/>
    </row>
    <row r="3053">
      <c r="A3053" t="inlineStr">
        <is>
          <t>ENC113758</t>
        </is>
      </c>
      <c r="B3053" t="inlineStr">
        <is>
          <t>PT10232</t>
        </is>
      </c>
      <c r="C3053" t="inlineStr">
        <is>
          <t>Observation</t>
        </is>
      </c>
      <c r="D3053" s="27" t="n">
        <v>45745</v>
      </c>
      <c r="E3053" s="27" t="n">
        <v>45746</v>
      </c>
      <c r="F3053" s="28" t="n">
        <v>1</v>
      </c>
      <c r="G3053" t="inlineStr">
        <is>
          <t>Bluestone Memorial Hospital</t>
        </is>
      </c>
      <c r="H3053" t="inlineStr">
        <is>
          <t>Observation Unit</t>
        </is>
      </c>
      <c r="I3053" t="inlineStr">
        <is>
          <t>Medicine</t>
        </is>
      </c>
      <c r="J3053" t="inlineStr">
        <is>
          <t>Summit Choice PPO</t>
        </is>
      </c>
      <c r="K3053" t="inlineStr">
        <is>
          <t>Commercial</t>
        </is>
      </c>
      <c r="L3053" t="inlineStr">
        <is>
          <t>J21.9</t>
        </is>
      </c>
      <c r="M3053" t="inlineStr">
        <is>
          <t>Acute bronchiolitis, unspecified</t>
        </is>
      </c>
      <c r="N3053" t="inlineStr">
        <is>
          <t>Respiratory</t>
        </is>
      </c>
      <c r="O3053" s="28" t="n">
        <v>2</v>
      </c>
      <c r="P3053" s="29" t="n">
        <v>6894.48</v>
      </c>
      <c r="R3053" s="28" t="n"/>
    </row>
    <row r="3054">
      <c r="A3054" t="inlineStr">
        <is>
          <t>ENC113766</t>
        </is>
      </c>
      <c r="B3054" t="inlineStr">
        <is>
          <t>PT12484</t>
        </is>
      </c>
      <c r="C3054" t="inlineStr">
        <is>
          <t>Emergency</t>
        </is>
      </c>
      <c r="D3054" s="27" t="n">
        <v>45745</v>
      </c>
      <c r="E3054" s="27" t="n">
        <v>45745</v>
      </c>
      <c r="F3054" s="28" t="n">
        <v>0</v>
      </c>
      <c r="G3054" t="inlineStr">
        <is>
          <t>Bluestone Memorial Hospital</t>
        </is>
      </c>
      <c r="H3054" t="inlineStr">
        <is>
          <t>Emergency Department</t>
        </is>
      </c>
      <c r="I3054" t="inlineStr">
        <is>
          <t>Emergency</t>
        </is>
      </c>
      <c r="J3054" t="inlineStr">
        <is>
          <t>Medicare</t>
        </is>
      </c>
      <c r="K3054" t="inlineStr">
        <is>
          <t>Government</t>
        </is>
      </c>
      <c r="L3054" t="inlineStr">
        <is>
          <t>N39.0</t>
        </is>
      </c>
      <c r="M3054" t="inlineStr">
        <is>
          <t>Urinary tract infection, site not specified</t>
        </is>
      </c>
      <c r="N3054" t="inlineStr">
        <is>
          <t>Genitourinary</t>
        </is>
      </c>
      <c r="O3054" s="28" t="n">
        <v>67</v>
      </c>
      <c r="P3054" s="29" t="n">
        <v>2304.59</v>
      </c>
      <c r="R3054" s="28" t="n"/>
    </row>
    <row r="3055">
      <c r="A3055" t="inlineStr">
        <is>
          <t>ENC113767</t>
        </is>
      </c>
      <c r="B3055" t="inlineStr">
        <is>
          <t>PT11001</t>
        </is>
      </c>
      <c r="C3055" t="inlineStr">
        <is>
          <t>Inpatient</t>
        </is>
      </c>
      <c r="D3055" s="27" t="n">
        <v>45745</v>
      </c>
      <c r="E3055" s="27" t="n">
        <v>45749</v>
      </c>
      <c r="F3055" s="28" t="n">
        <v>4</v>
      </c>
      <c r="G3055" t="inlineStr">
        <is>
          <t>Bluestone Memorial Hospital</t>
        </is>
      </c>
      <c r="H3055" t="inlineStr">
        <is>
          <t>Neuroscience &amp; Stroke</t>
        </is>
      </c>
      <c r="I3055" t="inlineStr">
        <is>
          <t>Neuroscience</t>
        </is>
      </c>
      <c r="J3055" t="inlineStr">
        <is>
          <t>Evergreen Mutual Insurance</t>
        </is>
      </c>
      <c r="K3055" t="inlineStr">
        <is>
          <t>Commercial</t>
        </is>
      </c>
      <c r="L3055" t="inlineStr">
        <is>
          <t>I63.9</t>
        </is>
      </c>
      <c r="M3055" t="inlineStr">
        <is>
          <t>Cerebral infarction, unspecified</t>
        </is>
      </c>
      <c r="N3055" t="inlineStr">
        <is>
          <t>Circulatory</t>
        </is>
      </c>
      <c r="O3055" s="28" t="n">
        <v>58</v>
      </c>
      <c r="P3055" s="29" t="n">
        <v>32435.36</v>
      </c>
      <c r="Q3055" t="inlineStr">
        <is>
          <t>Y</t>
        </is>
      </c>
      <c r="R3055" s="28" t="n">
        <v>1</v>
      </c>
    </row>
    <row r="3056">
      <c r="A3056" t="inlineStr">
        <is>
          <t>ENC113768</t>
        </is>
      </c>
      <c r="B3056" t="inlineStr">
        <is>
          <t>PT12663</t>
        </is>
      </c>
      <c r="C3056" t="inlineStr">
        <is>
          <t>Emergency</t>
        </is>
      </c>
      <c r="D3056" s="27" t="n">
        <v>45745</v>
      </c>
      <c r="E3056" s="27" t="n">
        <v>45746</v>
      </c>
      <c r="F3056" s="28" t="n">
        <v>1</v>
      </c>
      <c r="G3056" t="inlineStr">
        <is>
          <t>Bluestone Memorial Hospital</t>
        </is>
      </c>
      <c r="H3056" t="inlineStr">
        <is>
          <t>Emergency Department</t>
        </is>
      </c>
      <c r="I3056" t="inlineStr">
        <is>
          <t>Emergency</t>
        </is>
      </c>
      <c r="J3056" t="inlineStr">
        <is>
          <t>State Medicaid</t>
        </is>
      </c>
      <c r="K3056" t="inlineStr">
        <is>
          <t>Government</t>
        </is>
      </c>
      <c r="L3056" t="inlineStr">
        <is>
          <t>G40.909</t>
        </is>
      </c>
      <c r="M3056" t="inlineStr">
        <is>
          <t>Epilepsy, unspecified, not intractable, without status epilepticus</t>
        </is>
      </c>
      <c r="N3056" t="inlineStr">
        <is>
          <t>Nervous System</t>
        </is>
      </c>
      <c r="O3056" s="28" t="n">
        <v>10</v>
      </c>
      <c r="P3056" s="29" t="n">
        <v>6459.81</v>
      </c>
      <c r="R3056" s="28" t="n"/>
    </row>
    <row r="3057">
      <c r="A3057" t="inlineStr">
        <is>
          <t>ENC113765</t>
        </is>
      </c>
      <c r="B3057" t="inlineStr">
        <is>
          <t>PT10039</t>
        </is>
      </c>
      <c r="C3057" t="inlineStr">
        <is>
          <t>Observation</t>
        </is>
      </c>
      <c r="D3057" s="27" t="n">
        <v>45745</v>
      </c>
      <c r="E3057" s="27" t="n">
        <v>45747</v>
      </c>
      <c r="F3057" s="28" t="n">
        <v>2</v>
      </c>
      <c r="G3057" t="inlineStr">
        <is>
          <t>Bluestone Memorial Hospital</t>
        </is>
      </c>
      <c r="H3057" t="inlineStr">
        <is>
          <t>Observation Unit</t>
        </is>
      </c>
      <c r="I3057" t="inlineStr">
        <is>
          <t>Medicine</t>
        </is>
      </c>
      <c r="J3057" t="inlineStr">
        <is>
          <t>State Medicaid</t>
        </is>
      </c>
      <c r="K3057" t="inlineStr">
        <is>
          <t>Government</t>
        </is>
      </c>
      <c r="L3057" t="inlineStr">
        <is>
          <t>N39.0</t>
        </is>
      </c>
      <c r="M3057" t="inlineStr">
        <is>
          <t>Urinary tract infection, site not specified</t>
        </is>
      </c>
      <c r="N3057" t="inlineStr">
        <is>
          <t>Genitourinary</t>
        </is>
      </c>
      <c r="O3057" s="28" t="n">
        <v>4</v>
      </c>
      <c r="P3057" s="29" t="n">
        <v>7273.61</v>
      </c>
      <c r="R3057" s="28" t="n"/>
    </row>
    <row r="3058">
      <c r="A3058" t="inlineStr">
        <is>
          <t>ENC113770</t>
        </is>
      </c>
      <c r="B3058" t="inlineStr">
        <is>
          <t>PT10434</t>
        </is>
      </c>
      <c r="C3058" t="inlineStr">
        <is>
          <t>Inpatient</t>
        </is>
      </c>
      <c r="D3058" s="27" t="n">
        <v>45746</v>
      </c>
      <c r="E3058" s="27" t="n">
        <v>45750</v>
      </c>
      <c r="F3058" s="28" t="n">
        <v>4</v>
      </c>
      <c r="G3058" t="inlineStr">
        <is>
          <t>Ashby Falls Community Hospital</t>
        </is>
      </c>
      <c r="H3058" t="inlineStr">
        <is>
          <t>Medical-Surgical</t>
        </is>
      </c>
      <c r="I3058" t="inlineStr">
        <is>
          <t>Medicine</t>
        </is>
      </c>
      <c r="J3058" t="inlineStr">
        <is>
          <t>State Medicaid</t>
        </is>
      </c>
      <c r="K3058" t="inlineStr">
        <is>
          <t>Government</t>
        </is>
      </c>
      <c r="L3058" t="inlineStr">
        <is>
          <t>I21.4</t>
        </is>
      </c>
      <c r="M3058" t="inlineStr">
        <is>
          <t>Non-ST elevation (NSTEMI) myocardial infarction</t>
        </is>
      </c>
      <c r="N3058" t="inlineStr">
        <is>
          <t>Circulatory</t>
        </is>
      </c>
      <c r="O3058" s="28" t="n">
        <v>75</v>
      </c>
      <c r="P3058" s="29" t="n">
        <v>72409.74000000001</v>
      </c>
      <c r="Q3058" t="inlineStr">
        <is>
          <t>N</t>
        </is>
      </c>
      <c r="R3058" s="28" t="n">
        <v>0</v>
      </c>
    </row>
    <row r="3059">
      <c r="A3059" t="inlineStr">
        <is>
          <t>ENC113769</t>
        </is>
      </c>
      <c r="B3059" t="inlineStr">
        <is>
          <t>PT13460</t>
        </is>
      </c>
      <c r="C3059" t="inlineStr">
        <is>
          <t>Inpatient</t>
        </is>
      </c>
      <c r="D3059" s="27" t="n">
        <v>45746</v>
      </c>
      <c r="E3059" s="27" t="n">
        <v>45747</v>
      </c>
      <c r="F3059" s="28" t="n">
        <v>1</v>
      </c>
      <c r="G3059" t="inlineStr">
        <is>
          <t>Bluestone Memorial Hospital</t>
        </is>
      </c>
      <c r="H3059" t="inlineStr">
        <is>
          <t>Cardiac Step-Down</t>
        </is>
      </c>
      <c r="I3059" t="inlineStr">
        <is>
          <t>Cardiovascular</t>
        </is>
      </c>
      <c r="J3059" t="inlineStr">
        <is>
          <t>Evergreen Mutual Insurance</t>
        </is>
      </c>
      <c r="K3059" t="inlineStr">
        <is>
          <t>Commercial</t>
        </is>
      </c>
      <c r="L3059" t="inlineStr">
        <is>
          <t>I50.9</t>
        </is>
      </c>
      <c r="M3059" t="inlineStr">
        <is>
          <t>Heart failure, unspecified</t>
        </is>
      </c>
      <c r="N3059" t="inlineStr">
        <is>
          <t>Circulatory</t>
        </is>
      </c>
      <c r="O3059" s="28" t="n">
        <v>63</v>
      </c>
      <c r="P3059" s="29" t="n">
        <v>10583.64</v>
      </c>
      <c r="Q3059" t="inlineStr">
        <is>
          <t>N</t>
        </is>
      </c>
      <c r="R3059" s="28" t="n">
        <v>0</v>
      </c>
    </row>
    <row r="3060">
      <c r="A3060" t="inlineStr">
        <is>
          <t>ENC113772</t>
        </is>
      </c>
      <c r="B3060" t="inlineStr">
        <is>
          <t>PT11411</t>
        </is>
      </c>
      <c r="C3060" t="inlineStr">
        <is>
          <t>Emergency</t>
        </is>
      </c>
      <c r="D3060" s="27" t="n">
        <v>45746</v>
      </c>
      <c r="E3060" s="27" t="n">
        <v>45746</v>
      </c>
      <c r="F3060" s="28" t="n">
        <v>0</v>
      </c>
      <c r="G3060" t="inlineStr">
        <is>
          <t>Bluestone Memorial Hospital</t>
        </is>
      </c>
      <c r="H3060" t="inlineStr">
        <is>
          <t>Emergency Department</t>
        </is>
      </c>
      <c r="I3060" t="inlineStr">
        <is>
          <t>Emergency</t>
        </is>
      </c>
      <c r="J3060" t="inlineStr">
        <is>
          <t>Keystone Health Partners</t>
        </is>
      </c>
      <c r="K3060" t="inlineStr">
        <is>
          <t>Commercial</t>
        </is>
      </c>
      <c r="L3060" t="inlineStr">
        <is>
          <t>R10.9</t>
        </is>
      </c>
      <c r="M3060" t="inlineStr">
        <is>
          <t>Unspecified abdominal pain</t>
        </is>
      </c>
      <c r="N3060" t="inlineStr">
        <is>
          <t>Symptoms &amp; Signs</t>
        </is>
      </c>
      <c r="O3060" s="28" t="n">
        <v>55</v>
      </c>
      <c r="P3060" s="29" t="n">
        <v>2899.25</v>
      </c>
      <c r="R3060" s="28" t="n"/>
    </row>
    <row r="3061">
      <c r="A3061" t="inlineStr">
        <is>
          <t>ENC113771</t>
        </is>
      </c>
      <c r="B3061" t="inlineStr">
        <is>
          <t>PT11776</t>
        </is>
      </c>
      <c r="C3061" t="inlineStr">
        <is>
          <t>Inpatient</t>
        </is>
      </c>
      <c r="D3061" s="27" t="n">
        <v>45746</v>
      </c>
      <c r="E3061" s="27" t="n">
        <v>45749</v>
      </c>
      <c r="F3061" s="28" t="n">
        <v>3</v>
      </c>
      <c r="G3061" t="inlineStr">
        <is>
          <t>Bluestone Memorial Hospital</t>
        </is>
      </c>
      <c r="H3061" t="inlineStr">
        <is>
          <t>Behavioral Health</t>
        </is>
      </c>
      <c r="I3061" t="inlineStr">
        <is>
          <t>Behavioral Health</t>
        </is>
      </c>
      <c r="J3061" t="inlineStr">
        <is>
          <t>Medicare</t>
        </is>
      </c>
      <c r="K3061" t="inlineStr">
        <is>
          <t>Government</t>
        </is>
      </c>
      <c r="L3061" t="inlineStr">
        <is>
          <t>F32.9</t>
        </is>
      </c>
      <c r="M3061" t="inlineStr">
        <is>
          <t>Major depressive disorder, single episode, unspecified</t>
        </is>
      </c>
      <c r="N3061" t="inlineStr">
        <is>
          <t>Mental &amp; Behavioral</t>
        </is>
      </c>
      <c r="O3061" s="28" t="n">
        <v>71</v>
      </c>
      <c r="P3061" s="29" t="n">
        <v>10088.08</v>
      </c>
      <c r="Q3061" t="inlineStr">
        <is>
          <t>N</t>
        </is>
      </c>
      <c r="R3061" s="28" t="n">
        <v>0</v>
      </c>
    </row>
    <row r="3062">
      <c r="A3062" t="inlineStr">
        <is>
          <t>ENC113773</t>
        </is>
      </c>
      <c r="B3062" t="inlineStr">
        <is>
          <t>PT12007</t>
        </is>
      </c>
      <c r="C3062" t="inlineStr">
        <is>
          <t>Observation</t>
        </is>
      </c>
      <c r="D3062" s="27" t="n">
        <v>45746</v>
      </c>
      <c r="E3062" s="27" t="n">
        <v>45747</v>
      </c>
      <c r="F3062" s="28" t="n">
        <v>1</v>
      </c>
      <c r="G3062" t="inlineStr">
        <is>
          <t>Bluestone Memorial Hospital</t>
        </is>
      </c>
      <c r="H3062" t="inlineStr">
        <is>
          <t>Observation Unit</t>
        </is>
      </c>
      <c r="I3062" t="inlineStr">
        <is>
          <t>Medicine</t>
        </is>
      </c>
      <c r="J3062" t="inlineStr">
        <is>
          <t>Silverline Medicare Advantage</t>
        </is>
      </c>
      <c r="K3062" t="inlineStr">
        <is>
          <t>Medicare Advantage</t>
        </is>
      </c>
      <c r="L3062" t="inlineStr">
        <is>
          <t>R07.9</t>
        </is>
      </c>
      <c r="M3062" t="inlineStr">
        <is>
          <t>Chest pain, unspecified</t>
        </is>
      </c>
      <c r="N3062" t="inlineStr">
        <is>
          <t>Symptoms &amp; Signs</t>
        </is>
      </c>
      <c r="O3062" s="28" t="n">
        <v>67</v>
      </c>
      <c r="P3062" s="29" t="n">
        <v>4326.75</v>
      </c>
      <c r="R3062" s="28" t="n"/>
    </row>
    <row r="3063">
      <c r="A3063" t="inlineStr">
        <is>
          <t>ENC113775</t>
        </is>
      </c>
      <c r="B3063" t="inlineStr">
        <is>
          <t>PT10578</t>
        </is>
      </c>
      <c r="C3063" t="inlineStr">
        <is>
          <t>Emergency</t>
        </is>
      </c>
      <c r="D3063" s="27" t="n">
        <v>45746</v>
      </c>
      <c r="E3063" s="27" t="n">
        <v>45746</v>
      </c>
      <c r="F3063" s="28" t="n">
        <v>0</v>
      </c>
      <c r="G3063" t="inlineStr">
        <is>
          <t>Bluestone Memorial Hospital</t>
        </is>
      </c>
      <c r="H3063" t="inlineStr">
        <is>
          <t>Emergency Department</t>
        </is>
      </c>
      <c r="I3063" t="inlineStr">
        <is>
          <t>Emergency</t>
        </is>
      </c>
      <c r="J3063" t="inlineStr">
        <is>
          <t>Medicare</t>
        </is>
      </c>
      <c r="K3063" t="inlineStr">
        <is>
          <t>Government</t>
        </is>
      </c>
      <c r="L3063" t="inlineStr">
        <is>
          <t>R55</t>
        </is>
      </c>
      <c r="M3063" t="inlineStr">
        <is>
          <t>Syncope and collapse</t>
        </is>
      </c>
      <c r="N3063" t="inlineStr">
        <is>
          <t>Symptoms &amp; Signs</t>
        </is>
      </c>
      <c r="O3063" s="28" t="n">
        <v>79</v>
      </c>
      <c r="P3063" s="29" t="n">
        <v>1456.71</v>
      </c>
      <c r="R3063" s="28" t="n"/>
    </row>
    <row r="3064">
      <c r="A3064" t="inlineStr">
        <is>
          <t>ENC113776</t>
        </is>
      </c>
      <c r="B3064" t="inlineStr">
        <is>
          <t>PT12796</t>
        </is>
      </c>
      <c r="C3064" t="inlineStr">
        <is>
          <t>Emergency</t>
        </is>
      </c>
      <c r="D3064" s="27" t="n">
        <v>45746</v>
      </c>
      <c r="E3064" s="27" t="n">
        <v>45746</v>
      </c>
      <c r="F3064" s="28" t="n">
        <v>0</v>
      </c>
      <c r="G3064" t="inlineStr">
        <is>
          <t>Bluestone Memorial Hospital</t>
        </is>
      </c>
      <c r="H3064" t="inlineStr">
        <is>
          <t>Emergency Department</t>
        </is>
      </c>
      <c r="I3064" t="inlineStr">
        <is>
          <t>Emergency</t>
        </is>
      </c>
      <c r="J3064" t="inlineStr">
        <is>
          <t>State Medicaid</t>
        </is>
      </c>
      <c r="K3064" t="inlineStr">
        <is>
          <t>Government</t>
        </is>
      </c>
      <c r="L3064" t="inlineStr">
        <is>
          <t>E86.0</t>
        </is>
      </c>
      <c r="M3064" t="inlineStr">
        <is>
          <t>Dehydration</t>
        </is>
      </c>
      <c r="N3064" t="inlineStr">
        <is>
          <t>Endocrine</t>
        </is>
      </c>
      <c r="O3064" s="28" t="n">
        <v>62</v>
      </c>
      <c r="P3064" s="29" t="n">
        <v>1498.43</v>
      </c>
      <c r="R3064" s="28" t="n"/>
    </row>
    <row r="3065">
      <c r="A3065" t="inlineStr">
        <is>
          <t>ENC113774</t>
        </is>
      </c>
      <c r="B3065" t="inlineStr">
        <is>
          <t>PT12999</t>
        </is>
      </c>
      <c r="C3065" t="inlineStr">
        <is>
          <t>Inpatient</t>
        </is>
      </c>
      <c r="D3065" s="27" t="n">
        <v>45746</v>
      </c>
      <c r="E3065" s="27" t="n">
        <v>45749</v>
      </c>
      <c r="F3065" s="28" t="n">
        <v>3</v>
      </c>
      <c r="G3065" t="inlineStr">
        <is>
          <t>Bluestone Memorial Hospital</t>
        </is>
      </c>
      <c r="H3065" t="inlineStr">
        <is>
          <t>Medical-Surgical 4 West</t>
        </is>
      </c>
      <c r="I3065" t="inlineStr">
        <is>
          <t>Medicine</t>
        </is>
      </c>
      <c r="J3065" t="inlineStr">
        <is>
          <t>Medicare</t>
        </is>
      </c>
      <c r="K3065" t="inlineStr">
        <is>
          <t>Government</t>
        </is>
      </c>
      <c r="L3065" t="inlineStr">
        <is>
          <t>K92.2</t>
        </is>
      </c>
      <c r="M3065" t="inlineStr">
        <is>
          <t>Gastrointestinal hemorrhage, unspecified</t>
        </is>
      </c>
      <c r="N3065" t="inlineStr">
        <is>
          <t>Digestive</t>
        </is>
      </c>
      <c r="O3065" s="28" t="n">
        <v>92</v>
      </c>
      <c r="P3065" s="29" t="n">
        <v>10751.92</v>
      </c>
      <c r="Q3065" t="inlineStr">
        <is>
          <t>N</t>
        </is>
      </c>
      <c r="R3065" s="28" t="n">
        <v>0</v>
      </c>
    </row>
    <row r="3066">
      <c r="A3066" t="inlineStr">
        <is>
          <t>ENC113777</t>
        </is>
      </c>
      <c r="B3066" t="inlineStr">
        <is>
          <t>PT10429</t>
        </is>
      </c>
      <c r="C3066" t="inlineStr">
        <is>
          <t>Inpatient</t>
        </is>
      </c>
      <c r="D3066" s="27" t="n">
        <v>45746</v>
      </c>
      <c r="E3066" s="27" t="n">
        <v>45752</v>
      </c>
      <c r="F3066" s="28" t="n">
        <v>6</v>
      </c>
      <c r="G3066" t="inlineStr">
        <is>
          <t>Ashby Falls Community Hospital</t>
        </is>
      </c>
      <c r="H3066" t="inlineStr">
        <is>
          <t>Medical-Surgical</t>
        </is>
      </c>
      <c r="I3066" t="inlineStr">
        <is>
          <t>Medicine</t>
        </is>
      </c>
      <c r="J3066" t="inlineStr">
        <is>
          <t>Silverline Medicare Advantage</t>
        </is>
      </c>
      <c r="K3066" t="inlineStr">
        <is>
          <t>Medicare Advantage</t>
        </is>
      </c>
      <c r="L3066" t="inlineStr">
        <is>
          <t>J44.1</t>
        </is>
      </c>
      <c r="M3066" t="inlineStr">
        <is>
          <t>Chronic obstructive pulmonary disease with (acute) exacerbation</t>
        </is>
      </c>
      <c r="N3066" t="inlineStr">
        <is>
          <t>Respiratory</t>
        </is>
      </c>
      <c r="O3066" s="28" t="n">
        <v>75</v>
      </c>
      <c r="P3066" s="29" t="n">
        <v>28846.55</v>
      </c>
      <c r="Q3066" t="inlineStr">
        <is>
          <t>N</t>
        </is>
      </c>
      <c r="R3066" s="28" t="n">
        <v>0</v>
      </c>
    </row>
    <row r="3067">
      <c r="A3067" t="inlineStr">
        <is>
          <t>ENC113778</t>
        </is>
      </c>
      <c r="B3067" t="inlineStr">
        <is>
          <t>PT13780</t>
        </is>
      </c>
      <c r="C3067" t="inlineStr">
        <is>
          <t>Emergency</t>
        </is>
      </c>
      <c r="D3067" s="27" t="n">
        <v>45746</v>
      </c>
      <c r="E3067" s="27" t="n">
        <v>45746</v>
      </c>
      <c r="F3067" s="28" t="n">
        <v>0</v>
      </c>
      <c r="G3067" t="inlineStr">
        <is>
          <t>Bluestone Memorial Hospital</t>
        </is>
      </c>
      <c r="H3067" t="inlineStr">
        <is>
          <t>Emergency Department</t>
        </is>
      </c>
      <c r="I3067" t="inlineStr">
        <is>
          <t>Emergency</t>
        </is>
      </c>
      <c r="J3067" t="inlineStr">
        <is>
          <t>Summit Choice PPO</t>
        </is>
      </c>
      <c r="K3067" t="inlineStr">
        <is>
          <t>Commercial</t>
        </is>
      </c>
      <c r="L3067" t="inlineStr">
        <is>
          <t>J06.9</t>
        </is>
      </c>
      <c r="M3067" t="inlineStr">
        <is>
          <t>Acute upper respiratory infection, unspecified</t>
        </is>
      </c>
      <c r="N3067" t="inlineStr">
        <is>
          <t>Respiratory</t>
        </is>
      </c>
      <c r="O3067" s="28" t="n">
        <v>54</v>
      </c>
      <c r="P3067" s="29" t="n">
        <v>1698.45</v>
      </c>
      <c r="R3067" s="28" t="n"/>
    </row>
    <row r="3068">
      <c r="A3068" t="inlineStr">
        <is>
          <t>ENC113780</t>
        </is>
      </c>
      <c r="B3068" t="inlineStr">
        <is>
          <t>PT13684</t>
        </is>
      </c>
      <c r="C3068" t="inlineStr">
        <is>
          <t>Emergency</t>
        </is>
      </c>
      <c r="D3068" s="27" t="n">
        <v>45746</v>
      </c>
      <c r="E3068" s="27" t="n">
        <v>45746</v>
      </c>
      <c r="F3068" s="28" t="n">
        <v>0</v>
      </c>
      <c r="G3068" t="inlineStr">
        <is>
          <t>Ashby Falls Community Hospital</t>
        </is>
      </c>
      <c r="H3068" t="inlineStr">
        <is>
          <t>Emergency Department</t>
        </is>
      </c>
      <c r="I3068" t="inlineStr">
        <is>
          <t>Emergency</t>
        </is>
      </c>
      <c r="J3068" t="inlineStr">
        <is>
          <t>State Medicaid</t>
        </is>
      </c>
      <c r="K3068" t="inlineStr">
        <is>
          <t>Government</t>
        </is>
      </c>
      <c r="L3068" t="inlineStr">
        <is>
          <t>F41.9</t>
        </is>
      </c>
      <c r="M3068" t="inlineStr">
        <is>
          <t>Anxiety disorder, unspecified</t>
        </is>
      </c>
      <c r="N3068" t="inlineStr">
        <is>
          <t>Mental &amp; Behavioral</t>
        </is>
      </c>
      <c r="O3068" s="28" t="n">
        <v>41</v>
      </c>
      <c r="P3068" s="29" t="n">
        <v>1298.27</v>
      </c>
      <c r="R3068" s="28" t="n"/>
    </row>
    <row r="3069">
      <c r="A3069" t="inlineStr">
        <is>
          <t>ENC113781</t>
        </is>
      </c>
      <c r="B3069" t="inlineStr">
        <is>
          <t>PT11642</t>
        </is>
      </c>
      <c r="C3069" t="inlineStr">
        <is>
          <t>Emergency</t>
        </is>
      </c>
      <c r="D3069" s="27" t="n">
        <v>45746</v>
      </c>
      <c r="E3069" s="27" t="n">
        <v>45747</v>
      </c>
      <c r="F3069" s="28" t="n">
        <v>1</v>
      </c>
      <c r="G3069" t="inlineStr">
        <is>
          <t>Bluestone Memorial Hospital</t>
        </is>
      </c>
      <c r="H3069" t="inlineStr">
        <is>
          <t>Emergency Department</t>
        </is>
      </c>
      <c r="I3069" t="inlineStr">
        <is>
          <t>Emergency</t>
        </is>
      </c>
      <c r="J3069" t="inlineStr">
        <is>
          <t>Silverline Medicare Advantage</t>
        </is>
      </c>
      <c r="K3069" t="inlineStr">
        <is>
          <t>Medicare Advantage</t>
        </is>
      </c>
      <c r="L3069" t="inlineStr">
        <is>
          <t>J44.1</t>
        </is>
      </c>
      <c r="M3069" t="inlineStr">
        <is>
          <t>Chronic obstructive pulmonary disease with (acute) exacerbation</t>
        </is>
      </c>
      <c r="N3069" t="inlineStr">
        <is>
          <t>Respiratory</t>
        </is>
      </c>
      <c r="O3069" s="28" t="n">
        <v>96</v>
      </c>
      <c r="P3069" s="29" t="n">
        <v>3284.87</v>
      </c>
      <c r="R3069" s="28" t="n"/>
    </row>
    <row r="3070">
      <c r="A3070" t="inlineStr">
        <is>
          <t>ENC113779</t>
        </is>
      </c>
      <c r="B3070" t="inlineStr">
        <is>
          <t>PT12781</t>
        </is>
      </c>
      <c r="C3070" t="inlineStr">
        <is>
          <t>Inpatient</t>
        </is>
      </c>
      <c r="D3070" s="27" t="n">
        <v>45746</v>
      </c>
      <c r="E3070" s="27" t="n">
        <v>45749</v>
      </c>
      <c r="F3070" s="28" t="n">
        <v>3</v>
      </c>
      <c r="G3070" t="inlineStr">
        <is>
          <t>Bluestone Memorial Hospital</t>
        </is>
      </c>
      <c r="H3070" t="inlineStr">
        <is>
          <t>Labor &amp; Delivery</t>
        </is>
      </c>
      <c r="I3070" t="inlineStr">
        <is>
          <t>Women &amp; Children</t>
        </is>
      </c>
      <c r="J3070" t="inlineStr">
        <is>
          <t>State Medicaid</t>
        </is>
      </c>
      <c r="K3070" t="inlineStr">
        <is>
          <t>Government</t>
        </is>
      </c>
      <c r="L3070" t="inlineStr">
        <is>
          <t>O80</t>
        </is>
      </c>
      <c r="M3070" t="inlineStr">
        <is>
          <t>Encounter for full-term uncomplicated delivery</t>
        </is>
      </c>
      <c r="N3070" t="inlineStr">
        <is>
          <t>Pregnancy</t>
        </is>
      </c>
      <c r="O3070" s="28" t="n">
        <v>35</v>
      </c>
      <c r="P3070" s="29" t="n">
        <v>23116.49</v>
      </c>
      <c r="Q3070" t="inlineStr">
        <is>
          <t>N</t>
        </is>
      </c>
      <c r="R3070" s="28" t="n">
        <v>0</v>
      </c>
    </row>
    <row r="3071">
      <c r="A3071" t="inlineStr">
        <is>
          <t>ENC113782</t>
        </is>
      </c>
      <c r="B3071" t="inlineStr">
        <is>
          <t>PT10332</t>
        </is>
      </c>
      <c r="C3071" t="inlineStr">
        <is>
          <t>Emergency</t>
        </is>
      </c>
      <c r="D3071" s="27" t="n">
        <v>45747</v>
      </c>
      <c r="E3071" s="27" t="n">
        <v>45747</v>
      </c>
      <c r="F3071" s="28" t="n">
        <v>0</v>
      </c>
      <c r="G3071" t="inlineStr">
        <is>
          <t>Cedar Ridge Medical Center</t>
        </is>
      </c>
      <c r="H3071" t="inlineStr">
        <is>
          <t>Emergency Department</t>
        </is>
      </c>
      <c r="I3071" t="inlineStr">
        <is>
          <t>Emergency</t>
        </is>
      </c>
      <c r="J3071" t="inlineStr">
        <is>
          <t>Medicare</t>
        </is>
      </c>
      <c r="K3071" t="inlineStr">
        <is>
          <t>Government</t>
        </is>
      </c>
      <c r="L3071" t="inlineStr">
        <is>
          <t>R10.9</t>
        </is>
      </c>
      <c r="M3071" t="inlineStr">
        <is>
          <t>Unspecified abdominal pain</t>
        </is>
      </c>
      <c r="N3071" t="inlineStr">
        <is>
          <t>Symptoms &amp; Signs</t>
        </is>
      </c>
      <c r="O3071" s="28" t="n">
        <v>73</v>
      </c>
      <c r="P3071" s="29" t="n">
        <v>2931.54</v>
      </c>
      <c r="R3071" s="28" t="n"/>
    </row>
    <row r="3072">
      <c r="A3072" t="inlineStr">
        <is>
          <t>ENC113784</t>
        </is>
      </c>
      <c r="B3072" t="inlineStr">
        <is>
          <t>PT11992</t>
        </is>
      </c>
      <c r="C3072" t="inlineStr">
        <is>
          <t>Emergency</t>
        </is>
      </c>
      <c r="D3072" s="27" t="n">
        <v>45747</v>
      </c>
      <c r="E3072" s="27" t="n">
        <v>45747</v>
      </c>
      <c r="F3072" s="28" t="n">
        <v>0</v>
      </c>
      <c r="G3072" t="inlineStr">
        <is>
          <t>Ashby Falls Community Hospital</t>
        </is>
      </c>
      <c r="H3072" t="inlineStr">
        <is>
          <t>Emergency Department</t>
        </is>
      </c>
      <c r="I3072" t="inlineStr">
        <is>
          <t>Emergency</t>
        </is>
      </c>
      <c r="J3072" t="inlineStr">
        <is>
          <t>Self-Pay</t>
        </is>
      </c>
      <c r="K3072" t="inlineStr">
        <is>
          <t>Self-Pay</t>
        </is>
      </c>
      <c r="L3072" t="inlineStr">
        <is>
          <t>R10.9</t>
        </is>
      </c>
      <c r="M3072" t="inlineStr">
        <is>
          <t>Unspecified abdominal pain</t>
        </is>
      </c>
      <c r="N3072" t="inlineStr">
        <is>
          <t>Symptoms &amp; Signs</t>
        </is>
      </c>
      <c r="O3072" s="28" t="n">
        <v>49</v>
      </c>
      <c r="P3072" s="29" t="n">
        <v>1214.32</v>
      </c>
      <c r="R3072" s="28" t="n"/>
    </row>
    <row r="3073">
      <c r="A3073" t="inlineStr">
        <is>
          <t>ENC113785</t>
        </is>
      </c>
      <c r="B3073" t="inlineStr">
        <is>
          <t>PT10443</t>
        </is>
      </c>
      <c r="C3073" t="inlineStr">
        <is>
          <t>Emergency</t>
        </is>
      </c>
      <c r="D3073" s="27" t="n">
        <v>45747</v>
      </c>
      <c r="E3073" s="27" t="n">
        <v>45747</v>
      </c>
      <c r="F3073" s="28" t="n">
        <v>0</v>
      </c>
      <c r="G3073" t="inlineStr">
        <is>
          <t>Bluestone Memorial Hospital</t>
        </is>
      </c>
      <c r="H3073" t="inlineStr">
        <is>
          <t>Emergency Department</t>
        </is>
      </c>
      <c r="I3073" t="inlineStr">
        <is>
          <t>Emergency</t>
        </is>
      </c>
      <c r="J3073" t="inlineStr">
        <is>
          <t>Silverline Medicare Advantage</t>
        </is>
      </c>
      <c r="K3073" t="inlineStr">
        <is>
          <t>Medicare Advantage</t>
        </is>
      </c>
      <c r="L3073" t="inlineStr">
        <is>
          <t>U07.1</t>
        </is>
      </c>
      <c r="M3073" t="inlineStr">
        <is>
          <t>COVID-19</t>
        </is>
      </c>
      <c r="N3073" t="inlineStr">
        <is>
          <t>Respiratory</t>
        </is>
      </c>
      <c r="O3073" s="28" t="n">
        <v>67</v>
      </c>
      <c r="P3073" s="29" t="n">
        <v>2989.73</v>
      </c>
      <c r="R3073" s="28" t="n"/>
    </row>
    <row r="3074">
      <c r="A3074" t="inlineStr">
        <is>
          <t>ENC113783</t>
        </is>
      </c>
      <c r="B3074" t="inlineStr">
        <is>
          <t>PT10921</t>
        </is>
      </c>
      <c r="C3074" t="inlineStr">
        <is>
          <t>Inpatient</t>
        </is>
      </c>
      <c r="D3074" s="27" t="n">
        <v>45747</v>
      </c>
      <c r="E3074" s="27" t="n">
        <v>45750</v>
      </c>
      <c r="F3074" s="28" t="n">
        <v>3</v>
      </c>
      <c r="G3074" t="inlineStr">
        <is>
          <t>Bluestone Memorial Hospital</t>
        </is>
      </c>
      <c r="H3074" t="inlineStr">
        <is>
          <t>Medical-Surgical 4 West</t>
        </is>
      </c>
      <c r="I3074" t="inlineStr">
        <is>
          <t>Medicine</t>
        </is>
      </c>
      <c r="J3074" t="inlineStr">
        <is>
          <t>Keystone Health Partners</t>
        </is>
      </c>
      <c r="K3074" t="inlineStr">
        <is>
          <t>Commercial</t>
        </is>
      </c>
      <c r="L3074" t="inlineStr">
        <is>
          <t>J18.9</t>
        </is>
      </c>
      <c r="M3074" t="inlineStr">
        <is>
          <t>Pneumonia, unspecified organism</t>
        </is>
      </c>
      <c r="N3074" t="inlineStr">
        <is>
          <t>Respiratory</t>
        </is>
      </c>
      <c r="O3074" s="28" t="n">
        <v>18</v>
      </c>
      <c r="P3074" s="29" t="n">
        <v>12124.57</v>
      </c>
      <c r="Q3074" t="inlineStr">
        <is>
          <t>N</t>
        </is>
      </c>
      <c r="R3074" s="28" t="n">
        <v>0</v>
      </c>
    </row>
    <row r="3075">
      <c r="A3075" t="inlineStr">
        <is>
          <t>ENC113787</t>
        </is>
      </c>
      <c r="B3075" t="inlineStr">
        <is>
          <t>PT12541</t>
        </is>
      </c>
      <c r="C3075" t="inlineStr">
        <is>
          <t>Outpatient</t>
        </is>
      </c>
      <c r="D3075" s="27" t="n">
        <v>45747</v>
      </c>
      <c r="E3075" s="27" t="n">
        <v>45747</v>
      </c>
      <c r="F3075" s="28" t="n">
        <v>0</v>
      </c>
      <c r="G3075" t="inlineStr">
        <is>
          <t>Bluestone Outpatient Pavilion</t>
        </is>
      </c>
      <c r="H3075" t="inlineStr">
        <is>
          <t>Primary Care Clinic</t>
        </is>
      </c>
      <c r="I3075" t="inlineStr">
        <is>
          <t>Ambulatory</t>
        </is>
      </c>
      <c r="J3075" t="inlineStr">
        <is>
          <t>Silverline Medicare Advantage</t>
        </is>
      </c>
      <c r="K3075" t="inlineStr">
        <is>
          <t>Medicare Advantage</t>
        </is>
      </c>
      <c r="L3075" t="inlineStr">
        <is>
          <t>L03.115</t>
        </is>
      </c>
      <c r="M3075" t="inlineStr">
        <is>
          <t>Cellulitis of right lower limb</t>
        </is>
      </c>
      <c r="N3075" t="inlineStr">
        <is>
          <t>Skin</t>
        </is>
      </c>
      <c r="O3075" s="28" t="n">
        <v>74</v>
      </c>
      <c r="P3075" s="29" t="n">
        <v>274.56</v>
      </c>
      <c r="R3075" s="28" t="n"/>
    </row>
    <row r="3076">
      <c r="A3076" t="inlineStr">
        <is>
          <t>ENC113788</t>
        </is>
      </c>
      <c r="B3076" t="inlineStr">
        <is>
          <t>PT12690</t>
        </is>
      </c>
      <c r="C3076" t="inlineStr">
        <is>
          <t>Inpatient</t>
        </is>
      </c>
      <c r="D3076" s="27" t="n">
        <v>45747</v>
      </c>
      <c r="E3076" s="27" t="n">
        <v>45758</v>
      </c>
      <c r="F3076" s="28" t="n">
        <v>11</v>
      </c>
      <c r="G3076" t="inlineStr">
        <is>
          <t>Bluestone Memorial Hospital</t>
        </is>
      </c>
      <c r="H3076" t="inlineStr">
        <is>
          <t>Medical-Surgical 4 West</t>
        </is>
      </c>
      <c r="I3076" t="inlineStr">
        <is>
          <t>Medicine</t>
        </is>
      </c>
      <c r="J3076" t="inlineStr">
        <is>
          <t>Medicare</t>
        </is>
      </c>
      <c r="K3076" t="inlineStr">
        <is>
          <t>Government</t>
        </is>
      </c>
      <c r="L3076" t="inlineStr">
        <is>
          <t>A41.9</t>
        </is>
      </c>
      <c r="M3076" t="inlineStr">
        <is>
          <t>Sepsis, unspecified organism</t>
        </is>
      </c>
      <c r="N3076" t="inlineStr">
        <is>
          <t>Infectious</t>
        </is>
      </c>
      <c r="O3076" s="28" t="n">
        <v>75</v>
      </c>
      <c r="P3076" s="29" t="n">
        <v>143361.61</v>
      </c>
      <c r="Q3076" t="inlineStr">
        <is>
          <t>N</t>
        </is>
      </c>
      <c r="R3076" s="28" t="n">
        <v>0</v>
      </c>
    </row>
    <row r="3077">
      <c r="A3077" t="inlineStr">
        <is>
          <t>ENC113789</t>
        </is>
      </c>
      <c r="B3077" t="inlineStr">
        <is>
          <t>PT13157</t>
        </is>
      </c>
      <c r="C3077" t="inlineStr">
        <is>
          <t>Outpatient</t>
        </is>
      </c>
      <c r="D3077" s="27" t="n">
        <v>45747</v>
      </c>
      <c r="E3077" s="27" t="n">
        <v>45747</v>
      </c>
      <c r="F3077" s="28" t="n">
        <v>0</v>
      </c>
      <c r="G3077" t="inlineStr">
        <is>
          <t>Bluestone Outpatient Pavilion</t>
        </is>
      </c>
      <c r="H3077" t="inlineStr">
        <is>
          <t>Pediatric Clinic</t>
        </is>
      </c>
      <c r="I3077" t="inlineStr">
        <is>
          <t>Women &amp; Children</t>
        </is>
      </c>
      <c r="J3077" t="inlineStr">
        <is>
          <t>Keystone Health Partners</t>
        </is>
      </c>
      <c r="K3077" t="inlineStr">
        <is>
          <t>Commercial</t>
        </is>
      </c>
      <c r="L3077" t="inlineStr">
        <is>
          <t>J06.9</t>
        </is>
      </c>
      <c r="M3077" t="inlineStr">
        <is>
          <t>Acute upper respiratory infection, unspecified</t>
        </is>
      </c>
      <c r="N3077" t="inlineStr">
        <is>
          <t>Respiratory</t>
        </is>
      </c>
      <c r="O3077" s="28" t="n">
        <v>2</v>
      </c>
      <c r="P3077" s="29" t="n">
        <v>376.98</v>
      </c>
      <c r="R3077" s="28" t="n"/>
    </row>
    <row r="3078">
      <c r="A3078" t="inlineStr">
        <is>
          <t>ENC113790</t>
        </is>
      </c>
      <c r="B3078" t="inlineStr">
        <is>
          <t>PT11376</t>
        </is>
      </c>
      <c r="C3078" t="inlineStr">
        <is>
          <t>Outpatient</t>
        </is>
      </c>
      <c r="D3078" s="27" t="n">
        <v>45747</v>
      </c>
      <c r="E3078" s="27" t="n">
        <v>45747</v>
      </c>
      <c r="F3078" s="28" t="n">
        <v>0</v>
      </c>
      <c r="G3078" t="inlineStr">
        <is>
          <t>Bluestone Outpatient Pavilion</t>
        </is>
      </c>
      <c r="H3078" t="inlineStr">
        <is>
          <t>Primary Care Clinic</t>
        </is>
      </c>
      <c r="I3078" t="inlineStr">
        <is>
          <t>Ambulatory</t>
        </is>
      </c>
      <c r="J3078" t="inlineStr">
        <is>
          <t>Medicare</t>
        </is>
      </c>
      <c r="K3078" t="inlineStr">
        <is>
          <t>Government</t>
        </is>
      </c>
      <c r="L3078" t="inlineStr">
        <is>
          <t>I10</t>
        </is>
      </c>
      <c r="M3078" t="inlineStr">
        <is>
          <t>Essential (primary) hypertension</t>
        </is>
      </c>
      <c r="N3078" t="inlineStr">
        <is>
          <t>Circulatory</t>
        </is>
      </c>
      <c r="O3078" s="28" t="n">
        <v>81</v>
      </c>
      <c r="P3078" s="29" t="n">
        <v>333.36</v>
      </c>
      <c r="R3078" s="28" t="n"/>
    </row>
    <row r="3079">
      <c r="A3079" t="inlineStr">
        <is>
          <t>ENC113791</t>
        </is>
      </c>
      <c r="B3079" t="inlineStr">
        <is>
          <t>PT11278</t>
        </is>
      </c>
      <c r="C3079" t="inlineStr">
        <is>
          <t>Emergency</t>
        </is>
      </c>
      <c r="D3079" s="27" t="n">
        <v>45747</v>
      </c>
      <c r="E3079" s="27" t="n">
        <v>45747</v>
      </c>
      <c r="F3079" s="28" t="n">
        <v>0</v>
      </c>
      <c r="G3079" t="inlineStr">
        <is>
          <t>Bluestone Memorial Hospital</t>
        </is>
      </c>
      <c r="H3079" t="inlineStr">
        <is>
          <t>Emergency Department</t>
        </is>
      </c>
      <c r="I3079" t="inlineStr">
        <is>
          <t>Emergency</t>
        </is>
      </c>
      <c r="J3079" t="inlineStr">
        <is>
          <t>Silverline Medicare Advantage</t>
        </is>
      </c>
      <c r="K3079" t="inlineStr">
        <is>
          <t>Medicare Advantage</t>
        </is>
      </c>
      <c r="L3079" t="inlineStr">
        <is>
          <t>J06.9</t>
        </is>
      </c>
      <c r="M3079" t="inlineStr">
        <is>
          <t>Acute upper respiratory infection, unspecified</t>
        </is>
      </c>
      <c r="N3079" t="inlineStr">
        <is>
          <t>Respiratory</t>
        </is>
      </c>
      <c r="O3079" s="28" t="n">
        <v>73</v>
      </c>
      <c r="P3079" s="29" t="n">
        <v>828.9299999999999</v>
      </c>
      <c r="R3079" s="28" t="n"/>
    </row>
    <row r="3080">
      <c r="A3080" t="inlineStr">
        <is>
          <t>ENC113792</t>
        </is>
      </c>
      <c r="B3080" t="inlineStr">
        <is>
          <t>PT10572</t>
        </is>
      </c>
      <c r="C3080" t="inlineStr">
        <is>
          <t>Outpatient</t>
        </is>
      </c>
      <c r="D3080" s="27" t="n">
        <v>45747</v>
      </c>
      <c r="E3080" s="27" t="n">
        <v>45747</v>
      </c>
      <c r="F3080" s="28" t="n">
        <v>0</v>
      </c>
      <c r="G3080" t="inlineStr">
        <is>
          <t>Bluestone Outpatient Pavilion</t>
        </is>
      </c>
      <c r="H3080" t="inlineStr">
        <is>
          <t>Primary Care Clinic</t>
        </is>
      </c>
      <c r="I3080" t="inlineStr">
        <is>
          <t>Ambulatory</t>
        </is>
      </c>
      <c r="J3080" t="inlineStr">
        <is>
          <t>Evergreen Mutual Insurance</t>
        </is>
      </c>
      <c r="K3080" t="inlineStr">
        <is>
          <t>Commercial</t>
        </is>
      </c>
      <c r="L3080" t="inlineStr">
        <is>
          <t>Z23</t>
        </is>
      </c>
      <c r="M3080" t="inlineStr">
        <is>
          <t>Encounter for immunization</t>
        </is>
      </c>
      <c r="N3080" t="inlineStr">
        <is>
          <t>Factors Influencing Health</t>
        </is>
      </c>
      <c r="O3080" s="28" t="n">
        <v>42</v>
      </c>
      <c r="P3080" s="29" t="n">
        <v>105.64</v>
      </c>
      <c r="R3080" s="28" t="n"/>
    </row>
    <row r="3081">
      <c r="A3081" t="inlineStr">
        <is>
          <t>ENC113786</t>
        </is>
      </c>
      <c r="B3081" t="inlineStr">
        <is>
          <t>PT13095</t>
        </is>
      </c>
      <c r="C3081" t="inlineStr">
        <is>
          <t>Inpatient</t>
        </is>
      </c>
      <c r="D3081" s="27" t="n">
        <v>45747</v>
      </c>
      <c r="E3081" s="27" t="n">
        <v>45755</v>
      </c>
      <c r="F3081" s="28" t="n">
        <v>8</v>
      </c>
      <c r="G3081" t="inlineStr">
        <is>
          <t>Cedar Ridge Medical Center</t>
        </is>
      </c>
      <c r="H3081" t="inlineStr">
        <is>
          <t>Medical-Surgical</t>
        </is>
      </c>
      <c r="I3081" t="inlineStr">
        <is>
          <t>Medicine</t>
        </is>
      </c>
      <c r="J3081" t="inlineStr">
        <is>
          <t>Evergreen Mutual Insurance</t>
        </is>
      </c>
      <c r="K3081" t="inlineStr">
        <is>
          <t>Commercial</t>
        </is>
      </c>
      <c r="L3081" t="inlineStr">
        <is>
          <t>J18.9</t>
        </is>
      </c>
      <c r="M3081" t="inlineStr">
        <is>
          <t>Pneumonia, unspecified organism</t>
        </is>
      </c>
      <c r="N3081" t="inlineStr">
        <is>
          <t>Respiratory</t>
        </is>
      </c>
      <c r="O3081" s="28" t="n">
        <v>2</v>
      </c>
      <c r="P3081" s="29" t="n">
        <v>54360.61</v>
      </c>
      <c r="Q3081" t="inlineStr">
        <is>
          <t>N</t>
        </is>
      </c>
      <c r="R3081" s="28" t="n">
        <v>0</v>
      </c>
    </row>
    <row r="3082">
      <c r="A3082" t="inlineStr">
        <is>
          <t>ENC113793</t>
        </is>
      </c>
      <c r="B3082" t="inlineStr">
        <is>
          <t>PT10225</t>
        </is>
      </c>
      <c r="C3082" t="inlineStr">
        <is>
          <t>Emergency</t>
        </is>
      </c>
      <c r="D3082" s="27" t="n">
        <v>45747</v>
      </c>
      <c r="E3082" s="27" t="n">
        <v>45747</v>
      </c>
      <c r="F3082" s="28" t="n">
        <v>0</v>
      </c>
      <c r="G3082" t="inlineStr">
        <is>
          <t>Bluestone Memorial Hospital</t>
        </is>
      </c>
      <c r="H3082" t="inlineStr">
        <is>
          <t>Emergency Department</t>
        </is>
      </c>
      <c r="I3082" t="inlineStr">
        <is>
          <t>Emergency</t>
        </is>
      </c>
      <c r="J3082" t="inlineStr">
        <is>
          <t>State Medicaid</t>
        </is>
      </c>
      <c r="K3082" t="inlineStr">
        <is>
          <t>Government</t>
        </is>
      </c>
      <c r="L3082" t="inlineStr">
        <is>
          <t>R55</t>
        </is>
      </c>
      <c r="M3082" t="inlineStr">
        <is>
          <t>Syncope and collapse</t>
        </is>
      </c>
      <c r="N3082" t="inlineStr">
        <is>
          <t>Symptoms &amp; Signs</t>
        </is>
      </c>
      <c r="O3082" s="28" t="n">
        <v>14</v>
      </c>
      <c r="P3082" s="29" t="n">
        <v>1436.23</v>
      </c>
      <c r="R3082" s="28" t="n"/>
    </row>
    <row r="3083">
      <c r="A3083" t="inlineStr">
        <is>
          <t>ENC113794</t>
        </is>
      </c>
      <c r="B3083" t="inlineStr">
        <is>
          <t>PT10087</t>
        </is>
      </c>
      <c r="C3083" t="inlineStr">
        <is>
          <t>Outpatient</t>
        </is>
      </c>
      <c r="D3083" s="27" t="n">
        <v>45747</v>
      </c>
      <c r="E3083" s="27" t="n">
        <v>45747</v>
      </c>
      <c r="F3083" s="28" t="n">
        <v>0</v>
      </c>
      <c r="G3083" t="inlineStr">
        <is>
          <t>Bluestone Outpatient Pavilion</t>
        </is>
      </c>
      <c r="H3083" t="inlineStr">
        <is>
          <t>Pediatric Clinic</t>
        </is>
      </c>
      <c r="I3083" t="inlineStr">
        <is>
          <t>Women &amp; Children</t>
        </is>
      </c>
      <c r="J3083" t="inlineStr">
        <is>
          <t>Evergreen Mutual Insurance</t>
        </is>
      </c>
      <c r="K3083" t="inlineStr">
        <is>
          <t>Commercial</t>
        </is>
      </c>
      <c r="L3083" t="inlineStr">
        <is>
          <t>H66.90</t>
        </is>
      </c>
      <c r="M3083" t="inlineStr">
        <is>
          <t>Otitis media, unspecified, unspecified ear</t>
        </is>
      </c>
      <c r="N3083" t="inlineStr">
        <is>
          <t>Ear</t>
        </is>
      </c>
      <c r="O3083" s="28" t="n">
        <v>6</v>
      </c>
      <c r="P3083" s="29" t="n">
        <v>188.57</v>
      </c>
      <c r="R3083" s="28" t="n"/>
    </row>
    <row r="3084">
      <c r="A3084" t="inlineStr">
        <is>
          <t>ENC113795</t>
        </is>
      </c>
      <c r="B3084" t="inlineStr">
        <is>
          <t>PT12124</t>
        </is>
      </c>
      <c r="C3084" t="inlineStr">
        <is>
          <t>Outpatient</t>
        </is>
      </c>
      <c r="D3084" s="27" t="n">
        <v>45747</v>
      </c>
      <c r="E3084" s="27" t="n">
        <v>45747</v>
      </c>
      <c r="F3084" s="28" t="n">
        <v>0</v>
      </c>
      <c r="G3084" t="inlineStr">
        <is>
          <t>Bluestone Outpatient Pavilion</t>
        </is>
      </c>
      <c r="H3084" t="inlineStr">
        <is>
          <t>Endocrinology &amp; Diabetes Clinic</t>
        </is>
      </c>
      <c r="I3084" t="inlineStr">
        <is>
          <t>Ambulatory</t>
        </is>
      </c>
      <c r="J3084" t="inlineStr">
        <is>
          <t>Keystone Health Partners</t>
        </is>
      </c>
      <c r="K3084" t="inlineStr">
        <is>
          <t>Commercial</t>
        </is>
      </c>
      <c r="L3084" t="inlineStr">
        <is>
          <t>E11.65</t>
        </is>
      </c>
      <c r="M3084" t="inlineStr">
        <is>
          <t>Type 2 diabetes mellitus with hyperglycemia</t>
        </is>
      </c>
      <c r="N3084" t="inlineStr">
        <is>
          <t>Endocrine</t>
        </is>
      </c>
      <c r="O3084" s="28" t="n">
        <v>50</v>
      </c>
      <c r="P3084" s="29" t="n">
        <v>327.29</v>
      </c>
      <c r="R3084" s="28" t="n"/>
    </row>
    <row r="3085">
      <c r="A3085" t="inlineStr">
        <is>
          <t>ENC113796</t>
        </is>
      </c>
      <c r="B3085" t="inlineStr">
        <is>
          <t>PT11737</t>
        </is>
      </c>
      <c r="C3085" t="inlineStr">
        <is>
          <t>Outpatient</t>
        </is>
      </c>
      <c r="D3085" s="27" t="n">
        <v>45747</v>
      </c>
      <c r="E3085" s="27" t="n">
        <v>45747</v>
      </c>
      <c r="F3085" s="28" t="n">
        <v>0</v>
      </c>
      <c r="G3085" t="inlineStr">
        <is>
          <t>Bluestone Outpatient Pavilion</t>
        </is>
      </c>
      <c r="H3085" t="inlineStr">
        <is>
          <t>Infusion &amp; Oncology Clinic</t>
        </is>
      </c>
      <c r="I3085" t="inlineStr">
        <is>
          <t>Oncology</t>
        </is>
      </c>
      <c r="J3085" t="inlineStr">
        <is>
          <t>Keystone Health Partners</t>
        </is>
      </c>
      <c r="K3085" t="inlineStr">
        <is>
          <t>Commercial</t>
        </is>
      </c>
      <c r="L3085" t="inlineStr">
        <is>
          <t>Z51.11</t>
        </is>
      </c>
      <c r="M3085" t="inlineStr">
        <is>
          <t>Encounter for antineoplastic chemotherapy</t>
        </is>
      </c>
      <c r="N3085" t="inlineStr">
        <is>
          <t>Factors Influencing Health</t>
        </is>
      </c>
      <c r="O3085" s="28" t="n">
        <v>26</v>
      </c>
      <c r="P3085" s="29" t="n">
        <v>7012.06</v>
      </c>
      <c r="R3085" s="28" t="n"/>
    </row>
    <row r="3086">
      <c r="A3086" t="inlineStr">
        <is>
          <t>ENC113797</t>
        </is>
      </c>
      <c r="B3086" t="inlineStr">
        <is>
          <t>PT10185</t>
        </is>
      </c>
      <c r="C3086" t="inlineStr">
        <is>
          <t>Emergency</t>
        </is>
      </c>
      <c r="D3086" s="27" t="n">
        <v>45747</v>
      </c>
      <c r="E3086" s="27" t="n">
        <v>45747</v>
      </c>
      <c r="F3086" s="28" t="n">
        <v>0</v>
      </c>
      <c r="G3086" t="inlineStr">
        <is>
          <t>Bluestone Memorial Hospital</t>
        </is>
      </c>
      <c r="H3086" t="inlineStr">
        <is>
          <t>Emergency Department</t>
        </is>
      </c>
      <c r="I3086" t="inlineStr">
        <is>
          <t>Emergency</t>
        </is>
      </c>
      <c r="J3086" t="inlineStr">
        <is>
          <t>Medicare</t>
        </is>
      </c>
      <c r="K3086" t="inlineStr">
        <is>
          <t>Government</t>
        </is>
      </c>
      <c r="L3086" t="inlineStr">
        <is>
          <t>L03.115</t>
        </is>
      </c>
      <c r="M3086" t="inlineStr">
        <is>
          <t>Cellulitis of right lower limb</t>
        </is>
      </c>
      <c r="N3086" t="inlineStr">
        <is>
          <t>Skin</t>
        </is>
      </c>
      <c r="O3086" s="28" t="n">
        <v>66</v>
      </c>
      <c r="P3086" s="29" t="n">
        <v>1565.46</v>
      </c>
      <c r="R3086" s="28" t="n"/>
    </row>
    <row r="3087">
      <c r="A3087" t="inlineStr">
        <is>
          <t>ENC113798</t>
        </is>
      </c>
      <c r="B3087" t="inlineStr">
        <is>
          <t>PT12867</t>
        </is>
      </c>
      <c r="C3087" t="inlineStr">
        <is>
          <t>Outpatient</t>
        </is>
      </c>
      <c r="D3087" s="27" t="n">
        <v>45747</v>
      </c>
      <c r="E3087" s="27" t="n">
        <v>45747</v>
      </c>
      <c r="F3087" s="28" t="n">
        <v>0</v>
      </c>
      <c r="G3087" t="inlineStr">
        <is>
          <t>Bluestone Outpatient Pavilion</t>
        </is>
      </c>
      <c r="H3087" t="inlineStr">
        <is>
          <t>Primary Care Clinic</t>
        </is>
      </c>
      <c r="I3087" t="inlineStr">
        <is>
          <t>Ambulatory</t>
        </is>
      </c>
      <c r="J3087" t="inlineStr">
        <is>
          <t>Medicare</t>
        </is>
      </c>
      <c r="K3087" t="inlineStr">
        <is>
          <t>Government</t>
        </is>
      </c>
      <c r="L3087" t="inlineStr">
        <is>
          <t>Z23</t>
        </is>
      </c>
      <c r="M3087" t="inlineStr">
        <is>
          <t>Encounter for immunization</t>
        </is>
      </c>
      <c r="N3087" t="inlineStr">
        <is>
          <t>Factors Influencing Health</t>
        </is>
      </c>
      <c r="O3087" s="28" t="n">
        <v>73</v>
      </c>
      <c r="P3087" s="29" t="n">
        <v>138.43</v>
      </c>
      <c r="R3087" s="28" t="n"/>
    </row>
    <row r="3088">
      <c r="A3088" t="inlineStr">
        <is>
          <t>ENC113799</t>
        </is>
      </c>
      <c r="B3088" t="inlineStr">
        <is>
          <t>PT12532</t>
        </is>
      </c>
      <c r="C3088" t="inlineStr">
        <is>
          <t>Emergency</t>
        </is>
      </c>
      <c r="D3088" s="27" t="n">
        <v>45747</v>
      </c>
      <c r="E3088" s="27" t="n">
        <v>45747</v>
      </c>
      <c r="F3088" s="28" t="n">
        <v>0</v>
      </c>
      <c r="G3088" t="inlineStr">
        <is>
          <t>Bluestone Memorial Hospital</t>
        </is>
      </c>
      <c r="H3088" t="inlineStr">
        <is>
          <t>Emergency Department</t>
        </is>
      </c>
      <c r="I3088" t="inlineStr">
        <is>
          <t>Emergency</t>
        </is>
      </c>
      <c r="J3088" t="inlineStr">
        <is>
          <t>Keystone Health Partners</t>
        </is>
      </c>
      <c r="K3088" t="inlineStr">
        <is>
          <t>Commercial</t>
        </is>
      </c>
      <c r="L3088" t="inlineStr">
        <is>
          <t>I48.91</t>
        </is>
      </c>
      <c r="M3088" t="inlineStr">
        <is>
          <t>Unspecified atrial fibrillation</t>
        </is>
      </c>
      <c r="N3088" t="inlineStr">
        <is>
          <t>Circulatory</t>
        </is>
      </c>
      <c r="O3088" s="28" t="n">
        <v>60</v>
      </c>
      <c r="P3088" s="29" t="n">
        <v>1404.28</v>
      </c>
      <c r="R3088" s="28" t="n"/>
    </row>
    <row r="3089">
      <c r="A3089" t="inlineStr">
        <is>
          <t>ENC113800</t>
        </is>
      </c>
      <c r="B3089" t="inlineStr">
        <is>
          <t>PT13853</t>
        </is>
      </c>
      <c r="C3089" t="inlineStr">
        <is>
          <t>Outpatient</t>
        </is>
      </c>
      <c r="D3089" s="27" t="n">
        <v>45747</v>
      </c>
      <c r="E3089" s="27" t="n">
        <v>45747</v>
      </c>
      <c r="F3089" s="28" t="n">
        <v>0</v>
      </c>
      <c r="G3089" t="inlineStr">
        <is>
          <t>Bluestone Outpatient Pavilion</t>
        </is>
      </c>
      <c r="H3089" t="inlineStr">
        <is>
          <t>Infusion &amp; Oncology Clinic</t>
        </is>
      </c>
      <c r="I3089" t="inlineStr">
        <is>
          <t>Oncology</t>
        </is>
      </c>
      <c r="J3089" t="inlineStr">
        <is>
          <t>Silverline Medicare Advantage</t>
        </is>
      </c>
      <c r="K3089" t="inlineStr">
        <is>
          <t>Medicare Advantage</t>
        </is>
      </c>
      <c r="L3089" t="inlineStr">
        <is>
          <t>Z51.11</t>
        </is>
      </c>
      <c r="M3089" t="inlineStr">
        <is>
          <t>Encounter for antineoplastic chemotherapy</t>
        </is>
      </c>
      <c r="N3089" t="inlineStr">
        <is>
          <t>Factors Influencing Health</t>
        </is>
      </c>
      <c r="O3089" s="28" t="n">
        <v>74</v>
      </c>
      <c r="P3089" s="29" t="n">
        <v>12854.34</v>
      </c>
      <c r="R3089" s="28" t="n"/>
    </row>
    <row r="3090">
      <c r="A3090" t="inlineStr">
        <is>
          <t>ENC113801</t>
        </is>
      </c>
      <c r="B3090" t="inlineStr">
        <is>
          <t>PT10061</t>
        </is>
      </c>
      <c r="C3090" t="inlineStr">
        <is>
          <t>Outpatient</t>
        </is>
      </c>
      <c r="D3090" s="27" t="n">
        <v>45747</v>
      </c>
      <c r="E3090" s="27" t="n">
        <v>45747</v>
      </c>
      <c r="F3090" s="28" t="n">
        <v>0</v>
      </c>
      <c r="G3090" t="inlineStr">
        <is>
          <t>Bluestone Outpatient Pavilion</t>
        </is>
      </c>
      <c r="H3090" t="inlineStr">
        <is>
          <t>Primary Care Clinic</t>
        </is>
      </c>
      <c r="I3090" t="inlineStr">
        <is>
          <t>Ambulatory</t>
        </is>
      </c>
      <c r="J3090" t="inlineStr">
        <is>
          <t>Medicare</t>
        </is>
      </c>
      <c r="K3090" t="inlineStr">
        <is>
          <t>Government</t>
        </is>
      </c>
      <c r="L3090" t="inlineStr">
        <is>
          <t>M54.50</t>
        </is>
      </c>
      <c r="M3090" t="inlineStr">
        <is>
          <t>Low back pain, unspecified</t>
        </is>
      </c>
      <c r="N3090" t="inlineStr">
        <is>
          <t>Musculoskeletal</t>
        </is>
      </c>
      <c r="O3090" s="28" t="n">
        <v>70</v>
      </c>
      <c r="P3090" s="29" t="n">
        <v>603.4299999999999</v>
      </c>
      <c r="R3090" s="28" t="n"/>
    </row>
    <row r="3091">
      <c r="A3091" t="inlineStr">
        <is>
          <t>ENC113802</t>
        </is>
      </c>
      <c r="B3091" t="inlineStr">
        <is>
          <t>PT10650</t>
        </is>
      </c>
      <c r="C3091" t="inlineStr">
        <is>
          <t>Emergency</t>
        </is>
      </c>
      <c r="D3091" s="27" t="n">
        <v>45747</v>
      </c>
      <c r="E3091" s="27" t="n">
        <v>45747</v>
      </c>
      <c r="F3091" s="28" t="n">
        <v>0</v>
      </c>
      <c r="G3091" t="inlineStr">
        <is>
          <t>Cedar Ridge Medical Center</t>
        </is>
      </c>
      <c r="H3091" t="inlineStr">
        <is>
          <t>Emergency Department</t>
        </is>
      </c>
      <c r="I3091" t="inlineStr">
        <is>
          <t>Emergency</t>
        </is>
      </c>
      <c r="J3091" t="inlineStr">
        <is>
          <t>Silverline Medicare Advantage</t>
        </is>
      </c>
      <c r="K3091" t="inlineStr">
        <is>
          <t>Medicare Advantage</t>
        </is>
      </c>
      <c r="L3091" t="inlineStr">
        <is>
          <t>L03.115</t>
        </is>
      </c>
      <c r="M3091" t="inlineStr">
        <is>
          <t>Cellulitis of right lower limb</t>
        </is>
      </c>
      <c r="N3091" t="inlineStr">
        <is>
          <t>Skin</t>
        </is>
      </c>
      <c r="O3091" s="28" t="n">
        <v>75</v>
      </c>
      <c r="P3091" s="29" t="n">
        <v>1793.29</v>
      </c>
      <c r="R3091" s="28" t="n"/>
    </row>
    <row r="3092">
      <c r="A3092" t="inlineStr">
        <is>
          <t>ENC113803</t>
        </is>
      </c>
      <c r="B3092" t="inlineStr">
        <is>
          <t>PT10956</t>
        </is>
      </c>
      <c r="C3092" t="inlineStr">
        <is>
          <t>Outpatient</t>
        </is>
      </c>
      <c r="D3092" s="27" t="n">
        <v>45747</v>
      </c>
      <c r="E3092" s="27" t="n">
        <v>45747</v>
      </c>
      <c r="F3092" s="28" t="n">
        <v>0</v>
      </c>
      <c r="G3092" t="inlineStr">
        <is>
          <t>Bluestone Outpatient Pavilion</t>
        </is>
      </c>
      <c r="H3092" t="inlineStr">
        <is>
          <t>Endocrinology &amp; Diabetes Clinic</t>
        </is>
      </c>
      <c r="I3092" t="inlineStr">
        <is>
          <t>Ambulatory</t>
        </is>
      </c>
      <c r="J3092" t="inlineStr">
        <is>
          <t>Keystone Health Partners</t>
        </is>
      </c>
      <c r="K3092" t="inlineStr">
        <is>
          <t>Commercial</t>
        </is>
      </c>
      <c r="L3092" t="inlineStr">
        <is>
          <t>E11.9</t>
        </is>
      </c>
      <c r="M3092" t="inlineStr">
        <is>
          <t>Type 2 diabetes mellitus without complications</t>
        </is>
      </c>
      <c r="N3092" t="inlineStr">
        <is>
          <t>Endocrine</t>
        </is>
      </c>
      <c r="O3092" s="28" t="n">
        <v>58</v>
      </c>
      <c r="P3092" s="29" t="n">
        <v>231.27</v>
      </c>
      <c r="R3092" s="28" t="n"/>
    </row>
    <row r="3093">
      <c r="A3093" t="inlineStr">
        <is>
          <t>ENC113804</t>
        </is>
      </c>
      <c r="B3093" t="inlineStr">
        <is>
          <t>PT11885</t>
        </is>
      </c>
      <c r="C3093" t="inlineStr">
        <is>
          <t>Outpatient</t>
        </is>
      </c>
      <c r="D3093" s="27" t="n">
        <v>45747</v>
      </c>
      <c r="E3093" s="27" t="n">
        <v>45747</v>
      </c>
      <c r="F3093" s="28" t="n">
        <v>0</v>
      </c>
      <c r="G3093" t="inlineStr">
        <is>
          <t>Bluestone Outpatient Pavilion</t>
        </is>
      </c>
      <c r="H3093" t="inlineStr">
        <is>
          <t>Primary Care Clinic</t>
        </is>
      </c>
      <c r="I3093" t="inlineStr">
        <is>
          <t>Ambulatory</t>
        </is>
      </c>
      <c r="J3093" t="inlineStr">
        <is>
          <t>Evergreen Mutual Insurance</t>
        </is>
      </c>
      <c r="K3093" t="inlineStr">
        <is>
          <t>Commercial</t>
        </is>
      </c>
      <c r="L3093" t="inlineStr">
        <is>
          <t>J06.9</t>
        </is>
      </c>
      <c r="M3093" t="inlineStr">
        <is>
          <t>Acute upper respiratory infection, unspecified</t>
        </is>
      </c>
      <c r="N3093" t="inlineStr">
        <is>
          <t>Respiratory</t>
        </is>
      </c>
      <c r="O3093" s="28" t="n">
        <v>56</v>
      </c>
      <c r="P3093" s="29" t="n">
        <v>379.77</v>
      </c>
      <c r="R3093" s="28" t="n"/>
    </row>
    <row r="3094">
      <c r="A3094" t="inlineStr">
        <is>
          <t>ENC113806</t>
        </is>
      </c>
      <c r="B3094" t="inlineStr">
        <is>
          <t>PT11627</t>
        </is>
      </c>
      <c r="C3094" t="inlineStr">
        <is>
          <t>Outpatient</t>
        </is>
      </c>
      <c r="D3094" s="27" t="n">
        <v>45747</v>
      </c>
      <c r="E3094" s="27" t="n">
        <v>45747</v>
      </c>
      <c r="F3094" s="28" t="n">
        <v>0</v>
      </c>
      <c r="G3094" t="inlineStr">
        <is>
          <t>Bluestone Outpatient Pavilion</t>
        </is>
      </c>
      <c r="H3094" t="inlineStr">
        <is>
          <t>Infusion &amp; Oncology Clinic</t>
        </is>
      </c>
      <c r="I3094" t="inlineStr">
        <is>
          <t>Oncology</t>
        </is>
      </c>
      <c r="J3094" t="inlineStr">
        <is>
          <t>Keystone Health Partners</t>
        </is>
      </c>
      <c r="K3094" t="inlineStr">
        <is>
          <t>Commercial</t>
        </is>
      </c>
      <c r="L3094" t="inlineStr">
        <is>
          <t>Z51.11</t>
        </is>
      </c>
      <c r="M3094" t="inlineStr">
        <is>
          <t>Encounter for antineoplastic chemotherapy</t>
        </is>
      </c>
      <c r="N3094" t="inlineStr">
        <is>
          <t>Factors Influencing Health</t>
        </is>
      </c>
      <c r="O3094" s="28" t="n">
        <v>32</v>
      </c>
      <c r="P3094" s="29" t="n">
        <v>14512</v>
      </c>
      <c r="R3094" s="28" t="n"/>
    </row>
    <row r="3095">
      <c r="A3095" t="inlineStr">
        <is>
          <t>ENC113807</t>
        </is>
      </c>
      <c r="B3095" t="inlineStr">
        <is>
          <t>PT10832</t>
        </is>
      </c>
      <c r="C3095" t="inlineStr">
        <is>
          <t>Outpatient</t>
        </is>
      </c>
      <c r="D3095" s="27" t="n">
        <v>45747</v>
      </c>
      <c r="E3095" s="27" t="n">
        <v>45747</v>
      </c>
      <c r="F3095" s="28" t="n">
        <v>0</v>
      </c>
      <c r="G3095" t="inlineStr">
        <is>
          <t>Bluestone Outpatient Pavilion</t>
        </is>
      </c>
      <c r="H3095" t="inlineStr">
        <is>
          <t>Primary Care Clinic</t>
        </is>
      </c>
      <c r="I3095" t="inlineStr">
        <is>
          <t>Ambulatory</t>
        </is>
      </c>
      <c r="J3095" t="inlineStr">
        <is>
          <t>Keystone Health Partners</t>
        </is>
      </c>
      <c r="K3095" t="inlineStr">
        <is>
          <t>Commercial</t>
        </is>
      </c>
      <c r="L3095" t="inlineStr">
        <is>
          <t>I10</t>
        </is>
      </c>
      <c r="M3095" t="inlineStr">
        <is>
          <t>Essential (primary) hypertension</t>
        </is>
      </c>
      <c r="N3095" t="inlineStr">
        <is>
          <t>Circulatory</t>
        </is>
      </c>
      <c r="O3095" s="28" t="n">
        <v>59</v>
      </c>
      <c r="P3095" s="29" t="n">
        <v>270.76</v>
      </c>
      <c r="R3095" s="28" t="n"/>
    </row>
    <row r="3096">
      <c r="A3096" t="inlineStr">
        <is>
          <t>ENC113808</t>
        </is>
      </c>
      <c r="B3096" t="inlineStr">
        <is>
          <t>PT10228</t>
        </is>
      </c>
      <c r="C3096" t="inlineStr">
        <is>
          <t>Emergency</t>
        </is>
      </c>
      <c r="D3096" s="27" t="n">
        <v>45747</v>
      </c>
      <c r="E3096" s="27" t="n">
        <v>45747</v>
      </c>
      <c r="F3096" s="28" t="n">
        <v>0</v>
      </c>
      <c r="G3096" t="inlineStr">
        <is>
          <t>Bluestone Memorial Hospital</t>
        </is>
      </c>
      <c r="H3096" t="inlineStr">
        <is>
          <t>Emergency Department</t>
        </is>
      </c>
      <c r="I3096" t="inlineStr">
        <is>
          <t>Emergency</t>
        </is>
      </c>
      <c r="J3096" t="inlineStr">
        <is>
          <t>Evergreen Mutual Insurance</t>
        </is>
      </c>
      <c r="K3096" t="inlineStr">
        <is>
          <t>Commercial</t>
        </is>
      </c>
      <c r="L3096" t="inlineStr">
        <is>
          <t>M54.50</t>
        </is>
      </c>
      <c r="M3096" t="inlineStr">
        <is>
          <t>Low back pain, unspecified</t>
        </is>
      </c>
      <c r="N3096" t="inlineStr">
        <is>
          <t>Musculoskeletal</t>
        </is>
      </c>
      <c r="O3096" s="28" t="n">
        <v>45</v>
      </c>
      <c r="P3096" s="29" t="n">
        <v>2019.23</v>
      </c>
      <c r="R3096" s="28" t="n"/>
    </row>
    <row r="3097">
      <c r="A3097" t="inlineStr">
        <is>
          <t>ENC113809</t>
        </is>
      </c>
      <c r="B3097" t="inlineStr">
        <is>
          <t>PT12051</t>
        </is>
      </c>
      <c r="C3097" t="inlineStr">
        <is>
          <t>Outpatient</t>
        </is>
      </c>
      <c r="D3097" s="27" t="n">
        <v>45747</v>
      </c>
      <c r="E3097" s="27" t="n">
        <v>45747</v>
      </c>
      <c r="F3097" s="28" t="n">
        <v>0</v>
      </c>
      <c r="G3097" t="inlineStr">
        <is>
          <t>Bluestone Outpatient Pavilion</t>
        </is>
      </c>
      <c r="H3097" t="inlineStr">
        <is>
          <t>Primary Care Clinic</t>
        </is>
      </c>
      <c r="I3097" t="inlineStr">
        <is>
          <t>Ambulatory</t>
        </is>
      </c>
      <c r="J3097" t="inlineStr">
        <is>
          <t>Medicare</t>
        </is>
      </c>
      <c r="K3097" t="inlineStr">
        <is>
          <t>Government</t>
        </is>
      </c>
      <c r="L3097" t="inlineStr">
        <is>
          <t>Z00.00</t>
        </is>
      </c>
      <c r="M3097" t="inlineStr">
        <is>
          <t>Encounter for general adult medical examination without abnormal findings</t>
        </is>
      </c>
      <c r="N3097" t="inlineStr">
        <is>
          <t>Factors Influencing Health</t>
        </is>
      </c>
      <c r="O3097" s="28" t="n">
        <v>71</v>
      </c>
      <c r="P3097" s="29" t="n">
        <v>325.97</v>
      </c>
      <c r="R3097" s="28" t="n"/>
    </row>
    <row r="3098">
      <c r="A3098" t="inlineStr">
        <is>
          <t>ENC113805</t>
        </is>
      </c>
      <c r="B3098" t="inlineStr">
        <is>
          <t>PT11923</t>
        </is>
      </c>
      <c r="C3098" t="inlineStr">
        <is>
          <t>Inpatient</t>
        </is>
      </c>
      <c r="D3098" s="27" t="n">
        <v>45747</v>
      </c>
      <c r="E3098" s="27" t="n">
        <v>45750</v>
      </c>
      <c r="F3098" s="28" t="n">
        <v>3</v>
      </c>
      <c r="G3098" t="inlineStr">
        <is>
          <t>Bluestone Memorial Hospital</t>
        </is>
      </c>
      <c r="H3098" t="inlineStr">
        <is>
          <t>Cardiac Step-Down</t>
        </is>
      </c>
      <c r="I3098" t="inlineStr">
        <is>
          <t>Cardiovascular</t>
        </is>
      </c>
      <c r="J3098" t="inlineStr">
        <is>
          <t>Silverline Medicare Advantage</t>
        </is>
      </c>
      <c r="K3098" t="inlineStr">
        <is>
          <t>Medicare Advantage</t>
        </is>
      </c>
      <c r="L3098" t="inlineStr">
        <is>
          <t>I21.4</t>
        </is>
      </c>
      <c r="M3098" t="inlineStr">
        <is>
          <t>Non-ST elevation (NSTEMI) myocardial infarction</t>
        </is>
      </c>
      <c r="N3098" t="inlineStr">
        <is>
          <t>Circulatory</t>
        </is>
      </c>
      <c r="O3098" s="28" t="n">
        <v>77</v>
      </c>
      <c r="P3098" s="29" t="n">
        <v>47034.87</v>
      </c>
      <c r="Q3098" t="inlineStr">
        <is>
          <t>N</t>
        </is>
      </c>
      <c r="R3098" s="28" t="n">
        <v>0</v>
      </c>
    </row>
    <row r="3099">
      <c r="A3099" t="inlineStr">
        <is>
          <t>ENC113810</t>
        </is>
      </c>
      <c r="B3099" t="inlineStr">
        <is>
          <t>PT11577</t>
        </is>
      </c>
      <c r="C3099" t="inlineStr">
        <is>
          <t>Outpatient</t>
        </is>
      </c>
      <c r="D3099" s="27" t="n">
        <v>45747</v>
      </c>
      <c r="E3099" s="27" t="n">
        <v>45747</v>
      </c>
      <c r="F3099" s="28" t="n">
        <v>0</v>
      </c>
      <c r="G3099" t="inlineStr">
        <is>
          <t>Bluestone Outpatient Pavilion</t>
        </is>
      </c>
      <c r="H3099" t="inlineStr">
        <is>
          <t>Endocrinology &amp; Diabetes Clinic</t>
        </is>
      </c>
      <c r="I3099" t="inlineStr">
        <is>
          <t>Ambulatory</t>
        </is>
      </c>
      <c r="J3099" t="inlineStr">
        <is>
          <t>Self-Pay</t>
        </is>
      </c>
      <c r="K3099" t="inlineStr">
        <is>
          <t>Self-Pay</t>
        </is>
      </c>
      <c r="L3099" t="inlineStr">
        <is>
          <t>E11.9</t>
        </is>
      </c>
      <c r="M3099" t="inlineStr">
        <is>
          <t>Type 2 diabetes mellitus without complications</t>
        </is>
      </c>
      <c r="N3099" t="inlineStr">
        <is>
          <t>Endocrine</t>
        </is>
      </c>
      <c r="O3099" s="28" t="n">
        <v>29</v>
      </c>
      <c r="P3099" s="29" t="n">
        <v>336.79</v>
      </c>
      <c r="R3099" s="28" t="n"/>
    </row>
    <row r="3100">
      <c r="A3100" t="inlineStr">
        <is>
          <t>ENC113811</t>
        </is>
      </c>
      <c r="B3100" t="inlineStr">
        <is>
          <t>PT10271</t>
        </is>
      </c>
      <c r="C3100" t="inlineStr">
        <is>
          <t>Emergency</t>
        </is>
      </c>
      <c r="D3100" s="27" t="n">
        <v>45747</v>
      </c>
      <c r="E3100" s="27" t="n">
        <v>45747</v>
      </c>
      <c r="F3100" s="28" t="n">
        <v>0</v>
      </c>
      <c r="G3100" t="inlineStr">
        <is>
          <t>Bluestone Memorial Hospital</t>
        </is>
      </c>
      <c r="H3100" t="inlineStr">
        <is>
          <t>Emergency Department</t>
        </is>
      </c>
      <c r="I3100" t="inlineStr">
        <is>
          <t>Emergency</t>
        </is>
      </c>
      <c r="J3100" t="inlineStr">
        <is>
          <t>Keystone Health Partners</t>
        </is>
      </c>
      <c r="K3100" t="inlineStr">
        <is>
          <t>Commercial</t>
        </is>
      </c>
      <c r="L3100" t="inlineStr">
        <is>
          <t>G40.909</t>
        </is>
      </c>
      <c r="M3100" t="inlineStr">
        <is>
          <t>Epilepsy, unspecified, not intractable, without status epilepticus</t>
        </is>
      </c>
      <c r="N3100" t="inlineStr">
        <is>
          <t>Nervous System</t>
        </is>
      </c>
      <c r="O3100" s="28" t="n">
        <v>23</v>
      </c>
      <c r="P3100" s="29" t="n">
        <v>7476.97</v>
      </c>
      <c r="R3100" s="28" t="n"/>
    </row>
    <row r="3101">
      <c r="A3101" t="inlineStr">
        <is>
          <t>ENC113812</t>
        </is>
      </c>
      <c r="B3101" t="inlineStr">
        <is>
          <t>PT13671</t>
        </is>
      </c>
      <c r="C3101" t="inlineStr">
        <is>
          <t>Emergency</t>
        </is>
      </c>
      <c r="D3101" s="27" t="n">
        <v>45747</v>
      </c>
      <c r="E3101" s="27" t="n">
        <v>45747</v>
      </c>
      <c r="F3101" s="28" t="n">
        <v>0</v>
      </c>
      <c r="G3101" t="inlineStr">
        <is>
          <t>Bluestone Memorial Hospital</t>
        </is>
      </c>
      <c r="H3101" t="inlineStr">
        <is>
          <t>Emergency Department</t>
        </is>
      </c>
      <c r="I3101" t="inlineStr">
        <is>
          <t>Emergency</t>
        </is>
      </c>
      <c r="J3101" t="inlineStr">
        <is>
          <t>Medicare</t>
        </is>
      </c>
      <c r="K3101" t="inlineStr">
        <is>
          <t>Government</t>
        </is>
      </c>
      <c r="L3101" t="inlineStr">
        <is>
          <t>R55</t>
        </is>
      </c>
      <c r="M3101" t="inlineStr">
        <is>
          <t>Syncope and collapse</t>
        </is>
      </c>
      <c r="N3101" t="inlineStr">
        <is>
          <t>Symptoms &amp; Signs</t>
        </is>
      </c>
      <c r="O3101" s="28" t="n">
        <v>86</v>
      </c>
      <c r="P3101" s="29" t="n">
        <v>2152.92</v>
      </c>
      <c r="R3101" s="28" t="n"/>
    </row>
    <row r="3102">
      <c r="A3102" t="inlineStr">
        <is>
          <t>ENC113813</t>
        </is>
      </c>
      <c r="B3102" t="inlineStr">
        <is>
          <t>PT13157</t>
        </is>
      </c>
      <c r="C3102" t="inlineStr">
        <is>
          <t>Emergency</t>
        </is>
      </c>
      <c r="D3102" s="27" t="n">
        <v>45747</v>
      </c>
      <c r="E3102" s="27" t="n">
        <v>45747</v>
      </c>
      <c r="F3102" s="28" t="n">
        <v>0</v>
      </c>
      <c r="G3102" t="inlineStr">
        <is>
          <t>Bluestone Memorial Hospital</t>
        </is>
      </c>
      <c r="H3102" t="inlineStr">
        <is>
          <t>Emergency Department</t>
        </is>
      </c>
      <c r="I3102" t="inlineStr">
        <is>
          <t>Emergency</t>
        </is>
      </c>
      <c r="J3102" t="inlineStr">
        <is>
          <t>Keystone Health Partners</t>
        </is>
      </c>
      <c r="K3102" t="inlineStr">
        <is>
          <t>Commercial</t>
        </is>
      </c>
      <c r="L3102" t="inlineStr">
        <is>
          <t>J21.9</t>
        </is>
      </c>
      <c r="M3102" t="inlineStr">
        <is>
          <t>Acute bronchiolitis, unspecified</t>
        </is>
      </c>
      <c r="N3102" t="inlineStr">
        <is>
          <t>Respiratory</t>
        </is>
      </c>
      <c r="O3102" s="28" t="n">
        <v>2</v>
      </c>
      <c r="P3102" s="29" t="n">
        <v>4078.74</v>
      </c>
      <c r="R3102" s="28" t="n"/>
    </row>
    <row r="3103">
      <c r="A3103" t="inlineStr">
        <is>
          <t>ENC113814</t>
        </is>
      </c>
      <c r="B3103" t="inlineStr">
        <is>
          <t>PT10875</t>
        </is>
      </c>
      <c r="C3103" t="inlineStr">
        <is>
          <t>Inpatient</t>
        </is>
      </c>
      <c r="D3103" s="27" t="n">
        <v>45747</v>
      </c>
      <c r="E3103" s="27" t="n">
        <v>45750</v>
      </c>
      <c r="F3103" s="28" t="n">
        <v>3</v>
      </c>
      <c r="G3103" t="inlineStr">
        <is>
          <t>Bluestone Memorial Hospital</t>
        </is>
      </c>
      <c r="H3103" t="inlineStr">
        <is>
          <t>Medical-Surgical 4 West</t>
        </is>
      </c>
      <c r="I3103" t="inlineStr">
        <is>
          <t>Medicine</t>
        </is>
      </c>
      <c r="J3103" t="inlineStr">
        <is>
          <t>Silverline Medicare Advantage</t>
        </is>
      </c>
      <c r="K3103" t="inlineStr">
        <is>
          <t>Medicare Advantage</t>
        </is>
      </c>
      <c r="L3103" t="inlineStr">
        <is>
          <t>K80.20</t>
        </is>
      </c>
      <c r="M3103" t="inlineStr">
        <is>
          <t>Calculus of gallbladder without cholecystitis without obstruction</t>
        </is>
      </c>
      <c r="N3103" t="inlineStr">
        <is>
          <t>Digestive</t>
        </is>
      </c>
      <c r="O3103" s="28" t="n">
        <v>72</v>
      </c>
      <c r="P3103" s="29" t="n">
        <v>21793.03</v>
      </c>
      <c r="Q3103" t="inlineStr">
        <is>
          <t>N</t>
        </is>
      </c>
      <c r="R3103" s="28" t="n">
        <v>0</v>
      </c>
    </row>
    <row r="3104">
      <c r="A3104" t="inlineStr">
        <is>
          <t>ENC113815</t>
        </is>
      </c>
      <c r="B3104" t="inlineStr">
        <is>
          <t>PT10383</t>
        </is>
      </c>
      <c r="C3104" t="inlineStr">
        <is>
          <t>Inpatient</t>
        </is>
      </c>
      <c r="D3104" s="27" t="n">
        <v>45748</v>
      </c>
      <c r="E3104" s="27" t="n">
        <v>45752</v>
      </c>
      <c r="F3104" s="28" t="n">
        <v>4</v>
      </c>
      <c r="G3104" t="inlineStr">
        <is>
          <t>Bluestone Memorial Hospital</t>
        </is>
      </c>
      <c r="H3104" t="inlineStr">
        <is>
          <t>Orthopedics &amp; Spine</t>
        </is>
      </c>
      <c r="I3104" t="inlineStr">
        <is>
          <t>Orthopedics</t>
        </is>
      </c>
      <c r="J3104" t="inlineStr">
        <is>
          <t>Silverline Medicare Advantage</t>
        </is>
      </c>
      <c r="K3104" t="inlineStr">
        <is>
          <t>Medicare Advantage</t>
        </is>
      </c>
      <c r="L3104" t="inlineStr">
        <is>
          <t>M17.11</t>
        </is>
      </c>
      <c r="M3104" t="inlineStr">
        <is>
          <t>Unilateral primary osteoarthritis, right knee</t>
        </is>
      </c>
      <c r="N3104" t="inlineStr">
        <is>
          <t>Musculoskeletal</t>
        </is>
      </c>
      <c r="O3104" s="28" t="n">
        <v>81</v>
      </c>
      <c r="P3104" s="29" t="n">
        <v>51772.88</v>
      </c>
      <c r="Q3104" t="inlineStr">
        <is>
          <t>N</t>
        </is>
      </c>
      <c r="R3104" s="28" t="n">
        <v>0</v>
      </c>
    </row>
    <row r="3105">
      <c r="A3105" t="inlineStr">
        <is>
          <t>ENC113817</t>
        </is>
      </c>
      <c r="B3105" t="inlineStr">
        <is>
          <t>PT13316</t>
        </is>
      </c>
      <c r="C3105" t="inlineStr">
        <is>
          <t>Outpatient</t>
        </is>
      </c>
      <c r="D3105" s="27" t="n">
        <v>45748</v>
      </c>
      <c r="E3105" s="27" t="n">
        <v>45748</v>
      </c>
      <c r="F3105" s="28" t="n">
        <v>0</v>
      </c>
      <c r="G3105" t="inlineStr">
        <is>
          <t>Bluestone Outpatient Pavilion</t>
        </is>
      </c>
      <c r="H3105" t="inlineStr">
        <is>
          <t>Pediatric Clinic</t>
        </is>
      </c>
      <c r="I3105" t="inlineStr">
        <is>
          <t>Women &amp; Children</t>
        </is>
      </c>
      <c r="J3105" t="inlineStr">
        <is>
          <t>Keystone Health Partners</t>
        </is>
      </c>
      <c r="K3105" t="inlineStr">
        <is>
          <t>Commercial</t>
        </is>
      </c>
      <c r="L3105" t="inlineStr">
        <is>
          <t>Z00.129</t>
        </is>
      </c>
      <c r="M3105" t="inlineStr">
        <is>
          <t>Encounter for routine child health examination without abnormal findings</t>
        </is>
      </c>
      <c r="N3105" t="inlineStr">
        <is>
          <t>Factors Influencing Health</t>
        </is>
      </c>
      <c r="O3105" s="28" t="n">
        <v>14</v>
      </c>
      <c r="P3105" s="29" t="n">
        <v>394.62</v>
      </c>
      <c r="R3105" s="28" t="n"/>
    </row>
    <row r="3106">
      <c r="A3106" t="inlineStr">
        <is>
          <t>ENC113818</t>
        </is>
      </c>
      <c r="B3106" t="inlineStr">
        <is>
          <t>PT12361</t>
        </is>
      </c>
      <c r="C3106" t="inlineStr">
        <is>
          <t>Outpatient</t>
        </is>
      </c>
      <c r="D3106" s="27" t="n">
        <v>45748</v>
      </c>
      <c r="E3106" s="27" t="n">
        <v>45748</v>
      </c>
      <c r="F3106" s="28" t="n">
        <v>0</v>
      </c>
      <c r="G3106" t="inlineStr">
        <is>
          <t>Bluestone Outpatient Pavilion</t>
        </is>
      </c>
      <c r="H3106" t="inlineStr">
        <is>
          <t>Primary Care Clinic</t>
        </is>
      </c>
      <c r="I3106" t="inlineStr">
        <is>
          <t>Ambulatory</t>
        </is>
      </c>
      <c r="J3106" t="inlineStr">
        <is>
          <t>Keystone Health Partners</t>
        </is>
      </c>
      <c r="K3106" t="inlineStr">
        <is>
          <t>Commercial</t>
        </is>
      </c>
      <c r="L3106" t="inlineStr">
        <is>
          <t>E78.5</t>
        </is>
      </c>
      <c r="M3106" t="inlineStr">
        <is>
          <t>Hyperlipidemia, unspecified</t>
        </is>
      </c>
      <c r="N3106" t="inlineStr">
        <is>
          <t>Endocrine</t>
        </is>
      </c>
      <c r="O3106" s="28" t="n">
        <v>63</v>
      </c>
      <c r="P3106" s="29" t="n">
        <v>461.36</v>
      </c>
      <c r="R3106" s="28" t="n"/>
    </row>
    <row r="3107">
      <c r="A3107" t="inlineStr">
        <is>
          <t>ENC113819</t>
        </is>
      </c>
      <c r="B3107" t="inlineStr">
        <is>
          <t>PT10914</t>
        </is>
      </c>
      <c r="C3107" t="inlineStr">
        <is>
          <t>Outpatient</t>
        </is>
      </c>
      <c r="D3107" s="27" t="n">
        <v>45748</v>
      </c>
      <c r="E3107" s="27" t="n">
        <v>45748</v>
      </c>
      <c r="F3107" s="28" t="n">
        <v>0</v>
      </c>
      <c r="G3107" t="inlineStr">
        <is>
          <t>Bluestone Outpatient Pavilion</t>
        </is>
      </c>
      <c r="H3107" t="inlineStr">
        <is>
          <t>Infusion &amp; Oncology Clinic</t>
        </is>
      </c>
      <c r="I3107" t="inlineStr">
        <is>
          <t>Oncology</t>
        </is>
      </c>
      <c r="J3107" t="inlineStr">
        <is>
          <t>Medicare</t>
        </is>
      </c>
      <c r="K3107" t="inlineStr">
        <is>
          <t>Government</t>
        </is>
      </c>
      <c r="L3107" t="inlineStr">
        <is>
          <t>Z51.11</t>
        </is>
      </c>
      <c r="M3107" t="inlineStr">
        <is>
          <t>Encounter for antineoplastic chemotherapy</t>
        </is>
      </c>
      <c r="N3107" t="inlineStr">
        <is>
          <t>Factors Influencing Health</t>
        </is>
      </c>
      <c r="O3107" s="28" t="n">
        <v>77</v>
      </c>
      <c r="P3107" s="29" t="n">
        <v>5644.99</v>
      </c>
      <c r="R3107" s="28" t="n"/>
    </row>
    <row r="3108">
      <c r="A3108" t="inlineStr">
        <is>
          <t>ENC113820</t>
        </is>
      </c>
      <c r="B3108" t="inlineStr">
        <is>
          <t>PT11812</t>
        </is>
      </c>
      <c r="C3108" t="inlineStr">
        <is>
          <t>Outpatient</t>
        </is>
      </c>
      <c r="D3108" s="27" t="n">
        <v>45748</v>
      </c>
      <c r="E3108" s="27" t="n">
        <v>45748</v>
      </c>
      <c r="F3108" s="28" t="n">
        <v>0</v>
      </c>
      <c r="G3108" t="inlineStr">
        <is>
          <t>Bluestone Outpatient Pavilion</t>
        </is>
      </c>
      <c r="H3108" t="inlineStr">
        <is>
          <t>Primary Care Clinic</t>
        </is>
      </c>
      <c r="I3108" t="inlineStr">
        <is>
          <t>Ambulatory</t>
        </is>
      </c>
      <c r="J3108" t="inlineStr">
        <is>
          <t>Silverline Medicare Advantage</t>
        </is>
      </c>
      <c r="K3108" t="inlineStr">
        <is>
          <t>Medicare Advantage</t>
        </is>
      </c>
      <c r="L3108" t="inlineStr">
        <is>
          <t>G40.909</t>
        </is>
      </c>
      <c r="M3108" t="inlineStr">
        <is>
          <t>Epilepsy, unspecified, not intractable, without status epilepticus</t>
        </is>
      </c>
      <c r="N3108" t="inlineStr">
        <is>
          <t>Nervous System</t>
        </is>
      </c>
      <c r="O3108" s="28" t="n">
        <v>70</v>
      </c>
      <c r="P3108" s="29" t="n">
        <v>509.31</v>
      </c>
      <c r="R3108" s="28" t="n"/>
    </row>
    <row r="3109">
      <c r="A3109" t="inlineStr">
        <is>
          <t>ENC113821</t>
        </is>
      </c>
      <c r="B3109" t="inlineStr">
        <is>
          <t>PT11724</t>
        </is>
      </c>
      <c r="C3109" t="inlineStr">
        <is>
          <t>Outpatient</t>
        </is>
      </c>
      <c r="D3109" s="27" t="n">
        <v>45748</v>
      </c>
      <c r="E3109" s="27" t="n">
        <v>45748</v>
      </c>
      <c r="F3109" s="28" t="n">
        <v>0</v>
      </c>
      <c r="G3109" t="inlineStr">
        <is>
          <t>Bluestone Outpatient Pavilion</t>
        </is>
      </c>
      <c r="H3109" t="inlineStr">
        <is>
          <t>Primary Care Clinic</t>
        </is>
      </c>
      <c r="I3109" t="inlineStr">
        <is>
          <t>Ambulatory</t>
        </is>
      </c>
      <c r="J3109" t="inlineStr">
        <is>
          <t>Medicare</t>
        </is>
      </c>
      <c r="K3109" t="inlineStr">
        <is>
          <t>Government</t>
        </is>
      </c>
      <c r="L3109" t="inlineStr">
        <is>
          <t>I10</t>
        </is>
      </c>
      <c r="M3109" t="inlineStr">
        <is>
          <t>Essential (primary) hypertension</t>
        </is>
      </c>
      <c r="N3109" t="inlineStr">
        <is>
          <t>Circulatory</t>
        </is>
      </c>
      <c r="O3109" s="28" t="n">
        <v>45</v>
      </c>
      <c r="P3109" s="29" t="n">
        <v>473.49</v>
      </c>
      <c r="R3109" s="28" t="n"/>
    </row>
    <row r="3110">
      <c r="A3110" t="inlineStr">
        <is>
          <t>ENC113816</t>
        </is>
      </c>
      <c r="B3110" t="inlineStr">
        <is>
          <t>PT13838</t>
        </is>
      </c>
      <c r="C3110" t="inlineStr">
        <is>
          <t>Inpatient</t>
        </is>
      </c>
      <c r="D3110" s="27" t="n">
        <v>45748</v>
      </c>
      <c r="E3110" s="27" t="n">
        <v>45750</v>
      </c>
      <c r="F3110" s="28" t="n">
        <v>2</v>
      </c>
      <c r="G3110" t="inlineStr">
        <is>
          <t>Ashby Falls Community Hospital</t>
        </is>
      </c>
      <c r="H3110" t="inlineStr">
        <is>
          <t>Medical-Surgical</t>
        </is>
      </c>
      <c r="I3110" t="inlineStr">
        <is>
          <t>Medicine</t>
        </is>
      </c>
      <c r="J3110" t="inlineStr">
        <is>
          <t>State Medicaid</t>
        </is>
      </c>
      <c r="K3110" t="inlineStr">
        <is>
          <t>Government</t>
        </is>
      </c>
      <c r="L3110" t="inlineStr">
        <is>
          <t>E86.0</t>
        </is>
      </c>
      <c r="M3110" t="inlineStr">
        <is>
          <t>Dehydration</t>
        </is>
      </c>
      <c r="N3110" t="inlineStr">
        <is>
          <t>Endocrine</t>
        </is>
      </c>
      <c r="O3110" s="28" t="n">
        <v>30</v>
      </c>
      <c r="P3110" s="29" t="n">
        <v>12190.93</v>
      </c>
      <c r="Q3110" t="inlineStr">
        <is>
          <t>N</t>
        </is>
      </c>
      <c r="R3110" s="28" t="n">
        <v>0</v>
      </c>
    </row>
    <row r="3111">
      <c r="A3111" t="inlineStr">
        <is>
          <t>ENC113822</t>
        </is>
      </c>
      <c r="B3111" t="inlineStr">
        <is>
          <t>PT11026</t>
        </is>
      </c>
      <c r="C3111" t="inlineStr">
        <is>
          <t>Outpatient</t>
        </is>
      </c>
      <c r="D3111" s="27" t="n">
        <v>45748</v>
      </c>
      <c r="E3111" s="27" t="n">
        <v>45748</v>
      </c>
      <c r="F3111" s="28" t="n">
        <v>0</v>
      </c>
      <c r="G3111" t="inlineStr">
        <is>
          <t>Bluestone Outpatient Pavilion</t>
        </is>
      </c>
      <c r="H3111" t="inlineStr">
        <is>
          <t>Endocrinology &amp; Diabetes Clinic</t>
        </is>
      </c>
      <c r="I3111" t="inlineStr">
        <is>
          <t>Ambulatory</t>
        </is>
      </c>
      <c r="J3111" t="inlineStr">
        <is>
          <t>Medicare</t>
        </is>
      </c>
      <c r="K3111" t="inlineStr">
        <is>
          <t>Government</t>
        </is>
      </c>
      <c r="L3111" t="inlineStr">
        <is>
          <t>E11.65</t>
        </is>
      </c>
      <c r="M3111" t="inlineStr">
        <is>
          <t>Type 2 diabetes mellitus with hyperglycemia</t>
        </is>
      </c>
      <c r="N3111" t="inlineStr">
        <is>
          <t>Endocrine</t>
        </is>
      </c>
      <c r="O3111" s="28" t="n">
        <v>94</v>
      </c>
      <c r="P3111" s="29" t="n">
        <v>232.73</v>
      </c>
      <c r="R3111" s="28" t="n"/>
    </row>
    <row r="3112">
      <c r="A3112" t="inlineStr">
        <is>
          <t>ENC113823</t>
        </is>
      </c>
      <c r="B3112" t="inlineStr">
        <is>
          <t>PT13070</t>
        </is>
      </c>
      <c r="C3112" t="inlineStr">
        <is>
          <t>Outpatient</t>
        </is>
      </c>
      <c r="D3112" s="27" t="n">
        <v>45748</v>
      </c>
      <c r="E3112" s="27" t="n">
        <v>45748</v>
      </c>
      <c r="F3112" s="28" t="n">
        <v>0</v>
      </c>
      <c r="G3112" t="inlineStr">
        <is>
          <t>Bluestone Outpatient Pavilion</t>
        </is>
      </c>
      <c r="H3112" t="inlineStr">
        <is>
          <t>Primary Care Clinic</t>
        </is>
      </c>
      <c r="I3112" t="inlineStr">
        <is>
          <t>Ambulatory</t>
        </is>
      </c>
      <c r="J3112" t="inlineStr">
        <is>
          <t>Medicare</t>
        </is>
      </c>
      <c r="K3112" t="inlineStr">
        <is>
          <t>Government</t>
        </is>
      </c>
      <c r="L3112" t="inlineStr">
        <is>
          <t>I10</t>
        </is>
      </c>
      <c r="M3112" t="inlineStr">
        <is>
          <t>Essential (primary) hypertension</t>
        </is>
      </c>
      <c r="N3112" t="inlineStr">
        <is>
          <t>Circulatory</t>
        </is>
      </c>
      <c r="O3112" s="28" t="n">
        <v>69</v>
      </c>
      <c r="P3112" s="29" t="n">
        <v>485.02</v>
      </c>
      <c r="R3112" s="28" t="n"/>
    </row>
    <row r="3113">
      <c r="A3113" t="inlineStr">
        <is>
          <t>ENC113824</t>
        </is>
      </c>
      <c r="B3113" t="inlineStr">
        <is>
          <t>PT12343</t>
        </is>
      </c>
      <c r="C3113" t="inlineStr">
        <is>
          <t>Outpatient</t>
        </is>
      </c>
      <c r="D3113" s="27" t="n">
        <v>45748</v>
      </c>
      <c r="E3113" s="27" t="n">
        <v>45748</v>
      </c>
      <c r="F3113" s="28" t="n">
        <v>0</v>
      </c>
      <c r="G3113" t="inlineStr">
        <is>
          <t>Bluestone Outpatient Pavilion</t>
        </is>
      </c>
      <c r="H3113" t="inlineStr">
        <is>
          <t>Infusion &amp; Oncology Clinic</t>
        </is>
      </c>
      <c r="I3113" t="inlineStr">
        <is>
          <t>Oncology</t>
        </is>
      </c>
      <c r="J3113" t="inlineStr">
        <is>
          <t>Medicare</t>
        </is>
      </c>
      <c r="K3113" t="inlineStr">
        <is>
          <t>Government</t>
        </is>
      </c>
      <c r="L3113" t="inlineStr">
        <is>
          <t>Z51.11</t>
        </is>
      </c>
      <c r="M3113" t="inlineStr">
        <is>
          <t>Encounter for antineoplastic chemotherapy</t>
        </is>
      </c>
      <c r="N3113" t="inlineStr">
        <is>
          <t>Factors Influencing Health</t>
        </is>
      </c>
      <c r="O3113" s="28" t="n">
        <v>66</v>
      </c>
      <c r="P3113" s="29" t="n">
        <v>8195.48</v>
      </c>
      <c r="R3113" s="28" t="n"/>
    </row>
    <row r="3114">
      <c r="A3114" t="inlineStr">
        <is>
          <t>ENC113825</t>
        </is>
      </c>
      <c r="B3114" t="inlineStr">
        <is>
          <t>PT12137</t>
        </is>
      </c>
      <c r="C3114" t="inlineStr">
        <is>
          <t>Outpatient</t>
        </is>
      </c>
      <c r="D3114" s="27" t="n">
        <v>45748</v>
      </c>
      <c r="E3114" s="27" t="n">
        <v>45748</v>
      </c>
      <c r="F3114" s="28" t="n">
        <v>0</v>
      </c>
      <c r="G3114" t="inlineStr">
        <is>
          <t>Bluestone Outpatient Pavilion</t>
        </is>
      </c>
      <c r="H3114" t="inlineStr">
        <is>
          <t>Endocrinology &amp; Diabetes Clinic</t>
        </is>
      </c>
      <c r="I3114" t="inlineStr">
        <is>
          <t>Ambulatory</t>
        </is>
      </c>
      <c r="J3114" t="inlineStr">
        <is>
          <t>State Medicaid</t>
        </is>
      </c>
      <c r="K3114" t="inlineStr">
        <is>
          <t>Government</t>
        </is>
      </c>
      <c r="L3114" t="inlineStr">
        <is>
          <t>E11.9</t>
        </is>
      </c>
      <c r="M3114" t="inlineStr">
        <is>
          <t>Type 2 diabetes mellitus without complications</t>
        </is>
      </c>
      <c r="N3114" t="inlineStr">
        <is>
          <t>Endocrine</t>
        </is>
      </c>
      <c r="O3114" s="28" t="n">
        <v>49</v>
      </c>
      <c r="P3114" s="29" t="n">
        <v>282.73</v>
      </c>
      <c r="R3114" s="28" t="n"/>
    </row>
    <row r="3115">
      <c r="A3115" t="inlineStr">
        <is>
          <t>ENC113826</t>
        </is>
      </c>
      <c r="B3115" t="inlineStr">
        <is>
          <t>PT11469</t>
        </is>
      </c>
      <c r="C3115" t="inlineStr">
        <is>
          <t>Outpatient</t>
        </is>
      </c>
      <c r="D3115" s="27" t="n">
        <v>45748</v>
      </c>
      <c r="E3115" s="27" t="n">
        <v>45748</v>
      </c>
      <c r="F3115" s="28" t="n">
        <v>0</v>
      </c>
      <c r="G3115" t="inlineStr">
        <is>
          <t>Bluestone Outpatient Pavilion</t>
        </is>
      </c>
      <c r="H3115" t="inlineStr">
        <is>
          <t>Primary Care Clinic</t>
        </is>
      </c>
      <c r="I3115" t="inlineStr">
        <is>
          <t>Ambulatory</t>
        </is>
      </c>
      <c r="J3115" t="inlineStr">
        <is>
          <t>Keystone Health Partners</t>
        </is>
      </c>
      <c r="K3115" t="inlineStr">
        <is>
          <t>Commercial</t>
        </is>
      </c>
      <c r="L3115" t="inlineStr">
        <is>
          <t>Z00.00</t>
        </is>
      </c>
      <c r="M3115" t="inlineStr">
        <is>
          <t>Encounter for general adult medical examination without abnormal findings</t>
        </is>
      </c>
      <c r="N3115" t="inlineStr">
        <is>
          <t>Factors Influencing Health</t>
        </is>
      </c>
      <c r="O3115" s="28" t="n">
        <v>69</v>
      </c>
      <c r="P3115" s="29" t="n">
        <v>332.63</v>
      </c>
      <c r="R3115" s="28" t="n"/>
    </row>
    <row r="3116">
      <c r="A3116" t="inlineStr">
        <is>
          <t>ENC113827</t>
        </is>
      </c>
      <c r="B3116" t="inlineStr">
        <is>
          <t>PT12927</t>
        </is>
      </c>
      <c r="C3116" t="inlineStr">
        <is>
          <t>Outpatient</t>
        </is>
      </c>
      <c r="D3116" s="27" t="n">
        <v>45748</v>
      </c>
      <c r="E3116" s="27" t="n">
        <v>45748</v>
      </c>
      <c r="F3116" s="28" t="n">
        <v>0</v>
      </c>
      <c r="G3116" t="inlineStr">
        <is>
          <t>Bluestone Outpatient Pavilion</t>
        </is>
      </c>
      <c r="H3116" t="inlineStr">
        <is>
          <t>Infusion &amp; Oncology Clinic</t>
        </is>
      </c>
      <c r="I3116" t="inlineStr">
        <is>
          <t>Oncology</t>
        </is>
      </c>
      <c r="J3116" t="inlineStr">
        <is>
          <t>Medicare</t>
        </is>
      </c>
      <c r="K3116" t="inlineStr">
        <is>
          <t>Government</t>
        </is>
      </c>
      <c r="L3116" t="inlineStr">
        <is>
          <t>C34.90</t>
        </is>
      </c>
      <c r="M3116" t="inlineStr">
        <is>
          <t>Malignant neoplasm of unspecified part of unspecified bronchus or lung</t>
        </is>
      </c>
      <c r="N3116" t="inlineStr">
        <is>
          <t>Neoplasms</t>
        </is>
      </c>
      <c r="O3116" s="28" t="n">
        <v>67</v>
      </c>
      <c r="P3116" s="29" t="n">
        <v>451.53</v>
      </c>
      <c r="R3116" s="28" t="n"/>
    </row>
    <row r="3117">
      <c r="A3117" t="inlineStr">
        <is>
          <t>ENC113830</t>
        </is>
      </c>
      <c r="B3117" t="inlineStr">
        <is>
          <t>PT10407</t>
        </is>
      </c>
      <c r="C3117" t="inlineStr">
        <is>
          <t>Emergency</t>
        </is>
      </c>
      <c r="D3117" s="27" t="n">
        <v>45748</v>
      </c>
      <c r="E3117" s="27" t="n">
        <v>45748</v>
      </c>
      <c r="F3117" s="28" t="n">
        <v>0</v>
      </c>
      <c r="G3117" t="inlineStr">
        <is>
          <t>Bluestone Memorial Hospital</t>
        </is>
      </c>
      <c r="H3117" t="inlineStr">
        <is>
          <t>Emergency Department</t>
        </is>
      </c>
      <c r="I3117" t="inlineStr">
        <is>
          <t>Emergency</t>
        </is>
      </c>
      <c r="J3117" t="inlineStr">
        <is>
          <t>Medicare</t>
        </is>
      </c>
      <c r="K3117" t="inlineStr">
        <is>
          <t>Government</t>
        </is>
      </c>
      <c r="L3117" t="inlineStr">
        <is>
          <t>S06.0X0A</t>
        </is>
      </c>
      <c r="M3117" t="inlineStr">
        <is>
          <t>Concussion without loss of consciousness, initial encounter</t>
        </is>
      </c>
      <c r="N3117" t="inlineStr">
        <is>
          <t>Injury</t>
        </is>
      </c>
      <c r="O3117" s="28" t="n">
        <v>94</v>
      </c>
      <c r="P3117" s="29" t="n">
        <v>3440.85</v>
      </c>
      <c r="R3117" s="28" t="n"/>
    </row>
    <row r="3118">
      <c r="A3118" t="inlineStr">
        <is>
          <t>ENC113832</t>
        </is>
      </c>
      <c r="B3118" t="inlineStr">
        <is>
          <t>PT13125</t>
        </is>
      </c>
      <c r="C3118" t="inlineStr">
        <is>
          <t>Outpatient</t>
        </is>
      </c>
      <c r="D3118" s="27" t="n">
        <v>45748</v>
      </c>
      <c r="E3118" s="27" t="n">
        <v>45748</v>
      </c>
      <c r="F3118" s="28" t="n">
        <v>0</v>
      </c>
      <c r="G3118" t="inlineStr">
        <is>
          <t>Bluestone Outpatient Pavilion</t>
        </is>
      </c>
      <c r="H3118" t="inlineStr">
        <is>
          <t>Pediatric Clinic</t>
        </is>
      </c>
      <c r="I3118" t="inlineStr">
        <is>
          <t>Women &amp; Children</t>
        </is>
      </c>
      <c r="J3118" t="inlineStr">
        <is>
          <t>Keystone Health Partners</t>
        </is>
      </c>
      <c r="K3118" t="inlineStr">
        <is>
          <t>Commercial</t>
        </is>
      </c>
      <c r="L3118" t="inlineStr">
        <is>
          <t>Z00.129</t>
        </is>
      </c>
      <c r="M3118" t="inlineStr">
        <is>
          <t>Encounter for routine child health examination without abnormal findings</t>
        </is>
      </c>
      <c r="N3118" t="inlineStr">
        <is>
          <t>Factors Influencing Health</t>
        </is>
      </c>
      <c r="O3118" s="28" t="n">
        <v>3</v>
      </c>
      <c r="P3118" s="29" t="n">
        <v>373.32</v>
      </c>
      <c r="R3118" s="28" t="n"/>
    </row>
    <row r="3119">
      <c r="A3119" t="inlineStr">
        <is>
          <t>ENC113833</t>
        </is>
      </c>
      <c r="B3119" t="inlineStr">
        <is>
          <t>PT11855</t>
        </is>
      </c>
      <c r="C3119" t="inlineStr">
        <is>
          <t>Outpatient</t>
        </is>
      </c>
      <c r="D3119" s="27" t="n">
        <v>45748</v>
      </c>
      <c r="E3119" s="27" t="n">
        <v>45748</v>
      </c>
      <c r="F3119" s="28" t="n">
        <v>0</v>
      </c>
      <c r="G3119" t="inlineStr">
        <is>
          <t>Bluestone Outpatient Pavilion</t>
        </is>
      </c>
      <c r="H3119" t="inlineStr">
        <is>
          <t>Pediatric Clinic</t>
        </is>
      </c>
      <c r="I3119" t="inlineStr">
        <is>
          <t>Women &amp; Children</t>
        </is>
      </c>
      <c r="J3119" t="inlineStr">
        <is>
          <t>State Medicaid</t>
        </is>
      </c>
      <c r="K3119" t="inlineStr">
        <is>
          <t>Government</t>
        </is>
      </c>
      <c r="L3119" t="inlineStr">
        <is>
          <t>Z00.129</t>
        </is>
      </c>
      <c r="M3119" t="inlineStr">
        <is>
          <t>Encounter for routine child health examination without abnormal findings</t>
        </is>
      </c>
      <c r="N3119" t="inlineStr">
        <is>
          <t>Factors Influencing Health</t>
        </is>
      </c>
      <c r="O3119" s="28" t="n">
        <v>13</v>
      </c>
      <c r="P3119" s="29" t="n">
        <v>324.51</v>
      </c>
      <c r="R3119" s="28" t="n"/>
    </row>
    <row r="3120">
      <c r="A3120" t="inlineStr">
        <is>
          <t>ENC113834</t>
        </is>
      </c>
      <c r="B3120" t="inlineStr">
        <is>
          <t>PT12741</t>
        </is>
      </c>
      <c r="C3120" t="inlineStr">
        <is>
          <t>Inpatient</t>
        </is>
      </c>
      <c r="D3120" s="27" t="n">
        <v>45748</v>
      </c>
      <c r="E3120" s="27" t="n">
        <v>45753</v>
      </c>
      <c r="F3120" s="28" t="n">
        <v>5</v>
      </c>
      <c r="G3120" t="inlineStr">
        <is>
          <t>Bluestone Memorial Hospital</t>
        </is>
      </c>
      <c r="H3120" t="inlineStr">
        <is>
          <t>Medical-Surgical 5 East</t>
        </is>
      </c>
      <c r="I3120" t="inlineStr">
        <is>
          <t>Medicine</t>
        </is>
      </c>
      <c r="J3120" t="inlineStr">
        <is>
          <t>Evergreen Mutual Insurance</t>
        </is>
      </c>
      <c r="K3120" t="inlineStr">
        <is>
          <t>Commercial</t>
        </is>
      </c>
      <c r="L3120" t="inlineStr">
        <is>
          <t>F10.239</t>
        </is>
      </c>
      <c r="M3120" t="inlineStr">
        <is>
          <t>Alcohol dependence with withdrawal, unspecified</t>
        </is>
      </c>
      <c r="N3120" t="inlineStr">
        <is>
          <t>Mental &amp; Behavioral</t>
        </is>
      </c>
      <c r="O3120" s="28" t="n">
        <v>60</v>
      </c>
      <c r="P3120" s="29" t="n">
        <v>22372.56</v>
      </c>
      <c r="Q3120" t="inlineStr">
        <is>
          <t>N</t>
        </is>
      </c>
      <c r="R3120" s="28" t="n">
        <v>0</v>
      </c>
    </row>
    <row r="3121">
      <c r="A3121" t="inlineStr">
        <is>
          <t>ENC113828</t>
        </is>
      </c>
      <c r="B3121" t="inlineStr">
        <is>
          <t>PT10971</t>
        </is>
      </c>
      <c r="C3121" t="inlineStr">
        <is>
          <t>Inpatient</t>
        </is>
      </c>
      <c r="D3121" s="27" t="n">
        <v>45748</v>
      </c>
      <c r="E3121" s="27" t="n">
        <v>45749</v>
      </c>
      <c r="F3121" s="28" t="n">
        <v>1</v>
      </c>
      <c r="G3121" t="inlineStr">
        <is>
          <t>Bluestone Memorial Hospital</t>
        </is>
      </c>
      <c r="H3121" t="inlineStr">
        <is>
          <t>Cardiac Step-Down</t>
        </is>
      </c>
      <c r="I3121" t="inlineStr">
        <is>
          <t>Cardiovascular</t>
        </is>
      </c>
      <c r="J3121" t="inlineStr">
        <is>
          <t>Keystone Health Partners</t>
        </is>
      </c>
      <c r="K3121" t="inlineStr">
        <is>
          <t>Commercial</t>
        </is>
      </c>
      <c r="L3121" t="inlineStr">
        <is>
          <t>I48.91</t>
        </is>
      </c>
      <c r="M3121" t="inlineStr">
        <is>
          <t>Unspecified atrial fibrillation</t>
        </is>
      </c>
      <c r="N3121" t="inlineStr">
        <is>
          <t>Circulatory</t>
        </is>
      </c>
      <c r="O3121" s="28" t="n">
        <v>46</v>
      </c>
      <c r="P3121" s="29" t="n">
        <v>14876.59</v>
      </c>
      <c r="Q3121" t="inlineStr">
        <is>
          <t>N</t>
        </is>
      </c>
      <c r="R3121" s="28" t="n">
        <v>0</v>
      </c>
    </row>
    <row r="3122">
      <c r="A3122" t="inlineStr">
        <is>
          <t>ENC113829</t>
        </is>
      </c>
      <c r="B3122" t="inlineStr">
        <is>
          <t>PT13053</t>
        </is>
      </c>
      <c r="C3122" t="inlineStr">
        <is>
          <t>Inpatient</t>
        </is>
      </c>
      <c r="D3122" s="27" t="n">
        <v>45748</v>
      </c>
      <c r="E3122" s="27" t="n">
        <v>45759</v>
      </c>
      <c r="F3122" s="28" t="n">
        <v>11</v>
      </c>
      <c r="G3122" t="inlineStr">
        <is>
          <t>Bluestone Memorial Hospital</t>
        </is>
      </c>
      <c r="H3122" t="inlineStr">
        <is>
          <t>Neuroscience &amp; Stroke</t>
        </is>
      </c>
      <c r="I3122" t="inlineStr">
        <is>
          <t>Neuroscience</t>
        </is>
      </c>
      <c r="J3122" t="inlineStr">
        <is>
          <t>Silverline Medicare Advantage</t>
        </is>
      </c>
      <c r="K3122" t="inlineStr">
        <is>
          <t>Medicare Advantage</t>
        </is>
      </c>
      <c r="L3122" t="inlineStr">
        <is>
          <t>I63.9</t>
        </is>
      </c>
      <c r="M3122" t="inlineStr">
        <is>
          <t>Cerebral infarction, unspecified</t>
        </is>
      </c>
      <c r="N3122" t="inlineStr">
        <is>
          <t>Circulatory</t>
        </is>
      </c>
      <c r="O3122" s="28" t="n">
        <v>93</v>
      </c>
      <c r="P3122" s="29" t="n">
        <v>57212.01</v>
      </c>
      <c r="Q3122" t="inlineStr">
        <is>
          <t>N</t>
        </is>
      </c>
      <c r="R3122" s="28" t="n">
        <v>0</v>
      </c>
    </row>
    <row r="3123">
      <c r="A3123" t="inlineStr">
        <is>
          <t>ENC113835</t>
        </is>
      </c>
      <c r="B3123" t="inlineStr">
        <is>
          <t>PT10814</t>
        </is>
      </c>
      <c r="C3123" t="inlineStr">
        <is>
          <t>Outpatient</t>
        </is>
      </c>
      <c r="D3123" s="27" t="n">
        <v>45748</v>
      </c>
      <c r="E3123" s="27" t="n">
        <v>45748</v>
      </c>
      <c r="F3123" s="28" t="n">
        <v>0</v>
      </c>
      <c r="G3123" t="inlineStr">
        <is>
          <t>Bluestone Outpatient Pavilion</t>
        </is>
      </c>
      <c r="H3123" t="inlineStr">
        <is>
          <t>Primary Care Clinic</t>
        </is>
      </c>
      <c r="I3123" t="inlineStr">
        <is>
          <t>Ambulatory</t>
        </is>
      </c>
      <c r="J3123" t="inlineStr">
        <is>
          <t>Summit Choice PPO</t>
        </is>
      </c>
      <c r="K3123" t="inlineStr">
        <is>
          <t>Commercial</t>
        </is>
      </c>
      <c r="L3123" t="inlineStr">
        <is>
          <t>E78.5</t>
        </is>
      </c>
      <c r="M3123" t="inlineStr">
        <is>
          <t>Hyperlipidemia, unspecified</t>
        </is>
      </c>
      <c r="N3123" t="inlineStr">
        <is>
          <t>Endocrine</t>
        </is>
      </c>
      <c r="O3123" s="28" t="n">
        <v>45</v>
      </c>
      <c r="P3123" s="29" t="n">
        <v>674.8200000000001</v>
      </c>
      <c r="R3123" s="28" t="n"/>
    </row>
    <row r="3124">
      <c r="A3124" t="inlineStr">
        <is>
          <t>ENC113836</t>
        </is>
      </c>
      <c r="B3124" t="inlineStr">
        <is>
          <t>PT12677</t>
        </is>
      </c>
      <c r="C3124" t="inlineStr">
        <is>
          <t>Outpatient</t>
        </is>
      </c>
      <c r="D3124" s="27" t="n">
        <v>45748</v>
      </c>
      <c r="E3124" s="27" t="n">
        <v>45748</v>
      </c>
      <c r="F3124" s="28" t="n">
        <v>0</v>
      </c>
      <c r="G3124" t="inlineStr">
        <is>
          <t>Bluestone Outpatient Pavilion</t>
        </is>
      </c>
      <c r="H3124" t="inlineStr">
        <is>
          <t>Primary Care Clinic</t>
        </is>
      </c>
      <c r="I3124" t="inlineStr">
        <is>
          <t>Ambulatory</t>
        </is>
      </c>
      <c r="J3124" t="inlineStr">
        <is>
          <t>Silverline Medicare Advantage</t>
        </is>
      </c>
      <c r="K3124" t="inlineStr">
        <is>
          <t>Medicare Advantage</t>
        </is>
      </c>
      <c r="L3124" t="inlineStr">
        <is>
          <t>M54.50</t>
        </is>
      </c>
      <c r="M3124" t="inlineStr">
        <is>
          <t>Low back pain, unspecified</t>
        </is>
      </c>
      <c r="N3124" t="inlineStr">
        <is>
          <t>Musculoskeletal</t>
        </is>
      </c>
      <c r="O3124" s="28" t="n">
        <v>87</v>
      </c>
      <c r="P3124" s="29" t="n">
        <v>482.48</v>
      </c>
      <c r="R3124" s="28" t="n"/>
    </row>
    <row r="3125">
      <c r="A3125" t="inlineStr">
        <is>
          <t>ENC113837</t>
        </is>
      </c>
      <c r="B3125" t="inlineStr">
        <is>
          <t>PT12254</t>
        </is>
      </c>
      <c r="C3125" t="inlineStr">
        <is>
          <t>Inpatient</t>
        </is>
      </c>
      <c r="D3125" s="27" t="n">
        <v>45748</v>
      </c>
      <c r="E3125" s="27" t="n">
        <v>45751</v>
      </c>
      <c r="F3125" s="28" t="n">
        <v>3</v>
      </c>
      <c r="G3125" t="inlineStr">
        <is>
          <t>Cedar Ridge Medical Center</t>
        </is>
      </c>
      <c r="H3125" t="inlineStr">
        <is>
          <t>Medical-Surgical</t>
        </is>
      </c>
      <c r="I3125" t="inlineStr">
        <is>
          <t>Medicine</t>
        </is>
      </c>
      <c r="J3125" t="inlineStr">
        <is>
          <t>Keystone Health Partners</t>
        </is>
      </c>
      <c r="K3125" t="inlineStr">
        <is>
          <t>Commercial</t>
        </is>
      </c>
      <c r="L3125" t="inlineStr">
        <is>
          <t>N39.0</t>
        </is>
      </c>
      <c r="M3125" t="inlineStr">
        <is>
          <t>Urinary tract infection, site not specified</t>
        </is>
      </c>
      <c r="N3125" t="inlineStr">
        <is>
          <t>Genitourinary</t>
        </is>
      </c>
      <c r="O3125" s="28" t="n">
        <v>53</v>
      </c>
      <c r="P3125" s="29" t="n">
        <v>13506.34</v>
      </c>
      <c r="Q3125" t="inlineStr">
        <is>
          <t>N</t>
        </is>
      </c>
      <c r="R3125" s="28" t="n">
        <v>0</v>
      </c>
    </row>
    <row r="3126">
      <c r="A3126" t="inlineStr">
        <is>
          <t>ENC113838</t>
        </is>
      </c>
      <c r="B3126" t="inlineStr">
        <is>
          <t>PT10597</t>
        </is>
      </c>
      <c r="C3126" t="inlineStr">
        <is>
          <t>Outpatient</t>
        </is>
      </c>
      <c r="D3126" s="27" t="n">
        <v>45748</v>
      </c>
      <c r="E3126" s="27" t="n">
        <v>45748</v>
      </c>
      <c r="F3126" s="28" t="n">
        <v>0</v>
      </c>
      <c r="G3126" t="inlineStr">
        <is>
          <t>Bluestone Outpatient Pavilion</t>
        </is>
      </c>
      <c r="H3126" t="inlineStr">
        <is>
          <t>Primary Care Clinic</t>
        </is>
      </c>
      <c r="I3126" t="inlineStr">
        <is>
          <t>Ambulatory</t>
        </is>
      </c>
      <c r="J3126" t="inlineStr">
        <is>
          <t>Medicare</t>
        </is>
      </c>
      <c r="K3126" t="inlineStr">
        <is>
          <t>Government</t>
        </is>
      </c>
      <c r="L3126" t="inlineStr">
        <is>
          <t>Z00.00</t>
        </is>
      </c>
      <c r="M3126" t="inlineStr">
        <is>
          <t>Encounter for general adult medical examination without abnormal findings</t>
        </is>
      </c>
      <c r="N3126" t="inlineStr">
        <is>
          <t>Factors Influencing Health</t>
        </is>
      </c>
      <c r="O3126" s="28" t="n">
        <v>70</v>
      </c>
      <c r="P3126" s="29" t="n">
        <v>282.04</v>
      </c>
      <c r="R3126" s="28" t="n"/>
    </row>
    <row r="3127">
      <c r="A3127" t="inlineStr">
        <is>
          <t>ENC113831</t>
        </is>
      </c>
      <c r="B3127" t="inlineStr">
        <is>
          <t>PT10417</t>
        </is>
      </c>
      <c r="C3127" t="inlineStr">
        <is>
          <t>Inpatient</t>
        </is>
      </c>
      <c r="D3127" s="27" t="n">
        <v>45748</v>
      </c>
      <c r="E3127" s="27" t="n">
        <v>45756</v>
      </c>
      <c r="F3127" s="28" t="n">
        <v>8</v>
      </c>
      <c r="G3127" t="inlineStr">
        <is>
          <t>Bluestone Memorial Hospital</t>
        </is>
      </c>
      <c r="H3127" t="inlineStr">
        <is>
          <t>Medical-Surgical 4 West</t>
        </is>
      </c>
      <c r="I3127" t="inlineStr">
        <is>
          <t>Medicine</t>
        </is>
      </c>
      <c r="J3127" t="inlineStr">
        <is>
          <t>Silverline Medicare Advantage</t>
        </is>
      </c>
      <c r="K3127" t="inlineStr">
        <is>
          <t>Medicare Advantage</t>
        </is>
      </c>
      <c r="L3127" t="inlineStr">
        <is>
          <t>J44.1</t>
        </is>
      </c>
      <c r="M3127" t="inlineStr">
        <is>
          <t>Chronic obstructive pulmonary disease with (acute) exacerbation</t>
        </is>
      </c>
      <c r="N3127" t="inlineStr">
        <is>
          <t>Respiratory</t>
        </is>
      </c>
      <c r="O3127" s="28" t="n">
        <v>68</v>
      </c>
      <c r="P3127" s="29" t="n">
        <v>29950.08</v>
      </c>
      <c r="Q3127" t="inlineStr">
        <is>
          <t>N</t>
        </is>
      </c>
      <c r="R3127" s="28" t="n">
        <v>0</v>
      </c>
    </row>
    <row r="3128">
      <c r="A3128" t="inlineStr">
        <is>
          <t>ENC113839</t>
        </is>
      </c>
      <c r="B3128" t="inlineStr">
        <is>
          <t>PT11600</t>
        </is>
      </c>
      <c r="C3128" t="inlineStr">
        <is>
          <t>Inpatient</t>
        </is>
      </c>
      <c r="D3128" s="27" t="n">
        <v>45748</v>
      </c>
      <c r="E3128" s="27" t="n">
        <v>45753</v>
      </c>
      <c r="F3128" s="28" t="n">
        <v>5</v>
      </c>
      <c r="G3128" t="inlineStr">
        <is>
          <t>Bluestone Memorial Hospital</t>
        </is>
      </c>
      <c r="H3128" t="inlineStr">
        <is>
          <t>Medical-Surgical 5 East</t>
        </is>
      </c>
      <c r="I3128" t="inlineStr">
        <is>
          <t>Medicine</t>
        </is>
      </c>
      <c r="J3128" t="inlineStr">
        <is>
          <t>State Medicaid</t>
        </is>
      </c>
      <c r="K3128" t="inlineStr">
        <is>
          <t>Government</t>
        </is>
      </c>
      <c r="L3128" t="inlineStr">
        <is>
          <t>J18.9</t>
        </is>
      </c>
      <c r="M3128" t="inlineStr">
        <is>
          <t>Pneumonia, unspecified organism</t>
        </is>
      </c>
      <c r="N3128" t="inlineStr">
        <is>
          <t>Respiratory</t>
        </is>
      </c>
      <c r="O3128" s="28" t="n">
        <v>83</v>
      </c>
      <c r="P3128" s="29" t="n">
        <v>33353.92</v>
      </c>
      <c r="Q3128" t="inlineStr">
        <is>
          <t>Y</t>
        </is>
      </c>
      <c r="R3128" s="28" t="n">
        <v>1</v>
      </c>
    </row>
    <row r="3129">
      <c r="A3129" t="inlineStr">
        <is>
          <t>ENC113840</t>
        </is>
      </c>
      <c r="B3129" t="inlineStr">
        <is>
          <t>PT12844</t>
        </is>
      </c>
      <c r="C3129" t="inlineStr">
        <is>
          <t>Emergency</t>
        </is>
      </c>
      <c r="D3129" s="27" t="n">
        <v>45748</v>
      </c>
      <c r="E3129" s="27" t="n">
        <v>45748</v>
      </c>
      <c r="F3129" s="28" t="n">
        <v>0</v>
      </c>
      <c r="G3129" t="inlineStr">
        <is>
          <t>Bluestone Memorial Hospital</t>
        </is>
      </c>
      <c r="H3129" t="inlineStr">
        <is>
          <t>Emergency Department</t>
        </is>
      </c>
      <c r="I3129" t="inlineStr">
        <is>
          <t>Emergency</t>
        </is>
      </c>
      <c r="J3129" t="inlineStr">
        <is>
          <t>State Medicaid</t>
        </is>
      </c>
      <c r="K3129" t="inlineStr">
        <is>
          <t>Government</t>
        </is>
      </c>
      <c r="L3129" t="inlineStr">
        <is>
          <t>E86.0</t>
        </is>
      </c>
      <c r="M3129" t="inlineStr">
        <is>
          <t>Dehydration</t>
        </is>
      </c>
      <c r="N3129" t="inlineStr">
        <is>
          <t>Endocrine</t>
        </is>
      </c>
      <c r="O3129" s="28" t="n">
        <v>15</v>
      </c>
      <c r="P3129" s="29" t="n">
        <v>3148.42</v>
      </c>
      <c r="R3129" s="28" t="n"/>
    </row>
    <row r="3130">
      <c r="A3130" t="inlineStr">
        <is>
          <t>ENC113841</t>
        </is>
      </c>
      <c r="B3130" t="inlineStr">
        <is>
          <t>PT11096</t>
        </is>
      </c>
      <c r="C3130" t="inlineStr">
        <is>
          <t>Emergency</t>
        </is>
      </c>
      <c r="D3130" s="27" t="n">
        <v>45748</v>
      </c>
      <c r="E3130" s="27" t="n">
        <v>45748</v>
      </c>
      <c r="F3130" s="28" t="n">
        <v>0</v>
      </c>
      <c r="G3130" t="inlineStr">
        <is>
          <t>Bluestone Memorial Hospital</t>
        </is>
      </c>
      <c r="H3130" t="inlineStr">
        <is>
          <t>Emergency Department</t>
        </is>
      </c>
      <c r="I3130" t="inlineStr">
        <is>
          <t>Emergency</t>
        </is>
      </c>
      <c r="J3130" t="inlineStr">
        <is>
          <t>Medicare</t>
        </is>
      </c>
      <c r="K3130" t="inlineStr">
        <is>
          <t>Government</t>
        </is>
      </c>
      <c r="L3130" t="inlineStr">
        <is>
          <t>I48.91</t>
        </is>
      </c>
      <c r="M3130" t="inlineStr">
        <is>
          <t>Unspecified atrial fibrillation</t>
        </is>
      </c>
      <c r="N3130" t="inlineStr">
        <is>
          <t>Circulatory</t>
        </is>
      </c>
      <c r="O3130" s="28" t="n">
        <v>79</v>
      </c>
      <c r="P3130" s="29" t="n">
        <v>2688.02</v>
      </c>
      <c r="R3130" s="28" t="n"/>
    </row>
    <row r="3131">
      <c r="A3131" t="inlineStr">
        <is>
          <t>ENC113842</t>
        </is>
      </c>
      <c r="B3131" t="inlineStr">
        <is>
          <t>PT13959</t>
        </is>
      </c>
      <c r="C3131" t="inlineStr">
        <is>
          <t>Emergency</t>
        </is>
      </c>
      <c r="D3131" s="27" t="n">
        <v>45748</v>
      </c>
      <c r="E3131" s="27" t="n">
        <v>45748</v>
      </c>
      <c r="F3131" s="28" t="n">
        <v>0</v>
      </c>
      <c r="G3131" t="inlineStr">
        <is>
          <t>Bluestone Memorial Hospital</t>
        </is>
      </c>
      <c r="H3131" t="inlineStr">
        <is>
          <t>Emergency Department</t>
        </is>
      </c>
      <c r="I3131" t="inlineStr">
        <is>
          <t>Emergency</t>
        </is>
      </c>
      <c r="J3131" t="inlineStr">
        <is>
          <t>Silverline Medicare Advantage</t>
        </is>
      </c>
      <c r="K3131" t="inlineStr">
        <is>
          <t>Medicare Advantage</t>
        </is>
      </c>
      <c r="L3131" t="inlineStr">
        <is>
          <t>R07.9</t>
        </is>
      </c>
      <c r="M3131" t="inlineStr">
        <is>
          <t>Chest pain, unspecified</t>
        </is>
      </c>
      <c r="N3131" t="inlineStr">
        <is>
          <t>Symptoms &amp; Signs</t>
        </is>
      </c>
      <c r="O3131" s="28" t="n">
        <v>64</v>
      </c>
      <c r="P3131" s="29" t="n">
        <v>5258.66</v>
      </c>
      <c r="R3131" s="28" t="n"/>
    </row>
    <row r="3132">
      <c r="A3132" t="inlineStr">
        <is>
          <t>ENC113843</t>
        </is>
      </c>
      <c r="B3132" t="inlineStr">
        <is>
          <t>PT10031</t>
        </is>
      </c>
      <c r="C3132" t="inlineStr">
        <is>
          <t>Emergency</t>
        </is>
      </c>
      <c r="D3132" s="27" t="n">
        <v>45748</v>
      </c>
      <c r="E3132" s="27" t="n">
        <v>45748</v>
      </c>
      <c r="F3132" s="28" t="n">
        <v>0</v>
      </c>
      <c r="G3132" t="inlineStr">
        <is>
          <t>Cedar Ridge Medical Center</t>
        </is>
      </c>
      <c r="H3132" t="inlineStr">
        <is>
          <t>Emergency Department</t>
        </is>
      </c>
      <c r="I3132" t="inlineStr">
        <is>
          <t>Emergency</t>
        </is>
      </c>
      <c r="J3132" t="inlineStr">
        <is>
          <t>Keystone Health Partners</t>
        </is>
      </c>
      <c r="K3132" t="inlineStr">
        <is>
          <t>Commercial</t>
        </is>
      </c>
      <c r="L3132" t="inlineStr">
        <is>
          <t>F41.9</t>
        </is>
      </c>
      <c r="M3132" t="inlineStr">
        <is>
          <t>Anxiety disorder, unspecified</t>
        </is>
      </c>
      <c r="N3132" t="inlineStr">
        <is>
          <t>Mental &amp; Behavioral</t>
        </is>
      </c>
      <c r="O3132" s="28" t="n">
        <v>77</v>
      </c>
      <c r="P3132" s="29" t="n">
        <v>1345.81</v>
      </c>
      <c r="R3132" s="28" t="n"/>
    </row>
    <row r="3133">
      <c r="A3133" t="inlineStr">
        <is>
          <t>ENC113844</t>
        </is>
      </c>
      <c r="B3133" t="inlineStr">
        <is>
          <t>PT13519</t>
        </is>
      </c>
      <c r="C3133" t="inlineStr">
        <is>
          <t>Emergency</t>
        </is>
      </c>
      <c r="D3133" s="27" t="n">
        <v>45748</v>
      </c>
      <c r="E3133" s="27" t="n">
        <v>45748</v>
      </c>
      <c r="F3133" s="28" t="n">
        <v>0</v>
      </c>
      <c r="G3133" t="inlineStr">
        <is>
          <t>Bluestone Memorial Hospital</t>
        </is>
      </c>
      <c r="H3133" t="inlineStr">
        <is>
          <t>Emergency Department</t>
        </is>
      </c>
      <c r="I3133" t="inlineStr">
        <is>
          <t>Emergency</t>
        </is>
      </c>
      <c r="J3133" t="inlineStr">
        <is>
          <t>Evergreen Mutual Insurance</t>
        </is>
      </c>
      <c r="K3133" t="inlineStr">
        <is>
          <t>Commercial</t>
        </is>
      </c>
      <c r="L3133" t="inlineStr">
        <is>
          <t>R10.9</t>
        </is>
      </c>
      <c r="M3133" t="inlineStr">
        <is>
          <t>Unspecified abdominal pain</t>
        </is>
      </c>
      <c r="N3133" t="inlineStr">
        <is>
          <t>Symptoms &amp; Signs</t>
        </is>
      </c>
      <c r="O3133" s="28" t="n">
        <v>53</v>
      </c>
      <c r="P3133" s="29" t="n">
        <v>1926.11</v>
      </c>
      <c r="R3133" s="28" t="n"/>
    </row>
    <row r="3134">
      <c r="A3134" t="inlineStr">
        <is>
          <t>ENC113845</t>
        </is>
      </c>
      <c r="B3134" t="inlineStr">
        <is>
          <t>PT13941</t>
        </is>
      </c>
      <c r="C3134" t="inlineStr">
        <is>
          <t>Inpatient</t>
        </is>
      </c>
      <c r="D3134" s="27" t="n">
        <v>45748</v>
      </c>
      <c r="E3134" s="27" t="n">
        <v>45751</v>
      </c>
      <c r="F3134" s="28" t="n">
        <v>3</v>
      </c>
      <c r="G3134" t="inlineStr">
        <is>
          <t>Ashby Falls Community Hospital</t>
        </is>
      </c>
      <c r="H3134" t="inlineStr">
        <is>
          <t>Medical-Surgical</t>
        </is>
      </c>
      <c r="I3134" t="inlineStr">
        <is>
          <t>Medicine</t>
        </is>
      </c>
      <c r="J3134" t="inlineStr">
        <is>
          <t>Summit Choice PPO</t>
        </is>
      </c>
      <c r="K3134" t="inlineStr">
        <is>
          <t>Commercial</t>
        </is>
      </c>
      <c r="L3134" t="inlineStr">
        <is>
          <t>J44.1</t>
        </is>
      </c>
      <c r="M3134" t="inlineStr">
        <is>
          <t>Chronic obstructive pulmonary disease with (acute) exacerbation</t>
        </is>
      </c>
      <c r="N3134" t="inlineStr">
        <is>
          <t>Respiratory</t>
        </is>
      </c>
      <c r="O3134" s="28" t="n">
        <v>59</v>
      </c>
      <c r="P3134" s="29" t="n">
        <v>11706.41</v>
      </c>
      <c r="Q3134" t="inlineStr">
        <is>
          <t>N</t>
        </is>
      </c>
      <c r="R3134" s="28" t="n">
        <v>0</v>
      </c>
    </row>
    <row r="3135">
      <c r="A3135" t="inlineStr">
        <is>
          <t>ENC113846</t>
        </is>
      </c>
      <c r="B3135" t="inlineStr">
        <is>
          <t>PT10004</t>
        </is>
      </c>
      <c r="C3135" t="inlineStr">
        <is>
          <t>Emergency</t>
        </is>
      </c>
      <c r="D3135" s="27" t="n">
        <v>45749</v>
      </c>
      <c r="E3135" s="27" t="n">
        <v>45749</v>
      </c>
      <c r="F3135" s="28" t="n">
        <v>0</v>
      </c>
      <c r="G3135" t="inlineStr">
        <is>
          <t>Bluestone Memorial Hospital</t>
        </is>
      </c>
      <c r="H3135" t="inlineStr">
        <is>
          <t>Emergency Department</t>
        </is>
      </c>
      <c r="I3135" t="inlineStr">
        <is>
          <t>Emergency</t>
        </is>
      </c>
      <c r="J3135" t="inlineStr">
        <is>
          <t>Keystone Health Partners</t>
        </is>
      </c>
      <c r="K3135" t="inlineStr">
        <is>
          <t>Commercial</t>
        </is>
      </c>
      <c r="L3135" t="inlineStr">
        <is>
          <t>R55</t>
        </is>
      </c>
      <c r="M3135" t="inlineStr">
        <is>
          <t>Syncope and collapse</t>
        </is>
      </c>
      <c r="N3135" t="inlineStr">
        <is>
          <t>Symptoms &amp; Signs</t>
        </is>
      </c>
      <c r="O3135" s="28" t="n">
        <v>30</v>
      </c>
      <c r="P3135" s="29" t="n">
        <v>3580.5</v>
      </c>
      <c r="R3135" s="28" t="n"/>
    </row>
    <row r="3136">
      <c r="A3136" t="inlineStr">
        <is>
          <t>ENC113847</t>
        </is>
      </c>
      <c r="B3136" t="inlineStr">
        <is>
          <t>PT10781</t>
        </is>
      </c>
      <c r="C3136" t="inlineStr">
        <is>
          <t>Emergency</t>
        </is>
      </c>
      <c r="D3136" s="27" t="n">
        <v>45749</v>
      </c>
      <c r="E3136" s="27" t="n">
        <v>45749</v>
      </c>
      <c r="F3136" s="28" t="n">
        <v>0</v>
      </c>
      <c r="G3136" t="inlineStr">
        <is>
          <t>Ashby Falls Community Hospital</t>
        </is>
      </c>
      <c r="H3136" t="inlineStr">
        <is>
          <t>Emergency Department</t>
        </is>
      </c>
      <c r="I3136" t="inlineStr">
        <is>
          <t>Emergency</t>
        </is>
      </c>
      <c r="J3136" t="inlineStr">
        <is>
          <t>Evergreen Mutual Insurance</t>
        </is>
      </c>
      <c r="K3136" t="inlineStr">
        <is>
          <t>Commercial</t>
        </is>
      </c>
      <c r="L3136" t="inlineStr">
        <is>
          <t>M54.50</t>
        </is>
      </c>
      <c r="M3136" t="inlineStr">
        <is>
          <t>Low back pain, unspecified</t>
        </is>
      </c>
      <c r="N3136" t="inlineStr">
        <is>
          <t>Musculoskeletal</t>
        </is>
      </c>
      <c r="O3136" s="28" t="n">
        <v>63</v>
      </c>
      <c r="P3136" s="29" t="n">
        <v>2695.88</v>
      </c>
      <c r="R3136" s="28" t="n"/>
    </row>
    <row r="3137">
      <c r="A3137" t="inlineStr">
        <is>
          <t>ENC113849</t>
        </is>
      </c>
      <c r="B3137" t="inlineStr">
        <is>
          <t>PT10925</t>
        </is>
      </c>
      <c r="C3137" t="inlineStr">
        <is>
          <t>Outpatient</t>
        </is>
      </c>
      <c r="D3137" s="27" t="n">
        <v>45749</v>
      </c>
      <c r="E3137" s="27" t="n">
        <v>45749</v>
      </c>
      <c r="F3137" s="28" t="n">
        <v>0</v>
      </c>
      <c r="G3137" t="inlineStr">
        <is>
          <t>Bluestone Outpatient Pavilion</t>
        </is>
      </c>
      <c r="H3137" t="inlineStr">
        <is>
          <t>Primary Care Clinic</t>
        </is>
      </c>
      <c r="I3137" t="inlineStr">
        <is>
          <t>Ambulatory</t>
        </is>
      </c>
      <c r="J3137" t="inlineStr">
        <is>
          <t>Workers' Compensation</t>
        </is>
      </c>
      <c r="K3137" t="inlineStr">
        <is>
          <t>Workers' Comp</t>
        </is>
      </c>
      <c r="L3137" t="inlineStr">
        <is>
          <t>M54.50</t>
        </is>
      </c>
      <c r="M3137" t="inlineStr">
        <is>
          <t>Low back pain, unspecified</t>
        </is>
      </c>
      <c r="N3137" t="inlineStr">
        <is>
          <t>Musculoskeletal</t>
        </is>
      </c>
      <c r="O3137" s="28" t="n">
        <v>35</v>
      </c>
      <c r="P3137" s="29" t="n">
        <v>720.26</v>
      </c>
      <c r="R3137" s="28" t="n"/>
    </row>
    <row r="3138">
      <c r="A3138" t="inlineStr">
        <is>
          <t>ENC113850</t>
        </is>
      </c>
      <c r="B3138" t="inlineStr">
        <is>
          <t>PT11741</t>
        </is>
      </c>
      <c r="C3138" t="inlineStr">
        <is>
          <t>Outpatient</t>
        </is>
      </c>
      <c r="D3138" s="27" t="n">
        <v>45749</v>
      </c>
      <c r="E3138" s="27" t="n">
        <v>45749</v>
      </c>
      <c r="F3138" s="28" t="n">
        <v>0</v>
      </c>
      <c r="G3138" t="inlineStr">
        <is>
          <t>Bluestone Outpatient Pavilion</t>
        </is>
      </c>
      <c r="H3138" t="inlineStr">
        <is>
          <t>Primary Care Clinic</t>
        </is>
      </c>
      <c r="I3138" t="inlineStr">
        <is>
          <t>Ambulatory</t>
        </is>
      </c>
      <c r="J3138" t="inlineStr">
        <is>
          <t>Medicare</t>
        </is>
      </c>
      <c r="K3138" t="inlineStr">
        <is>
          <t>Government</t>
        </is>
      </c>
      <c r="L3138" t="inlineStr">
        <is>
          <t>M54.50</t>
        </is>
      </c>
      <c r="M3138" t="inlineStr">
        <is>
          <t>Low back pain, unspecified</t>
        </is>
      </c>
      <c r="N3138" t="inlineStr">
        <is>
          <t>Musculoskeletal</t>
        </is>
      </c>
      <c r="O3138" s="28" t="n">
        <v>65</v>
      </c>
      <c r="P3138" s="29" t="n">
        <v>294.29</v>
      </c>
      <c r="R3138" s="28" t="n"/>
    </row>
    <row r="3139">
      <c r="A3139" t="inlineStr">
        <is>
          <t>ENC113851</t>
        </is>
      </c>
      <c r="B3139" t="inlineStr">
        <is>
          <t>PT11064</t>
        </is>
      </c>
      <c r="C3139" t="inlineStr">
        <is>
          <t>Outpatient</t>
        </is>
      </c>
      <c r="D3139" s="27" t="n">
        <v>45749</v>
      </c>
      <c r="E3139" s="27" t="n">
        <v>45749</v>
      </c>
      <c r="F3139" s="28" t="n">
        <v>0</v>
      </c>
      <c r="G3139" t="inlineStr">
        <is>
          <t>Bluestone Outpatient Pavilion</t>
        </is>
      </c>
      <c r="H3139" t="inlineStr">
        <is>
          <t>Primary Care Clinic</t>
        </is>
      </c>
      <c r="I3139" t="inlineStr">
        <is>
          <t>Ambulatory</t>
        </is>
      </c>
      <c r="J3139" t="inlineStr">
        <is>
          <t>Keystone Health Partners</t>
        </is>
      </c>
      <c r="K3139" t="inlineStr">
        <is>
          <t>Commercial</t>
        </is>
      </c>
      <c r="L3139" t="inlineStr">
        <is>
          <t>Z23</t>
        </is>
      </c>
      <c r="M3139" t="inlineStr">
        <is>
          <t>Encounter for immunization</t>
        </is>
      </c>
      <c r="N3139" t="inlineStr">
        <is>
          <t>Factors Influencing Health</t>
        </is>
      </c>
      <c r="O3139" s="28" t="n">
        <v>88</v>
      </c>
      <c r="P3139" s="29" t="n">
        <v>110.95</v>
      </c>
      <c r="R3139" s="28" t="n"/>
    </row>
    <row r="3140">
      <c r="A3140" t="inlineStr">
        <is>
          <t>ENC113852</t>
        </is>
      </c>
      <c r="B3140" t="inlineStr">
        <is>
          <t>PT10744</t>
        </is>
      </c>
      <c r="C3140" t="inlineStr">
        <is>
          <t>Outpatient</t>
        </is>
      </c>
      <c r="D3140" s="27" t="n">
        <v>45749</v>
      </c>
      <c r="E3140" s="27" t="n">
        <v>45749</v>
      </c>
      <c r="F3140" s="28" t="n">
        <v>0</v>
      </c>
      <c r="G3140" t="inlineStr">
        <is>
          <t>Bluestone Outpatient Pavilion</t>
        </is>
      </c>
      <c r="H3140" t="inlineStr">
        <is>
          <t>Primary Care Clinic</t>
        </is>
      </c>
      <c r="I3140" t="inlineStr">
        <is>
          <t>Ambulatory</t>
        </is>
      </c>
      <c r="J3140" t="inlineStr">
        <is>
          <t>State Medicaid</t>
        </is>
      </c>
      <c r="K3140" t="inlineStr">
        <is>
          <t>Government</t>
        </is>
      </c>
      <c r="L3140" t="inlineStr">
        <is>
          <t>F41.9</t>
        </is>
      </c>
      <c r="M3140" t="inlineStr">
        <is>
          <t>Anxiety disorder, unspecified</t>
        </is>
      </c>
      <c r="N3140" t="inlineStr">
        <is>
          <t>Mental &amp; Behavioral</t>
        </is>
      </c>
      <c r="O3140" s="28" t="n">
        <v>49</v>
      </c>
      <c r="P3140" s="29" t="n">
        <v>492.65</v>
      </c>
      <c r="R3140" s="28" t="n"/>
    </row>
    <row r="3141">
      <c r="A3141" t="inlineStr">
        <is>
          <t>ENC113853</t>
        </is>
      </c>
      <c r="B3141" t="inlineStr">
        <is>
          <t>PT10549</t>
        </is>
      </c>
      <c r="C3141" t="inlineStr">
        <is>
          <t>Outpatient</t>
        </is>
      </c>
      <c r="D3141" s="27" t="n">
        <v>45749</v>
      </c>
      <c r="E3141" s="27" t="n">
        <v>45749</v>
      </c>
      <c r="F3141" s="28" t="n">
        <v>0</v>
      </c>
      <c r="G3141" t="inlineStr">
        <is>
          <t>Bluestone Outpatient Pavilion</t>
        </is>
      </c>
      <c r="H3141" t="inlineStr">
        <is>
          <t>Primary Care Clinic</t>
        </is>
      </c>
      <c r="I3141" t="inlineStr">
        <is>
          <t>Ambulatory</t>
        </is>
      </c>
      <c r="J3141" t="inlineStr">
        <is>
          <t>Silverline Medicare Advantage</t>
        </is>
      </c>
      <c r="K3141" t="inlineStr">
        <is>
          <t>Medicare Advantage</t>
        </is>
      </c>
      <c r="L3141" t="inlineStr">
        <is>
          <t>J06.9</t>
        </is>
      </c>
      <c r="M3141" t="inlineStr">
        <is>
          <t>Acute upper respiratory infection, unspecified</t>
        </is>
      </c>
      <c r="N3141" t="inlineStr">
        <is>
          <t>Respiratory</t>
        </is>
      </c>
      <c r="O3141" s="28" t="n">
        <v>81</v>
      </c>
      <c r="P3141" s="29" t="n">
        <v>413.62</v>
      </c>
      <c r="R3141" s="28" t="n"/>
    </row>
    <row r="3142">
      <c r="A3142" t="inlineStr">
        <is>
          <t>ENC113854</t>
        </is>
      </c>
      <c r="B3142" t="inlineStr">
        <is>
          <t>PT10721</t>
        </is>
      </c>
      <c r="C3142" t="inlineStr">
        <is>
          <t>Emergency</t>
        </is>
      </c>
      <c r="D3142" s="27" t="n">
        <v>45749</v>
      </c>
      <c r="E3142" s="27" t="n">
        <v>45749</v>
      </c>
      <c r="F3142" s="28" t="n">
        <v>0</v>
      </c>
      <c r="G3142" t="inlineStr">
        <is>
          <t>Cedar Ridge Medical Center</t>
        </is>
      </c>
      <c r="H3142" t="inlineStr">
        <is>
          <t>Emergency Department</t>
        </is>
      </c>
      <c r="I3142" t="inlineStr">
        <is>
          <t>Emergency</t>
        </is>
      </c>
      <c r="J3142" t="inlineStr">
        <is>
          <t>Medicare</t>
        </is>
      </c>
      <c r="K3142" t="inlineStr">
        <is>
          <t>Government</t>
        </is>
      </c>
      <c r="L3142" t="inlineStr">
        <is>
          <t>A08.4</t>
        </is>
      </c>
      <c r="M3142" t="inlineStr">
        <is>
          <t>Viral intestinal infection, unspecified</t>
        </is>
      </c>
      <c r="N3142" t="inlineStr">
        <is>
          <t>Infectious</t>
        </is>
      </c>
      <c r="O3142" s="28" t="n">
        <v>69</v>
      </c>
      <c r="P3142" s="29" t="n">
        <v>4290.64</v>
      </c>
      <c r="R3142" s="28" t="n"/>
    </row>
    <row r="3143">
      <c r="A3143" t="inlineStr">
        <is>
          <t>ENC113856</t>
        </is>
      </c>
      <c r="B3143" t="inlineStr">
        <is>
          <t>PT12372</t>
        </is>
      </c>
      <c r="C3143" t="inlineStr">
        <is>
          <t>Outpatient</t>
        </is>
      </c>
      <c r="D3143" s="27" t="n">
        <v>45749</v>
      </c>
      <c r="E3143" s="27" t="n">
        <v>45749</v>
      </c>
      <c r="F3143" s="28" t="n">
        <v>0</v>
      </c>
      <c r="G3143" t="inlineStr">
        <is>
          <t>Bluestone Outpatient Pavilion</t>
        </is>
      </c>
      <c r="H3143" t="inlineStr">
        <is>
          <t>Primary Care Clinic</t>
        </is>
      </c>
      <c r="I3143" t="inlineStr">
        <is>
          <t>Ambulatory</t>
        </is>
      </c>
      <c r="J3143" t="inlineStr">
        <is>
          <t>Evergreen Mutual Insurance</t>
        </is>
      </c>
      <c r="K3143" t="inlineStr">
        <is>
          <t>Commercial</t>
        </is>
      </c>
      <c r="L3143" t="inlineStr">
        <is>
          <t>J06.9</t>
        </is>
      </c>
      <c r="M3143" t="inlineStr">
        <is>
          <t>Acute upper respiratory infection, unspecified</t>
        </is>
      </c>
      <c r="N3143" t="inlineStr">
        <is>
          <t>Respiratory</t>
        </is>
      </c>
      <c r="O3143" s="28" t="n">
        <v>57</v>
      </c>
      <c r="P3143" s="29" t="n">
        <v>337.29</v>
      </c>
      <c r="R3143" s="28" t="n"/>
    </row>
    <row r="3144">
      <c r="A3144" t="inlineStr">
        <is>
          <t>ENC113857</t>
        </is>
      </c>
      <c r="B3144" t="inlineStr">
        <is>
          <t>PT11372</t>
        </is>
      </c>
      <c r="C3144" t="inlineStr">
        <is>
          <t>Emergency</t>
        </is>
      </c>
      <c r="D3144" s="27" t="n">
        <v>45749</v>
      </c>
      <c r="E3144" s="27" t="n">
        <v>45749</v>
      </c>
      <c r="F3144" s="28" t="n">
        <v>0</v>
      </c>
      <c r="G3144" t="inlineStr">
        <is>
          <t>Cedar Ridge Medical Center</t>
        </is>
      </c>
      <c r="H3144" t="inlineStr">
        <is>
          <t>Emergency Department</t>
        </is>
      </c>
      <c r="I3144" t="inlineStr">
        <is>
          <t>Emergency</t>
        </is>
      </c>
      <c r="J3144" t="inlineStr">
        <is>
          <t>Silverline Medicare Advantage</t>
        </is>
      </c>
      <c r="K3144" t="inlineStr">
        <is>
          <t>Medicare Advantage</t>
        </is>
      </c>
      <c r="L3144" t="inlineStr">
        <is>
          <t>R10.9</t>
        </is>
      </c>
      <c r="M3144" t="inlineStr">
        <is>
          <t>Unspecified abdominal pain</t>
        </is>
      </c>
      <c r="N3144" t="inlineStr">
        <is>
          <t>Symptoms &amp; Signs</t>
        </is>
      </c>
      <c r="O3144" s="28" t="n">
        <v>76</v>
      </c>
      <c r="P3144" s="29" t="n">
        <v>1746.41</v>
      </c>
      <c r="R3144" s="28" t="n"/>
    </row>
    <row r="3145">
      <c r="A3145" t="inlineStr">
        <is>
          <t>ENC113855</t>
        </is>
      </c>
      <c r="B3145" t="inlineStr">
        <is>
          <t>PT12671</t>
        </is>
      </c>
      <c r="C3145" t="inlineStr">
        <is>
          <t>Inpatient</t>
        </is>
      </c>
      <c r="D3145" s="27" t="n">
        <v>45749</v>
      </c>
      <c r="E3145" s="27" t="n">
        <v>45754</v>
      </c>
      <c r="F3145" s="28" t="n">
        <v>5</v>
      </c>
      <c r="G3145" t="inlineStr">
        <is>
          <t>Ashby Falls Community Hospital</t>
        </is>
      </c>
      <c r="H3145" t="inlineStr">
        <is>
          <t>Medical-Surgical</t>
        </is>
      </c>
      <c r="I3145" t="inlineStr">
        <is>
          <t>Medicine</t>
        </is>
      </c>
      <c r="J3145" t="inlineStr">
        <is>
          <t>Summit Choice PPO</t>
        </is>
      </c>
      <c r="K3145" t="inlineStr">
        <is>
          <t>Commercial</t>
        </is>
      </c>
      <c r="L3145" t="inlineStr">
        <is>
          <t>J18.9</t>
        </is>
      </c>
      <c r="M3145" t="inlineStr">
        <is>
          <t>Pneumonia, unspecified organism</t>
        </is>
      </c>
      <c r="N3145" t="inlineStr">
        <is>
          <t>Respiratory</t>
        </is>
      </c>
      <c r="O3145" s="28" t="n">
        <v>61</v>
      </c>
      <c r="P3145" s="29" t="n">
        <v>17362.89</v>
      </c>
      <c r="Q3145" t="inlineStr">
        <is>
          <t>N</t>
        </is>
      </c>
      <c r="R3145" s="28" t="n">
        <v>0</v>
      </c>
    </row>
    <row r="3146">
      <c r="A3146" t="inlineStr">
        <is>
          <t>ENC113848</t>
        </is>
      </c>
      <c r="B3146" t="inlineStr">
        <is>
          <t>PT11018</t>
        </is>
      </c>
      <c r="C3146" t="inlineStr">
        <is>
          <t>Inpatient</t>
        </is>
      </c>
      <c r="D3146" s="27" t="n">
        <v>45749</v>
      </c>
      <c r="E3146" s="27" t="n">
        <v>45752</v>
      </c>
      <c r="F3146" s="28" t="n">
        <v>3</v>
      </c>
      <c r="G3146" t="inlineStr">
        <is>
          <t>Ashby Falls Community Hospital</t>
        </is>
      </c>
      <c r="H3146" t="inlineStr">
        <is>
          <t>Medical-Surgical</t>
        </is>
      </c>
      <c r="I3146" t="inlineStr">
        <is>
          <t>Medicine</t>
        </is>
      </c>
      <c r="J3146" t="inlineStr">
        <is>
          <t>Self-Pay</t>
        </is>
      </c>
      <c r="K3146" t="inlineStr">
        <is>
          <t>Self-Pay</t>
        </is>
      </c>
      <c r="L3146" t="inlineStr">
        <is>
          <t>I50.9</t>
        </is>
      </c>
      <c r="M3146" t="inlineStr">
        <is>
          <t>Heart failure, unspecified</t>
        </is>
      </c>
      <c r="N3146" t="inlineStr">
        <is>
          <t>Circulatory</t>
        </is>
      </c>
      <c r="O3146" s="28" t="n">
        <v>63</v>
      </c>
      <c r="P3146" s="29" t="n">
        <v>14972.36</v>
      </c>
      <c r="Q3146" t="inlineStr">
        <is>
          <t>N</t>
        </is>
      </c>
      <c r="R3146" s="28" t="n">
        <v>0</v>
      </c>
    </row>
    <row r="3147">
      <c r="A3147" t="inlineStr">
        <is>
          <t>ENC113858</t>
        </is>
      </c>
      <c r="B3147" t="inlineStr">
        <is>
          <t>PT11093</t>
        </is>
      </c>
      <c r="C3147" t="inlineStr">
        <is>
          <t>Emergency</t>
        </is>
      </c>
      <c r="D3147" s="27" t="n">
        <v>45749</v>
      </c>
      <c r="E3147" s="27" t="n">
        <v>45749</v>
      </c>
      <c r="F3147" s="28" t="n">
        <v>0</v>
      </c>
      <c r="G3147" t="inlineStr">
        <is>
          <t>Ashby Falls Community Hospital</t>
        </is>
      </c>
      <c r="H3147" t="inlineStr">
        <is>
          <t>Emergency Department</t>
        </is>
      </c>
      <c r="I3147" t="inlineStr">
        <is>
          <t>Emergency</t>
        </is>
      </c>
      <c r="J3147" t="inlineStr">
        <is>
          <t>Silverline Medicare Advantage</t>
        </is>
      </c>
      <c r="K3147" t="inlineStr">
        <is>
          <t>Medicare Advantage</t>
        </is>
      </c>
      <c r="L3147" t="inlineStr">
        <is>
          <t>S06.0X0A</t>
        </is>
      </c>
      <c r="M3147" t="inlineStr">
        <is>
          <t>Concussion without loss of consciousness, initial encounter</t>
        </is>
      </c>
      <c r="N3147" t="inlineStr">
        <is>
          <t>Injury</t>
        </is>
      </c>
      <c r="O3147" s="28" t="n">
        <v>76</v>
      </c>
      <c r="P3147" s="29" t="n">
        <v>1277.11</v>
      </c>
      <c r="R3147" s="28" t="n"/>
    </row>
    <row r="3148">
      <c r="A3148" t="inlineStr">
        <is>
          <t>ENC113861</t>
        </is>
      </c>
      <c r="B3148" t="inlineStr">
        <is>
          <t>PT13599</t>
        </is>
      </c>
      <c r="C3148" t="inlineStr">
        <is>
          <t>Outpatient</t>
        </is>
      </c>
      <c r="D3148" s="27" t="n">
        <v>45749</v>
      </c>
      <c r="E3148" s="27" t="n">
        <v>45749</v>
      </c>
      <c r="F3148" s="28" t="n">
        <v>0</v>
      </c>
      <c r="G3148" t="inlineStr">
        <is>
          <t>Bluestone Outpatient Pavilion</t>
        </is>
      </c>
      <c r="H3148" t="inlineStr">
        <is>
          <t>Infusion &amp; Oncology Clinic</t>
        </is>
      </c>
      <c r="I3148" t="inlineStr">
        <is>
          <t>Oncology</t>
        </is>
      </c>
      <c r="J3148" t="inlineStr">
        <is>
          <t>Medicare</t>
        </is>
      </c>
      <c r="K3148" t="inlineStr">
        <is>
          <t>Government</t>
        </is>
      </c>
      <c r="L3148" t="inlineStr">
        <is>
          <t>C34.90</t>
        </is>
      </c>
      <c r="M3148" t="inlineStr">
        <is>
          <t>Malignant neoplasm of unspecified part of unspecified bronchus or lung</t>
        </is>
      </c>
      <c r="N3148" t="inlineStr">
        <is>
          <t>Neoplasms</t>
        </is>
      </c>
      <c r="O3148" s="28" t="n">
        <v>72</v>
      </c>
      <c r="P3148" s="29" t="n">
        <v>802.9</v>
      </c>
      <c r="R3148" s="28" t="n"/>
    </row>
    <row r="3149">
      <c r="A3149" t="inlineStr">
        <is>
          <t>ENC113862</t>
        </is>
      </c>
      <c r="B3149" t="inlineStr">
        <is>
          <t>PT12026</t>
        </is>
      </c>
      <c r="C3149" t="inlineStr">
        <is>
          <t>Outpatient</t>
        </is>
      </c>
      <c r="D3149" s="27" t="n">
        <v>45749</v>
      </c>
      <c r="E3149" s="27" t="n">
        <v>45749</v>
      </c>
      <c r="F3149" s="28" t="n">
        <v>0</v>
      </c>
      <c r="G3149" t="inlineStr">
        <is>
          <t>Bluestone Outpatient Pavilion</t>
        </is>
      </c>
      <c r="H3149" t="inlineStr">
        <is>
          <t>Primary Care Clinic</t>
        </is>
      </c>
      <c r="I3149" t="inlineStr">
        <is>
          <t>Ambulatory</t>
        </is>
      </c>
      <c r="J3149" t="inlineStr">
        <is>
          <t>Silverline Medicare Advantage</t>
        </is>
      </c>
      <c r="K3149" t="inlineStr">
        <is>
          <t>Medicare Advantage</t>
        </is>
      </c>
      <c r="L3149" t="inlineStr">
        <is>
          <t>Z00.00</t>
        </is>
      </c>
      <c r="M3149" t="inlineStr">
        <is>
          <t>Encounter for general adult medical examination without abnormal findings</t>
        </is>
      </c>
      <c r="N3149" t="inlineStr">
        <is>
          <t>Factors Influencing Health</t>
        </is>
      </c>
      <c r="O3149" s="28" t="n">
        <v>72</v>
      </c>
      <c r="P3149" s="29" t="n">
        <v>256.22</v>
      </c>
      <c r="R3149" s="28" t="n"/>
    </row>
    <row r="3150">
      <c r="A3150" t="inlineStr">
        <is>
          <t>ENC113864</t>
        </is>
      </c>
      <c r="B3150" t="inlineStr">
        <is>
          <t>PT13437</t>
        </is>
      </c>
      <c r="C3150" t="inlineStr">
        <is>
          <t>Outpatient</t>
        </is>
      </c>
      <c r="D3150" s="27" t="n">
        <v>45749</v>
      </c>
      <c r="E3150" s="27" t="n">
        <v>45749</v>
      </c>
      <c r="F3150" s="28" t="n">
        <v>0</v>
      </c>
      <c r="G3150" t="inlineStr">
        <is>
          <t>Bluestone Outpatient Pavilion</t>
        </is>
      </c>
      <c r="H3150" t="inlineStr">
        <is>
          <t>Endocrinology &amp; Diabetes Clinic</t>
        </is>
      </c>
      <c r="I3150" t="inlineStr">
        <is>
          <t>Ambulatory</t>
        </is>
      </c>
      <c r="J3150" t="inlineStr">
        <is>
          <t>Evergreen Mutual Insurance</t>
        </is>
      </c>
      <c r="K3150" t="inlineStr">
        <is>
          <t>Commercial</t>
        </is>
      </c>
      <c r="L3150" t="inlineStr">
        <is>
          <t>E11.9</t>
        </is>
      </c>
      <c r="M3150" t="inlineStr">
        <is>
          <t>Type 2 diabetes mellitus without complications</t>
        </is>
      </c>
      <c r="N3150" t="inlineStr">
        <is>
          <t>Endocrine</t>
        </is>
      </c>
      <c r="O3150" s="28" t="n">
        <v>58</v>
      </c>
      <c r="P3150" s="29" t="n">
        <v>306.05</v>
      </c>
      <c r="R3150" s="28" t="n"/>
    </row>
    <row r="3151">
      <c r="A3151" t="inlineStr">
        <is>
          <t>ENC113865</t>
        </is>
      </c>
      <c r="B3151" t="inlineStr">
        <is>
          <t>PT12220</t>
        </is>
      </c>
      <c r="C3151" t="inlineStr">
        <is>
          <t>Outpatient</t>
        </is>
      </c>
      <c r="D3151" s="27" t="n">
        <v>45749</v>
      </c>
      <c r="E3151" s="27" t="n">
        <v>45749</v>
      </c>
      <c r="F3151" s="28" t="n">
        <v>0</v>
      </c>
      <c r="G3151" t="inlineStr">
        <is>
          <t>Bluestone Outpatient Pavilion</t>
        </is>
      </c>
      <c r="H3151" t="inlineStr">
        <is>
          <t>Primary Care Clinic</t>
        </is>
      </c>
      <c r="I3151" t="inlineStr">
        <is>
          <t>Ambulatory</t>
        </is>
      </c>
      <c r="J3151" t="inlineStr">
        <is>
          <t>Keystone Health Partners</t>
        </is>
      </c>
      <c r="K3151" t="inlineStr">
        <is>
          <t>Commercial</t>
        </is>
      </c>
      <c r="L3151" t="inlineStr">
        <is>
          <t>Z00.00</t>
        </is>
      </c>
      <c r="M3151" t="inlineStr">
        <is>
          <t>Encounter for general adult medical examination without abnormal findings</t>
        </is>
      </c>
      <c r="N3151" t="inlineStr">
        <is>
          <t>Factors Influencing Health</t>
        </is>
      </c>
      <c r="O3151" s="28" t="n">
        <v>59</v>
      </c>
      <c r="P3151" s="29" t="n">
        <v>284.35</v>
      </c>
      <c r="R3151" s="28" t="n"/>
    </row>
    <row r="3152">
      <c r="A3152" t="inlineStr">
        <is>
          <t>ENC113866</t>
        </is>
      </c>
      <c r="B3152" t="inlineStr">
        <is>
          <t>PT10796</t>
        </is>
      </c>
      <c r="C3152" t="inlineStr">
        <is>
          <t>Emergency</t>
        </is>
      </c>
      <c r="D3152" s="27" t="n">
        <v>45749</v>
      </c>
      <c r="E3152" s="27" t="n">
        <v>45749</v>
      </c>
      <c r="F3152" s="28" t="n">
        <v>0</v>
      </c>
      <c r="G3152" t="inlineStr">
        <is>
          <t>Ashby Falls Community Hospital</t>
        </is>
      </c>
      <c r="H3152" t="inlineStr">
        <is>
          <t>Emergency Department</t>
        </is>
      </c>
      <c r="I3152" t="inlineStr">
        <is>
          <t>Emergency</t>
        </is>
      </c>
      <c r="J3152" t="inlineStr">
        <is>
          <t>Medicare</t>
        </is>
      </c>
      <c r="K3152" t="inlineStr">
        <is>
          <t>Government</t>
        </is>
      </c>
      <c r="L3152" t="inlineStr">
        <is>
          <t>S93.401A</t>
        </is>
      </c>
      <c r="M3152" t="inlineStr">
        <is>
          <t>Sprain of unspecified ligament of right ankle, initial encounter</t>
        </is>
      </c>
      <c r="N3152" t="inlineStr">
        <is>
          <t>Injury</t>
        </is>
      </c>
      <c r="O3152" s="28" t="n">
        <v>66</v>
      </c>
      <c r="P3152" s="29" t="n">
        <v>2182.97</v>
      </c>
      <c r="R3152" s="28" t="n"/>
    </row>
    <row r="3153">
      <c r="A3153" t="inlineStr">
        <is>
          <t>ENC113867</t>
        </is>
      </c>
      <c r="B3153" t="inlineStr">
        <is>
          <t>PT12022</t>
        </is>
      </c>
      <c r="C3153" t="inlineStr">
        <is>
          <t>Outpatient</t>
        </is>
      </c>
      <c r="D3153" s="27" t="n">
        <v>45749</v>
      </c>
      <c r="E3153" s="27" t="n">
        <v>45749</v>
      </c>
      <c r="F3153" s="28" t="n">
        <v>0</v>
      </c>
      <c r="G3153" t="inlineStr">
        <is>
          <t>Bluestone Outpatient Pavilion</t>
        </is>
      </c>
      <c r="H3153" t="inlineStr">
        <is>
          <t>Pediatric Clinic</t>
        </is>
      </c>
      <c r="I3153" t="inlineStr">
        <is>
          <t>Women &amp; Children</t>
        </is>
      </c>
      <c r="J3153" t="inlineStr">
        <is>
          <t>State Medicaid</t>
        </is>
      </c>
      <c r="K3153" t="inlineStr">
        <is>
          <t>Government</t>
        </is>
      </c>
      <c r="L3153" t="inlineStr">
        <is>
          <t>Z00.129</t>
        </is>
      </c>
      <c r="M3153" t="inlineStr">
        <is>
          <t>Encounter for routine child health examination without abnormal findings</t>
        </is>
      </c>
      <c r="N3153" t="inlineStr">
        <is>
          <t>Factors Influencing Health</t>
        </is>
      </c>
      <c r="O3153" s="28" t="n">
        <v>5</v>
      </c>
      <c r="P3153" s="29" t="n">
        <v>326.08</v>
      </c>
      <c r="R3153" s="28" t="n"/>
    </row>
    <row r="3154">
      <c r="A3154" t="inlineStr">
        <is>
          <t>ENC113869</t>
        </is>
      </c>
      <c r="B3154" t="inlineStr">
        <is>
          <t>PT11256</t>
        </is>
      </c>
      <c r="C3154" t="inlineStr">
        <is>
          <t>Outpatient</t>
        </is>
      </c>
      <c r="D3154" s="27" t="n">
        <v>45749</v>
      </c>
      <c r="E3154" s="27" t="n">
        <v>45749</v>
      </c>
      <c r="F3154" s="28" t="n">
        <v>0</v>
      </c>
      <c r="G3154" t="inlineStr">
        <is>
          <t>Bluestone Outpatient Pavilion</t>
        </is>
      </c>
      <c r="H3154" t="inlineStr">
        <is>
          <t>Primary Care Clinic</t>
        </is>
      </c>
      <c r="I3154" t="inlineStr">
        <is>
          <t>Ambulatory</t>
        </is>
      </c>
      <c r="J3154" t="inlineStr">
        <is>
          <t>Keystone Health Partners</t>
        </is>
      </c>
      <c r="K3154" t="inlineStr">
        <is>
          <t>Commercial</t>
        </is>
      </c>
      <c r="L3154" t="inlineStr">
        <is>
          <t>J45.909</t>
        </is>
      </c>
      <c r="M3154" t="inlineStr">
        <is>
          <t>Unspecified asthma, uncomplicated</t>
        </is>
      </c>
      <c r="N3154" t="inlineStr">
        <is>
          <t>Respiratory</t>
        </is>
      </c>
      <c r="O3154" s="28" t="n">
        <v>56</v>
      </c>
      <c r="P3154" s="29" t="n">
        <v>306.26</v>
      </c>
      <c r="R3154" s="28" t="n"/>
    </row>
    <row r="3155">
      <c r="A3155" t="inlineStr">
        <is>
          <t>ENC113870</t>
        </is>
      </c>
      <c r="B3155" t="inlineStr">
        <is>
          <t>PT13693</t>
        </is>
      </c>
      <c r="C3155" t="inlineStr">
        <is>
          <t>Outpatient</t>
        </is>
      </c>
      <c r="D3155" s="27" t="n">
        <v>45749</v>
      </c>
      <c r="E3155" s="27" t="n">
        <v>45749</v>
      </c>
      <c r="F3155" s="28" t="n">
        <v>0</v>
      </c>
      <c r="G3155" t="inlineStr">
        <is>
          <t>Bluestone Outpatient Pavilion</t>
        </is>
      </c>
      <c r="H3155" t="inlineStr">
        <is>
          <t>Orthopedic Clinic</t>
        </is>
      </c>
      <c r="I3155" t="inlineStr">
        <is>
          <t>Orthopedics</t>
        </is>
      </c>
      <c r="J3155" t="inlineStr">
        <is>
          <t>Medicare</t>
        </is>
      </c>
      <c r="K3155" t="inlineStr">
        <is>
          <t>Government</t>
        </is>
      </c>
      <c r="L3155" t="inlineStr">
        <is>
          <t>M17.11</t>
        </is>
      </c>
      <c r="M3155" t="inlineStr">
        <is>
          <t>Unilateral primary osteoarthritis, right knee</t>
        </is>
      </c>
      <c r="N3155" t="inlineStr">
        <is>
          <t>Musculoskeletal</t>
        </is>
      </c>
      <c r="O3155" s="28" t="n">
        <v>73</v>
      </c>
      <c r="P3155" s="29" t="n">
        <v>213.62</v>
      </c>
      <c r="R3155" s="28" t="n"/>
    </row>
    <row r="3156">
      <c r="A3156" t="inlineStr">
        <is>
          <t>ENC113860</t>
        </is>
      </c>
      <c r="B3156" t="inlineStr">
        <is>
          <t>PT12526</t>
        </is>
      </c>
      <c r="C3156" t="inlineStr">
        <is>
          <t>Inpatient</t>
        </is>
      </c>
      <c r="D3156" s="27" t="n">
        <v>45749</v>
      </c>
      <c r="E3156" s="27" t="n">
        <v>45757</v>
      </c>
      <c r="F3156" s="28" t="n">
        <v>8</v>
      </c>
      <c r="G3156" t="inlineStr">
        <is>
          <t>Bluestone Memorial Hospital</t>
        </is>
      </c>
      <c r="H3156" t="inlineStr">
        <is>
          <t>Neuroscience &amp; Stroke</t>
        </is>
      </c>
      <c r="I3156" t="inlineStr">
        <is>
          <t>Neuroscience</t>
        </is>
      </c>
      <c r="J3156" t="inlineStr">
        <is>
          <t>Silverline Medicare Advantage</t>
        </is>
      </c>
      <c r="K3156" t="inlineStr">
        <is>
          <t>Medicare Advantage</t>
        </is>
      </c>
      <c r="L3156" t="inlineStr">
        <is>
          <t>I63.9</t>
        </is>
      </c>
      <c r="M3156" t="inlineStr">
        <is>
          <t>Cerebral infarction, unspecified</t>
        </is>
      </c>
      <c r="N3156" t="inlineStr">
        <is>
          <t>Circulatory</t>
        </is>
      </c>
      <c r="O3156" s="28" t="n">
        <v>96</v>
      </c>
      <c r="P3156" s="29" t="n">
        <v>46491.99</v>
      </c>
      <c r="Q3156" t="inlineStr">
        <is>
          <t>Y</t>
        </is>
      </c>
      <c r="R3156" s="28" t="n">
        <v>1</v>
      </c>
    </row>
    <row r="3157">
      <c r="A3157" t="inlineStr">
        <is>
          <t>ENC113871</t>
        </is>
      </c>
      <c r="B3157" t="inlineStr">
        <is>
          <t>PT13788</t>
        </is>
      </c>
      <c r="C3157" t="inlineStr">
        <is>
          <t>Outpatient</t>
        </is>
      </c>
      <c r="D3157" s="27" t="n">
        <v>45749</v>
      </c>
      <c r="E3157" s="27" t="n">
        <v>45749</v>
      </c>
      <c r="F3157" s="28" t="n">
        <v>0</v>
      </c>
      <c r="G3157" t="inlineStr">
        <is>
          <t>Bluestone Outpatient Pavilion</t>
        </is>
      </c>
      <c r="H3157" t="inlineStr">
        <is>
          <t>Primary Care Clinic</t>
        </is>
      </c>
      <c r="I3157" t="inlineStr">
        <is>
          <t>Ambulatory</t>
        </is>
      </c>
      <c r="J3157" t="inlineStr">
        <is>
          <t>Silverline Medicare Advantage</t>
        </is>
      </c>
      <c r="K3157" t="inlineStr">
        <is>
          <t>Medicare Advantage</t>
        </is>
      </c>
      <c r="L3157" t="inlineStr">
        <is>
          <t>Z00.00</t>
        </is>
      </c>
      <c r="M3157" t="inlineStr">
        <is>
          <t>Encounter for general adult medical examination without abnormal findings</t>
        </is>
      </c>
      <c r="N3157" t="inlineStr">
        <is>
          <t>Factors Influencing Health</t>
        </is>
      </c>
      <c r="O3157" s="28" t="n">
        <v>89</v>
      </c>
      <c r="P3157" s="29" t="n">
        <v>410.64</v>
      </c>
      <c r="R3157" s="28" t="n"/>
    </row>
    <row r="3158">
      <c r="A3158" t="inlineStr">
        <is>
          <t>ENC113872</t>
        </is>
      </c>
      <c r="B3158" t="inlineStr">
        <is>
          <t>PT11868</t>
        </is>
      </c>
      <c r="C3158" t="inlineStr">
        <is>
          <t>Outpatient</t>
        </is>
      </c>
      <c r="D3158" s="27" t="n">
        <v>45749</v>
      </c>
      <c r="E3158" s="27" t="n">
        <v>45749</v>
      </c>
      <c r="F3158" s="28" t="n">
        <v>0</v>
      </c>
      <c r="G3158" t="inlineStr">
        <is>
          <t>Bluestone Outpatient Pavilion</t>
        </is>
      </c>
      <c r="H3158" t="inlineStr">
        <is>
          <t>Primary Care Clinic</t>
        </is>
      </c>
      <c r="I3158" t="inlineStr">
        <is>
          <t>Ambulatory</t>
        </is>
      </c>
      <c r="J3158" t="inlineStr">
        <is>
          <t>State Medicaid</t>
        </is>
      </c>
      <c r="K3158" t="inlineStr">
        <is>
          <t>Government</t>
        </is>
      </c>
      <c r="L3158" t="inlineStr">
        <is>
          <t>M54.50</t>
        </is>
      </c>
      <c r="M3158" t="inlineStr">
        <is>
          <t>Low back pain, unspecified</t>
        </is>
      </c>
      <c r="N3158" t="inlineStr">
        <is>
          <t>Musculoskeletal</t>
        </is>
      </c>
      <c r="O3158" s="28" t="n">
        <v>50</v>
      </c>
      <c r="P3158" s="29" t="n">
        <v>425.38</v>
      </c>
      <c r="R3158" s="28" t="n"/>
    </row>
    <row r="3159">
      <c r="A3159" t="inlineStr">
        <is>
          <t>ENC113873</t>
        </is>
      </c>
      <c r="B3159" t="inlineStr">
        <is>
          <t>PT12390</t>
        </is>
      </c>
      <c r="C3159" t="inlineStr">
        <is>
          <t>Outpatient</t>
        </is>
      </c>
      <c r="D3159" s="27" t="n">
        <v>45749</v>
      </c>
      <c r="E3159" s="27" t="n">
        <v>45749</v>
      </c>
      <c r="F3159" s="28" t="n">
        <v>0</v>
      </c>
      <c r="G3159" t="inlineStr">
        <is>
          <t>Bluestone Outpatient Pavilion</t>
        </is>
      </c>
      <c r="H3159" t="inlineStr">
        <is>
          <t>Primary Care Clinic</t>
        </is>
      </c>
      <c r="I3159" t="inlineStr">
        <is>
          <t>Ambulatory</t>
        </is>
      </c>
      <c r="J3159" t="inlineStr">
        <is>
          <t>Summit Choice PPO</t>
        </is>
      </c>
      <c r="K3159" t="inlineStr">
        <is>
          <t>Commercial</t>
        </is>
      </c>
      <c r="L3159" t="inlineStr">
        <is>
          <t>N39.0</t>
        </is>
      </c>
      <c r="M3159" t="inlineStr">
        <is>
          <t>Urinary tract infection, site not specified</t>
        </is>
      </c>
      <c r="N3159" t="inlineStr">
        <is>
          <t>Genitourinary</t>
        </is>
      </c>
      <c r="O3159" s="28" t="n">
        <v>63</v>
      </c>
      <c r="P3159" s="29" t="n">
        <v>479.07</v>
      </c>
      <c r="R3159" s="28" t="n"/>
    </row>
    <row r="3160">
      <c r="A3160" t="inlineStr">
        <is>
          <t>ENC113863</t>
        </is>
      </c>
      <c r="B3160" t="inlineStr">
        <is>
          <t>PT13234</t>
        </is>
      </c>
      <c r="C3160" t="inlineStr">
        <is>
          <t>Observation</t>
        </is>
      </c>
      <c r="D3160" s="27" t="n">
        <v>45749</v>
      </c>
      <c r="E3160" s="27" t="n">
        <v>45751</v>
      </c>
      <c r="F3160" s="28" t="n">
        <v>2</v>
      </c>
      <c r="G3160" t="inlineStr">
        <is>
          <t>Bluestone Memorial Hospital</t>
        </is>
      </c>
      <c r="H3160" t="inlineStr">
        <is>
          <t>Observation Unit</t>
        </is>
      </c>
      <c r="I3160" t="inlineStr">
        <is>
          <t>Medicine</t>
        </is>
      </c>
      <c r="J3160" t="inlineStr">
        <is>
          <t>Silverline Medicare Advantage</t>
        </is>
      </c>
      <c r="K3160" t="inlineStr">
        <is>
          <t>Medicare Advantage</t>
        </is>
      </c>
      <c r="L3160" t="inlineStr">
        <is>
          <t>K80.20</t>
        </is>
      </c>
      <c r="M3160" t="inlineStr">
        <is>
          <t>Calculus of gallbladder without cholecystitis without obstruction</t>
        </is>
      </c>
      <c r="N3160" t="inlineStr">
        <is>
          <t>Digestive</t>
        </is>
      </c>
      <c r="O3160" s="28" t="n">
        <v>77</v>
      </c>
      <c r="P3160" s="29" t="n">
        <v>9482.959999999999</v>
      </c>
      <c r="R3160" s="28" t="n"/>
    </row>
    <row r="3161">
      <c r="A3161" t="inlineStr">
        <is>
          <t>ENC113868</t>
        </is>
      </c>
      <c r="B3161" t="inlineStr">
        <is>
          <t>PT11644</t>
        </is>
      </c>
      <c r="C3161" t="inlineStr">
        <is>
          <t>Inpatient</t>
        </is>
      </c>
      <c r="D3161" s="27" t="n">
        <v>45749</v>
      </c>
      <c r="E3161" s="27" t="n">
        <v>45754</v>
      </c>
      <c r="F3161" s="28" t="n">
        <v>5</v>
      </c>
      <c r="G3161" t="inlineStr">
        <is>
          <t>Bluestone Memorial Hospital</t>
        </is>
      </c>
      <c r="H3161" t="inlineStr">
        <is>
          <t>Orthopedics &amp; Spine</t>
        </is>
      </c>
      <c r="I3161" t="inlineStr">
        <is>
          <t>Orthopedics</t>
        </is>
      </c>
      <c r="J3161" t="inlineStr">
        <is>
          <t>Summit Choice PPO</t>
        </is>
      </c>
      <c r="K3161" t="inlineStr">
        <is>
          <t>Commercial</t>
        </is>
      </c>
      <c r="L3161" t="inlineStr">
        <is>
          <t>S72.001A</t>
        </is>
      </c>
      <c r="M3161" t="inlineStr">
        <is>
          <t>Fracture of unspecified part of neck of right femur, initial encounter</t>
        </is>
      </c>
      <c r="N3161" t="inlineStr">
        <is>
          <t>Injury</t>
        </is>
      </c>
      <c r="O3161" s="28" t="n">
        <v>61</v>
      </c>
      <c r="P3161" s="29" t="n">
        <v>82008.28</v>
      </c>
      <c r="Q3161" t="inlineStr">
        <is>
          <t>N</t>
        </is>
      </c>
      <c r="R3161" s="28" t="n">
        <v>0</v>
      </c>
    </row>
    <row r="3162">
      <c r="A3162" t="inlineStr">
        <is>
          <t>ENC113859</t>
        </is>
      </c>
      <c r="B3162" t="inlineStr">
        <is>
          <t>PT13774</t>
        </is>
      </c>
      <c r="C3162" t="inlineStr">
        <is>
          <t>Inpatient</t>
        </is>
      </c>
      <c r="D3162" s="27" t="n">
        <v>45749</v>
      </c>
      <c r="E3162" s="27" t="n">
        <v>45757</v>
      </c>
      <c r="F3162" s="28" t="n">
        <v>8</v>
      </c>
      <c r="G3162" t="inlineStr">
        <is>
          <t>Bluestone Memorial Hospital</t>
        </is>
      </c>
      <c r="H3162" t="inlineStr">
        <is>
          <t>Medical-Surgical 5 East</t>
        </is>
      </c>
      <c r="I3162" t="inlineStr">
        <is>
          <t>Medicine</t>
        </is>
      </c>
      <c r="J3162" t="inlineStr">
        <is>
          <t>Medicare</t>
        </is>
      </c>
      <c r="K3162" t="inlineStr">
        <is>
          <t>Government</t>
        </is>
      </c>
      <c r="L3162" t="inlineStr">
        <is>
          <t>N17.9</t>
        </is>
      </c>
      <c r="M3162" t="inlineStr">
        <is>
          <t>Acute kidney failure, unspecified</t>
        </is>
      </c>
      <c r="N3162" t="inlineStr">
        <is>
          <t>Genitourinary</t>
        </is>
      </c>
      <c r="O3162" s="28" t="n">
        <v>73</v>
      </c>
      <c r="P3162" s="29" t="n">
        <v>30175.84</v>
      </c>
      <c r="Q3162" t="inlineStr">
        <is>
          <t>N</t>
        </is>
      </c>
      <c r="R3162" s="28" t="n">
        <v>0</v>
      </c>
    </row>
    <row r="3163">
      <c r="A3163" t="inlineStr">
        <is>
          <t>ENC113875</t>
        </is>
      </c>
      <c r="B3163" t="inlineStr">
        <is>
          <t>PT13993</t>
        </is>
      </c>
      <c r="C3163" t="inlineStr">
        <is>
          <t>Emergency</t>
        </is>
      </c>
      <c r="D3163" s="27" t="n">
        <v>45749</v>
      </c>
      <c r="E3163" s="27" t="n">
        <v>45749</v>
      </c>
      <c r="F3163" s="28" t="n">
        <v>0</v>
      </c>
      <c r="G3163" t="inlineStr">
        <is>
          <t>Bluestone Memorial Hospital</t>
        </is>
      </c>
      <c r="H3163" t="inlineStr">
        <is>
          <t>Emergency Department</t>
        </is>
      </c>
      <c r="I3163" t="inlineStr">
        <is>
          <t>Emergency</t>
        </is>
      </c>
      <c r="J3163" t="inlineStr">
        <is>
          <t>Evergreen Mutual Insurance</t>
        </is>
      </c>
      <c r="K3163" t="inlineStr">
        <is>
          <t>Commercial</t>
        </is>
      </c>
      <c r="L3163" t="inlineStr">
        <is>
          <t>S93.401A</t>
        </is>
      </c>
      <c r="M3163" t="inlineStr">
        <is>
          <t>Sprain of unspecified ligament of right ankle, initial encounter</t>
        </is>
      </c>
      <c r="N3163" t="inlineStr">
        <is>
          <t>Injury</t>
        </is>
      </c>
      <c r="O3163" s="28" t="n">
        <v>59</v>
      </c>
      <c r="P3163" s="29" t="n">
        <v>1469.75</v>
      </c>
      <c r="R3163" s="28" t="n"/>
    </row>
    <row r="3164">
      <c r="A3164" t="inlineStr">
        <is>
          <t>ENC113877</t>
        </is>
      </c>
      <c r="B3164" t="inlineStr">
        <is>
          <t>PT13906</t>
        </is>
      </c>
      <c r="C3164" t="inlineStr">
        <is>
          <t>Inpatient</t>
        </is>
      </c>
      <c r="D3164" s="27" t="n">
        <v>45749</v>
      </c>
      <c r="E3164" s="27" t="n">
        <v>45756</v>
      </c>
      <c r="F3164" s="28" t="n">
        <v>7</v>
      </c>
      <c r="G3164" t="inlineStr">
        <is>
          <t>Bluestone Memorial Hospital</t>
        </is>
      </c>
      <c r="H3164" t="inlineStr">
        <is>
          <t>Intensive Care Unit</t>
        </is>
      </c>
      <c r="I3164" t="inlineStr">
        <is>
          <t>Critical Care</t>
        </is>
      </c>
      <c r="J3164" t="inlineStr">
        <is>
          <t>Silverline Medicare Advantage</t>
        </is>
      </c>
      <c r="K3164" t="inlineStr">
        <is>
          <t>Medicare Advantage</t>
        </is>
      </c>
      <c r="L3164" t="inlineStr">
        <is>
          <t>A41.9</t>
        </is>
      </c>
      <c r="M3164" t="inlineStr">
        <is>
          <t>Sepsis, unspecified organism</t>
        </is>
      </c>
      <c r="N3164" t="inlineStr">
        <is>
          <t>Infectious</t>
        </is>
      </c>
      <c r="O3164" s="28" t="n">
        <v>79</v>
      </c>
      <c r="P3164" s="29" t="n">
        <v>80956.14</v>
      </c>
      <c r="Q3164" t="inlineStr">
        <is>
          <t>N</t>
        </is>
      </c>
      <c r="R3164" s="28" t="n">
        <v>0</v>
      </c>
    </row>
    <row r="3165">
      <c r="A3165" t="inlineStr">
        <is>
          <t>ENC113874</t>
        </is>
      </c>
      <c r="B3165" t="inlineStr">
        <is>
          <t>PT13116</t>
        </is>
      </c>
      <c r="C3165" t="inlineStr">
        <is>
          <t>Inpatient</t>
        </is>
      </c>
      <c r="D3165" s="27" t="n">
        <v>45749</v>
      </c>
      <c r="E3165" s="27" t="n">
        <v>45756</v>
      </c>
      <c r="F3165" s="28" t="n">
        <v>7</v>
      </c>
      <c r="G3165" t="inlineStr">
        <is>
          <t>Cedar Ridge Medical Center</t>
        </is>
      </c>
      <c r="H3165" t="inlineStr">
        <is>
          <t>Medical-Surgical</t>
        </is>
      </c>
      <c r="I3165" t="inlineStr">
        <is>
          <t>Medicine</t>
        </is>
      </c>
      <c r="J3165" t="inlineStr">
        <is>
          <t>Medicare</t>
        </is>
      </c>
      <c r="K3165" t="inlineStr">
        <is>
          <t>Government</t>
        </is>
      </c>
      <c r="L3165" t="inlineStr">
        <is>
          <t>F10.239</t>
        </is>
      </c>
      <c r="M3165" t="inlineStr">
        <is>
          <t>Alcohol dependence with withdrawal, unspecified</t>
        </is>
      </c>
      <c r="N3165" t="inlineStr">
        <is>
          <t>Mental &amp; Behavioral</t>
        </is>
      </c>
      <c r="O3165" s="28" t="n">
        <v>72</v>
      </c>
      <c r="P3165" s="29" t="n">
        <v>17589.73</v>
      </c>
      <c r="Q3165" t="inlineStr">
        <is>
          <t>N</t>
        </is>
      </c>
      <c r="R3165" s="28" t="n">
        <v>0</v>
      </c>
    </row>
    <row r="3166">
      <c r="A3166" t="inlineStr">
        <is>
          <t>ENC113879</t>
        </is>
      </c>
      <c r="B3166" t="inlineStr">
        <is>
          <t>PT13119</t>
        </is>
      </c>
      <c r="C3166" t="inlineStr">
        <is>
          <t>Emergency</t>
        </is>
      </c>
      <c r="D3166" s="27" t="n">
        <v>45749</v>
      </c>
      <c r="E3166" s="27" t="n">
        <v>45750</v>
      </c>
      <c r="F3166" s="28" t="n">
        <v>1</v>
      </c>
      <c r="G3166" t="inlineStr">
        <is>
          <t>Bluestone Memorial Hospital</t>
        </is>
      </c>
      <c r="H3166" t="inlineStr">
        <is>
          <t>Emergency Department</t>
        </is>
      </c>
      <c r="I3166" t="inlineStr">
        <is>
          <t>Emergency</t>
        </is>
      </c>
      <c r="J3166" t="inlineStr">
        <is>
          <t>State Medicaid</t>
        </is>
      </c>
      <c r="K3166" t="inlineStr">
        <is>
          <t>Government</t>
        </is>
      </c>
      <c r="L3166" t="inlineStr">
        <is>
          <t>R55</t>
        </is>
      </c>
      <c r="M3166" t="inlineStr">
        <is>
          <t>Syncope and collapse</t>
        </is>
      </c>
      <c r="N3166" t="inlineStr">
        <is>
          <t>Symptoms &amp; Signs</t>
        </is>
      </c>
      <c r="O3166" s="28" t="n">
        <v>16</v>
      </c>
      <c r="P3166" s="29" t="n">
        <v>1605.09</v>
      </c>
      <c r="R3166" s="28" t="n"/>
    </row>
    <row r="3167">
      <c r="A3167" t="inlineStr">
        <is>
          <t>ENC113876</t>
        </is>
      </c>
      <c r="B3167" t="inlineStr">
        <is>
          <t>PT10141</t>
        </is>
      </c>
      <c r="C3167" t="inlineStr">
        <is>
          <t>Observation</t>
        </is>
      </c>
      <c r="D3167" s="27" t="n">
        <v>45749</v>
      </c>
      <c r="E3167" s="27" t="n">
        <v>45750</v>
      </c>
      <c r="F3167" s="28" t="n">
        <v>1</v>
      </c>
      <c r="G3167" t="inlineStr">
        <is>
          <t>Ashby Falls Community Hospital</t>
        </is>
      </c>
      <c r="H3167" t="inlineStr">
        <is>
          <t>Medical-Surgical</t>
        </is>
      </c>
      <c r="I3167" t="inlineStr">
        <is>
          <t>Medicine</t>
        </is>
      </c>
      <c r="J3167" t="inlineStr">
        <is>
          <t>Medicare</t>
        </is>
      </c>
      <c r="K3167" t="inlineStr">
        <is>
          <t>Government</t>
        </is>
      </c>
      <c r="L3167" t="inlineStr">
        <is>
          <t>R07.9</t>
        </is>
      </c>
      <c r="M3167" t="inlineStr">
        <is>
          <t>Chest pain, unspecified</t>
        </is>
      </c>
      <c r="N3167" t="inlineStr">
        <is>
          <t>Symptoms &amp; Signs</t>
        </is>
      </c>
      <c r="O3167" s="28" t="n">
        <v>69</v>
      </c>
      <c r="P3167" s="29" t="n">
        <v>12135.29</v>
      </c>
      <c r="R3167" s="28" t="n"/>
    </row>
    <row r="3168">
      <c r="A3168" t="inlineStr">
        <is>
          <t>ENC113881</t>
        </is>
      </c>
      <c r="B3168" t="inlineStr">
        <is>
          <t>PT10221</t>
        </is>
      </c>
      <c r="C3168" t="inlineStr">
        <is>
          <t>Inpatient</t>
        </is>
      </c>
      <c r="D3168" s="27" t="n">
        <v>45749</v>
      </c>
      <c r="E3168" s="27" t="n">
        <v>45753</v>
      </c>
      <c r="F3168" s="28" t="n">
        <v>4</v>
      </c>
      <c r="G3168" t="inlineStr">
        <is>
          <t>Bluestone Memorial Hospital</t>
        </is>
      </c>
      <c r="H3168" t="inlineStr">
        <is>
          <t>Medical-Surgical 5 East</t>
        </is>
      </c>
      <c r="I3168" t="inlineStr">
        <is>
          <t>Medicine</t>
        </is>
      </c>
      <c r="J3168" t="inlineStr">
        <is>
          <t>Evergreen Mutual Insurance</t>
        </is>
      </c>
      <c r="K3168" t="inlineStr">
        <is>
          <t>Commercial</t>
        </is>
      </c>
      <c r="L3168" t="inlineStr">
        <is>
          <t>U07.1</t>
        </is>
      </c>
      <c r="M3168" t="inlineStr">
        <is>
          <t>COVID-19</t>
        </is>
      </c>
      <c r="N3168" t="inlineStr">
        <is>
          <t>Respiratory</t>
        </is>
      </c>
      <c r="O3168" s="28" t="n">
        <v>32</v>
      </c>
      <c r="P3168" s="29" t="n">
        <v>17574.48</v>
      </c>
      <c r="Q3168" t="inlineStr">
        <is>
          <t>Y</t>
        </is>
      </c>
      <c r="R3168" s="28" t="n">
        <v>1</v>
      </c>
    </row>
    <row r="3169">
      <c r="A3169" t="inlineStr">
        <is>
          <t>ENC113880</t>
        </is>
      </c>
      <c r="B3169" t="inlineStr">
        <is>
          <t>PT12330</t>
        </is>
      </c>
      <c r="C3169" t="inlineStr">
        <is>
          <t>Inpatient</t>
        </is>
      </c>
      <c r="D3169" s="27" t="n">
        <v>45750</v>
      </c>
      <c r="E3169" s="27" t="n">
        <v>45755</v>
      </c>
      <c r="F3169" s="28" t="n">
        <v>5</v>
      </c>
      <c r="G3169" t="inlineStr">
        <is>
          <t>Bluestone Memorial Hospital</t>
        </is>
      </c>
      <c r="H3169" t="inlineStr">
        <is>
          <t>Intensive Care Unit</t>
        </is>
      </c>
      <c r="I3169" t="inlineStr">
        <is>
          <t>Critical Care</t>
        </is>
      </c>
      <c r="J3169" t="inlineStr">
        <is>
          <t>Silverline Medicare Advantage</t>
        </is>
      </c>
      <c r="K3169" t="inlineStr">
        <is>
          <t>Medicare Advantage</t>
        </is>
      </c>
      <c r="L3169" t="inlineStr">
        <is>
          <t>J96.01</t>
        </is>
      </c>
      <c r="M3169" t="inlineStr">
        <is>
          <t>Acute respiratory failure with hypoxia</t>
        </is>
      </c>
      <c r="N3169" t="inlineStr">
        <is>
          <t>Respiratory</t>
        </is>
      </c>
      <c r="O3169" s="28" t="n">
        <v>81</v>
      </c>
      <c r="P3169" s="29" t="n">
        <v>72121.62</v>
      </c>
      <c r="Q3169" t="inlineStr">
        <is>
          <t>N</t>
        </is>
      </c>
      <c r="R3169" s="28" t="n">
        <v>0</v>
      </c>
    </row>
    <row r="3170">
      <c r="A3170" t="inlineStr">
        <is>
          <t>ENC113882</t>
        </is>
      </c>
      <c r="B3170" t="inlineStr">
        <is>
          <t>PT10898</t>
        </is>
      </c>
      <c r="C3170" t="inlineStr">
        <is>
          <t>Inpatient</t>
        </is>
      </c>
      <c r="D3170" s="27" t="n">
        <v>45750</v>
      </c>
      <c r="E3170" s="27" t="n">
        <v>45752</v>
      </c>
      <c r="F3170" s="28" t="n">
        <v>2</v>
      </c>
      <c r="G3170" t="inlineStr">
        <is>
          <t>Ashby Falls Community Hospital</t>
        </is>
      </c>
      <c r="H3170" t="inlineStr">
        <is>
          <t>Medical-Surgical</t>
        </is>
      </c>
      <c r="I3170" t="inlineStr">
        <is>
          <t>Medicine</t>
        </is>
      </c>
      <c r="J3170" t="inlineStr">
        <is>
          <t>Medicare</t>
        </is>
      </c>
      <c r="K3170" t="inlineStr">
        <is>
          <t>Government</t>
        </is>
      </c>
      <c r="L3170" t="inlineStr">
        <is>
          <t>K35.80</t>
        </is>
      </c>
      <c r="M3170" t="inlineStr">
        <is>
          <t>Unspecified acute appendicitis</t>
        </is>
      </c>
      <c r="N3170" t="inlineStr">
        <is>
          <t>Digestive</t>
        </is>
      </c>
      <c r="O3170" s="28" t="n">
        <v>64</v>
      </c>
      <c r="P3170" s="29" t="n">
        <v>27174.26</v>
      </c>
      <c r="Q3170" t="inlineStr">
        <is>
          <t>N</t>
        </is>
      </c>
      <c r="R3170" s="28" t="n">
        <v>0</v>
      </c>
    </row>
    <row r="3171">
      <c r="A3171" t="inlineStr">
        <is>
          <t>ENC113878</t>
        </is>
      </c>
      <c r="B3171" t="inlineStr">
        <is>
          <t>PT10093</t>
        </is>
      </c>
      <c r="C3171" t="inlineStr">
        <is>
          <t>Inpatient</t>
        </is>
      </c>
      <c r="D3171" s="27" t="n">
        <v>45750</v>
      </c>
      <c r="E3171" s="27" t="n">
        <v>45756</v>
      </c>
      <c r="F3171" s="28" t="n">
        <v>6</v>
      </c>
      <c r="G3171" t="inlineStr">
        <is>
          <t>Bluestone Memorial Hospital</t>
        </is>
      </c>
      <c r="H3171" t="inlineStr">
        <is>
          <t>Medical-Surgical 4 West</t>
        </is>
      </c>
      <c r="I3171" t="inlineStr">
        <is>
          <t>Medicine</t>
        </is>
      </c>
      <c r="J3171" t="inlineStr">
        <is>
          <t>Silverline Medicare Advantage</t>
        </is>
      </c>
      <c r="K3171" t="inlineStr">
        <is>
          <t>Medicare Advantage</t>
        </is>
      </c>
      <c r="L3171" t="inlineStr">
        <is>
          <t>J18.9</t>
        </is>
      </c>
      <c r="M3171" t="inlineStr">
        <is>
          <t>Pneumonia, unspecified organism</t>
        </is>
      </c>
      <c r="N3171" t="inlineStr">
        <is>
          <t>Respiratory</t>
        </is>
      </c>
      <c r="O3171" s="28" t="n">
        <v>93</v>
      </c>
      <c r="P3171" s="29" t="n">
        <v>28501.36</v>
      </c>
      <c r="Q3171" t="inlineStr">
        <is>
          <t>Y</t>
        </is>
      </c>
      <c r="R3171" s="28" t="n">
        <v>1</v>
      </c>
    </row>
    <row r="3172">
      <c r="A3172" t="inlineStr">
        <is>
          <t>ENC113885</t>
        </is>
      </c>
      <c r="B3172" t="inlineStr">
        <is>
          <t>PT10341</t>
        </is>
      </c>
      <c r="C3172" t="inlineStr">
        <is>
          <t>Inpatient</t>
        </is>
      </c>
      <c r="D3172" s="27" t="n">
        <v>45750</v>
      </c>
      <c r="E3172" s="27" t="n">
        <v>45752</v>
      </c>
      <c r="F3172" s="28" t="n">
        <v>2</v>
      </c>
      <c r="G3172" t="inlineStr">
        <is>
          <t>Bluestone Memorial Hospital</t>
        </is>
      </c>
      <c r="H3172" t="inlineStr">
        <is>
          <t>Labor &amp; Delivery</t>
        </is>
      </c>
      <c r="I3172" t="inlineStr">
        <is>
          <t>Women &amp; Children</t>
        </is>
      </c>
      <c r="J3172" t="inlineStr">
        <is>
          <t>Keystone Health Partners</t>
        </is>
      </c>
      <c r="K3172" t="inlineStr">
        <is>
          <t>Commercial</t>
        </is>
      </c>
      <c r="L3172" t="inlineStr">
        <is>
          <t>O80</t>
        </is>
      </c>
      <c r="M3172" t="inlineStr">
        <is>
          <t>Encounter for full-term uncomplicated delivery</t>
        </is>
      </c>
      <c r="N3172" t="inlineStr">
        <is>
          <t>Pregnancy</t>
        </is>
      </c>
      <c r="O3172" s="28" t="n">
        <v>40</v>
      </c>
      <c r="P3172" s="29" t="n">
        <v>18539.73</v>
      </c>
      <c r="Q3172" t="inlineStr">
        <is>
          <t>N</t>
        </is>
      </c>
      <c r="R3172" s="28" t="n">
        <v>0</v>
      </c>
    </row>
    <row r="3173">
      <c r="A3173" t="inlineStr">
        <is>
          <t>ENC113883</t>
        </is>
      </c>
      <c r="B3173" t="inlineStr">
        <is>
          <t>PT10506</t>
        </is>
      </c>
      <c r="C3173" t="inlineStr">
        <is>
          <t>Inpatient</t>
        </is>
      </c>
      <c r="D3173" s="27" t="n">
        <v>45750</v>
      </c>
      <c r="E3173" s="27" t="n">
        <v>45764</v>
      </c>
      <c r="F3173" s="28" t="n">
        <v>14</v>
      </c>
      <c r="G3173" t="inlineStr">
        <is>
          <t>Cedar Ridge Medical Center</t>
        </is>
      </c>
      <c r="H3173" t="inlineStr">
        <is>
          <t>Medical-Surgical</t>
        </is>
      </c>
      <c r="I3173" t="inlineStr">
        <is>
          <t>Medicine</t>
        </is>
      </c>
      <c r="J3173" t="inlineStr">
        <is>
          <t>Evergreen Mutual Insurance</t>
        </is>
      </c>
      <c r="K3173" t="inlineStr">
        <is>
          <t>Commercial</t>
        </is>
      </c>
      <c r="L3173" t="inlineStr">
        <is>
          <t>U07.1</t>
        </is>
      </c>
      <c r="M3173" t="inlineStr">
        <is>
          <t>COVID-19</t>
        </is>
      </c>
      <c r="N3173" t="inlineStr">
        <is>
          <t>Respiratory</t>
        </is>
      </c>
      <c r="O3173" s="28" t="n">
        <v>17</v>
      </c>
      <c r="P3173" s="29" t="n">
        <v>34781.25</v>
      </c>
      <c r="Q3173" t="inlineStr">
        <is>
          <t>N</t>
        </is>
      </c>
      <c r="R3173" s="28" t="n">
        <v>0</v>
      </c>
    </row>
    <row r="3174">
      <c r="A3174" t="inlineStr">
        <is>
          <t>ENC113886</t>
        </is>
      </c>
      <c r="B3174" t="inlineStr">
        <is>
          <t>PT10721</t>
        </is>
      </c>
      <c r="C3174" t="inlineStr">
        <is>
          <t>Inpatient</t>
        </is>
      </c>
      <c r="D3174" s="27" t="n">
        <v>45750</v>
      </c>
      <c r="E3174" s="27" t="n">
        <v>45751</v>
      </c>
      <c r="F3174" s="28" t="n">
        <v>1</v>
      </c>
      <c r="G3174" t="inlineStr">
        <is>
          <t>Cedar Ridge Medical Center</t>
        </is>
      </c>
      <c r="H3174" t="inlineStr">
        <is>
          <t>Orthopedics</t>
        </is>
      </c>
      <c r="I3174" t="inlineStr">
        <is>
          <t>Orthopedics</t>
        </is>
      </c>
      <c r="J3174" t="inlineStr">
        <is>
          <t>Medicare</t>
        </is>
      </c>
      <c r="K3174" t="inlineStr">
        <is>
          <t>Government</t>
        </is>
      </c>
      <c r="L3174" t="inlineStr">
        <is>
          <t>M17.11</t>
        </is>
      </c>
      <c r="M3174" t="inlineStr">
        <is>
          <t>Unilateral primary osteoarthritis, right knee</t>
        </is>
      </c>
      <c r="N3174" t="inlineStr">
        <is>
          <t>Musculoskeletal</t>
        </is>
      </c>
      <c r="O3174" s="28" t="n">
        <v>69</v>
      </c>
      <c r="P3174" s="29" t="n">
        <v>34369.86</v>
      </c>
      <c r="Q3174" t="inlineStr">
        <is>
          <t>N</t>
        </is>
      </c>
      <c r="R3174" s="28" t="n">
        <v>0</v>
      </c>
    </row>
    <row r="3175">
      <c r="A3175" t="inlineStr">
        <is>
          <t>ENC113887</t>
        </is>
      </c>
      <c r="B3175" t="inlineStr">
        <is>
          <t>PT12564</t>
        </is>
      </c>
      <c r="C3175" t="inlineStr">
        <is>
          <t>Inpatient</t>
        </is>
      </c>
      <c r="D3175" s="27" t="n">
        <v>45750</v>
      </c>
      <c r="E3175" s="27" t="n">
        <v>45751</v>
      </c>
      <c r="F3175" s="28" t="n">
        <v>1</v>
      </c>
      <c r="G3175" t="inlineStr">
        <is>
          <t>Ashby Falls Community Hospital</t>
        </is>
      </c>
      <c r="H3175" t="inlineStr">
        <is>
          <t>Labor &amp; Delivery</t>
        </is>
      </c>
      <c r="I3175" t="inlineStr">
        <is>
          <t>Women &amp; Children</t>
        </is>
      </c>
      <c r="J3175" t="inlineStr">
        <is>
          <t>Summit Choice PPO</t>
        </is>
      </c>
      <c r="K3175" t="inlineStr">
        <is>
          <t>Commercial</t>
        </is>
      </c>
      <c r="L3175" t="inlineStr">
        <is>
          <t>O80</t>
        </is>
      </c>
      <c r="M3175" t="inlineStr">
        <is>
          <t>Encounter for full-term uncomplicated delivery</t>
        </is>
      </c>
      <c r="N3175" t="inlineStr">
        <is>
          <t>Pregnancy</t>
        </is>
      </c>
      <c r="O3175" s="28" t="n">
        <v>32</v>
      </c>
      <c r="P3175" s="29" t="n">
        <v>13006.93</v>
      </c>
      <c r="Q3175" t="inlineStr">
        <is>
          <t>N</t>
        </is>
      </c>
      <c r="R3175" s="28" t="n">
        <v>0</v>
      </c>
    </row>
    <row r="3176">
      <c r="A3176" t="inlineStr">
        <is>
          <t>ENC113884</t>
        </is>
      </c>
      <c r="B3176" t="inlineStr">
        <is>
          <t>PT10123</t>
        </is>
      </c>
      <c r="C3176" t="inlineStr">
        <is>
          <t>Inpatient</t>
        </is>
      </c>
      <c r="D3176" s="27" t="n">
        <v>45750</v>
      </c>
      <c r="E3176" s="27" t="n">
        <v>45761</v>
      </c>
      <c r="F3176" s="28" t="n">
        <v>11</v>
      </c>
      <c r="G3176" t="inlineStr">
        <is>
          <t>Bluestone Memorial Hospital</t>
        </is>
      </c>
      <c r="H3176" t="inlineStr">
        <is>
          <t>Neuroscience &amp; Stroke</t>
        </is>
      </c>
      <c r="I3176" t="inlineStr">
        <is>
          <t>Neuroscience</t>
        </is>
      </c>
      <c r="J3176" t="inlineStr">
        <is>
          <t>Keystone Health Partners</t>
        </is>
      </c>
      <c r="K3176" t="inlineStr">
        <is>
          <t>Commercial</t>
        </is>
      </c>
      <c r="L3176" t="inlineStr">
        <is>
          <t>I63.9</t>
        </is>
      </c>
      <c r="M3176" t="inlineStr">
        <is>
          <t>Cerebral infarction, unspecified</t>
        </is>
      </c>
      <c r="N3176" t="inlineStr">
        <is>
          <t>Circulatory</t>
        </is>
      </c>
      <c r="O3176" s="28" t="n">
        <v>57</v>
      </c>
      <c r="P3176" s="29" t="n">
        <v>67940.2</v>
      </c>
      <c r="Q3176" t="inlineStr">
        <is>
          <t>N</t>
        </is>
      </c>
      <c r="R3176" s="28" t="n">
        <v>0</v>
      </c>
    </row>
    <row r="3177">
      <c r="A3177" t="inlineStr">
        <is>
          <t>ENC113889</t>
        </is>
      </c>
      <c r="B3177" t="inlineStr">
        <is>
          <t>PT10297</t>
        </is>
      </c>
      <c r="C3177" t="inlineStr">
        <is>
          <t>Outpatient</t>
        </is>
      </c>
      <c r="D3177" s="27" t="n">
        <v>45750</v>
      </c>
      <c r="E3177" s="27" t="n">
        <v>45750</v>
      </c>
      <c r="F3177" s="28" t="n">
        <v>0</v>
      </c>
      <c r="G3177" t="inlineStr">
        <is>
          <t>Bluestone Outpatient Pavilion</t>
        </is>
      </c>
      <c r="H3177" t="inlineStr">
        <is>
          <t>Endocrinology &amp; Diabetes Clinic</t>
        </is>
      </c>
      <c r="I3177" t="inlineStr">
        <is>
          <t>Ambulatory</t>
        </is>
      </c>
      <c r="J3177" t="inlineStr">
        <is>
          <t>Silverline Medicare Advantage</t>
        </is>
      </c>
      <c r="K3177" t="inlineStr">
        <is>
          <t>Medicare Advantage</t>
        </is>
      </c>
      <c r="L3177" t="inlineStr">
        <is>
          <t>E11.65</t>
        </is>
      </c>
      <c r="M3177" t="inlineStr">
        <is>
          <t>Type 2 diabetes mellitus with hyperglycemia</t>
        </is>
      </c>
      <c r="N3177" t="inlineStr">
        <is>
          <t>Endocrine</t>
        </is>
      </c>
      <c r="O3177" s="28" t="n">
        <v>88</v>
      </c>
      <c r="P3177" s="29" t="n">
        <v>331.65</v>
      </c>
      <c r="R3177" s="28" t="n"/>
    </row>
    <row r="3178">
      <c r="A3178" t="inlineStr">
        <is>
          <t>ENC113890</t>
        </is>
      </c>
      <c r="B3178" t="inlineStr">
        <is>
          <t>PT11234</t>
        </is>
      </c>
      <c r="C3178" t="inlineStr">
        <is>
          <t>Outpatient</t>
        </is>
      </c>
      <c r="D3178" s="27" t="n">
        <v>45750</v>
      </c>
      <c r="E3178" s="27" t="n">
        <v>45750</v>
      </c>
      <c r="F3178" s="28" t="n">
        <v>0</v>
      </c>
      <c r="G3178" t="inlineStr">
        <is>
          <t>Bluestone Outpatient Pavilion</t>
        </is>
      </c>
      <c r="H3178" t="inlineStr">
        <is>
          <t>Endocrinology &amp; Diabetes Clinic</t>
        </is>
      </c>
      <c r="I3178" t="inlineStr">
        <is>
          <t>Ambulatory</t>
        </is>
      </c>
      <c r="J3178" t="inlineStr">
        <is>
          <t>Evergreen Mutual Insurance</t>
        </is>
      </c>
      <c r="K3178" t="inlineStr">
        <is>
          <t>Commercial</t>
        </is>
      </c>
      <c r="L3178" t="inlineStr">
        <is>
          <t>E11.9</t>
        </is>
      </c>
      <c r="M3178" t="inlineStr">
        <is>
          <t>Type 2 diabetes mellitus without complications</t>
        </is>
      </c>
      <c r="N3178" t="inlineStr">
        <is>
          <t>Endocrine</t>
        </is>
      </c>
      <c r="O3178" s="28" t="n">
        <v>48</v>
      </c>
      <c r="P3178" s="29" t="n">
        <v>366.19</v>
      </c>
      <c r="R3178" s="28" t="n"/>
    </row>
    <row r="3179">
      <c r="A3179" t="inlineStr">
        <is>
          <t>ENC113892</t>
        </is>
      </c>
      <c r="B3179" t="inlineStr">
        <is>
          <t>PT10568</t>
        </is>
      </c>
      <c r="C3179" t="inlineStr">
        <is>
          <t>Emergency</t>
        </is>
      </c>
      <c r="D3179" s="27" t="n">
        <v>45750</v>
      </c>
      <c r="E3179" s="27" t="n">
        <v>45750</v>
      </c>
      <c r="F3179" s="28" t="n">
        <v>0</v>
      </c>
      <c r="G3179" t="inlineStr">
        <is>
          <t>Ashby Falls Community Hospital</t>
        </is>
      </c>
      <c r="H3179" t="inlineStr">
        <is>
          <t>Emergency Department</t>
        </is>
      </c>
      <c r="I3179" t="inlineStr">
        <is>
          <t>Emergency</t>
        </is>
      </c>
      <c r="J3179" t="inlineStr">
        <is>
          <t>Silverline Medicare Advantage</t>
        </is>
      </c>
      <c r="K3179" t="inlineStr">
        <is>
          <t>Medicare Advantage</t>
        </is>
      </c>
      <c r="L3179" t="inlineStr">
        <is>
          <t>N39.0</t>
        </is>
      </c>
      <c r="M3179" t="inlineStr">
        <is>
          <t>Urinary tract infection, site not specified</t>
        </is>
      </c>
      <c r="N3179" t="inlineStr">
        <is>
          <t>Genitourinary</t>
        </is>
      </c>
      <c r="O3179" s="28" t="n">
        <v>71</v>
      </c>
      <c r="P3179" s="29" t="n">
        <v>2174.3</v>
      </c>
      <c r="R3179" s="28" t="n"/>
    </row>
    <row r="3180">
      <c r="A3180" t="inlineStr">
        <is>
          <t>ENC113893</t>
        </is>
      </c>
      <c r="B3180" t="inlineStr">
        <is>
          <t>PT12169</t>
        </is>
      </c>
      <c r="C3180" t="inlineStr">
        <is>
          <t>Outpatient</t>
        </is>
      </c>
      <c r="D3180" s="27" t="n">
        <v>45750</v>
      </c>
      <c r="E3180" s="27" t="n">
        <v>45750</v>
      </c>
      <c r="F3180" s="28" t="n">
        <v>0</v>
      </c>
      <c r="G3180" t="inlineStr">
        <is>
          <t>Bluestone Outpatient Pavilion</t>
        </is>
      </c>
      <c r="H3180" t="inlineStr">
        <is>
          <t>Primary Care Clinic</t>
        </is>
      </c>
      <c r="I3180" t="inlineStr">
        <is>
          <t>Ambulatory</t>
        </is>
      </c>
      <c r="J3180" t="inlineStr">
        <is>
          <t>Evergreen Mutual Insurance</t>
        </is>
      </c>
      <c r="K3180" t="inlineStr">
        <is>
          <t>Commercial</t>
        </is>
      </c>
      <c r="L3180" t="inlineStr">
        <is>
          <t>I10</t>
        </is>
      </c>
      <c r="M3180" t="inlineStr">
        <is>
          <t>Essential (primary) hypertension</t>
        </is>
      </c>
      <c r="N3180" t="inlineStr">
        <is>
          <t>Circulatory</t>
        </is>
      </c>
      <c r="O3180" s="28" t="n">
        <v>56</v>
      </c>
      <c r="P3180" s="29" t="n">
        <v>197.14</v>
      </c>
      <c r="R3180" s="28" t="n"/>
    </row>
    <row r="3181">
      <c r="A3181" t="inlineStr">
        <is>
          <t>ENC113888</t>
        </is>
      </c>
      <c r="B3181" t="inlineStr">
        <is>
          <t>PT12841</t>
        </is>
      </c>
      <c r="C3181" t="inlineStr">
        <is>
          <t>Inpatient</t>
        </is>
      </c>
      <c r="D3181" s="27" t="n">
        <v>45750</v>
      </c>
      <c r="E3181" s="27" t="n">
        <v>45755</v>
      </c>
      <c r="F3181" s="28" t="n">
        <v>5</v>
      </c>
      <c r="G3181" t="inlineStr">
        <is>
          <t>Bluestone Memorial Hospital</t>
        </is>
      </c>
      <c r="H3181" t="inlineStr">
        <is>
          <t>Orthopedics &amp; Spine</t>
        </is>
      </c>
      <c r="I3181" t="inlineStr">
        <is>
          <t>Orthopedics</t>
        </is>
      </c>
      <c r="J3181" t="inlineStr">
        <is>
          <t>Silverline Medicare Advantage</t>
        </is>
      </c>
      <c r="K3181" t="inlineStr">
        <is>
          <t>Medicare Advantage</t>
        </is>
      </c>
      <c r="L3181" t="inlineStr">
        <is>
          <t>S72.001A</t>
        </is>
      </c>
      <c r="M3181" t="inlineStr">
        <is>
          <t>Fracture of unspecified part of neck of right femur, initial encounter</t>
        </is>
      </c>
      <c r="N3181" t="inlineStr">
        <is>
          <t>Injury</t>
        </is>
      </c>
      <c r="O3181" s="28" t="n">
        <v>77</v>
      </c>
      <c r="P3181" s="29" t="n">
        <v>40410.64</v>
      </c>
      <c r="Q3181" t="inlineStr">
        <is>
          <t>N</t>
        </is>
      </c>
      <c r="R3181" s="28" t="n">
        <v>0</v>
      </c>
    </row>
    <row r="3182">
      <c r="A3182" t="inlineStr">
        <is>
          <t>ENC113894</t>
        </is>
      </c>
      <c r="B3182" t="inlineStr">
        <is>
          <t>PT11934</t>
        </is>
      </c>
      <c r="C3182" t="inlineStr">
        <is>
          <t>Emergency</t>
        </is>
      </c>
      <c r="D3182" s="27" t="n">
        <v>45750</v>
      </c>
      <c r="E3182" s="27" t="n">
        <v>45750</v>
      </c>
      <c r="F3182" s="28" t="n">
        <v>0</v>
      </c>
      <c r="G3182" t="inlineStr">
        <is>
          <t>Ashby Falls Community Hospital</t>
        </is>
      </c>
      <c r="H3182" t="inlineStr">
        <is>
          <t>Emergency Department</t>
        </is>
      </c>
      <c r="I3182" t="inlineStr">
        <is>
          <t>Emergency</t>
        </is>
      </c>
      <c r="J3182" t="inlineStr">
        <is>
          <t>Self-Pay</t>
        </is>
      </c>
      <c r="K3182" t="inlineStr">
        <is>
          <t>Self-Pay</t>
        </is>
      </c>
      <c r="L3182" t="inlineStr">
        <is>
          <t>J06.9</t>
        </is>
      </c>
      <c r="M3182" t="inlineStr">
        <is>
          <t>Acute upper respiratory infection, unspecified</t>
        </is>
      </c>
      <c r="N3182" t="inlineStr">
        <is>
          <t>Respiratory</t>
        </is>
      </c>
      <c r="O3182" s="28" t="n">
        <v>56</v>
      </c>
      <c r="P3182" s="29" t="n">
        <v>1227.95</v>
      </c>
      <c r="R3182" s="28" t="n"/>
    </row>
    <row r="3183">
      <c r="A3183" t="inlineStr">
        <is>
          <t>ENC113895</t>
        </is>
      </c>
      <c r="B3183" t="inlineStr">
        <is>
          <t>PT13225</t>
        </is>
      </c>
      <c r="C3183" t="inlineStr">
        <is>
          <t>Outpatient</t>
        </is>
      </c>
      <c r="D3183" s="27" t="n">
        <v>45750</v>
      </c>
      <c r="E3183" s="27" t="n">
        <v>45750</v>
      </c>
      <c r="F3183" s="28" t="n">
        <v>0</v>
      </c>
      <c r="G3183" t="inlineStr">
        <is>
          <t>Bluestone Outpatient Pavilion</t>
        </is>
      </c>
      <c r="H3183" t="inlineStr">
        <is>
          <t>Primary Care Clinic</t>
        </is>
      </c>
      <c r="I3183" t="inlineStr">
        <is>
          <t>Ambulatory</t>
        </is>
      </c>
      <c r="J3183" t="inlineStr">
        <is>
          <t>Evergreen Mutual Insurance</t>
        </is>
      </c>
      <c r="K3183" t="inlineStr">
        <is>
          <t>Commercial</t>
        </is>
      </c>
      <c r="L3183" t="inlineStr">
        <is>
          <t>Z00.00</t>
        </is>
      </c>
      <c r="M3183" t="inlineStr">
        <is>
          <t>Encounter for general adult medical examination without abnormal findings</t>
        </is>
      </c>
      <c r="N3183" t="inlineStr">
        <is>
          <t>Factors Influencing Health</t>
        </is>
      </c>
      <c r="O3183" s="28" t="n">
        <v>53</v>
      </c>
      <c r="P3183" s="29" t="n">
        <v>511.55</v>
      </c>
      <c r="R3183" s="28" t="n"/>
    </row>
    <row r="3184">
      <c r="A3184" t="inlineStr">
        <is>
          <t>ENC113896</t>
        </is>
      </c>
      <c r="B3184" t="inlineStr">
        <is>
          <t>PT10303</t>
        </is>
      </c>
      <c r="C3184" t="inlineStr">
        <is>
          <t>Outpatient</t>
        </is>
      </c>
      <c r="D3184" s="27" t="n">
        <v>45750</v>
      </c>
      <c r="E3184" s="27" t="n">
        <v>45750</v>
      </c>
      <c r="F3184" s="28" t="n">
        <v>0</v>
      </c>
      <c r="G3184" t="inlineStr">
        <is>
          <t>Bluestone Outpatient Pavilion</t>
        </is>
      </c>
      <c r="H3184" t="inlineStr">
        <is>
          <t>Primary Care Clinic</t>
        </is>
      </c>
      <c r="I3184" t="inlineStr">
        <is>
          <t>Ambulatory</t>
        </is>
      </c>
      <c r="J3184" t="inlineStr">
        <is>
          <t>Keystone Health Partners</t>
        </is>
      </c>
      <c r="K3184" t="inlineStr">
        <is>
          <t>Commercial</t>
        </is>
      </c>
      <c r="L3184" t="inlineStr">
        <is>
          <t>I10</t>
        </is>
      </c>
      <c r="M3184" t="inlineStr">
        <is>
          <t>Essential (primary) hypertension</t>
        </is>
      </c>
      <c r="N3184" t="inlineStr">
        <is>
          <t>Circulatory</t>
        </is>
      </c>
      <c r="O3184" s="28" t="n">
        <v>47</v>
      </c>
      <c r="P3184" s="29" t="n">
        <v>284.98</v>
      </c>
      <c r="R3184" s="28" t="n"/>
    </row>
    <row r="3185">
      <c r="A3185" t="inlineStr">
        <is>
          <t>ENC113891</t>
        </is>
      </c>
      <c r="B3185" t="inlineStr">
        <is>
          <t>PT12651</t>
        </is>
      </c>
      <c r="C3185" t="inlineStr">
        <is>
          <t>Inpatient</t>
        </is>
      </c>
      <c r="D3185" s="27" t="n">
        <v>45750</v>
      </c>
      <c r="E3185" s="27" t="n">
        <v>45753</v>
      </c>
      <c r="F3185" s="28" t="n">
        <v>3</v>
      </c>
      <c r="G3185" t="inlineStr">
        <is>
          <t>Bluestone Memorial Hospital</t>
        </is>
      </c>
      <c r="H3185" t="inlineStr">
        <is>
          <t>Medical-Surgical 4 West</t>
        </is>
      </c>
      <c r="I3185" t="inlineStr">
        <is>
          <t>Medicine</t>
        </is>
      </c>
      <c r="J3185" t="inlineStr">
        <is>
          <t>Silverline Medicare Advantage</t>
        </is>
      </c>
      <c r="K3185" t="inlineStr">
        <is>
          <t>Medicare Advantage</t>
        </is>
      </c>
      <c r="L3185" t="inlineStr">
        <is>
          <t>N17.9</t>
        </is>
      </c>
      <c r="M3185" t="inlineStr">
        <is>
          <t>Acute kidney failure, unspecified</t>
        </is>
      </c>
      <c r="N3185" t="inlineStr">
        <is>
          <t>Genitourinary</t>
        </is>
      </c>
      <c r="O3185" s="28" t="n">
        <v>69</v>
      </c>
      <c r="P3185" s="29" t="n">
        <v>13567.39</v>
      </c>
      <c r="Q3185" t="inlineStr">
        <is>
          <t>N</t>
        </is>
      </c>
      <c r="R3185" s="28" t="n">
        <v>0</v>
      </c>
    </row>
    <row r="3186">
      <c r="A3186" t="inlineStr">
        <is>
          <t>ENC113897</t>
        </is>
      </c>
      <c r="B3186" t="inlineStr">
        <is>
          <t>PT10676</t>
        </is>
      </c>
      <c r="C3186" t="inlineStr">
        <is>
          <t>Outpatient</t>
        </is>
      </c>
      <c r="D3186" s="27" t="n">
        <v>45750</v>
      </c>
      <c r="E3186" s="27" t="n">
        <v>45750</v>
      </c>
      <c r="F3186" s="28" t="n">
        <v>0</v>
      </c>
      <c r="G3186" t="inlineStr">
        <is>
          <t>Bluestone Outpatient Pavilion</t>
        </is>
      </c>
      <c r="H3186" t="inlineStr">
        <is>
          <t>Primary Care Clinic</t>
        </is>
      </c>
      <c r="I3186" t="inlineStr">
        <is>
          <t>Ambulatory</t>
        </is>
      </c>
      <c r="J3186" t="inlineStr">
        <is>
          <t>Medicare</t>
        </is>
      </c>
      <c r="K3186" t="inlineStr">
        <is>
          <t>Government</t>
        </is>
      </c>
      <c r="L3186" t="inlineStr">
        <is>
          <t>Z00.00</t>
        </is>
      </c>
      <c r="M3186" t="inlineStr">
        <is>
          <t>Encounter for general adult medical examination without abnormal findings</t>
        </is>
      </c>
      <c r="N3186" t="inlineStr">
        <is>
          <t>Factors Influencing Health</t>
        </is>
      </c>
      <c r="O3186" s="28" t="n">
        <v>70</v>
      </c>
      <c r="P3186" s="29" t="n">
        <v>359.5</v>
      </c>
      <c r="R3186" s="28" t="n"/>
    </row>
    <row r="3187">
      <c r="A3187" t="inlineStr">
        <is>
          <t>ENC113899</t>
        </is>
      </c>
      <c r="B3187" t="inlineStr">
        <is>
          <t>PT12535</t>
        </is>
      </c>
      <c r="C3187" t="inlineStr">
        <is>
          <t>Outpatient</t>
        </is>
      </c>
      <c r="D3187" s="27" t="n">
        <v>45750</v>
      </c>
      <c r="E3187" s="27" t="n">
        <v>45750</v>
      </c>
      <c r="F3187" s="28" t="n">
        <v>0</v>
      </c>
      <c r="G3187" t="inlineStr">
        <is>
          <t>Bluestone Outpatient Pavilion</t>
        </is>
      </c>
      <c r="H3187" t="inlineStr">
        <is>
          <t>Primary Care Clinic</t>
        </is>
      </c>
      <c r="I3187" t="inlineStr">
        <is>
          <t>Ambulatory</t>
        </is>
      </c>
      <c r="J3187" t="inlineStr">
        <is>
          <t>Summit Choice PPO</t>
        </is>
      </c>
      <c r="K3187" t="inlineStr">
        <is>
          <t>Commercial</t>
        </is>
      </c>
      <c r="L3187" t="inlineStr">
        <is>
          <t>Z00.00</t>
        </is>
      </c>
      <c r="M3187" t="inlineStr">
        <is>
          <t>Encounter for general adult medical examination without abnormal findings</t>
        </is>
      </c>
      <c r="N3187" t="inlineStr">
        <is>
          <t>Factors Influencing Health</t>
        </is>
      </c>
      <c r="O3187" s="28" t="n">
        <v>53</v>
      </c>
      <c r="P3187" s="29" t="n">
        <v>275.21</v>
      </c>
      <c r="R3187" s="28" t="n"/>
    </row>
    <row r="3188">
      <c r="A3188" t="inlineStr">
        <is>
          <t>ENC113900</t>
        </is>
      </c>
      <c r="B3188" t="inlineStr">
        <is>
          <t>PT10466</t>
        </is>
      </c>
      <c r="C3188" t="inlineStr">
        <is>
          <t>Emergency</t>
        </is>
      </c>
      <c r="D3188" s="27" t="n">
        <v>45750</v>
      </c>
      <c r="E3188" s="27" t="n">
        <v>45750</v>
      </c>
      <c r="F3188" s="28" t="n">
        <v>0</v>
      </c>
      <c r="G3188" t="inlineStr">
        <is>
          <t>Bluestone Memorial Hospital</t>
        </is>
      </c>
      <c r="H3188" t="inlineStr">
        <is>
          <t>Emergency Department</t>
        </is>
      </c>
      <c r="I3188" t="inlineStr">
        <is>
          <t>Emergency</t>
        </is>
      </c>
      <c r="J3188" t="inlineStr">
        <is>
          <t>Medicare</t>
        </is>
      </c>
      <c r="K3188" t="inlineStr">
        <is>
          <t>Government</t>
        </is>
      </c>
      <c r="L3188" t="inlineStr">
        <is>
          <t>E86.0</t>
        </is>
      </c>
      <c r="M3188" t="inlineStr">
        <is>
          <t>Dehydration</t>
        </is>
      </c>
      <c r="N3188" t="inlineStr">
        <is>
          <t>Endocrine</t>
        </is>
      </c>
      <c r="O3188" s="28" t="n">
        <v>98</v>
      </c>
      <c r="P3188" s="29" t="n">
        <v>1395.54</v>
      </c>
      <c r="R3188" s="28" t="n"/>
    </row>
    <row r="3189">
      <c r="A3189" t="inlineStr">
        <is>
          <t>ENC113902</t>
        </is>
      </c>
      <c r="B3189" t="inlineStr">
        <is>
          <t>PT12358</t>
        </is>
      </c>
      <c r="C3189" t="inlineStr">
        <is>
          <t>Outpatient</t>
        </is>
      </c>
      <c r="D3189" s="27" t="n">
        <v>45750</v>
      </c>
      <c r="E3189" s="27" t="n">
        <v>45750</v>
      </c>
      <c r="F3189" s="28" t="n">
        <v>0</v>
      </c>
      <c r="G3189" t="inlineStr">
        <is>
          <t>Bluestone Outpatient Pavilion</t>
        </is>
      </c>
      <c r="H3189" t="inlineStr">
        <is>
          <t>Endocrinology &amp; Diabetes Clinic</t>
        </is>
      </c>
      <c r="I3189" t="inlineStr">
        <is>
          <t>Ambulatory</t>
        </is>
      </c>
      <c r="J3189" t="inlineStr">
        <is>
          <t>Keystone Health Partners</t>
        </is>
      </c>
      <c r="K3189" t="inlineStr">
        <is>
          <t>Commercial</t>
        </is>
      </c>
      <c r="L3189" t="inlineStr">
        <is>
          <t>E11.9</t>
        </is>
      </c>
      <c r="M3189" t="inlineStr">
        <is>
          <t>Type 2 diabetes mellitus without complications</t>
        </is>
      </c>
      <c r="N3189" t="inlineStr">
        <is>
          <t>Endocrine</t>
        </is>
      </c>
      <c r="O3189" s="28" t="n">
        <v>60</v>
      </c>
      <c r="P3189" s="29" t="n">
        <v>260.59</v>
      </c>
      <c r="R3189" s="28" t="n"/>
    </row>
    <row r="3190">
      <c r="A3190" t="inlineStr">
        <is>
          <t>ENC113903</t>
        </is>
      </c>
      <c r="B3190" t="inlineStr">
        <is>
          <t>PT12763</t>
        </is>
      </c>
      <c r="C3190" t="inlineStr">
        <is>
          <t>Outpatient</t>
        </is>
      </c>
      <c r="D3190" s="27" t="n">
        <v>45750</v>
      </c>
      <c r="E3190" s="27" t="n">
        <v>45750</v>
      </c>
      <c r="F3190" s="28" t="n">
        <v>0</v>
      </c>
      <c r="G3190" t="inlineStr">
        <is>
          <t>Bluestone Outpatient Pavilion</t>
        </is>
      </c>
      <c r="H3190" t="inlineStr">
        <is>
          <t>Primary Care Clinic</t>
        </is>
      </c>
      <c r="I3190" t="inlineStr">
        <is>
          <t>Ambulatory</t>
        </is>
      </c>
      <c r="J3190" t="inlineStr">
        <is>
          <t>Silverline Medicare Advantage</t>
        </is>
      </c>
      <c r="K3190" t="inlineStr">
        <is>
          <t>Medicare Advantage</t>
        </is>
      </c>
      <c r="L3190" t="inlineStr">
        <is>
          <t>F41.9</t>
        </is>
      </c>
      <c r="M3190" t="inlineStr">
        <is>
          <t>Anxiety disorder, unspecified</t>
        </is>
      </c>
      <c r="N3190" t="inlineStr">
        <is>
          <t>Mental &amp; Behavioral</t>
        </is>
      </c>
      <c r="O3190" s="28" t="n">
        <v>74</v>
      </c>
      <c r="P3190" s="29" t="n">
        <v>345.29</v>
      </c>
      <c r="R3190" s="28" t="n"/>
    </row>
    <row r="3191">
      <c r="A3191" t="inlineStr">
        <is>
          <t>ENC113904</t>
        </is>
      </c>
      <c r="B3191" t="inlineStr">
        <is>
          <t>PT12753</t>
        </is>
      </c>
      <c r="C3191" t="inlineStr">
        <is>
          <t>Outpatient</t>
        </is>
      </c>
      <c r="D3191" s="27" t="n">
        <v>45750</v>
      </c>
      <c r="E3191" s="27" t="n">
        <v>45750</v>
      </c>
      <c r="F3191" s="28" t="n">
        <v>0</v>
      </c>
      <c r="G3191" t="inlineStr">
        <is>
          <t>Bluestone Outpatient Pavilion</t>
        </is>
      </c>
      <c r="H3191" t="inlineStr">
        <is>
          <t>Pediatric Clinic</t>
        </is>
      </c>
      <c r="I3191" t="inlineStr">
        <is>
          <t>Women &amp; Children</t>
        </is>
      </c>
      <c r="J3191" t="inlineStr">
        <is>
          <t>State Medicaid</t>
        </is>
      </c>
      <c r="K3191" t="inlineStr">
        <is>
          <t>Government</t>
        </is>
      </c>
      <c r="L3191" t="inlineStr">
        <is>
          <t>H66.90</t>
        </is>
      </c>
      <c r="M3191" t="inlineStr">
        <is>
          <t>Otitis media, unspecified, unspecified ear</t>
        </is>
      </c>
      <c r="N3191" t="inlineStr">
        <is>
          <t>Ear</t>
        </is>
      </c>
      <c r="O3191" s="28" t="n">
        <v>1</v>
      </c>
      <c r="P3191" s="29" t="n">
        <v>142.89</v>
      </c>
      <c r="R3191" s="28" t="n"/>
    </row>
    <row r="3192">
      <c r="A3192" t="inlineStr">
        <is>
          <t>ENC113898</t>
        </is>
      </c>
      <c r="B3192" t="inlineStr">
        <is>
          <t>PT13953</t>
        </is>
      </c>
      <c r="C3192" t="inlineStr">
        <is>
          <t>Inpatient</t>
        </is>
      </c>
      <c r="D3192" s="27" t="n">
        <v>45750</v>
      </c>
      <c r="E3192" s="27" t="n">
        <v>45753</v>
      </c>
      <c r="F3192" s="28" t="n">
        <v>3</v>
      </c>
      <c r="G3192" t="inlineStr">
        <is>
          <t>Bluestone Memorial Hospital</t>
        </is>
      </c>
      <c r="H3192" t="inlineStr">
        <is>
          <t>Medical-Surgical 4 West</t>
        </is>
      </c>
      <c r="I3192" t="inlineStr">
        <is>
          <t>Medicine</t>
        </is>
      </c>
      <c r="J3192" t="inlineStr">
        <is>
          <t>Summit Choice PPO</t>
        </is>
      </c>
      <c r="K3192" t="inlineStr">
        <is>
          <t>Commercial</t>
        </is>
      </c>
      <c r="L3192" t="inlineStr">
        <is>
          <t>R55</t>
        </is>
      </c>
      <c r="M3192" t="inlineStr">
        <is>
          <t>Syncope and collapse</t>
        </is>
      </c>
      <c r="N3192" t="inlineStr">
        <is>
          <t>Symptoms &amp; Signs</t>
        </is>
      </c>
      <c r="O3192" s="28" t="n">
        <v>21</v>
      </c>
      <c r="P3192" s="29" t="n">
        <v>12741.27</v>
      </c>
      <c r="Q3192" t="inlineStr">
        <is>
          <t>N</t>
        </is>
      </c>
      <c r="R3192" s="28" t="n">
        <v>0</v>
      </c>
    </row>
    <row r="3193">
      <c r="A3193" t="inlineStr">
        <is>
          <t>ENC113901</t>
        </is>
      </c>
      <c r="B3193" t="inlineStr">
        <is>
          <t>PT11489</t>
        </is>
      </c>
      <c r="C3193" t="inlineStr">
        <is>
          <t>Inpatient</t>
        </is>
      </c>
      <c r="D3193" s="27" t="n">
        <v>45750</v>
      </c>
      <c r="E3193" s="27" t="n">
        <v>45756</v>
      </c>
      <c r="F3193" s="28" t="n">
        <v>6</v>
      </c>
      <c r="G3193" t="inlineStr">
        <is>
          <t>Bluestone Memorial Hospital</t>
        </is>
      </c>
      <c r="H3193" t="inlineStr">
        <is>
          <t>Medical-Surgical 4 West</t>
        </is>
      </c>
      <c r="I3193" t="inlineStr">
        <is>
          <t>Medicine</t>
        </is>
      </c>
      <c r="J3193" t="inlineStr">
        <is>
          <t>Silverline Medicare Advantage</t>
        </is>
      </c>
      <c r="K3193" t="inlineStr">
        <is>
          <t>Medicare Advantage</t>
        </is>
      </c>
      <c r="L3193" t="inlineStr">
        <is>
          <t>J18.9</t>
        </is>
      </c>
      <c r="M3193" t="inlineStr">
        <is>
          <t>Pneumonia, unspecified organism</t>
        </is>
      </c>
      <c r="N3193" t="inlineStr">
        <is>
          <t>Respiratory</t>
        </is>
      </c>
      <c r="O3193" s="28" t="n">
        <v>76</v>
      </c>
      <c r="P3193" s="29" t="n">
        <v>31823.61</v>
      </c>
      <c r="Q3193" t="inlineStr">
        <is>
          <t>N</t>
        </is>
      </c>
      <c r="R3193" s="28" t="n">
        <v>0</v>
      </c>
    </row>
    <row r="3194">
      <c r="A3194" t="inlineStr">
        <is>
          <t>ENC113905</t>
        </is>
      </c>
      <c r="B3194" t="inlineStr">
        <is>
          <t>PT10227</t>
        </is>
      </c>
      <c r="C3194" t="inlineStr">
        <is>
          <t>Outpatient</t>
        </is>
      </c>
      <c r="D3194" s="27" t="n">
        <v>45750</v>
      </c>
      <c r="E3194" s="27" t="n">
        <v>45750</v>
      </c>
      <c r="F3194" s="28" t="n">
        <v>0</v>
      </c>
      <c r="G3194" t="inlineStr">
        <is>
          <t>Bluestone Outpatient Pavilion</t>
        </is>
      </c>
      <c r="H3194" t="inlineStr">
        <is>
          <t>Infusion &amp; Oncology Clinic</t>
        </is>
      </c>
      <c r="I3194" t="inlineStr">
        <is>
          <t>Oncology</t>
        </is>
      </c>
      <c r="J3194" t="inlineStr">
        <is>
          <t>Medicare</t>
        </is>
      </c>
      <c r="K3194" t="inlineStr">
        <is>
          <t>Government</t>
        </is>
      </c>
      <c r="L3194" t="inlineStr">
        <is>
          <t>C50.911</t>
        </is>
      </c>
      <c r="M3194" t="inlineStr">
        <is>
          <t>Malignant neoplasm of unspecified site of right female breast</t>
        </is>
      </c>
      <c r="N3194" t="inlineStr">
        <is>
          <t>Neoplasms</t>
        </is>
      </c>
      <c r="O3194" s="28" t="n">
        <v>68</v>
      </c>
      <c r="P3194" s="29" t="n">
        <v>735.0599999999999</v>
      </c>
      <c r="R3194" s="28" t="n"/>
    </row>
    <row r="3195">
      <c r="A3195" t="inlineStr">
        <is>
          <t>ENC113906</t>
        </is>
      </c>
      <c r="B3195" t="inlineStr">
        <is>
          <t>PT13014</t>
        </is>
      </c>
      <c r="C3195" t="inlineStr">
        <is>
          <t>Emergency</t>
        </is>
      </c>
      <c r="D3195" s="27" t="n">
        <v>45750</v>
      </c>
      <c r="E3195" s="27" t="n">
        <v>45750</v>
      </c>
      <c r="F3195" s="28" t="n">
        <v>0</v>
      </c>
      <c r="G3195" t="inlineStr">
        <is>
          <t>Bluestone Memorial Hospital</t>
        </is>
      </c>
      <c r="H3195" t="inlineStr">
        <is>
          <t>Emergency Department</t>
        </is>
      </c>
      <c r="I3195" t="inlineStr">
        <is>
          <t>Emergency</t>
        </is>
      </c>
      <c r="J3195" t="inlineStr">
        <is>
          <t>State Medicaid</t>
        </is>
      </c>
      <c r="K3195" t="inlineStr">
        <is>
          <t>Government</t>
        </is>
      </c>
      <c r="L3195" t="inlineStr">
        <is>
          <t>F10.239</t>
        </is>
      </c>
      <c r="M3195" t="inlineStr">
        <is>
          <t>Alcohol dependence with withdrawal, unspecified</t>
        </is>
      </c>
      <c r="N3195" t="inlineStr">
        <is>
          <t>Mental &amp; Behavioral</t>
        </is>
      </c>
      <c r="O3195" s="28" t="n">
        <v>54</v>
      </c>
      <c r="P3195" s="29" t="n">
        <v>3095.65</v>
      </c>
      <c r="R3195" s="28" t="n"/>
    </row>
    <row r="3196">
      <c r="A3196" t="inlineStr">
        <is>
          <t>ENC113909</t>
        </is>
      </c>
      <c r="B3196" t="inlineStr">
        <is>
          <t>PT13338</t>
        </is>
      </c>
      <c r="C3196" t="inlineStr">
        <is>
          <t>Emergency</t>
        </is>
      </c>
      <c r="D3196" s="27" t="n">
        <v>45750</v>
      </c>
      <c r="E3196" s="27" t="n">
        <v>45750</v>
      </c>
      <c r="F3196" s="28" t="n">
        <v>0</v>
      </c>
      <c r="G3196" t="inlineStr">
        <is>
          <t>Bluestone Memorial Hospital</t>
        </is>
      </c>
      <c r="H3196" t="inlineStr">
        <is>
          <t>Emergency Department</t>
        </is>
      </c>
      <c r="I3196" t="inlineStr">
        <is>
          <t>Emergency</t>
        </is>
      </c>
      <c r="J3196" t="inlineStr">
        <is>
          <t>Silverline Medicare Advantage</t>
        </is>
      </c>
      <c r="K3196" t="inlineStr">
        <is>
          <t>Medicare Advantage</t>
        </is>
      </c>
      <c r="L3196" t="inlineStr">
        <is>
          <t>S06.0X0A</t>
        </is>
      </c>
      <c r="M3196" t="inlineStr">
        <is>
          <t>Concussion without loss of consciousness, initial encounter</t>
        </is>
      </c>
      <c r="N3196" t="inlineStr">
        <is>
          <t>Injury</t>
        </is>
      </c>
      <c r="O3196" s="28" t="n">
        <v>71</v>
      </c>
      <c r="P3196" s="29" t="n">
        <v>1342.15</v>
      </c>
      <c r="R3196" s="28" t="n"/>
    </row>
    <row r="3197">
      <c r="A3197" t="inlineStr">
        <is>
          <t>ENC113907</t>
        </is>
      </c>
      <c r="B3197" t="inlineStr">
        <is>
          <t>PT12556</t>
        </is>
      </c>
      <c r="C3197" t="inlineStr">
        <is>
          <t>Observation</t>
        </is>
      </c>
      <c r="D3197" s="27" t="n">
        <v>45750</v>
      </c>
      <c r="E3197" s="27" t="n">
        <v>45751</v>
      </c>
      <c r="F3197" s="28" t="n">
        <v>1</v>
      </c>
      <c r="G3197" t="inlineStr">
        <is>
          <t>Bluestone Memorial Hospital</t>
        </is>
      </c>
      <c r="H3197" t="inlineStr">
        <is>
          <t>Observation Unit</t>
        </is>
      </c>
      <c r="I3197" t="inlineStr">
        <is>
          <t>Medicine</t>
        </is>
      </c>
      <c r="J3197" t="inlineStr">
        <is>
          <t>State Medicaid</t>
        </is>
      </c>
      <c r="K3197" t="inlineStr">
        <is>
          <t>Government</t>
        </is>
      </c>
      <c r="L3197" t="inlineStr">
        <is>
          <t>I50.9</t>
        </is>
      </c>
      <c r="M3197" t="inlineStr">
        <is>
          <t>Heart failure, unspecified</t>
        </is>
      </c>
      <c r="N3197" t="inlineStr">
        <is>
          <t>Circulatory</t>
        </is>
      </c>
      <c r="O3197" s="28" t="n">
        <v>59</v>
      </c>
      <c r="P3197" s="29" t="n">
        <v>5831.99</v>
      </c>
      <c r="R3197" s="28" t="n"/>
    </row>
    <row r="3198">
      <c r="A3198" t="inlineStr">
        <is>
          <t>ENC113910</t>
        </is>
      </c>
      <c r="B3198" t="inlineStr">
        <is>
          <t>PT11533</t>
        </is>
      </c>
      <c r="C3198" t="inlineStr">
        <is>
          <t>Emergency</t>
        </is>
      </c>
      <c r="D3198" s="27" t="n">
        <v>45750</v>
      </c>
      <c r="E3198" s="27" t="n">
        <v>45751</v>
      </c>
      <c r="F3198" s="28" t="n">
        <v>1</v>
      </c>
      <c r="G3198" t="inlineStr">
        <is>
          <t>Bluestone Memorial Hospital</t>
        </is>
      </c>
      <c r="H3198" t="inlineStr">
        <is>
          <t>Emergency Department</t>
        </is>
      </c>
      <c r="I3198" t="inlineStr">
        <is>
          <t>Emergency</t>
        </is>
      </c>
      <c r="J3198" t="inlineStr">
        <is>
          <t>Keystone Health Partners</t>
        </is>
      </c>
      <c r="K3198" t="inlineStr">
        <is>
          <t>Commercial</t>
        </is>
      </c>
      <c r="L3198" t="inlineStr">
        <is>
          <t>S06.0X0A</t>
        </is>
      </c>
      <c r="M3198" t="inlineStr">
        <is>
          <t>Concussion without loss of consciousness, initial encounter</t>
        </is>
      </c>
      <c r="N3198" t="inlineStr">
        <is>
          <t>Injury</t>
        </is>
      </c>
      <c r="O3198" s="28" t="n">
        <v>54</v>
      </c>
      <c r="P3198" s="29" t="n">
        <v>6335.57</v>
      </c>
      <c r="R3198" s="28" t="n"/>
    </row>
    <row r="3199">
      <c r="A3199" t="inlineStr">
        <is>
          <t>ENC113908</t>
        </is>
      </c>
      <c r="B3199" t="inlineStr">
        <is>
          <t>PT10394</t>
        </is>
      </c>
      <c r="C3199" t="inlineStr">
        <is>
          <t>Inpatient</t>
        </is>
      </c>
      <c r="D3199" s="27" t="n">
        <v>45750</v>
      </c>
      <c r="E3199" s="27" t="n">
        <v>45752</v>
      </c>
      <c r="F3199" s="28" t="n">
        <v>2</v>
      </c>
      <c r="G3199" t="inlineStr">
        <is>
          <t>Bluestone Memorial Hospital</t>
        </is>
      </c>
      <c r="H3199" t="inlineStr">
        <is>
          <t>Medical-Surgical 4 West</t>
        </is>
      </c>
      <c r="I3199" t="inlineStr">
        <is>
          <t>Medicine</t>
        </is>
      </c>
      <c r="J3199" t="inlineStr">
        <is>
          <t>State Medicaid</t>
        </is>
      </c>
      <c r="K3199" t="inlineStr">
        <is>
          <t>Government</t>
        </is>
      </c>
      <c r="L3199" t="inlineStr">
        <is>
          <t>R55</t>
        </is>
      </c>
      <c r="M3199" t="inlineStr">
        <is>
          <t>Syncope and collapse</t>
        </is>
      </c>
      <c r="N3199" t="inlineStr">
        <is>
          <t>Symptoms &amp; Signs</t>
        </is>
      </c>
      <c r="O3199" s="28" t="n">
        <v>19</v>
      </c>
      <c r="P3199" s="29" t="n">
        <v>16081.44</v>
      </c>
      <c r="Q3199" t="inlineStr">
        <is>
          <t>N</t>
        </is>
      </c>
      <c r="R3199" s="28" t="n">
        <v>0</v>
      </c>
    </row>
    <row r="3200">
      <c r="A3200" t="inlineStr">
        <is>
          <t>ENC113914</t>
        </is>
      </c>
      <c r="B3200" t="inlineStr">
        <is>
          <t>PT12084</t>
        </is>
      </c>
      <c r="C3200" t="inlineStr">
        <is>
          <t>Emergency</t>
        </is>
      </c>
      <c r="D3200" s="27" t="n">
        <v>45750</v>
      </c>
      <c r="E3200" s="27" t="n">
        <v>45751</v>
      </c>
      <c r="F3200" s="28" t="n">
        <v>1</v>
      </c>
      <c r="G3200" t="inlineStr">
        <is>
          <t>Bluestone Memorial Hospital</t>
        </is>
      </c>
      <c r="H3200" t="inlineStr">
        <is>
          <t>Emergency Department</t>
        </is>
      </c>
      <c r="I3200" t="inlineStr">
        <is>
          <t>Emergency</t>
        </is>
      </c>
      <c r="J3200" t="inlineStr">
        <is>
          <t>Medicare</t>
        </is>
      </c>
      <c r="K3200" t="inlineStr">
        <is>
          <t>Government</t>
        </is>
      </c>
      <c r="L3200" t="inlineStr">
        <is>
          <t>N39.0</t>
        </is>
      </c>
      <c r="M3200" t="inlineStr">
        <is>
          <t>Urinary tract infection, site not specified</t>
        </is>
      </c>
      <c r="N3200" t="inlineStr">
        <is>
          <t>Genitourinary</t>
        </is>
      </c>
      <c r="O3200" s="28" t="n">
        <v>77</v>
      </c>
      <c r="P3200" s="29" t="n">
        <v>3530.65</v>
      </c>
      <c r="R3200" s="28" t="n"/>
    </row>
    <row r="3201">
      <c r="A3201" t="inlineStr">
        <is>
          <t>ENC113915</t>
        </is>
      </c>
      <c r="B3201" t="inlineStr">
        <is>
          <t>PT13528</t>
        </is>
      </c>
      <c r="C3201" t="inlineStr">
        <is>
          <t>Observation</t>
        </is>
      </c>
      <c r="D3201" s="27" t="n">
        <v>45750</v>
      </c>
      <c r="E3201" s="27" t="n">
        <v>45752</v>
      </c>
      <c r="F3201" s="28" t="n">
        <v>2</v>
      </c>
      <c r="G3201" t="inlineStr">
        <is>
          <t>Bluestone Memorial Hospital</t>
        </is>
      </c>
      <c r="H3201" t="inlineStr">
        <is>
          <t>Observation Unit</t>
        </is>
      </c>
      <c r="I3201" t="inlineStr">
        <is>
          <t>Medicine</t>
        </is>
      </c>
      <c r="J3201" t="inlineStr">
        <is>
          <t>State Medicaid</t>
        </is>
      </c>
      <c r="K3201" t="inlineStr">
        <is>
          <t>Government</t>
        </is>
      </c>
      <c r="L3201" t="inlineStr">
        <is>
          <t>R07.9</t>
        </is>
      </c>
      <c r="M3201" t="inlineStr">
        <is>
          <t>Chest pain, unspecified</t>
        </is>
      </c>
      <c r="N3201" t="inlineStr">
        <is>
          <t>Symptoms &amp; Signs</t>
        </is>
      </c>
      <c r="O3201" s="28" t="n">
        <v>28</v>
      </c>
      <c r="P3201" s="29" t="n">
        <v>7453.25</v>
      </c>
      <c r="R3201" s="28" t="n"/>
    </row>
    <row r="3202">
      <c r="A3202" t="inlineStr">
        <is>
          <t>ENC113913</t>
        </is>
      </c>
      <c r="B3202" t="inlineStr">
        <is>
          <t>PT13123</t>
        </is>
      </c>
      <c r="C3202" t="inlineStr">
        <is>
          <t>Inpatient</t>
        </is>
      </c>
      <c r="D3202" s="27" t="n">
        <v>45751</v>
      </c>
      <c r="E3202" s="27" t="n">
        <v>45753</v>
      </c>
      <c r="F3202" s="28" t="n">
        <v>2</v>
      </c>
      <c r="G3202" t="inlineStr">
        <is>
          <t>Bluestone Memorial Hospital</t>
        </is>
      </c>
      <c r="H3202" t="inlineStr">
        <is>
          <t>Medical-Surgical 4 West</t>
        </is>
      </c>
      <c r="I3202" t="inlineStr">
        <is>
          <t>Medicine</t>
        </is>
      </c>
      <c r="J3202" t="inlineStr">
        <is>
          <t>Summit Choice PPO</t>
        </is>
      </c>
      <c r="K3202" t="inlineStr">
        <is>
          <t>Commercial</t>
        </is>
      </c>
      <c r="L3202" t="inlineStr">
        <is>
          <t>A41.9</t>
        </is>
      </c>
      <c r="M3202" t="inlineStr">
        <is>
          <t>Sepsis, unspecified organism</t>
        </is>
      </c>
      <c r="N3202" t="inlineStr">
        <is>
          <t>Infectious</t>
        </is>
      </c>
      <c r="O3202" s="28" t="n">
        <v>36</v>
      </c>
      <c r="P3202" s="29" t="n">
        <v>25390.61</v>
      </c>
      <c r="Q3202" t="inlineStr">
        <is>
          <t>N</t>
        </is>
      </c>
      <c r="R3202" s="28" t="n">
        <v>0</v>
      </c>
    </row>
    <row r="3203">
      <c r="A3203" t="inlineStr">
        <is>
          <t>ENC113912</t>
        </is>
      </c>
      <c r="B3203" t="inlineStr">
        <is>
          <t>PT10130</t>
        </is>
      </c>
      <c r="C3203" t="inlineStr">
        <is>
          <t>Inpatient</t>
        </is>
      </c>
      <c r="D3203" s="27" t="n">
        <v>45751</v>
      </c>
      <c r="E3203" s="27" t="n">
        <v>45754</v>
      </c>
      <c r="F3203" s="28" t="n">
        <v>3</v>
      </c>
      <c r="G3203" t="inlineStr">
        <is>
          <t>Bluestone Memorial Hospital</t>
        </is>
      </c>
      <c r="H3203" t="inlineStr">
        <is>
          <t>Cardiac Step-Down</t>
        </is>
      </c>
      <c r="I3203" t="inlineStr">
        <is>
          <t>Cardiovascular</t>
        </is>
      </c>
      <c r="J3203" t="inlineStr">
        <is>
          <t>Silverline Medicare Advantage</t>
        </is>
      </c>
      <c r="K3203" t="inlineStr">
        <is>
          <t>Medicare Advantage</t>
        </is>
      </c>
      <c r="L3203" t="inlineStr">
        <is>
          <t>I21.4</t>
        </is>
      </c>
      <c r="M3203" t="inlineStr">
        <is>
          <t>Non-ST elevation (NSTEMI) myocardial infarction</t>
        </is>
      </c>
      <c r="N3203" t="inlineStr">
        <is>
          <t>Circulatory</t>
        </is>
      </c>
      <c r="O3203" s="28" t="n">
        <v>72</v>
      </c>
      <c r="P3203" s="29" t="n">
        <v>80648.23</v>
      </c>
      <c r="Q3203" t="inlineStr">
        <is>
          <t>N</t>
        </is>
      </c>
      <c r="R3203" s="28" t="n">
        <v>0</v>
      </c>
    </row>
    <row r="3204">
      <c r="A3204" t="inlineStr">
        <is>
          <t>ENC113911</t>
        </is>
      </c>
      <c r="B3204" t="inlineStr">
        <is>
          <t>PT12655</t>
        </is>
      </c>
      <c r="C3204" t="inlineStr">
        <is>
          <t>Inpatient</t>
        </is>
      </c>
      <c r="D3204" s="27" t="n">
        <v>45751</v>
      </c>
      <c r="E3204" s="27" t="n">
        <v>45754</v>
      </c>
      <c r="F3204" s="28" t="n">
        <v>3</v>
      </c>
      <c r="G3204" t="inlineStr">
        <is>
          <t>Bluestone Memorial Hospital</t>
        </is>
      </c>
      <c r="H3204" t="inlineStr">
        <is>
          <t>Cardiac Step-Down</t>
        </is>
      </c>
      <c r="I3204" t="inlineStr">
        <is>
          <t>Cardiovascular</t>
        </is>
      </c>
      <c r="J3204" t="inlineStr">
        <is>
          <t>Medicare</t>
        </is>
      </c>
      <c r="K3204" t="inlineStr">
        <is>
          <t>Government</t>
        </is>
      </c>
      <c r="L3204" t="inlineStr">
        <is>
          <t>I21.4</t>
        </is>
      </c>
      <c r="M3204" t="inlineStr">
        <is>
          <t>Non-ST elevation (NSTEMI) myocardial infarction</t>
        </is>
      </c>
      <c r="N3204" t="inlineStr">
        <is>
          <t>Circulatory</t>
        </is>
      </c>
      <c r="O3204" s="28" t="n">
        <v>71</v>
      </c>
      <c r="P3204" s="29" t="n">
        <v>28878.39</v>
      </c>
      <c r="Q3204" t="inlineStr">
        <is>
          <t>N</t>
        </is>
      </c>
      <c r="R3204" s="28" t="n">
        <v>0</v>
      </c>
    </row>
    <row r="3205">
      <c r="A3205" t="inlineStr">
        <is>
          <t>ENC113916</t>
        </is>
      </c>
      <c r="B3205" t="inlineStr">
        <is>
          <t>PT12345</t>
        </is>
      </c>
      <c r="C3205" t="inlineStr">
        <is>
          <t>Observation</t>
        </is>
      </c>
      <c r="D3205" s="27" t="n">
        <v>45751</v>
      </c>
      <c r="E3205" s="27" t="n">
        <v>45752</v>
      </c>
      <c r="F3205" s="28" t="n">
        <v>1</v>
      </c>
      <c r="G3205" t="inlineStr">
        <is>
          <t>Bluestone Memorial Hospital</t>
        </is>
      </c>
      <c r="H3205" t="inlineStr">
        <is>
          <t>Observation Unit</t>
        </is>
      </c>
      <c r="I3205" t="inlineStr">
        <is>
          <t>Medicine</t>
        </is>
      </c>
      <c r="J3205" t="inlineStr">
        <is>
          <t>Medicare</t>
        </is>
      </c>
      <c r="K3205" t="inlineStr">
        <is>
          <t>Government</t>
        </is>
      </c>
      <c r="L3205" t="inlineStr">
        <is>
          <t>R07.9</t>
        </is>
      </c>
      <c r="M3205" t="inlineStr">
        <is>
          <t>Chest pain, unspecified</t>
        </is>
      </c>
      <c r="N3205" t="inlineStr">
        <is>
          <t>Symptoms &amp; Signs</t>
        </is>
      </c>
      <c r="O3205" s="28" t="n">
        <v>74</v>
      </c>
      <c r="P3205" s="29" t="n">
        <v>5361.4</v>
      </c>
      <c r="R3205" s="28" t="n"/>
    </row>
    <row r="3206">
      <c r="A3206" t="inlineStr">
        <is>
          <t>ENC113917</t>
        </is>
      </c>
      <c r="B3206" t="inlineStr">
        <is>
          <t>PT11070</t>
        </is>
      </c>
      <c r="C3206" t="inlineStr">
        <is>
          <t>Inpatient</t>
        </is>
      </c>
      <c r="D3206" s="27" t="n">
        <v>45751</v>
      </c>
      <c r="E3206" s="27" t="n">
        <v>45755</v>
      </c>
      <c r="F3206" s="28" t="n">
        <v>4</v>
      </c>
      <c r="G3206" t="inlineStr">
        <is>
          <t>Bluestone Memorial Hospital</t>
        </is>
      </c>
      <c r="H3206" t="inlineStr">
        <is>
          <t>Orthopedics &amp; Spine</t>
        </is>
      </c>
      <c r="I3206" t="inlineStr">
        <is>
          <t>Orthopedics</t>
        </is>
      </c>
      <c r="J3206" t="inlineStr">
        <is>
          <t>Keystone Health Partners</t>
        </is>
      </c>
      <c r="K3206" t="inlineStr">
        <is>
          <t>Commercial</t>
        </is>
      </c>
      <c r="L3206" t="inlineStr">
        <is>
          <t>M17.11</t>
        </is>
      </c>
      <c r="M3206" t="inlineStr">
        <is>
          <t>Unilateral primary osteoarthritis, right knee</t>
        </is>
      </c>
      <c r="N3206" t="inlineStr">
        <is>
          <t>Musculoskeletal</t>
        </is>
      </c>
      <c r="O3206" s="28" t="n">
        <v>71</v>
      </c>
      <c r="P3206" s="29" t="n">
        <v>82259.63</v>
      </c>
      <c r="Q3206" t="inlineStr">
        <is>
          <t>N</t>
        </is>
      </c>
      <c r="R3206" s="28" t="n">
        <v>0</v>
      </c>
    </row>
    <row r="3207">
      <c r="A3207" t="inlineStr">
        <is>
          <t>ENC113918</t>
        </is>
      </c>
      <c r="B3207" t="inlineStr">
        <is>
          <t>PT13534</t>
        </is>
      </c>
      <c r="C3207" t="inlineStr">
        <is>
          <t>Emergency</t>
        </is>
      </c>
      <c r="D3207" s="27" t="n">
        <v>45751</v>
      </c>
      <c r="E3207" s="27" t="n">
        <v>45751</v>
      </c>
      <c r="F3207" s="28" t="n">
        <v>0</v>
      </c>
      <c r="G3207" t="inlineStr">
        <is>
          <t>Bluestone Memorial Hospital</t>
        </is>
      </c>
      <c r="H3207" t="inlineStr">
        <is>
          <t>Emergency Department</t>
        </is>
      </c>
      <c r="I3207" t="inlineStr">
        <is>
          <t>Emergency</t>
        </is>
      </c>
      <c r="J3207" t="inlineStr">
        <is>
          <t>Keystone Health Partners</t>
        </is>
      </c>
      <c r="K3207" t="inlineStr">
        <is>
          <t>Commercial</t>
        </is>
      </c>
      <c r="L3207" t="inlineStr">
        <is>
          <t>R10.9</t>
        </is>
      </c>
      <c r="M3207" t="inlineStr">
        <is>
          <t>Unspecified abdominal pain</t>
        </is>
      </c>
      <c r="N3207" t="inlineStr">
        <is>
          <t>Symptoms &amp; Signs</t>
        </is>
      </c>
      <c r="O3207" s="28" t="n">
        <v>18</v>
      </c>
      <c r="P3207" s="29" t="n">
        <v>3467.91</v>
      </c>
      <c r="R3207" s="28" t="n"/>
    </row>
    <row r="3208">
      <c r="A3208" t="inlineStr">
        <is>
          <t>ENC113919</t>
        </is>
      </c>
      <c r="B3208" t="inlineStr">
        <is>
          <t>PT12750</t>
        </is>
      </c>
      <c r="C3208" t="inlineStr">
        <is>
          <t>Outpatient</t>
        </is>
      </c>
      <c r="D3208" s="27" t="n">
        <v>45751</v>
      </c>
      <c r="E3208" s="27" t="n">
        <v>45751</v>
      </c>
      <c r="F3208" s="28" t="n">
        <v>0</v>
      </c>
      <c r="G3208" t="inlineStr">
        <is>
          <t>Bluestone Outpatient Pavilion</t>
        </is>
      </c>
      <c r="H3208" t="inlineStr">
        <is>
          <t>Infusion &amp; Oncology Clinic</t>
        </is>
      </c>
      <c r="I3208" t="inlineStr">
        <is>
          <t>Oncology</t>
        </is>
      </c>
      <c r="J3208" t="inlineStr">
        <is>
          <t>Keystone Health Partners</t>
        </is>
      </c>
      <c r="K3208" t="inlineStr">
        <is>
          <t>Commercial</t>
        </is>
      </c>
      <c r="L3208" t="inlineStr">
        <is>
          <t>Z51.11</t>
        </is>
      </c>
      <c r="M3208" t="inlineStr">
        <is>
          <t>Encounter for antineoplastic chemotherapy</t>
        </is>
      </c>
      <c r="N3208" t="inlineStr">
        <is>
          <t>Factors Influencing Health</t>
        </is>
      </c>
      <c r="O3208" s="28" t="n">
        <v>56</v>
      </c>
      <c r="P3208" s="29" t="n">
        <v>8841.32</v>
      </c>
      <c r="R3208" s="28" t="n"/>
    </row>
    <row r="3209">
      <c r="A3209" t="inlineStr">
        <is>
          <t>ENC113920</t>
        </is>
      </c>
      <c r="B3209" t="inlineStr">
        <is>
          <t>PT13942</t>
        </is>
      </c>
      <c r="C3209" t="inlineStr">
        <is>
          <t>Outpatient</t>
        </is>
      </c>
      <c r="D3209" s="27" t="n">
        <v>45751</v>
      </c>
      <c r="E3209" s="27" t="n">
        <v>45751</v>
      </c>
      <c r="F3209" s="28" t="n">
        <v>0</v>
      </c>
      <c r="G3209" t="inlineStr">
        <is>
          <t>Bluestone Outpatient Pavilion</t>
        </is>
      </c>
      <c r="H3209" t="inlineStr">
        <is>
          <t>Primary Care Clinic</t>
        </is>
      </c>
      <c r="I3209" t="inlineStr">
        <is>
          <t>Ambulatory</t>
        </is>
      </c>
      <c r="J3209" t="inlineStr">
        <is>
          <t>Silverline Medicare Advantage</t>
        </is>
      </c>
      <c r="K3209" t="inlineStr">
        <is>
          <t>Medicare Advantage</t>
        </is>
      </c>
      <c r="L3209" t="inlineStr">
        <is>
          <t>I10</t>
        </is>
      </c>
      <c r="M3209" t="inlineStr">
        <is>
          <t>Essential (primary) hypertension</t>
        </is>
      </c>
      <c r="N3209" t="inlineStr">
        <is>
          <t>Circulatory</t>
        </is>
      </c>
      <c r="O3209" s="28" t="n">
        <v>78</v>
      </c>
      <c r="P3209" s="29" t="n">
        <v>234.67</v>
      </c>
      <c r="R3209" s="28" t="n"/>
    </row>
    <row r="3210">
      <c r="A3210" t="inlineStr">
        <is>
          <t>ENC113921</t>
        </is>
      </c>
      <c r="B3210" t="inlineStr">
        <is>
          <t>PT13480</t>
        </is>
      </c>
      <c r="C3210" t="inlineStr">
        <is>
          <t>Inpatient</t>
        </is>
      </c>
      <c r="D3210" s="27" t="n">
        <v>45751</v>
      </c>
      <c r="E3210" s="27" t="n">
        <v>45755</v>
      </c>
      <c r="F3210" s="28" t="n">
        <v>4</v>
      </c>
      <c r="G3210" t="inlineStr">
        <is>
          <t>Bluestone Memorial Hospital</t>
        </is>
      </c>
      <c r="H3210" t="inlineStr">
        <is>
          <t>Medical-Surgical 4 West</t>
        </is>
      </c>
      <c r="I3210" t="inlineStr">
        <is>
          <t>Medicine</t>
        </is>
      </c>
      <c r="J3210" t="inlineStr">
        <is>
          <t>Summit Choice PPO</t>
        </is>
      </c>
      <c r="K3210" t="inlineStr">
        <is>
          <t>Commercial</t>
        </is>
      </c>
      <c r="L3210" t="inlineStr">
        <is>
          <t>L03.115</t>
        </is>
      </c>
      <c r="M3210" t="inlineStr">
        <is>
          <t>Cellulitis of right lower limb</t>
        </is>
      </c>
      <c r="N3210" t="inlineStr">
        <is>
          <t>Skin</t>
        </is>
      </c>
      <c r="O3210" s="28" t="n">
        <v>62</v>
      </c>
      <c r="P3210" s="29" t="n">
        <v>23752.11</v>
      </c>
      <c r="Q3210" t="inlineStr">
        <is>
          <t>Y</t>
        </is>
      </c>
      <c r="R3210" s="28" t="n">
        <v>1</v>
      </c>
    </row>
    <row r="3211">
      <c r="A3211" t="inlineStr">
        <is>
          <t>ENC113922</t>
        </is>
      </c>
      <c r="B3211" t="inlineStr">
        <is>
          <t>PT10588</t>
        </is>
      </c>
      <c r="C3211" t="inlineStr">
        <is>
          <t>Outpatient</t>
        </is>
      </c>
      <c r="D3211" s="27" t="n">
        <v>45751</v>
      </c>
      <c r="E3211" s="27" t="n">
        <v>45751</v>
      </c>
      <c r="F3211" s="28" t="n">
        <v>0</v>
      </c>
      <c r="G3211" t="inlineStr">
        <is>
          <t>Bluestone Outpatient Pavilion</t>
        </is>
      </c>
      <c r="H3211" t="inlineStr">
        <is>
          <t>Primary Care Clinic</t>
        </is>
      </c>
      <c r="I3211" t="inlineStr">
        <is>
          <t>Ambulatory</t>
        </is>
      </c>
      <c r="J3211" t="inlineStr">
        <is>
          <t>Medicare</t>
        </is>
      </c>
      <c r="K3211" t="inlineStr">
        <is>
          <t>Government</t>
        </is>
      </c>
      <c r="L3211" t="inlineStr">
        <is>
          <t>Z00.00</t>
        </is>
      </c>
      <c r="M3211" t="inlineStr">
        <is>
          <t>Encounter for general adult medical examination without abnormal findings</t>
        </is>
      </c>
      <c r="N3211" t="inlineStr">
        <is>
          <t>Factors Influencing Health</t>
        </is>
      </c>
      <c r="O3211" s="28" t="n">
        <v>69</v>
      </c>
      <c r="P3211" s="29" t="n">
        <v>389.04</v>
      </c>
      <c r="R3211" s="28" t="n"/>
    </row>
    <row r="3212">
      <c r="A3212" t="inlineStr">
        <is>
          <t>ENC113923</t>
        </is>
      </c>
      <c r="B3212" t="inlineStr">
        <is>
          <t>PT12717</t>
        </is>
      </c>
      <c r="C3212" t="inlineStr">
        <is>
          <t>Outpatient</t>
        </is>
      </c>
      <c r="D3212" s="27" t="n">
        <v>45751</v>
      </c>
      <c r="E3212" s="27" t="n">
        <v>45751</v>
      </c>
      <c r="F3212" s="28" t="n">
        <v>0</v>
      </c>
      <c r="G3212" t="inlineStr">
        <is>
          <t>Bluestone Outpatient Pavilion</t>
        </is>
      </c>
      <c r="H3212" t="inlineStr">
        <is>
          <t>Primary Care Clinic</t>
        </is>
      </c>
      <c r="I3212" t="inlineStr">
        <is>
          <t>Ambulatory</t>
        </is>
      </c>
      <c r="J3212" t="inlineStr">
        <is>
          <t>Evergreen Mutual Insurance</t>
        </is>
      </c>
      <c r="K3212" t="inlineStr">
        <is>
          <t>Commercial</t>
        </is>
      </c>
      <c r="L3212" t="inlineStr">
        <is>
          <t>J06.9</t>
        </is>
      </c>
      <c r="M3212" t="inlineStr">
        <is>
          <t>Acute upper respiratory infection, unspecified</t>
        </is>
      </c>
      <c r="N3212" t="inlineStr">
        <is>
          <t>Respiratory</t>
        </is>
      </c>
      <c r="O3212" s="28" t="n">
        <v>63</v>
      </c>
      <c r="P3212" s="29" t="n">
        <v>209.95</v>
      </c>
      <c r="R3212" s="28" t="n"/>
    </row>
    <row r="3213">
      <c r="A3213" t="inlineStr">
        <is>
          <t>ENC113924</t>
        </is>
      </c>
      <c r="B3213" t="inlineStr">
        <is>
          <t>PT13914</t>
        </is>
      </c>
      <c r="C3213" t="inlineStr">
        <is>
          <t>Inpatient</t>
        </is>
      </c>
      <c r="D3213" s="27" t="n">
        <v>45751</v>
      </c>
      <c r="E3213" s="27" t="n">
        <v>45755</v>
      </c>
      <c r="F3213" s="28" t="n">
        <v>4</v>
      </c>
      <c r="G3213" t="inlineStr">
        <is>
          <t>Bluestone Memorial Hospital</t>
        </is>
      </c>
      <c r="H3213" t="inlineStr">
        <is>
          <t>Medical-Surgical 4 West</t>
        </is>
      </c>
      <c r="I3213" t="inlineStr">
        <is>
          <t>Medicine</t>
        </is>
      </c>
      <c r="J3213" t="inlineStr">
        <is>
          <t>Evergreen Mutual Insurance</t>
        </is>
      </c>
      <c r="K3213" t="inlineStr">
        <is>
          <t>Commercial</t>
        </is>
      </c>
      <c r="L3213" t="inlineStr">
        <is>
          <t>A41.9</t>
        </is>
      </c>
      <c r="M3213" t="inlineStr">
        <is>
          <t>Sepsis, unspecified organism</t>
        </is>
      </c>
      <c r="N3213" t="inlineStr">
        <is>
          <t>Infectious</t>
        </is>
      </c>
      <c r="O3213" s="28" t="n">
        <v>63</v>
      </c>
      <c r="P3213" s="29" t="n">
        <v>44754.52</v>
      </c>
      <c r="Q3213" t="inlineStr">
        <is>
          <t>N</t>
        </is>
      </c>
      <c r="R3213" s="28" t="n">
        <v>0</v>
      </c>
    </row>
    <row r="3214">
      <c r="A3214" t="inlineStr">
        <is>
          <t>ENC113925</t>
        </is>
      </c>
      <c r="B3214" t="inlineStr">
        <is>
          <t>PT13186</t>
        </is>
      </c>
      <c r="C3214" t="inlineStr">
        <is>
          <t>Emergency</t>
        </is>
      </c>
      <c r="D3214" s="27" t="n">
        <v>45751</v>
      </c>
      <c r="E3214" s="27" t="n">
        <v>45751</v>
      </c>
      <c r="F3214" s="28" t="n">
        <v>0</v>
      </c>
      <c r="G3214" t="inlineStr">
        <is>
          <t>Bluestone Memorial Hospital</t>
        </is>
      </c>
      <c r="H3214" t="inlineStr">
        <is>
          <t>Emergency Department</t>
        </is>
      </c>
      <c r="I3214" t="inlineStr">
        <is>
          <t>Emergency</t>
        </is>
      </c>
      <c r="J3214" t="inlineStr">
        <is>
          <t>Evergreen Mutual Insurance</t>
        </is>
      </c>
      <c r="K3214" t="inlineStr">
        <is>
          <t>Commercial</t>
        </is>
      </c>
      <c r="L3214" t="inlineStr">
        <is>
          <t>F20.9</t>
        </is>
      </c>
      <c r="M3214" t="inlineStr">
        <is>
          <t>Schizophrenia, unspecified</t>
        </is>
      </c>
      <c r="N3214" t="inlineStr">
        <is>
          <t>Mental &amp; Behavioral</t>
        </is>
      </c>
      <c r="O3214" s="28" t="n">
        <v>45</v>
      </c>
      <c r="P3214" s="29" t="n">
        <v>4334.13</v>
      </c>
      <c r="R3214" s="28" t="n"/>
    </row>
    <row r="3215">
      <c r="A3215" t="inlineStr">
        <is>
          <t>ENC113926</t>
        </is>
      </c>
      <c r="B3215" t="inlineStr">
        <is>
          <t>PT13168</t>
        </is>
      </c>
      <c r="C3215" t="inlineStr">
        <is>
          <t>Outpatient</t>
        </is>
      </c>
      <c r="D3215" s="27" t="n">
        <v>45751</v>
      </c>
      <c r="E3215" s="27" t="n">
        <v>45751</v>
      </c>
      <c r="F3215" s="28" t="n">
        <v>0</v>
      </c>
      <c r="G3215" t="inlineStr">
        <is>
          <t>Bluestone Outpatient Pavilion</t>
        </is>
      </c>
      <c r="H3215" t="inlineStr">
        <is>
          <t>Endocrinology &amp; Diabetes Clinic</t>
        </is>
      </c>
      <c r="I3215" t="inlineStr">
        <is>
          <t>Ambulatory</t>
        </is>
      </c>
      <c r="J3215" t="inlineStr">
        <is>
          <t>Keystone Health Partners</t>
        </is>
      </c>
      <c r="K3215" t="inlineStr">
        <is>
          <t>Commercial</t>
        </is>
      </c>
      <c r="L3215" t="inlineStr">
        <is>
          <t>E11.65</t>
        </is>
      </c>
      <c r="M3215" t="inlineStr">
        <is>
          <t>Type 2 diabetes mellitus with hyperglycemia</t>
        </is>
      </c>
      <c r="N3215" t="inlineStr">
        <is>
          <t>Endocrine</t>
        </is>
      </c>
      <c r="O3215" s="28" t="n">
        <v>90</v>
      </c>
      <c r="P3215" s="29" t="n">
        <v>382.24</v>
      </c>
      <c r="R3215" s="28" t="n"/>
    </row>
    <row r="3216">
      <c r="A3216" t="inlineStr">
        <is>
          <t>ENC113927</t>
        </is>
      </c>
      <c r="B3216" t="inlineStr">
        <is>
          <t>PT13155</t>
        </is>
      </c>
      <c r="C3216" t="inlineStr">
        <is>
          <t>Outpatient</t>
        </is>
      </c>
      <c r="D3216" s="27" t="n">
        <v>45751</v>
      </c>
      <c r="E3216" s="27" t="n">
        <v>45751</v>
      </c>
      <c r="F3216" s="28" t="n">
        <v>0</v>
      </c>
      <c r="G3216" t="inlineStr">
        <is>
          <t>Bluestone Outpatient Pavilion</t>
        </is>
      </c>
      <c r="H3216" t="inlineStr">
        <is>
          <t>Primary Care Clinic</t>
        </is>
      </c>
      <c r="I3216" t="inlineStr">
        <is>
          <t>Ambulatory</t>
        </is>
      </c>
      <c r="J3216" t="inlineStr">
        <is>
          <t>Medicare</t>
        </is>
      </c>
      <c r="K3216" t="inlineStr">
        <is>
          <t>Government</t>
        </is>
      </c>
      <c r="L3216" t="inlineStr">
        <is>
          <t>Z23</t>
        </is>
      </c>
      <c r="M3216" t="inlineStr">
        <is>
          <t>Encounter for immunization</t>
        </is>
      </c>
      <c r="N3216" t="inlineStr">
        <is>
          <t>Factors Influencing Health</t>
        </is>
      </c>
      <c r="O3216" s="28" t="n">
        <v>20</v>
      </c>
      <c r="P3216" s="29" t="n">
        <v>106.19</v>
      </c>
      <c r="R3216" s="28" t="n"/>
    </row>
    <row r="3217">
      <c r="A3217" t="inlineStr">
        <is>
          <t>ENC113928</t>
        </is>
      </c>
      <c r="B3217" t="inlineStr">
        <is>
          <t>PT13326</t>
        </is>
      </c>
      <c r="C3217" t="inlineStr">
        <is>
          <t>Outpatient</t>
        </is>
      </c>
      <c r="D3217" s="27" t="n">
        <v>45751</v>
      </c>
      <c r="E3217" s="27" t="n">
        <v>45751</v>
      </c>
      <c r="F3217" s="28" t="n">
        <v>0</v>
      </c>
      <c r="G3217" t="inlineStr">
        <is>
          <t>Bluestone Outpatient Pavilion</t>
        </is>
      </c>
      <c r="H3217" t="inlineStr">
        <is>
          <t>Primary Care Clinic</t>
        </is>
      </c>
      <c r="I3217" t="inlineStr">
        <is>
          <t>Ambulatory</t>
        </is>
      </c>
      <c r="J3217" t="inlineStr">
        <is>
          <t>Keystone Health Partners</t>
        </is>
      </c>
      <c r="K3217" t="inlineStr">
        <is>
          <t>Commercial</t>
        </is>
      </c>
      <c r="L3217" t="inlineStr">
        <is>
          <t>J06.9</t>
        </is>
      </c>
      <c r="M3217" t="inlineStr">
        <is>
          <t>Acute upper respiratory infection, unspecified</t>
        </is>
      </c>
      <c r="N3217" t="inlineStr">
        <is>
          <t>Respiratory</t>
        </is>
      </c>
      <c r="O3217" s="28" t="n">
        <v>47</v>
      </c>
      <c r="P3217" s="29" t="n">
        <v>328.24</v>
      </c>
      <c r="R3217" s="28" t="n"/>
    </row>
    <row r="3218">
      <c r="A3218" t="inlineStr">
        <is>
          <t>ENC113929</t>
        </is>
      </c>
      <c r="B3218" t="inlineStr">
        <is>
          <t>PT12237</t>
        </is>
      </c>
      <c r="C3218" t="inlineStr">
        <is>
          <t>Outpatient</t>
        </is>
      </c>
      <c r="D3218" s="27" t="n">
        <v>45751</v>
      </c>
      <c r="E3218" s="27" t="n">
        <v>45751</v>
      </c>
      <c r="F3218" s="28" t="n">
        <v>0</v>
      </c>
      <c r="G3218" t="inlineStr">
        <is>
          <t>Bluestone Outpatient Pavilion</t>
        </is>
      </c>
      <c r="H3218" t="inlineStr">
        <is>
          <t>Infusion &amp; Oncology Clinic</t>
        </is>
      </c>
      <c r="I3218" t="inlineStr">
        <is>
          <t>Oncology</t>
        </is>
      </c>
      <c r="J3218" t="inlineStr">
        <is>
          <t>Self-Pay</t>
        </is>
      </c>
      <c r="K3218" t="inlineStr">
        <is>
          <t>Self-Pay</t>
        </is>
      </c>
      <c r="L3218" t="inlineStr">
        <is>
          <t>Z51.11</t>
        </is>
      </c>
      <c r="M3218" t="inlineStr">
        <is>
          <t>Encounter for antineoplastic chemotherapy</t>
        </is>
      </c>
      <c r="N3218" t="inlineStr">
        <is>
          <t>Factors Influencing Health</t>
        </is>
      </c>
      <c r="O3218" s="28" t="n">
        <v>50</v>
      </c>
      <c r="P3218" s="29" t="n">
        <v>10218.38</v>
      </c>
      <c r="R3218" s="28" t="n"/>
    </row>
    <row r="3219">
      <c r="A3219" t="inlineStr">
        <is>
          <t>ENC113930</t>
        </is>
      </c>
      <c r="B3219" t="inlineStr">
        <is>
          <t>PT11724</t>
        </is>
      </c>
      <c r="C3219" t="inlineStr">
        <is>
          <t>Emergency</t>
        </is>
      </c>
      <c r="D3219" s="27" t="n">
        <v>45751</v>
      </c>
      <c r="E3219" s="27" t="n">
        <v>45751</v>
      </c>
      <c r="F3219" s="28" t="n">
        <v>0</v>
      </c>
      <c r="G3219" t="inlineStr">
        <is>
          <t>Ashby Falls Community Hospital</t>
        </is>
      </c>
      <c r="H3219" t="inlineStr">
        <is>
          <t>Emergency Department</t>
        </is>
      </c>
      <c r="I3219" t="inlineStr">
        <is>
          <t>Emergency</t>
        </is>
      </c>
      <c r="J3219" t="inlineStr">
        <is>
          <t>Medicare</t>
        </is>
      </c>
      <c r="K3219" t="inlineStr">
        <is>
          <t>Government</t>
        </is>
      </c>
      <c r="L3219" t="inlineStr">
        <is>
          <t>N39.0</t>
        </is>
      </c>
      <c r="M3219" t="inlineStr">
        <is>
          <t>Urinary tract infection, site not specified</t>
        </is>
      </c>
      <c r="N3219" t="inlineStr">
        <is>
          <t>Genitourinary</t>
        </is>
      </c>
      <c r="O3219" s="28" t="n">
        <v>45</v>
      </c>
      <c r="P3219" s="29" t="n">
        <v>584.65</v>
      </c>
      <c r="R3219" s="28" t="n"/>
    </row>
    <row r="3220">
      <c r="A3220" t="inlineStr">
        <is>
          <t>ENC113931</t>
        </is>
      </c>
      <c r="B3220" t="inlineStr">
        <is>
          <t>PT11016</t>
        </is>
      </c>
      <c r="C3220" t="inlineStr">
        <is>
          <t>Outpatient</t>
        </is>
      </c>
      <c r="D3220" s="27" t="n">
        <v>45751</v>
      </c>
      <c r="E3220" s="27" t="n">
        <v>45751</v>
      </c>
      <c r="F3220" s="28" t="n">
        <v>0</v>
      </c>
      <c r="G3220" t="inlineStr">
        <is>
          <t>Bluestone Outpatient Pavilion</t>
        </is>
      </c>
      <c r="H3220" t="inlineStr">
        <is>
          <t>Primary Care Clinic</t>
        </is>
      </c>
      <c r="I3220" t="inlineStr">
        <is>
          <t>Ambulatory</t>
        </is>
      </c>
      <c r="J3220" t="inlineStr">
        <is>
          <t>Keystone Health Partners</t>
        </is>
      </c>
      <c r="K3220" t="inlineStr">
        <is>
          <t>Commercial</t>
        </is>
      </c>
      <c r="L3220" t="inlineStr">
        <is>
          <t>F32.9</t>
        </is>
      </c>
      <c r="M3220" t="inlineStr">
        <is>
          <t>Major depressive disorder, single episode, unspecified</t>
        </is>
      </c>
      <c r="N3220" t="inlineStr">
        <is>
          <t>Mental &amp; Behavioral</t>
        </is>
      </c>
      <c r="O3220" s="28" t="n">
        <v>61</v>
      </c>
      <c r="P3220" s="29" t="n">
        <v>382.86</v>
      </c>
      <c r="R3220" s="28" t="n"/>
    </row>
    <row r="3221">
      <c r="A3221" t="inlineStr">
        <is>
          <t>ENC113932</t>
        </is>
      </c>
      <c r="B3221" t="inlineStr">
        <is>
          <t>PT10901</t>
        </is>
      </c>
      <c r="C3221" t="inlineStr">
        <is>
          <t>Emergency</t>
        </is>
      </c>
      <c r="D3221" s="27" t="n">
        <v>45751</v>
      </c>
      <c r="E3221" s="27" t="n">
        <v>45751</v>
      </c>
      <c r="F3221" s="28" t="n">
        <v>0</v>
      </c>
      <c r="G3221" t="inlineStr">
        <is>
          <t>Ashby Falls Community Hospital</t>
        </is>
      </c>
      <c r="H3221" t="inlineStr">
        <is>
          <t>Emergency Department</t>
        </is>
      </c>
      <c r="I3221" t="inlineStr">
        <is>
          <t>Emergency</t>
        </is>
      </c>
      <c r="J3221" t="inlineStr">
        <is>
          <t>Medicare</t>
        </is>
      </c>
      <c r="K3221" t="inlineStr">
        <is>
          <t>Government</t>
        </is>
      </c>
      <c r="L3221" t="inlineStr">
        <is>
          <t>R10.9</t>
        </is>
      </c>
      <c r="M3221" t="inlineStr">
        <is>
          <t>Unspecified abdominal pain</t>
        </is>
      </c>
      <c r="N3221" t="inlineStr">
        <is>
          <t>Symptoms &amp; Signs</t>
        </is>
      </c>
      <c r="O3221" s="28" t="n">
        <v>78</v>
      </c>
      <c r="P3221" s="29" t="n">
        <v>3162.48</v>
      </c>
      <c r="R3221" s="28" t="n"/>
    </row>
    <row r="3222">
      <c r="A3222" t="inlineStr">
        <is>
          <t>ENC113933</t>
        </is>
      </c>
      <c r="B3222" t="inlineStr">
        <is>
          <t>PT11516</t>
        </is>
      </c>
      <c r="C3222" t="inlineStr">
        <is>
          <t>Outpatient</t>
        </is>
      </c>
      <c r="D3222" s="27" t="n">
        <v>45751</v>
      </c>
      <c r="E3222" s="27" t="n">
        <v>45751</v>
      </c>
      <c r="F3222" s="28" t="n">
        <v>0</v>
      </c>
      <c r="G3222" t="inlineStr">
        <is>
          <t>Bluestone Outpatient Pavilion</t>
        </is>
      </c>
      <c r="H3222" t="inlineStr">
        <is>
          <t>Primary Care Clinic</t>
        </is>
      </c>
      <c r="I3222" t="inlineStr">
        <is>
          <t>Ambulatory</t>
        </is>
      </c>
      <c r="J3222" t="inlineStr">
        <is>
          <t>Keystone Health Partners</t>
        </is>
      </c>
      <c r="K3222" t="inlineStr">
        <is>
          <t>Commercial</t>
        </is>
      </c>
      <c r="L3222" t="inlineStr">
        <is>
          <t>J06.9</t>
        </is>
      </c>
      <c r="M3222" t="inlineStr">
        <is>
          <t>Acute upper respiratory infection, unspecified</t>
        </is>
      </c>
      <c r="N3222" t="inlineStr">
        <is>
          <t>Respiratory</t>
        </is>
      </c>
      <c r="O3222" s="28" t="n">
        <v>29</v>
      </c>
      <c r="P3222" s="29" t="n">
        <v>257.28</v>
      </c>
      <c r="R3222" s="28" t="n"/>
    </row>
    <row r="3223">
      <c r="A3223" t="inlineStr">
        <is>
          <t>ENC113934</t>
        </is>
      </c>
      <c r="B3223" t="inlineStr">
        <is>
          <t>PT12394</t>
        </is>
      </c>
      <c r="C3223" t="inlineStr">
        <is>
          <t>Outpatient</t>
        </is>
      </c>
      <c r="D3223" s="27" t="n">
        <v>45751</v>
      </c>
      <c r="E3223" s="27" t="n">
        <v>45751</v>
      </c>
      <c r="F3223" s="28" t="n">
        <v>0</v>
      </c>
      <c r="G3223" t="inlineStr">
        <is>
          <t>Bluestone Outpatient Pavilion</t>
        </is>
      </c>
      <c r="H3223" t="inlineStr">
        <is>
          <t>Infusion &amp; Oncology Clinic</t>
        </is>
      </c>
      <c r="I3223" t="inlineStr">
        <is>
          <t>Oncology</t>
        </is>
      </c>
      <c r="J3223" t="inlineStr">
        <is>
          <t>Silverline Medicare Advantage</t>
        </is>
      </c>
      <c r="K3223" t="inlineStr">
        <is>
          <t>Medicare Advantage</t>
        </is>
      </c>
      <c r="L3223" t="inlineStr">
        <is>
          <t>C50.911</t>
        </is>
      </c>
      <c r="M3223" t="inlineStr">
        <is>
          <t>Malignant neoplasm of unspecified site of right female breast</t>
        </is>
      </c>
      <c r="N3223" t="inlineStr">
        <is>
          <t>Neoplasms</t>
        </is>
      </c>
      <c r="O3223" s="28" t="n">
        <v>71</v>
      </c>
      <c r="P3223" s="29" t="n">
        <v>491.25</v>
      </c>
      <c r="R3223" s="28" t="n"/>
    </row>
    <row r="3224">
      <c r="A3224" t="inlineStr">
        <is>
          <t>ENC113935</t>
        </is>
      </c>
      <c r="B3224" t="inlineStr">
        <is>
          <t>PT13829</t>
        </is>
      </c>
      <c r="C3224" t="inlineStr">
        <is>
          <t>Outpatient</t>
        </is>
      </c>
      <c r="D3224" s="27" t="n">
        <v>45751</v>
      </c>
      <c r="E3224" s="27" t="n">
        <v>45751</v>
      </c>
      <c r="F3224" s="28" t="n">
        <v>0</v>
      </c>
      <c r="G3224" t="inlineStr">
        <is>
          <t>Bluestone Outpatient Pavilion</t>
        </is>
      </c>
      <c r="H3224" t="inlineStr">
        <is>
          <t>Endocrinology &amp; Diabetes Clinic</t>
        </is>
      </c>
      <c r="I3224" t="inlineStr">
        <is>
          <t>Ambulatory</t>
        </is>
      </c>
      <c r="J3224" t="inlineStr">
        <is>
          <t>Silverline Medicare Advantage</t>
        </is>
      </c>
      <c r="K3224" t="inlineStr">
        <is>
          <t>Medicare Advantage</t>
        </is>
      </c>
      <c r="L3224" t="inlineStr">
        <is>
          <t>E11.9</t>
        </is>
      </c>
      <c r="M3224" t="inlineStr">
        <is>
          <t>Type 2 diabetes mellitus without complications</t>
        </is>
      </c>
      <c r="N3224" t="inlineStr">
        <is>
          <t>Endocrine</t>
        </is>
      </c>
      <c r="O3224" s="28" t="n">
        <v>65</v>
      </c>
      <c r="P3224" s="29" t="n">
        <v>355.85</v>
      </c>
      <c r="R3224" s="28" t="n"/>
    </row>
    <row r="3225">
      <c r="A3225" t="inlineStr">
        <is>
          <t>ENC113936</t>
        </is>
      </c>
      <c r="B3225" t="inlineStr">
        <is>
          <t>PT13052</t>
        </is>
      </c>
      <c r="C3225" t="inlineStr">
        <is>
          <t>Emergency</t>
        </is>
      </c>
      <c r="D3225" s="27" t="n">
        <v>45751</v>
      </c>
      <c r="E3225" s="27" t="n">
        <v>45751</v>
      </c>
      <c r="F3225" s="28" t="n">
        <v>0</v>
      </c>
      <c r="G3225" t="inlineStr">
        <is>
          <t>Bluestone Memorial Hospital</t>
        </is>
      </c>
      <c r="H3225" t="inlineStr">
        <is>
          <t>Emergency Department</t>
        </is>
      </c>
      <c r="I3225" t="inlineStr">
        <is>
          <t>Emergency</t>
        </is>
      </c>
      <c r="J3225" t="inlineStr">
        <is>
          <t>Summit Choice PPO</t>
        </is>
      </c>
      <c r="K3225" t="inlineStr">
        <is>
          <t>Commercial</t>
        </is>
      </c>
      <c r="L3225" t="inlineStr">
        <is>
          <t>J18.9</t>
        </is>
      </c>
      <c r="M3225" t="inlineStr">
        <is>
          <t>Pneumonia, unspecified organism</t>
        </is>
      </c>
      <c r="N3225" t="inlineStr">
        <is>
          <t>Respiratory</t>
        </is>
      </c>
      <c r="O3225" s="28" t="n">
        <v>48</v>
      </c>
      <c r="P3225" s="29" t="n">
        <v>5154.88</v>
      </c>
      <c r="R3225" s="28" t="n"/>
    </row>
    <row r="3226">
      <c r="A3226" t="inlineStr">
        <is>
          <t>ENC113938</t>
        </is>
      </c>
      <c r="B3226" t="inlineStr">
        <is>
          <t>PT13862</t>
        </is>
      </c>
      <c r="C3226" t="inlineStr">
        <is>
          <t>Emergency</t>
        </is>
      </c>
      <c r="D3226" s="27" t="n">
        <v>45751</v>
      </c>
      <c r="E3226" s="27" t="n">
        <v>45751</v>
      </c>
      <c r="F3226" s="28" t="n">
        <v>0</v>
      </c>
      <c r="G3226" t="inlineStr">
        <is>
          <t>Bluestone Memorial Hospital</t>
        </is>
      </c>
      <c r="H3226" t="inlineStr">
        <is>
          <t>Emergency Department</t>
        </is>
      </c>
      <c r="I3226" t="inlineStr">
        <is>
          <t>Emergency</t>
        </is>
      </c>
      <c r="J3226" t="inlineStr">
        <is>
          <t>Silverline Medicare Advantage</t>
        </is>
      </c>
      <c r="K3226" t="inlineStr">
        <is>
          <t>Medicare Advantage</t>
        </is>
      </c>
      <c r="L3226" t="inlineStr">
        <is>
          <t>I50.9</t>
        </is>
      </c>
      <c r="M3226" t="inlineStr">
        <is>
          <t>Heart failure, unspecified</t>
        </is>
      </c>
      <c r="N3226" t="inlineStr">
        <is>
          <t>Circulatory</t>
        </is>
      </c>
      <c r="O3226" s="28" t="n">
        <v>78</v>
      </c>
      <c r="P3226" s="29" t="n">
        <v>5012.77</v>
      </c>
      <c r="R3226" s="28" t="n"/>
    </row>
    <row r="3227">
      <c r="A3227" t="inlineStr">
        <is>
          <t>ENC113939</t>
        </is>
      </c>
      <c r="B3227" t="inlineStr">
        <is>
          <t>PT10907</t>
        </is>
      </c>
      <c r="C3227" t="inlineStr">
        <is>
          <t>Emergency</t>
        </is>
      </c>
      <c r="D3227" s="27" t="n">
        <v>45751</v>
      </c>
      <c r="E3227" s="27" t="n">
        <v>45751</v>
      </c>
      <c r="F3227" s="28" t="n">
        <v>0</v>
      </c>
      <c r="G3227" t="inlineStr">
        <is>
          <t>Bluestone Memorial Hospital</t>
        </is>
      </c>
      <c r="H3227" t="inlineStr">
        <is>
          <t>Emergency Department</t>
        </is>
      </c>
      <c r="I3227" t="inlineStr">
        <is>
          <t>Emergency</t>
        </is>
      </c>
      <c r="J3227" t="inlineStr">
        <is>
          <t>Self-Pay</t>
        </is>
      </c>
      <c r="K3227" t="inlineStr">
        <is>
          <t>Self-Pay</t>
        </is>
      </c>
      <c r="L3227" t="inlineStr">
        <is>
          <t>J06.9</t>
        </is>
      </c>
      <c r="M3227" t="inlineStr">
        <is>
          <t>Acute upper respiratory infection, unspecified</t>
        </is>
      </c>
      <c r="N3227" t="inlineStr">
        <is>
          <t>Respiratory</t>
        </is>
      </c>
      <c r="O3227" s="28" t="n">
        <v>24</v>
      </c>
      <c r="P3227" s="29" t="n">
        <v>618.01</v>
      </c>
      <c r="R3227" s="28" t="n"/>
    </row>
    <row r="3228">
      <c r="A3228" t="inlineStr">
        <is>
          <t>ENC113940</t>
        </is>
      </c>
      <c r="B3228" t="inlineStr">
        <is>
          <t>PT10808</t>
        </is>
      </c>
      <c r="C3228" t="inlineStr">
        <is>
          <t>Emergency</t>
        </is>
      </c>
      <c r="D3228" s="27" t="n">
        <v>45751</v>
      </c>
      <c r="E3228" s="27" t="n">
        <v>45751</v>
      </c>
      <c r="F3228" s="28" t="n">
        <v>0</v>
      </c>
      <c r="G3228" t="inlineStr">
        <is>
          <t>Bluestone Memorial Hospital</t>
        </is>
      </c>
      <c r="H3228" t="inlineStr">
        <is>
          <t>Emergency Department</t>
        </is>
      </c>
      <c r="I3228" t="inlineStr">
        <is>
          <t>Emergency</t>
        </is>
      </c>
      <c r="J3228" t="inlineStr">
        <is>
          <t>Medicare</t>
        </is>
      </c>
      <c r="K3228" t="inlineStr">
        <is>
          <t>Government</t>
        </is>
      </c>
      <c r="L3228" t="inlineStr">
        <is>
          <t>R10.9</t>
        </is>
      </c>
      <c r="M3228" t="inlineStr">
        <is>
          <t>Unspecified abdominal pain</t>
        </is>
      </c>
      <c r="N3228" t="inlineStr">
        <is>
          <t>Symptoms &amp; Signs</t>
        </is>
      </c>
      <c r="O3228" s="28" t="n">
        <v>93</v>
      </c>
      <c r="P3228" s="29" t="n">
        <v>3629.32</v>
      </c>
      <c r="R3228" s="28" t="n"/>
    </row>
    <row r="3229">
      <c r="A3229" t="inlineStr">
        <is>
          <t>ENC113941</t>
        </is>
      </c>
      <c r="B3229" t="inlineStr">
        <is>
          <t>PT13305</t>
        </is>
      </c>
      <c r="C3229" t="inlineStr">
        <is>
          <t>Emergency</t>
        </is>
      </c>
      <c r="D3229" s="27" t="n">
        <v>45751</v>
      </c>
      <c r="E3229" s="27" t="n">
        <v>45751</v>
      </c>
      <c r="F3229" s="28" t="n">
        <v>0</v>
      </c>
      <c r="G3229" t="inlineStr">
        <is>
          <t>Bluestone Memorial Hospital</t>
        </is>
      </c>
      <c r="H3229" t="inlineStr">
        <is>
          <t>Emergency Department</t>
        </is>
      </c>
      <c r="I3229" t="inlineStr">
        <is>
          <t>Emergency</t>
        </is>
      </c>
      <c r="J3229" t="inlineStr">
        <is>
          <t>Keystone Health Partners</t>
        </is>
      </c>
      <c r="K3229" t="inlineStr">
        <is>
          <t>Commercial</t>
        </is>
      </c>
      <c r="L3229" t="inlineStr">
        <is>
          <t>E11.65</t>
        </is>
      </c>
      <c r="M3229" t="inlineStr">
        <is>
          <t>Type 2 diabetes mellitus with hyperglycemia</t>
        </is>
      </c>
      <c r="N3229" t="inlineStr">
        <is>
          <t>Endocrine</t>
        </is>
      </c>
      <c r="O3229" s="28" t="n">
        <v>30</v>
      </c>
      <c r="P3229" s="29" t="n">
        <v>2112.17</v>
      </c>
      <c r="R3229" s="28" t="n"/>
    </row>
    <row r="3230">
      <c r="A3230" t="inlineStr">
        <is>
          <t>ENC113942</t>
        </is>
      </c>
      <c r="B3230" t="inlineStr">
        <is>
          <t>PT11629</t>
        </is>
      </c>
      <c r="C3230" t="inlineStr">
        <is>
          <t>Emergency</t>
        </is>
      </c>
      <c r="D3230" s="27" t="n">
        <v>45751</v>
      </c>
      <c r="E3230" s="27" t="n">
        <v>45751</v>
      </c>
      <c r="F3230" s="28" t="n">
        <v>0</v>
      </c>
      <c r="G3230" t="inlineStr">
        <is>
          <t>Bluestone Memorial Hospital</t>
        </is>
      </c>
      <c r="H3230" t="inlineStr">
        <is>
          <t>Emergency Department</t>
        </is>
      </c>
      <c r="I3230" t="inlineStr">
        <is>
          <t>Emergency</t>
        </is>
      </c>
      <c r="J3230" t="inlineStr">
        <is>
          <t>Summit Choice PPO</t>
        </is>
      </c>
      <c r="K3230" t="inlineStr">
        <is>
          <t>Commercial</t>
        </is>
      </c>
      <c r="L3230" t="inlineStr">
        <is>
          <t>M54.50</t>
        </is>
      </c>
      <c r="M3230" t="inlineStr">
        <is>
          <t>Low back pain, unspecified</t>
        </is>
      </c>
      <c r="N3230" t="inlineStr">
        <is>
          <t>Musculoskeletal</t>
        </is>
      </c>
      <c r="O3230" s="28" t="n">
        <v>53</v>
      </c>
      <c r="P3230" s="29" t="n">
        <v>5341.66</v>
      </c>
      <c r="R3230" s="28" t="n"/>
    </row>
    <row r="3231">
      <c r="A3231" t="inlineStr">
        <is>
          <t>ENC113937</t>
        </is>
      </c>
      <c r="B3231" t="inlineStr">
        <is>
          <t>PT13817</t>
        </is>
      </c>
      <c r="C3231" t="inlineStr">
        <is>
          <t>Inpatient</t>
        </is>
      </c>
      <c r="D3231" s="27" t="n">
        <v>45751</v>
      </c>
      <c r="E3231" s="27" t="n">
        <v>45755</v>
      </c>
      <c r="F3231" s="28" t="n">
        <v>4</v>
      </c>
      <c r="G3231" t="inlineStr">
        <is>
          <t>Bluestone Memorial Hospital</t>
        </is>
      </c>
      <c r="H3231" t="inlineStr">
        <is>
          <t>Medical-Surgical 4 West</t>
        </is>
      </c>
      <c r="I3231" t="inlineStr">
        <is>
          <t>Medicine</t>
        </is>
      </c>
      <c r="J3231" t="inlineStr">
        <is>
          <t>Keystone Health Partners</t>
        </is>
      </c>
      <c r="K3231" t="inlineStr">
        <is>
          <t>Commercial</t>
        </is>
      </c>
      <c r="L3231" t="inlineStr">
        <is>
          <t>J18.9</t>
        </is>
      </c>
      <c r="M3231" t="inlineStr">
        <is>
          <t>Pneumonia, unspecified organism</t>
        </is>
      </c>
      <c r="N3231" t="inlineStr">
        <is>
          <t>Respiratory</t>
        </is>
      </c>
      <c r="O3231" s="28" t="n">
        <v>51</v>
      </c>
      <c r="P3231" s="29" t="n">
        <v>21164.2</v>
      </c>
      <c r="Q3231" t="inlineStr">
        <is>
          <t>Y</t>
        </is>
      </c>
      <c r="R3231" s="28" t="n">
        <v>1</v>
      </c>
    </row>
    <row r="3232">
      <c r="A3232" t="inlineStr">
        <is>
          <t>ENC113943</t>
        </is>
      </c>
      <c r="B3232" t="inlineStr">
        <is>
          <t>PT11984</t>
        </is>
      </c>
      <c r="C3232" t="inlineStr">
        <is>
          <t>Inpatient</t>
        </is>
      </c>
      <c r="D3232" s="27" t="n">
        <v>45751</v>
      </c>
      <c r="E3232" s="27" t="n">
        <v>45754</v>
      </c>
      <c r="F3232" s="28" t="n">
        <v>3</v>
      </c>
      <c r="G3232" t="inlineStr">
        <is>
          <t>Bluestone Memorial Hospital</t>
        </is>
      </c>
      <c r="H3232" t="inlineStr">
        <is>
          <t>Neuroscience &amp; Stroke</t>
        </is>
      </c>
      <c r="I3232" t="inlineStr">
        <is>
          <t>Neuroscience</t>
        </is>
      </c>
      <c r="J3232" t="inlineStr">
        <is>
          <t>Keystone Health Partners</t>
        </is>
      </c>
      <c r="K3232" t="inlineStr">
        <is>
          <t>Commercial</t>
        </is>
      </c>
      <c r="L3232" t="inlineStr">
        <is>
          <t>I63.9</t>
        </is>
      </c>
      <c r="M3232" t="inlineStr">
        <is>
          <t>Cerebral infarction, unspecified</t>
        </is>
      </c>
      <c r="N3232" t="inlineStr">
        <is>
          <t>Circulatory</t>
        </is>
      </c>
      <c r="O3232" s="28" t="n">
        <v>54</v>
      </c>
      <c r="P3232" s="29" t="n">
        <v>14235.28</v>
      </c>
      <c r="Q3232" t="inlineStr">
        <is>
          <t>Y</t>
        </is>
      </c>
      <c r="R3232" s="28" t="n">
        <v>1</v>
      </c>
    </row>
    <row r="3233">
      <c r="A3233" t="inlineStr">
        <is>
          <t>ENC113944</t>
        </is>
      </c>
      <c r="B3233" t="inlineStr">
        <is>
          <t>PT13791</t>
        </is>
      </c>
      <c r="C3233" t="inlineStr">
        <is>
          <t>Inpatient</t>
        </is>
      </c>
      <c r="D3233" s="27" t="n">
        <v>45752</v>
      </c>
      <c r="E3233" s="27" t="n">
        <v>45754</v>
      </c>
      <c r="F3233" s="28" t="n">
        <v>2</v>
      </c>
      <c r="G3233" t="inlineStr">
        <is>
          <t>Bluestone Memorial Hospital</t>
        </is>
      </c>
      <c r="H3233" t="inlineStr">
        <is>
          <t>Labor &amp; Delivery</t>
        </is>
      </c>
      <c r="I3233" t="inlineStr">
        <is>
          <t>Women &amp; Children</t>
        </is>
      </c>
      <c r="J3233" t="inlineStr">
        <is>
          <t>Self-Pay</t>
        </is>
      </c>
      <c r="K3233" t="inlineStr">
        <is>
          <t>Self-Pay</t>
        </is>
      </c>
      <c r="L3233" t="inlineStr">
        <is>
          <t>O82</t>
        </is>
      </c>
      <c r="M3233" t="inlineStr">
        <is>
          <t>Encounter for cesarean delivery without indication</t>
        </is>
      </c>
      <c r="N3233" t="inlineStr">
        <is>
          <t>Pregnancy</t>
        </is>
      </c>
      <c r="O3233" s="28" t="n">
        <v>24</v>
      </c>
      <c r="P3233" s="29" t="n">
        <v>21785.75</v>
      </c>
      <c r="Q3233" t="inlineStr">
        <is>
          <t>N</t>
        </is>
      </c>
      <c r="R3233" s="28" t="n">
        <v>0</v>
      </c>
    </row>
    <row r="3234">
      <c r="A3234" t="inlineStr">
        <is>
          <t>ENC113945</t>
        </is>
      </c>
      <c r="B3234" t="inlineStr">
        <is>
          <t>PT10652</t>
        </is>
      </c>
      <c r="C3234" t="inlineStr">
        <is>
          <t>Inpatient</t>
        </is>
      </c>
      <c r="D3234" s="27" t="n">
        <v>45752</v>
      </c>
      <c r="E3234" s="27" t="n">
        <v>45754</v>
      </c>
      <c r="F3234" s="28" t="n">
        <v>2</v>
      </c>
      <c r="G3234" t="inlineStr">
        <is>
          <t>Bluestone Memorial Hospital</t>
        </is>
      </c>
      <c r="H3234" t="inlineStr">
        <is>
          <t>Pediatrics</t>
        </is>
      </c>
      <c r="I3234" t="inlineStr">
        <is>
          <t>Women &amp; Children</t>
        </is>
      </c>
      <c r="J3234" t="inlineStr">
        <is>
          <t>Evergreen Mutual Insurance</t>
        </is>
      </c>
      <c r="K3234" t="inlineStr">
        <is>
          <t>Commercial</t>
        </is>
      </c>
      <c r="L3234" t="inlineStr">
        <is>
          <t>J21.9</t>
        </is>
      </c>
      <c r="M3234" t="inlineStr">
        <is>
          <t>Acute bronchiolitis, unspecified</t>
        </is>
      </c>
      <c r="N3234" t="inlineStr">
        <is>
          <t>Respiratory</t>
        </is>
      </c>
      <c r="O3234" s="28" t="n">
        <v>1</v>
      </c>
      <c r="P3234" s="29" t="n">
        <v>9663.049999999999</v>
      </c>
      <c r="Q3234" t="inlineStr">
        <is>
          <t>N</t>
        </is>
      </c>
      <c r="R3234" s="28" t="n">
        <v>0</v>
      </c>
    </row>
    <row r="3235">
      <c r="A3235" t="inlineStr">
        <is>
          <t>ENC113946</t>
        </is>
      </c>
      <c r="B3235" t="inlineStr">
        <is>
          <t>PT12177</t>
        </is>
      </c>
      <c r="C3235" t="inlineStr">
        <is>
          <t>Inpatient</t>
        </is>
      </c>
      <c r="D3235" s="27" t="n">
        <v>45752</v>
      </c>
      <c r="E3235" s="27" t="n">
        <v>45754</v>
      </c>
      <c r="F3235" s="28" t="n">
        <v>2</v>
      </c>
      <c r="G3235" t="inlineStr">
        <is>
          <t>Ashby Falls Community Hospital</t>
        </is>
      </c>
      <c r="H3235" t="inlineStr">
        <is>
          <t>Medical-Surgical</t>
        </is>
      </c>
      <c r="I3235" t="inlineStr">
        <is>
          <t>Medicine</t>
        </is>
      </c>
      <c r="J3235" t="inlineStr">
        <is>
          <t>Evergreen Mutual Insurance</t>
        </is>
      </c>
      <c r="K3235" t="inlineStr">
        <is>
          <t>Commercial</t>
        </is>
      </c>
      <c r="L3235" t="inlineStr">
        <is>
          <t>I21.4</t>
        </is>
      </c>
      <c r="M3235" t="inlineStr">
        <is>
          <t>Non-ST elevation (NSTEMI) myocardial infarction</t>
        </is>
      </c>
      <c r="N3235" t="inlineStr">
        <is>
          <t>Circulatory</t>
        </is>
      </c>
      <c r="O3235" s="28" t="n">
        <v>51</v>
      </c>
      <c r="P3235" s="29" t="n">
        <v>45349.47</v>
      </c>
      <c r="Q3235" t="inlineStr">
        <is>
          <t>N</t>
        </is>
      </c>
      <c r="R3235" s="28" t="n">
        <v>0</v>
      </c>
    </row>
    <row r="3236">
      <c r="A3236" t="inlineStr">
        <is>
          <t>ENC113947</t>
        </is>
      </c>
      <c r="B3236" t="inlineStr">
        <is>
          <t>PT12878</t>
        </is>
      </c>
      <c r="C3236" t="inlineStr">
        <is>
          <t>Observation</t>
        </is>
      </c>
      <c r="D3236" s="27" t="n">
        <v>45752</v>
      </c>
      <c r="E3236" s="27" t="n">
        <v>45753</v>
      </c>
      <c r="F3236" s="28" t="n">
        <v>1</v>
      </c>
      <c r="G3236" t="inlineStr">
        <is>
          <t>Ashby Falls Community Hospital</t>
        </is>
      </c>
      <c r="H3236" t="inlineStr">
        <is>
          <t>Medical-Surgical</t>
        </is>
      </c>
      <c r="I3236" t="inlineStr">
        <is>
          <t>Medicine</t>
        </is>
      </c>
      <c r="J3236" t="inlineStr">
        <is>
          <t>Keystone Health Partners</t>
        </is>
      </c>
      <c r="K3236" t="inlineStr">
        <is>
          <t>Commercial</t>
        </is>
      </c>
      <c r="L3236" t="inlineStr">
        <is>
          <t>N17.9</t>
        </is>
      </c>
      <c r="M3236" t="inlineStr">
        <is>
          <t>Acute kidney failure, unspecified</t>
        </is>
      </c>
      <c r="N3236" t="inlineStr">
        <is>
          <t>Genitourinary</t>
        </is>
      </c>
      <c r="O3236" s="28" t="n">
        <v>55</v>
      </c>
      <c r="P3236" s="29" t="n">
        <v>6143.98</v>
      </c>
      <c r="R3236" s="28" t="n"/>
    </row>
    <row r="3237">
      <c r="A3237" t="inlineStr">
        <is>
          <t>ENC113949</t>
        </is>
      </c>
      <c r="B3237" t="inlineStr">
        <is>
          <t>PT13090</t>
        </is>
      </c>
      <c r="C3237" t="inlineStr">
        <is>
          <t>Emergency</t>
        </is>
      </c>
      <c r="D3237" s="27" t="n">
        <v>45752</v>
      </c>
      <c r="E3237" s="27" t="n">
        <v>45752</v>
      </c>
      <c r="F3237" s="28" t="n">
        <v>0</v>
      </c>
      <c r="G3237" t="inlineStr">
        <is>
          <t>Cedar Ridge Medical Center</t>
        </is>
      </c>
      <c r="H3237" t="inlineStr">
        <is>
          <t>Emergency Department</t>
        </is>
      </c>
      <c r="I3237" t="inlineStr">
        <is>
          <t>Emergency</t>
        </is>
      </c>
      <c r="J3237" t="inlineStr">
        <is>
          <t>Medicare</t>
        </is>
      </c>
      <c r="K3237" t="inlineStr">
        <is>
          <t>Government</t>
        </is>
      </c>
      <c r="L3237" t="inlineStr">
        <is>
          <t>U07.1</t>
        </is>
      </c>
      <c r="M3237" t="inlineStr">
        <is>
          <t>COVID-19</t>
        </is>
      </c>
      <c r="N3237" t="inlineStr">
        <is>
          <t>Respiratory</t>
        </is>
      </c>
      <c r="O3237" s="28" t="n">
        <v>76</v>
      </c>
      <c r="P3237" s="29" t="n">
        <v>4053.95</v>
      </c>
      <c r="R3237" s="28" t="n"/>
    </row>
    <row r="3238">
      <c r="A3238" t="inlineStr">
        <is>
          <t>ENC113951</t>
        </is>
      </c>
      <c r="B3238" t="inlineStr">
        <is>
          <t>PT10116</t>
        </is>
      </c>
      <c r="C3238" t="inlineStr">
        <is>
          <t>Emergency</t>
        </is>
      </c>
      <c r="D3238" s="27" t="n">
        <v>45752</v>
      </c>
      <c r="E3238" s="27" t="n">
        <v>45752</v>
      </c>
      <c r="F3238" s="28" t="n">
        <v>0</v>
      </c>
      <c r="G3238" t="inlineStr">
        <is>
          <t>Bluestone Memorial Hospital</t>
        </is>
      </c>
      <c r="H3238" t="inlineStr">
        <is>
          <t>Emergency Department</t>
        </is>
      </c>
      <c r="I3238" t="inlineStr">
        <is>
          <t>Emergency</t>
        </is>
      </c>
      <c r="J3238" t="inlineStr">
        <is>
          <t>Silverline Medicare Advantage</t>
        </is>
      </c>
      <c r="K3238" t="inlineStr">
        <is>
          <t>Medicare Advantage</t>
        </is>
      </c>
      <c r="L3238" t="inlineStr">
        <is>
          <t>S93.401A</t>
        </is>
      </c>
      <c r="M3238" t="inlineStr">
        <is>
          <t>Sprain of unspecified ligament of right ankle, initial encounter</t>
        </is>
      </c>
      <c r="N3238" t="inlineStr">
        <is>
          <t>Injury</t>
        </is>
      </c>
      <c r="O3238" s="28" t="n">
        <v>77</v>
      </c>
      <c r="P3238" s="29" t="n">
        <v>643.21</v>
      </c>
      <c r="R3238" s="28" t="n"/>
    </row>
    <row r="3239">
      <c r="A3239" t="inlineStr">
        <is>
          <t>ENC113948</t>
        </is>
      </c>
      <c r="B3239" t="inlineStr">
        <is>
          <t>PT13536</t>
        </is>
      </c>
      <c r="C3239" t="inlineStr">
        <is>
          <t>Inpatient</t>
        </is>
      </c>
      <c r="D3239" s="27" t="n">
        <v>45752</v>
      </c>
      <c r="E3239" s="27" t="n">
        <v>45756</v>
      </c>
      <c r="F3239" s="28" t="n">
        <v>4</v>
      </c>
      <c r="G3239" t="inlineStr">
        <is>
          <t>Cedar Ridge Medical Center</t>
        </is>
      </c>
      <c r="H3239" t="inlineStr">
        <is>
          <t>Intensive Care Unit</t>
        </is>
      </c>
      <c r="I3239" t="inlineStr">
        <is>
          <t>Critical Care</t>
        </is>
      </c>
      <c r="J3239" t="inlineStr">
        <is>
          <t>Silverline Medicare Advantage</t>
        </is>
      </c>
      <c r="K3239" t="inlineStr">
        <is>
          <t>Medicare Advantage</t>
        </is>
      </c>
      <c r="L3239" t="inlineStr">
        <is>
          <t>K92.2</t>
        </is>
      </c>
      <c r="M3239" t="inlineStr">
        <is>
          <t>Gastrointestinal hemorrhage, unspecified</t>
        </is>
      </c>
      <c r="N3239" t="inlineStr">
        <is>
          <t>Digestive</t>
        </is>
      </c>
      <c r="O3239" s="28" t="n">
        <v>72</v>
      </c>
      <c r="P3239" s="29" t="n">
        <v>45846.66</v>
      </c>
      <c r="Q3239" t="inlineStr">
        <is>
          <t>N</t>
        </is>
      </c>
      <c r="R3239" s="28" t="n">
        <v>0</v>
      </c>
    </row>
    <row r="3240">
      <c r="A3240" t="inlineStr">
        <is>
          <t>ENC113954</t>
        </is>
      </c>
      <c r="B3240" t="inlineStr">
        <is>
          <t>PT12927</t>
        </is>
      </c>
      <c r="C3240" t="inlineStr">
        <is>
          <t>Emergency</t>
        </is>
      </c>
      <c r="D3240" s="27" t="n">
        <v>45752</v>
      </c>
      <c r="E3240" s="27" t="n">
        <v>45752</v>
      </c>
      <c r="F3240" s="28" t="n">
        <v>0</v>
      </c>
      <c r="G3240" t="inlineStr">
        <is>
          <t>Ashby Falls Community Hospital</t>
        </is>
      </c>
      <c r="H3240" t="inlineStr">
        <is>
          <t>Emergency Department</t>
        </is>
      </c>
      <c r="I3240" t="inlineStr">
        <is>
          <t>Emergency</t>
        </is>
      </c>
      <c r="J3240" t="inlineStr">
        <is>
          <t>Medicare</t>
        </is>
      </c>
      <c r="K3240" t="inlineStr">
        <is>
          <t>Government</t>
        </is>
      </c>
      <c r="L3240" t="inlineStr">
        <is>
          <t>R10.9</t>
        </is>
      </c>
      <c r="M3240" t="inlineStr">
        <is>
          <t>Unspecified abdominal pain</t>
        </is>
      </c>
      <c r="N3240" t="inlineStr">
        <is>
          <t>Symptoms &amp; Signs</t>
        </is>
      </c>
      <c r="O3240" s="28" t="n">
        <v>67</v>
      </c>
      <c r="P3240" s="29" t="n">
        <v>2190.45</v>
      </c>
      <c r="R3240" s="28" t="n"/>
    </row>
    <row r="3241">
      <c r="A3241" t="inlineStr">
        <is>
          <t>ENC113955</t>
        </is>
      </c>
      <c r="B3241" t="inlineStr">
        <is>
          <t>PT11903</t>
        </is>
      </c>
      <c r="C3241" t="inlineStr">
        <is>
          <t>Observation</t>
        </is>
      </c>
      <c r="D3241" s="27" t="n">
        <v>45752</v>
      </c>
      <c r="E3241" s="27" t="n">
        <v>45753</v>
      </c>
      <c r="F3241" s="28" t="n">
        <v>1</v>
      </c>
      <c r="G3241" t="inlineStr">
        <is>
          <t>Bluestone Memorial Hospital</t>
        </is>
      </c>
      <c r="H3241" t="inlineStr">
        <is>
          <t>Observation Unit</t>
        </is>
      </c>
      <c r="I3241" t="inlineStr">
        <is>
          <t>Medicine</t>
        </is>
      </c>
      <c r="J3241" t="inlineStr">
        <is>
          <t>Evergreen Mutual Insurance</t>
        </is>
      </c>
      <c r="K3241" t="inlineStr">
        <is>
          <t>Commercial</t>
        </is>
      </c>
      <c r="L3241" t="inlineStr">
        <is>
          <t>J45.909</t>
        </is>
      </c>
      <c r="M3241" t="inlineStr">
        <is>
          <t>Unspecified asthma, uncomplicated</t>
        </is>
      </c>
      <c r="N3241" t="inlineStr">
        <is>
          <t>Respiratory</t>
        </is>
      </c>
      <c r="O3241" s="28" t="n">
        <v>54</v>
      </c>
      <c r="P3241" s="29" t="n">
        <v>11441.62</v>
      </c>
      <c r="R3241" s="28" t="n"/>
    </row>
    <row r="3242">
      <c r="A3242" t="inlineStr">
        <is>
          <t>ENC113950</t>
        </is>
      </c>
      <c r="B3242" t="inlineStr">
        <is>
          <t>PT10262</t>
        </is>
      </c>
      <c r="C3242" t="inlineStr">
        <is>
          <t>Inpatient</t>
        </is>
      </c>
      <c r="D3242" s="27" t="n">
        <v>45752</v>
      </c>
      <c r="E3242" s="27" t="n">
        <v>45759</v>
      </c>
      <c r="F3242" s="28" t="n">
        <v>7</v>
      </c>
      <c r="G3242" t="inlineStr">
        <is>
          <t>Bluestone Memorial Hospital</t>
        </is>
      </c>
      <c r="H3242" t="inlineStr">
        <is>
          <t>Medical-Surgical 4 West</t>
        </is>
      </c>
      <c r="I3242" t="inlineStr">
        <is>
          <t>Medicine</t>
        </is>
      </c>
      <c r="J3242" t="inlineStr">
        <is>
          <t>Silverline Medicare Advantage</t>
        </is>
      </c>
      <c r="K3242" t="inlineStr">
        <is>
          <t>Medicare Advantage</t>
        </is>
      </c>
      <c r="L3242" t="inlineStr">
        <is>
          <t>J18.9</t>
        </is>
      </c>
      <c r="M3242" t="inlineStr">
        <is>
          <t>Pneumonia, unspecified organism</t>
        </is>
      </c>
      <c r="N3242" t="inlineStr">
        <is>
          <t>Respiratory</t>
        </is>
      </c>
      <c r="O3242" s="28" t="n">
        <v>78</v>
      </c>
      <c r="P3242" s="29" t="n">
        <v>29620.9</v>
      </c>
      <c r="Q3242" t="inlineStr">
        <is>
          <t>Y</t>
        </is>
      </c>
      <c r="R3242" s="28" t="n">
        <v>1</v>
      </c>
    </row>
    <row r="3243">
      <c r="A3243" t="inlineStr">
        <is>
          <t>ENC113952</t>
        </is>
      </c>
      <c r="B3243" t="inlineStr">
        <is>
          <t>PT10530</t>
        </is>
      </c>
      <c r="C3243" t="inlineStr">
        <is>
          <t>Observation</t>
        </is>
      </c>
      <c r="D3243" s="27" t="n">
        <v>45752</v>
      </c>
      <c r="E3243" s="27" t="n">
        <v>45754</v>
      </c>
      <c r="F3243" s="28" t="n">
        <v>2</v>
      </c>
      <c r="G3243" t="inlineStr">
        <is>
          <t>Bluestone Memorial Hospital</t>
        </is>
      </c>
      <c r="H3243" t="inlineStr">
        <is>
          <t>Observation Unit</t>
        </is>
      </c>
      <c r="I3243" t="inlineStr">
        <is>
          <t>Medicine</t>
        </is>
      </c>
      <c r="J3243" t="inlineStr">
        <is>
          <t>Keystone Health Partners</t>
        </is>
      </c>
      <c r="K3243" t="inlineStr">
        <is>
          <t>Commercial</t>
        </is>
      </c>
      <c r="L3243" t="inlineStr">
        <is>
          <t>J18.9</t>
        </is>
      </c>
      <c r="M3243" t="inlineStr">
        <is>
          <t>Pneumonia, unspecified organism</t>
        </is>
      </c>
      <c r="N3243" t="inlineStr">
        <is>
          <t>Respiratory</t>
        </is>
      </c>
      <c r="O3243" s="28" t="n">
        <v>56</v>
      </c>
      <c r="P3243" s="29" t="n">
        <v>6875.93</v>
      </c>
      <c r="R3243" s="28" t="n"/>
    </row>
    <row r="3244">
      <c r="A3244" t="inlineStr">
        <is>
          <t>ENC113953</t>
        </is>
      </c>
      <c r="B3244" t="inlineStr">
        <is>
          <t>PT11691</t>
        </is>
      </c>
      <c r="C3244" t="inlineStr">
        <is>
          <t>Observation</t>
        </is>
      </c>
      <c r="D3244" s="27" t="n">
        <v>45752</v>
      </c>
      <c r="E3244" s="27" t="n">
        <v>45753</v>
      </c>
      <c r="F3244" s="28" t="n">
        <v>1</v>
      </c>
      <c r="G3244" t="inlineStr">
        <is>
          <t>Bluestone Memorial Hospital</t>
        </is>
      </c>
      <c r="H3244" t="inlineStr">
        <is>
          <t>Observation Unit</t>
        </is>
      </c>
      <c r="I3244" t="inlineStr">
        <is>
          <t>Medicine</t>
        </is>
      </c>
      <c r="J3244" t="inlineStr">
        <is>
          <t>Evergreen Mutual Insurance</t>
        </is>
      </c>
      <c r="K3244" t="inlineStr">
        <is>
          <t>Commercial</t>
        </is>
      </c>
      <c r="L3244" t="inlineStr">
        <is>
          <t>J18.9</t>
        </is>
      </c>
      <c r="M3244" t="inlineStr">
        <is>
          <t>Pneumonia, unspecified organism</t>
        </is>
      </c>
      <c r="N3244" t="inlineStr">
        <is>
          <t>Respiratory</t>
        </is>
      </c>
      <c r="O3244" s="28" t="n">
        <v>50</v>
      </c>
      <c r="P3244" s="29" t="n">
        <v>8847.25</v>
      </c>
      <c r="R3244" s="28" t="n"/>
    </row>
    <row r="3245">
      <c r="A3245" t="inlineStr">
        <is>
          <t>ENC113956</t>
        </is>
      </c>
      <c r="B3245" t="inlineStr">
        <is>
          <t>PT12445</t>
        </is>
      </c>
      <c r="C3245" t="inlineStr">
        <is>
          <t>Inpatient</t>
        </is>
      </c>
      <c r="D3245" s="27" t="n">
        <v>45752</v>
      </c>
      <c r="E3245" s="27" t="n">
        <v>45756</v>
      </c>
      <c r="F3245" s="28" t="n">
        <v>4</v>
      </c>
      <c r="G3245" t="inlineStr">
        <is>
          <t>Bluestone Memorial Hospital</t>
        </is>
      </c>
      <c r="H3245" t="inlineStr">
        <is>
          <t>Medical-Surgical 4 West</t>
        </is>
      </c>
      <c r="I3245" t="inlineStr">
        <is>
          <t>Medicine</t>
        </is>
      </c>
      <c r="J3245" t="inlineStr">
        <is>
          <t>Medicare</t>
        </is>
      </c>
      <c r="K3245" t="inlineStr">
        <is>
          <t>Government</t>
        </is>
      </c>
      <c r="L3245" t="inlineStr">
        <is>
          <t>J18.9</t>
        </is>
      </c>
      <c r="M3245" t="inlineStr">
        <is>
          <t>Pneumonia, unspecified organism</t>
        </is>
      </c>
      <c r="N3245" t="inlineStr">
        <is>
          <t>Respiratory</t>
        </is>
      </c>
      <c r="O3245" s="28" t="n">
        <v>93</v>
      </c>
      <c r="P3245" s="29" t="n">
        <v>18986.33</v>
      </c>
      <c r="Q3245" t="inlineStr">
        <is>
          <t>N</t>
        </is>
      </c>
      <c r="R3245" s="28" t="n">
        <v>0</v>
      </c>
    </row>
    <row r="3246">
      <c r="A3246" t="inlineStr">
        <is>
          <t>ENC113957</t>
        </is>
      </c>
      <c r="B3246" t="inlineStr">
        <is>
          <t>PT10346</t>
        </is>
      </c>
      <c r="C3246" t="inlineStr">
        <is>
          <t>Observation</t>
        </is>
      </c>
      <c r="D3246" s="27" t="n">
        <v>45752</v>
      </c>
      <c r="E3246" s="27" t="n">
        <v>45754</v>
      </c>
      <c r="F3246" s="28" t="n">
        <v>2</v>
      </c>
      <c r="G3246" t="inlineStr">
        <is>
          <t>Bluestone Memorial Hospital</t>
        </is>
      </c>
      <c r="H3246" t="inlineStr">
        <is>
          <t>Observation Unit</t>
        </is>
      </c>
      <c r="I3246" t="inlineStr">
        <is>
          <t>Medicine</t>
        </is>
      </c>
      <c r="J3246" t="inlineStr">
        <is>
          <t>Silverline Medicare Advantage</t>
        </is>
      </c>
      <c r="K3246" t="inlineStr">
        <is>
          <t>Medicare Advantage</t>
        </is>
      </c>
      <c r="L3246" t="inlineStr">
        <is>
          <t>U07.1</t>
        </is>
      </c>
      <c r="M3246" t="inlineStr">
        <is>
          <t>COVID-19</t>
        </is>
      </c>
      <c r="N3246" t="inlineStr">
        <is>
          <t>Respiratory</t>
        </is>
      </c>
      <c r="O3246" s="28" t="n">
        <v>94</v>
      </c>
      <c r="P3246" s="29" t="n">
        <v>10582.54</v>
      </c>
      <c r="R3246" s="28" t="n"/>
    </row>
    <row r="3247">
      <c r="A3247" t="inlineStr">
        <is>
          <t>ENC113958</t>
        </is>
      </c>
      <c r="B3247" t="inlineStr">
        <is>
          <t>PT13216</t>
        </is>
      </c>
      <c r="C3247" t="inlineStr">
        <is>
          <t>Emergency</t>
        </is>
      </c>
      <c r="D3247" s="27" t="n">
        <v>45752</v>
      </c>
      <c r="E3247" s="27" t="n">
        <v>45752</v>
      </c>
      <c r="F3247" s="28" t="n">
        <v>0</v>
      </c>
      <c r="G3247" t="inlineStr">
        <is>
          <t>Bluestone Memorial Hospital</t>
        </is>
      </c>
      <c r="H3247" t="inlineStr">
        <is>
          <t>Emergency Department</t>
        </is>
      </c>
      <c r="I3247" t="inlineStr">
        <is>
          <t>Emergency</t>
        </is>
      </c>
      <c r="J3247" t="inlineStr">
        <is>
          <t>Medicare</t>
        </is>
      </c>
      <c r="K3247" t="inlineStr">
        <is>
          <t>Government</t>
        </is>
      </c>
      <c r="L3247" t="inlineStr">
        <is>
          <t>R07.9</t>
        </is>
      </c>
      <c r="M3247" t="inlineStr">
        <is>
          <t>Chest pain, unspecified</t>
        </is>
      </c>
      <c r="N3247" t="inlineStr">
        <is>
          <t>Symptoms &amp; Signs</t>
        </is>
      </c>
      <c r="O3247" s="28" t="n">
        <v>47</v>
      </c>
      <c r="P3247" s="29" t="n">
        <v>4190.74</v>
      </c>
      <c r="R3247" s="28" t="n"/>
    </row>
    <row r="3248">
      <c r="A3248" t="inlineStr">
        <is>
          <t>ENC113960</t>
        </is>
      </c>
      <c r="B3248" t="inlineStr">
        <is>
          <t>PT11536</t>
        </is>
      </c>
      <c r="C3248" t="inlineStr">
        <is>
          <t>Inpatient</t>
        </is>
      </c>
      <c r="D3248" s="27" t="n">
        <v>45752</v>
      </c>
      <c r="E3248" s="27" t="n">
        <v>45756</v>
      </c>
      <c r="F3248" s="28" t="n">
        <v>4</v>
      </c>
      <c r="G3248" t="inlineStr">
        <is>
          <t>Cedar Ridge Medical Center</t>
        </is>
      </c>
      <c r="H3248" t="inlineStr">
        <is>
          <t>Medical-Surgical</t>
        </is>
      </c>
      <c r="I3248" t="inlineStr">
        <is>
          <t>Medicine</t>
        </is>
      </c>
      <c r="J3248" t="inlineStr">
        <is>
          <t>State Medicaid</t>
        </is>
      </c>
      <c r="K3248" t="inlineStr">
        <is>
          <t>Government</t>
        </is>
      </c>
      <c r="L3248" t="inlineStr">
        <is>
          <t>L03.115</t>
        </is>
      </c>
      <c r="M3248" t="inlineStr">
        <is>
          <t>Cellulitis of right lower limb</t>
        </is>
      </c>
      <c r="N3248" t="inlineStr">
        <is>
          <t>Skin</t>
        </is>
      </c>
      <c r="O3248" s="28" t="n">
        <v>23</v>
      </c>
      <c r="P3248" s="29" t="n">
        <v>13267.93</v>
      </c>
      <c r="Q3248" t="inlineStr">
        <is>
          <t>N</t>
        </is>
      </c>
      <c r="R3248" s="28" t="n">
        <v>0</v>
      </c>
    </row>
    <row r="3249">
      <c r="A3249" t="inlineStr">
        <is>
          <t>ENC113961</t>
        </is>
      </c>
      <c r="B3249" t="inlineStr">
        <is>
          <t>PT13767</t>
        </is>
      </c>
      <c r="C3249" t="inlineStr">
        <is>
          <t>Observation</t>
        </is>
      </c>
      <c r="D3249" s="27" t="n">
        <v>45752</v>
      </c>
      <c r="E3249" s="27" t="n">
        <v>45753</v>
      </c>
      <c r="F3249" s="28" t="n">
        <v>1</v>
      </c>
      <c r="G3249" t="inlineStr">
        <is>
          <t>Ashby Falls Community Hospital</t>
        </is>
      </c>
      <c r="H3249" t="inlineStr">
        <is>
          <t>Medical-Surgical</t>
        </is>
      </c>
      <c r="I3249" t="inlineStr">
        <is>
          <t>Medicine</t>
        </is>
      </c>
      <c r="J3249" t="inlineStr">
        <is>
          <t>Medicare</t>
        </is>
      </c>
      <c r="K3249" t="inlineStr">
        <is>
          <t>Government</t>
        </is>
      </c>
      <c r="L3249" t="inlineStr">
        <is>
          <t>N39.0</t>
        </is>
      </c>
      <c r="M3249" t="inlineStr">
        <is>
          <t>Urinary tract infection, site not specified</t>
        </is>
      </c>
      <c r="N3249" t="inlineStr">
        <is>
          <t>Genitourinary</t>
        </is>
      </c>
      <c r="O3249" s="28" t="n">
        <v>80</v>
      </c>
      <c r="P3249" s="29" t="n">
        <v>7235.95</v>
      </c>
      <c r="R3249" s="28" t="n"/>
    </row>
    <row r="3250">
      <c r="A3250" t="inlineStr">
        <is>
          <t>ENC113962</t>
        </is>
      </c>
      <c r="B3250" t="inlineStr">
        <is>
          <t>PT12858</t>
        </is>
      </c>
      <c r="C3250" t="inlineStr">
        <is>
          <t>Emergency</t>
        </is>
      </c>
      <c r="D3250" s="27" t="n">
        <v>45753</v>
      </c>
      <c r="E3250" s="27" t="n">
        <v>45753</v>
      </c>
      <c r="F3250" s="28" t="n">
        <v>0</v>
      </c>
      <c r="G3250" t="inlineStr">
        <is>
          <t>Cedar Ridge Medical Center</t>
        </is>
      </c>
      <c r="H3250" t="inlineStr">
        <is>
          <t>Emergency Department</t>
        </is>
      </c>
      <c r="I3250" t="inlineStr">
        <is>
          <t>Emergency</t>
        </is>
      </c>
      <c r="J3250" t="inlineStr">
        <is>
          <t>Keystone Health Partners</t>
        </is>
      </c>
      <c r="K3250" t="inlineStr">
        <is>
          <t>Commercial</t>
        </is>
      </c>
      <c r="L3250" t="inlineStr">
        <is>
          <t>S93.401A</t>
        </is>
      </c>
      <c r="M3250" t="inlineStr">
        <is>
          <t>Sprain of unspecified ligament of right ankle, initial encounter</t>
        </is>
      </c>
      <c r="N3250" t="inlineStr">
        <is>
          <t>Injury</t>
        </is>
      </c>
      <c r="O3250" s="28" t="n">
        <v>47</v>
      </c>
      <c r="P3250" s="29" t="n">
        <v>1079.68</v>
      </c>
      <c r="R3250" s="28" t="n"/>
    </row>
    <row r="3251">
      <c r="A3251" t="inlineStr">
        <is>
          <t>ENC113959</t>
        </is>
      </c>
      <c r="B3251" t="inlineStr">
        <is>
          <t>PT13191</t>
        </is>
      </c>
      <c r="C3251" t="inlineStr">
        <is>
          <t>Inpatient</t>
        </is>
      </c>
      <c r="D3251" s="27" t="n">
        <v>45753</v>
      </c>
      <c r="E3251" s="27" t="n">
        <v>45765</v>
      </c>
      <c r="F3251" s="28" t="n">
        <v>12</v>
      </c>
      <c r="G3251" t="inlineStr">
        <is>
          <t>Bluestone Memorial Hospital</t>
        </is>
      </c>
      <c r="H3251" t="inlineStr">
        <is>
          <t>Neuroscience &amp; Stroke</t>
        </is>
      </c>
      <c r="I3251" t="inlineStr">
        <is>
          <t>Neuroscience</t>
        </is>
      </c>
      <c r="J3251" t="inlineStr">
        <is>
          <t>Evergreen Mutual Insurance</t>
        </is>
      </c>
      <c r="K3251" t="inlineStr">
        <is>
          <t>Commercial</t>
        </is>
      </c>
      <c r="L3251" t="inlineStr">
        <is>
          <t>I63.9</t>
        </is>
      </c>
      <c r="M3251" t="inlineStr">
        <is>
          <t>Cerebral infarction, unspecified</t>
        </is>
      </c>
      <c r="N3251" t="inlineStr">
        <is>
          <t>Circulatory</t>
        </is>
      </c>
      <c r="O3251" s="28" t="n">
        <v>58</v>
      </c>
      <c r="P3251" s="29" t="n">
        <v>68991.14</v>
      </c>
      <c r="Q3251" t="inlineStr">
        <is>
          <t>N</t>
        </is>
      </c>
      <c r="R3251" s="28" t="n">
        <v>0</v>
      </c>
    </row>
    <row r="3252">
      <c r="A3252" t="inlineStr">
        <is>
          <t>ENC113963</t>
        </is>
      </c>
      <c r="B3252" t="inlineStr">
        <is>
          <t>PT13352</t>
        </is>
      </c>
      <c r="C3252" t="inlineStr">
        <is>
          <t>Emergency</t>
        </is>
      </c>
      <c r="D3252" s="27" t="n">
        <v>45753</v>
      </c>
      <c r="E3252" s="27" t="n">
        <v>45753</v>
      </c>
      <c r="F3252" s="28" t="n">
        <v>0</v>
      </c>
      <c r="G3252" t="inlineStr">
        <is>
          <t>Bluestone Memorial Hospital</t>
        </is>
      </c>
      <c r="H3252" t="inlineStr">
        <is>
          <t>Emergency Department</t>
        </is>
      </c>
      <c r="I3252" t="inlineStr">
        <is>
          <t>Emergency</t>
        </is>
      </c>
      <c r="J3252" t="inlineStr">
        <is>
          <t>Medicare</t>
        </is>
      </c>
      <c r="K3252" t="inlineStr">
        <is>
          <t>Government</t>
        </is>
      </c>
      <c r="L3252" t="inlineStr">
        <is>
          <t>R07.9</t>
        </is>
      </c>
      <c r="M3252" t="inlineStr">
        <is>
          <t>Chest pain, unspecified</t>
        </is>
      </c>
      <c r="N3252" t="inlineStr">
        <is>
          <t>Symptoms &amp; Signs</t>
        </is>
      </c>
      <c r="O3252" s="28" t="n">
        <v>66</v>
      </c>
      <c r="P3252" s="29" t="n">
        <v>1379.94</v>
      </c>
      <c r="R3252" s="28" t="n"/>
    </row>
    <row r="3253">
      <c r="A3253" t="inlineStr">
        <is>
          <t>ENC113964</t>
        </is>
      </c>
      <c r="B3253" t="inlineStr">
        <is>
          <t>PT12408</t>
        </is>
      </c>
      <c r="C3253" t="inlineStr">
        <is>
          <t>Inpatient</t>
        </is>
      </c>
      <c r="D3253" s="27" t="n">
        <v>45753</v>
      </c>
      <c r="E3253" s="27" t="n">
        <v>45765</v>
      </c>
      <c r="F3253" s="28" t="n">
        <v>12</v>
      </c>
      <c r="G3253" t="inlineStr">
        <is>
          <t>Ashby Falls Community Hospital</t>
        </is>
      </c>
      <c r="H3253" t="inlineStr">
        <is>
          <t>Medical-Surgical</t>
        </is>
      </c>
      <c r="I3253" t="inlineStr">
        <is>
          <t>Medicine</t>
        </is>
      </c>
      <c r="J3253" t="inlineStr">
        <is>
          <t>State Medicaid</t>
        </is>
      </c>
      <c r="K3253" t="inlineStr">
        <is>
          <t>Government</t>
        </is>
      </c>
      <c r="L3253" t="inlineStr">
        <is>
          <t>A41.9</t>
        </is>
      </c>
      <c r="M3253" t="inlineStr">
        <is>
          <t>Sepsis, unspecified organism</t>
        </is>
      </c>
      <c r="N3253" t="inlineStr">
        <is>
          <t>Infectious</t>
        </is>
      </c>
      <c r="O3253" s="28" t="n">
        <v>34</v>
      </c>
      <c r="P3253" s="29" t="n">
        <v>87442.19</v>
      </c>
      <c r="Q3253" t="inlineStr">
        <is>
          <t>N</t>
        </is>
      </c>
      <c r="R3253" s="28" t="n">
        <v>0</v>
      </c>
    </row>
    <row r="3254">
      <c r="A3254" t="inlineStr">
        <is>
          <t>ENC113965</t>
        </is>
      </c>
      <c r="B3254" t="inlineStr">
        <is>
          <t>PT13604</t>
        </is>
      </c>
      <c r="C3254" t="inlineStr">
        <is>
          <t>Emergency</t>
        </is>
      </c>
      <c r="D3254" s="27" t="n">
        <v>45753</v>
      </c>
      <c r="E3254" s="27" t="n">
        <v>45753</v>
      </c>
      <c r="F3254" s="28" t="n">
        <v>0</v>
      </c>
      <c r="G3254" t="inlineStr">
        <is>
          <t>Bluestone Memorial Hospital</t>
        </is>
      </c>
      <c r="H3254" t="inlineStr">
        <is>
          <t>Emergency Department</t>
        </is>
      </c>
      <c r="I3254" t="inlineStr">
        <is>
          <t>Emergency</t>
        </is>
      </c>
      <c r="J3254" t="inlineStr">
        <is>
          <t>Summit Choice PPO</t>
        </is>
      </c>
      <c r="K3254" t="inlineStr">
        <is>
          <t>Commercial</t>
        </is>
      </c>
      <c r="L3254" t="inlineStr">
        <is>
          <t>M54.50</t>
        </is>
      </c>
      <c r="M3254" t="inlineStr">
        <is>
          <t>Low back pain, unspecified</t>
        </is>
      </c>
      <c r="N3254" t="inlineStr">
        <is>
          <t>Musculoskeletal</t>
        </is>
      </c>
      <c r="O3254" s="28" t="n">
        <v>51</v>
      </c>
      <c r="P3254" s="29" t="n">
        <v>1348.15</v>
      </c>
      <c r="R3254" s="28" t="n"/>
    </row>
    <row r="3255">
      <c r="A3255" t="inlineStr">
        <is>
          <t>ENC113966</t>
        </is>
      </c>
      <c r="B3255" t="inlineStr">
        <is>
          <t>PT10697</t>
        </is>
      </c>
      <c r="C3255" t="inlineStr">
        <is>
          <t>Inpatient</t>
        </is>
      </c>
      <c r="D3255" s="27" t="n">
        <v>45753</v>
      </c>
      <c r="E3255" s="27" t="n">
        <v>45758</v>
      </c>
      <c r="F3255" s="28" t="n">
        <v>5</v>
      </c>
      <c r="G3255" t="inlineStr">
        <is>
          <t>Bluestone Memorial Hospital</t>
        </is>
      </c>
      <c r="H3255" t="inlineStr">
        <is>
          <t>Behavioral Health</t>
        </is>
      </c>
      <c r="I3255" t="inlineStr">
        <is>
          <t>Behavioral Health</t>
        </is>
      </c>
      <c r="J3255" t="inlineStr">
        <is>
          <t>Self-Pay</t>
        </is>
      </c>
      <c r="K3255" t="inlineStr">
        <is>
          <t>Self-Pay</t>
        </is>
      </c>
      <c r="L3255" t="inlineStr">
        <is>
          <t>F32.9</t>
        </is>
      </c>
      <c r="M3255" t="inlineStr">
        <is>
          <t>Major depressive disorder, single episode, unspecified</t>
        </is>
      </c>
      <c r="N3255" t="inlineStr">
        <is>
          <t>Mental &amp; Behavioral</t>
        </is>
      </c>
      <c r="O3255" s="28" t="n">
        <v>50</v>
      </c>
      <c r="P3255" s="29" t="n">
        <v>26783.77</v>
      </c>
      <c r="Q3255" t="inlineStr">
        <is>
          <t>N</t>
        </is>
      </c>
      <c r="R3255" s="28" t="n">
        <v>0</v>
      </c>
    </row>
    <row r="3256">
      <c r="A3256" t="inlineStr">
        <is>
          <t>ENC113969</t>
        </is>
      </c>
      <c r="B3256" t="inlineStr">
        <is>
          <t>PT11227</t>
        </is>
      </c>
      <c r="C3256" t="inlineStr">
        <is>
          <t>Emergency</t>
        </is>
      </c>
      <c r="D3256" s="27" t="n">
        <v>45753</v>
      </c>
      <c r="E3256" s="27" t="n">
        <v>45753</v>
      </c>
      <c r="F3256" s="28" t="n">
        <v>0</v>
      </c>
      <c r="G3256" t="inlineStr">
        <is>
          <t>Bluestone Memorial Hospital</t>
        </is>
      </c>
      <c r="H3256" t="inlineStr">
        <is>
          <t>Emergency Department</t>
        </is>
      </c>
      <c r="I3256" t="inlineStr">
        <is>
          <t>Emergency</t>
        </is>
      </c>
      <c r="J3256" t="inlineStr">
        <is>
          <t>Keystone Health Partners</t>
        </is>
      </c>
      <c r="K3256" t="inlineStr">
        <is>
          <t>Commercial</t>
        </is>
      </c>
      <c r="L3256" t="inlineStr">
        <is>
          <t>R10.9</t>
        </is>
      </c>
      <c r="M3256" t="inlineStr">
        <is>
          <t>Unspecified abdominal pain</t>
        </is>
      </c>
      <c r="N3256" t="inlineStr">
        <is>
          <t>Symptoms &amp; Signs</t>
        </is>
      </c>
      <c r="O3256" s="28" t="n">
        <v>7</v>
      </c>
      <c r="P3256" s="29" t="n">
        <v>3251.05</v>
      </c>
      <c r="R3256" s="28" t="n"/>
    </row>
    <row r="3257">
      <c r="A3257" t="inlineStr">
        <is>
          <t>ENC113970</t>
        </is>
      </c>
      <c r="B3257" t="inlineStr">
        <is>
          <t>PT12649</t>
        </is>
      </c>
      <c r="C3257" t="inlineStr">
        <is>
          <t>Emergency</t>
        </is>
      </c>
      <c r="D3257" s="27" t="n">
        <v>45753</v>
      </c>
      <c r="E3257" s="27" t="n">
        <v>45753</v>
      </c>
      <c r="F3257" s="28" t="n">
        <v>0</v>
      </c>
      <c r="G3257" t="inlineStr">
        <is>
          <t>Cedar Ridge Medical Center</t>
        </is>
      </c>
      <c r="H3257" t="inlineStr">
        <is>
          <t>Emergency Department</t>
        </is>
      </c>
      <c r="I3257" t="inlineStr">
        <is>
          <t>Emergency</t>
        </is>
      </c>
      <c r="J3257" t="inlineStr">
        <is>
          <t>Summit Choice PPO</t>
        </is>
      </c>
      <c r="K3257" t="inlineStr">
        <is>
          <t>Commercial</t>
        </is>
      </c>
      <c r="L3257" t="inlineStr">
        <is>
          <t>S93.401A</t>
        </is>
      </c>
      <c r="M3257" t="inlineStr">
        <is>
          <t>Sprain of unspecified ligament of right ankle, initial encounter</t>
        </is>
      </c>
      <c r="N3257" t="inlineStr">
        <is>
          <t>Injury</t>
        </is>
      </c>
      <c r="O3257" s="28" t="n">
        <v>37</v>
      </c>
      <c r="P3257" s="29" t="n">
        <v>1064.17</v>
      </c>
      <c r="R3257" s="28" t="n"/>
    </row>
    <row r="3258">
      <c r="A3258" t="inlineStr">
        <is>
          <t>ENC113971</t>
        </is>
      </c>
      <c r="B3258" t="inlineStr">
        <is>
          <t>PT13301</t>
        </is>
      </c>
      <c r="C3258" t="inlineStr">
        <is>
          <t>Emergency</t>
        </is>
      </c>
      <c r="D3258" s="27" t="n">
        <v>45753</v>
      </c>
      <c r="E3258" s="27" t="n">
        <v>45753</v>
      </c>
      <c r="F3258" s="28" t="n">
        <v>0</v>
      </c>
      <c r="G3258" t="inlineStr">
        <is>
          <t>Bluestone Memorial Hospital</t>
        </is>
      </c>
      <c r="H3258" t="inlineStr">
        <is>
          <t>Emergency Department</t>
        </is>
      </c>
      <c r="I3258" t="inlineStr">
        <is>
          <t>Emergency</t>
        </is>
      </c>
      <c r="J3258" t="inlineStr">
        <is>
          <t>Evergreen Mutual Insurance</t>
        </is>
      </c>
      <c r="K3258" t="inlineStr">
        <is>
          <t>Commercial</t>
        </is>
      </c>
      <c r="L3258" t="inlineStr">
        <is>
          <t>E86.0</t>
        </is>
      </c>
      <c r="M3258" t="inlineStr">
        <is>
          <t>Dehydration</t>
        </is>
      </c>
      <c r="N3258" t="inlineStr">
        <is>
          <t>Endocrine</t>
        </is>
      </c>
      <c r="O3258" s="28" t="n">
        <v>29</v>
      </c>
      <c r="P3258" s="29" t="n">
        <v>3002.28</v>
      </c>
      <c r="R3258" s="28" t="n"/>
    </row>
    <row r="3259">
      <c r="A3259" t="inlineStr">
        <is>
          <t>ENC113972</t>
        </is>
      </c>
      <c r="B3259" t="inlineStr">
        <is>
          <t>PT10966</t>
        </is>
      </c>
      <c r="C3259" t="inlineStr">
        <is>
          <t>Emergency</t>
        </is>
      </c>
      <c r="D3259" s="27" t="n">
        <v>45753</v>
      </c>
      <c r="E3259" s="27" t="n">
        <v>45753</v>
      </c>
      <c r="F3259" s="28" t="n">
        <v>0</v>
      </c>
      <c r="G3259" t="inlineStr">
        <is>
          <t>Cedar Ridge Medical Center</t>
        </is>
      </c>
      <c r="H3259" t="inlineStr">
        <is>
          <t>Emergency Department</t>
        </is>
      </c>
      <c r="I3259" t="inlineStr">
        <is>
          <t>Emergency</t>
        </is>
      </c>
      <c r="J3259" t="inlineStr">
        <is>
          <t>Keystone Health Partners</t>
        </is>
      </c>
      <c r="K3259" t="inlineStr">
        <is>
          <t>Commercial</t>
        </is>
      </c>
      <c r="L3259" t="inlineStr">
        <is>
          <t>G43.909</t>
        </is>
      </c>
      <c r="M3259" t="inlineStr">
        <is>
          <t>Migraine, unspecified, not intractable, without status migrainosus</t>
        </is>
      </c>
      <c r="N3259" t="inlineStr">
        <is>
          <t>Nervous System</t>
        </is>
      </c>
      <c r="O3259" s="28" t="n">
        <v>60</v>
      </c>
      <c r="P3259" s="29" t="n">
        <v>1318.48</v>
      </c>
      <c r="R3259" s="28" t="n"/>
    </row>
    <row r="3260">
      <c r="A3260" t="inlineStr">
        <is>
          <t>ENC113967</t>
        </is>
      </c>
      <c r="B3260" t="inlineStr">
        <is>
          <t>PT10845</t>
        </is>
      </c>
      <c r="C3260" t="inlineStr">
        <is>
          <t>Inpatient</t>
        </is>
      </c>
      <c r="D3260" s="27" t="n">
        <v>45753</v>
      </c>
      <c r="E3260" s="27" t="n">
        <v>45757</v>
      </c>
      <c r="F3260" s="28" t="n">
        <v>4</v>
      </c>
      <c r="G3260" t="inlineStr">
        <is>
          <t>Bluestone Memorial Hospital</t>
        </is>
      </c>
      <c r="H3260" t="inlineStr">
        <is>
          <t>Medical-Surgical 4 West</t>
        </is>
      </c>
      <c r="I3260" t="inlineStr">
        <is>
          <t>Medicine</t>
        </is>
      </c>
      <c r="J3260" t="inlineStr">
        <is>
          <t>Keystone Health Partners</t>
        </is>
      </c>
      <c r="K3260" t="inlineStr">
        <is>
          <t>Commercial</t>
        </is>
      </c>
      <c r="L3260" t="inlineStr">
        <is>
          <t>J18.9</t>
        </is>
      </c>
      <c r="M3260" t="inlineStr">
        <is>
          <t>Pneumonia, unspecified organism</t>
        </is>
      </c>
      <c r="N3260" t="inlineStr">
        <is>
          <t>Respiratory</t>
        </is>
      </c>
      <c r="O3260" s="28" t="n">
        <v>14</v>
      </c>
      <c r="P3260" s="29" t="n">
        <v>10912.03</v>
      </c>
      <c r="Q3260" t="inlineStr">
        <is>
          <t>N</t>
        </is>
      </c>
      <c r="R3260" s="28" t="n">
        <v>0</v>
      </c>
    </row>
    <row r="3261">
      <c r="A3261" t="inlineStr">
        <is>
          <t>ENC113968</t>
        </is>
      </c>
      <c r="B3261" t="inlineStr">
        <is>
          <t>PT12533</t>
        </is>
      </c>
      <c r="C3261" t="inlineStr">
        <is>
          <t>Inpatient</t>
        </is>
      </c>
      <c r="D3261" s="27" t="n">
        <v>45753</v>
      </c>
      <c r="E3261" s="27" t="n">
        <v>45758</v>
      </c>
      <c r="F3261" s="28" t="n">
        <v>5</v>
      </c>
      <c r="G3261" t="inlineStr">
        <is>
          <t>Ashby Falls Community Hospital</t>
        </is>
      </c>
      <c r="H3261" t="inlineStr">
        <is>
          <t>Medical-Surgical</t>
        </is>
      </c>
      <c r="I3261" t="inlineStr">
        <is>
          <t>Medicine</t>
        </is>
      </c>
      <c r="J3261" t="inlineStr">
        <is>
          <t>State Medicaid</t>
        </is>
      </c>
      <c r="K3261" t="inlineStr">
        <is>
          <t>Government</t>
        </is>
      </c>
      <c r="L3261" t="inlineStr">
        <is>
          <t>N17.9</t>
        </is>
      </c>
      <c r="M3261" t="inlineStr">
        <is>
          <t>Acute kidney failure, unspecified</t>
        </is>
      </c>
      <c r="N3261" t="inlineStr">
        <is>
          <t>Genitourinary</t>
        </is>
      </c>
      <c r="O3261" s="28" t="n">
        <v>60</v>
      </c>
      <c r="P3261" s="29" t="n">
        <v>26344.53</v>
      </c>
      <c r="Q3261" t="inlineStr">
        <is>
          <t>N</t>
        </is>
      </c>
      <c r="R3261" s="28" t="n">
        <v>0</v>
      </c>
    </row>
    <row r="3262">
      <c r="A3262" t="inlineStr">
        <is>
          <t>ENC113973</t>
        </is>
      </c>
      <c r="B3262" t="inlineStr">
        <is>
          <t>PT13974</t>
        </is>
      </c>
      <c r="C3262" t="inlineStr">
        <is>
          <t>Emergency</t>
        </is>
      </c>
      <c r="D3262" s="27" t="n">
        <v>45753</v>
      </c>
      <c r="E3262" s="27" t="n">
        <v>45753</v>
      </c>
      <c r="F3262" s="28" t="n">
        <v>0</v>
      </c>
      <c r="G3262" t="inlineStr">
        <is>
          <t>Bluestone Memorial Hospital</t>
        </is>
      </c>
      <c r="H3262" t="inlineStr">
        <is>
          <t>Emergency Department</t>
        </is>
      </c>
      <c r="I3262" t="inlineStr">
        <is>
          <t>Emergency</t>
        </is>
      </c>
      <c r="J3262" t="inlineStr">
        <is>
          <t>State Medicaid</t>
        </is>
      </c>
      <c r="K3262" t="inlineStr">
        <is>
          <t>Government</t>
        </is>
      </c>
      <c r="L3262" t="inlineStr">
        <is>
          <t>J21.9</t>
        </is>
      </c>
      <c r="M3262" t="inlineStr">
        <is>
          <t>Acute bronchiolitis, unspecified</t>
        </is>
      </c>
      <c r="N3262" t="inlineStr">
        <is>
          <t>Respiratory</t>
        </is>
      </c>
      <c r="O3262" s="28" t="n">
        <v>1</v>
      </c>
      <c r="P3262" s="29" t="n">
        <v>3678.69</v>
      </c>
      <c r="R3262" s="28" t="n"/>
    </row>
    <row r="3263">
      <c r="A3263" t="inlineStr">
        <is>
          <t>ENC113974</t>
        </is>
      </c>
      <c r="B3263" t="inlineStr">
        <is>
          <t>PT13431</t>
        </is>
      </c>
      <c r="C3263" t="inlineStr">
        <is>
          <t>Inpatient</t>
        </is>
      </c>
      <c r="D3263" s="27" t="n">
        <v>45753</v>
      </c>
      <c r="E3263" s="27" t="n">
        <v>45759</v>
      </c>
      <c r="F3263" s="28" t="n">
        <v>6</v>
      </c>
      <c r="G3263" t="inlineStr">
        <is>
          <t>Bluestone Memorial Hospital</t>
        </is>
      </c>
      <c r="H3263" t="inlineStr">
        <is>
          <t>Medical-Surgical 4 West</t>
        </is>
      </c>
      <c r="I3263" t="inlineStr">
        <is>
          <t>Medicine</t>
        </is>
      </c>
      <c r="J3263" t="inlineStr">
        <is>
          <t>Keystone Health Partners</t>
        </is>
      </c>
      <c r="K3263" t="inlineStr">
        <is>
          <t>Commercial</t>
        </is>
      </c>
      <c r="L3263" t="inlineStr">
        <is>
          <t>J18.9</t>
        </is>
      </c>
      <c r="M3263" t="inlineStr">
        <is>
          <t>Pneumonia, unspecified organism</t>
        </is>
      </c>
      <c r="N3263" t="inlineStr">
        <is>
          <t>Respiratory</t>
        </is>
      </c>
      <c r="O3263" s="28" t="n">
        <v>55</v>
      </c>
      <c r="P3263" s="29" t="n">
        <v>19764.03</v>
      </c>
      <c r="Q3263" t="inlineStr">
        <is>
          <t>N</t>
        </is>
      </c>
      <c r="R3263" s="28" t="n">
        <v>0</v>
      </c>
    </row>
    <row r="3264">
      <c r="A3264" t="inlineStr">
        <is>
          <t>ENC113975</t>
        </is>
      </c>
      <c r="B3264" t="inlineStr">
        <is>
          <t>PT11751</t>
        </is>
      </c>
      <c r="C3264" t="inlineStr">
        <is>
          <t>Emergency</t>
        </is>
      </c>
      <c r="D3264" s="27" t="n">
        <v>45753</v>
      </c>
      <c r="E3264" s="27" t="n">
        <v>45753</v>
      </c>
      <c r="F3264" s="28" t="n">
        <v>0</v>
      </c>
      <c r="G3264" t="inlineStr">
        <is>
          <t>Bluestone Memorial Hospital</t>
        </is>
      </c>
      <c r="H3264" t="inlineStr">
        <is>
          <t>Emergency Department</t>
        </is>
      </c>
      <c r="I3264" t="inlineStr">
        <is>
          <t>Emergency</t>
        </is>
      </c>
      <c r="J3264" t="inlineStr">
        <is>
          <t>State Medicaid</t>
        </is>
      </c>
      <c r="K3264" t="inlineStr">
        <is>
          <t>Government</t>
        </is>
      </c>
      <c r="L3264" t="inlineStr">
        <is>
          <t>M54.50</t>
        </is>
      </c>
      <c r="M3264" t="inlineStr">
        <is>
          <t>Low back pain, unspecified</t>
        </is>
      </c>
      <c r="N3264" t="inlineStr">
        <is>
          <t>Musculoskeletal</t>
        </is>
      </c>
      <c r="O3264" s="28" t="n">
        <v>66</v>
      </c>
      <c r="P3264" s="29" t="n">
        <v>610.48</v>
      </c>
      <c r="R3264" s="28" t="n"/>
    </row>
    <row r="3265">
      <c r="A3265" t="inlineStr">
        <is>
          <t>ENC113976</t>
        </is>
      </c>
      <c r="B3265" t="inlineStr">
        <is>
          <t>PT11506</t>
        </is>
      </c>
      <c r="C3265" t="inlineStr">
        <is>
          <t>Emergency</t>
        </is>
      </c>
      <c r="D3265" s="27" t="n">
        <v>45753</v>
      </c>
      <c r="E3265" s="27" t="n">
        <v>45754</v>
      </c>
      <c r="F3265" s="28" t="n">
        <v>1</v>
      </c>
      <c r="G3265" t="inlineStr">
        <is>
          <t>Ashby Falls Community Hospital</t>
        </is>
      </c>
      <c r="H3265" t="inlineStr">
        <is>
          <t>Emergency Department</t>
        </is>
      </c>
      <c r="I3265" t="inlineStr">
        <is>
          <t>Emergency</t>
        </is>
      </c>
      <c r="J3265" t="inlineStr">
        <is>
          <t>Medicare</t>
        </is>
      </c>
      <c r="K3265" t="inlineStr">
        <is>
          <t>Government</t>
        </is>
      </c>
      <c r="L3265" t="inlineStr">
        <is>
          <t>J44.1</t>
        </is>
      </c>
      <c r="M3265" t="inlineStr">
        <is>
          <t>Chronic obstructive pulmonary disease with (acute) exacerbation</t>
        </is>
      </c>
      <c r="N3265" t="inlineStr">
        <is>
          <t>Respiratory</t>
        </is>
      </c>
      <c r="O3265" s="28" t="n">
        <v>76</v>
      </c>
      <c r="P3265" s="29" t="n">
        <v>4482.29</v>
      </c>
      <c r="R3265" s="28" t="n"/>
    </row>
    <row r="3266">
      <c r="A3266" t="inlineStr">
        <is>
          <t>ENC113977</t>
        </is>
      </c>
      <c r="B3266" t="inlineStr">
        <is>
          <t>PT12881</t>
        </is>
      </c>
      <c r="C3266" t="inlineStr">
        <is>
          <t>Emergency</t>
        </is>
      </c>
      <c r="D3266" s="27" t="n">
        <v>45754</v>
      </c>
      <c r="E3266" s="27" t="n">
        <v>45754</v>
      </c>
      <c r="F3266" s="28" t="n">
        <v>0</v>
      </c>
      <c r="G3266" t="inlineStr">
        <is>
          <t>Bluestone Memorial Hospital</t>
        </is>
      </c>
      <c r="H3266" t="inlineStr">
        <is>
          <t>Emergency Department</t>
        </is>
      </c>
      <c r="I3266" t="inlineStr">
        <is>
          <t>Emergency</t>
        </is>
      </c>
      <c r="J3266" t="inlineStr">
        <is>
          <t>Silverline Medicare Advantage</t>
        </is>
      </c>
      <c r="K3266" t="inlineStr">
        <is>
          <t>Medicare Advantage</t>
        </is>
      </c>
      <c r="L3266" t="inlineStr">
        <is>
          <t>A08.4</t>
        </is>
      </c>
      <c r="M3266" t="inlineStr">
        <is>
          <t>Viral intestinal infection, unspecified</t>
        </is>
      </c>
      <c r="N3266" t="inlineStr">
        <is>
          <t>Infectious</t>
        </is>
      </c>
      <c r="O3266" s="28" t="n">
        <v>69</v>
      </c>
      <c r="P3266" s="29" t="n">
        <v>1056.46</v>
      </c>
      <c r="R3266" s="28" t="n"/>
    </row>
    <row r="3267">
      <c r="A3267" t="inlineStr">
        <is>
          <t>ENC113978</t>
        </is>
      </c>
      <c r="B3267" t="inlineStr">
        <is>
          <t>PT12314</t>
        </is>
      </c>
      <c r="C3267" t="inlineStr">
        <is>
          <t>Emergency</t>
        </is>
      </c>
      <c r="D3267" s="27" t="n">
        <v>45754</v>
      </c>
      <c r="E3267" s="27" t="n">
        <v>45754</v>
      </c>
      <c r="F3267" s="28" t="n">
        <v>0</v>
      </c>
      <c r="G3267" t="inlineStr">
        <is>
          <t>Ashby Falls Community Hospital</t>
        </is>
      </c>
      <c r="H3267" t="inlineStr">
        <is>
          <t>Emergency Department</t>
        </is>
      </c>
      <c r="I3267" t="inlineStr">
        <is>
          <t>Emergency</t>
        </is>
      </c>
      <c r="J3267" t="inlineStr">
        <is>
          <t>Keystone Health Partners</t>
        </is>
      </c>
      <c r="K3267" t="inlineStr">
        <is>
          <t>Commercial</t>
        </is>
      </c>
      <c r="L3267" t="inlineStr">
        <is>
          <t>J06.9</t>
        </is>
      </c>
      <c r="M3267" t="inlineStr">
        <is>
          <t>Acute upper respiratory infection, unspecified</t>
        </is>
      </c>
      <c r="N3267" t="inlineStr">
        <is>
          <t>Respiratory</t>
        </is>
      </c>
      <c r="O3267" s="28" t="n">
        <v>23</v>
      </c>
      <c r="P3267" s="29" t="n">
        <v>3789.89</v>
      </c>
      <c r="R3267" s="28" t="n"/>
    </row>
    <row r="3268">
      <c r="A3268" t="inlineStr">
        <is>
          <t>ENC113980</t>
        </is>
      </c>
      <c r="B3268" t="inlineStr">
        <is>
          <t>PT11963</t>
        </is>
      </c>
      <c r="C3268" t="inlineStr">
        <is>
          <t>Emergency</t>
        </is>
      </c>
      <c r="D3268" s="27" t="n">
        <v>45754</v>
      </c>
      <c r="E3268" s="27" t="n">
        <v>45754</v>
      </c>
      <c r="F3268" s="28" t="n">
        <v>0</v>
      </c>
      <c r="G3268" t="inlineStr">
        <is>
          <t>Bluestone Memorial Hospital</t>
        </is>
      </c>
      <c r="H3268" t="inlineStr">
        <is>
          <t>Emergency Department</t>
        </is>
      </c>
      <c r="I3268" t="inlineStr">
        <is>
          <t>Emergency</t>
        </is>
      </c>
      <c r="J3268" t="inlineStr">
        <is>
          <t>Medicare</t>
        </is>
      </c>
      <c r="K3268" t="inlineStr">
        <is>
          <t>Government</t>
        </is>
      </c>
      <c r="L3268" t="inlineStr">
        <is>
          <t>J44.1</t>
        </is>
      </c>
      <c r="M3268" t="inlineStr">
        <is>
          <t>Chronic obstructive pulmonary disease with (acute) exacerbation</t>
        </is>
      </c>
      <c r="N3268" t="inlineStr">
        <is>
          <t>Respiratory</t>
        </is>
      </c>
      <c r="O3268" s="28" t="n">
        <v>98</v>
      </c>
      <c r="P3268" s="29" t="n">
        <v>3498.06</v>
      </c>
      <c r="R3268" s="28" t="n"/>
    </row>
    <row r="3269">
      <c r="A3269" t="inlineStr">
        <is>
          <t>ENC113981</t>
        </is>
      </c>
      <c r="B3269" t="inlineStr">
        <is>
          <t>PT11024</t>
        </is>
      </c>
      <c r="C3269" t="inlineStr">
        <is>
          <t>Inpatient</t>
        </is>
      </c>
      <c r="D3269" s="27" t="n">
        <v>45754</v>
      </c>
      <c r="E3269" s="27" t="n">
        <v>45756</v>
      </c>
      <c r="F3269" s="28" t="n">
        <v>2</v>
      </c>
      <c r="G3269" t="inlineStr">
        <is>
          <t>Bluestone Memorial Hospital</t>
        </is>
      </c>
      <c r="H3269" t="inlineStr">
        <is>
          <t>Medical-Surgical 4 West</t>
        </is>
      </c>
      <c r="I3269" t="inlineStr">
        <is>
          <t>Medicine</t>
        </is>
      </c>
      <c r="J3269" t="inlineStr">
        <is>
          <t>Evergreen Mutual Insurance</t>
        </is>
      </c>
      <c r="K3269" t="inlineStr">
        <is>
          <t>Commercial</t>
        </is>
      </c>
      <c r="L3269" t="inlineStr">
        <is>
          <t>E11.65</t>
        </is>
      </c>
      <c r="M3269" t="inlineStr">
        <is>
          <t>Type 2 diabetes mellitus with hyperglycemia</t>
        </is>
      </c>
      <c r="N3269" t="inlineStr">
        <is>
          <t>Endocrine</t>
        </is>
      </c>
      <c r="O3269" s="28" t="n">
        <v>58</v>
      </c>
      <c r="P3269" s="29" t="n">
        <v>16179.02</v>
      </c>
      <c r="Q3269" t="inlineStr">
        <is>
          <t>N</t>
        </is>
      </c>
      <c r="R3269" s="28" t="n">
        <v>0</v>
      </c>
    </row>
    <row r="3270">
      <c r="A3270" t="inlineStr">
        <is>
          <t>ENC113979</t>
        </is>
      </c>
      <c r="B3270" t="inlineStr">
        <is>
          <t>PT10077</t>
        </is>
      </c>
      <c r="C3270" t="inlineStr">
        <is>
          <t>Inpatient</t>
        </is>
      </c>
      <c r="D3270" s="27" t="n">
        <v>45754</v>
      </c>
      <c r="E3270" s="27" t="n">
        <v>45763</v>
      </c>
      <c r="F3270" s="28" t="n">
        <v>9</v>
      </c>
      <c r="G3270" t="inlineStr">
        <is>
          <t>Bluestone Memorial Hospital</t>
        </is>
      </c>
      <c r="H3270" t="inlineStr">
        <is>
          <t>Behavioral Health</t>
        </is>
      </c>
      <c r="I3270" t="inlineStr">
        <is>
          <t>Behavioral Health</t>
        </is>
      </c>
      <c r="J3270" t="inlineStr">
        <is>
          <t>Keystone Health Partners</t>
        </is>
      </c>
      <c r="K3270" t="inlineStr">
        <is>
          <t>Commercial</t>
        </is>
      </c>
      <c r="L3270" t="inlineStr">
        <is>
          <t>F20.9</t>
        </is>
      </c>
      <c r="M3270" t="inlineStr">
        <is>
          <t>Schizophrenia, unspecified</t>
        </is>
      </c>
      <c r="N3270" t="inlineStr">
        <is>
          <t>Mental &amp; Behavioral</t>
        </is>
      </c>
      <c r="O3270" s="28" t="n">
        <v>46</v>
      </c>
      <c r="P3270" s="29" t="n">
        <v>25333.46</v>
      </c>
      <c r="Q3270" t="inlineStr">
        <is>
          <t>N</t>
        </is>
      </c>
      <c r="R3270" s="28" t="n">
        <v>0</v>
      </c>
    </row>
    <row r="3271">
      <c r="A3271" t="inlineStr">
        <is>
          <t>ENC113983</t>
        </is>
      </c>
      <c r="B3271" t="inlineStr">
        <is>
          <t>PT13941</t>
        </is>
      </c>
      <c r="C3271" t="inlineStr">
        <is>
          <t>Outpatient</t>
        </is>
      </c>
      <c r="D3271" s="27" t="n">
        <v>45754</v>
      </c>
      <c r="E3271" s="27" t="n">
        <v>45754</v>
      </c>
      <c r="F3271" s="28" t="n">
        <v>0</v>
      </c>
      <c r="G3271" t="inlineStr">
        <is>
          <t>Bluestone Outpatient Pavilion</t>
        </is>
      </c>
      <c r="H3271" t="inlineStr">
        <is>
          <t>Primary Care Clinic</t>
        </is>
      </c>
      <c r="I3271" t="inlineStr">
        <is>
          <t>Ambulatory</t>
        </is>
      </c>
      <c r="J3271" t="inlineStr">
        <is>
          <t>Summit Choice PPO</t>
        </is>
      </c>
      <c r="K3271" t="inlineStr">
        <is>
          <t>Commercial</t>
        </is>
      </c>
      <c r="L3271" t="inlineStr">
        <is>
          <t>E78.5</t>
        </is>
      </c>
      <c r="M3271" t="inlineStr">
        <is>
          <t>Hyperlipidemia, unspecified</t>
        </is>
      </c>
      <c r="N3271" t="inlineStr">
        <is>
          <t>Endocrine</t>
        </is>
      </c>
      <c r="O3271" s="28" t="n">
        <v>59</v>
      </c>
      <c r="P3271" s="29" t="n">
        <v>402.01</v>
      </c>
      <c r="R3271" s="28" t="n"/>
    </row>
    <row r="3272">
      <c r="A3272" t="inlineStr">
        <is>
          <t>ENC113984</t>
        </is>
      </c>
      <c r="B3272" t="inlineStr">
        <is>
          <t>PT10023</t>
        </is>
      </c>
      <c r="C3272" t="inlineStr">
        <is>
          <t>Emergency</t>
        </is>
      </c>
      <c r="D3272" s="27" t="n">
        <v>45754</v>
      </c>
      <c r="E3272" s="27" t="n">
        <v>45754</v>
      </c>
      <c r="F3272" s="28" t="n">
        <v>0</v>
      </c>
      <c r="G3272" t="inlineStr">
        <is>
          <t>Bluestone Memorial Hospital</t>
        </is>
      </c>
      <c r="H3272" t="inlineStr">
        <is>
          <t>Emergency Department</t>
        </is>
      </c>
      <c r="I3272" t="inlineStr">
        <is>
          <t>Emergency</t>
        </is>
      </c>
      <c r="J3272" t="inlineStr">
        <is>
          <t>State Medicaid</t>
        </is>
      </c>
      <c r="K3272" t="inlineStr">
        <is>
          <t>Government</t>
        </is>
      </c>
      <c r="L3272" t="inlineStr">
        <is>
          <t>R10.9</t>
        </is>
      </c>
      <c r="M3272" t="inlineStr">
        <is>
          <t>Unspecified abdominal pain</t>
        </is>
      </c>
      <c r="N3272" t="inlineStr">
        <is>
          <t>Symptoms &amp; Signs</t>
        </is>
      </c>
      <c r="O3272" s="28" t="n">
        <v>33</v>
      </c>
      <c r="P3272" s="29" t="n">
        <v>5277.39</v>
      </c>
      <c r="R3272" s="28" t="n"/>
    </row>
    <row r="3273">
      <c r="A3273" t="inlineStr">
        <is>
          <t>ENC113986</t>
        </is>
      </c>
      <c r="B3273" t="inlineStr">
        <is>
          <t>PT11571</t>
        </is>
      </c>
      <c r="C3273" t="inlineStr">
        <is>
          <t>Outpatient</t>
        </is>
      </c>
      <c r="D3273" s="27" t="n">
        <v>45754</v>
      </c>
      <c r="E3273" s="27" t="n">
        <v>45754</v>
      </c>
      <c r="F3273" s="28" t="n">
        <v>0</v>
      </c>
      <c r="G3273" t="inlineStr">
        <is>
          <t>Bluestone Outpatient Pavilion</t>
        </is>
      </c>
      <c r="H3273" t="inlineStr">
        <is>
          <t>Infusion &amp; Oncology Clinic</t>
        </is>
      </c>
      <c r="I3273" t="inlineStr">
        <is>
          <t>Oncology</t>
        </is>
      </c>
      <c r="J3273" t="inlineStr">
        <is>
          <t>Evergreen Mutual Insurance</t>
        </is>
      </c>
      <c r="K3273" t="inlineStr">
        <is>
          <t>Commercial</t>
        </is>
      </c>
      <c r="L3273" t="inlineStr">
        <is>
          <t>C50.911</t>
        </is>
      </c>
      <c r="M3273" t="inlineStr">
        <is>
          <t>Malignant neoplasm of unspecified site of right female breast</t>
        </is>
      </c>
      <c r="N3273" t="inlineStr">
        <is>
          <t>Neoplasms</t>
        </is>
      </c>
      <c r="O3273" s="28" t="n">
        <v>59</v>
      </c>
      <c r="P3273" s="29" t="n">
        <v>581.12</v>
      </c>
      <c r="R3273" s="28" t="n"/>
    </row>
    <row r="3274">
      <c r="A3274" t="inlineStr">
        <is>
          <t>ENC113987</t>
        </is>
      </c>
      <c r="B3274" t="inlineStr">
        <is>
          <t>PT11248</t>
        </is>
      </c>
      <c r="C3274" t="inlineStr">
        <is>
          <t>Outpatient</t>
        </is>
      </c>
      <c r="D3274" s="27" t="n">
        <v>45754</v>
      </c>
      <c r="E3274" s="27" t="n">
        <v>45754</v>
      </c>
      <c r="F3274" s="28" t="n">
        <v>0</v>
      </c>
      <c r="G3274" t="inlineStr">
        <is>
          <t>Bluestone Outpatient Pavilion</t>
        </is>
      </c>
      <c r="H3274" t="inlineStr">
        <is>
          <t>Primary Care Clinic</t>
        </is>
      </c>
      <c r="I3274" t="inlineStr">
        <is>
          <t>Ambulatory</t>
        </is>
      </c>
      <c r="J3274" t="inlineStr">
        <is>
          <t>Summit Choice PPO</t>
        </is>
      </c>
      <c r="K3274" t="inlineStr">
        <is>
          <t>Commercial</t>
        </is>
      </c>
      <c r="L3274" t="inlineStr">
        <is>
          <t>M54.50</t>
        </is>
      </c>
      <c r="M3274" t="inlineStr">
        <is>
          <t>Low back pain, unspecified</t>
        </is>
      </c>
      <c r="N3274" t="inlineStr">
        <is>
          <t>Musculoskeletal</t>
        </is>
      </c>
      <c r="O3274" s="28" t="n">
        <v>44</v>
      </c>
      <c r="P3274" s="29" t="n">
        <v>205.78</v>
      </c>
      <c r="R3274" s="28" t="n"/>
    </row>
    <row r="3275">
      <c r="A3275" t="inlineStr">
        <is>
          <t>ENC113988</t>
        </is>
      </c>
      <c r="B3275" t="inlineStr">
        <is>
          <t>PT11013</t>
        </is>
      </c>
      <c r="C3275" t="inlineStr">
        <is>
          <t>Outpatient</t>
        </is>
      </c>
      <c r="D3275" s="27" t="n">
        <v>45754</v>
      </c>
      <c r="E3275" s="27" t="n">
        <v>45754</v>
      </c>
      <c r="F3275" s="28" t="n">
        <v>0</v>
      </c>
      <c r="G3275" t="inlineStr">
        <is>
          <t>Bluestone Outpatient Pavilion</t>
        </is>
      </c>
      <c r="H3275" t="inlineStr">
        <is>
          <t>Infusion &amp; Oncology Clinic</t>
        </is>
      </c>
      <c r="I3275" t="inlineStr">
        <is>
          <t>Oncology</t>
        </is>
      </c>
      <c r="J3275" t="inlineStr">
        <is>
          <t>State Medicaid</t>
        </is>
      </c>
      <c r="K3275" t="inlineStr">
        <is>
          <t>Government</t>
        </is>
      </c>
      <c r="L3275" t="inlineStr">
        <is>
          <t>Z51.11</t>
        </is>
      </c>
      <c r="M3275" t="inlineStr">
        <is>
          <t>Encounter for antineoplastic chemotherapy</t>
        </is>
      </c>
      <c r="N3275" t="inlineStr">
        <is>
          <t>Factors Influencing Health</t>
        </is>
      </c>
      <c r="O3275" s="28" t="n">
        <v>51</v>
      </c>
      <c r="P3275" s="29" t="n">
        <v>5775.48</v>
      </c>
      <c r="R3275" s="28" t="n"/>
    </row>
    <row r="3276">
      <c r="A3276" t="inlineStr">
        <is>
          <t>ENC113989</t>
        </is>
      </c>
      <c r="B3276" t="inlineStr">
        <is>
          <t>PT13529</t>
        </is>
      </c>
      <c r="C3276" t="inlineStr">
        <is>
          <t>Outpatient</t>
        </is>
      </c>
      <c r="D3276" s="27" t="n">
        <v>45754</v>
      </c>
      <c r="E3276" s="27" t="n">
        <v>45754</v>
      </c>
      <c r="F3276" s="28" t="n">
        <v>0</v>
      </c>
      <c r="G3276" t="inlineStr">
        <is>
          <t>Bluestone Outpatient Pavilion</t>
        </is>
      </c>
      <c r="H3276" t="inlineStr">
        <is>
          <t>Endocrinology &amp; Diabetes Clinic</t>
        </is>
      </c>
      <c r="I3276" t="inlineStr">
        <is>
          <t>Ambulatory</t>
        </is>
      </c>
      <c r="J3276" t="inlineStr">
        <is>
          <t>Medicare</t>
        </is>
      </c>
      <c r="K3276" t="inlineStr">
        <is>
          <t>Government</t>
        </is>
      </c>
      <c r="L3276" t="inlineStr">
        <is>
          <t>E11.9</t>
        </is>
      </c>
      <c r="M3276" t="inlineStr">
        <is>
          <t>Type 2 diabetes mellitus without complications</t>
        </is>
      </c>
      <c r="N3276" t="inlineStr">
        <is>
          <t>Endocrine</t>
        </is>
      </c>
      <c r="O3276" s="28" t="n">
        <v>78</v>
      </c>
      <c r="P3276" s="29" t="n">
        <v>288.88</v>
      </c>
      <c r="R3276" s="28" t="n"/>
    </row>
    <row r="3277">
      <c r="A3277" t="inlineStr">
        <is>
          <t>ENC113990</t>
        </is>
      </c>
      <c r="B3277" t="inlineStr">
        <is>
          <t>PT12818</t>
        </is>
      </c>
      <c r="C3277" t="inlineStr">
        <is>
          <t>Outpatient</t>
        </is>
      </c>
      <c r="D3277" s="27" t="n">
        <v>45754</v>
      </c>
      <c r="E3277" s="27" t="n">
        <v>45754</v>
      </c>
      <c r="F3277" s="28" t="n">
        <v>0</v>
      </c>
      <c r="G3277" t="inlineStr">
        <is>
          <t>Bluestone Outpatient Pavilion</t>
        </is>
      </c>
      <c r="H3277" t="inlineStr">
        <is>
          <t>Infusion &amp; Oncology Clinic</t>
        </is>
      </c>
      <c r="I3277" t="inlineStr">
        <is>
          <t>Oncology</t>
        </is>
      </c>
      <c r="J3277" t="inlineStr">
        <is>
          <t>Silverline Medicare Advantage</t>
        </is>
      </c>
      <c r="K3277" t="inlineStr">
        <is>
          <t>Medicare Advantage</t>
        </is>
      </c>
      <c r="L3277" t="inlineStr">
        <is>
          <t>Z51.11</t>
        </is>
      </c>
      <c r="M3277" t="inlineStr">
        <is>
          <t>Encounter for antineoplastic chemotherapy</t>
        </is>
      </c>
      <c r="N3277" t="inlineStr">
        <is>
          <t>Factors Influencing Health</t>
        </is>
      </c>
      <c r="O3277" s="28" t="n">
        <v>73</v>
      </c>
      <c r="P3277" s="29" t="n">
        <v>5525.64</v>
      </c>
      <c r="R3277" s="28" t="n"/>
    </row>
    <row r="3278">
      <c r="A3278" t="inlineStr">
        <is>
          <t>ENC113982</t>
        </is>
      </c>
      <c r="B3278" t="inlineStr">
        <is>
          <t>PT13599</t>
        </is>
      </c>
      <c r="C3278" t="inlineStr">
        <is>
          <t>Inpatient</t>
        </is>
      </c>
      <c r="D3278" s="27" t="n">
        <v>45754</v>
      </c>
      <c r="E3278" s="27" t="n">
        <v>45759</v>
      </c>
      <c r="F3278" s="28" t="n">
        <v>5</v>
      </c>
      <c r="G3278" t="inlineStr">
        <is>
          <t>Bluestone Memorial Hospital</t>
        </is>
      </c>
      <c r="H3278" t="inlineStr">
        <is>
          <t>Cardiac Step-Down</t>
        </is>
      </c>
      <c r="I3278" t="inlineStr">
        <is>
          <t>Cardiovascular</t>
        </is>
      </c>
      <c r="J3278" t="inlineStr">
        <is>
          <t>Medicare</t>
        </is>
      </c>
      <c r="K3278" t="inlineStr">
        <is>
          <t>Government</t>
        </is>
      </c>
      <c r="L3278" t="inlineStr">
        <is>
          <t>I50.9</t>
        </is>
      </c>
      <c r="M3278" t="inlineStr">
        <is>
          <t>Heart failure, unspecified</t>
        </is>
      </c>
      <c r="N3278" t="inlineStr">
        <is>
          <t>Circulatory</t>
        </is>
      </c>
      <c r="O3278" s="28" t="n">
        <v>72</v>
      </c>
      <c r="P3278" s="29" t="n">
        <v>27749.56</v>
      </c>
      <c r="Q3278" t="inlineStr">
        <is>
          <t>N</t>
        </is>
      </c>
      <c r="R3278" s="28" t="n">
        <v>0</v>
      </c>
    </row>
    <row r="3279">
      <c r="A3279" t="inlineStr">
        <is>
          <t>ENC113991</t>
        </is>
      </c>
      <c r="B3279" t="inlineStr">
        <is>
          <t>PT11315</t>
        </is>
      </c>
      <c r="C3279" t="inlineStr">
        <is>
          <t>Outpatient</t>
        </is>
      </c>
      <c r="D3279" s="27" t="n">
        <v>45754</v>
      </c>
      <c r="E3279" s="27" t="n">
        <v>45754</v>
      </c>
      <c r="F3279" s="28" t="n">
        <v>0</v>
      </c>
      <c r="G3279" t="inlineStr">
        <is>
          <t>Bluestone Outpatient Pavilion</t>
        </is>
      </c>
      <c r="H3279" t="inlineStr">
        <is>
          <t>Primary Care Clinic</t>
        </is>
      </c>
      <c r="I3279" t="inlineStr">
        <is>
          <t>Ambulatory</t>
        </is>
      </c>
      <c r="J3279" t="inlineStr">
        <is>
          <t>Medicare</t>
        </is>
      </c>
      <c r="K3279" t="inlineStr">
        <is>
          <t>Government</t>
        </is>
      </c>
      <c r="L3279" t="inlineStr">
        <is>
          <t>M54.50</t>
        </is>
      </c>
      <c r="M3279" t="inlineStr">
        <is>
          <t>Low back pain, unspecified</t>
        </is>
      </c>
      <c r="N3279" t="inlineStr">
        <is>
          <t>Musculoskeletal</t>
        </is>
      </c>
      <c r="O3279" s="28" t="n">
        <v>41</v>
      </c>
      <c r="P3279" s="29" t="n">
        <v>255.59</v>
      </c>
      <c r="R3279" s="28" t="n"/>
    </row>
    <row r="3280">
      <c r="A3280" t="inlineStr">
        <is>
          <t>ENC113992</t>
        </is>
      </c>
      <c r="B3280" t="inlineStr">
        <is>
          <t>PT10537</t>
        </is>
      </c>
      <c r="C3280" t="inlineStr">
        <is>
          <t>Inpatient</t>
        </is>
      </c>
      <c r="D3280" s="27" t="n">
        <v>45754</v>
      </c>
      <c r="E3280" s="27" t="n">
        <v>45758</v>
      </c>
      <c r="F3280" s="28" t="n">
        <v>4</v>
      </c>
      <c r="G3280" t="inlineStr">
        <is>
          <t>Cedar Ridge Medical Center</t>
        </is>
      </c>
      <c r="H3280" t="inlineStr">
        <is>
          <t>Medical-Surgical</t>
        </is>
      </c>
      <c r="I3280" t="inlineStr">
        <is>
          <t>Medicine</t>
        </is>
      </c>
      <c r="J3280" t="inlineStr">
        <is>
          <t>Summit Choice PPO</t>
        </is>
      </c>
      <c r="K3280" t="inlineStr">
        <is>
          <t>Commercial</t>
        </is>
      </c>
      <c r="L3280" t="inlineStr">
        <is>
          <t>N39.0</t>
        </is>
      </c>
      <c r="M3280" t="inlineStr">
        <is>
          <t>Urinary tract infection, site not specified</t>
        </is>
      </c>
      <c r="N3280" t="inlineStr">
        <is>
          <t>Genitourinary</t>
        </is>
      </c>
      <c r="O3280" s="28" t="n">
        <v>23</v>
      </c>
      <c r="P3280" s="29" t="n">
        <v>13228.22</v>
      </c>
      <c r="Q3280" t="inlineStr">
        <is>
          <t>N</t>
        </is>
      </c>
      <c r="R3280" s="28" t="n">
        <v>0</v>
      </c>
    </row>
    <row r="3281">
      <c r="A3281" t="inlineStr">
        <is>
          <t>ENC113995</t>
        </is>
      </c>
      <c r="B3281" t="inlineStr">
        <is>
          <t>PT12583</t>
        </is>
      </c>
      <c r="C3281" t="inlineStr">
        <is>
          <t>Outpatient</t>
        </is>
      </c>
      <c r="D3281" s="27" t="n">
        <v>45754</v>
      </c>
      <c r="E3281" s="27" t="n">
        <v>45754</v>
      </c>
      <c r="F3281" s="28" t="n">
        <v>0</v>
      </c>
      <c r="G3281" t="inlineStr">
        <is>
          <t>Bluestone Outpatient Pavilion</t>
        </is>
      </c>
      <c r="H3281" t="inlineStr">
        <is>
          <t>Primary Care Clinic</t>
        </is>
      </c>
      <c r="I3281" t="inlineStr">
        <is>
          <t>Ambulatory</t>
        </is>
      </c>
      <c r="J3281" t="inlineStr">
        <is>
          <t>Keystone Health Partners</t>
        </is>
      </c>
      <c r="K3281" t="inlineStr">
        <is>
          <t>Commercial</t>
        </is>
      </c>
      <c r="L3281" t="inlineStr">
        <is>
          <t>M54.50</t>
        </is>
      </c>
      <c r="M3281" t="inlineStr">
        <is>
          <t>Low back pain, unspecified</t>
        </is>
      </c>
      <c r="N3281" t="inlineStr">
        <is>
          <t>Musculoskeletal</t>
        </is>
      </c>
      <c r="O3281" s="28" t="n">
        <v>53</v>
      </c>
      <c r="P3281" s="29" t="n">
        <v>200.86</v>
      </c>
      <c r="R3281" s="28" t="n"/>
    </row>
    <row r="3282">
      <c r="A3282" t="inlineStr">
        <is>
          <t>ENC113985</t>
        </is>
      </c>
      <c r="B3282" t="inlineStr">
        <is>
          <t>PT11620</t>
        </is>
      </c>
      <c r="C3282" t="inlineStr">
        <is>
          <t>Inpatient</t>
        </is>
      </c>
      <c r="D3282" s="27" t="n">
        <v>45754</v>
      </c>
      <c r="E3282" s="27" t="n">
        <v>45759</v>
      </c>
      <c r="F3282" s="28" t="n">
        <v>5</v>
      </c>
      <c r="G3282" t="inlineStr">
        <is>
          <t>Bluestone Memorial Hospital</t>
        </is>
      </c>
      <c r="H3282" t="inlineStr">
        <is>
          <t>Medical-Surgical 5 East</t>
        </is>
      </c>
      <c r="I3282" t="inlineStr">
        <is>
          <t>Medicine</t>
        </is>
      </c>
      <c r="J3282" t="inlineStr">
        <is>
          <t>Medicare</t>
        </is>
      </c>
      <c r="K3282" t="inlineStr">
        <is>
          <t>Government</t>
        </is>
      </c>
      <c r="L3282" t="inlineStr">
        <is>
          <t>F10.239</t>
        </is>
      </c>
      <c r="M3282" t="inlineStr">
        <is>
          <t>Alcohol dependence with withdrawal, unspecified</t>
        </is>
      </c>
      <c r="N3282" t="inlineStr">
        <is>
          <t>Mental &amp; Behavioral</t>
        </is>
      </c>
      <c r="O3282" s="28" t="n">
        <v>66</v>
      </c>
      <c r="P3282" s="29" t="n">
        <v>31504.31</v>
      </c>
      <c r="Q3282" t="inlineStr">
        <is>
          <t>N</t>
        </is>
      </c>
      <c r="R3282" s="28" t="n">
        <v>0</v>
      </c>
    </row>
    <row r="3283">
      <c r="A3283" t="inlineStr">
        <is>
          <t>ENC113996</t>
        </is>
      </c>
      <c r="B3283" t="inlineStr">
        <is>
          <t>PT13494</t>
        </is>
      </c>
      <c r="C3283" t="inlineStr">
        <is>
          <t>Outpatient</t>
        </is>
      </c>
      <c r="D3283" s="27" t="n">
        <v>45754</v>
      </c>
      <c r="E3283" s="27" t="n">
        <v>45754</v>
      </c>
      <c r="F3283" s="28" t="n">
        <v>0</v>
      </c>
      <c r="G3283" t="inlineStr">
        <is>
          <t>Bluestone Outpatient Pavilion</t>
        </is>
      </c>
      <c r="H3283" t="inlineStr">
        <is>
          <t>Endocrinology &amp; Diabetes Clinic</t>
        </is>
      </c>
      <c r="I3283" t="inlineStr">
        <is>
          <t>Ambulatory</t>
        </is>
      </c>
      <c r="J3283" t="inlineStr">
        <is>
          <t>Silverline Medicare Advantage</t>
        </is>
      </c>
      <c r="K3283" t="inlineStr">
        <is>
          <t>Medicare Advantage</t>
        </is>
      </c>
      <c r="L3283" t="inlineStr">
        <is>
          <t>E11.65</t>
        </is>
      </c>
      <c r="M3283" t="inlineStr">
        <is>
          <t>Type 2 diabetes mellitus with hyperglycemia</t>
        </is>
      </c>
      <c r="N3283" t="inlineStr">
        <is>
          <t>Endocrine</t>
        </is>
      </c>
      <c r="O3283" s="28" t="n">
        <v>74</v>
      </c>
      <c r="P3283" s="29" t="n">
        <v>179.52</v>
      </c>
      <c r="R3283" s="28" t="n"/>
    </row>
    <row r="3284">
      <c r="A3284" t="inlineStr">
        <is>
          <t>ENC113997</t>
        </is>
      </c>
      <c r="B3284" t="inlineStr">
        <is>
          <t>PT10605</t>
        </is>
      </c>
      <c r="C3284" t="inlineStr">
        <is>
          <t>Outpatient</t>
        </is>
      </c>
      <c r="D3284" s="27" t="n">
        <v>45754</v>
      </c>
      <c r="E3284" s="27" t="n">
        <v>45754</v>
      </c>
      <c r="F3284" s="28" t="n">
        <v>0</v>
      </c>
      <c r="G3284" t="inlineStr">
        <is>
          <t>Bluestone Outpatient Pavilion</t>
        </is>
      </c>
      <c r="H3284" t="inlineStr">
        <is>
          <t>Primary Care Clinic</t>
        </is>
      </c>
      <c r="I3284" t="inlineStr">
        <is>
          <t>Ambulatory</t>
        </is>
      </c>
      <c r="J3284" t="inlineStr">
        <is>
          <t>Silverline Medicare Advantage</t>
        </is>
      </c>
      <c r="K3284" t="inlineStr">
        <is>
          <t>Medicare Advantage</t>
        </is>
      </c>
      <c r="L3284" t="inlineStr">
        <is>
          <t>J06.9</t>
        </is>
      </c>
      <c r="M3284" t="inlineStr">
        <is>
          <t>Acute upper respiratory infection, unspecified</t>
        </is>
      </c>
      <c r="N3284" t="inlineStr">
        <is>
          <t>Respiratory</t>
        </is>
      </c>
      <c r="O3284" s="28" t="n">
        <v>86</v>
      </c>
      <c r="P3284" s="29" t="n">
        <v>307.94</v>
      </c>
      <c r="R3284" s="28" t="n"/>
    </row>
    <row r="3285">
      <c r="A3285" t="inlineStr">
        <is>
          <t>ENC113998</t>
        </is>
      </c>
      <c r="B3285" t="inlineStr">
        <is>
          <t>PT12283</t>
        </is>
      </c>
      <c r="C3285" t="inlineStr">
        <is>
          <t>Outpatient</t>
        </is>
      </c>
      <c r="D3285" s="27" t="n">
        <v>45754</v>
      </c>
      <c r="E3285" s="27" t="n">
        <v>45754</v>
      </c>
      <c r="F3285" s="28" t="n">
        <v>0</v>
      </c>
      <c r="G3285" t="inlineStr">
        <is>
          <t>Bluestone Outpatient Pavilion</t>
        </is>
      </c>
      <c r="H3285" t="inlineStr">
        <is>
          <t>Orthopedic Clinic</t>
        </is>
      </c>
      <c r="I3285" t="inlineStr">
        <is>
          <t>Orthopedics</t>
        </is>
      </c>
      <c r="J3285" t="inlineStr">
        <is>
          <t>Silverline Medicare Advantage</t>
        </is>
      </c>
      <c r="K3285" t="inlineStr">
        <is>
          <t>Medicare Advantage</t>
        </is>
      </c>
      <c r="L3285" t="inlineStr">
        <is>
          <t>M17.11</t>
        </is>
      </c>
      <c r="M3285" t="inlineStr">
        <is>
          <t>Unilateral primary osteoarthritis, right knee</t>
        </is>
      </c>
      <c r="N3285" t="inlineStr">
        <is>
          <t>Musculoskeletal</t>
        </is>
      </c>
      <c r="O3285" s="28" t="n">
        <v>77</v>
      </c>
      <c r="P3285" s="29" t="n">
        <v>177.13</v>
      </c>
      <c r="R3285" s="28" t="n"/>
    </row>
    <row r="3286">
      <c r="A3286" t="inlineStr">
        <is>
          <t>ENC113999</t>
        </is>
      </c>
      <c r="B3286" t="inlineStr">
        <is>
          <t>PT12740</t>
        </is>
      </c>
      <c r="C3286" t="inlineStr">
        <is>
          <t>Outpatient</t>
        </is>
      </c>
      <c r="D3286" s="27" t="n">
        <v>45754</v>
      </c>
      <c r="E3286" s="27" t="n">
        <v>45754</v>
      </c>
      <c r="F3286" s="28" t="n">
        <v>0</v>
      </c>
      <c r="G3286" t="inlineStr">
        <is>
          <t>Bluestone Outpatient Pavilion</t>
        </is>
      </c>
      <c r="H3286" t="inlineStr">
        <is>
          <t>Primary Care Clinic</t>
        </is>
      </c>
      <c r="I3286" t="inlineStr">
        <is>
          <t>Ambulatory</t>
        </is>
      </c>
      <c r="J3286" t="inlineStr">
        <is>
          <t>Evergreen Mutual Insurance</t>
        </is>
      </c>
      <c r="K3286" t="inlineStr">
        <is>
          <t>Commercial</t>
        </is>
      </c>
      <c r="L3286" t="inlineStr">
        <is>
          <t>F41.9</t>
        </is>
      </c>
      <c r="M3286" t="inlineStr">
        <is>
          <t>Anxiety disorder, unspecified</t>
        </is>
      </c>
      <c r="N3286" t="inlineStr">
        <is>
          <t>Mental &amp; Behavioral</t>
        </is>
      </c>
      <c r="O3286" s="28" t="n">
        <v>48</v>
      </c>
      <c r="P3286" s="29" t="n">
        <v>203.51</v>
      </c>
      <c r="R3286" s="28" t="n"/>
    </row>
    <row r="3287">
      <c r="A3287" t="inlineStr">
        <is>
          <t>ENC113993</t>
        </is>
      </c>
      <c r="B3287" t="inlineStr">
        <is>
          <t>PT13490</t>
        </is>
      </c>
      <c r="C3287" t="inlineStr">
        <is>
          <t>Inpatient</t>
        </is>
      </c>
      <c r="D3287" s="27" t="n">
        <v>45754</v>
      </c>
      <c r="E3287" s="27" t="n">
        <v>45758</v>
      </c>
      <c r="F3287" s="28" t="n">
        <v>4</v>
      </c>
      <c r="G3287" t="inlineStr">
        <is>
          <t>Bluestone Memorial Hospital</t>
        </is>
      </c>
      <c r="H3287" t="inlineStr">
        <is>
          <t>Orthopedics &amp; Spine</t>
        </is>
      </c>
      <c r="I3287" t="inlineStr">
        <is>
          <t>Orthopedics</t>
        </is>
      </c>
      <c r="J3287" t="inlineStr">
        <is>
          <t>Silverline Medicare Advantage</t>
        </is>
      </c>
      <c r="K3287" t="inlineStr">
        <is>
          <t>Medicare Advantage</t>
        </is>
      </c>
      <c r="L3287" t="inlineStr">
        <is>
          <t>S72.001A</t>
        </is>
      </c>
      <c r="M3287" t="inlineStr">
        <is>
          <t>Fracture of unspecified part of neck of right femur, initial encounter</t>
        </is>
      </c>
      <c r="N3287" t="inlineStr">
        <is>
          <t>Injury</t>
        </is>
      </c>
      <c r="O3287" s="28" t="n">
        <v>68</v>
      </c>
      <c r="P3287" s="29" t="n">
        <v>95434.61</v>
      </c>
      <c r="Q3287" t="inlineStr">
        <is>
          <t>N</t>
        </is>
      </c>
      <c r="R3287" s="28" t="n">
        <v>0</v>
      </c>
    </row>
    <row r="3288">
      <c r="A3288" t="inlineStr">
        <is>
          <t>ENC114000</t>
        </is>
      </c>
      <c r="B3288" t="inlineStr">
        <is>
          <t>PT13076</t>
        </is>
      </c>
      <c r="C3288" t="inlineStr">
        <is>
          <t>Emergency</t>
        </is>
      </c>
      <c r="D3288" s="27" t="n">
        <v>45754</v>
      </c>
      <c r="E3288" s="27" t="n">
        <v>45754</v>
      </c>
      <c r="F3288" s="28" t="n">
        <v>0</v>
      </c>
      <c r="G3288" t="inlineStr">
        <is>
          <t>Bluestone Memorial Hospital</t>
        </is>
      </c>
      <c r="H3288" t="inlineStr">
        <is>
          <t>Emergency Department</t>
        </is>
      </c>
      <c r="I3288" t="inlineStr">
        <is>
          <t>Emergency</t>
        </is>
      </c>
      <c r="J3288" t="inlineStr">
        <is>
          <t>Keystone Health Partners</t>
        </is>
      </c>
      <c r="K3288" t="inlineStr">
        <is>
          <t>Commercial</t>
        </is>
      </c>
      <c r="L3288" t="inlineStr">
        <is>
          <t>S93.401A</t>
        </is>
      </c>
      <c r="M3288" t="inlineStr">
        <is>
          <t>Sprain of unspecified ligament of right ankle, initial encounter</t>
        </is>
      </c>
      <c r="N3288" t="inlineStr">
        <is>
          <t>Injury</t>
        </is>
      </c>
      <c r="O3288" s="28" t="n">
        <v>45</v>
      </c>
      <c r="P3288" s="29" t="n">
        <v>842.48</v>
      </c>
      <c r="R3288" s="28" t="n"/>
    </row>
    <row r="3289">
      <c r="A3289" t="inlineStr">
        <is>
          <t>ENC114001</t>
        </is>
      </c>
      <c r="B3289" t="inlineStr">
        <is>
          <t>PT12504</t>
        </is>
      </c>
      <c r="C3289" t="inlineStr">
        <is>
          <t>Outpatient</t>
        </is>
      </c>
      <c r="D3289" s="27" t="n">
        <v>45754</v>
      </c>
      <c r="E3289" s="27" t="n">
        <v>45754</v>
      </c>
      <c r="F3289" s="28" t="n">
        <v>0</v>
      </c>
      <c r="G3289" t="inlineStr">
        <is>
          <t>Bluestone Outpatient Pavilion</t>
        </is>
      </c>
      <c r="H3289" t="inlineStr">
        <is>
          <t>Endocrinology &amp; Diabetes Clinic</t>
        </is>
      </c>
      <c r="I3289" t="inlineStr">
        <is>
          <t>Ambulatory</t>
        </is>
      </c>
      <c r="J3289" t="inlineStr">
        <is>
          <t>Medicare</t>
        </is>
      </c>
      <c r="K3289" t="inlineStr">
        <is>
          <t>Government</t>
        </is>
      </c>
      <c r="L3289" t="inlineStr">
        <is>
          <t>E11.9</t>
        </is>
      </c>
      <c r="M3289" t="inlineStr">
        <is>
          <t>Type 2 diabetes mellitus without complications</t>
        </is>
      </c>
      <c r="N3289" t="inlineStr">
        <is>
          <t>Endocrine</t>
        </is>
      </c>
      <c r="O3289" s="28" t="n">
        <v>95</v>
      </c>
      <c r="P3289" s="29" t="n">
        <v>237.66</v>
      </c>
      <c r="R3289" s="28" t="n"/>
    </row>
    <row r="3290">
      <c r="A3290" t="inlineStr">
        <is>
          <t>ENC114002</t>
        </is>
      </c>
      <c r="B3290" t="inlineStr">
        <is>
          <t>PT12299</t>
        </is>
      </c>
      <c r="C3290" t="inlineStr">
        <is>
          <t>Outpatient</t>
        </is>
      </c>
      <c r="D3290" s="27" t="n">
        <v>45754</v>
      </c>
      <c r="E3290" s="27" t="n">
        <v>45754</v>
      </c>
      <c r="F3290" s="28" t="n">
        <v>0</v>
      </c>
      <c r="G3290" t="inlineStr">
        <is>
          <t>Bluestone Outpatient Pavilion</t>
        </is>
      </c>
      <c r="H3290" t="inlineStr">
        <is>
          <t>Primary Care Clinic</t>
        </is>
      </c>
      <c r="I3290" t="inlineStr">
        <is>
          <t>Ambulatory</t>
        </is>
      </c>
      <c r="J3290" t="inlineStr">
        <is>
          <t>Silverline Medicare Advantage</t>
        </is>
      </c>
      <c r="K3290" t="inlineStr">
        <is>
          <t>Medicare Advantage</t>
        </is>
      </c>
      <c r="L3290" t="inlineStr">
        <is>
          <t>Z00.00</t>
        </is>
      </c>
      <c r="M3290" t="inlineStr">
        <is>
          <t>Encounter for general adult medical examination without abnormal findings</t>
        </is>
      </c>
      <c r="N3290" t="inlineStr">
        <is>
          <t>Factors Influencing Health</t>
        </is>
      </c>
      <c r="O3290" s="28" t="n">
        <v>76</v>
      </c>
      <c r="P3290" s="29" t="n">
        <v>305.99</v>
      </c>
      <c r="R3290" s="28" t="n"/>
    </row>
    <row r="3291">
      <c r="A3291" t="inlineStr">
        <is>
          <t>ENC114003</t>
        </is>
      </c>
      <c r="B3291" t="inlineStr">
        <is>
          <t>PT13037</t>
        </is>
      </c>
      <c r="C3291" t="inlineStr">
        <is>
          <t>Emergency</t>
        </is>
      </c>
      <c r="D3291" s="27" t="n">
        <v>45754</v>
      </c>
      <c r="E3291" s="27" t="n">
        <v>45754</v>
      </c>
      <c r="F3291" s="28" t="n">
        <v>0</v>
      </c>
      <c r="G3291" t="inlineStr">
        <is>
          <t>Bluestone Memorial Hospital</t>
        </is>
      </c>
      <c r="H3291" t="inlineStr">
        <is>
          <t>Emergency Department</t>
        </is>
      </c>
      <c r="I3291" t="inlineStr">
        <is>
          <t>Emergency</t>
        </is>
      </c>
      <c r="J3291" t="inlineStr">
        <is>
          <t>Silverline Medicare Advantage</t>
        </is>
      </c>
      <c r="K3291" t="inlineStr">
        <is>
          <t>Medicare Advantage</t>
        </is>
      </c>
      <c r="L3291" t="inlineStr">
        <is>
          <t>M54.50</t>
        </is>
      </c>
      <c r="M3291" t="inlineStr">
        <is>
          <t>Low back pain, unspecified</t>
        </is>
      </c>
      <c r="N3291" t="inlineStr">
        <is>
          <t>Musculoskeletal</t>
        </is>
      </c>
      <c r="O3291" s="28" t="n">
        <v>78</v>
      </c>
      <c r="P3291" s="29" t="n">
        <v>804.16</v>
      </c>
      <c r="R3291" s="28" t="n"/>
    </row>
    <row r="3292">
      <c r="A3292" t="inlineStr">
        <is>
          <t>ENC113994</t>
        </is>
      </c>
      <c r="B3292" t="inlineStr">
        <is>
          <t>PT13115</t>
        </is>
      </c>
      <c r="C3292" t="inlineStr">
        <is>
          <t>Inpatient</t>
        </is>
      </c>
      <c r="D3292" s="27" t="n">
        <v>45754</v>
      </c>
      <c r="E3292" s="27" t="n">
        <v>45759</v>
      </c>
      <c r="F3292" s="28" t="n">
        <v>5</v>
      </c>
      <c r="G3292" t="inlineStr">
        <is>
          <t>Bluestone Memorial Hospital</t>
        </is>
      </c>
      <c r="H3292" t="inlineStr">
        <is>
          <t>Orthopedics &amp; Spine</t>
        </is>
      </c>
      <c r="I3292" t="inlineStr">
        <is>
          <t>Orthopedics</t>
        </is>
      </c>
      <c r="J3292" t="inlineStr">
        <is>
          <t>Keystone Health Partners</t>
        </is>
      </c>
      <c r="K3292" t="inlineStr">
        <is>
          <t>Commercial</t>
        </is>
      </c>
      <c r="L3292" t="inlineStr">
        <is>
          <t>S72.001A</t>
        </is>
      </c>
      <c r="M3292" t="inlineStr">
        <is>
          <t>Fracture of unspecified part of neck of right femur, initial encounter</t>
        </is>
      </c>
      <c r="N3292" t="inlineStr">
        <is>
          <t>Injury</t>
        </is>
      </c>
      <c r="O3292" s="28" t="n">
        <v>56</v>
      </c>
      <c r="P3292" s="29" t="n">
        <v>71242.56</v>
      </c>
      <c r="Q3292" t="inlineStr">
        <is>
          <t>N</t>
        </is>
      </c>
      <c r="R3292" s="28" t="n">
        <v>0</v>
      </c>
    </row>
    <row r="3293">
      <c r="A3293" t="inlineStr">
        <is>
          <t>ENC114004</t>
        </is>
      </c>
      <c r="B3293" t="inlineStr">
        <is>
          <t>PT12716</t>
        </is>
      </c>
      <c r="C3293" t="inlineStr">
        <is>
          <t>Inpatient</t>
        </is>
      </c>
      <c r="D3293" s="27" t="n">
        <v>45754</v>
      </c>
      <c r="E3293" s="27" t="n">
        <v>45757</v>
      </c>
      <c r="F3293" s="28" t="n">
        <v>3</v>
      </c>
      <c r="G3293" t="inlineStr">
        <is>
          <t>Bluestone Memorial Hospital</t>
        </is>
      </c>
      <c r="H3293" t="inlineStr">
        <is>
          <t>Medical-Surgical 5 East</t>
        </is>
      </c>
      <c r="I3293" t="inlineStr">
        <is>
          <t>Medicine</t>
        </is>
      </c>
      <c r="J3293" t="inlineStr">
        <is>
          <t>Self-Pay</t>
        </is>
      </c>
      <c r="K3293" t="inlineStr">
        <is>
          <t>Self-Pay</t>
        </is>
      </c>
      <c r="L3293" t="inlineStr">
        <is>
          <t>E11.65</t>
        </is>
      </c>
      <c r="M3293" t="inlineStr">
        <is>
          <t>Type 2 diabetes mellitus with hyperglycemia</t>
        </is>
      </c>
      <c r="N3293" t="inlineStr">
        <is>
          <t>Endocrine</t>
        </is>
      </c>
      <c r="O3293" s="28" t="n">
        <v>42</v>
      </c>
      <c r="P3293" s="29" t="n">
        <v>17051.86</v>
      </c>
      <c r="Q3293" t="inlineStr">
        <is>
          <t>N</t>
        </is>
      </c>
      <c r="R3293" s="28" t="n">
        <v>0</v>
      </c>
    </row>
    <row r="3294">
      <c r="A3294" t="inlineStr">
        <is>
          <t>ENC114006</t>
        </is>
      </c>
      <c r="B3294" t="inlineStr">
        <is>
          <t>PT11652</t>
        </is>
      </c>
      <c r="C3294" t="inlineStr">
        <is>
          <t>Outpatient</t>
        </is>
      </c>
      <c r="D3294" s="27" t="n">
        <v>45754</v>
      </c>
      <c r="E3294" s="27" t="n">
        <v>45754</v>
      </c>
      <c r="F3294" s="28" t="n">
        <v>0</v>
      </c>
      <c r="G3294" t="inlineStr">
        <is>
          <t>Bluestone Outpatient Pavilion</t>
        </is>
      </c>
      <c r="H3294" t="inlineStr">
        <is>
          <t>Cardiology Clinic</t>
        </is>
      </c>
      <c r="I3294" t="inlineStr">
        <is>
          <t>Cardiovascular</t>
        </is>
      </c>
      <c r="J3294" t="inlineStr">
        <is>
          <t>Summit Choice PPO</t>
        </is>
      </c>
      <c r="K3294" t="inlineStr">
        <is>
          <t>Commercial</t>
        </is>
      </c>
      <c r="L3294" t="inlineStr">
        <is>
          <t>I48.91</t>
        </is>
      </c>
      <c r="M3294" t="inlineStr">
        <is>
          <t>Unspecified atrial fibrillation</t>
        </is>
      </c>
      <c r="N3294" t="inlineStr">
        <is>
          <t>Circulatory</t>
        </is>
      </c>
      <c r="O3294" s="28" t="n">
        <v>61</v>
      </c>
      <c r="P3294" s="29" t="n">
        <v>427.86</v>
      </c>
      <c r="R3294" s="28" t="n"/>
    </row>
    <row r="3295">
      <c r="A3295" t="inlineStr">
        <is>
          <t>ENC114007</t>
        </is>
      </c>
      <c r="B3295" t="inlineStr">
        <is>
          <t>PT11460</t>
        </is>
      </c>
      <c r="C3295" t="inlineStr">
        <is>
          <t>Outpatient</t>
        </is>
      </c>
      <c r="D3295" s="27" t="n">
        <v>45754</v>
      </c>
      <c r="E3295" s="27" t="n">
        <v>45754</v>
      </c>
      <c r="F3295" s="28" t="n">
        <v>0</v>
      </c>
      <c r="G3295" t="inlineStr">
        <is>
          <t>Bluestone Outpatient Pavilion</t>
        </is>
      </c>
      <c r="H3295" t="inlineStr">
        <is>
          <t>Pediatric Clinic</t>
        </is>
      </c>
      <c r="I3295" t="inlineStr">
        <is>
          <t>Women &amp; Children</t>
        </is>
      </c>
      <c r="J3295" t="inlineStr">
        <is>
          <t>Evergreen Mutual Insurance</t>
        </is>
      </c>
      <c r="K3295" t="inlineStr">
        <is>
          <t>Commercial</t>
        </is>
      </c>
      <c r="L3295" t="inlineStr">
        <is>
          <t>H66.90</t>
        </is>
      </c>
      <c r="M3295" t="inlineStr">
        <is>
          <t>Otitis media, unspecified, unspecified ear</t>
        </is>
      </c>
      <c r="N3295" t="inlineStr">
        <is>
          <t>Ear</t>
        </is>
      </c>
      <c r="O3295" s="28" t="n">
        <v>12</v>
      </c>
      <c r="P3295" s="29" t="n">
        <v>286.62</v>
      </c>
      <c r="R3295" s="28" t="n"/>
    </row>
    <row r="3296">
      <c r="A3296" t="inlineStr">
        <is>
          <t>ENC114008</t>
        </is>
      </c>
      <c r="B3296" t="inlineStr">
        <is>
          <t>PT12828</t>
        </is>
      </c>
      <c r="C3296" t="inlineStr">
        <is>
          <t>Inpatient</t>
        </is>
      </c>
      <c r="D3296" s="27" t="n">
        <v>45754</v>
      </c>
      <c r="E3296" s="27" t="n">
        <v>45759</v>
      </c>
      <c r="F3296" s="28" t="n">
        <v>5</v>
      </c>
      <c r="G3296" t="inlineStr">
        <is>
          <t>Bluestone Memorial Hospital</t>
        </is>
      </c>
      <c r="H3296" t="inlineStr">
        <is>
          <t>Medical-Surgical 5 East</t>
        </is>
      </c>
      <c r="I3296" t="inlineStr">
        <is>
          <t>Medicine</t>
        </is>
      </c>
      <c r="J3296" t="inlineStr">
        <is>
          <t>Silverline Medicare Advantage</t>
        </is>
      </c>
      <c r="K3296" t="inlineStr">
        <is>
          <t>Medicare Advantage</t>
        </is>
      </c>
      <c r="L3296" t="inlineStr">
        <is>
          <t>J44.1</t>
        </is>
      </c>
      <c r="M3296" t="inlineStr">
        <is>
          <t>Chronic obstructive pulmonary disease with (acute) exacerbation</t>
        </is>
      </c>
      <c r="N3296" t="inlineStr">
        <is>
          <t>Respiratory</t>
        </is>
      </c>
      <c r="O3296" s="28" t="n">
        <v>96</v>
      </c>
      <c r="P3296" s="29" t="n">
        <v>28655.73</v>
      </c>
      <c r="Q3296" t="inlineStr">
        <is>
          <t>N</t>
        </is>
      </c>
      <c r="R3296" s="28" t="n">
        <v>0</v>
      </c>
    </row>
    <row r="3297">
      <c r="A3297" t="inlineStr">
        <is>
          <t>ENC114009</t>
        </is>
      </c>
      <c r="B3297" t="inlineStr">
        <is>
          <t>PT12885</t>
        </is>
      </c>
      <c r="C3297" t="inlineStr">
        <is>
          <t>Inpatient</t>
        </is>
      </c>
      <c r="D3297" s="27" t="n">
        <v>45754</v>
      </c>
      <c r="E3297" s="27" t="n">
        <v>45759</v>
      </c>
      <c r="F3297" s="28" t="n">
        <v>5</v>
      </c>
      <c r="G3297" t="inlineStr">
        <is>
          <t>Bluestone Memorial Hospital</t>
        </is>
      </c>
      <c r="H3297" t="inlineStr">
        <is>
          <t>Medical-Surgical 4 West</t>
        </is>
      </c>
      <c r="I3297" t="inlineStr">
        <is>
          <t>Medicine</t>
        </is>
      </c>
      <c r="J3297" t="inlineStr">
        <is>
          <t>Medicare</t>
        </is>
      </c>
      <c r="K3297" t="inlineStr">
        <is>
          <t>Government</t>
        </is>
      </c>
      <c r="L3297" t="inlineStr">
        <is>
          <t>A41.9</t>
        </is>
      </c>
      <c r="M3297" t="inlineStr">
        <is>
          <t>Sepsis, unspecified organism</t>
        </is>
      </c>
      <c r="N3297" t="inlineStr">
        <is>
          <t>Infectious</t>
        </is>
      </c>
      <c r="O3297" s="28" t="n">
        <v>96</v>
      </c>
      <c r="P3297" s="29" t="n">
        <v>73354.92</v>
      </c>
      <c r="Q3297" t="inlineStr">
        <is>
          <t>N</t>
        </is>
      </c>
      <c r="R3297" s="28" t="n">
        <v>0</v>
      </c>
    </row>
    <row r="3298">
      <c r="A3298" t="inlineStr">
        <is>
          <t>ENC114005</t>
        </is>
      </c>
      <c r="B3298" t="inlineStr">
        <is>
          <t>PT10579</t>
        </is>
      </c>
      <c r="C3298" t="inlineStr">
        <is>
          <t>Inpatient</t>
        </is>
      </c>
      <c r="D3298" s="27" t="n">
        <v>45754</v>
      </c>
      <c r="E3298" s="27" t="n">
        <v>45758</v>
      </c>
      <c r="F3298" s="28" t="n">
        <v>4</v>
      </c>
      <c r="G3298" t="inlineStr">
        <is>
          <t>Bluestone Memorial Hospital</t>
        </is>
      </c>
      <c r="H3298" t="inlineStr">
        <is>
          <t>Medical-Surgical 5 East</t>
        </is>
      </c>
      <c r="I3298" t="inlineStr">
        <is>
          <t>Medicine</t>
        </is>
      </c>
      <c r="J3298" t="inlineStr">
        <is>
          <t>Keystone Health Partners</t>
        </is>
      </c>
      <c r="K3298" t="inlineStr">
        <is>
          <t>Commercial</t>
        </is>
      </c>
      <c r="L3298" t="inlineStr">
        <is>
          <t>K92.2</t>
        </is>
      </c>
      <c r="M3298" t="inlineStr">
        <is>
          <t>Gastrointestinal hemorrhage, unspecified</t>
        </is>
      </c>
      <c r="N3298" t="inlineStr">
        <is>
          <t>Digestive</t>
        </is>
      </c>
      <c r="O3298" s="28" t="n">
        <v>62</v>
      </c>
      <c r="P3298" s="29" t="n">
        <v>24138.29</v>
      </c>
      <c r="Q3298" t="inlineStr">
        <is>
          <t>N</t>
        </is>
      </c>
      <c r="R3298" s="28" t="n">
        <v>0</v>
      </c>
    </row>
    <row r="3299">
      <c r="A3299" t="inlineStr">
        <is>
          <t>ENC114010</t>
        </is>
      </c>
      <c r="B3299" t="inlineStr">
        <is>
          <t>PT10180</t>
        </is>
      </c>
      <c r="C3299" t="inlineStr">
        <is>
          <t>Inpatient</t>
        </is>
      </c>
      <c r="D3299" s="27" t="n">
        <v>45754</v>
      </c>
      <c r="E3299" s="27" t="n">
        <v>45757</v>
      </c>
      <c r="F3299" s="28" t="n">
        <v>3</v>
      </c>
      <c r="G3299" t="inlineStr">
        <is>
          <t>Cedar Ridge Medical Center</t>
        </is>
      </c>
      <c r="H3299" t="inlineStr">
        <is>
          <t>Medical-Surgical</t>
        </is>
      </c>
      <c r="I3299" t="inlineStr">
        <is>
          <t>Medicine</t>
        </is>
      </c>
      <c r="J3299" t="inlineStr">
        <is>
          <t>Silverline Medicare Advantage</t>
        </is>
      </c>
      <c r="K3299" t="inlineStr">
        <is>
          <t>Medicare Advantage</t>
        </is>
      </c>
      <c r="L3299" t="inlineStr">
        <is>
          <t>L03.115</t>
        </is>
      </c>
      <c r="M3299" t="inlineStr">
        <is>
          <t>Cellulitis of right lower limb</t>
        </is>
      </c>
      <c r="N3299" t="inlineStr">
        <is>
          <t>Skin</t>
        </is>
      </c>
      <c r="O3299" s="28" t="n">
        <v>94</v>
      </c>
      <c r="P3299" s="29" t="n">
        <v>9104.09</v>
      </c>
      <c r="Q3299" t="inlineStr">
        <is>
          <t>N</t>
        </is>
      </c>
      <c r="R3299" s="28" t="n">
        <v>0</v>
      </c>
    </row>
    <row r="3300">
      <c r="A3300" t="inlineStr">
        <is>
          <t>ENC114011</t>
        </is>
      </c>
      <c r="B3300" t="inlineStr">
        <is>
          <t>PT11645</t>
        </is>
      </c>
      <c r="C3300" t="inlineStr">
        <is>
          <t>Inpatient</t>
        </is>
      </c>
      <c r="D3300" s="27" t="n">
        <v>45755</v>
      </c>
      <c r="E3300" s="27" t="n">
        <v>45762</v>
      </c>
      <c r="F3300" s="28" t="n">
        <v>7</v>
      </c>
      <c r="G3300" t="inlineStr">
        <is>
          <t>Bluestone Memorial Hospital</t>
        </is>
      </c>
      <c r="H3300" t="inlineStr">
        <is>
          <t>Medical-Surgical 5 East</t>
        </is>
      </c>
      <c r="I3300" t="inlineStr">
        <is>
          <t>Medicine</t>
        </is>
      </c>
      <c r="J3300" t="inlineStr">
        <is>
          <t>Keystone Health Partners</t>
        </is>
      </c>
      <c r="K3300" t="inlineStr">
        <is>
          <t>Commercial</t>
        </is>
      </c>
      <c r="L3300" t="inlineStr">
        <is>
          <t>J44.1</t>
        </is>
      </c>
      <c r="M3300" t="inlineStr">
        <is>
          <t>Chronic obstructive pulmonary disease with (acute) exacerbation</t>
        </is>
      </c>
      <c r="N3300" t="inlineStr">
        <is>
          <t>Respiratory</t>
        </is>
      </c>
      <c r="O3300" s="28" t="n">
        <v>61</v>
      </c>
      <c r="P3300" s="29" t="n">
        <v>23602.08</v>
      </c>
      <c r="Q3300" t="inlineStr">
        <is>
          <t>N</t>
        </is>
      </c>
      <c r="R3300" s="28" t="n">
        <v>0</v>
      </c>
    </row>
    <row r="3301">
      <c r="A3301" t="inlineStr">
        <is>
          <t>ENC114012</t>
        </is>
      </c>
      <c r="B3301" t="inlineStr">
        <is>
          <t>PT11664</t>
        </is>
      </c>
      <c r="C3301" t="inlineStr">
        <is>
          <t>Inpatient</t>
        </is>
      </c>
      <c r="D3301" s="27" t="n">
        <v>45755</v>
      </c>
      <c r="E3301" s="27" t="n">
        <v>45757</v>
      </c>
      <c r="F3301" s="28" t="n">
        <v>2</v>
      </c>
      <c r="G3301" t="inlineStr">
        <is>
          <t>Bluestone Memorial Hospital</t>
        </is>
      </c>
      <c r="H3301" t="inlineStr">
        <is>
          <t>Labor &amp; Delivery</t>
        </is>
      </c>
      <c r="I3301" t="inlineStr">
        <is>
          <t>Women &amp; Children</t>
        </is>
      </c>
      <c r="J3301" t="inlineStr">
        <is>
          <t>State Medicaid</t>
        </is>
      </c>
      <c r="K3301" t="inlineStr">
        <is>
          <t>Government</t>
        </is>
      </c>
      <c r="L3301" t="inlineStr">
        <is>
          <t>O82</t>
        </is>
      </c>
      <c r="M3301" t="inlineStr">
        <is>
          <t>Encounter for cesarean delivery without indication</t>
        </is>
      </c>
      <c r="N3301" t="inlineStr">
        <is>
          <t>Pregnancy</t>
        </is>
      </c>
      <c r="O3301" s="28" t="n">
        <v>42</v>
      </c>
      <c r="P3301" s="29" t="n">
        <v>27928.97</v>
      </c>
      <c r="Q3301" t="inlineStr">
        <is>
          <t>N</t>
        </is>
      </c>
      <c r="R3301" s="28" t="n">
        <v>0</v>
      </c>
    </row>
    <row r="3302">
      <c r="A3302" t="inlineStr">
        <is>
          <t>ENC114013</t>
        </is>
      </c>
      <c r="B3302" t="inlineStr">
        <is>
          <t>PT11727</t>
        </is>
      </c>
      <c r="C3302" t="inlineStr">
        <is>
          <t>Inpatient</t>
        </is>
      </c>
      <c r="D3302" s="27" t="n">
        <v>45755</v>
      </c>
      <c r="E3302" s="27" t="n">
        <v>45756</v>
      </c>
      <c r="F3302" s="28" t="n">
        <v>1</v>
      </c>
      <c r="G3302" t="inlineStr">
        <is>
          <t>Bluestone Memorial Hospital</t>
        </is>
      </c>
      <c r="H3302" t="inlineStr">
        <is>
          <t>Orthopedics &amp; Spine</t>
        </is>
      </c>
      <c r="I3302" t="inlineStr">
        <is>
          <t>Orthopedics</t>
        </is>
      </c>
      <c r="J3302" t="inlineStr">
        <is>
          <t>Summit Choice PPO</t>
        </is>
      </c>
      <c r="K3302" t="inlineStr">
        <is>
          <t>Commercial</t>
        </is>
      </c>
      <c r="L3302" t="inlineStr">
        <is>
          <t>M17.11</t>
        </is>
      </c>
      <c r="M3302" t="inlineStr">
        <is>
          <t>Unilateral primary osteoarthritis, right knee</t>
        </is>
      </c>
      <c r="N3302" t="inlineStr">
        <is>
          <t>Musculoskeletal</t>
        </is>
      </c>
      <c r="O3302" s="28" t="n">
        <v>53</v>
      </c>
      <c r="P3302" s="29" t="n">
        <v>40947.52</v>
      </c>
      <c r="Q3302" t="inlineStr">
        <is>
          <t>N</t>
        </is>
      </c>
      <c r="R3302" s="28" t="n">
        <v>0</v>
      </c>
    </row>
    <row r="3303">
      <c r="A3303" t="inlineStr">
        <is>
          <t>ENC114014</t>
        </is>
      </c>
      <c r="B3303" t="inlineStr">
        <is>
          <t>PT13278</t>
        </is>
      </c>
      <c r="C3303" t="inlineStr">
        <is>
          <t>Outpatient</t>
        </is>
      </c>
      <c r="D3303" s="27" t="n">
        <v>45755</v>
      </c>
      <c r="E3303" s="27" t="n">
        <v>45755</v>
      </c>
      <c r="F3303" s="28" t="n">
        <v>0</v>
      </c>
      <c r="G3303" t="inlineStr">
        <is>
          <t>Bluestone Outpatient Pavilion</t>
        </is>
      </c>
      <c r="H3303" t="inlineStr">
        <is>
          <t>Orthopedic Clinic</t>
        </is>
      </c>
      <c r="I3303" t="inlineStr">
        <is>
          <t>Orthopedics</t>
        </is>
      </c>
      <c r="J3303" t="inlineStr">
        <is>
          <t>Keystone Health Partners</t>
        </is>
      </c>
      <c r="K3303" t="inlineStr">
        <is>
          <t>Commercial</t>
        </is>
      </c>
      <c r="L3303" t="inlineStr">
        <is>
          <t>M17.11</t>
        </is>
      </c>
      <c r="M3303" t="inlineStr">
        <is>
          <t>Unilateral primary osteoarthritis, right knee</t>
        </is>
      </c>
      <c r="N3303" t="inlineStr">
        <is>
          <t>Musculoskeletal</t>
        </is>
      </c>
      <c r="O3303" s="28" t="n">
        <v>58</v>
      </c>
      <c r="P3303" s="29" t="n">
        <v>243.53</v>
      </c>
      <c r="R3303" s="28" t="n"/>
    </row>
    <row r="3304">
      <c r="A3304" t="inlineStr">
        <is>
          <t>ENC114015</t>
        </is>
      </c>
      <c r="B3304" t="inlineStr">
        <is>
          <t>PT10868</t>
        </is>
      </c>
      <c r="C3304" t="inlineStr">
        <is>
          <t>Outpatient</t>
        </is>
      </c>
      <c r="D3304" s="27" t="n">
        <v>45755</v>
      </c>
      <c r="E3304" s="27" t="n">
        <v>45755</v>
      </c>
      <c r="F3304" s="28" t="n">
        <v>0</v>
      </c>
      <c r="G3304" t="inlineStr">
        <is>
          <t>Bluestone Outpatient Pavilion</t>
        </is>
      </c>
      <c r="H3304" t="inlineStr">
        <is>
          <t>Primary Care Clinic</t>
        </is>
      </c>
      <c r="I3304" t="inlineStr">
        <is>
          <t>Ambulatory</t>
        </is>
      </c>
      <c r="J3304" t="inlineStr">
        <is>
          <t>Keystone Health Partners</t>
        </is>
      </c>
      <c r="K3304" t="inlineStr">
        <is>
          <t>Commercial</t>
        </is>
      </c>
      <c r="L3304" t="inlineStr">
        <is>
          <t>M54.50</t>
        </is>
      </c>
      <c r="M3304" t="inlineStr">
        <is>
          <t>Low back pain, unspecified</t>
        </is>
      </c>
      <c r="N3304" t="inlineStr">
        <is>
          <t>Musculoskeletal</t>
        </is>
      </c>
      <c r="O3304" s="28" t="n">
        <v>26</v>
      </c>
      <c r="P3304" s="29" t="n">
        <v>386.05</v>
      </c>
      <c r="R3304" s="28" t="n"/>
    </row>
    <row r="3305">
      <c r="A3305" t="inlineStr">
        <is>
          <t>ENC114016</t>
        </is>
      </c>
      <c r="B3305" t="inlineStr">
        <is>
          <t>PT13237</t>
        </is>
      </c>
      <c r="C3305" t="inlineStr">
        <is>
          <t>Emergency</t>
        </is>
      </c>
      <c r="D3305" s="27" t="n">
        <v>45755</v>
      </c>
      <c r="E3305" s="27" t="n">
        <v>45755</v>
      </c>
      <c r="F3305" s="28" t="n">
        <v>0</v>
      </c>
      <c r="G3305" t="inlineStr">
        <is>
          <t>Bluestone Memorial Hospital</t>
        </is>
      </c>
      <c r="H3305" t="inlineStr">
        <is>
          <t>Emergency Department</t>
        </is>
      </c>
      <c r="I3305" t="inlineStr">
        <is>
          <t>Emergency</t>
        </is>
      </c>
      <c r="J3305" t="inlineStr">
        <is>
          <t>Medicare</t>
        </is>
      </c>
      <c r="K3305" t="inlineStr">
        <is>
          <t>Government</t>
        </is>
      </c>
      <c r="L3305" t="inlineStr">
        <is>
          <t>J18.9</t>
        </is>
      </c>
      <c r="M3305" t="inlineStr">
        <is>
          <t>Pneumonia, unspecified organism</t>
        </is>
      </c>
      <c r="N3305" t="inlineStr">
        <is>
          <t>Respiratory</t>
        </is>
      </c>
      <c r="O3305" s="28" t="n">
        <v>84</v>
      </c>
      <c r="P3305" s="29" t="n">
        <v>5483.14</v>
      </c>
      <c r="R3305" s="28" t="n"/>
    </row>
    <row r="3306">
      <c r="A3306" t="inlineStr">
        <is>
          <t>ENC114017</t>
        </is>
      </c>
      <c r="B3306" t="inlineStr">
        <is>
          <t>PT13664</t>
        </is>
      </c>
      <c r="C3306" t="inlineStr">
        <is>
          <t>Emergency</t>
        </is>
      </c>
      <c r="D3306" s="27" t="n">
        <v>45755</v>
      </c>
      <c r="E3306" s="27" t="n">
        <v>45755</v>
      </c>
      <c r="F3306" s="28" t="n">
        <v>0</v>
      </c>
      <c r="G3306" t="inlineStr">
        <is>
          <t>Bluestone Memorial Hospital</t>
        </is>
      </c>
      <c r="H3306" t="inlineStr">
        <is>
          <t>Emergency Department</t>
        </is>
      </c>
      <c r="I3306" t="inlineStr">
        <is>
          <t>Emergency</t>
        </is>
      </c>
      <c r="J3306" t="inlineStr">
        <is>
          <t>Silverline Medicare Advantage</t>
        </is>
      </c>
      <c r="K3306" t="inlineStr">
        <is>
          <t>Medicare Advantage</t>
        </is>
      </c>
      <c r="L3306" t="inlineStr">
        <is>
          <t>J06.9</t>
        </is>
      </c>
      <c r="M3306" t="inlineStr">
        <is>
          <t>Acute upper respiratory infection, unspecified</t>
        </is>
      </c>
      <c r="N3306" t="inlineStr">
        <is>
          <t>Respiratory</t>
        </is>
      </c>
      <c r="O3306" s="28" t="n">
        <v>77</v>
      </c>
      <c r="P3306" s="29" t="n">
        <v>1887.95</v>
      </c>
      <c r="R3306" s="28" t="n"/>
    </row>
    <row r="3307">
      <c r="A3307" t="inlineStr">
        <is>
          <t>ENC114018</t>
        </is>
      </c>
      <c r="B3307" t="inlineStr">
        <is>
          <t>PT11259</t>
        </is>
      </c>
      <c r="C3307" t="inlineStr">
        <is>
          <t>Outpatient</t>
        </is>
      </c>
      <c r="D3307" s="27" t="n">
        <v>45755</v>
      </c>
      <c r="E3307" s="27" t="n">
        <v>45755</v>
      </c>
      <c r="F3307" s="28" t="n">
        <v>0</v>
      </c>
      <c r="G3307" t="inlineStr">
        <is>
          <t>Bluestone Outpatient Pavilion</t>
        </is>
      </c>
      <c r="H3307" t="inlineStr">
        <is>
          <t>Primary Care Clinic</t>
        </is>
      </c>
      <c r="I3307" t="inlineStr">
        <is>
          <t>Ambulatory</t>
        </is>
      </c>
      <c r="J3307" t="inlineStr">
        <is>
          <t>Medicare</t>
        </is>
      </c>
      <c r="K3307" t="inlineStr">
        <is>
          <t>Government</t>
        </is>
      </c>
      <c r="L3307" t="inlineStr">
        <is>
          <t>E78.5</t>
        </is>
      </c>
      <c r="M3307" t="inlineStr">
        <is>
          <t>Hyperlipidemia, unspecified</t>
        </is>
      </c>
      <c r="N3307" t="inlineStr">
        <is>
          <t>Endocrine</t>
        </is>
      </c>
      <c r="O3307" s="28" t="n">
        <v>91</v>
      </c>
      <c r="P3307" s="29" t="n">
        <v>688.96</v>
      </c>
      <c r="R3307" s="28" t="n"/>
    </row>
    <row r="3308">
      <c r="A3308" t="inlineStr">
        <is>
          <t>ENC114019</t>
        </is>
      </c>
      <c r="B3308" t="inlineStr">
        <is>
          <t>PT10399</t>
        </is>
      </c>
      <c r="C3308" t="inlineStr">
        <is>
          <t>Outpatient</t>
        </is>
      </c>
      <c r="D3308" s="27" t="n">
        <v>45755</v>
      </c>
      <c r="E3308" s="27" t="n">
        <v>45755</v>
      </c>
      <c r="F3308" s="28" t="n">
        <v>0</v>
      </c>
      <c r="G3308" t="inlineStr">
        <is>
          <t>Bluestone Outpatient Pavilion</t>
        </is>
      </c>
      <c r="H3308" t="inlineStr">
        <is>
          <t>Endocrinology &amp; Diabetes Clinic</t>
        </is>
      </c>
      <c r="I3308" t="inlineStr">
        <is>
          <t>Ambulatory</t>
        </is>
      </c>
      <c r="J3308" t="inlineStr">
        <is>
          <t>Evergreen Mutual Insurance</t>
        </is>
      </c>
      <c r="K3308" t="inlineStr">
        <is>
          <t>Commercial</t>
        </is>
      </c>
      <c r="L3308" t="inlineStr">
        <is>
          <t>E11.9</t>
        </is>
      </c>
      <c r="M3308" t="inlineStr">
        <is>
          <t>Type 2 diabetes mellitus without complications</t>
        </is>
      </c>
      <c r="N3308" t="inlineStr">
        <is>
          <t>Endocrine</t>
        </is>
      </c>
      <c r="O3308" s="28" t="n">
        <v>38</v>
      </c>
      <c r="P3308" s="29" t="n">
        <v>220.04</v>
      </c>
      <c r="R3308" s="28" t="n"/>
    </row>
    <row r="3309">
      <c r="A3309" t="inlineStr">
        <is>
          <t>ENC114020</t>
        </is>
      </c>
      <c r="B3309" t="inlineStr">
        <is>
          <t>PT12068</t>
        </is>
      </c>
      <c r="C3309" t="inlineStr">
        <is>
          <t>Outpatient</t>
        </is>
      </c>
      <c r="D3309" s="27" t="n">
        <v>45755</v>
      </c>
      <c r="E3309" s="27" t="n">
        <v>45755</v>
      </c>
      <c r="F3309" s="28" t="n">
        <v>0</v>
      </c>
      <c r="G3309" t="inlineStr">
        <is>
          <t>Bluestone Outpatient Pavilion</t>
        </is>
      </c>
      <c r="H3309" t="inlineStr">
        <is>
          <t>Primary Care Clinic</t>
        </is>
      </c>
      <c r="I3309" t="inlineStr">
        <is>
          <t>Ambulatory</t>
        </is>
      </c>
      <c r="J3309" t="inlineStr">
        <is>
          <t>Keystone Health Partners</t>
        </is>
      </c>
      <c r="K3309" t="inlineStr">
        <is>
          <t>Commercial</t>
        </is>
      </c>
      <c r="L3309" t="inlineStr">
        <is>
          <t>I10</t>
        </is>
      </c>
      <c r="M3309" t="inlineStr">
        <is>
          <t>Essential (primary) hypertension</t>
        </is>
      </c>
      <c r="N3309" t="inlineStr">
        <is>
          <t>Circulatory</t>
        </is>
      </c>
      <c r="O3309" s="28" t="n">
        <v>26</v>
      </c>
      <c r="P3309" s="29" t="n">
        <v>196.97</v>
      </c>
      <c r="R3309" s="28" t="n"/>
    </row>
    <row r="3310">
      <c r="A3310" t="inlineStr">
        <is>
          <t>ENC114021</t>
        </is>
      </c>
      <c r="B3310" t="inlineStr">
        <is>
          <t>PT11177</t>
        </is>
      </c>
      <c r="C3310" t="inlineStr">
        <is>
          <t>Emergency</t>
        </is>
      </c>
      <c r="D3310" s="27" t="n">
        <v>45755</v>
      </c>
      <c r="E3310" s="27" t="n">
        <v>45755</v>
      </c>
      <c r="F3310" s="28" t="n">
        <v>0</v>
      </c>
      <c r="G3310" t="inlineStr">
        <is>
          <t>Bluestone Memorial Hospital</t>
        </is>
      </c>
      <c r="H3310" t="inlineStr">
        <is>
          <t>Emergency Department</t>
        </is>
      </c>
      <c r="I3310" t="inlineStr">
        <is>
          <t>Emergency</t>
        </is>
      </c>
      <c r="J3310" t="inlineStr">
        <is>
          <t>Silverline Medicare Advantage</t>
        </is>
      </c>
      <c r="K3310" t="inlineStr">
        <is>
          <t>Medicare Advantage</t>
        </is>
      </c>
      <c r="L3310" t="inlineStr">
        <is>
          <t>J44.1</t>
        </is>
      </c>
      <c r="M3310" t="inlineStr">
        <is>
          <t>Chronic obstructive pulmonary disease with (acute) exacerbation</t>
        </is>
      </c>
      <c r="N3310" t="inlineStr">
        <is>
          <t>Respiratory</t>
        </is>
      </c>
      <c r="O3310" s="28" t="n">
        <v>66</v>
      </c>
      <c r="P3310" s="29" t="n">
        <v>5124.24</v>
      </c>
      <c r="R3310" s="28" t="n"/>
    </row>
    <row r="3311">
      <c r="A3311" t="inlineStr">
        <is>
          <t>ENC114022</t>
        </is>
      </c>
      <c r="B3311" t="inlineStr">
        <is>
          <t>PT10642</t>
        </is>
      </c>
      <c r="C3311" t="inlineStr">
        <is>
          <t>Outpatient</t>
        </is>
      </c>
      <c r="D3311" s="27" t="n">
        <v>45755</v>
      </c>
      <c r="E3311" s="27" t="n">
        <v>45755</v>
      </c>
      <c r="F3311" s="28" t="n">
        <v>0</v>
      </c>
      <c r="G3311" t="inlineStr">
        <is>
          <t>Bluestone Outpatient Pavilion</t>
        </is>
      </c>
      <c r="H3311" t="inlineStr">
        <is>
          <t>Primary Care Clinic</t>
        </is>
      </c>
      <c r="I3311" t="inlineStr">
        <is>
          <t>Ambulatory</t>
        </is>
      </c>
      <c r="J3311" t="inlineStr">
        <is>
          <t>State Medicaid</t>
        </is>
      </c>
      <c r="K3311" t="inlineStr">
        <is>
          <t>Government</t>
        </is>
      </c>
      <c r="L3311" t="inlineStr">
        <is>
          <t>E78.5</t>
        </is>
      </c>
      <c r="M3311" t="inlineStr">
        <is>
          <t>Hyperlipidemia, unspecified</t>
        </is>
      </c>
      <c r="N3311" t="inlineStr">
        <is>
          <t>Endocrine</t>
        </is>
      </c>
      <c r="O3311" s="28" t="n">
        <v>50</v>
      </c>
      <c r="P3311" s="29" t="n">
        <v>204.88</v>
      </c>
      <c r="R3311" s="28" t="n"/>
    </row>
    <row r="3312">
      <c r="A3312" t="inlineStr">
        <is>
          <t>ENC114023</t>
        </is>
      </c>
      <c r="B3312" t="inlineStr">
        <is>
          <t>PT12905</t>
        </is>
      </c>
      <c r="C3312" t="inlineStr">
        <is>
          <t>Outpatient</t>
        </is>
      </c>
      <c r="D3312" s="27" t="n">
        <v>45755</v>
      </c>
      <c r="E3312" s="27" t="n">
        <v>45755</v>
      </c>
      <c r="F3312" s="28" t="n">
        <v>0</v>
      </c>
      <c r="G3312" t="inlineStr">
        <is>
          <t>Bluestone Outpatient Pavilion</t>
        </is>
      </c>
      <c r="H3312" t="inlineStr">
        <is>
          <t>Primary Care Clinic</t>
        </is>
      </c>
      <c r="I3312" t="inlineStr">
        <is>
          <t>Ambulatory</t>
        </is>
      </c>
      <c r="J3312" t="inlineStr">
        <is>
          <t>Medicare</t>
        </is>
      </c>
      <c r="K3312" t="inlineStr">
        <is>
          <t>Government</t>
        </is>
      </c>
      <c r="L3312" t="inlineStr">
        <is>
          <t>Z00.00</t>
        </is>
      </c>
      <c r="M3312" t="inlineStr">
        <is>
          <t>Encounter for general adult medical examination without abnormal findings</t>
        </is>
      </c>
      <c r="N3312" t="inlineStr">
        <is>
          <t>Factors Influencing Health</t>
        </is>
      </c>
      <c r="O3312" s="28" t="n">
        <v>94</v>
      </c>
      <c r="P3312" s="29" t="n">
        <v>534.92</v>
      </c>
      <c r="R3312" s="28" t="n"/>
    </row>
    <row r="3313">
      <c r="A3313" t="inlineStr">
        <is>
          <t>ENC114024</t>
        </is>
      </c>
      <c r="B3313" t="inlineStr">
        <is>
          <t>PT11518</t>
        </is>
      </c>
      <c r="C3313" t="inlineStr">
        <is>
          <t>Emergency</t>
        </is>
      </c>
      <c r="D3313" s="27" t="n">
        <v>45755</v>
      </c>
      <c r="E3313" s="27" t="n">
        <v>45755</v>
      </c>
      <c r="F3313" s="28" t="n">
        <v>0</v>
      </c>
      <c r="G3313" t="inlineStr">
        <is>
          <t>Cedar Ridge Medical Center</t>
        </is>
      </c>
      <c r="H3313" t="inlineStr">
        <is>
          <t>Emergency Department</t>
        </is>
      </c>
      <c r="I3313" t="inlineStr">
        <is>
          <t>Emergency</t>
        </is>
      </c>
      <c r="J3313" t="inlineStr">
        <is>
          <t>Keystone Health Partners</t>
        </is>
      </c>
      <c r="K3313" t="inlineStr">
        <is>
          <t>Commercial</t>
        </is>
      </c>
      <c r="L3313" t="inlineStr">
        <is>
          <t>R07.9</t>
        </is>
      </c>
      <c r="M3313" t="inlineStr">
        <is>
          <t>Chest pain, unspecified</t>
        </is>
      </c>
      <c r="N3313" t="inlineStr">
        <is>
          <t>Symptoms &amp; Signs</t>
        </is>
      </c>
      <c r="O3313" s="28" t="n">
        <v>51</v>
      </c>
      <c r="P3313" s="29" t="n">
        <v>954.9299999999999</v>
      </c>
      <c r="R3313" s="28" t="n"/>
    </row>
    <row r="3314">
      <c r="A3314" t="inlineStr">
        <is>
          <t>ENC114026</t>
        </is>
      </c>
      <c r="B3314" t="inlineStr">
        <is>
          <t>PT13792</t>
        </is>
      </c>
      <c r="C3314" t="inlineStr">
        <is>
          <t>Outpatient</t>
        </is>
      </c>
      <c r="D3314" s="27" t="n">
        <v>45755</v>
      </c>
      <c r="E3314" s="27" t="n">
        <v>45755</v>
      </c>
      <c r="F3314" s="28" t="n">
        <v>0</v>
      </c>
      <c r="G3314" t="inlineStr">
        <is>
          <t>Bluestone Outpatient Pavilion</t>
        </is>
      </c>
      <c r="H3314" t="inlineStr">
        <is>
          <t>Endocrinology &amp; Diabetes Clinic</t>
        </is>
      </c>
      <c r="I3314" t="inlineStr">
        <is>
          <t>Ambulatory</t>
        </is>
      </c>
      <c r="J3314" t="inlineStr">
        <is>
          <t>Medicare</t>
        </is>
      </c>
      <c r="K3314" t="inlineStr">
        <is>
          <t>Government</t>
        </is>
      </c>
      <c r="L3314" t="inlineStr">
        <is>
          <t>E11.9</t>
        </is>
      </c>
      <c r="M3314" t="inlineStr">
        <is>
          <t>Type 2 diabetes mellitus without complications</t>
        </is>
      </c>
      <c r="N3314" t="inlineStr">
        <is>
          <t>Endocrine</t>
        </is>
      </c>
      <c r="O3314" s="28" t="n">
        <v>72</v>
      </c>
      <c r="P3314" s="29" t="n">
        <v>275.73</v>
      </c>
      <c r="R3314" s="28" t="n"/>
    </row>
    <row r="3315">
      <c r="A3315" t="inlineStr">
        <is>
          <t>ENC114027</t>
        </is>
      </c>
      <c r="B3315" t="inlineStr">
        <is>
          <t>PT10925</t>
        </is>
      </c>
      <c r="C3315" t="inlineStr">
        <is>
          <t>Outpatient</t>
        </is>
      </c>
      <c r="D3315" s="27" t="n">
        <v>45755</v>
      </c>
      <c r="E3315" s="27" t="n">
        <v>45755</v>
      </c>
      <c r="F3315" s="28" t="n">
        <v>0</v>
      </c>
      <c r="G3315" t="inlineStr">
        <is>
          <t>Bluestone Outpatient Pavilion</t>
        </is>
      </c>
      <c r="H3315" t="inlineStr">
        <is>
          <t>Infusion &amp; Oncology Clinic</t>
        </is>
      </c>
      <c r="I3315" t="inlineStr">
        <is>
          <t>Oncology</t>
        </is>
      </c>
      <c r="J3315" t="inlineStr">
        <is>
          <t>State Medicaid</t>
        </is>
      </c>
      <c r="K3315" t="inlineStr">
        <is>
          <t>Government</t>
        </is>
      </c>
      <c r="L3315" t="inlineStr">
        <is>
          <t>Z51.11</t>
        </is>
      </c>
      <c r="M3315" t="inlineStr">
        <is>
          <t>Encounter for antineoplastic chemotherapy</t>
        </is>
      </c>
      <c r="N3315" t="inlineStr">
        <is>
          <t>Factors Influencing Health</t>
        </is>
      </c>
      <c r="O3315" s="28" t="n">
        <v>35</v>
      </c>
      <c r="P3315" s="29" t="n">
        <v>18541.8</v>
      </c>
      <c r="R3315" s="28" t="n"/>
    </row>
    <row r="3316">
      <c r="A3316" t="inlineStr">
        <is>
          <t>ENC114029</t>
        </is>
      </c>
      <c r="B3316" t="inlineStr">
        <is>
          <t>PT11688</t>
        </is>
      </c>
      <c r="C3316" t="inlineStr">
        <is>
          <t>Outpatient</t>
        </is>
      </c>
      <c r="D3316" s="27" t="n">
        <v>45755</v>
      </c>
      <c r="E3316" s="27" t="n">
        <v>45755</v>
      </c>
      <c r="F3316" s="28" t="n">
        <v>0</v>
      </c>
      <c r="G3316" t="inlineStr">
        <is>
          <t>Bluestone Outpatient Pavilion</t>
        </is>
      </c>
      <c r="H3316" t="inlineStr">
        <is>
          <t>Cardiology Clinic</t>
        </is>
      </c>
      <c r="I3316" t="inlineStr">
        <is>
          <t>Cardiovascular</t>
        </is>
      </c>
      <c r="J3316" t="inlineStr">
        <is>
          <t>Silverline Medicare Advantage</t>
        </is>
      </c>
      <c r="K3316" t="inlineStr">
        <is>
          <t>Medicare Advantage</t>
        </is>
      </c>
      <c r="L3316" t="inlineStr">
        <is>
          <t>I48.91</t>
        </is>
      </c>
      <c r="M3316" t="inlineStr">
        <is>
          <t>Unspecified atrial fibrillation</t>
        </is>
      </c>
      <c r="N3316" t="inlineStr">
        <is>
          <t>Circulatory</t>
        </is>
      </c>
      <c r="O3316" s="28" t="n">
        <v>74</v>
      </c>
      <c r="P3316" s="29" t="n">
        <v>345.86</v>
      </c>
      <c r="R3316" s="28" t="n"/>
    </row>
    <row r="3317">
      <c r="A3317" t="inlineStr">
        <is>
          <t>ENC114030</t>
        </is>
      </c>
      <c r="B3317" t="inlineStr">
        <is>
          <t>PT12598</t>
        </is>
      </c>
      <c r="C3317" t="inlineStr">
        <is>
          <t>Inpatient</t>
        </is>
      </c>
      <c r="D3317" s="27" t="n">
        <v>45755</v>
      </c>
      <c r="E3317" s="27" t="n">
        <v>45757</v>
      </c>
      <c r="F3317" s="28" t="n">
        <v>2</v>
      </c>
      <c r="G3317" t="inlineStr">
        <is>
          <t>Bluestone Memorial Hospital</t>
        </is>
      </c>
      <c r="H3317" t="inlineStr">
        <is>
          <t>Medical-Surgical 5 East</t>
        </is>
      </c>
      <c r="I3317" t="inlineStr">
        <is>
          <t>Medicine</t>
        </is>
      </c>
      <c r="J3317" t="inlineStr">
        <is>
          <t>Medicare</t>
        </is>
      </c>
      <c r="K3317" t="inlineStr">
        <is>
          <t>Government</t>
        </is>
      </c>
      <c r="L3317" t="inlineStr">
        <is>
          <t>N39.0</t>
        </is>
      </c>
      <c r="M3317" t="inlineStr">
        <is>
          <t>Urinary tract infection, site not specified</t>
        </is>
      </c>
      <c r="N3317" t="inlineStr">
        <is>
          <t>Genitourinary</t>
        </is>
      </c>
      <c r="O3317" s="28" t="n">
        <v>66</v>
      </c>
      <c r="P3317" s="29" t="n">
        <v>8964.559999999999</v>
      </c>
      <c r="Q3317" t="inlineStr">
        <is>
          <t>N</t>
        </is>
      </c>
      <c r="R3317" s="28" t="n">
        <v>0</v>
      </c>
    </row>
    <row r="3318">
      <c r="A3318" t="inlineStr">
        <is>
          <t>ENC114031</t>
        </is>
      </c>
      <c r="B3318" t="inlineStr">
        <is>
          <t>PT13900</t>
        </is>
      </c>
      <c r="C3318" t="inlineStr">
        <is>
          <t>Emergency</t>
        </is>
      </c>
      <c r="D3318" s="27" t="n">
        <v>45755</v>
      </c>
      <c r="E3318" s="27" t="n">
        <v>45755</v>
      </c>
      <c r="F3318" s="28" t="n">
        <v>0</v>
      </c>
      <c r="G3318" t="inlineStr">
        <is>
          <t>Bluestone Memorial Hospital</t>
        </is>
      </c>
      <c r="H3318" t="inlineStr">
        <is>
          <t>Emergency Department</t>
        </is>
      </c>
      <c r="I3318" t="inlineStr">
        <is>
          <t>Emergency</t>
        </is>
      </c>
      <c r="J3318" t="inlineStr">
        <is>
          <t>Medicare</t>
        </is>
      </c>
      <c r="K3318" t="inlineStr">
        <is>
          <t>Government</t>
        </is>
      </c>
      <c r="L3318" t="inlineStr">
        <is>
          <t>J06.9</t>
        </is>
      </c>
      <c r="M3318" t="inlineStr">
        <is>
          <t>Acute upper respiratory infection, unspecified</t>
        </is>
      </c>
      <c r="N3318" t="inlineStr">
        <is>
          <t>Respiratory</t>
        </is>
      </c>
      <c r="O3318" s="28" t="n">
        <v>85</v>
      </c>
      <c r="P3318" s="29" t="n">
        <v>532.5</v>
      </c>
      <c r="R3318" s="28" t="n"/>
    </row>
    <row r="3319">
      <c r="A3319" t="inlineStr">
        <is>
          <t>ENC114033</t>
        </is>
      </c>
      <c r="B3319" t="inlineStr">
        <is>
          <t>PT11836</t>
        </is>
      </c>
      <c r="C3319" t="inlineStr">
        <is>
          <t>Outpatient</t>
        </is>
      </c>
      <c r="D3319" s="27" t="n">
        <v>45755</v>
      </c>
      <c r="E3319" s="27" t="n">
        <v>45755</v>
      </c>
      <c r="F3319" s="28" t="n">
        <v>0</v>
      </c>
      <c r="G3319" t="inlineStr">
        <is>
          <t>Bluestone Outpatient Pavilion</t>
        </is>
      </c>
      <c r="H3319" t="inlineStr">
        <is>
          <t>Pediatric Clinic</t>
        </is>
      </c>
      <c r="I3319" t="inlineStr">
        <is>
          <t>Women &amp; Children</t>
        </is>
      </c>
      <c r="J3319" t="inlineStr">
        <is>
          <t>Evergreen Mutual Insurance</t>
        </is>
      </c>
      <c r="K3319" t="inlineStr">
        <is>
          <t>Commercial</t>
        </is>
      </c>
      <c r="L3319" t="inlineStr">
        <is>
          <t>H66.90</t>
        </is>
      </c>
      <c r="M3319" t="inlineStr">
        <is>
          <t>Otitis media, unspecified, unspecified ear</t>
        </is>
      </c>
      <c r="N3319" t="inlineStr">
        <is>
          <t>Ear</t>
        </is>
      </c>
      <c r="O3319" s="28" t="n">
        <v>9</v>
      </c>
      <c r="P3319" s="29" t="n">
        <v>213.69</v>
      </c>
      <c r="R3319" s="28" t="n"/>
    </row>
    <row r="3320">
      <c r="A3320" t="inlineStr">
        <is>
          <t>ENC114028</t>
        </is>
      </c>
      <c r="B3320" t="inlineStr">
        <is>
          <t>PT11029</t>
        </is>
      </c>
      <c r="C3320" t="inlineStr">
        <is>
          <t>Inpatient</t>
        </is>
      </c>
      <c r="D3320" s="27" t="n">
        <v>45755</v>
      </c>
      <c r="E3320" s="27" t="n">
        <v>45780</v>
      </c>
      <c r="F3320" s="28" t="n">
        <v>25</v>
      </c>
      <c r="G3320" t="inlineStr">
        <is>
          <t>Bluestone Memorial Hospital</t>
        </is>
      </c>
      <c r="H3320" t="inlineStr">
        <is>
          <t>Intensive Care Unit</t>
        </is>
      </c>
      <c r="I3320" t="inlineStr">
        <is>
          <t>Critical Care</t>
        </is>
      </c>
      <c r="J3320" t="inlineStr">
        <is>
          <t>Evergreen Mutual Insurance</t>
        </is>
      </c>
      <c r="K3320" t="inlineStr">
        <is>
          <t>Commercial</t>
        </is>
      </c>
      <c r="L3320" t="inlineStr">
        <is>
          <t>A41.9</t>
        </is>
      </c>
      <c r="M3320" t="inlineStr">
        <is>
          <t>Sepsis, unspecified organism</t>
        </is>
      </c>
      <c r="N3320" t="inlineStr">
        <is>
          <t>Infectious</t>
        </is>
      </c>
      <c r="O3320" s="28" t="n">
        <v>59</v>
      </c>
      <c r="P3320" s="29" t="n">
        <v>294372.59</v>
      </c>
      <c r="Q3320" t="inlineStr">
        <is>
          <t>N</t>
        </is>
      </c>
      <c r="R3320" s="28" t="n">
        <v>0</v>
      </c>
    </row>
    <row r="3321">
      <c r="A3321" t="inlineStr">
        <is>
          <t>ENC114034</t>
        </is>
      </c>
      <c r="B3321" t="inlineStr">
        <is>
          <t>PT13439</t>
        </is>
      </c>
      <c r="C3321" t="inlineStr">
        <is>
          <t>Emergency</t>
        </is>
      </c>
      <c r="D3321" s="27" t="n">
        <v>45755</v>
      </c>
      <c r="E3321" s="27" t="n">
        <v>45755</v>
      </c>
      <c r="F3321" s="28" t="n">
        <v>0</v>
      </c>
      <c r="G3321" t="inlineStr">
        <is>
          <t>Ashby Falls Community Hospital</t>
        </is>
      </c>
      <c r="H3321" t="inlineStr">
        <is>
          <t>Emergency Department</t>
        </is>
      </c>
      <c r="I3321" t="inlineStr">
        <is>
          <t>Emergency</t>
        </is>
      </c>
      <c r="J3321" t="inlineStr">
        <is>
          <t>Silverline Medicare Advantage</t>
        </is>
      </c>
      <c r="K3321" t="inlineStr">
        <is>
          <t>Medicare Advantage</t>
        </is>
      </c>
      <c r="L3321" t="inlineStr">
        <is>
          <t>E86.0</t>
        </is>
      </c>
      <c r="M3321" t="inlineStr">
        <is>
          <t>Dehydration</t>
        </is>
      </c>
      <c r="N3321" t="inlineStr">
        <is>
          <t>Endocrine</t>
        </is>
      </c>
      <c r="O3321" s="28" t="n">
        <v>64</v>
      </c>
      <c r="P3321" s="29" t="n">
        <v>1180.82</v>
      </c>
      <c r="R3321" s="28" t="n"/>
    </row>
    <row r="3322">
      <c r="A3322" t="inlineStr">
        <is>
          <t>ENC114035</t>
        </is>
      </c>
      <c r="B3322" t="inlineStr">
        <is>
          <t>PT10881</t>
        </is>
      </c>
      <c r="C3322" t="inlineStr">
        <is>
          <t>Inpatient</t>
        </is>
      </c>
      <c r="D3322" s="27" t="n">
        <v>45755</v>
      </c>
      <c r="E3322" s="27" t="n">
        <v>45761</v>
      </c>
      <c r="F3322" s="28" t="n">
        <v>6</v>
      </c>
      <c r="G3322" t="inlineStr">
        <is>
          <t>Bluestone Memorial Hospital</t>
        </is>
      </c>
      <c r="H3322" t="inlineStr">
        <is>
          <t>Oncology</t>
        </is>
      </c>
      <c r="I3322" t="inlineStr">
        <is>
          <t>Oncology</t>
        </is>
      </c>
      <c r="J3322" t="inlineStr">
        <is>
          <t>Evergreen Mutual Insurance</t>
        </is>
      </c>
      <c r="K3322" t="inlineStr">
        <is>
          <t>Commercial</t>
        </is>
      </c>
      <c r="L3322" t="inlineStr">
        <is>
          <t>D70.1</t>
        </is>
      </c>
      <c r="M3322" t="inlineStr">
        <is>
          <t>Agranulocytosis secondary to cancer chemotherapy</t>
        </is>
      </c>
      <c r="N3322" t="inlineStr">
        <is>
          <t>Blood</t>
        </is>
      </c>
      <c r="O3322" s="28" t="n">
        <v>62</v>
      </c>
      <c r="P3322" s="29" t="n">
        <v>26088.16</v>
      </c>
      <c r="Q3322" t="inlineStr">
        <is>
          <t>N</t>
        </is>
      </c>
      <c r="R3322" s="28" t="n">
        <v>0</v>
      </c>
    </row>
    <row r="3323">
      <c r="A3323" t="inlineStr">
        <is>
          <t>ENC114036</t>
        </is>
      </c>
      <c r="B3323" t="inlineStr">
        <is>
          <t>PT10769</t>
        </is>
      </c>
      <c r="C3323" t="inlineStr">
        <is>
          <t>Emergency</t>
        </is>
      </c>
      <c r="D3323" s="27" t="n">
        <v>45755</v>
      </c>
      <c r="E3323" s="27" t="n">
        <v>45755</v>
      </c>
      <c r="F3323" s="28" t="n">
        <v>0</v>
      </c>
      <c r="G3323" t="inlineStr">
        <is>
          <t>Bluestone Memorial Hospital</t>
        </is>
      </c>
      <c r="H3323" t="inlineStr">
        <is>
          <t>Emergency Department</t>
        </is>
      </c>
      <c r="I3323" t="inlineStr">
        <is>
          <t>Emergency</t>
        </is>
      </c>
      <c r="J3323" t="inlineStr">
        <is>
          <t>Medicare</t>
        </is>
      </c>
      <c r="K3323" t="inlineStr">
        <is>
          <t>Government</t>
        </is>
      </c>
      <c r="L3323" t="inlineStr">
        <is>
          <t>I10</t>
        </is>
      </c>
      <c r="M3323" t="inlineStr">
        <is>
          <t>Essential (primary) hypertension</t>
        </is>
      </c>
      <c r="N3323" t="inlineStr">
        <is>
          <t>Circulatory</t>
        </is>
      </c>
      <c r="O3323" s="28" t="n">
        <v>92</v>
      </c>
      <c r="P3323" s="29" t="n">
        <v>824.59</v>
      </c>
      <c r="R3323" s="28" t="n"/>
    </row>
    <row r="3324">
      <c r="A3324" t="inlineStr">
        <is>
          <t>ENC114025</t>
        </is>
      </c>
      <c r="B3324" t="inlineStr">
        <is>
          <t>PT10525</t>
        </is>
      </c>
      <c r="C3324" t="inlineStr">
        <is>
          <t>Inpatient</t>
        </is>
      </c>
      <c r="D3324" s="27" t="n">
        <v>45755</v>
      </c>
      <c r="E3324" s="27" t="n">
        <v>45761</v>
      </c>
      <c r="F3324" s="28" t="n">
        <v>6</v>
      </c>
      <c r="G3324" t="inlineStr">
        <is>
          <t>Bluestone Memorial Hospital</t>
        </is>
      </c>
      <c r="H3324" t="inlineStr">
        <is>
          <t>Medical-Surgical 5 East</t>
        </is>
      </c>
      <c r="I3324" t="inlineStr">
        <is>
          <t>Medicine</t>
        </is>
      </c>
      <c r="J3324" t="inlineStr">
        <is>
          <t>Silverline Medicare Advantage</t>
        </is>
      </c>
      <c r="K3324" t="inlineStr">
        <is>
          <t>Medicare Advantage</t>
        </is>
      </c>
      <c r="L3324" t="inlineStr">
        <is>
          <t>J18.9</t>
        </is>
      </c>
      <c r="M3324" t="inlineStr">
        <is>
          <t>Pneumonia, unspecified organism</t>
        </is>
      </c>
      <c r="N3324" t="inlineStr">
        <is>
          <t>Respiratory</t>
        </is>
      </c>
      <c r="O3324" s="28" t="n">
        <v>73</v>
      </c>
      <c r="P3324" s="29" t="n">
        <v>26068.27</v>
      </c>
      <c r="Q3324" t="inlineStr">
        <is>
          <t>N</t>
        </is>
      </c>
      <c r="R3324" s="28" t="n">
        <v>0</v>
      </c>
    </row>
    <row r="3325">
      <c r="A3325" t="inlineStr">
        <is>
          <t>ENC114032</t>
        </is>
      </c>
      <c r="B3325" t="inlineStr">
        <is>
          <t>PT11427</t>
        </is>
      </c>
      <c r="C3325" t="inlineStr">
        <is>
          <t>Inpatient</t>
        </is>
      </c>
      <c r="D3325" s="27" t="n">
        <v>45755</v>
      </c>
      <c r="E3325" s="27" t="n">
        <v>45759</v>
      </c>
      <c r="F3325" s="28" t="n">
        <v>4</v>
      </c>
      <c r="G3325" t="inlineStr">
        <is>
          <t>Cedar Ridge Medical Center</t>
        </is>
      </c>
      <c r="H3325" t="inlineStr">
        <is>
          <t>Medical-Surgical</t>
        </is>
      </c>
      <c r="I3325" t="inlineStr">
        <is>
          <t>Medicine</t>
        </is>
      </c>
      <c r="J3325" t="inlineStr">
        <is>
          <t>Silverline Medicare Advantage</t>
        </is>
      </c>
      <c r="K3325" t="inlineStr">
        <is>
          <t>Medicare Advantage</t>
        </is>
      </c>
      <c r="L3325" t="inlineStr">
        <is>
          <t>J44.1</t>
        </is>
      </c>
      <c r="M3325" t="inlineStr">
        <is>
          <t>Chronic obstructive pulmonary disease with (acute) exacerbation</t>
        </is>
      </c>
      <c r="N3325" t="inlineStr">
        <is>
          <t>Respiratory</t>
        </is>
      </c>
      <c r="O3325" s="28" t="n">
        <v>70</v>
      </c>
      <c r="P3325" s="29" t="n">
        <v>30242.85</v>
      </c>
      <c r="Q3325" t="inlineStr">
        <is>
          <t>N</t>
        </is>
      </c>
      <c r="R3325" s="28" t="n">
        <v>0</v>
      </c>
    </row>
    <row r="3326">
      <c r="A3326" t="inlineStr">
        <is>
          <t>ENC114038</t>
        </is>
      </c>
      <c r="B3326" t="inlineStr">
        <is>
          <t>PT13746</t>
        </is>
      </c>
      <c r="C3326" t="inlineStr">
        <is>
          <t>Emergency</t>
        </is>
      </c>
      <c r="D3326" s="27" t="n">
        <v>45755</v>
      </c>
      <c r="E3326" s="27" t="n">
        <v>45755</v>
      </c>
      <c r="F3326" s="28" t="n">
        <v>0</v>
      </c>
      <c r="G3326" t="inlineStr">
        <is>
          <t>Bluestone Memorial Hospital</t>
        </is>
      </c>
      <c r="H3326" t="inlineStr">
        <is>
          <t>Emergency Department</t>
        </is>
      </c>
      <c r="I3326" t="inlineStr">
        <is>
          <t>Emergency</t>
        </is>
      </c>
      <c r="J3326" t="inlineStr">
        <is>
          <t>Medicare</t>
        </is>
      </c>
      <c r="K3326" t="inlineStr">
        <is>
          <t>Government</t>
        </is>
      </c>
      <c r="L3326" t="inlineStr">
        <is>
          <t>J06.9</t>
        </is>
      </c>
      <c r="M3326" t="inlineStr">
        <is>
          <t>Acute upper respiratory infection, unspecified</t>
        </is>
      </c>
      <c r="N3326" t="inlineStr">
        <is>
          <t>Respiratory</t>
        </is>
      </c>
      <c r="O3326" s="28" t="n">
        <v>68</v>
      </c>
      <c r="P3326" s="29" t="n">
        <v>1790.03</v>
      </c>
      <c r="R3326" s="28" t="n"/>
    </row>
    <row r="3327">
      <c r="A3327" t="inlineStr">
        <is>
          <t>ENC114037</t>
        </is>
      </c>
      <c r="B3327" t="inlineStr">
        <is>
          <t>PT12133</t>
        </is>
      </c>
      <c r="C3327" t="inlineStr">
        <is>
          <t>Inpatient</t>
        </is>
      </c>
      <c r="D3327" s="27" t="n">
        <v>45755</v>
      </c>
      <c r="E3327" s="27" t="n">
        <v>45763</v>
      </c>
      <c r="F3327" s="28" t="n">
        <v>8</v>
      </c>
      <c r="G3327" t="inlineStr">
        <is>
          <t>Cedar Ridge Medical Center</t>
        </is>
      </c>
      <c r="H3327" t="inlineStr">
        <is>
          <t>Cardiac Step-Down</t>
        </is>
      </c>
      <c r="I3327" t="inlineStr">
        <is>
          <t>Cardiovascular</t>
        </is>
      </c>
      <c r="J3327" t="inlineStr">
        <is>
          <t>Silverline Medicare Advantage</t>
        </is>
      </c>
      <c r="K3327" t="inlineStr">
        <is>
          <t>Medicare Advantage</t>
        </is>
      </c>
      <c r="L3327" t="inlineStr">
        <is>
          <t>I50.9</t>
        </is>
      </c>
      <c r="M3327" t="inlineStr">
        <is>
          <t>Heart failure, unspecified</t>
        </is>
      </c>
      <c r="N3327" t="inlineStr">
        <is>
          <t>Circulatory</t>
        </is>
      </c>
      <c r="O3327" s="28" t="n">
        <v>69</v>
      </c>
      <c r="P3327" s="29" t="n">
        <v>45071.69</v>
      </c>
      <c r="Q3327" t="inlineStr">
        <is>
          <t>N</t>
        </is>
      </c>
      <c r="R3327" s="28" t="n">
        <v>0</v>
      </c>
    </row>
    <row r="3328">
      <c r="A3328" t="inlineStr">
        <is>
          <t>ENC114040</t>
        </is>
      </c>
      <c r="B3328" t="inlineStr">
        <is>
          <t>PT12410</t>
        </is>
      </c>
      <c r="C3328" t="inlineStr">
        <is>
          <t>Inpatient</t>
        </is>
      </c>
      <c r="D3328" s="27" t="n">
        <v>45756</v>
      </c>
      <c r="E3328" s="27" t="n">
        <v>45758</v>
      </c>
      <c r="F3328" s="28" t="n">
        <v>2</v>
      </c>
      <c r="G3328" t="inlineStr">
        <is>
          <t>Cedar Ridge Medical Center</t>
        </is>
      </c>
      <c r="H3328" t="inlineStr">
        <is>
          <t>Orthopedics</t>
        </is>
      </c>
      <c r="I3328" t="inlineStr">
        <is>
          <t>Orthopedics</t>
        </is>
      </c>
      <c r="J3328" t="inlineStr">
        <is>
          <t>Evergreen Mutual Insurance</t>
        </is>
      </c>
      <c r="K3328" t="inlineStr">
        <is>
          <t>Commercial</t>
        </is>
      </c>
      <c r="L3328" t="inlineStr">
        <is>
          <t>M17.11</t>
        </is>
      </c>
      <c r="M3328" t="inlineStr">
        <is>
          <t>Unilateral primary osteoarthritis, right knee</t>
        </is>
      </c>
      <c r="N3328" t="inlineStr">
        <is>
          <t>Musculoskeletal</t>
        </is>
      </c>
      <c r="O3328" s="28" t="n">
        <v>60</v>
      </c>
      <c r="P3328" s="29" t="n">
        <v>65285.36</v>
      </c>
      <c r="Q3328" t="inlineStr">
        <is>
          <t>N</t>
        </is>
      </c>
      <c r="R3328" s="28" t="n">
        <v>0</v>
      </c>
    </row>
    <row r="3329">
      <c r="A3329" t="inlineStr">
        <is>
          <t>ENC114041</t>
        </is>
      </c>
      <c r="B3329" t="inlineStr">
        <is>
          <t>PT13762</t>
        </is>
      </c>
      <c r="C3329" t="inlineStr">
        <is>
          <t>Emergency</t>
        </is>
      </c>
      <c r="D3329" s="27" t="n">
        <v>45756</v>
      </c>
      <c r="E3329" s="27" t="n">
        <v>45756</v>
      </c>
      <c r="F3329" s="28" t="n">
        <v>0</v>
      </c>
      <c r="G3329" t="inlineStr">
        <is>
          <t>Bluestone Memorial Hospital</t>
        </is>
      </c>
      <c r="H3329" t="inlineStr">
        <is>
          <t>Emergency Department</t>
        </is>
      </c>
      <c r="I3329" t="inlineStr">
        <is>
          <t>Emergency</t>
        </is>
      </c>
      <c r="J3329" t="inlineStr">
        <is>
          <t>Summit Choice PPO</t>
        </is>
      </c>
      <c r="K3329" t="inlineStr">
        <is>
          <t>Commercial</t>
        </is>
      </c>
      <c r="L3329" t="inlineStr">
        <is>
          <t>F41.9</t>
        </is>
      </c>
      <c r="M3329" t="inlineStr">
        <is>
          <t>Anxiety disorder, unspecified</t>
        </is>
      </c>
      <c r="N3329" t="inlineStr">
        <is>
          <t>Mental &amp; Behavioral</t>
        </is>
      </c>
      <c r="O3329" s="28" t="n">
        <v>18</v>
      </c>
      <c r="P3329" s="29" t="n">
        <v>1165.94</v>
      </c>
      <c r="R3329" s="28" t="n"/>
    </row>
    <row r="3330">
      <c r="A3330" t="inlineStr">
        <is>
          <t>ENC114042</t>
        </is>
      </c>
      <c r="B3330" t="inlineStr">
        <is>
          <t>PT12699</t>
        </is>
      </c>
      <c r="C3330" t="inlineStr">
        <is>
          <t>Inpatient</t>
        </is>
      </c>
      <c r="D3330" s="27" t="n">
        <v>45756</v>
      </c>
      <c r="E3330" s="27" t="n">
        <v>45758</v>
      </c>
      <c r="F3330" s="28" t="n">
        <v>2</v>
      </c>
      <c r="G3330" t="inlineStr">
        <is>
          <t>Bluestone Memorial Hospital</t>
        </is>
      </c>
      <c r="H3330" t="inlineStr">
        <is>
          <t>Orthopedics &amp; Spine</t>
        </is>
      </c>
      <c r="I3330" t="inlineStr">
        <is>
          <t>Orthopedics</t>
        </is>
      </c>
      <c r="J3330" t="inlineStr">
        <is>
          <t>Silverline Medicare Advantage</t>
        </is>
      </c>
      <c r="K3330" t="inlineStr">
        <is>
          <t>Medicare Advantage</t>
        </is>
      </c>
      <c r="L3330" t="inlineStr">
        <is>
          <t>M16.11</t>
        </is>
      </c>
      <c r="M3330" t="inlineStr">
        <is>
          <t>Unilateral primary osteoarthritis, right hip</t>
        </is>
      </c>
      <c r="N3330" t="inlineStr">
        <is>
          <t>Musculoskeletal</t>
        </is>
      </c>
      <c r="O3330" s="28" t="n">
        <v>66</v>
      </c>
      <c r="P3330" s="29" t="n">
        <v>49155.93</v>
      </c>
      <c r="Q3330" t="inlineStr">
        <is>
          <t>Y</t>
        </is>
      </c>
      <c r="R3330" s="28" t="n">
        <v>1</v>
      </c>
    </row>
    <row r="3331">
      <c r="A3331" t="inlineStr">
        <is>
          <t>ENC114039</t>
        </is>
      </c>
      <c r="B3331" t="inlineStr">
        <is>
          <t>PT11067</t>
        </is>
      </c>
      <c r="C3331" t="inlineStr">
        <is>
          <t>Inpatient</t>
        </is>
      </c>
      <c r="D3331" s="27" t="n">
        <v>45756</v>
      </c>
      <c r="E3331" s="27" t="n">
        <v>45763</v>
      </c>
      <c r="F3331" s="28" t="n">
        <v>7</v>
      </c>
      <c r="G3331" t="inlineStr">
        <is>
          <t>Bluestone Memorial Hospital</t>
        </is>
      </c>
      <c r="H3331" t="inlineStr">
        <is>
          <t>Medical-Surgical 5 East</t>
        </is>
      </c>
      <c r="I3331" t="inlineStr">
        <is>
          <t>Medicine</t>
        </is>
      </c>
      <c r="J3331" t="inlineStr">
        <is>
          <t>Silverline Medicare Advantage</t>
        </is>
      </c>
      <c r="K3331" t="inlineStr">
        <is>
          <t>Medicare Advantage</t>
        </is>
      </c>
      <c r="L3331" t="inlineStr">
        <is>
          <t>J44.1</t>
        </is>
      </c>
      <c r="M3331" t="inlineStr">
        <is>
          <t>Chronic obstructive pulmonary disease with (acute) exacerbation</t>
        </is>
      </c>
      <c r="N3331" t="inlineStr">
        <is>
          <t>Respiratory</t>
        </is>
      </c>
      <c r="O3331" s="28" t="n">
        <v>93</v>
      </c>
      <c r="P3331" s="29" t="n">
        <v>20871.97</v>
      </c>
      <c r="Q3331" t="inlineStr">
        <is>
          <t>N</t>
        </is>
      </c>
      <c r="R3331" s="28" t="n">
        <v>0</v>
      </c>
    </row>
    <row r="3332">
      <c r="A3332" t="inlineStr">
        <is>
          <t>ENC114043</t>
        </is>
      </c>
      <c r="B3332" t="inlineStr">
        <is>
          <t>PT11172</t>
        </is>
      </c>
      <c r="C3332" t="inlineStr">
        <is>
          <t>Outpatient</t>
        </is>
      </c>
      <c r="D3332" s="27" t="n">
        <v>45756</v>
      </c>
      <c r="E3332" s="27" t="n">
        <v>45756</v>
      </c>
      <c r="F3332" s="28" t="n">
        <v>0</v>
      </c>
      <c r="G3332" t="inlineStr">
        <is>
          <t>Bluestone Outpatient Pavilion</t>
        </is>
      </c>
      <c r="H3332" t="inlineStr">
        <is>
          <t>Primary Care Clinic</t>
        </is>
      </c>
      <c r="I3332" t="inlineStr">
        <is>
          <t>Ambulatory</t>
        </is>
      </c>
      <c r="J3332" t="inlineStr">
        <is>
          <t>Keystone Health Partners</t>
        </is>
      </c>
      <c r="K3332" t="inlineStr">
        <is>
          <t>Commercial</t>
        </is>
      </c>
      <c r="L3332" t="inlineStr">
        <is>
          <t>N39.0</t>
        </is>
      </c>
      <c r="M3332" t="inlineStr">
        <is>
          <t>Urinary tract infection, site not specified</t>
        </is>
      </c>
      <c r="N3332" t="inlineStr">
        <is>
          <t>Genitourinary</t>
        </is>
      </c>
      <c r="O3332" s="28" t="n">
        <v>37</v>
      </c>
      <c r="P3332" s="29" t="n">
        <v>187.19</v>
      </c>
      <c r="R3332" s="28" t="n"/>
    </row>
    <row r="3333">
      <c r="A3333" t="inlineStr">
        <is>
          <t>ENC114044</t>
        </is>
      </c>
      <c r="B3333" t="inlineStr">
        <is>
          <t>PT13597</t>
        </is>
      </c>
      <c r="C3333" t="inlineStr">
        <is>
          <t>Emergency</t>
        </is>
      </c>
      <c r="D3333" s="27" t="n">
        <v>45756</v>
      </c>
      <c r="E3333" s="27" t="n">
        <v>45756</v>
      </c>
      <c r="F3333" s="28" t="n">
        <v>0</v>
      </c>
      <c r="G3333" t="inlineStr">
        <is>
          <t>Bluestone Memorial Hospital</t>
        </is>
      </c>
      <c r="H3333" t="inlineStr">
        <is>
          <t>Emergency Department</t>
        </is>
      </c>
      <c r="I3333" t="inlineStr">
        <is>
          <t>Emergency</t>
        </is>
      </c>
      <c r="J3333" t="inlineStr">
        <is>
          <t>Keystone Health Partners</t>
        </is>
      </c>
      <c r="K3333" t="inlineStr">
        <is>
          <t>Commercial</t>
        </is>
      </c>
      <c r="L3333" t="inlineStr">
        <is>
          <t>R55</t>
        </is>
      </c>
      <c r="M3333" t="inlineStr">
        <is>
          <t>Syncope and collapse</t>
        </is>
      </c>
      <c r="N3333" t="inlineStr">
        <is>
          <t>Symptoms &amp; Signs</t>
        </is>
      </c>
      <c r="O3333" s="28" t="n">
        <v>70</v>
      </c>
      <c r="P3333" s="29" t="n">
        <v>2524.02</v>
      </c>
      <c r="R3333" s="28" t="n"/>
    </row>
    <row r="3334">
      <c r="A3334" t="inlineStr">
        <is>
          <t>ENC114045</t>
        </is>
      </c>
      <c r="B3334" t="inlineStr">
        <is>
          <t>PT10174</t>
        </is>
      </c>
      <c r="C3334" t="inlineStr">
        <is>
          <t>Outpatient</t>
        </is>
      </c>
      <c r="D3334" s="27" t="n">
        <v>45756</v>
      </c>
      <c r="E3334" s="27" t="n">
        <v>45756</v>
      </c>
      <c r="F3334" s="28" t="n">
        <v>0</v>
      </c>
      <c r="G3334" t="inlineStr">
        <is>
          <t>Bluestone Outpatient Pavilion</t>
        </is>
      </c>
      <c r="H3334" t="inlineStr">
        <is>
          <t>Primary Care Clinic</t>
        </is>
      </c>
      <c r="I3334" t="inlineStr">
        <is>
          <t>Ambulatory</t>
        </is>
      </c>
      <c r="J3334" t="inlineStr">
        <is>
          <t>Silverline Medicare Advantage</t>
        </is>
      </c>
      <c r="K3334" t="inlineStr">
        <is>
          <t>Medicare Advantage</t>
        </is>
      </c>
      <c r="L3334" t="inlineStr">
        <is>
          <t>G40.909</t>
        </is>
      </c>
      <c r="M3334" t="inlineStr">
        <is>
          <t>Epilepsy, unspecified, not intractable, without status epilepticus</t>
        </is>
      </c>
      <c r="N3334" t="inlineStr">
        <is>
          <t>Nervous System</t>
        </is>
      </c>
      <c r="O3334" s="28" t="n">
        <v>73</v>
      </c>
      <c r="P3334" s="29" t="n">
        <v>330.4</v>
      </c>
      <c r="R3334" s="28" t="n"/>
    </row>
    <row r="3335">
      <c r="A3335" t="inlineStr">
        <is>
          <t>ENC114047</t>
        </is>
      </c>
      <c r="B3335" t="inlineStr">
        <is>
          <t>PT13109</t>
        </is>
      </c>
      <c r="C3335" t="inlineStr">
        <is>
          <t>Emergency</t>
        </is>
      </c>
      <c r="D3335" s="27" t="n">
        <v>45756</v>
      </c>
      <c r="E3335" s="27" t="n">
        <v>45756</v>
      </c>
      <c r="F3335" s="28" t="n">
        <v>0</v>
      </c>
      <c r="G3335" t="inlineStr">
        <is>
          <t>Bluestone Memorial Hospital</t>
        </is>
      </c>
      <c r="H3335" t="inlineStr">
        <is>
          <t>Emergency Department</t>
        </is>
      </c>
      <c r="I3335" t="inlineStr">
        <is>
          <t>Emergency</t>
        </is>
      </c>
      <c r="J3335" t="inlineStr">
        <is>
          <t>Self-Pay</t>
        </is>
      </c>
      <c r="K3335" t="inlineStr">
        <is>
          <t>Self-Pay</t>
        </is>
      </c>
      <c r="L3335" t="inlineStr">
        <is>
          <t>S93.401A</t>
        </is>
      </c>
      <c r="M3335" t="inlineStr">
        <is>
          <t>Sprain of unspecified ligament of right ankle, initial encounter</t>
        </is>
      </c>
      <c r="N3335" t="inlineStr">
        <is>
          <t>Injury</t>
        </is>
      </c>
      <c r="O3335" s="28" t="n">
        <v>50</v>
      </c>
      <c r="P3335" s="29" t="n">
        <v>809.46</v>
      </c>
      <c r="R3335" s="28" t="n"/>
    </row>
    <row r="3336">
      <c r="A3336" t="inlineStr">
        <is>
          <t>ENC114048</t>
        </is>
      </c>
      <c r="B3336" t="inlineStr">
        <is>
          <t>PT10722</t>
        </is>
      </c>
      <c r="C3336" t="inlineStr">
        <is>
          <t>Emergency</t>
        </is>
      </c>
      <c r="D3336" s="27" t="n">
        <v>45756</v>
      </c>
      <c r="E3336" s="27" t="n">
        <v>45756</v>
      </c>
      <c r="F3336" s="28" t="n">
        <v>0</v>
      </c>
      <c r="G3336" t="inlineStr">
        <is>
          <t>Ashby Falls Community Hospital</t>
        </is>
      </c>
      <c r="H3336" t="inlineStr">
        <is>
          <t>Emergency Department</t>
        </is>
      </c>
      <c r="I3336" t="inlineStr">
        <is>
          <t>Emergency</t>
        </is>
      </c>
      <c r="J3336" t="inlineStr">
        <is>
          <t>Keystone Health Partners</t>
        </is>
      </c>
      <c r="K3336" t="inlineStr">
        <is>
          <t>Commercial</t>
        </is>
      </c>
      <c r="L3336" t="inlineStr">
        <is>
          <t>J06.9</t>
        </is>
      </c>
      <c r="M3336" t="inlineStr">
        <is>
          <t>Acute upper respiratory infection, unspecified</t>
        </is>
      </c>
      <c r="N3336" t="inlineStr">
        <is>
          <t>Respiratory</t>
        </is>
      </c>
      <c r="O3336" s="28" t="n">
        <v>45</v>
      </c>
      <c r="P3336" s="29" t="n">
        <v>900.62</v>
      </c>
      <c r="R3336" s="28" t="n"/>
    </row>
    <row r="3337">
      <c r="A3337" t="inlineStr">
        <is>
          <t>ENC114049</t>
        </is>
      </c>
      <c r="B3337" t="inlineStr">
        <is>
          <t>PT12787</t>
        </is>
      </c>
      <c r="C3337" t="inlineStr">
        <is>
          <t>Outpatient</t>
        </is>
      </c>
      <c r="D3337" s="27" t="n">
        <v>45756</v>
      </c>
      <c r="E3337" s="27" t="n">
        <v>45756</v>
      </c>
      <c r="F3337" s="28" t="n">
        <v>0</v>
      </c>
      <c r="G3337" t="inlineStr">
        <is>
          <t>Bluestone Outpatient Pavilion</t>
        </is>
      </c>
      <c r="H3337" t="inlineStr">
        <is>
          <t>Endocrinology &amp; Diabetes Clinic</t>
        </is>
      </c>
      <c r="I3337" t="inlineStr">
        <is>
          <t>Ambulatory</t>
        </is>
      </c>
      <c r="J3337" t="inlineStr">
        <is>
          <t>State Medicaid</t>
        </is>
      </c>
      <c r="K3337" t="inlineStr">
        <is>
          <t>Government</t>
        </is>
      </c>
      <c r="L3337" t="inlineStr">
        <is>
          <t>E11.9</t>
        </is>
      </c>
      <c r="M3337" t="inlineStr">
        <is>
          <t>Type 2 diabetes mellitus without complications</t>
        </is>
      </c>
      <c r="N3337" t="inlineStr">
        <is>
          <t>Endocrine</t>
        </is>
      </c>
      <c r="O3337" s="28" t="n">
        <v>46</v>
      </c>
      <c r="P3337" s="29" t="n">
        <v>423.54</v>
      </c>
      <c r="R3337" s="28" t="n"/>
    </row>
    <row r="3338">
      <c r="A3338" t="inlineStr">
        <is>
          <t>ENC114050</t>
        </is>
      </c>
      <c r="B3338" t="inlineStr">
        <is>
          <t>PT10148</t>
        </is>
      </c>
      <c r="C3338" t="inlineStr">
        <is>
          <t>Emergency</t>
        </is>
      </c>
      <c r="D3338" s="27" t="n">
        <v>45756</v>
      </c>
      <c r="E3338" s="27" t="n">
        <v>45756</v>
      </c>
      <c r="F3338" s="28" t="n">
        <v>0</v>
      </c>
      <c r="G3338" t="inlineStr">
        <is>
          <t>Ashby Falls Community Hospital</t>
        </is>
      </c>
      <c r="H3338" t="inlineStr">
        <is>
          <t>Emergency Department</t>
        </is>
      </c>
      <c r="I3338" t="inlineStr">
        <is>
          <t>Emergency</t>
        </is>
      </c>
      <c r="J3338" t="inlineStr">
        <is>
          <t>Silverline Medicare Advantage</t>
        </is>
      </c>
      <c r="K3338" t="inlineStr">
        <is>
          <t>Medicare Advantage</t>
        </is>
      </c>
      <c r="L3338" t="inlineStr">
        <is>
          <t>U07.1</t>
        </is>
      </c>
      <c r="M3338" t="inlineStr">
        <is>
          <t>COVID-19</t>
        </is>
      </c>
      <c r="N3338" t="inlineStr">
        <is>
          <t>Respiratory</t>
        </is>
      </c>
      <c r="O3338" s="28" t="n">
        <v>81</v>
      </c>
      <c r="P3338" s="29" t="n">
        <v>4122.01</v>
      </c>
      <c r="R3338" s="28" t="n"/>
    </row>
    <row r="3339">
      <c r="A3339" t="inlineStr">
        <is>
          <t>ENC114046</t>
        </is>
      </c>
      <c r="B3339" t="inlineStr">
        <is>
          <t>PT13673</t>
        </is>
      </c>
      <c r="C3339" t="inlineStr">
        <is>
          <t>Inpatient</t>
        </is>
      </c>
      <c r="D3339" s="27" t="n">
        <v>45756</v>
      </c>
      <c r="E3339" s="27" t="n">
        <v>45760</v>
      </c>
      <c r="F3339" s="28" t="n">
        <v>4</v>
      </c>
      <c r="G3339" t="inlineStr">
        <is>
          <t>Bluestone Memorial Hospital</t>
        </is>
      </c>
      <c r="H3339" t="inlineStr">
        <is>
          <t>Medical-Surgical 5 East</t>
        </is>
      </c>
      <c r="I3339" t="inlineStr">
        <is>
          <t>Medicine</t>
        </is>
      </c>
      <c r="J3339" t="inlineStr">
        <is>
          <t>Medicare</t>
        </is>
      </c>
      <c r="K3339" t="inlineStr">
        <is>
          <t>Government</t>
        </is>
      </c>
      <c r="L3339" t="inlineStr">
        <is>
          <t>A41.9</t>
        </is>
      </c>
      <c r="M3339" t="inlineStr">
        <is>
          <t>Sepsis, unspecified organism</t>
        </is>
      </c>
      <c r="N3339" t="inlineStr">
        <is>
          <t>Infectious</t>
        </is>
      </c>
      <c r="O3339" s="28" t="n">
        <v>66</v>
      </c>
      <c r="P3339" s="29" t="n">
        <v>28818.07</v>
      </c>
      <c r="Q3339" t="inlineStr">
        <is>
          <t>N</t>
        </is>
      </c>
      <c r="R3339" s="28" t="n">
        <v>0</v>
      </c>
    </row>
    <row r="3340">
      <c r="A3340" t="inlineStr">
        <is>
          <t>ENC114051</t>
        </is>
      </c>
      <c r="B3340" t="inlineStr">
        <is>
          <t>PT12170</t>
        </is>
      </c>
      <c r="C3340" t="inlineStr">
        <is>
          <t>Outpatient</t>
        </is>
      </c>
      <c r="D3340" s="27" t="n">
        <v>45756</v>
      </c>
      <c r="E3340" s="27" t="n">
        <v>45756</v>
      </c>
      <c r="F3340" s="28" t="n">
        <v>0</v>
      </c>
      <c r="G3340" t="inlineStr">
        <is>
          <t>Bluestone Outpatient Pavilion</t>
        </is>
      </c>
      <c r="H3340" t="inlineStr">
        <is>
          <t>Primary Care Clinic</t>
        </is>
      </c>
      <c r="I3340" t="inlineStr">
        <is>
          <t>Ambulatory</t>
        </is>
      </c>
      <c r="J3340" t="inlineStr">
        <is>
          <t>Medicare</t>
        </is>
      </c>
      <c r="K3340" t="inlineStr">
        <is>
          <t>Government</t>
        </is>
      </c>
      <c r="L3340" t="inlineStr">
        <is>
          <t>J06.9</t>
        </is>
      </c>
      <c r="M3340" t="inlineStr">
        <is>
          <t>Acute upper respiratory infection, unspecified</t>
        </is>
      </c>
      <c r="N3340" t="inlineStr">
        <is>
          <t>Respiratory</t>
        </is>
      </c>
      <c r="O3340" s="28" t="n">
        <v>67</v>
      </c>
      <c r="P3340" s="29" t="n">
        <v>276.15</v>
      </c>
      <c r="R3340" s="28" t="n"/>
    </row>
    <row r="3341">
      <c r="A3341" t="inlineStr">
        <is>
          <t>ENC114052</t>
        </is>
      </c>
      <c r="B3341" t="inlineStr">
        <is>
          <t>PT13642</t>
        </is>
      </c>
      <c r="C3341" t="inlineStr">
        <is>
          <t>Outpatient</t>
        </is>
      </c>
      <c r="D3341" s="27" t="n">
        <v>45756</v>
      </c>
      <c r="E3341" s="27" t="n">
        <v>45756</v>
      </c>
      <c r="F3341" s="28" t="n">
        <v>0</v>
      </c>
      <c r="G3341" t="inlineStr">
        <is>
          <t>Bluestone Outpatient Pavilion</t>
        </is>
      </c>
      <c r="H3341" t="inlineStr">
        <is>
          <t>Pediatric Clinic</t>
        </is>
      </c>
      <c r="I3341" t="inlineStr">
        <is>
          <t>Women &amp; Children</t>
        </is>
      </c>
      <c r="J3341" t="inlineStr">
        <is>
          <t>Evergreen Mutual Insurance</t>
        </is>
      </c>
      <c r="K3341" t="inlineStr">
        <is>
          <t>Commercial</t>
        </is>
      </c>
      <c r="L3341" t="inlineStr">
        <is>
          <t>Z00.129</t>
        </is>
      </c>
      <c r="M3341" t="inlineStr">
        <is>
          <t>Encounter for routine child health examination without abnormal findings</t>
        </is>
      </c>
      <c r="N3341" t="inlineStr">
        <is>
          <t>Factors Influencing Health</t>
        </is>
      </c>
      <c r="O3341" s="28" t="n">
        <v>3</v>
      </c>
      <c r="P3341" s="29" t="n">
        <v>271.78</v>
      </c>
      <c r="R3341" s="28" t="n"/>
    </row>
    <row r="3342">
      <c r="A3342" t="inlineStr">
        <is>
          <t>ENC114056</t>
        </is>
      </c>
      <c r="B3342" t="inlineStr">
        <is>
          <t>PT13070</t>
        </is>
      </c>
      <c r="C3342" t="inlineStr">
        <is>
          <t>Outpatient</t>
        </is>
      </c>
      <c r="D3342" s="27" t="n">
        <v>45756</v>
      </c>
      <c r="E3342" s="27" t="n">
        <v>45756</v>
      </c>
      <c r="F3342" s="28" t="n">
        <v>0</v>
      </c>
      <c r="G3342" t="inlineStr">
        <is>
          <t>Bluestone Outpatient Pavilion</t>
        </is>
      </c>
      <c r="H3342" t="inlineStr">
        <is>
          <t>Primary Care Clinic</t>
        </is>
      </c>
      <c r="I3342" t="inlineStr">
        <is>
          <t>Ambulatory</t>
        </is>
      </c>
      <c r="J3342" t="inlineStr">
        <is>
          <t>Medicare</t>
        </is>
      </c>
      <c r="K3342" t="inlineStr">
        <is>
          <t>Government</t>
        </is>
      </c>
      <c r="L3342" t="inlineStr">
        <is>
          <t>Z00.00</t>
        </is>
      </c>
      <c r="M3342" t="inlineStr">
        <is>
          <t>Encounter for general adult medical examination without abnormal findings</t>
        </is>
      </c>
      <c r="N3342" t="inlineStr">
        <is>
          <t>Factors Influencing Health</t>
        </is>
      </c>
      <c r="O3342" s="28" t="n">
        <v>69</v>
      </c>
      <c r="P3342" s="29" t="n">
        <v>213.45</v>
      </c>
      <c r="R3342" s="28" t="n"/>
    </row>
    <row r="3343">
      <c r="A3343" t="inlineStr">
        <is>
          <t>ENC114057</t>
        </is>
      </c>
      <c r="B3343" t="inlineStr">
        <is>
          <t>PT12070</t>
        </is>
      </c>
      <c r="C3343" t="inlineStr">
        <is>
          <t>Inpatient</t>
        </is>
      </c>
      <c r="D3343" s="27" t="n">
        <v>45756</v>
      </c>
      <c r="E3343" s="27" t="n">
        <v>45763</v>
      </c>
      <c r="F3343" s="28" t="n">
        <v>7</v>
      </c>
      <c r="G3343" t="inlineStr">
        <is>
          <t>Cedar Ridge Medical Center</t>
        </is>
      </c>
      <c r="H3343" t="inlineStr">
        <is>
          <t>Intensive Care Unit</t>
        </is>
      </c>
      <c r="I3343" t="inlineStr">
        <is>
          <t>Critical Care</t>
        </is>
      </c>
      <c r="J3343" t="inlineStr">
        <is>
          <t>Keystone Health Partners</t>
        </is>
      </c>
      <c r="K3343" t="inlineStr">
        <is>
          <t>Commercial</t>
        </is>
      </c>
      <c r="L3343" t="inlineStr">
        <is>
          <t>J96.01</t>
        </is>
      </c>
      <c r="M3343" t="inlineStr">
        <is>
          <t>Acute respiratory failure with hypoxia</t>
        </is>
      </c>
      <c r="N3343" t="inlineStr">
        <is>
          <t>Respiratory</t>
        </is>
      </c>
      <c r="O3343" s="28" t="n">
        <v>45</v>
      </c>
      <c r="P3343" s="29" t="n">
        <v>108791.28</v>
      </c>
      <c r="Q3343" t="inlineStr">
        <is>
          <t>N</t>
        </is>
      </c>
      <c r="R3343" s="28" t="n">
        <v>0</v>
      </c>
    </row>
    <row r="3344">
      <c r="A3344" t="inlineStr">
        <is>
          <t>ENC114059</t>
        </is>
      </c>
      <c r="B3344" t="inlineStr">
        <is>
          <t>PT11126</t>
        </is>
      </c>
      <c r="C3344" t="inlineStr">
        <is>
          <t>Emergency</t>
        </is>
      </c>
      <c r="D3344" s="27" t="n">
        <v>45756</v>
      </c>
      <c r="E3344" s="27" t="n">
        <v>45756</v>
      </c>
      <c r="F3344" s="28" t="n">
        <v>0</v>
      </c>
      <c r="G3344" t="inlineStr">
        <is>
          <t>Cedar Ridge Medical Center</t>
        </is>
      </c>
      <c r="H3344" t="inlineStr">
        <is>
          <t>Emergency Department</t>
        </is>
      </c>
      <c r="I3344" t="inlineStr">
        <is>
          <t>Emergency</t>
        </is>
      </c>
      <c r="J3344" t="inlineStr">
        <is>
          <t>Summit Choice PPO</t>
        </is>
      </c>
      <c r="K3344" t="inlineStr">
        <is>
          <t>Commercial</t>
        </is>
      </c>
      <c r="L3344" t="inlineStr">
        <is>
          <t>R10.9</t>
        </is>
      </c>
      <c r="M3344" t="inlineStr">
        <is>
          <t>Unspecified abdominal pain</t>
        </is>
      </c>
      <c r="N3344" t="inlineStr">
        <is>
          <t>Symptoms &amp; Signs</t>
        </is>
      </c>
      <c r="O3344" s="28" t="n">
        <v>51</v>
      </c>
      <c r="P3344" s="29" t="n">
        <v>3312.47</v>
      </c>
      <c r="R3344" s="28" t="n"/>
    </row>
    <row r="3345">
      <c r="A3345" t="inlineStr">
        <is>
          <t>ENC114053</t>
        </is>
      </c>
      <c r="B3345" t="inlineStr">
        <is>
          <t>PT10889</t>
        </is>
      </c>
      <c r="C3345" t="inlineStr">
        <is>
          <t>Inpatient</t>
        </is>
      </c>
      <c r="D3345" s="27" t="n">
        <v>45756</v>
      </c>
      <c r="E3345" s="27" t="n">
        <v>45760</v>
      </c>
      <c r="F3345" s="28" t="n">
        <v>4</v>
      </c>
      <c r="G3345" t="inlineStr">
        <is>
          <t>Ashby Falls Community Hospital</t>
        </is>
      </c>
      <c r="H3345" t="inlineStr">
        <is>
          <t>Medical-Surgical</t>
        </is>
      </c>
      <c r="I3345" t="inlineStr">
        <is>
          <t>Medicine</t>
        </is>
      </c>
      <c r="J3345" t="inlineStr">
        <is>
          <t>Summit Choice PPO</t>
        </is>
      </c>
      <c r="K3345" t="inlineStr">
        <is>
          <t>Commercial</t>
        </is>
      </c>
      <c r="L3345" t="inlineStr">
        <is>
          <t>E87.1</t>
        </is>
      </c>
      <c r="M3345" t="inlineStr">
        <is>
          <t>Hypo-osmolality and hyponatremia</t>
        </is>
      </c>
      <c r="N3345" t="inlineStr">
        <is>
          <t>Endocrine</t>
        </is>
      </c>
      <c r="O3345" s="28" t="n">
        <v>55</v>
      </c>
      <c r="P3345" s="29" t="n">
        <v>11144.13</v>
      </c>
      <c r="Q3345" t="inlineStr">
        <is>
          <t>N</t>
        </is>
      </c>
      <c r="R3345" s="28" t="n">
        <v>0</v>
      </c>
    </row>
    <row r="3346">
      <c r="A3346" t="inlineStr">
        <is>
          <t>ENC114054</t>
        </is>
      </c>
      <c r="B3346" t="inlineStr">
        <is>
          <t>PT13727</t>
        </is>
      </c>
      <c r="C3346" t="inlineStr">
        <is>
          <t>Inpatient</t>
        </is>
      </c>
      <c r="D3346" s="27" t="n">
        <v>45756</v>
      </c>
      <c r="E3346" s="27" t="n">
        <v>45759</v>
      </c>
      <c r="F3346" s="28" t="n">
        <v>3</v>
      </c>
      <c r="G3346" t="inlineStr">
        <is>
          <t>Bluestone Memorial Hospital</t>
        </is>
      </c>
      <c r="H3346" t="inlineStr">
        <is>
          <t>Neuroscience &amp; Stroke</t>
        </is>
      </c>
      <c r="I3346" t="inlineStr">
        <is>
          <t>Neuroscience</t>
        </is>
      </c>
      <c r="J3346" t="inlineStr">
        <is>
          <t>Keystone Health Partners</t>
        </is>
      </c>
      <c r="K3346" t="inlineStr">
        <is>
          <t>Commercial</t>
        </is>
      </c>
      <c r="L3346" t="inlineStr">
        <is>
          <t>G40.909</t>
        </is>
      </c>
      <c r="M3346" t="inlineStr">
        <is>
          <t>Epilepsy, unspecified, not intractable, without status epilepticus</t>
        </is>
      </c>
      <c r="N3346" t="inlineStr">
        <is>
          <t>Nervous System</t>
        </is>
      </c>
      <c r="O3346" s="28" t="n">
        <v>89</v>
      </c>
      <c r="P3346" s="29" t="n">
        <v>20108.09</v>
      </c>
      <c r="Q3346" t="inlineStr">
        <is>
          <t>N</t>
        </is>
      </c>
      <c r="R3346" s="28" t="n">
        <v>0</v>
      </c>
    </row>
    <row r="3347">
      <c r="A3347" t="inlineStr">
        <is>
          <t>ENC114058</t>
        </is>
      </c>
      <c r="B3347" t="inlineStr">
        <is>
          <t>PT13581</t>
        </is>
      </c>
      <c r="C3347" t="inlineStr">
        <is>
          <t>Inpatient</t>
        </is>
      </c>
      <c r="D3347" s="27" t="n">
        <v>45756</v>
      </c>
      <c r="E3347" s="27" t="n">
        <v>45758</v>
      </c>
      <c r="F3347" s="28" t="n">
        <v>2</v>
      </c>
      <c r="G3347" t="inlineStr">
        <is>
          <t>Bluestone Memorial Hospital</t>
        </is>
      </c>
      <c r="H3347" t="inlineStr">
        <is>
          <t>Medical-Surgical 5 East</t>
        </is>
      </c>
      <c r="I3347" t="inlineStr">
        <is>
          <t>Medicine</t>
        </is>
      </c>
      <c r="J3347" t="inlineStr">
        <is>
          <t>Medicare</t>
        </is>
      </c>
      <c r="K3347" t="inlineStr">
        <is>
          <t>Government</t>
        </is>
      </c>
      <c r="L3347" t="inlineStr">
        <is>
          <t>A08.4</t>
        </is>
      </c>
      <c r="M3347" t="inlineStr">
        <is>
          <t>Viral intestinal infection, unspecified</t>
        </is>
      </c>
      <c r="N3347" t="inlineStr">
        <is>
          <t>Infectious</t>
        </is>
      </c>
      <c r="O3347" s="28" t="n">
        <v>67</v>
      </c>
      <c r="P3347" s="29" t="n">
        <v>14010.83</v>
      </c>
      <c r="Q3347" t="inlineStr">
        <is>
          <t>N</t>
        </is>
      </c>
      <c r="R3347" s="28" t="n">
        <v>0</v>
      </c>
    </row>
    <row r="3348">
      <c r="A3348" t="inlineStr">
        <is>
          <t>ENC114055</t>
        </is>
      </c>
      <c r="B3348" t="inlineStr">
        <is>
          <t>PT12687</t>
        </is>
      </c>
      <c r="C3348" t="inlineStr">
        <is>
          <t>Inpatient</t>
        </is>
      </c>
      <c r="D3348" s="27" t="n">
        <v>45756</v>
      </c>
      <c r="E3348" s="27" t="n">
        <v>45762</v>
      </c>
      <c r="F3348" s="28" t="n">
        <v>6</v>
      </c>
      <c r="G3348" t="inlineStr">
        <is>
          <t>Cedar Ridge Medical Center</t>
        </is>
      </c>
      <c r="H3348" t="inlineStr">
        <is>
          <t>Medical-Surgical</t>
        </is>
      </c>
      <c r="I3348" t="inlineStr">
        <is>
          <t>Medicine</t>
        </is>
      </c>
      <c r="J3348" t="inlineStr">
        <is>
          <t>Medicare</t>
        </is>
      </c>
      <c r="K3348" t="inlineStr">
        <is>
          <t>Government</t>
        </is>
      </c>
      <c r="L3348" t="inlineStr">
        <is>
          <t>J18.9</t>
        </is>
      </c>
      <c r="M3348" t="inlineStr">
        <is>
          <t>Pneumonia, unspecified organism</t>
        </is>
      </c>
      <c r="N3348" t="inlineStr">
        <is>
          <t>Respiratory</t>
        </is>
      </c>
      <c r="O3348" s="28" t="n">
        <v>69</v>
      </c>
      <c r="P3348" s="29" t="n">
        <v>33164.53</v>
      </c>
      <c r="Q3348" t="inlineStr">
        <is>
          <t>N</t>
        </is>
      </c>
      <c r="R3348" s="28" t="n">
        <v>0</v>
      </c>
    </row>
    <row r="3349">
      <c r="A3349" t="inlineStr">
        <is>
          <t>ENC114060</t>
        </is>
      </c>
      <c r="B3349" t="inlineStr">
        <is>
          <t>PT13277</t>
        </is>
      </c>
      <c r="C3349" t="inlineStr">
        <is>
          <t>Emergency</t>
        </is>
      </c>
      <c r="D3349" s="27" t="n">
        <v>45756</v>
      </c>
      <c r="E3349" s="27" t="n">
        <v>45756</v>
      </c>
      <c r="F3349" s="28" t="n">
        <v>0</v>
      </c>
      <c r="G3349" t="inlineStr">
        <is>
          <t>Cedar Ridge Medical Center</t>
        </is>
      </c>
      <c r="H3349" t="inlineStr">
        <is>
          <t>Emergency Department</t>
        </is>
      </c>
      <c r="I3349" t="inlineStr">
        <is>
          <t>Emergency</t>
        </is>
      </c>
      <c r="J3349" t="inlineStr">
        <is>
          <t>Self-Pay</t>
        </is>
      </c>
      <c r="K3349" t="inlineStr">
        <is>
          <t>Self-Pay</t>
        </is>
      </c>
      <c r="L3349" t="inlineStr">
        <is>
          <t>L03.115</t>
        </is>
      </c>
      <c r="M3349" t="inlineStr">
        <is>
          <t>Cellulitis of right lower limb</t>
        </is>
      </c>
      <c r="N3349" t="inlineStr">
        <is>
          <t>Skin</t>
        </is>
      </c>
      <c r="O3349" s="28" t="n">
        <v>47</v>
      </c>
      <c r="P3349" s="29" t="n">
        <v>735.63</v>
      </c>
      <c r="R3349" s="28" t="n"/>
    </row>
    <row r="3350">
      <c r="A3350" t="inlineStr">
        <is>
          <t>ENC114061</t>
        </is>
      </c>
      <c r="B3350" t="inlineStr">
        <is>
          <t>PT13637</t>
        </is>
      </c>
      <c r="C3350" t="inlineStr">
        <is>
          <t>Inpatient</t>
        </is>
      </c>
      <c r="D3350" s="27" t="n">
        <v>45757</v>
      </c>
      <c r="E3350" s="27" t="n">
        <v>45759</v>
      </c>
      <c r="F3350" s="28" t="n">
        <v>2</v>
      </c>
      <c r="G3350" t="inlineStr">
        <is>
          <t>Bluestone Memorial Hospital</t>
        </is>
      </c>
      <c r="H3350" t="inlineStr">
        <is>
          <t>Medical-Surgical 5 East</t>
        </is>
      </c>
      <c r="I3350" t="inlineStr">
        <is>
          <t>Medicine</t>
        </is>
      </c>
      <c r="J3350" t="inlineStr">
        <is>
          <t>Summit Choice PPO</t>
        </is>
      </c>
      <c r="K3350" t="inlineStr">
        <is>
          <t>Commercial</t>
        </is>
      </c>
      <c r="L3350" t="inlineStr">
        <is>
          <t>E11.65</t>
        </is>
      </c>
      <c r="M3350" t="inlineStr">
        <is>
          <t>Type 2 diabetes mellitus with hyperglycemia</t>
        </is>
      </c>
      <c r="N3350" t="inlineStr">
        <is>
          <t>Endocrine</t>
        </is>
      </c>
      <c r="O3350" s="28" t="n">
        <v>45</v>
      </c>
      <c r="P3350" s="29" t="n">
        <v>14302.34</v>
      </c>
      <c r="Q3350" t="inlineStr">
        <is>
          <t>N</t>
        </is>
      </c>
      <c r="R3350" s="28" t="n">
        <v>0</v>
      </c>
    </row>
    <row r="3351">
      <c r="A3351" t="inlineStr">
        <is>
          <t>ENC114063</t>
        </is>
      </c>
      <c r="B3351" t="inlineStr">
        <is>
          <t>PT12653</t>
        </is>
      </c>
      <c r="C3351" t="inlineStr">
        <is>
          <t>Emergency</t>
        </is>
      </c>
      <c r="D3351" s="27" t="n">
        <v>45757</v>
      </c>
      <c r="E3351" s="27" t="n">
        <v>45757</v>
      </c>
      <c r="F3351" s="28" t="n">
        <v>0</v>
      </c>
      <c r="G3351" t="inlineStr">
        <is>
          <t>Bluestone Memorial Hospital</t>
        </is>
      </c>
      <c r="H3351" t="inlineStr">
        <is>
          <t>Emergency Department</t>
        </is>
      </c>
      <c r="I3351" t="inlineStr">
        <is>
          <t>Emergency</t>
        </is>
      </c>
      <c r="J3351" t="inlineStr">
        <is>
          <t>Silverline Medicare Advantage</t>
        </is>
      </c>
      <c r="K3351" t="inlineStr">
        <is>
          <t>Medicare Advantage</t>
        </is>
      </c>
      <c r="L3351" t="inlineStr">
        <is>
          <t>R10.9</t>
        </is>
      </c>
      <c r="M3351" t="inlineStr">
        <is>
          <t>Unspecified abdominal pain</t>
        </is>
      </c>
      <c r="N3351" t="inlineStr">
        <is>
          <t>Symptoms &amp; Signs</t>
        </is>
      </c>
      <c r="O3351" s="28" t="n">
        <v>79</v>
      </c>
      <c r="P3351" s="29" t="n">
        <v>4690.17</v>
      </c>
      <c r="R3351" s="28" t="n"/>
    </row>
    <row r="3352">
      <c r="A3352" t="inlineStr">
        <is>
          <t>ENC114062</t>
        </is>
      </c>
      <c r="B3352" t="inlineStr">
        <is>
          <t>PT13762</t>
        </is>
      </c>
      <c r="C3352" t="inlineStr">
        <is>
          <t>Inpatient</t>
        </is>
      </c>
      <c r="D3352" s="27" t="n">
        <v>45757</v>
      </c>
      <c r="E3352" s="27" t="n">
        <v>45761</v>
      </c>
      <c r="F3352" s="28" t="n">
        <v>4</v>
      </c>
      <c r="G3352" t="inlineStr">
        <is>
          <t>Bluestone Memorial Hospital</t>
        </is>
      </c>
      <c r="H3352" t="inlineStr">
        <is>
          <t>Medical-Surgical 5 East</t>
        </is>
      </c>
      <c r="I3352" t="inlineStr">
        <is>
          <t>Medicine</t>
        </is>
      </c>
      <c r="J3352" t="inlineStr">
        <is>
          <t>Summit Choice PPO</t>
        </is>
      </c>
      <c r="K3352" t="inlineStr">
        <is>
          <t>Commercial</t>
        </is>
      </c>
      <c r="L3352" t="inlineStr">
        <is>
          <t>J18.9</t>
        </is>
      </c>
      <c r="M3352" t="inlineStr">
        <is>
          <t>Pneumonia, unspecified organism</t>
        </is>
      </c>
      <c r="N3352" t="inlineStr">
        <is>
          <t>Respiratory</t>
        </is>
      </c>
      <c r="O3352" s="28" t="n">
        <v>18</v>
      </c>
      <c r="P3352" s="29" t="n">
        <v>19819.54</v>
      </c>
      <c r="Q3352" t="inlineStr">
        <is>
          <t>N</t>
        </is>
      </c>
      <c r="R3352" s="28" t="n">
        <v>0</v>
      </c>
    </row>
    <row r="3353">
      <c r="A3353" t="inlineStr">
        <is>
          <t>ENC114064</t>
        </is>
      </c>
      <c r="B3353" t="inlineStr">
        <is>
          <t>PT10735</t>
        </is>
      </c>
      <c r="C3353" t="inlineStr">
        <is>
          <t>Outpatient</t>
        </is>
      </c>
      <c r="D3353" s="27" t="n">
        <v>45757</v>
      </c>
      <c r="E3353" s="27" t="n">
        <v>45757</v>
      </c>
      <c r="F3353" s="28" t="n">
        <v>0</v>
      </c>
      <c r="G3353" t="inlineStr">
        <is>
          <t>Bluestone Outpatient Pavilion</t>
        </is>
      </c>
      <c r="H3353" t="inlineStr">
        <is>
          <t>Primary Care Clinic</t>
        </is>
      </c>
      <c r="I3353" t="inlineStr">
        <is>
          <t>Ambulatory</t>
        </is>
      </c>
      <c r="J3353" t="inlineStr">
        <is>
          <t>Keystone Health Partners</t>
        </is>
      </c>
      <c r="K3353" t="inlineStr">
        <is>
          <t>Commercial</t>
        </is>
      </c>
      <c r="L3353" t="inlineStr">
        <is>
          <t>I10</t>
        </is>
      </c>
      <c r="M3353" t="inlineStr">
        <is>
          <t>Essential (primary) hypertension</t>
        </is>
      </c>
      <c r="N3353" t="inlineStr">
        <is>
          <t>Circulatory</t>
        </is>
      </c>
      <c r="O3353" s="28" t="n">
        <v>71</v>
      </c>
      <c r="P3353" s="29" t="n">
        <v>256.03</v>
      </c>
      <c r="R3353" s="28" t="n"/>
    </row>
    <row r="3354">
      <c r="A3354" t="inlineStr">
        <is>
          <t>ENC114066</t>
        </is>
      </c>
      <c r="B3354" t="inlineStr">
        <is>
          <t>PT13561</t>
        </is>
      </c>
      <c r="C3354" t="inlineStr">
        <is>
          <t>Outpatient</t>
        </is>
      </c>
      <c r="D3354" s="27" t="n">
        <v>45757</v>
      </c>
      <c r="E3354" s="27" t="n">
        <v>45757</v>
      </c>
      <c r="F3354" s="28" t="n">
        <v>0</v>
      </c>
      <c r="G3354" t="inlineStr">
        <is>
          <t>Bluestone Outpatient Pavilion</t>
        </is>
      </c>
      <c r="H3354" t="inlineStr">
        <is>
          <t>Primary Care Clinic</t>
        </is>
      </c>
      <c r="I3354" t="inlineStr">
        <is>
          <t>Ambulatory</t>
        </is>
      </c>
      <c r="J3354" t="inlineStr">
        <is>
          <t>Keystone Health Partners</t>
        </is>
      </c>
      <c r="K3354" t="inlineStr">
        <is>
          <t>Commercial</t>
        </is>
      </c>
      <c r="L3354" t="inlineStr">
        <is>
          <t>J06.9</t>
        </is>
      </c>
      <c r="M3354" t="inlineStr">
        <is>
          <t>Acute upper respiratory infection, unspecified</t>
        </is>
      </c>
      <c r="N3354" t="inlineStr">
        <is>
          <t>Respiratory</t>
        </is>
      </c>
      <c r="O3354" s="28" t="n">
        <v>67</v>
      </c>
      <c r="P3354" s="29" t="n">
        <v>388.72</v>
      </c>
      <c r="R3354" s="28" t="n"/>
    </row>
    <row r="3355">
      <c r="A3355" t="inlineStr">
        <is>
          <t>ENC114067</t>
        </is>
      </c>
      <c r="B3355" t="inlineStr">
        <is>
          <t>PT13103</t>
        </is>
      </c>
      <c r="C3355" t="inlineStr">
        <is>
          <t>Emergency</t>
        </is>
      </c>
      <c r="D3355" s="27" t="n">
        <v>45757</v>
      </c>
      <c r="E3355" s="27" t="n">
        <v>45757</v>
      </c>
      <c r="F3355" s="28" t="n">
        <v>0</v>
      </c>
      <c r="G3355" t="inlineStr">
        <is>
          <t>Ashby Falls Community Hospital</t>
        </is>
      </c>
      <c r="H3355" t="inlineStr">
        <is>
          <t>Emergency Department</t>
        </is>
      </c>
      <c r="I3355" t="inlineStr">
        <is>
          <t>Emergency</t>
        </is>
      </c>
      <c r="J3355" t="inlineStr">
        <is>
          <t>Summit Choice PPO</t>
        </is>
      </c>
      <c r="K3355" t="inlineStr">
        <is>
          <t>Commercial</t>
        </is>
      </c>
      <c r="L3355" t="inlineStr">
        <is>
          <t>N39.0</t>
        </is>
      </c>
      <c r="M3355" t="inlineStr">
        <is>
          <t>Urinary tract infection, site not specified</t>
        </is>
      </c>
      <c r="N3355" t="inlineStr">
        <is>
          <t>Genitourinary</t>
        </is>
      </c>
      <c r="O3355" s="28" t="n">
        <v>53</v>
      </c>
      <c r="P3355" s="29" t="n">
        <v>2766.16</v>
      </c>
      <c r="R3355" s="28" t="n"/>
    </row>
    <row r="3356">
      <c r="A3356" t="inlineStr">
        <is>
          <t>ENC114068</t>
        </is>
      </c>
      <c r="B3356" t="inlineStr">
        <is>
          <t>PT11820</t>
        </is>
      </c>
      <c r="C3356" t="inlineStr">
        <is>
          <t>Outpatient</t>
        </is>
      </c>
      <c r="D3356" s="27" t="n">
        <v>45757</v>
      </c>
      <c r="E3356" s="27" t="n">
        <v>45757</v>
      </c>
      <c r="F3356" s="28" t="n">
        <v>0</v>
      </c>
      <c r="G3356" t="inlineStr">
        <is>
          <t>Bluestone Outpatient Pavilion</t>
        </is>
      </c>
      <c r="H3356" t="inlineStr">
        <is>
          <t>Primary Care Clinic</t>
        </is>
      </c>
      <c r="I3356" t="inlineStr">
        <is>
          <t>Ambulatory</t>
        </is>
      </c>
      <c r="J3356" t="inlineStr">
        <is>
          <t>Silverline Medicare Advantage</t>
        </is>
      </c>
      <c r="K3356" t="inlineStr">
        <is>
          <t>Medicare Advantage</t>
        </is>
      </c>
      <c r="L3356" t="inlineStr">
        <is>
          <t>Z00.00</t>
        </is>
      </c>
      <c r="M3356" t="inlineStr">
        <is>
          <t>Encounter for general adult medical examination without abnormal findings</t>
        </is>
      </c>
      <c r="N3356" t="inlineStr">
        <is>
          <t>Factors Influencing Health</t>
        </is>
      </c>
      <c r="O3356" s="28" t="n">
        <v>95</v>
      </c>
      <c r="P3356" s="29" t="n">
        <v>347.68</v>
      </c>
      <c r="R3356" s="28" t="n"/>
    </row>
    <row r="3357">
      <c r="A3357" t="inlineStr">
        <is>
          <t>ENC114069</t>
        </is>
      </c>
      <c r="B3357" t="inlineStr">
        <is>
          <t>PT11272</t>
        </is>
      </c>
      <c r="C3357" t="inlineStr">
        <is>
          <t>Outpatient</t>
        </is>
      </c>
      <c r="D3357" s="27" t="n">
        <v>45757</v>
      </c>
      <c r="E3357" s="27" t="n">
        <v>45757</v>
      </c>
      <c r="F3357" s="28" t="n">
        <v>0</v>
      </c>
      <c r="G3357" t="inlineStr">
        <is>
          <t>Bluestone Outpatient Pavilion</t>
        </is>
      </c>
      <c r="H3357" t="inlineStr">
        <is>
          <t>Pediatric Clinic</t>
        </is>
      </c>
      <c r="I3357" t="inlineStr">
        <is>
          <t>Women &amp; Children</t>
        </is>
      </c>
      <c r="J3357" t="inlineStr">
        <is>
          <t>State Medicaid</t>
        </is>
      </c>
      <c r="K3357" t="inlineStr">
        <is>
          <t>Government</t>
        </is>
      </c>
      <c r="L3357" t="inlineStr">
        <is>
          <t>Z00.129</t>
        </is>
      </c>
      <c r="M3357" t="inlineStr">
        <is>
          <t>Encounter for routine child health examination without abnormal findings</t>
        </is>
      </c>
      <c r="N3357" t="inlineStr">
        <is>
          <t>Factors Influencing Health</t>
        </is>
      </c>
      <c r="O3357" s="28" t="n">
        <v>3</v>
      </c>
      <c r="P3357" s="29" t="n">
        <v>279.16</v>
      </c>
      <c r="R3357" s="28" t="n"/>
    </row>
    <row r="3358">
      <c r="A3358" t="inlineStr">
        <is>
          <t>ENC114070</t>
        </is>
      </c>
      <c r="B3358" t="inlineStr">
        <is>
          <t>PT13163</t>
        </is>
      </c>
      <c r="C3358" t="inlineStr">
        <is>
          <t>Outpatient</t>
        </is>
      </c>
      <c r="D3358" s="27" t="n">
        <v>45757</v>
      </c>
      <c r="E3358" s="27" t="n">
        <v>45757</v>
      </c>
      <c r="F3358" s="28" t="n">
        <v>0</v>
      </c>
      <c r="G3358" t="inlineStr">
        <is>
          <t>Bluestone Outpatient Pavilion</t>
        </is>
      </c>
      <c r="H3358" t="inlineStr">
        <is>
          <t>Primary Care Clinic</t>
        </is>
      </c>
      <c r="I3358" t="inlineStr">
        <is>
          <t>Ambulatory</t>
        </is>
      </c>
      <c r="J3358" t="inlineStr">
        <is>
          <t>Self-Pay</t>
        </is>
      </c>
      <c r="K3358" t="inlineStr">
        <is>
          <t>Self-Pay</t>
        </is>
      </c>
      <c r="L3358" t="inlineStr">
        <is>
          <t>J06.9</t>
        </is>
      </c>
      <c r="M3358" t="inlineStr">
        <is>
          <t>Acute upper respiratory infection, unspecified</t>
        </is>
      </c>
      <c r="N3358" t="inlineStr">
        <is>
          <t>Respiratory</t>
        </is>
      </c>
      <c r="O3358" s="28" t="n">
        <v>49</v>
      </c>
      <c r="P3358" s="29" t="n">
        <v>254.05</v>
      </c>
      <c r="R3358" s="28" t="n"/>
    </row>
    <row r="3359">
      <c r="A3359" t="inlineStr">
        <is>
          <t>ENC114071</t>
        </is>
      </c>
      <c r="B3359" t="inlineStr">
        <is>
          <t>PT10210</t>
        </is>
      </c>
      <c r="C3359" t="inlineStr">
        <is>
          <t>Emergency</t>
        </is>
      </c>
      <c r="D3359" s="27" t="n">
        <v>45757</v>
      </c>
      <c r="E3359" s="27" t="n">
        <v>45757</v>
      </c>
      <c r="F3359" s="28" t="n">
        <v>0</v>
      </c>
      <c r="G3359" t="inlineStr">
        <is>
          <t>Bluestone Memorial Hospital</t>
        </is>
      </c>
      <c r="H3359" t="inlineStr">
        <is>
          <t>Emergency Department</t>
        </is>
      </c>
      <c r="I3359" t="inlineStr">
        <is>
          <t>Emergency</t>
        </is>
      </c>
      <c r="J3359" t="inlineStr">
        <is>
          <t>State Medicaid</t>
        </is>
      </c>
      <c r="K3359" t="inlineStr">
        <is>
          <t>Government</t>
        </is>
      </c>
      <c r="L3359" t="inlineStr">
        <is>
          <t>R10.9</t>
        </is>
      </c>
      <c r="M3359" t="inlineStr">
        <is>
          <t>Unspecified abdominal pain</t>
        </is>
      </c>
      <c r="N3359" t="inlineStr">
        <is>
          <t>Symptoms &amp; Signs</t>
        </is>
      </c>
      <c r="O3359" s="28" t="n">
        <v>52</v>
      </c>
      <c r="P3359" s="29" t="n">
        <v>3143.1</v>
      </c>
      <c r="R3359" s="28" t="n"/>
    </row>
    <row r="3360">
      <c r="A3360" t="inlineStr">
        <is>
          <t>ENC114072</t>
        </is>
      </c>
      <c r="B3360" t="inlineStr">
        <is>
          <t>PT11037</t>
        </is>
      </c>
      <c r="C3360" t="inlineStr">
        <is>
          <t>Emergency</t>
        </is>
      </c>
      <c r="D3360" s="27" t="n">
        <v>45757</v>
      </c>
      <c r="E3360" s="27" t="n">
        <v>45757</v>
      </c>
      <c r="F3360" s="28" t="n">
        <v>0</v>
      </c>
      <c r="G3360" t="inlineStr">
        <is>
          <t>Bluestone Memorial Hospital</t>
        </is>
      </c>
      <c r="H3360" t="inlineStr">
        <is>
          <t>Emergency Department</t>
        </is>
      </c>
      <c r="I3360" t="inlineStr">
        <is>
          <t>Emergency</t>
        </is>
      </c>
      <c r="J3360" t="inlineStr">
        <is>
          <t>Silverline Medicare Advantage</t>
        </is>
      </c>
      <c r="K3360" t="inlineStr">
        <is>
          <t>Medicare Advantage</t>
        </is>
      </c>
      <c r="L3360" t="inlineStr">
        <is>
          <t>F10.239</t>
        </is>
      </c>
      <c r="M3360" t="inlineStr">
        <is>
          <t>Alcohol dependence with withdrawal, unspecified</t>
        </is>
      </c>
      <c r="N3360" t="inlineStr">
        <is>
          <t>Mental &amp; Behavioral</t>
        </is>
      </c>
      <c r="O3360" s="28" t="n">
        <v>71</v>
      </c>
      <c r="P3360" s="29" t="n">
        <v>5672.45</v>
      </c>
      <c r="R3360" s="28" t="n"/>
    </row>
    <row r="3361">
      <c r="A3361" t="inlineStr">
        <is>
          <t>ENC114065</t>
        </is>
      </c>
      <c r="B3361" t="inlineStr">
        <is>
          <t>PT11249</t>
        </is>
      </c>
      <c r="C3361" t="inlineStr">
        <is>
          <t>Inpatient</t>
        </is>
      </c>
      <c r="D3361" s="27" t="n">
        <v>45757</v>
      </c>
      <c r="E3361" s="27" t="n">
        <v>45763</v>
      </c>
      <c r="F3361" s="28" t="n">
        <v>6</v>
      </c>
      <c r="G3361" t="inlineStr">
        <is>
          <t>Bluestone Memorial Hospital</t>
        </is>
      </c>
      <c r="H3361" t="inlineStr">
        <is>
          <t>Intensive Care Unit</t>
        </is>
      </c>
      <c r="I3361" t="inlineStr">
        <is>
          <t>Critical Care</t>
        </is>
      </c>
      <c r="J3361" t="inlineStr">
        <is>
          <t>Summit Choice PPO</t>
        </is>
      </c>
      <c r="K3361" t="inlineStr">
        <is>
          <t>Commercial</t>
        </is>
      </c>
      <c r="L3361" t="inlineStr">
        <is>
          <t>A41.9</t>
        </is>
      </c>
      <c r="M3361" t="inlineStr">
        <is>
          <t>Sepsis, unspecified organism</t>
        </is>
      </c>
      <c r="N3361" t="inlineStr">
        <is>
          <t>Infectious</t>
        </is>
      </c>
      <c r="O3361" s="28" t="n">
        <v>37</v>
      </c>
      <c r="P3361" s="29" t="n">
        <v>54242.86</v>
      </c>
      <c r="Q3361" t="inlineStr">
        <is>
          <t>N</t>
        </is>
      </c>
      <c r="R3361" s="28" t="n">
        <v>0</v>
      </c>
    </row>
    <row r="3362">
      <c r="A3362" t="inlineStr">
        <is>
          <t>ENC114073</t>
        </is>
      </c>
      <c r="B3362" t="inlineStr">
        <is>
          <t>PT12190</t>
        </is>
      </c>
      <c r="C3362" t="inlineStr">
        <is>
          <t>Outpatient</t>
        </is>
      </c>
      <c r="D3362" s="27" t="n">
        <v>45757</v>
      </c>
      <c r="E3362" s="27" t="n">
        <v>45757</v>
      </c>
      <c r="F3362" s="28" t="n">
        <v>0</v>
      </c>
      <c r="G3362" t="inlineStr">
        <is>
          <t>Bluestone Outpatient Pavilion</t>
        </is>
      </c>
      <c r="H3362" t="inlineStr">
        <is>
          <t>Pediatric Clinic</t>
        </is>
      </c>
      <c r="I3362" t="inlineStr">
        <is>
          <t>Women &amp; Children</t>
        </is>
      </c>
      <c r="J3362" t="inlineStr">
        <is>
          <t>Keystone Health Partners</t>
        </is>
      </c>
      <c r="K3362" t="inlineStr">
        <is>
          <t>Commercial</t>
        </is>
      </c>
      <c r="L3362" t="inlineStr">
        <is>
          <t>Z00.129</t>
        </is>
      </c>
      <c r="M3362" t="inlineStr">
        <is>
          <t>Encounter for routine child health examination without abnormal findings</t>
        </is>
      </c>
      <c r="N3362" t="inlineStr">
        <is>
          <t>Factors Influencing Health</t>
        </is>
      </c>
      <c r="O3362" s="28" t="n">
        <v>15</v>
      </c>
      <c r="P3362" s="29" t="n">
        <v>323.51</v>
      </c>
      <c r="R3362" s="28" t="n"/>
    </row>
    <row r="3363">
      <c r="A3363" t="inlineStr">
        <is>
          <t>ENC114074</t>
        </is>
      </c>
      <c r="B3363" t="inlineStr">
        <is>
          <t>PT10453</t>
        </is>
      </c>
      <c r="C3363" t="inlineStr">
        <is>
          <t>Emergency</t>
        </is>
      </c>
      <c r="D3363" s="27" t="n">
        <v>45757</v>
      </c>
      <c r="E3363" s="27" t="n">
        <v>45757</v>
      </c>
      <c r="F3363" s="28" t="n">
        <v>0</v>
      </c>
      <c r="G3363" t="inlineStr">
        <is>
          <t>Bluestone Memorial Hospital</t>
        </is>
      </c>
      <c r="H3363" t="inlineStr">
        <is>
          <t>Emergency Department</t>
        </is>
      </c>
      <c r="I3363" t="inlineStr">
        <is>
          <t>Emergency</t>
        </is>
      </c>
      <c r="J3363" t="inlineStr">
        <is>
          <t>State Medicaid</t>
        </is>
      </c>
      <c r="K3363" t="inlineStr">
        <is>
          <t>Government</t>
        </is>
      </c>
      <c r="L3363" t="inlineStr">
        <is>
          <t>F32.9</t>
        </is>
      </c>
      <c r="M3363" t="inlineStr">
        <is>
          <t>Major depressive disorder, single episode, unspecified</t>
        </is>
      </c>
      <c r="N3363" t="inlineStr">
        <is>
          <t>Mental &amp; Behavioral</t>
        </is>
      </c>
      <c r="O3363" s="28" t="n">
        <v>48</v>
      </c>
      <c r="P3363" s="29" t="n">
        <v>5604.46</v>
      </c>
      <c r="R3363" s="28" t="n"/>
    </row>
    <row r="3364">
      <c r="A3364" t="inlineStr">
        <is>
          <t>ENC114075</t>
        </is>
      </c>
      <c r="B3364" t="inlineStr">
        <is>
          <t>PT12437</t>
        </is>
      </c>
      <c r="C3364" t="inlineStr">
        <is>
          <t>Outpatient</t>
        </is>
      </c>
      <c r="D3364" s="27" t="n">
        <v>45757</v>
      </c>
      <c r="E3364" s="27" t="n">
        <v>45757</v>
      </c>
      <c r="F3364" s="28" t="n">
        <v>0</v>
      </c>
      <c r="G3364" t="inlineStr">
        <is>
          <t>Bluestone Outpatient Pavilion</t>
        </is>
      </c>
      <c r="H3364" t="inlineStr">
        <is>
          <t>Primary Care Clinic</t>
        </is>
      </c>
      <c r="I3364" t="inlineStr">
        <is>
          <t>Ambulatory</t>
        </is>
      </c>
      <c r="J3364" t="inlineStr">
        <is>
          <t>Self-Pay</t>
        </is>
      </c>
      <c r="K3364" t="inlineStr">
        <is>
          <t>Self-Pay</t>
        </is>
      </c>
      <c r="L3364" t="inlineStr">
        <is>
          <t>I10</t>
        </is>
      </c>
      <c r="M3364" t="inlineStr">
        <is>
          <t>Essential (primary) hypertension</t>
        </is>
      </c>
      <c r="N3364" t="inlineStr">
        <is>
          <t>Circulatory</t>
        </is>
      </c>
      <c r="O3364" s="28" t="n">
        <v>60</v>
      </c>
      <c r="P3364" s="29" t="n">
        <v>162.01</v>
      </c>
      <c r="R3364" s="28" t="n"/>
    </row>
    <row r="3365">
      <c r="A3365" t="inlineStr">
        <is>
          <t>ENC114076</t>
        </is>
      </c>
      <c r="B3365" t="inlineStr">
        <is>
          <t>PT10026</t>
        </is>
      </c>
      <c r="C3365" t="inlineStr">
        <is>
          <t>Emergency</t>
        </is>
      </c>
      <c r="D3365" s="27" t="n">
        <v>45757</v>
      </c>
      <c r="E3365" s="27" t="n">
        <v>45757</v>
      </c>
      <c r="F3365" s="28" t="n">
        <v>0</v>
      </c>
      <c r="G3365" t="inlineStr">
        <is>
          <t>Bluestone Memorial Hospital</t>
        </is>
      </c>
      <c r="H3365" t="inlineStr">
        <is>
          <t>Emergency Department</t>
        </is>
      </c>
      <c r="I3365" t="inlineStr">
        <is>
          <t>Emergency</t>
        </is>
      </c>
      <c r="J3365" t="inlineStr">
        <is>
          <t>Self-Pay</t>
        </is>
      </c>
      <c r="K3365" t="inlineStr">
        <is>
          <t>Self-Pay</t>
        </is>
      </c>
      <c r="L3365" t="inlineStr">
        <is>
          <t>I10</t>
        </is>
      </c>
      <c r="M3365" t="inlineStr">
        <is>
          <t>Essential (primary) hypertension</t>
        </is>
      </c>
      <c r="N3365" t="inlineStr">
        <is>
          <t>Circulatory</t>
        </is>
      </c>
      <c r="O3365" s="28" t="n">
        <v>27</v>
      </c>
      <c r="P3365" s="29" t="n">
        <v>3539.69</v>
      </c>
      <c r="R3365" s="28" t="n"/>
    </row>
    <row r="3366">
      <c r="A3366" t="inlineStr">
        <is>
          <t>ENC114077</t>
        </is>
      </c>
      <c r="B3366" t="inlineStr">
        <is>
          <t>PT13683</t>
        </is>
      </c>
      <c r="C3366" t="inlineStr">
        <is>
          <t>Outpatient</t>
        </is>
      </c>
      <c r="D3366" s="27" t="n">
        <v>45757</v>
      </c>
      <c r="E3366" s="27" t="n">
        <v>45757</v>
      </c>
      <c r="F3366" s="28" t="n">
        <v>0</v>
      </c>
      <c r="G3366" t="inlineStr">
        <is>
          <t>Bluestone Outpatient Pavilion</t>
        </is>
      </c>
      <c r="H3366" t="inlineStr">
        <is>
          <t>Cardiology Clinic</t>
        </is>
      </c>
      <c r="I3366" t="inlineStr">
        <is>
          <t>Cardiovascular</t>
        </is>
      </c>
      <c r="J3366" t="inlineStr">
        <is>
          <t>Evergreen Mutual Insurance</t>
        </is>
      </c>
      <c r="K3366" t="inlineStr">
        <is>
          <t>Commercial</t>
        </is>
      </c>
      <c r="L3366" t="inlineStr">
        <is>
          <t>I50.9</t>
        </is>
      </c>
      <c r="M3366" t="inlineStr">
        <is>
          <t>Heart failure, unspecified</t>
        </is>
      </c>
      <c r="N3366" t="inlineStr">
        <is>
          <t>Circulatory</t>
        </is>
      </c>
      <c r="O3366" s="28" t="n">
        <v>58</v>
      </c>
      <c r="P3366" s="29" t="n">
        <v>315.86</v>
      </c>
      <c r="R3366" s="28" t="n"/>
    </row>
    <row r="3367">
      <c r="A3367" t="inlineStr">
        <is>
          <t>ENC114078</t>
        </is>
      </c>
      <c r="B3367" t="inlineStr">
        <is>
          <t>PT10390</t>
        </is>
      </c>
      <c r="C3367" t="inlineStr">
        <is>
          <t>Outpatient</t>
        </is>
      </c>
      <c r="D3367" s="27" t="n">
        <v>45757</v>
      </c>
      <c r="E3367" s="27" t="n">
        <v>45757</v>
      </c>
      <c r="F3367" s="28" t="n">
        <v>0</v>
      </c>
      <c r="G3367" t="inlineStr">
        <is>
          <t>Bluestone Outpatient Pavilion</t>
        </is>
      </c>
      <c r="H3367" t="inlineStr">
        <is>
          <t>Infusion &amp; Oncology Clinic</t>
        </is>
      </c>
      <c r="I3367" t="inlineStr">
        <is>
          <t>Oncology</t>
        </is>
      </c>
      <c r="J3367" t="inlineStr">
        <is>
          <t>Medicare</t>
        </is>
      </c>
      <c r="K3367" t="inlineStr">
        <is>
          <t>Government</t>
        </is>
      </c>
      <c r="L3367" t="inlineStr">
        <is>
          <t>C50.911</t>
        </is>
      </c>
      <c r="M3367" t="inlineStr">
        <is>
          <t>Malignant neoplasm of unspecified site of right female breast</t>
        </is>
      </c>
      <c r="N3367" t="inlineStr">
        <is>
          <t>Neoplasms</t>
        </is>
      </c>
      <c r="O3367" s="28" t="n">
        <v>77</v>
      </c>
      <c r="P3367" s="29" t="n">
        <v>614.6799999999999</v>
      </c>
      <c r="R3367" s="28" t="n"/>
    </row>
    <row r="3368">
      <c r="A3368" t="inlineStr">
        <is>
          <t>ENC114079</t>
        </is>
      </c>
      <c r="B3368" t="inlineStr">
        <is>
          <t>PT13945</t>
        </is>
      </c>
      <c r="C3368" t="inlineStr">
        <is>
          <t>Emergency</t>
        </is>
      </c>
      <c r="D3368" s="27" t="n">
        <v>45757</v>
      </c>
      <c r="E3368" s="27" t="n">
        <v>45757</v>
      </c>
      <c r="F3368" s="28" t="n">
        <v>0</v>
      </c>
      <c r="G3368" t="inlineStr">
        <is>
          <t>Bluestone Memorial Hospital</t>
        </is>
      </c>
      <c r="H3368" t="inlineStr">
        <is>
          <t>Emergency Department</t>
        </is>
      </c>
      <c r="I3368" t="inlineStr">
        <is>
          <t>Emergency</t>
        </is>
      </c>
      <c r="J3368" t="inlineStr">
        <is>
          <t>Evergreen Mutual Insurance</t>
        </is>
      </c>
      <c r="K3368" t="inlineStr">
        <is>
          <t>Commercial</t>
        </is>
      </c>
      <c r="L3368" t="inlineStr">
        <is>
          <t>U07.1</t>
        </is>
      </c>
      <c r="M3368" t="inlineStr">
        <is>
          <t>COVID-19</t>
        </is>
      </c>
      <c r="N3368" t="inlineStr">
        <is>
          <t>Respiratory</t>
        </is>
      </c>
      <c r="O3368" s="28" t="n">
        <v>41</v>
      </c>
      <c r="P3368" s="29" t="n">
        <v>5503.75</v>
      </c>
      <c r="R3368" s="28" t="n"/>
    </row>
    <row r="3369">
      <c r="A3369" t="inlineStr">
        <is>
          <t>ENC114080</t>
        </is>
      </c>
      <c r="B3369" t="inlineStr">
        <is>
          <t>PT11367</t>
        </is>
      </c>
      <c r="C3369" t="inlineStr">
        <is>
          <t>Emergency</t>
        </is>
      </c>
      <c r="D3369" s="27" t="n">
        <v>45757</v>
      </c>
      <c r="E3369" s="27" t="n">
        <v>45757</v>
      </c>
      <c r="F3369" s="28" t="n">
        <v>0</v>
      </c>
      <c r="G3369" t="inlineStr">
        <is>
          <t>Cedar Ridge Medical Center</t>
        </is>
      </c>
      <c r="H3369" t="inlineStr">
        <is>
          <t>Emergency Department</t>
        </is>
      </c>
      <c r="I3369" t="inlineStr">
        <is>
          <t>Emergency</t>
        </is>
      </c>
      <c r="J3369" t="inlineStr">
        <is>
          <t>Keystone Health Partners</t>
        </is>
      </c>
      <c r="K3369" t="inlineStr">
        <is>
          <t>Commercial</t>
        </is>
      </c>
      <c r="L3369" t="inlineStr">
        <is>
          <t>N39.0</t>
        </is>
      </c>
      <c r="M3369" t="inlineStr">
        <is>
          <t>Urinary tract infection, site not specified</t>
        </is>
      </c>
      <c r="N3369" t="inlineStr">
        <is>
          <t>Genitourinary</t>
        </is>
      </c>
      <c r="O3369" s="28" t="n">
        <v>19</v>
      </c>
      <c r="P3369" s="29" t="n">
        <v>3953.5</v>
      </c>
      <c r="R3369" s="28" t="n"/>
    </row>
    <row r="3370">
      <c r="A3370" t="inlineStr">
        <is>
          <t>ENC114081</t>
        </is>
      </c>
      <c r="B3370" t="inlineStr">
        <is>
          <t>PT10879</t>
        </is>
      </c>
      <c r="C3370" t="inlineStr">
        <is>
          <t>Outpatient</t>
        </is>
      </c>
      <c r="D3370" s="27" t="n">
        <v>45757</v>
      </c>
      <c r="E3370" s="27" t="n">
        <v>45757</v>
      </c>
      <c r="F3370" s="28" t="n">
        <v>0</v>
      </c>
      <c r="G3370" t="inlineStr">
        <is>
          <t>Bluestone Outpatient Pavilion</t>
        </is>
      </c>
      <c r="H3370" t="inlineStr">
        <is>
          <t>Primary Care Clinic</t>
        </is>
      </c>
      <c r="I3370" t="inlineStr">
        <is>
          <t>Ambulatory</t>
        </is>
      </c>
      <c r="J3370" t="inlineStr">
        <is>
          <t>Medicare</t>
        </is>
      </c>
      <c r="K3370" t="inlineStr">
        <is>
          <t>Government</t>
        </is>
      </c>
      <c r="L3370" t="inlineStr">
        <is>
          <t>I10</t>
        </is>
      </c>
      <c r="M3370" t="inlineStr">
        <is>
          <t>Essential (primary) hypertension</t>
        </is>
      </c>
      <c r="N3370" t="inlineStr">
        <is>
          <t>Circulatory</t>
        </is>
      </c>
      <c r="O3370" s="28" t="n">
        <v>77</v>
      </c>
      <c r="P3370" s="29" t="n">
        <v>496.16</v>
      </c>
      <c r="R3370" s="28" t="n"/>
    </row>
    <row r="3371">
      <c r="A3371" t="inlineStr">
        <is>
          <t>ENC114082</t>
        </is>
      </c>
      <c r="B3371" t="inlineStr">
        <is>
          <t>PT12291</t>
        </is>
      </c>
      <c r="C3371" t="inlineStr">
        <is>
          <t>Outpatient</t>
        </is>
      </c>
      <c r="D3371" s="27" t="n">
        <v>45757</v>
      </c>
      <c r="E3371" s="27" t="n">
        <v>45757</v>
      </c>
      <c r="F3371" s="28" t="n">
        <v>0</v>
      </c>
      <c r="G3371" t="inlineStr">
        <is>
          <t>Bluestone Outpatient Pavilion</t>
        </is>
      </c>
      <c r="H3371" t="inlineStr">
        <is>
          <t>Primary Care Clinic</t>
        </is>
      </c>
      <c r="I3371" t="inlineStr">
        <is>
          <t>Ambulatory</t>
        </is>
      </c>
      <c r="J3371" t="inlineStr">
        <is>
          <t>Medicare</t>
        </is>
      </c>
      <c r="K3371" t="inlineStr">
        <is>
          <t>Government</t>
        </is>
      </c>
      <c r="L3371" t="inlineStr">
        <is>
          <t>J45.909</t>
        </is>
      </c>
      <c r="M3371" t="inlineStr">
        <is>
          <t>Unspecified asthma, uncomplicated</t>
        </is>
      </c>
      <c r="N3371" t="inlineStr">
        <is>
          <t>Respiratory</t>
        </is>
      </c>
      <c r="O3371" s="28" t="n">
        <v>37</v>
      </c>
      <c r="P3371" s="29" t="n">
        <v>358.16</v>
      </c>
      <c r="R3371" s="28" t="n"/>
    </row>
    <row r="3372">
      <c r="A3372" t="inlineStr">
        <is>
          <t>ENC114084</t>
        </is>
      </c>
      <c r="B3372" t="inlineStr">
        <is>
          <t>PT12093</t>
        </is>
      </c>
      <c r="C3372" t="inlineStr">
        <is>
          <t>Outpatient</t>
        </is>
      </c>
      <c r="D3372" s="27" t="n">
        <v>45757</v>
      </c>
      <c r="E3372" s="27" t="n">
        <v>45757</v>
      </c>
      <c r="F3372" s="28" t="n">
        <v>0</v>
      </c>
      <c r="G3372" t="inlineStr">
        <is>
          <t>Bluestone Outpatient Pavilion</t>
        </is>
      </c>
      <c r="H3372" t="inlineStr">
        <is>
          <t>Endocrinology &amp; Diabetes Clinic</t>
        </is>
      </c>
      <c r="I3372" t="inlineStr">
        <is>
          <t>Ambulatory</t>
        </is>
      </c>
      <c r="J3372" t="inlineStr">
        <is>
          <t>Keystone Health Partners</t>
        </is>
      </c>
      <c r="K3372" t="inlineStr">
        <is>
          <t>Commercial</t>
        </is>
      </c>
      <c r="L3372" t="inlineStr">
        <is>
          <t>E11.9</t>
        </is>
      </c>
      <c r="M3372" t="inlineStr">
        <is>
          <t>Type 2 diabetes mellitus without complications</t>
        </is>
      </c>
      <c r="N3372" t="inlineStr">
        <is>
          <t>Endocrine</t>
        </is>
      </c>
      <c r="O3372" s="28" t="n">
        <v>31</v>
      </c>
      <c r="P3372" s="29" t="n">
        <v>226.84</v>
      </c>
      <c r="R3372" s="28" t="n"/>
    </row>
    <row r="3373">
      <c r="A3373" t="inlineStr">
        <is>
          <t>ENC114085</t>
        </is>
      </c>
      <c r="B3373" t="inlineStr">
        <is>
          <t>PT10855</t>
        </is>
      </c>
      <c r="C3373" t="inlineStr">
        <is>
          <t>Emergency</t>
        </is>
      </c>
      <c r="D3373" s="27" t="n">
        <v>45757</v>
      </c>
      <c r="E3373" s="27" t="n">
        <v>45757</v>
      </c>
      <c r="F3373" s="28" t="n">
        <v>0</v>
      </c>
      <c r="G3373" t="inlineStr">
        <is>
          <t>Bluestone Memorial Hospital</t>
        </is>
      </c>
      <c r="H3373" t="inlineStr">
        <is>
          <t>Emergency Department</t>
        </is>
      </c>
      <c r="I3373" t="inlineStr">
        <is>
          <t>Emergency</t>
        </is>
      </c>
      <c r="J3373" t="inlineStr">
        <is>
          <t>Medicare</t>
        </is>
      </c>
      <c r="K3373" t="inlineStr">
        <is>
          <t>Government</t>
        </is>
      </c>
      <c r="L3373" t="inlineStr">
        <is>
          <t>G43.909</t>
        </is>
      </c>
      <c r="M3373" t="inlineStr">
        <is>
          <t>Migraine, unspecified, not intractable, without status migrainosus</t>
        </is>
      </c>
      <c r="N3373" t="inlineStr">
        <is>
          <t>Nervous System</t>
        </is>
      </c>
      <c r="O3373" s="28" t="n">
        <v>69</v>
      </c>
      <c r="P3373" s="29" t="n">
        <v>2090.8</v>
      </c>
      <c r="R3373" s="28" t="n"/>
    </row>
    <row r="3374">
      <c r="A3374" t="inlineStr">
        <is>
          <t>ENC114086</t>
        </is>
      </c>
      <c r="B3374" t="inlineStr">
        <is>
          <t>PT12040</t>
        </is>
      </c>
      <c r="C3374" t="inlineStr">
        <is>
          <t>Outpatient</t>
        </is>
      </c>
      <c r="D3374" s="27" t="n">
        <v>45757</v>
      </c>
      <c r="E3374" s="27" t="n">
        <v>45757</v>
      </c>
      <c r="F3374" s="28" t="n">
        <v>0</v>
      </c>
      <c r="G3374" t="inlineStr">
        <is>
          <t>Bluestone Outpatient Pavilion</t>
        </is>
      </c>
      <c r="H3374" t="inlineStr">
        <is>
          <t>Primary Care Clinic</t>
        </is>
      </c>
      <c r="I3374" t="inlineStr">
        <is>
          <t>Ambulatory</t>
        </is>
      </c>
      <c r="J3374" t="inlineStr">
        <is>
          <t>Medicare</t>
        </is>
      </c>
      <c r="K3374" t="inlineStr">
        <is>
          <t>Government</t>
        </is>
      </c>
      <c r="L3374" t="inlineStr">
        <is>
          <t>Z00.00</t>
        </is>
      </c>
      <c r="M3374" t="inlineStr">
        <is>
          <t>Encounter for general adult medical examination without abnormal findings</t>
        </is>
      </c>
      <c r="N3374" t="inlineStr">
        <is>
          <t>Factors Influencing Health</t>
        </is>
      </c>
      <c r="O3374" s="28" t="n">
        <v>70</v>
      </c>
      <c r="P3374" s="29" t="n">
        <v>317.64</v>
      </c>
      <c r="R3374" s="28" t="n"/>
    </row>
    <row r="3375">
      <c r="A3375" t="inlineStr">
        <is>
          <t>ENC114087</t>
        </is>
      </c>
      <c r="B3375" t="inlineStr">
        <is>
          <t>PT13531</t>
        </is>
      </c>
      <c r="C3375" t="inlineStr">
        <is>
          <t>Inpatient</t>
        </is>
      </c>
      <c r="D3375" s="27" t="n">
        <v>45757</v>
      </c>
      <c r="E3375" s="27" t="n">
        <v>45766</v>
      </c>
      <c r="F3375" s="28" t="n">
        <v>9</v>
      </c>
      <c r="G3375" t="inlineStr">
        <is>
          <t>Bluestone Memorial Hospital</t>
        </is>
      </c>
      <c r="H3375" t="inlineStr">
        <is>
          <t>Medical-Surgical 4 West</t>
        </is>
      </c>
      <c r="I3375" t="inlineStr">
        <is>
          <t>Medicine</t>
        </is>
      </c>
      <c r="J3375" t="inlineStr">
        <is>
          <t>State Medicaid</t>
        </is>
      </c>
      <c r="K3375" t="inlineStr">
        <is>
          <t>Government</t>
        </is>
      </c>
      <c r="L3375" t="inlineStr">
        <is>
          <t>J18.9</t>
        </is>
      </c>
      <c r="M3375" t="inlineStr">
        <is>
          <t>Pneumonia, unspecified organism</t>
        </is>
      </c>
      <c r="N3375" t="inlineStr">
        <is>
          <t>Respiratory</t>
        </is>
      </c>
      <c r="O3375" s="28" t="n">
        <v>57</v>
      </c>
      <c r="P3375" s="29" t="n">
        <v>57737.77</v>
      </c>
      <c r="Q3375" t="inlineStr">
        <is>
          <t>N</t>
        </is>
      </c>
      <c r="R3375" s="28" t="n">
        <v>0</v>
      </c>
    </row>
    <row r="3376">
      <c r="A3376" t="inlineStr">
        <is>
          <t>ENC114088</t>
        </is>
      </c>
      <c r="B3376" t="inlineStr">
        <is>
          <t>PT10950</t>
        </is>
      </c>
      <c r="C3376" t="inlineStr">
        <is>
          <t>Emergency</t>
        </is>
      </c>
      <c r="D3376" s="27" t="n">
        <v>45757</v>
      </c>
      <c r="E3376" s="27" t="n">
        <v>45757</v>
      </c>
      <c r="F3376" s="28" t="n">
        <v>0</v>
      </c>
      <c r="G3376" t="inlineStr">
        <is>
          <t>Bluestone Memorial Hospital</t>
        </is>
      </c>
      <c r="H3376" t="inlineStr">
        <is>
          <t>Emergency Department</t>
        </is>
      </c>
      <c r="I3376" t="inlineStr">
        <is>
          <t>Emergency</t>
        </is>
      </c>
      <c r="J3376" t="inlineStr">
        <is>
          <t>State Medicaid</t>
        </is>
      </c>
      <c r="K3376" t="inlineStr">
        <is>
          <t>Government</t>
        </is>
      </c>
      <c r="L3376" t="inlineStr">
        <is>
          <t>J21.9</t>
        </is>
      </c>
      <c r="M3376" t="inlineStr">
        <is>
          <t>Acute bronchiolitis, unspecified</t>
        </is>
      </c>
      <c r="N3376" t="inlineStr">
        <is>
          <t>Respiratory</t>
        </is>
      </c>
      <c r="O3376" s="28" t="n">
        <v>2</v>
      </c>
      <c r="P3376" s="29" t="n">
        <v>2245.98</v>
      </c>
      <c r="R3376" s="28" t="n"/>
    </row>
    <row r="3377">
      <c r="A3377" t="inlineStr">
        <is>
          <t>ENC114083</t>
        </is>
      </c>
      <c r="B3377" t="inlineStr">
        <is>
          <t>PT10996</t>
        </is>
      </c>
      <c r="C3377" t="inlineStr">
        <is>
          <t>Observation</t>
        </is>
      </c>
      <c r="D3377" s="27" t="n">
        <v>45757</v>
      </c>
      <c r="E3377" s="27" t="n">
        <v>45758</v>
      </c>
      <c r="F3377" s="28" t="n">
        <v>1</v>
      </c>
      <c r="G3377" t="inlineStr">
        <is>
          <t>Bluestone Memorial Hospital</t>
        </is>
      </c>
      <c r="H3377" t="inlineStr">
        <is>
          <t>Observation Unit</t>
        </is>
      </c>
      <c r="I3377" t="inlineStr">
        <is>
          <t>Medicine</t>
        </is>
      </c>
      <c r="J3377" t="inlineStr">
        <is>
          <t>Keystone Health Partners</t>
        </is>
      </c>
      <c r="K3377" t="inlineStr">
        <is>
          <t>Commercial</t>
        </is>
      </c>
      <c r="L3377" t="inlineStr">
        <is>
          <t>J45.909</t>
        </is>
      </c>
      <c r="M3377" t="inlineStr">
        <is>
          <t>Unspecified asthma, uncomplicated</t>
        </is>
      </c>
      <c r="N3377" t="inlineStr">
        <is>
          <t>Respiratory</t>
        </is>
      </c>
      <c r="O3377" s="28" t="n">
        <v>69</v>
      </c>
      <c r="P3377" s="29" t="n">
        <v>8474.67</v>
      </c>
      <c r="R3377" s="28" t="n"/>
    </row>
    <row r="3378">
      <c r="A3378" t="inlineStr">
        <is>
          <t>ENC114089</t>
        </is>
      </c>
      <c r="B3378" t="inlineStr">
        <is>
          <t>PT10433</t>
        </is>
      </c>
      <c r="C3378" t="inlineStr">
        <is>
          <t>Emergency</t>
        </is>
      </c>
      <c r="D3378" s="27" t="n">
        <v>45757</v>
      </c>
      <c r="E3378" s="27" t="n">
        <v>45757</v>
      </c>
      <c r="F3378" s="28" t="n">
        <v>0</v>
      </c>
      <c r="G3378" t="inlineStr">
        <is>
          <t>Bluestone Memorial Hospital</t>
        </is>
      </c>
      <c r="H3378" t="inlineStr">
        <is>
          <t>Emergency Department</t>
        </is>
      </c>
      <c r="I3378" t="inlineStr">
        <is>
          <t>Emergency</t>
        </is>
      </c>
      <c r="J3378" t="inlineStr">
        <is>
          <t>Evergreen Mutual Insurance</t>
        </is>
      </c>
      <c r="K3378" t="inlineStr">
        <is>
          <t>Commercial</t>
        </is>
      </c>
      <c r="L3378" t="inlineStr">
        <is>
          <t>U07.1</t>
        </is>
      </c>
      <c r="M3378" t="inlineStr">
        <is>
          <t>COVID-19</t>
        </is>
      </c>
      <c r="N3378" t="inlineStr">
        <is>
          <t>Respiratory</t>
        </is>
      </c>
      <c r="O3378" s="28" t="n">
        <v>44</v>
      </c>
      <c r="P3378" s="29" t="n">
        <v>5636.9</v>
      </c>
      <c r="R3378" s="28" t="n"/>
    </row>
    <row r="3379">
      <c r="A3379" t="inlineStr">
        <is>
          <t>ENC114090</t>
        </is>
      </c>
      <c r="B3379" t="inlineStr">
        <is>
          <t>PT13876</t>
        </is>
      </c>
      <c r="C3379" t="inlineStr">
        <is>
          <t>Emergency</t>
        </is>
      </c>
      <c r="D3379" s="27" t="n">
        <v>45757</v>
      </c>
      <c r="E3379" s="27" t="n">
        <v>45757</v>
      </c>
      <c r="F3379" s="28" t="n">
        <v>0</v>
      </c>
      <c r="G3379" t="inlineStr">
        <is>
          <t>Cedar Ridge Medical Center</t>
        </is>
      </c>
      <c r="H3379" t="inlineStr">
        <is>
          <t>Emergency Department</t>
        </is>
      </c>
      <c r="I3379" t="inlineStr">
        <is>
          <t>Emergency</t>
        </is>
      </c>
      <c r="J3379" t="inlineStr">
        <is>
          <t>Silverline Medicare Advantage</t>
        </is>
      </c>
      <c r="K3379" t="inlineStr">
        <is>
          <t>Medicare Advantage</t>
        </is>
      </c>
      <c r="L3379" t="inlineStr">
        <is>
          <t>A08.4</t>
        </is>
      </c>
      <c r="M3379" t="inlineStr">
        <is>
          <t>Viral intestinal infection, unspecified</t>
        </is>
      </c>
      <c r="N3379" t="inlineStr">
        <is>
          <t>Infectious</t>
        </is>
      </c>
      <c r="O3379" s="28" t="n">
        <v>74</v>
      </c>
      <c r="P3379" s="29" t="n">
        <v>845.6799999999999</v>
      </c>
      <c r="R3379" s="28" t="n"/>
    </row>
    <row r="3380">
      <c r="A3380" t="inlineStr">
        <is>
          <t>ENC114091</t>
        </is>
      </c>
      <c r="B3380" t="inlineStr">
        <is>
          <t>PT10952</t>
        </is>
      </c>
      <c r="C3380" t="inlineStr">
        <is>
          <t>Emergency</t>
        </is>
      </c>
      <c r="D3380" s="27" t="n">
        <v>45757</v>
      </c>
      <c r="E3380" s="27" t="n">
        <v>45757</v>
      </c>
      <c r="F3380" s="28" t="n">
        <v>0</v>
      </c>
      <c r="G3380" t="inlineStr">
        <is>
          <t>Ashby Falls Community Hospital</t>
        </is>
      </c>
      <c r="H3380" t="inlineStr">
        <is>
          <t>Emergency Department</t>
        </is>
      </c>
      <c r="I3380" t="inlineStr">
        <is>
          <t>Emergency</t>
        </is>
      </c>
      <c r="J3380" t="inlineStr">
        <is>
          <t>State Medicaid</t>
        </is>
      </c>
      <c r="K3380" t="inlineStr">
        <is>
          <t>Government</t>
        </is>
      </c>
      <c r="L3380" t="inlineStr">
        <is>
          <t>J06.9</t>
        </is>
      </c>
      <c r="M3380" t="inlineStr">
        <is>
          <t>Acute upper respiratory infection, unspecified</t>
        </is>
      </c>
      <c r="N3380" t="inlineStr">
        <is>
          <t>Respiratory</t>
        </is>
      </c>
      <c r="O3380" s="28" t="n">
        <v>48</v>
      </c>
      <c r="P3380" s="29" t="n">
        <v>960.24</v>
      </c>
      <c r="R3380" s="28" t="n"/>
    </row>
    <row r="3381">
      <c r="A3381" t="inlineStr">
        <is>
          <t>ENC114092</t>
        </is>
      </c>
      <c r="B3381" t="inlineStr">
        <is>
          <t>PT10905</t>
        </is>
      </c>
      <c r="C3381" t="inlineStr">
        <is>
          <t>Emergency</t>
        </is>
      </c>
      <c r="D3381" s="27" t="n">
        <v>45757</v>
      </c>
      <c r="E3381" s="27" t="n">
        <v>45757</v>
      </c>
      <c r="F3381" s="28" t="n">
        <v>0</v>
      </c>
      <c r="G3381" t="inlineStr">
        <is>
          <t>Bluestone Memorial Hospital</t>
        </is>
      </c>
      <c r="H3381" t="inlineStr">
        <is>
          <t>Emergency Department</t>
        </is>
      </c>
      <c r="I3381" t="inlineStr">
        <is>
          <t>Emergency</t>
        </is>
      </c>
      <c r="J3381" t="inlineStr">
        <is>
          <t>Self-Pay</t>
        </is>
      </c>
      <c r="K3381" t="inlineStr">
        <is>
          <t>Self-Pay</t>
        </is>
      </c>
      <c r="L3381" t="inlineStr">
        <is>
          <t>F10.239</t>
        </is>
      </c>
      <c r="M3381" t="inlineStr">
        <is>
          <t>Alcohol dependence with withdrawal, unspecified</t>
        </is>
      </c>
      <c r="N3381" t="inlineStr">
        <is>
          <t>Mental &amp; Behavioral</t>
        </is>
      </c>
      <c r="O3381" s="28" t="n">
        <v>55</v>
      </c>
      <c r="P3381" s="29" t="n">
        <v>4515.44</v>
      </c>
      <c r="R3381" s="28" t="n"/>
    </row>
    <row r="3382">
      <c r="A3382" t="inlineStr">
        <is>
          <t>ENC114093</t>
        </is>
      </c>
      <c r="B3382" t="inlineStr">
        <is>
          <t>PT10047</t>
        </is>
      </c>
      <c r="C3382" t="inlineStr">
        <is>
          <t>Emergency</t>
        </is>
      </c>
      <c r="D3382" s="27" t="n">
        <v>45757</v>
      </c>
      <c r="E3382" s="27" t="n">
        <v>45757</v>
      </c>
      <c r="F3382" s="28" t="n">
        <v>0</v>
      </c>
      <c r="G3382" t="inlineStr">
        <is>
          <t>Cedar Ridge Medical Center</t>
        </is>
      </c>
      <c r="H3382" t="inlineStr">
        <is>
          <t>Emergency Department</t>
        </is>
      </c>
      <c r="I3382" t="inlineStr">
        <is>
          <t>Emergency</t>
        </is>
      </c>
      <c r="J3382" t="inlineStr">
        <is>
          <t>State Medicaid</t>
        </is>
      </c>
      <c r="K3382" t="inlineStr">
        <is>
          <t>Government</t>
        </is>
      </c>
      <c r="L3382" t="inlineStr">
        <is>
          <t>A08.4</t>
        </is>
      </c>
      <c r="M3382" t="inlineStr">
        <is>
          <t>Viral intestinal infection, unspecified</t>
        </is>
      </c>
      <c r="N3382" t="inlineStr">
        <is>
          <t>Infectious</t>
        </is>
      </c>
      <c r="O3382" s="28" t="n">
        <v>9</v>
      </c>
      <c r="P3382" s="29" t="n">
        <v>1223.79</v>
      </c>
      <c r="R3382" s="28" t="n"/>
    </row>
    <row r="3383">
      <c r="A3383" t="inlineStr">
        <is>
          <t>ENC114096</t>
        </is>
      </c>
      <c r="B3383" t="inlineStr">
        <is>
          <t>PT10507</t>
        </is>
      </c>
      <c r="C3383" t="inlineStr">
        <is>
          <t>Emergency</t>
        </is>
      </c>
      <c r="D3383" s="27" t="n">
        <v>45757</v>
      </c>
      <c r="E3383" s="27" t="n">
        <v>45758</v>
      </c>
      <c r="F3383" s="28" t="n">
        <v>1</v>
      </c>
      <c r="G3383" t="inlineStr">
        <is>
          <t>Bluestone Memorial Hospital</t>
        </is>
      </c>
      <c r="H3383" t="inlineStr">
        <is>
          <t>Emergency Department</t>
        </is>
      </c>
      <c r="I3383" t="inlineStr">
        <is>
          <t>Emergency</t>
        </is>
      </c>
      <c r="J3383" t="inlineStr">
        <is>
          <t>Medicare</t>
        </is>
      </c>
      <c r="K3383" t="inlineStr">
        <is>
          <t>Government</t>
        </is>
      </c>
      <c r="L3383" t="inlineStr">
        <is>
          <t>R07.9</t>
        </is>
      </c>
      <c r="M3383" t="inlineStr">
        <is>
          <t>Chest pain, unspecified</t>
        </is>
      </c>
      <c r="N3383" t="inlineStr">
        <is>
          <t>Symptoms &amp; Signs</t>
        </is>
      </c>
      <c r="O3383" s="28" t="n">
        <v>76</v>
      </c>
      <c r="P3383" s="29" t="n">
        <v>4361.24</v>
      </c>
      <c r="R3383" s="28" t="n"/>
    </row>
    <row r="3384">
      <c r="A3384" t="inlineStr">
        <is>
          <t>ENC114094</t>
        </is>
      </c>
      <c r="B3384" t="inlineStr">
        <is>
          <t>PT12230</t>
        </is>
      </c>
      <c r="C3384" t="inlineStr">
        <is>
          <t>Inpatient</t>
        </is>
      </c>
      <c r="D3384" s="27" t="n">
        <v>45757</v>
      </c>
      <c r="E3384" s="27" t="n">
        <v>45761</v>
      </c>
      <c r="F3384" s="28" t="n">
        <v>4</v>
      </c>
      <c r="G3384" t="inlineStr">
        <is>
          <t>Ashby Falls Community Hospital</t>
        </is>
      </c>
      <c r="H3384" t="inlineStr">
        <is>
          <t>Medical-Surgical</t>
        </is>
      </c>
      <c r="I3384" t="inlineStr">
        <is>
          <t>Medicine</t>
        </is>
      </c>
      <c r="J3384" t="inlineStr">
        <is>
          <t>Medicare</t>
        </is>
      </c>
      <c r="K3384" t="inlineStr">
        <is>
          <t>Government</t>
        </is>
      </c>
      <c r="L3384" t="inlineStr">
        <is>
          <t>I50.9</t>
        </is>
      </c>
      <c r="M3384" t="inlineStr">
        <is>
          <t>Heart failure, unspecified</t>
        </is>
      </c>
      <c r="N3384" t="inlineStr">
        <is>
          <t>Circulatory</t>
        </is>
      </c>
      <c r="O3384" s="28" t="n">
        <v>79</v>
      </c>
      <c r="P3384" s="29" t="n">
        <v>17346.28</v>
      </c>
      <c r="Q3384" t="inlineStr">
        <is>
          <t>N</t>
        </is>
      </c>
      <c r="R3384" s="28" t="n">
        <v>0</v>
      </c>
    </row>
    <row r="3385">
      <c r="A3385" t="inlineStr">
        <is>
          <t>ENC114097</t>
        </is>
      </c>
      <c r="B3385" t="inlineStr">
        <is>
          <t>PT11381</t>
        </is>
      </c>
      <c r="C3385" t="inlineStr">
        <is>
          <t>Inpatient</t>
        </is>
      </c>
      <c r="D3385" s="27" t="n">
        <v>45758</v>
      </c>
      <c r="E3385" s="27" t="n">
        <v>45763</v>
      </c>
      <c r="F3385" s="28" t="n">
        <v>5</v>
      </c>
      <c r="G3385" t="inlineStr">
        <is>
          <t>Cedar Ridge Medical Center</t>
        </is>
      </c>
      <c r="H3385" t="inlineStr">
        <is>
          <t>Medical-Surgical</t>
        </is>
      </c>
      <c r="I3385" t="inlineStr">
        <is>
          <t>Medicine</t>
        </is>
      </c>
      <c r="J3385" t="inlineStr">
        <is>
          <t>Keystone Health Partners</t>
        </is>
      </c>
      <c r="K3385" t="inlineStr">
        <is>
          <t>Commercial</t>
        </is>
      </c>
      <c r="L3385" t="inlineStr">
        <is>
          <t>K56.609</t>
        </is>
      </c>
      <c r="M3385" t="inlineStr">
        <is>
          <t>Unspecified intestinal obstruction</t>
        </is>
      </c>
      <c r="N3385" t="inlineStr">
        <is>
          <t>Digestive</t>
        </is>
      </c>
      <c r="O3385" s="28" t="n">
        <v>47</v>
      </c>
      <c r="P3385" s="29" t="n">
        <v>28998.15</v>
      </c>
      <c r="Q3385" t="inlineStr">
        <is>
          <t>N</t>
        </is>
      </c>
      <c r="R3385" s="28" t="n">
        <v>0</v>
      </c>
    </row>
    <row r="3386">
      <c r="A3386" t="inlineStr">
        <is>
          <t>ENC114098</t>
        </is>
      </c>
      <c r="B3386" t="inlineStr">
        <is>
          <t>PT11461</t>
        </is>
      </c>
      <c r="C3386" t="inlineStr">
        <is>
          <t>Emergency</t>
        </is>
      </c>
      <c r="D3386" s="27" t="n">
        <v>45758</v>
      </c>
      <c r="E3386" s="27" t="n">
        <v>45758</v>
      </c>
      <c r="F3386" s="28" t="n">
        <v>0</v>
      </c>
      <c r="G3386" t="inlineStr">
        <is>
          <t>Bluestone Memorial Hospital</t>
        </is>
      </c>
      <c r="H3386" t="inlineStr">
        <is>
          <t>Emergency Department</t>
        </is>
      </c>
      <c r="I3386" t="inlineStr">
        <is>
          <t>Emergency</t>
        </is>
      </c>
      <c r="J3386" t="inlineStr">
        <is>
          <t>State Medicaid</t>
        </is>
      </c>
      <c r="K3386" t="inlineStr">
        <is>
          <t>Government</t>
        </is>
      </c>
      <c r="L3386" t="inlineStr">
        <is>
          <t>J45.909</t>
        </is>
      </c>
      <c r="M3386" t="inlineStr">
        <is>
          <t>Unspecified asthma, uncomplicated</t>
        </is>
      </c>
      <c r="N3386" t="inlineStr">
        <is>
          <t>Respiratory</t>
        </is>
      </c>
      <c r="O3386" s="28" t="n">
        <v>46</v>
      </c>
      <c r="P3386" s="29" t="n">
        <v>3317.38</v>
      </c>
      <c r="R3386" s="28" t="n"/>
    </row>
    <row r="3387">
      <c r="A3387" t="inlineStr">
        <is>
          <t>ENC114095</t>
        </is>
      </c>
      <c r="B3387" t="inlineStr">
        <is>
          <t>PT10221</t>
        </is>
      </c>
      <c r="C3387" t="inlineStr">
        <is>
          <t>Inpatient</t>
        </is>
      </c>
      <c r="D3387" s="27" t="n">
        <v>45758</v>
      </c>
      <c r="E3387" s="27" t="n">
        <v>45762</v>
      </c>
      <c r="F3387" s="28" t="n">
        <v>4</v>
      </c>
      <c r="G3387" t="inlineStr">
        <is>
          <t>Ashby Falls Community Hospital</t>
        </is>
      </c>
      <c r="H3387" t="inlineStr">
        <is>
          <t>Medical-Surgical</t>
        </is>
      </c>
      <c r="I3387" t="inlineStr">
        <is>
          <t>Medicine</t>
        </is>
      </c>
      <c r="J3387" t="inlineStr">
        <is>
          <t>Evergreen Mutual Insurance</t>
        </is>
      </c>
      <c r="K3387" t="inlineStr">
        <is>
          <t>Commercial</t>
        </is>
      </c>
      <c r="L3387" t="inlineStr">
        <is>
          <t>J18.9</t>
        </is>
      </c>
      <c r="M3387" t="inlineStr">
        <is>
          <t>Pneumonia, unspecified organism</t>
        </is>
      </c>
      <c r="N3387" t="inlineStr">
        <is>
          <t>Respiratory</t>
        </is>
      </c>
      <c r="O3387" s="28" t="n">
        <v>32</v>
      </c>
      <c r="P3387" s="29" t="n">
        <v>27995.05</v>
      </c>
      <c r="Q3387" t="inlineStr">
        <is>
          <t>N</t>
        </is>
      </c>
      <c r="R3387" s="28" t="n">
        <v>0</v>
      </c>
    </row>
    <row r="3388">
      <c r="A3388" t="inlineStr">
        <is>
          <t>ENC114099</t>
        </is>
      </c>
      <c r="B3388" t="inlineStr">
        <is>
          <t>PT12160</t>
        </is>
      </c>
      <c r="C3388" t="inlineStr">
        <is>
          <t>Emergency</t>
        </is>
      </c>
      <c r="D3388" s="27" t="n">
        <v>45758</v>
      </c>
      <c r="E3388" s="27" t="n">
        <v>45758</v>
      </c>
      <c r="F3388" s="28" t="n">
        <v>0</v>
      </c>
      <c r="G3388" t="inlineStr">
        <is>
          <t>Bluestone Memorial Hospital</t>
        </is>
      </c>
      <c r="H3388" t="inlineStr">
        <is>
          <t>Emergency Department</t>
        </is>
      </c>
      <c r="I3388" t="inlineStr">
        <is>
          <t>Emergency</t>
        </is>
      </c>
      <c r="J3388" t="inlineStr">
        <is>
          <t>State Medicaid</t>
        </is>
      </c>
      <c r="K3388" t="inlineStr">
        <is>
          <t>Government</t>
        </is>
      </c>
      <c r="L3388" t="inlineStr">
        <is>
          <t>S93.401A</t>
        </is>
      </c>
      <c r="M3388" t="inlineStr">
        <is>
          <t>Sprain of unspecified ligament of right ankle, initial encounter</t>
        </is>
      </c>
      <c r="N3388" t="inlineStr">
        <is>
          <t>Injury</t>
        </is>
      </c>
      <c r="O3388" s="28" t="n">
        <v>46</v>
      </c>
      <c r="P3388" s="29" t="n">
        <v>642.1</v>
      </c>
      <c r="R3388" s="28" t="n"/>
    </row>
    <row r="3389">
      <c r="A3389" t="inlineStr">
        <is>
          <t>ENC114100</t>
        </is>
      </c>
      <c r="B3389" t="inlineStr">
        <is>
          <t>PT10718</t>
        </is>
      </c>
      <c r="C3389" t="inlineStr">
        <is>
          <t>Inpatient</t>
        </is>
      </c>
      <c r="D3389" s="27" t="n">
        <v>45758</v>
      </c>
      <c r="E3389" s="27" t="n">
        <v>45760</v>
      </c>
      <c r="F3389" s="28" t="n">
        <v>2</v>
      </c>
      <c r="G3389" t="inlineStr">
        <is>
          <t>Bluestone Memorial Hospital</t>
        </is>
      </c>
      <c r="H3389" t="inlineStr">
        <is>
          <t>Medical-Surgical 5 East</t>
        </is>
      </c>
      <c r="I3389" t="inlineStr">
        <is>
          <t>Medicine</t>
        </is>
      </c>
      <c r="J3389" t="inlineStr">
        <is>
          <t>State Medicaid</t>
        </is>
      </c>
      <c r="K3389" t="inlineStr">
        <is>
          <t>Government</t>
        </is>
      </c>
      <c r="L3389" t="inlineStr">
        <is>
          <t>E87.1</t>
        </is>
      </c>
      <c r="M3389" t="inlineStr">
        <is>
          <t>Hypo-osmolality and hyponatremia</t>
        </is>
      </c>
      <c r="N3389" t="inlineStr">
        <is>
          <t>Endocrine</t>
        </is>
      </c>
      <c r="O3389" s="28" t="n">
        <v>67</v>
      </c>
      <c r="P3389" s="29" t="n">
        <v>10913.01</v>
      </c>
      <c r="Q3389" t="inlineStr">
        <is>
          <t>N</t>
        </is>
      </c>
      <c r="R3389" s="28" t="n">
        <v>0</v>
      </c>
    </row>
    <row r="3390">
      <c r="A3390" t="inlineStr">
        <is>
          <t>ENC114101</t>
        </is>
      </c>
      <c r="B3390" t="inlineStr">
        <is>
          <t>PT13247</t>
        </is>
      </c>
      <c r="C3390" t="inlineStr">
        <is>
          <t>Outpatient</t>
        </is>
      </c>
      <c r="D3390" s="27" t="n">
        <v>45758</v>
      </c>
      <c r="E3390" s="27" t="n">
        <v>45758</v>
      </c>
      <c r="F3390" s="28" t="n">
        <v>0</v>
      </c>
      <c r="G3390" t="inlineStr">
        <is>
          <t>Bluestone Outpatient Pavilion</t>
        </is>
      </c>
      <c r="H3390" t="inlineStr">
        <is>
          <t>Primary Care Clinic</t>
        </is>
      </c>
      <c r="I3390" t="inlineStr">
        <is>
          <t>Ambulatory</t>
        </is>
      </c>
      <c r="J3390" t="inlineStr">
        <is>
          <t>Self-Pay</t>
        </is>
      </c>
      <c r="K3390" t="inlineStr">
        <is>
          <t>Self-Pay</t>
        </is>
      </c>
      <c r="L3390" t="inlineStr">
        <is>
          <t>L03.115</t>
        </is>
      </c>
      <c r="M3390" t="inlineStr">
        <is>
          <t>Cellulitis of right lower limb</t>
        </is>
      </c>
      <c r="N3390" t="inlineStr">
        <is>
          <t>Skin</t>
        </is>
      </c>
      <c r="O3390" s="28" t="n">
        <v>49</v>
      </c>
      <c r="P3390" s="29" t="n">
        <v>397.5</v>
      </c>
      <c r="R3390" s="28" t="n"/>
    </row>
    <row r="3391">
      <c r="A3391" t="inlineStr">
        <is>
          <t>ENC114103</t>
        </is>
      </c>
      <c r="B3391" t="inlineStr">
        <is>
          <t>PT12524</t>
        </is>
      </c>
      <c r="C3391" t="inlineStr">
        <is>
          <t>Outpatient</t>
        </is>
      </c>
      <c r="D3391" s="27" t="n">
        <v>45758</v>
      </c>
      <c r="E3391" s="27" t="n">
        <v>45758</v>
      </c>
      <c r="F3391" s="28" t="n">
        <v>0</v>
      </c>
      <c r="G3391" t="inlineStr">
        <is>
          <t>Bluestone Outpatient Pavilion</t>
        </is>
      </c>
      <c r="H3391" t="inlineStr">
        <is>
          <t>Endocrinology &amp; Diabetes Clinic</t>
        </is>
      </c>
      <c r="I3391" t="inlineStr">
        <is>
          <t>Ambulatory</t>
        </is>
      </c>
      <c r="J3391" t="inlineStr">
        <is>
          <t>Medicare</t>
        </is>
      </c>
      <c r="K3391" t="inlineStr">
        <is>
          <t>Government</t>
        </is>
      </c>
      <c r="L3391" t="inlineStr">
        <is>
          <t>E11.9</t>
        </is>
      </c>
      <c r="M3391" t="inlineStr">
        <is>
          <t>Type 2 diabetes mellitus without complications</t>
        </is>
      </c>
      <c r="N3391" t="inlineStr">
        <is>
          <t>Endocrine</t>
        </is>
      </c>
      <c r="O3391" s="28" t="n">
        <v>69</v>
      </c>
      <c r="P3391" s="29" t="n">
        <v>469.46</v>
      </c>
      <c r="R3391" s="28" t="n"/>
    </row>
    <row r="3392">
      <c r="A3392" t="inlineStr">
        <is>
          <t>ENC114104</t>
        </is>
      </c>
      <c r="B3392" t="inlineStr">
        <is>
          <t>PT10794</t>
        </is>
      </c>
      <c r="C3392" t="inlineStr">
        <is>
          <t>Outpatient</t>
        </is>
      </c>
      <c r="D3392" s="27" t="n">
        <v>45758</v>
      </c>
      <c r="E3392" s="27" t="n">
        <v>45758</v>
      </c>
      <c r="F3392" s="28" t="n">
        <v>0</v>
      </c>
      <c r="G3392" t="inlineStr">
        <is>
          <t>Bluestone Outpatient Pavilion</t>
        </is>
      </c>
      <c r="H3392" t="inlineStr">
        <is>
          <t>Endocrinology &amp; Diabetes Clinic</t>
        </is>
      </c>
      <c r="I3392" t="inlineStr">
        <is>
          <t>Ambulatory</t>
        </is>
      </c>
      <c r="J3392" t="inlineStr">
        <is>
          <t>Silverline Medicare Advantage</t>
        </is>
      </c>
      <c r="K3392" t="inlineStr">
        <is>
          <t>Medicare Advantage</t>
        </is>
      </c>
      <c r="L3392" t="inlineStr">
        <is>
          <t>E11.65</t>
        </is>
      </c>
      <c r="M3392" t="inlineStr">
        <is>
          <t>Type 2 diabetes mellitus with hyperglycemia</t>
        </is>
      </c>
      <c r="N3392" t="inlineStr">
        <is>
          <t>Endocrine</t>
        </is>
      </c>
      <c r="O3392" s="28" t="n">
        <v>67</v>
      </c>
      <c r="P3392" s="29" t="n">
        <v>344.44</v>
      </c>
      <c r="R3392" s="28" t="n"/>
    </row>
    <row r="3393">
      <c r="A3393" t="inlineStr">
        <is>
          <t>ENC114106</t>
        </is>
      </c>
      <c r="B3393" t="inlineStr">
        <is>
          <t>PT10142</t>
        </is>
      </c>
      <c r="C3393" t="inlineStr">
        <is>
          <t>Outpatient</t>
        </is>
      </c>
      <c r="D3393" s="27" t="n">
        <v>45758</v>
      </c>
      <c r="E3393" s="27" t="n">
        <v>45758</v>
      </c>
      <c r="F3393" s="28" t="n">
        <v>0</v>
      </c>
      <c r="G3393" t="inlineStr">
        <is>
          <t>Bluestone Outpatient Pavilion</t>
        </is>
      </c>
      <c r="H3393" t="inlineStr">
        <is>
          <t>Primary Care Clinic</t>
        </is>
      </c>
      <c r="I3393" t="inlineStr">
        <is>
          <t>Ambulatory</t>
        </is>
      </c>
      <c r="J3393" t="inlineStr">
        <is>
          <t>Medicare</t>
        </is>
      </c>
      <c r="K3393" t="inlineStr">
        <is>
          <t>Government</t>
        </is>
      </c>
      <c r="L3393" t="inlineStr">
        <is>
          <t>J44.1</t>
        </is>
      </c>
      <c r="M3393" t="inlineStr">
        <is>
          <t>Chronic obstructive pulmonary disease with (acute) exacerbation</t>
        </is>
      </c>
      <c r="N3393" t="inlineStr">
        <is>
          <t>Respiratory</t>
        </is>
      </c>
      <c r="O3393" s="28" t="n">
        <v>75</v>
      </c>
      <c r="P3393" s="29" t="n">
        <v>282.94</v>
      </c>
      <c r="R3393" s="28" t="n"/>
    </row>
    <row r="3394">
      <c r="A3394" t="inlineStr">
        <is>
          <t>ENC114107</t>
        </is>
      </c>
      <c r="B3394" t="inlineStr">
        <is>
          <t>PT10788</t>
        </is>
      </c>
      <c r="C3394" t="inlineStr">
        <is>
          <t>Emergency</t>
        </is>
      </c>
      <c r="D3394" s="27" t="n">
        <v>45758</v>
      </c>
      <c r="E3394" s="27" t="n">
        <v>45758</v>
      </c>
      <c r="F3394" s="28" t="n">
        <v>0</v>
      </c>
      <c r="G3394" t="inlineStr">
        <is>
          <t>Cedar Ridge Medical Center</t>
        </is>
      </c>
      <c r="H3394" t="inlineStr">
        <is>
          <t>Emergency Department</t>
        </is>
      </c>
      <c r="I3394" t="inlineStr">
        <is>
          <t>Emergency</t>
        </is>
      </c>
      <c r="J3394" t="inlineStr">
        <is>
          <t>Keystone Health Partners</t>
        </is>
      </c>
      <c r="K3394" t="inlineStr">
        <is>
          <t>Commercial</t>
        </is>
      </c>
      <c r="L3394" t="inlineStr">
        <is>
          <t>R07.9</t>
        </is>
      </c>
      <c r="M3394" t="inlineStr">
        <is>
          <t>Chest pain, unspecified</t>
        </is>
      </c>
      <c r="N3394" t="inlineStr">
        <is>
          <t>Symptoms &amp; Signs</t>
        </is>
      </c>
      <c r="O3394" s="28" t="n">
        <v>52</v>
      </c>
      <c r="P3394" s="29" t="n">
        <v>3505.09</v>
      </c>
      <c r="R3394" s="28" t="n"/>
    </row>
    <row r="3395">
      <c r="A3395" t="inlineStr">
        <is>
          <t>ENC114108</t>
        </is>
      </c>
      <c r="B3395" t="inlineStr">
        <is>
          <t>PT13515</t>
        </is>
      </c>
      <c r="C3395" t="inlineStr">
        <is>
          <t>Emergency</t>
        </is>
      </c>
      <c r="D3395" s="27" t="n">
        <v>45758</v>
      </c>
      <c r="E3395" s="27" t="n">
        <v>45758</v>
      </c>
      <c r="F3395" s="28" t="n">
        <v>0</v>
      </c>
      <c r="G3395" t="inlineStr">
        <is>
          <t>Ashby Falls Community Hospital</t>
        </is>
      </c>
      <c r="H3395" t="inlineStr">
        <is>
          <t>Emergency Department</t>
        </is>
      </c>
      <c r="I3395" t="inlineStr">
        <is>
          <t>Emergency</t>
        </is>
      </c>
      <c r="J3395" t="inlineStr">
        <is>
          <t>State Medicaid</t>
        </is>
      </c>
      <c r="K3395" t="inlineStr">
        <is>
          <t>Government</t>
        </is>
      </c>
      <c r="L3395" t="inlineStr">
        <is>
          <t>N39.0</t>
        </is>
      </c>
      <c r="M3395" t="inlineStr">
        <is>
          <t>Urinary tract infection, site not specified</t>
        </is>
      </c>
      <c r="N3395" t="inlineStr">
        <is>
          <t>Genitourinary</t>
        </is>
      </c>
      <c r="O3395" s="28" t="n">
        <v>42</v>
      </c>
      <c r="P3395" s="29" t="n">
        <v>1677</v>
      </c>
      <c r="R3395" s="28" t="n"/>
    </row>
    <row r="3396">
      <c r="A3396" t="inlineStr">
        <is>
          <t>ENC114109</t>
        </is>
      </c>
      <c r="B3396" t="inlineStr">
        <is>
          <t>PT12608</t>
        </is>
      </c>
      <c r="C3396" t="inlineStr">
        <is>
          <t>Outpatient</t>
        </is>
      </c>
      <c r="D3396" s="27" t="n">
        <v>45758</v>
      </c>
      <c r="E3396" s="27" t="n">
        <v>45758</v>
      </c>
      <c r="F3396" s="28" t="n">
        <v>0</v>
      </c>
      <c r="G3396" t="inlineStr">
        <is>
          <t>Bluestone Outpatient Pavilion</t>
        </is>
      </c>
      <c r="H3396" t="inlineStr">
        <is>
          <t>Primary Care Clinic</t>
        </is>
      </c>
      <c r="I3396" t="inlineStr">
        <is>
          <t>Ambulatory</t>
        </is>
      </c>
      <c r="J3396" t="inlineStr">
        <is>
          <t>Summit Choice PPO</t>
        </is>
      </c>
      <c r="K3396" t="inlineStr">
        <is>
          <t>Commercial</t>
        </is>
      </c>
      <c r="L3396" t="inlineStr">
        <is>
          <t>A08.4</t>
        </is>
      </c>
      <c r="M3396" t="inlineStr">
        <is>
          <t>Viral intestinal infection, unspecified</t>
        </is>
      </c>
      <c r="N3396" t="inlineStr">
        <is>
          <t>Infectious</t>
        </is>
      </c>
      <c r="O3396" s="28" t="n">
        <v>53</v>
      </c>
      <c r="P3396" s="29" t="n">
        <v>261.61</v>
      </c>
      <c r="R3396" s="28" t="n"/>
    </row>
    <row r="3397">
      <c r="A3397" t="inlineStr">
        <is>
          <t>ENC114110</t>
        </is>
      </c>
      <c r="B3397" t="inlineStr">
        <is>
          <t>PT10395</t>
        </is>
      </c>
      <c r="C3397" t="inlineStr">
        <is>
          <t>Outpatient</t>
        </is>
      </c>
      <c r="D3397" s="27" t="n">
        <v>45758</v>
      </c>
      <c r="E3397" s="27" t="n">
        <v>45758</v>
      </c>
      <c r="F3397" s="28" t="n">
        <v>0</v>
      </c>
      <c r="G3397" t="inlineStr">
        <is>
          <t>Bluestone Outpatient Pavilion</t>
        </is>
      </c>
      <c r="H3397" t="inlineStr">
        <is>
          <t>Primary Care Clinic</t>
        </is>
      </c>
      <c r="I3397" t="inlineStr">
        <is>
          <t>Ambulatory</t>
        </is>
      </c>
      <c r="J3397" t="inlineStr">
        <is>
          <t>Silverline Medicare Advantage</t>
        </is>
      </c>
      <c r="K3397" t="inlineStr">
        <is>
          <t>Medicare Advantage</t>
        </is>
      </c>
      <c r="L3397" t="inlineStr">
        <is>
          <t>I10</t>
        </is>
      </c>
      <c r="M3397" t="inlineStr">
        <is>
          <t>Essential (primary) hypertension</t>
        </is>
      </c>
      <c r="N3397" t="inlineStr">
        <is>
          <t>Circulatory</t>
        </is>
      </c>
      <c r="O3397" s="28" t="n">
        <v>74</v>
      </c>
      <c r="P3397" s="29" t="n">
        <v>431.51</v>
      </c>
      <c r="R3397" s="28" t="n"/>
    </row>
    <row r="3398">
      <c r="A3398" t="inlineStr">
        <is>
          <t>ENC114111</t>
        </is>
      </c>
      <c r="B3398" t="inlineStr">
        <is>
          <t>PT13483</t>
        </is>
      </c>
      <c r="C3398" t="inlineStr">
        <is>
          <t>Outpatient</t>
        </is>
      </c>
      <c r="D3398" s="27" t="n">
        <v>45758</v>
      </c>
      <c r="E3398" s="27" t="n">
        <v>45758</v>
      </c>
      <c r="F3398" s="28" t="n">
        <v>0</v>
      </c>
      <c r="G3398" t="inlineStr">
        <is>
          <t>Bluestone Outpatient Pavilion</t>
        </is>
      </c>
      <c r="H3398" t="inlineStr">
        <is>
          <t>Primary Care Clinic</t>
        </is>
      </c>
      <c r="I3398" t="inlineStr">
        <is>
          <t>Ambulatory</t>
        </is>
      </c>
      <c r="J3398" t="inlineStr">
        <is>
          <t>Keystone Health Partners</t>
        </is>
      </c>
      <c r="K3398" t="inlineStr">
        <is>
          <t>Commercial</t>
        </is>
      </c>
      <c r="L3398" t="inlineStr">
        <is>
          <t>Z23</t>
        </is>
      </c>
      <c r="M3398" t="inlineStr">
        <is>
          <t>Encounter for immunization</t>
        </is>
      </c>
      <c r="N3398" t="inlineStr">
        <is>
          <t>Factors Influencing Health</t>
        </is>
      </c>
      <c r="O3398" s="28" t="n">
        <v>40</v>
      </c>
      <c r="P3398" s="29" t="n">
        <v>137.59</v>
      </c>
      <c r="R3398" s="28" t="n"/>
    </row>
    <row r="3399">
      <c r="A3399" t="inlineStr">
        <is>
          <t>ENC114112</t>
        </is>
      </c>
      <c r="B3399" t="inlineStr">
        <is>
          <t>PT11674</t>
        </is>
      </c>
      <c r="C3399" t="inlineStr">
        <is>
          <t>Emergency</t>
        </is>
      </c>
      <c r="D3399" s="27" t="n">
        <v>45758</v>
      </c>
      <c r="E3399" s="27" t="n">
        <v>45758</v>
      </c>
      <c r="F3399" s="28" t="n">
        <v>0</v>
      </c>
      <c r="G3399" t="inlineStr">
        <is>
          <t>Bluestone Memorial Hospital</t>
        </is>
      </c>
      <c r="H3399" t="inlineStr">
        <is>
          <t>Emergency Department</t>
        </is>
      </c>
      <c r="I3399" t="inlineStr">
        <is>
          <t>Emergency</t>
        </is>
      </c>
      <c r="J3399" t="inlineStr">
        <is>
          <t>Evergreen Mutual Insurance</t>
        </is>
      </c>
      <c r="K3399" t="inlineStr">
        <is>
          <t>Commercial</t>
        </is>
      </c>
      <c r="L3399" t="inlineStr">
        <is>
          <t>R07.9</t>
        </is>
      </c>
      <c r="M3399" t="inlineStr">
        <is>
          <t>Chest pain, unspecified</t>
        </is>
      </c>
      <c r="N3399" t="inlineStr">
        <is>
          <t>Symptoms &amp; Signs</t>
        </is>
      </c>
      <c r="O3399" s="28" t="n">
        <v>36</v>
      </c>
      <c r="P3399" s="29" t="n">
        <v>7016.31</v>
      </c>
      <c r="R3399" s="28" t="n"/>
    </row>
    <row r="3400">
      <c r="A3400" t="inlineStr">
        <is>
          <t>ENC114102</t>
        </is>
      </c>
      <c r="B3400" t="inlineStr">
        <is>
          <t>PT11549</t>
        </is>
      </c>
      <c r="C3400" t="inlineStr">
        <is>
          <t>Inpatient</t>
        </is>
      </c>
      <c r="D3400" s="27" t="n">
        <v>45758</v>
      </c>
      <c r="E3400" s="27" t="n">
        <v>45761</v>
      </c>
      <c r="F3400" s="28" t="n">
        <v>3</v>
      </c>
      <c r="G3400" t="inlineStr">
        <is>
          <t>Ashby Falls Community Hospital</t>
        </is>
      </c>
      <c r="H3400" t="inlineStr">
        <is>
          <t>Medical-Surgical</t>
        </is>
      </c>
      <c r="I3400" t="inlineStr">
        <is>
          <t>Medicine</t>
        </is>
      </c>
      <c r="J3400" t="inlineStr">
        <is>
          <t>Silverline Medicare Advantage</t>
        </is>
      </c>
      <c r="K3400" t="inlineStr">
        <is>
          <t>Medicare Advantage</t>
        </is>
      </c>
      <c r="L3400" t="inlineStr">
        <is>
          <t>I50.9</t>
        </is>
      </c>
      <c r="M3400" t="inlineStr">
        <is>
          <t>Heart failure, unspecified</t>
        </is>
      </c>
      <c r="N3400" t="inlineStr">
        <is>
          <t>Circulatory</t>
        </is>
      </c>
      <c r="O3400" s="28" t="n">
        <v>67</v>
      </c>
      <c r="P3400" s="29" t="n">
        <v>21765.88</v>
      </c>
      <c r="Q3400" t="inlineStr">
        <is>
          <t>N</t>
        </is>
      </c>
      <c r="R3400" s="28" t="n">
        <v>0</v>
      </c>
    </row>
    <row r="3401">
      <c r="A3401" t="inlineStr">
        <is>
          <t>ENC114113</t>
        </is>
      </c>
      <c r="B3401" t="inlineStr">
        <is>
          <t>PT12698</t>
        </is>
      </c>
      <c r="C3401" t="inlineStr">
        <is>
          <t>Outpatient</t>
        </is>
      </c>
      <c r="D3401" s="27" t="n">
        <v>45758</v>
      </c>
      <c r="E3401" s="27" t="n">
        <v>45758</v>
      </c>
      <c r="F3401" s="28" t="n">
        <v>0</v>
      </c>
      <c r="G3401" t="inlineStr">
        <is>
          <t>Bluestone Outpatient Pavilion</t>
        </is>
      </c>
      <c r="H3401" t="inlineStr">
        <is>
          <t>Pediatric Clinic</t>
        </is>
      </c>
      <c r="I3401" t="inlineStr">
        <is>
          <t>Women &amp; Children</t>
        </is>
      </c>
      <c r="J3401" t="inlineStr">
        <is>
          <t>State Medicaid</t>
        </is>
      </c>
      <c r="K3401" t="inlineStr">
        <is>
          <t>Government</t>
        </is>
      </c>
      <c r="L3401" t="inlineStr">
        <is>
          <t>J06.9</t>
        </is>
      </c>
      <c r="M3401" t="inlineStr">
        <is>
          <t>Acute upper respiratory infection, unspecified</t>
        </is>
      </c>
      <c r="N3401" t="inlineStr">
        <is>
          <t>Respiratory</t>
        </is>
      </c>
      <c r="O3401" s="28" t="n">
        <v>13</v>
      </c>
      <c r="P3401" s="29" t="n">
        <v>221.27</v>
      </c>
      <c r="R3401" s="28" t="n"/>
    </row>
    <row r="3402">
      <c r="A3402" t="inlineStr">
        <is>
          <t>ENC114116</t>
        </is>
      </c>
      <c r="B3402" t="inlineStr">
        <is>
          <t>PT12546</t>
        </is>
      </c>
      <c r="C3402" t="inlineStr">
        <is>
          <t>Outpatient</t>
        </is>
      </c>
      <c r="D3402" s="27" t="n">
        <v>45758</v>
      </c>
      <c r="E3402" s="27" t="n">
        <v>45758</v>
      </c>
      <c r="F3402" s="28" t="n">
        <v>0</v>
      </c>
      <c r="G3402" t="inlineStr">
        <is>
          <t>Bluestone Outpatient Pavilion</t>
        </is>
      </c>
      <c r="H3402" t="inlineStr">
        <is>
          <t>Endocrinology &amp; Diabetes Clinic</t>
        </is>
      </c>
      <c r="I3402" t="inlineStr">
        <is>
          <t>Ambulatory</t>
        </is>
      </c>
      <c r="J3402" t="inlineStr">
        <is>
          <t>Keystone Health Partners</t>
        </is>
      </c>
      <c r="K3402" t="inlineStr">
        <is>
          <t>Commercial</t>
        </is>
      </c>
      <c r="L3402" t="inlineStr">
        <is>
          <t>E11.65</t>
        </is>
      </c>
      <c r="M3402" t="inlineStr">
        <is>
          <t>Type 2 diabetes mellitus with hyperglycemia</t>
        </is>
      </c>
      <c r="N3402" t="inlineStr">
        <is>
          <t>Endocrine</t>
        </is>
      </c>
      <c r="O3402" s="28" t="n">
        <v>47</v>
      </c>
      <c r="P3402" s="29" t="n">
        <v>438.36</v>
      </c>
      <c r="R3402" s="28" t="n"/>
    </row>
    <row r="3403">
      <c r="A3403" t="inlineStr">
        <is>
          <t>ENC114117</t>
        </is>
      </c>
      <c r="B3403" t="inlineStr">
        <is>
          <t>PT12145</t>
        </is>
      </c>
      <c r="C3403" t="inlineStr">
        <is>
          <t>Emergency</t>
        </is>
      </c>
      <c r="D3403" s="27" t="n">
        <v>45758</v>
      </c>
      <c r="E3403" s="27" t="n">
        <v>45758</v>
      </c>
      <c r="F3403" s="28" t="n">
        <v>0</v>
      </c>
      <c r="G3403" t="inlineStr">
        <is>
          <t>Bluestone Memorial Hospital</t>
        </is>
      </c>
      <c r="H3403" t="inlineStr">
        <is>
          <t>Emergency Department</t>
        </is>
      </c>
      <c r="I3403" t="inlineStr">
        <is>
          <t>Emergency</t>
        </is>
      </c>
      <c r="J3403" t="inlineStr">
        <is>
          <t>Evergreen Mutual Insurance</t>
        </is>
      </c>
      <c r="K3403" t="inlineStr">
        <is>
          <t>Commercial</t>
        </is>
      </c>
      <c r="L3403" t="inlineStr">
        <is>
          <t>H66.90</t>
        </is>
      </c>
      <c r="M3403" t="inlineStr">
        <is>
          <t>Otitis media, unspecified, unspecified ear</t>
        </is>
      </c>
      <c r="N3403" t="inlineStr">
        <is>
          <t>Ear</t>
        </is>
      </c>
      <c r="O3403" s="28" t="n">
        <v>1</v>
      </c>
      <c r="P3403" s="29" t="n">
        <v>982.21</v>
      </c>
      <c r="R3403" s="28" t="n"/>
    </row>
    <row r="3404">
      <c r="A3404" t="inlineStr">
        <is>
          <t>ENC114118</t>
        </is>
      </c>
      <c r="B3404" t="inlineStr">
        <is>
          <t>PT12986</t>
        </is>
      </c>
      <c r="C3404" t="inlineStr">
        <is>
          <t>Outpatient</t>
        </is>
      </c>
      <c r="D3404" s="27" t="n">
        <v>45758</v>
      </c>
      <c r="E3404" s="27" t="n">
        <v>45758</v>
      </c>
      <c r="F3404" s="28" t="n">
        <v>0</v>
      </c>
      <c r="G3404" t="inlineStr">
        <is>
          <t>Bluestone Outpatient Pavilion</t>
        </is>
      </c>
      <c r="H3404" t="inlineStr">
        <is>
          <t>Infusion &amp; Oncology Clinic</t>
        </is>
      </c>
      <c r="I3404" t="inlineStr">
        <is>
          <t>Oncology</t>
        </is>
      </c>
      <c r="J3404" t="inlineStr">
        <is>
          <t>Keystone Health Partners</t>
        </is>
      </c>
      <c r="K3404" t="inlineStr">
        <is>
          <t>Commercial</t>
        </is>
      </c>
      <c r="L3404" t="inlineStr">
        <is>
          <t>C50.911</t>
        </is>
      </c>
      <c r="M3404" t="inlineStr">
        <is>
          <t>Malignant neoplasm of unspecified site of right female breast</t>
        </is>
      </c>
      <c r="N3404" t="inlineStr">
        <is>
          <t>Neoplasms</t>
        </is>
      </c>
      <c r="O3404" s="28" t="n">
        <v>64</v>
      </c>
      <c r="P3404" s="29" t="n">
        <v>414.7</v>
      </c>
      <c r="R3404" s="28" t="n"/>
    </row>
    <row r="3405">
      <c r="A3405" t="inlineStr">
        <is>
          <t>ENC114119</t>
        </is>
      </c>
      <c r="B3405" t="inlineStr">
        <is>
          <t>PT10903</t>
        </is>
      </c>
      <c r="C3405" t="inlineStr">
        <is>
          <t>Outpatient</t>
        </is>
      </c>
      <c r="D3405" s="27" t="n">
        <v>45758</v>
      </c>
      <c r="E3405" s="27" t="n">
        <v>45758</v>
      </c>
      <c r="F3405" s="28" t="n">
        <v>0</v>
      </c>
      <c r="G3405" t="inlineStr">
        <is>
          <t>Bluestone Outpatient Pavilion</t>
        </is>
      </c>
      <c r="H3405" t="inlineStr">
        <is>
          <t>Primary Care Clinic</t>
        </is>
      </c>
      <c r="I3405" t="inlineStr">
        <is>
          <t>Ambulatory</t>
        </is>
      </c>
      <c r="J3405" t="inlineStr">
        <is>
          <t>State Medicaid</t>
        </is>
      </c>
      <c r="K3405" t="inlineStr">
        <is>
          <t>Government</t>
        </is>
      </c>
      <c r="L3405" t="inlineStr">
        <is>
          <t>M54.50</t>
        </is>
      </c>
      <c r="M3405" t="inlineStr">
        <is>
          <t>Low back pain, unspecified</t>
        </is>
      </c>
      <c r="N3405" t="inlineStr">
        <is>
          <t>Musculoskeletal</t>
        </is>
      </c>
      <c r="O3405" s="28" t="n">
        <v>41</v>
      </c>
      <c r="P3405" s="29" t="n">
        <v>357.34</v>
      </c>
      <c r="R3405" s="28" t="n"/>
    </row>
    <row r="3406">
      <c r="A3406" t="inlineStr">
        <is>
          <t>ENC114105</t>
        </is>
      </c>
      <c r="B3406" t="inlineStr">
        <is>
          <t>PT13777</t>
        </is>
      </c>
      <c r="C3406" t="inlineStr">
        <is>
          <t>Inpatient</t>
        </is>
      </c>
      <c r="D3406" s="27" t="n">
        <v>45758</v>
      </c>
      <c r="E3406" s="27" t="n">
        <v>45763</v>
      </c>
      <c r="F3406" s="28" t="n">
        <v>5</v>
      </c>
      <c r="G3406" t="inlineStr">
        <is>
          <t>Bluestone Memorial Hospital</t>
        </is>
      </c>
      <c r="H3406" t="inlineStr">
        <is>
          <t>Medical-Surgical 4 West</t>
        </is>
      </c>
      <c r="I3406" t="inlineStr">
        <is>
          <t>Medicine</t>
        </is>
      </c>
      <c r="J3406" t="inlineStr">
        <is>
          <t>Evergreen Mutual Insurance</t>
        </is>
      </c>
      <c r="K3406" t="inlineStr">
        <is>
          <t>Commercial</t>
        </is>
      </c>
      <c r="L3406" t="inlineStr">
        <is>
          <t>J44.1</t>
        </is>
      </c>
      <c r="M3406" t="inlineStr">
        <is>
          <t>Chronic obstructive pulmonary disease with (acute) exacerbation</t>
        </is>
      </c>
      <c r="N3406" t="inlineStr">
        <is>
          <t>Respiratory</t>
        </is>
      </c>
      <c r="O3406" s="28" t="n">
        <v>47</v>
      </c>
      <c r="P3406" s="29" t="n">
        <v>22549.73</v>
      </c>
      <c r="Q3406" t="inlineStr">
        <is>
          <t>Y</t>
        </is>
      </c>
      <c r="R3406" s="28" t="n">
        <v>1</v>
      </c>
    </row>
    <row r="3407">
      <c r="A3407" t="inlineStr">
        <is>
          <t>ENC114120</t>
        </is>
      </c>
      <c r="B3407" t="inlineStr">
        <is>
          <t>PT11909</t>
        </is>
      </c>
      <c r="C3407" t="inlineStr">
        <is>
          <t>Outpatient</t>
        </is>
      </c>
      <c r="D3407" s="27" t="n">
        <v>45758</v>
      </c>
      <c r="E3407" s="27" t="n">
        <v>45758</v>
      </c>
      <c r="F3407" s="28" t="n">
        <v>0</v>
      </c>
      <c r="G3407" t="inlineStr">
        <is>
          <t>Bluestone Outpatient Pavilion</t>
        </is>
      </c>
      <c r="H3407" t="inlineStr">
        <is>
          <t>Primary Care Clinic</t>
        </is>
      </c>
      <c r="I3407" t="inlineStr">
        <is>
          <t>Ambulatory</t>
        </is>
      </c>
      <c r="J3407" t="inlineStr">
        <is>
          <t>Keystone Health Partners</t>
        </is>
      </c>
      <c r="K3407" t="inlineStr">
        <is>
          <t>Commercial</t>
        </is>
      </c>
      <c r="L3407" t="inlineStr">
        <is>
          <t>I10</t>
        </is>
      </c>
      <c r="M3407" t="inlineStr">
        <is>
          <t>Essential (primary) hypertension</t>
        </is>
      </c>
      <c r="N3407" t="inlineStr">
        <is>
          <t>Circulatory</t>
        </is>
      </c>
      <c r="O3407" s="28" t="n">
        <v>61</v>
      </c>
      <c r="P3407" s="29" t="n">
        <v>303.76</v>
      </c>
      <c r="R3407" s="28" t="n"/>
    </row>
    <row r="3408">
      <c r="A3408" t="inlineStr">
        <is>
          <t>ENC114121</t>
        </is>
      </c>
      <c r="B3408" t="inlineStr">
        <is>
          <t>PT11506</t>
        </is>
      </c>
      <c r="C3408" t="inlineStr">
        <is>
          <t>Outpatient</t>
        </is>
      </c>
      <c r="D3408" s="27" t="n">
        <v>45758</v>
      </c>
      <c r="E3408" s="27" t="n">
        <v>45758</v>
      </c>
      <c r="F3408" s="28" t="n">
        <v>0</v>
      </c>
      <c r="G3408" t="inlineStr">
        <is>
          <t>Bluestone Outpatient Pavilion</t>
        </is>
      </c>
      <c r="H3408" t="inlineStr">
        <is>
          <t>Primary Care Clinic</t>
        </is>
      </c>
      <c r="I3408" t="inlineStr">
        <is>
          <t>Ambulatory</t>
        </is>
      </c>
      <c r="J3408" t="inlineStr">
        <is>
          <t>Medicare</t>
        </is>
      </c>
      <c r="K3408" t="inlineStr">
        <is>
          <t>Government</t>
        </is>
      </c>
      <c r="L3408" t="inlineStr">
        <is>
          <t>I10</t>
        </is>
      </c>
      <c r="M3408" t="inlineStr">
        <is>
          <t>Essential (primary) hypertension</t>
        </is>
      </c>
      <c r="N3408" t="inlineStr">
        <is>
          <t>Circulatory</t>
        </is>
      </c>
      <c r="O3408" s="28" t="n">
        <v>76</v>
      </c>
      <c r="P3408" s="29" t="n">
        <v>227.66</v>
      </c>
      <c r="R3408" s="28" t="n"/>
    </row>
    <row r="3409">
      <c r="A3409" t="inlineStr">
        <is>
          <t>ENC114115</t>
        </is>
      </c>
      <c r="B3409" t="inlineStr">
        <is>
          <t>PT13918</t>
        </is>
      </c>
      <c r="C3409" t="inlineStr">
        <is>
          <t>Inpatient</t>
        </is>
      </c>
      <c r="D3409" s="27" t="n">
        <v>45758</v>
      </c>
      <c r="E3409" s="27" t="n">
        <v>45764</v>
      </c>
      <c r="F3409" s="28" t="n">
        <v>6</v>
      </c>
      <c r="G3409" t="inlineStr">
        <is>
          <t>Ashby Falls Community Hospital</t>
        </is>
      </c>
      <c r="H3409" t="inlineStr">
        <is>
          <t>Medical-Surgical</t>
        </is>
      </c>
      <c r="I3409" t="inlineStr">
        <is>
          <t>Medicine</t>
        </is>
      </c>
      <c r="J3409" t="inlineStr">
        <is>
          <t>Medicare</t>
        </is>
      </c>
      <c r="K3409" t="inlineStr">
        <is>
          <t>Government</t>
        </is>
      </c>
      <c r="L3409" t="inlineStr">
        <is>
          <t>J44.1</t>
        </is>
      </c>
      <c r="M3409" t="inlineStr">
        <is>
          <t>Chronic obstructive pulmonary disease with (acute) exacerbation</t>
        </is>
      </c>
      <c r="N3409" t="inlineStr">
        <is>
          <t>Respiratory</t>
        </is>
      </c>
      <c r="O3409" s="28" t="n">
        <v>95</v>
      </c>
      <c r="P3409" s="29" t="n">
        <v>23844.94</v>
      </c>
      <c r="Q3409" t="inlineStr">
        <is>
          <t>N</t>
        </is>
      </c>
      <c r="R3409" s="28" t="n">
        <v>0</v>
      </c>
    </row>
    <row r="3410">
      <c r="A3410" t="inlineStr">
        <is>
          <t>ENC114122</t>
        </is>
      </c>
      <c r="B3410" t="inlineStr">
        <is>
          <t>PT10647</t>
        </is>
      </c>
      <c r="C3410" t="inlineStr">
        <is>
          <t>Outpatient</t>
        </is>
      </c>
      <c r="D3410" s="27" t="n">
        <v>45758</v>
      </c>
      <c r="E3410" s="27" t="n">
        <v>45758</v>
      </c>
      <c r="F3410" s="28" t="n">
        <v>0</v>
      </c>
      <c r="G3410" t="inlineStr">
        <is>
          <t>Bluestone Outpatient Pavilion</t>
        </is>
      </c>
      <c r="H3410" t="inlineStr">
        <is>
          <t>Pediatric Clinic</t>
        </is>
      </c>
      <c r="I3410" t="inlineStr">
        <is>
          <t>Women &amp; Children</t>
        </is>
      </c>
      <c r="J3410" t="inlineStr">
        <is>
          <t>State Medicaid</t>
        </is>
      </c>
      <c r="K3410" t="inlineStr">
        <is>
          <t>Government</t>
        </is>
      </c>
      <c r="L3410" t="inlineStr">
        <is>
          <t>H66.90</t>
        </is>
      </c>
      <c r="M3410" t="inlineStr">
        <is>
          <t>Otitis media, unspecified, unspecified ear</t>
        </is>
      </c>
      <c r="N3410" t="inlineStr">
        <is>
          <t>Ear</t>
        </is>
      </c>
      <c r="O3410" s="28" t="n">
        <v>11</v>
      </c>
      <c r="P3410" s="29" t="n">
        <v>486.81</v>
      </c>
      <c r="R3410" s="28" t="n"/>
    </row>
    <row r="3411">
      <c r="A3411" t="inlineStr">
        <is>
          <t>ENC114123</t>
        </is>
      </c>
      <c r="B3411" t="inlineStr">
        <is>
          <t>PT12331</t>
        </is>
      </c>
      <c r="C3411" t="inlineStr">
        <is>
          <t>Outpatient</t>
        </is>
      </c>
      <c r="D3411" s="27" t="n">
        <v>45758</v>
      </c>
      <c r="E3411" s="27" t="n">
        <v>45758</v>
      </c>
      <c r="F3411" s="28" t="n">
        <v>0</v>
      </c>
      <c r="G3411" t="inlineStr">
        <is>
          <t>Bluestone Outpatient Pavilion</t>
        </is>
      </c>
      <c r="H3411" t="inlineStr">
        <is>
          <t>Cardiology Clinic</t>
        </is>
      </c>
      <c r="I3411" t="inlineStr">
        <is>
          <t>Cardiovascular</t>
        </is>
      </c>
      <c r="J3411" t="inlineStr">
        <is>
          <t>Medicare</t>
        </is>
      </c>
      <c r="K3411" t="inlineStr">
        <is>
          <t>Government</t>
        </is>
      </c>
      <c r="L3411" t="inlineStr">
        <is>
          <t>I48.91</t>
        </is>
      </c>
      <c r="M3411" t="inlineStr">
        <is>
          <t>Unspecified atrial fibrillation</t>
        </is>
      </c>
      <c r="N3411" t="inlineStr">
        <is>
          <t>Circulatory</t>
        </is>
      </c>
      <c r="O3411" s="28" t="n">
        <v>93</v>
      </c>
      <c r="P3411" s="29" t="n">
        <v>325.54</v>
      </c>
      <c r="R3411" s="28" t="n"/>
    </row>
    <row r="3412">
      <c r="A3412" t="inlineStr">
        <is>
          <t>ENC114126</t>
        </is>
      </c>
      <c r="B3412" t="inlineStr">
        <is>
          <t>PT11492</t>
        </is>
      </c>
      <c r="C3412" t="inlineStr">
        <is>
          <t>Outpatient</t>
        </is>
      </c>
      <c r="D3412" s="27" t="n">
        <v>45758</v>
      </c>
      <c r="E3412" s="27" t="n">
        <v>45758</v>
      </c>
      <c r="F3412" s="28" t="n">
        <v>0</v>
      </c>
      <c r="G3412" t="inlineStr">
        <is>
          <t>Bluestone Outpatient Pavilion</t>
        </is>
      </c>
      <c r="H3412" t="inlineStr">
        <is>
          <t>Endocrinology &amp; Diabetes Clinic</t>
        </is>
      </c>
      <c r="I3412" t="inlineStr">
        <is>
          <t>Ambulatory</t>
        </is>
      </c>
      <c r="J3412" t="inlineStr">
        <is>
          <t>Silverline Medicare Advantage</t>
        </is>
      </c>
      <c r="K3412" t="inlineStr">
        <is>
          <t>Medicare Advantage</t>
        </is>
      </c>
      <c r="L3412" t="inlineStr">
        <is>
          <t>E11.65</t>
        </is>
      </c>
      <c r="M3412" t="inlineStr">
        <is>
          <t>Type 2 diabetes mellitus with hyperglycemia</t>
        </is>
      </c>
      <c r="N3412" t="inlineStr">
        <is>
          <t>Endocrine</t>
        </is>
      </c>
      <c r="O3412" s="28" t="n">
        <v>79</v>
      </c>
      <c r="P3412" s="29" t="n">
        <v>325.93</v>
      </c>
      <c r="R3412" s="28" t="n"/>
    </row>
    <row r="3413">
      <c r="A3413" t="inlineStr">
        <is>
          <t>ENC114127</t>
        </is>
      </c>
      <c r="B3413" t="inlineStr">
        <is>
          <t>PT12011</t>
        </is>
      </c>
      <c r="C3413" t="inlineStr">
        <is>
          <t>Outpatient</t>
        </is>
      </c>
      <c r="D3413" s="27" t="n">
        <v>45758</v>
      </c>
      <c r="E3413" s="27" t="n">
        <v>45758</v>
      </c>
      <c r="F3413" s="28" t="n">
        <v>0</v>
      </c>
      <c r="G3413" t="inlineStr">
        <is>
          <t>Bluestone Outpatient Pavilion</t>
        </is>
      </c>
      <c r="H3413" t="inlineStr">
        <is>
          <t>Primary Care Clinic</t>
        </is>
      </c>
      <c r="I3413" t="inlineStr">
        <is>
          <t>Ambulatory</t>
        </is>
      </c>
      <c r="J3413" t="inlineStr">
        <is>
          <t>Keystone Health Partners</t>
        </is>
      </c>
      <c r="K3413" t="inlineStr">
        <is>
          <t>Commercial</t>
        </is>
      </c>
      <c r="L3413" t="inlineStr">
        <is>
          <t>M54.50</t>
        </is>
      </c>
      <c r="M3413" t="inlineStr">
        <is>
          <t>Low back pain, unspecified</t>
        </is>
      </c>
      <c r="N3413" t="inlineStr">
        <is>
          <t>Musculoskeletal</t>
        </is>
      </c>
      <c r="O3413" s="28" t="n">
        <v>41</v>
      </c>
      <c r="P3413" s="29" t="n">
        <v>474.03</v>
      </c>
      <c r="R3413" s="28" t="n"/>
    </row>
    <row r="3414">
      <c r="A3414" t="inlineStr">
        <is>
          <t>ENC114128</t>
        </is>
      </c>
      <c r="B3414" t="inlineStr">
        <is>
          <t>PT11337</t>
        </is>
      </c>
      <c r="C3414" t="inlineStr">
        <is>
          <t>Outpatient</t>
        </is>
      </c>
      <c r="D3414" s="27" t="n">
        <v>45758</v>
      </c>
      <c r="E3414" s="27" t="n">
        <v>45758</v>
      </c>
      <c r="F3414" s="28" t="n">
        <v>0</v>
      </c>
      <c r="G3414" t="inlineStr">
        <is>
          <t>Bluestone Outpatient Pavilion</t>
        </is>
      </c>
      <c r="H3414" t="inlineStr">
        <is>
          <t>Endocrinology &amp; Diabetes Clinic</t>
        </is>
      </c>
      <c r="I3414" t="inlineStr">
        <is>
          <t>Ambulatory</t>
        </is>
      </c>
      <c r="J3414" t="inlineStr">
        <is>
          <t>State Medicaid</t>
        </is>
      </c>
      <c r="K3414" t="inlineStr">
        <is>
          <t>Government</t>
        </is>
      </c>
      <c r="L3414" t="inlineStr">
        <is>
          <t>E11.9</t>
        </is>
      </c>
      <c r="M3414" t="inlineStr">
        <is>
          <t>Type 2 diabetes mellitus without complications</t>
        </is>
      </c>
      <c r="N3414" t="inlineStr">
        <is>
          <t>Endocrine</t>
        </is>
      </c>
      <c r="O3414" s="28" t="n">
        <v>29</v>
      </c>
      <c r="P3414" s="29" t="n">
        <v>759.11</v>
      </c>
      <c r="R3414" s="28" t="n"/>
    </row>
    <row r="3415">
      <c r="A3415" t="inlineStr">
        <is>
          <t>ENC114114</t>
        </is>
      </c>
      <c r="B3415" t="inlineStr">
        <is>
          <t>PT13079</t>
        </is>
      </c>
      <c r="C3415" t="inlineStr">
        <is>
          <t>Inpatient</t>
        </is>
      </c>
      <c r="D3415" s="27" t="n">
        <v>45758</v>
      </c>
      <c r="E3415" s="27" t="n">
        <v>45767</v>
      </c>
      <c r="F3415" s="28" t="n">
        <v>9</v>
      </c>
      <c r="G3415" t="inlineStr">
        <is>
          <t>Bluestone Memorial Hospital</t>
        </is>
      </c>
      <c r="H3415" t="inlineStr">
        <is>
          <t>Medical-Surgical 4 West</t>
        </is>
      </c>
      <c r="I3415" t="inlineStr">
        <is>
          <t>Medicine</t>
        </is>
      </c>
      <c r="J3415" t="inlineStr">
        <is>
          <t>Medicare</t>
        </is>
      </c>
      <c r="K3415" t="inlineStr">
        <is>
          <t>Government</t>
        </is>
      </c>
      <c r="L3415" t="inlineStr">
        <is>
          <t>J18.9</t>
        </is>
      </c>
      <c r="M3415" t="inlineStr">
        <is>
          <t>Pneumonia, unspecified organism</t>
        </is>
      </c>
      <c r="N3415" t="inlineStr">
        <is>
          <t>Respiratory</t>
        </is>
      </c>
      <c r="O3415" s="28" t="n">
        <v>88</v>
      </c>
      <c r="P3415" s="29" t="n">
        <v>34420.96</v>
      </c>
      <c r="Q3415" t="inlineStr">
        <is>
          <t>N</t>
        </is>
      </c>
      <c r="R3415" s="28" t="n">
        <v>0</v>
      </c>
    </row>
    <row r="3416">
      <c r="A3416" t="inlineStr">
        <is>
          <t>ENC114129</t>
        </is>
      </c>
      <c r="B3416" t="inlineStr">
        <is>
          <t>PT10974</t>
        </is>
      </c>
      <c r="C3416" t="inlineStr">
        <is>
          <t>Outpatient</t>
        </is>
      </c>
      <c r="D3416" s="27" t="n">
        <v>45758</v>
      </c>
      <c r="E3416" s="27" t="n">
        <v>45758</v>
      </c>
      <c r="F3416" s="28" t="n">
        <v>0</v>
      </c>
      <c r="G3416" t="inlineStr">
        <is>
          <t>Bluestone Outpatient Pavilion</t>
        </is>
      </c>
      <c r="H3416" t="inlineStr">
        <is>
          <t>Infusion &amp; Oncology Clinic</t>
        </is>
      </c>
      <c r="I3416" t="inlineStr">
        <is>
          <t>Oncology</t>
        </is>
      </c>
      <c r="J3416" t="inlineStr">
        <is>
          <t>Medicare</t>
        </is>
      </c>
      <c r="K3416" t="inlineStr">
        <is>
          <t>Government</t>
        </is>
      </c>
      <c r="L3416" t="inlineStr">
        <is>
          <t>C50.911</t>
        </is>
      </c>
      <c r="M3416" t="inlineStr">
        <is>
          <t>Malignant neoplasm of unspecified site of right female breast</t>
        </is>
      </c>
      <c r="N3416" t="inlineStr">
        <is>
          <t>Neoplasms</t>
        </is>
      </c>
      <c r="O3416" s="28" t="n">
        <v>77</v>
      </c>
      <c r="P3416" s="29" t="n">
        <v>375.95</v>
      </c>
      <c r="R3416" s="28" t="n"/>
    </row>
    <row r="3417">
      <c r="A3417" t="inlineStr">
        <is>
          <t>ENC114125</t>
        </is>
      </c>
      <c r="B3417" t="inlineStr">
        <is>
          <t>PT10337</t>
        </is>
      </c>
      <c r="C3417" t="inlineStr">
        <is>
          <t>Observation</t>
        </is>
      </c>
      <c r="D3417" s="27" t="n">
        <v>45758</v>
      </c>
      <c r="E3417" s="27" t="n">
        <v>45760</v>
      </c>
      <c r="F3417" s="28" t="n">
        <v>2</v>
      </c>
      <c r="G3417" t="inlineStr">
        <is>
          <t>Cedar Ridge Medical Center</t>
        </is>
      </c>
      <c r="H3417" t="inlineStr">
        <is>
          <t>Medical-Surgical</t>
        </is>
      </c>
      <c r="I3417" t="inlineStr">
        <is>
          <t>Medicine</t>
        </is>
      </c>
      <c r="J3417" t="inlineStr">
        <is>
          <t>State Medicaid</t>
        </is>
      </c>
      <c r="K3417" t="inlineStr">
        <is>
          <t>Government</t>
        </is>
      </c>
      <c r="L3417" t="inlineStr">
        <is>
          <t>R55</t>
        </is>
      </c>
      <c r="M3417" t="inlineStr">
        <is>
          <t>Syncope and collapse</t>
        </is>
      </c>
      <c r="N3417" t="inlineStr">
        <is>
          <t>Symptoms &amp; Signs</t>
        </is>
      </c>
      <c r="O3417" s="28" t="n">
        <v>90</v>
      </c>
      <c r="P3417" s="29" t="n">
        <v>10851.49</v>
      </c>
      <c r="R3417" s="28" t="n"/>
    </row>
    <row r="3418">
      <c r="A3418" t="inlineStr">
        <is>
          <t>ENC114124</t>
        </is>
      </c>
      <c r="B3418" t="inlineStr">
        <is>
          <t>PT12599</t>
        </is>
      </c>
      <c r="C3418" t="inlineStr">
        <is>
          <t>Observation</t>
        </is>
      </c>
      <c r="D3418" s="27" t="n">
        <v>45758</v>
      </c>
      <c r="E3418" s="27" t="n">
        <v>45759</v>
      </c>
      <c r="F3418" s="28" t="n">
        <v>1</v>
      </c>
      <c r="G3418" t="inlineStr">
        <is>
          <t>Ashby Falls Community Hospital</t>
        </is>
      </c>
      <c r="H3418" t="inlineStr">
        <is>
          <t>Medical-Surgical</t>
        </is>
      </c>
      <c r="I3418" t="inlineStr">
        <is>
          <t>Medicine</t>
        </is>
      </c>
      <c r="J3418" t="inlineStr">
        <is>
          <t>Silverline Medicare Advantage</t>
        </is>
      </c>
      <c r="K3418" t="inlineStr">
        <is>
          <t>Medicare Advantage</t>
        </is>
      </c>
      <c r="L3418" t="inlineStr">
        <is>
          <t>I50.9</t>
        </is>
      </c>
      <c r="M3418" t="inlineStr">
        <is>
          <t>Heart failure, unspecified</t>
        </is>
      </c>
      <c r="N3418" t="inlineStr">
        <is>
          <t>Circulatory</t>
        </is>
      </c>
      <c r="O3418" s="28" t="n">
        <v>72</v>
      </c>
      <c r="P3418" s="29" t="n">
        <v>5828.6</v>
      </c>
      <c r="R3418" s="28" t="n"/>
    </row>
    <row r="3419">
      <c r="A3419" t="inlineStr">
        <is>
          <t>ENC114130</t>
        </is>
      </c>
      <c r="B3419" t="inlineStr">
        <is>
          <t>PT11214</t>
        </is>
      </c>
      <c r="C3419" t="inlineStr">
        <is>
          <t>Inpatient</t>
        </is>
      </c>
      <c r="D3419" s="27" t="n">
        <v>45758</v>
      </c>
      <c r="E3419" s="27" t="n">
        <v>45763</v>
      </c>
      <c r="F3419" s="28" t="n">
        <v>5</v>
      </c>
      <c r="G3419" t="inlineStr">
        <is>
          <t>Cedar Ridge Medical Center</t>
        </is>
      </c>
      <c r="H3419" t="inlineStr">
        <is>
          <t>Cardiac Step-Down</t>
        </is>
      </c>
      <c r="I3419" t="inlineStr">
        <is>
          <t>Cardiovascular</t>
        </is>
      </c>
      <c r="J3419" t="inlineStr">
        <is>
          <t>Evergreen Mutual Insurance</t>
        </is>
      </c>
      <c r="K3419" t="inlineStr">
        <is>
          <t>Commercial</t>
        </is>
      </c>
      <c r="L3419" t="inlineStr">
        <is>
          <t>I21.4</t>
        </is>
      </c>
      <c r="M3419" t="inlineStr">
        <is>
          <t>Non-ST elevation (NSTEMI) myocardial infarction</t>
        </is>
      </c>
      <c r="N3419" t="inlineStr">
        <is>
          <t>Circulatory</t>
        </is>
      </c>
      <c r="O3419" s="28" t="n">
        <v>43</v>
      </c>
      <c r="P3419" s="29" t="n">
        <v>58213.41</v>
      </c>
      <c r="Q3419" t="inlineStr">
        <is>
          <t>N</t>
        </is>
      </c>
      <c r="R3419" s="28" t="n">
        <v>0</v>
      </c>
    </row>
    <row r="3420">
      <c r="A3420" t="inlineStr">
        <is>
          <t>ENC114132</t>
        </is>
      </c>
      <c r="B3420" t="inlineStr">
        <is>
          <t>PT12811</t>
        </is>
      </c>
      <c r="C3420" t="inlineStr">
        <is>
          <t>Emergency</t>
        </is>
      </c>
      <c r="D3420" s="27" t="n">
        <v>45758</v>
      </c>
      <c r="E3420" s="27" t="n">
        <v>45759</v>
      </c>
      <c r="F3420" s="28" t="n">
        <v>1</v>
      </c>
      <c r="G3420" t="inlineStr">
        <is>
          <t>Bluestone Memorial Hospital</t>
        </is>
      </c>
      <c r="H3420" t="inlineStr">
        <is>
          <t>Emergency Department</t>
        </is>
      </c>
      <c r="I3420" t="inlineStr">
        <is>
          <t>Emergency</t>
        </is>
      </c>
      <c r="J3420" t="inlineStr">
        <is>
          <t>Keystone Health Partners</t>
        </is>
      </c>
      <c r="K3420" t="inlineStr">
        <is>
          <t>Commercial</t>
        </is>
      </c>
      <c r="L3420" t="inlineStr">
        <is>
          <t>G43.909</t>
        </is>
      </c>
      <c r="M3420" t="inlineStr">
        <is>
          <t>Migraine, unspecified, not intractable, without status migrainosus</t>
        </is>
      </c>
      <c r="N3420" t="inlineStr">
        <is>
          <t>Nervous System</t>
        </is>
      </c>
      <c r="O3420" s="28" t="n">
        <v>48</v>
      </c>
      <c r="P3420" s="29" t="n">
        <v>3625.39</v>
      </c>
      <c r="R3420" s="28" t="n"/>
    </row>
    <row r="3421">
      <c r="A3421" t="inlineStr">
        <is>
          <t>ENC114131</t>
        </is>
      </c>
      <c r="B3421" t="inlineStr">
        <is>
          <t>PT13399</t>
        </is>
      </c>
      <c r="C3421" t="inlineStr">
        <is>
          <t>Inpatient</t>
        </is>
      </c>
      <c r="D3421" s="27" t="n">
        <v>45758</v>
      </c>
      <c r="E3421" s="27" t="n">
        <v>45761</v>
      </c>
      <c r="F3421" s="28" t="n">
        <v>3</v>
      </c>
      <c r="G3421" t="inlineStr">
        <is>
          <t>Bluestone Memorial Hospital</t>
        </is>
      </c>
      <c r="H3421" t="inlineStr">
        <is>
          <t>Medical-Surgical 5 East</t>
        </is>
      </c>
      <c r="I3421" t="inlineStr">
        <is>
          <t>Medicine</t>
        </is>
      </c>
      <c r="J3421" t="inlineStr">
        <is>
          <t>Keystone Health Partners</t>
        </is>
      </c>
      <c r="K3421" t="inlineStr">
        <is>
          <t>Commercial</t>
        </is>
      </c>
      <c r="L3421" t="inlineStr">
        <is>
          <t>J45.909</t>
        </is>
      </c>
      <c r="M3421" t="inlineStr">
        <is>
          <t>Unspecified asthma, uncomplicated</t>
        </is>
      </c>
      <c r="N3421" t="inlineStr">
        <is>
          <t>Respiratory</t>
        </is>
      </c>
      <c r="O3421" s="28" t="n">
        <v>46</v>
      </c>
      <c r="P3421" s="29" t="n">
        <v>17460.87</v>
      </c>
      <c r="Q3421" t="inlineStr">
        <is>
          <t>N</t>
        </is>
      </c>
      <c r="R3421" s="28" t="n">
        <v>0</v>
      </c>
    </row>
    <row r="3422">
      <c r="A3422" t="inlineStr">
        <is>
          <t>ENC114134</t>
        </is>
      </c>
      <c r="B3422" t="inlineStr">
        <is>
          <t>PT10789</t>
        </is>
      </c>
      <c r="C3422" t="inlineStr">
        <is>
          <t>Emergency</t>
        </is>
      </c>
      <c r="D3422" s="27" t="n">
        <v>45758</v>
      </c>
      <c r="E3422" s="27" t="n">
        <v>45759</v>
      </c>
      <c r="F3422" s="28" t="n">
        <v>1</v>
      </c>
      <c r="G3422" t="inlineStr">
        <is>
          <t>Cedar Ridge Medical Center</t>
        </is>
      </c>
      <c r="H3422" t="inlineStr">
        <is>
          <t>Emergency Department</t>
        </is>
      </c>
      <c r="I3422" t="inlineStr">
        <is>
          <t>Emergency</t>
        </is>
      </c>
      <c r="J3422" t="inlineStr">
        <is>
          <t>Medicare</t>
        </is>
      </c>
      <c r="K3422" t="inlineStr">
        <is>
          <t>Government</t>
        </is>
      </c>
      <c r="L3422" t="inlineStr">
        <is>
          <t>J06.9</t>
        </is>
      </c>
      <c r="M3422" t="inlineStr">
        <is>
          <t>Acute upper respiratory infection, unspecified</t>
        </is>
      </c>
      <c r="N3422" t="inlineStr">
        <is>
          <t>Respiratory</t>
        </is>
      </c>
      <c r="O3422" s="28" t="n">
        <v>75</v>
      </c>
      <c r="P3422" s="29" t="n">
        <v>794.72</v>
      </c>
      <c r="R3422" s="28" t="n"/>
    </row>
    <row r="3423">
      <c r="A3423" t="inlineStr">
        <is>
          <t>ENC114133</t>
        </is>
      </c>
      <c r="B3423" t="inlineStr">
        <is>
          <t>PT10672</t>
        </is>
      </c>
      <c r="C3423" t="inlineStr">
        <is>
          <t>Inpatient</t>
        </is>
      </c>
      <c r="D3423" s="27" t="n">
        <v>45759</v>
      </c>
      <c r="E3423" s="27" t="n">
        <v>45764</v>
      </c>
      <c r="F3423" s="28" t="n">
        <v>5</v>
      </c>
      <c r="G3423" t="inlineStr">
        <is>
          <t>Cedar Ridge Medical Center</t>
        </is>
      </c>
      <c r="H3423" t="inlineStr">
        <is>
          <t>Medical-Surgical</t>
        </is>
      </c>
      <c r="I3423" t="inlineStr">
        <is>
          <t>Medicine</t>
        </is>
      </c>
      <c r="J3423" t="inlineStr">
        <is>
          <t>Keystone Health Partners</t>
        </is>
      </c>
      <c r="K3423" t="inlineStr">
        <is>
          <t>Commercial</t>
        </is>
      </c>
      <c r="L3423" t="inlineStr">
        <is>
          <t>J18.9</t>
        </is>
      </c>
      <c r="M3423" t="inlineStr">
        <is>
          <t>Pneumonia, unspecified organism</t>
        </is>
      </c>
      <c r="N3423" t="inlineStr">
        <is>
          <t>Respiratory</t>
        </is>
      </c>
      <c r="O3423" s="28" t="n">
        <v>30</v>
      </c>
      <c r="P3423" s="29" t="n">
        <v>20910.69</v>
      </c>
      <c r="Q3423" t="inlineStr">
        <is>
          <t>N</t>
        </is>
      </c>
      <c r="R3423" s="28" t="n">
        <v>0</v>
      </c>
    </row>
    <row r="3424">
      <c r="A3424" t="inlineStr">
        <is>
          <t>ENC114135</t>
        </is>
      </c>
      <c r="B3424" t="inlineStr">
        <is>
          <t>PT13549</t>
        </is>
      </c>
      <c r="C3424" t="inlineStr">
        <is>
          <t>Observation</t>
        </is>
      </c>
      <c r="D3424" s="27" t="n">
        <v>45759</v>
      </c>
      <c r="E3424" s="27" t="n">
        <v>45760</v>
      </c>
      <c r="F3424" s="28" t="n">
        <v>1</v>
      </c>
      <c r="G3424" t="inlineStr">
        <is>
          <t>Cedar Ridge Medical Center</t>
        </is>
      </c>
      <c r="H3424" t="inlineStr">
        <is>
          <t>Medical-Surgical</t>
        </is>
      </c>
      <c r="I3424" t="inlineStr">
        <is>
          <t>Medicine</t>
        </is>
      </c>
      <c r="J3424" t="inlineStr">
        <is>
          <t>Silverline Medicare Advantage</t>
        </is>
      </c>
      <c r="K3424" t="inlineStr">
        <is>
          <t>Medicare Advantage</t>
        </is>
      </c>
      <c r="L3424" t="inlineStr">
        <is>
          <t>R07.9</t>
        </is>
      </c>
      <c r="M3424" t="inlineStr">
        <is>
          <t>Chest pain, unspecified</t>
        </is>
      </c>
      <c r="N3424" t="inlineStr">
        <is>
          <t>Symptoms &amp; Signs</t>
        </is>
      </c>
      <c r="O3424" s="28" t="n">
        <v>92</v>
      </c>
      <c r="P3424" s="29" t="n">
        <v>10687.02</v>
      </c>
      <c r="R3424" s="28" t="n"/>
    </row>
    <row r="3425">
      <c r="A3425" t="inlineStr">
        <is>
          <t>ENC114136</t>
        </is>
      </c>
      <c r="B3425" t="inlineStr">
        <is>
          <t>PT10783</t>
        </is>
      </c>
      <c r="C3425" t="inlineStr">
        <is>
          <t>Inpatient</t>
        </is>
      </c>
      <c r="D3425" s="27" t="n">
        <v>45759</v>
      </c>
      <c r="E3425" s="27" t="n">
        <v>45761</v>
      </c>
      <c r="F3425" s="28" t="n">
        <v>2</v>
      </c>
      <c r="G3425" t="inlineStr">
        <is>
          <t>Bluestone Memorial Hospital</t>
        </is>
      </c>
      <c r="H3425" t="inlineStr">
        <is>
          <t>Medical-Surgical 4 West</t>
        </is>
      </c>
      <c r="I3425" t="inlineStr">
        <is>
          <t>Medicine</t>
        </is>
      </c>
      <c r="J3425" t="inlineStr">
        <is>
          <t>Silverline Medicare Advantage</t>
        </is>
      </c>
      <c r="K3425" t="inlineStr">
        <is>
          <t>Medicare Advantage</t>
        </is>
      </c>
      <c r="L3425" t="inlineStr">
        <is>
          <t>N39.0</t>
        </is>
      </c>
      <c r="M3425" t="inlineStr">
        <is>
          <t>Urinary tract infection, site not specified</t>
        </is>
      </c>
      <c r="N3425" t="inlineStr">
        <is>
          <t>Genitourinary</t>
        </is>
      </c>
      <c r="O3425" s="28" t="n">
        <v>89</v>
      </c>
      <c r="P3425" s="29" t="n">
        <v>21304.15</v>
      </c>
      <c r="Q3425" t="inlineStr">
        <is>
          <t>N</t>
        </is>
      </c>
      <c r="R3425" s="28" t="n">
        <v>0</v>
      </c>
    </row>
    <row r="3426">
      <c r="A3426" t="inlineStr">
        <is>
          <t>ENC114138</t>
        </is>
      </c>
      <c r="B3426" t="inlineStr">
        <is>
          <t>PT13693</t>
        </is>
      </c>
      <c r="C3426" t="inlineStr">
        <is>
          <t>Emergency</t>
        </is>
      </c>
      <c r="D3426" s="27" t="n">
        <v>45759</v>
      </c>
      <c r="E3426" s="27" t="n">
        <v>45759</v>
      </c>
      <c r="F3426" s="28" t="n">
        <v>0</v>
      </c>
      <c r="G3426" t="inlineStr">
        <is>
          <t>Bluestone Memorial Hospital</t>
        </is>
      </c>
      <c r="H3426" t="inlineStr">
        <is>
          <t>Emergency Department</t>
        </is>
      </c>
      <c r="I3426" t="inlineStr">
        <is>
          <t>Emergency</t>
        </is>
      </c>
      <c r="J3426" t="inlineStr">
        <is>
          <t>Medicare</t>
        </is>
      </c>
      <c r="K3426" t="inlineStr">
        <is>
          <t>Government</t>
        </is>
      </c>
      <c r="L3426" t="inlineStr">
        <is>
          <t>G40.909</t>
        </is>
      </c>
      <c r="M3426" t="inlineStr">
        <is>
          <t>Epilepsy, unspecified, not intractable, without status epilepticus</t>
        </is>
      </c>
      <c r="N3426" t="inlineStr">
        <is>
          <t>Nervous System</t>
        </is>
      </c>
      <c r="O3426" s="28" t="n">
        <v>73</v>
      </c>
      <c r="P3426" s="29" t="n">
        <v>4869.11</v>
      </c>
      <c r="R3426" s="28" t="n"/>
    </row>
    <row r="3427">
      <c r="A3427" t="inlineStr">
        <is>
          <t>ENC114139</t>
        </is>
      </c>
      <c r="B3427" t="inlineStr">
        <is>
          <t>PT13985</t>
        </is>
      </c>
      <c r="C3427" t="inlineStr">
        <is>
          <t>Emergency</t>
        </is>
      </c>
      <c r="D3427" s="27" t="n">
        <v>45759</v>
      </c>
      <c r="E3427" s="27" t="n">
        <v>45759</v>
      </c>
      <c r="F3427" s="28" t="n">
        <v>0</v>
      </c>
      <c r="G3427" t="inlineStr">
        <is>
          <t>Bluestone Memorial Hospital</t>
        </is>
      </c>
      <c r="H3427" t="inlineStr">
        <is>
          <t>Emergency Department</t>
        </is>
      </c>
      <c r="I3427" t="inlineStr">
        <is>
          <t>Emergency</t>
        </is>
      </c>
      <c r="J3427" t="inlineStr">
        <is>
          <t>Medicare</t>
        </is>
      </c>
      <c r="K3427" t="inlineStr">
        <is>
          <t>Government</t>
        </is>
      </c>
      <c r="L3427" t="inlineStr">
        <is>
          <t>R10.9</t>
        </is>
      </c>
      <c r="M3427" t="inlineStr">
        <is>
          <t>Unspecified abdominal pain</t>
        </is>
      </c>
      <c r="N3427" t="inlineStr">
        <is>
          <t>Symptoms &amp; Signs</t>
        </is>
      </c>
      <c r="O3427" s="28" t="n">
        <v>66</v>
      </c>
      <c r="P3427" s="29" t="n">
        <v>3129.08</v>
      </c>
      <c r="R3427" s="28" t="n"/>
    </row>
    <row r="3428">
      <c r="A3428" t="inlineStr">
        <is>
          <t>ENC114137</t>
        </is>
      </c>
      <c r="B3428" t="inlineStr">
        <is>
          <t>PT12526</t>
        </is>
      </c>
      <c r="C3428" t="inlineStr">
        <is>
          <t>Inpatient</t>
        </is>
      </c>
      <c r="D3428" s="27" t="n">
        <v>45759</v>
      </c>
      <c r="E3428" s="27" t="n">
        <v>45763</v>
      </c>
      <c r="F3428" s="28" t="n">
        <v>4</v>
      </c>
      <c r="G3428" t="inlineStr">
        <is>
          <t>Bluestone Memorial Hospital</t>
        </is>
      </c>
      <c r="H3428" t="inlineStr">
        <is>
          <t>Neuroscience &amp; Stroke</t>
        </is>
      </c>
      <c r="I3428" t="inlineStr">
        <is>
          <t>Neuroscience</t>
        </is>
      </c>
      <c r="J3428" t="inlineStr">
        <is>
          <t>Silverline Medicare Advantage</t>
        </is>
      </c>
      <c r="K3428" t="inlineStr">
        <is>
          <t>Medicare Advantage</t>
        </is>
      </c>
      <c r="L3428" t="inlineStr">
        <is>
          <t>I63.9</t>
        </is>
      </c>
      <c r="M3428" t="inlineStr">
        <is>
          <t>Cerebral infarction, unspecified</t>
        </is>
      </c>
      <c r="N3428" t="inlineStr">
        <is>
          <t>Circulatory</t>
        </is>
      </c>
      <c r="O3428" s="28" t="n">
        <v>96</v>
      </c>
      <c r="P3428" s="29" t="n">
        <v>22151.05</v>
      </c>
      <c r="Q3428" t="inlineStr">
        <is>
          <t>N</t>
        </is>
      </c>
      <c r="R3428" s="28" t="n">
        <v>0</v>
      </c>
    </row>
    <row r="3429">
      <c r="A3429" t="inlineStr">
        <is>
          <t>ENC114140</t>
        </is>
      </c>
      <c r="B3429" t="inlineStr">
        <is>
          <t>PT10420</t>
        </is>
      </c>
      <c r="C3429" t="inlineStr">
        <is>
          <t>Emergency</t>
        </is>
      </c>
      <c r="D3429" s="27" t="n">
        <v>45759</v>
      </c>
      <c r="E3429" s="27" t="n">
        <v>45759</v>
      </c>
      <c r="F3429" s="28" t="n">
        <v>0</v>
      </c>
      <c r="G3429" t="inlineStr">
        <is>
          <t>Bluestone Memorial Hospital</t>
        </is>
      </c>
      <c r="H3429" t="inlineStr">
        <is>
          <t>Emergency Department</t>
        </is>
      </c>
      <c r="I3429" t="inlineStr">
        <is>
          <t>Emergency</t>
        </is>
      </c>
      <c r="J3429" t="inlineStr">
        <is>
          <t>Evergreen Mutual Insurance</t>
        </is>
      </c>
      <c r="K3429" t="inlineStr">
        <is>
          <t>Commercial</t>
        </is>
      </c>
      <c r="L3429" t="inlineStr">
        <is>
          <t>J06.9</t>
        </is>
      </c>
      <c r="M3429" t="inlineStr">
        <is>
          <t>Acute upper respiratory infection, unspecified</t>
        </is>
      </c>
      <c r="N3429" t="inlineStr">
        <is>
          <t>Respiratory</t>
        </is>
      </c>
      <c r="O3429" s="28" t="n">
        <v>64</v>
      </c>
      <c r="P3429" s="29" t="n">
        <v>3740.25</v>
      </c>
      <c r="R3429" s="28" t="n"/>
    </row>
    <row r="3430">
      <c r="A3430" t="inlineStr">
        <is>
          <t>ENC114141</t>
        </is>
      </c>
      <c r="B3430" t="inlineStr">
        <is>
          <t>PT12615</t>
        </is>
      </c>
      <c r="C3430" t="inlineStr">
        <is>
          <t>Emergency</t>
        </is>
      </c>
      <c r="D3430" s="27" t="n">
        <v>45759</v>
      </c>
      <c r="E3430" s="27" t="n">
        <v>45759</v>
      </c>
      <c r="F3430" s="28" t="n">
        <v>0</v>
      </c>
      <c r="G3430" t="inlineStr">
        <is>
          <t>Bluestone Memorial Hospital</t>
        </is>
      </c>
      <c r="H3430" t="inlineStr">
        <is>
          <t>Emergency Department</t>
        </is>
      </c>
      <c r="I3430" t="inlineStr">
        <is>
          <t>Emergency</t>
        </is>
      </c>
      <c r="J3430" t="inlineStr">
        <is>
          <t>State Medicaid</t>
        </is>
      </c>
      <c r="K3430" t="inlineStr">
        <is>
          <t>Government</t>
        </is>
      </c>
      <c r="L3430" t="inlineStr">
        <is>
          <t>G40.909</t>
        </is>
      </c>
      <c r="M3430" t="inlineStr">
        <is>
          <t>Epilepsy, unspecified, not intractable, without status epilepticus</t>
        </is>
      </c>
      <c r="N3430" t="inlineStr">
        <is>
          <t>Nervous System</t>
        </is>
      </c>
      <c r="O3430" s="28" t="n">
        <v>28</v>
      </c>
      <c r="P3430" s="29" t="n">
        <v>3524.12</v>
      </c>
      <c r="R3430" s="28" t="n"/>
    </row>
    <row r="3431">
      <c r="A3431" t="inlineStr">
        <is>
          <t>ENC114142</t>
        </is>
      </c>
      <c r="B3431" t="inlineStr">
        <is>
          <t>PT10730</t>
        </is>
      </c>
      <c r="C3431" t="inlineStr">
        <is>
          <t>Emergency</t>
        </is>
      </c>
      <c r="D3431" s="27" t="n">
        <v>45759</v>
      </c>
      <c r="E3431" s="27" t="n">
        <v>45759</v>
      </c>
      <c r="F3431" s="28" t="n">
        <v>0</v>
      </c>
      <c r="G3431" t="inlineStr">
        <is>
          <t>Ashby Falls Community Hospital</t>
        </is>
      </c>
      <c r="H3431" t="inlineStr">
        <is>
          <t>Emergency Department</t>
        </is>
      </c>
      <c r="I3431" t="inlineStr">
        <is>
          <t>Emergency</t>
        </is>
      </c>
      <c r="J3431" t="inlineStr">
        <is>
          <t>Evergreen Mutual Insurance</t>
        </is>
      </c>
      <c r="K3431" t="inlineStr">
        <is>
          <t>Commercial</t>
        </is>
      </c>
      <c r="L3431" t="inlineStr">
        <is>
          <t>E86.0</t>
        </is>
      </c>
      <c r="M3431" t="inlineStr">
        <is>
          <t>Dehydration</t>
        </is>
      </c>
      <c r="N3431" t="inlineStr">
        <is>
          <t>Endocrine</t>
        </is>
      </c>
      <c r="O3431" s="28" t="n">
        <v>8</v>
      </c>
      <c r="P3431" s="29" t="n">
        <v>5106.72</v>
      </c>
      <c r="R3431" s="28" t="n"/>
    </row>
    <row r="3432">
      <c r="A3432" t="inlineStr">
        <is>
          <t>ENC114143</t>
        </is>
      </c>
      <c r="B3432" t="inlineStr">
        <is>
          <t>PT12746</t>
        </is>
      </c>
      <c r="C3432" t="inlineStr">
        <is>
          <t>Emergency</t>
        </is>
      </c>
      <c r="D3432" s="27" t="n">
        <v>45759</v>
      </c>
      <c r="E3432" s="27" t="n">
        <v>45759</v>
      </c>
      <c r="F3432" s="28" t="n">
        <v>0</v>
      </c>
      <c r="G3432" t="inlineStr">
        <is>
          <t>Bluestone Memorial Hospital</t>
        </is>
      </c>
      <c r="H3432" t="inlineStr">
        <is>
          <t>Emergency Department</t>
        </is>
      </c>
      <c r="I3432" t="inlineStr">
        <is>
          <t>Emergency</t>
        </is>
      </c>
      <c r="J3432" t="inlineStr">
        <is>
          <t>Summit Choice PPO</t>
        </is>
      </c>
      <c r="K3432" t="inlineStr">
        <is>
          <t>Commercial</t>
        </is>
      </c>
      <c r="L3432" t="inlineStr">
        <is>
          <t>I48.91</t>
        </is>
      </c>
      <c r="M3432" t="inlineStr">
        <is>
          <t>Unspecified atrial fibrillation</t>
        </is>
      </c>
      <c r="N3432" t="inlineStr">
        <is>
          <t>Circulatory</t>
        </is>
      </c>
      <c r="O3432" s="28" t="n">
        <v>54</v>
      </c>
      <c r="P3432" s="29" t="n">
        <v>3046.57</v>
      </c>
      <c r="R3432" s="28" t="n"/>
    </row>
    <row r="3433">
      <c r="A3433" t="inlineStr">
        <is>
          <t>ENC114144</t>
        </is>
      </c>
      <c r="B3433" t="inlineStr">
        <is>
          <t>PT11861</t>
        </is>
      </c>
      <c r="C3433" t="inlineStr">
        <is>
          <t>Emergency</t>
        </is>
      </c>
      <c r="D3433" s="27" t="n">
        <v>45759</v>
      </c>
      <c r="E3433" s="27" t="n">
        <v>45759</v>
      </c>
      <c r="F3433" s="28" t="n">
        <v>0</v>
      </c>
      <c r="G3433" t="inlineStr">
        <is>
          <t>Ashby Falls Community Hospital</t>
        </is>
      </c>
      <c r="H3433" t="inlineStr">
        <is>
          <t>Emergency Department</t>
        </is>
      </c>
      <c r="I3433" t="inlineStr">
        <is>
          <t>Emergency</t>
        </is>
      </c>
      <c r="J3433" t="inlineStr">
        <is>
          <t>Silverline Medicare Advantage</t>
        </is>
      </c>
      <c r="K3433" t="inlineStr">
        <is>
          <t>Medicare Advantage</t>
        </is>
      </c>
      <c r="L3433" t="inlineStr">
        <is>
          <t>E11.65</t>
        </is>
      </c>
      <c r="M3433" t="inlineStr">
        <is>
          <t>Type 2 diabetes mellitus with hyperglycemia</t>
        </is>
      </c>
      <c r="N3433" t="inlineStr">
        <is>
          <t>Endocrine</t>
        </is>
      </c>
      <c r="O3433" s="28" t="n">
        <v>80</v>
      </c>
      <c r="P3433" s="29" t="n">
        <v>2783.61</v>
      </c>
      <c r="R3433" s="28" t="n"/>
    </row>
    <row r="3434">
      <c r="A3434" t="inlineStr">
        <is>
          <t>ENC114145</t>
        </is>
      </c>
      <c r="B3434" t="inlineStr">
        <is>
          <t>PT13227</t>
        </is>
      </c>
      <c r="C3434" t="inlineStr">
        <is>
          <t>Emergency</t>
        </is>
      </c>
      <c r="D3434" s="27" t="n">
        <v>45759</v>
      </c>
      <c r="E3434" s="27" t="n">
        <v>45760</v>
      </c>
      <c r="F3434" s="28" t="n">
        <v>1</v>
      </c>
      <c r="G3434" t="inlineStr">
        <is>
          <t>Bluestone Memorial Hospital</t>
        </is>
      </c>
      <c r="H3434" t="inlineStr">
        <is>
          <t>Emergency Department</t>
        </is>
      </c>
      <c r="I3434" t="inlineStr">
        <is>
          <t>Emergency</t>
        </is>
      </c>
      <c r="J3434" t="inlineStr">
        <is>
          <t>Medicare</t>
        </is>
      </c>
      <c r="K3434" t="inlineStr">
        <is>
          <t>Government</t>
        </is>
      </c>
      <c r="L3434" t="inlineStr">
        <is>
          <t>J06.9</t>
        </is>
      </c>
      <c r="M3434" t="inlineStr">
        <is>
          <t>Acute upper respiratory infection, unspecified</t>
        </is>
      </c>
      <c r="N3434" t="inlineStr">
        <is>
          <t>Respiratory</t>
        </is>
      </c>
      <c r="O3434" s="28" t="n">
        <v>78</v>
      </c>
      <c r="P3434" s="29" t="n">
        <v>884.46</v>
      </c>
      <c r="R3434" s="28" t="n"/>
    </row>
    <row r="3435">
      <c r="A3435" t="inlineStr">
        <is>
          <t>ENC114146</t>
        </is>
      </c>
      <c r="B3435" t="inlineStr">
        <is>
          <t>PT13470</t>
        </is>
      </c>
      <c r="C3435" t="inlineStr">
        <is>
          <t>Emergency</t>
        </is>
      </c>
      <c r="D3435" s="27" t="n">
        <v>45759</v>
      </c>
      <c r="E3435" s="27" t="n">
        <v>45760</v>
      </c>
      <c r="F3435" s="28" t="n">
        <v>1</v>
      </c>
      <c r="G3435" t="inlineStr">
        <is>
          <t>Ashby Falls Community Hospital</t>
        </is>
      </c>
      <c r="H3435" t="inlineStr">
        <is>
          <t>Emergency Department</t>
        </is>
      </c>
      <c r="I3435" t="inlineStr">
        <is>
          <t>Emergency</t>
        </is>
      </c>
      <c r="J3435" t="inlineStr">
        <is>
          <t>Evergreen Mutual Insurance</t>
        </is>
      </c>
      <c r="K3435" t="inlineStr">
        <is>
          <t>Commercial</t>
        </is>
      </c>
      <c r="L3435" t="inlineStr">
        <is>
          <t>G43.909</t>
        </is>
      </c>
      <c r="M3435" t="inlineStr">
        <is>
          <t>Migraine, unspecified, not intractable, without status migrainosus</t>
        </is>
      </c>
      <c r="N3435" t="inlineStr">
        <is>
          <t>Nervous System</t>
        </is>
      </c>
      <c r="O3435" s="28" t="n">
        <v>43</v>
      </c>
      <c r="P3435" s="29" t="n">
        <v>1117.26</v>
      </c>
      <c r="R3435" s="28" t="n"/>
    </row>
    <row r="3436">
      <c r="A3436" t="inlineStr">
        <is>
          <t>ENC114147</t>
        </is>
      </c>
      <c r="B3436" t="inlineStr">
        <is>
          <t>PT10635</t>
        </is>
      </c>
      <c r="C3436" t="inlineStr">
        <is>
          <t>Inpatient</t>
        </is>
      </c>
      <c r="D3436" s="27" t="n">
        <v>45760</v>
      </c>
      <c r="E3436" s="27" t="n">
        <v>45765</v>
      </c>
      <c r="F3436" s="28" t="n">
        <v>5</v>
      </c>
      <c r="G3436" t="inlineStr">
        <is>
          <t>Bluestone Memorial Hospital</t>
        </is>
      </c>
      <c r="H3436" t="inlineStr">
        <is>
          <t>Cardiac Step-Down</t>
        </is>
      </c>
      <c r="I3436" t="inlineStr">
        <is>
          <t>Cardiovascular</t>
        </is>
      </c>
      <c r="J3436" t="inlineStr">
        <is>
          <t>Silverline Medicare Advantage</t>
        </is>
      </c>
      <c r="K3436" t="inlineStr">
        <is>
          <t>Medicare Advantage</t>
        </is>
      </c>
      <c r="L3436" t="inlineStr">
        <is>
          <t>I48.91</t>
        </is>
      </c>
      <c r="M3436" t="inlineStr">
        <is>
          <t>Unspecified atrial fibrillation</t>
        </is>
      </c>
      <c r="N3436" t="inlineStr">
        <is>
          <t>Circulatory</t>
        </is>
      </c>
      <c r="O3436" s="28" t="n">
        <v>93</v>
      </c>
      <c r="P3436" s="29" t="n">
        <v>32059.69</v>
      </c>
      <c r="Q3436" t="inlineStr">
        <is>
          <t>Y</t>
        </is>
      </c>
      <c r="R3436" s="28" t="n">
        <v>1</v>
      </c>
    </row>
    <row r="3437">
      <c r="A3437" t="inlineStr">
        <is>
          <t>ENC114149</t>
        </is>
      </c>
      <c r="B3437" t="inlineStr">
        <is>
          <t>PT11857</t>
        </is>
      </c>
      <c r="C3437" t="inlineStr">
        <is>
          <t>Emergency</t>
        </is>
      </c>
      <c r="D3437" s="27" t="n">
        <v>45760</v>
      </c>
      <c r="E3437" s="27" t="n">
        <v>45760</v>
      </c>
      <c r="F3437" s="28" t="n">
        <v>0</v>
      </c>
      <c r="G3437" t="inlineStr">
        <is>
          <t>Bluestone Memorial Hospital</t>
        </is>
      </c>
      <c r="H3437" t="inlineStr">
        <is>
          <t>Emergency Department</t>
        </is>
      </c>
      <c r="I3437" t="inlineStr">
        <is>
          <t>Emergency</t>
        </is>
      </c>
      <c r="J3437" t="inlineStr">
        <is>
          <t>Medicare</t>
        </is>
      </c>
      <c r="K3437" t="inlineStr">
        <is>
          <t>Government</t>
        </is>
      </c>
      <c r="L3437" t="inlineStr">
        <is>
          <t>S06.0X0A</t>
        </is>
      </c>
      <c r="M3437" t="inlineStr">
        <is>
          <t>Concussion without loss of consciousness, initial encounter</t>
        </is>
      </c>
      <c r="N3437" t="inlineStr">
        <is>
          <t>Injury</t>
        </is>
      </c>
      <c r="O3437" s="28" t="n">
        <v>49</v>
      </c>
      <c r="P3437" s="29" t="n">
        <v>1324.43</v>
      </c>
      <c r="R3437" s="28" t="n"/>
    </row>
    <row r="3438">
      <c r="A3438" t="inlineStr">
        <is>
          <t>ENC114151</t>
        </is>
      </c>
      <c r="B3438" t="inlineStr">
        <is>
          <t>PT13255</t>
        </is>
      </c>
      <c r="C3438" t="inlineStr">
        <is>
          <t>Inpatient</t>
        </is>
      </c>
      <c r="D3438" s="27" t="n">
        <v>45760</v>
      </c>
      <c r="E3438" s="27" t="n">
        <v>45762</v>
      </c>
      <c r="F3438" s="28" t="n">
        <v>2</v>
      </c>
      <c r="G3438" t="inlineStr">
        <is>
          <t>Bluestone Memorial Hospital</t>
        </is>
      </c>
      <c r="H3438" t="inlineStr">
        <is>
          <t>Medical-Surgical 4 West</t>
        </is>
      </c>
      <c r="I3438" t="inlineStr">
        <is>
          <t>Medicine</t>
        </is>
      </c>
      <c r="J3438" t="inlineStr">
        <is>
          <t>Self-Pay</t>
        </is>
      </c>
      <c r="K3438" t="inlineStr">
        <is>
          <t>Self-Pay</t>
        </is>
      </c>
      <c r="L3438" t="inlineStr">
        <is>
          <t>J18.9</t>
        </is>
      </c>
      <c r="M3438" t="inlineStr">
        <is>
          <t>Pneumonia, unspecified organism</t>
        </is>
      </c>
      <c r="N3438" t="inlineStr">
        <is>
          <t>Respiratory</t>
        </is>
      </c>
      <c r="O3438" s="28" t="n">
        <v>30</v>
      </c>
      <c r="P3438" s="29" t="n">
        <v>10256.67</v>
      </c>
      <c r="Q3438" t="inlineStr">
        <is>
          <t>N</t>
        </is>
      </c>
      <c r="R3438" s="28" t="n">
        <v>0</v>
      </c>
    </row>
    <row r="3439">
      <c r="A3439" t="inlineStr">
        <is>
          <t>ENC114148</t>
        </is>
      </c>
      <c r="B3439" t="inlineStr">
        <is>
          <t>PT12874</t>
        </is>
      </c>
      <c r="C3439" t="inlineStr">
        <is>
          <t>Inpatient</t>
        </is>
      </c>
      <c r="D3439" s="27" t="n">
        <v>45760</v>
      </c>
      <c r="E3439" s="27" t="n">
        <v>45764</v>
      </c>
      <c r="F3439" s="28" t="n">
        <v>4</v>
      </c>
      <c r="G3439" t="inlineStr">
        <is>
          <t>Ashby Falls Community Hospital</t>
        </is>
      </c>
      <c r="H3439" t="inlineStr">
        <is>
          <t>Intensive Care Unit</t>
        </is>
      </c>
      <c r="I3439" t="inlineStr">
        <is>
          <t>Critical Care</t>
        </is>
      </c>
      <c r="J3439" t="inlineStr">
        <is>
          <t>Keystone Health Partners</t>
        </is>
      </c>
      <c r="K3439" t="inlineStr">
        <is>
          <t>Commercial</t>
        </is>
      </c>
      <c r="L3439" t="inlineStr">
        <is>
          <t>A41.9</t>
        </is>
      </c>
      <c r="M3439" t="inlineStr">
        <is>
          <t>Sepsis, unspecified organism</t>
        </is>
      </c>
      <c r="N3439" t="inlineStr">
        <is>
          <t>Infectious</t>
        </is>
      </c>
      <c r="O3439" s="28" t="n">
        <v>33</v>
      </c>
      <c r="P3439" s="29" t="n">
        <v>42336.11</v>
      </c>
      <c r="Q3439" t="inlineStr">
        <is>
          <t>Y</t>
        </is>
      </c>
      <c r="R3439" s="28" t="n">
        <v>1</v>
      </c>
    </row>
    <row r="3440">
      <c r="A3440" t="inlineStr">
        <is>
          <t>ENC114153</t>
        </is>
      </c>
      <c r="B3440" t="inlineStr">
        <is>
          <t>PT11050</t>
        </is>
      </c>
      <c r="C3440" t="inlineStr">
        <is>
          <t>Emergency</t>
        </is>
      </c>
      <c r="D3440" s="27" t="n">
        <v>45760</v>
      </c>
      <c r="E3440" s="27" t="n">
        <v>45760</v>
      </c>
      <c r="F3440" s="28" t="n">
        <v>0</v>
      </c>
      <c r="G3440" t="inlineStr">
        <is>
          <t>Ashby Falls Community Hospital</t>
        </is>
      </c>
      <c r="H3440" t="inlineStr">
        <is>
          <t>Emergency Department</t>
        </is>
      </c>
      <c r="I3440" t="inlineStr">
        <is>
          <t>Emergency</t>
        </is>
      </c>
      <c r="J3440" t="inlineStr">
        <is>
          <t>Summit Choice PPO</t>
        </is>
      </c>
      <c r="K3440" t="inlineStr">
        <is>
          <t>Commercial</t>
        </is>
      </c>
      <c r="L3440" t="inlineStr">
        <is>
          <t>U07.1</t>
        </is>
      </c>
      <c r="M3440" t="inlineStr">
        <is>
          <t>COVID-19</t>
        </is>
      </c>
      <c r="N3440" t="inlineStr">
        <is>
          <t>Respiratory</t>
        </is>
      </c>
      <c r="O3440" s="28" t="n">
        <v>51</v>
      </c>
      <c r="P3440" s="29" t="n">
        <v>3863.58</v>
      </c>
      <c r="R3440" s="28" t="n"/>
    </row>
    <row r="3441">
      <c r="A3441" t="inlineStr">
        <is>
          <t>ENC114150</t>
        </is>
      </c>
      <c r="B3441" t="inlineStr">
        <is>
          <t>PT10876</t>
        </is>
      </c>
      <c r="C3441" t="inlineStr">
        <is>
          <t>Inpatient</t>
        </is>
      </c>
      <c r="D3441" s="27" t="n">
        <v>45760</v>
      </c>
      <c r="E3441" s="27" t="n">
        <v>45763</v>
      </c>
      <c r="F3441" s="28" t="n">
        <v>3</v>
      </c>
      <c r="G3441" t="inlineStr">
        <is>
          <t>Ashby Falls Community Hospital</t>
        </is>
      </c>
      <c r="H3441" t="inlineStr">
        <is>
          <t>Medical-Surgical</t>
        </is>
      </c>
      <c r="I3441" t="inlineStr">
        <is>
          <t>Medicine</t>
        </is>
      </c>
      <c r="J3441" t="inlineStr">
        <is>
          <t>State Medicaid</t>
        </is>
      </c>
      <c r="K3441" t="inlineStr">
        <is>
          <t>Government</t>
        </is>
      </c>
      <c r="L3441" t="inlineStr">
        <is>
          <t>N39.0</t>
        </is>
      </c>
      <c r="M3441" t="inlineStr">
        <is>
          <t>Urinary tract infection, site not specified</t>
        </is>
      </c>
      <c r="N3441" t="inlineStr">
        <is>
          <t>Genitourinary</t>
        </is>
      </c>
      <c r="O3441" s="28" t="n">
        <v>53</v>
      </c>
      <c r="P3441" s="29" t="n">
        <v>17107.79</v>
      </c>
      <c r="Q3441" t="inlineStr">
        <is>
          <t>N</t>
        </is>
      </c>
      <c r="R3441" s="28" t="n">
        <v>0</v>
      </c>
    </row>
    <row r="3442">
      <c r="A3442" t="inlineStr">
        <is>
          <t>ENC114155</t>
        </is>
      </c>
      <c r="B3442" t="inlineStr">
        <is>
          <t>PT10323</t>
        </is>
      </c>
      <c r="C3442" t="inlineStr">
        <is>
          <t>Emergency</t>
        </is>
      </c>
      <c r="D3442" s="27" t="n">
        <v>45760</v>
      </c>
      <c r="E3442" s="27" t="n">
        <v>45760</v>
      </c>
      <c r="F3442" s="28" t="n">
        <v>0</v>
      </c>
      <c r="G3442" t="inlineStr">
        <is>
          <t>Bluestone Memorial Hospital</t>
        </is>
      </c>
      <c r="H3442" t="inlineStr">
        <is>
          <t>Emergency Department</t>
        </is>
      </c>
      <c r="I3442" t="inlineStr">
        <is>
          <t>Emergency</t>
        </is>
      </c>
      <c r="J3442" t="inlineStr">
        <is>
          <t>State Medicaid</t>
        </is>
      </c>
      <c r="K3442" t="inlineStr">
        <is>
          <t>Government</t>
        </is>
      </c>
      <c r="L3442" t="inlineStr">
        <is>
          <t>H66.90</t>
        </is>
      </c>
      <c r="M3442" t="inlineStr">
        <is>
          <t>Otitis media, unspecified, unspecified ear</t>
        </is>
      </c>
      <c r="N3442" t="inlineStr">
        <is>
          <t>Ear</t>
        </is>
      </c>
      <c r="O3442" s="28" t="n">
        <v>4</v>
      </c>
      <c r="P3442" s="29" t="n">
        <v>1240.58</v>
      </c>
      <c r="R3442" s="28" t="n"/>
    </row>
    <row r="3443">
      <c r="A3443" t="inlineStr">
        <is>
          <t>ENC114152</t>
        </is>
      </c>
      <c r="B3443" t="inlineStr">
        <is>
          <t>PT12390</t>
        </is>
      </c>
      <c r="C3443" t="inlineStr">
        <is>
          <t>Inpatient</t>
        </is>
      </c>
      <c r="D3443" s="27" t="n">
        <v>45760</v>
      </c>
      <c r="E3443" s="27" t="n">
        <v>45764</v>
      </c>
      <c r="F3443" s="28" t="n">
        <v>4</v>
      </c>
      <c r="G3443" t="inlineStr">
        <is>
          <t>Bluestone Memorial Hospital</t>
        </is>
      </c>
      <c r="H3443" t="inlineStr">
        <is>
          <t>Cardiac Step-Down</t>
        </is>
      </c>
      <c r="I3443" t="inlineStr">
        <is>
          <t>Cardiovascular</t>
        </is>
      </c>
      <c r="J3443" t="inlineStr">
        <is>
          <t>Summit Choice PPO</t>
        </is>
      </c>
      <c r="K3443" t="inlineStr">
        <is>
          <t>Commercial</t>
        </is>
      </c>
      <c r="L3443" t="inlineStr">
        <is>
          <t>I21.4</t>
        </is>
      </c>
      <c r="M3443" t="inlineStr">
        <is>
          <t>Non-ST elevation (NSTEMI) myocardial infarction</t>
        </is>
      </c>
      <c r="N3443" t="inlineStr">
        <is>
          <t>Circulatory</t>
        </is>
      </c>
      <c r="O3443" s="28" t="n">
        <v>63</v>
      </c>
      <c r="P3443" s="29" t="n">
        <v>74795.02</v>
      </c>
      <c r="Q3443" t="inlineStr">
        <is>
          <t>N</t>
        </is>
      </c>
      <c r="R3443" s="28" t="n">
        <v>0</v>
      </c>
    </row>
    <row r="3444">
      <c r="A3444" t="inlineStr">
        <is>
          <t>ENC114157</t>
        </is>
      </c>
      <c r="B3444" t="inlineStr">
        <is>
          <t>PT10034</t>
        </is>
      </c>
      <c r="C3444" t="inlineStr">
        <is>
          <t>Emergency</t>
        </is>
      </c>
      <c r="D3444" s="27" t="n">
        <v>45760</v>
      </c>
      <c r="E3444" s="27" t="n">
        <v>45760</v>
      </c>
      <c r="F3444" s="28" t="n">
        <v>0</v>
      </c>
      <c r="G3444" t="inlineStr">
        <is>
          <t>Cedar Ridge Medical Center</t>
        </is>
      </c>
      <c r="H3444" t="inlineStr">
        <is>
          <t>Emergency Department</t>
        </is>
      </c>
      <c r="I3444" t="inlineStr">
        <is>
          <t>Emergency</t>
        </is>
      </c>
      <c r="J3444" t="inlineStr">
        <is>
          <t>Medicare</t>
        </is>
      </c>
      <c r="K3444" t="inlineStr">
        <is>
          <t>Government</t>
        </is>
      </c>
      <c r="L3444" t="inlineStr">
        <is>
          <t>U07.1</t>
        </is>
      </c>
      <c r="M3444" t="inlineStr">
        <is>
          <t>COVID-19</t>
        </is>
      </c>
      <c r="N3444" t="inlineStr">
        <is>
          <t>Respiratory</t>
        </is>
      </c>
      <c r="O3444" s="28" t="n">
        <v>83</v>
      </c>
      <c r="P3444" s="29" t="n">
        <v>2515.85</v>
      </c>
      <c r="R3444" s="28" t="n"/>
    </row>
    <row r="3445">
      <c r="A3445" t="inlineStr">
        <is>
          <t>ENC114154</t>
        </is>
      </c>
      <c r="B3445" t="inlineStr">
        <is>
          <t>PT11298</t>
        </is>
      </c>
      <c r="C3445" t="inlineStr">
        <is>
          <t>Inpatient</t>
        </is>
      </c>
      <c r="D3445" s="27" t="n">
        <v>45760</v>
      </c>
      <c r="E3445" s="27" t="n">
        <v>45766</v>
      </c>
      <c r="F3445" s="28" t="n">
        <v>6</v>
      </c>
      <c r="G3445" t="inlineStr">
        <is>
          <t>Bluestone Memorial Hospital</t>
        </is>
      </c>
      <c r="H3445" t="inlineStr">
        <is>
          <t>Medical-Surgical 4 West</t>
        </is>
      </c>
      <c r="I3445" t="inlineStr">
        <is>
          <t>Medicine</t>
        </is>
      </c>
      <c r="J3445" t="inlineStr">
        <is>
          <t>Silverline Medicare Advantage</t>
        </is>
      </c>
      <c r="K3445" t="inlineStr">
        <is>
          <t>Medicare Advantage</t>
        </is>
      </c>
      <c r="L3445" t="inlineStr">
        <is>
          <t>J44.1</t>
        </is>
      </c>
      <c r="M3445" t="inlineStr">
        <is>
          <t>Chronic obstructive pulmonary disease with (acute) exacerbation</t>
        </is>
      </c>
      <c r="N3445" t="inlineStr">
        <is>
          <t>Respiratory</t>
        </is>
      </c>
      <c r="O3445" s="28" t="n">
        <v>95</v>
      </c>
      <c r="P3445" s="29" t="n">
        <v>18264.59</v>
      </c>
      <c r="Q3445" t="inlineStr">
        <is>
          <t>N</t>
        </is>
      </c>
      <c r="R3445" s="28" t="n">
        <v>0</v>
      </c>
    </row>
    <row r="3446">
      <c r="A3446" t="inlineStr">
        <is>
          <t>ENC114158</t>
        </is>
      </c>
      <c r="B3446" t="inlineStr">
        <is>
          <t>PT11964</t>
        </is>
      </c>
      <c r="C3446" t="inlineStr">
        <is>
          <t>Emergency</t>
        </is>
      </c>
      <c r="D3446" s="27" t="n">
        <v>45760</v>
      </c>
      <c r="E3446" s="27" t="n">
        <v>45760</v>
      </c>
      <c r="F3446" s="28" t="n">
        <v>0</v>
      </c>
      <c r="G3446" t="inlineStr">
        <is>
          <t>Bluestone Memorial Hospital</t>
        </is>
      </c>
      <c r="H3446" t="inlineStr">
        <is>
          <t>Emergency Department</t>
        </is>
      </c>
      <c r="I3446" t="inlineStr">
        <is>
          <t>Emergency</t>
        </is>
      </c>
      <c r="J3446" t="inlineStr">
        <is>
          <t>Silverline Medicare Advantage</t>
        </is>
      </c>
      <c r="K3446" t="inlineStr">
        <is>
          <t>Medicare Advantage</t>
        </is>
      </c>
      <c r="L3446" t="inlineStr">
        <is>
          <t>A08.4</t>
        </is>
      </c>
      <c r="M3446" t="inlineStr">
        <is>
          <t>Viral intestinal infection, unspecified</t>
        </is>
      </c>
      <c r="N3446" t="inlineStr">
        <is>
          <t>Infectious</t>
        </is>
      </c>
      <c r="O3446" s="28" t="n">
        <v>77</v>
      </c>
      <c r="P3446" s="29" t="n">
        <v>999.52</v>
      </c>
      <c r="R3446" s="28" t="n"/>
    </row>
    <row r="3447">
      <c r="A3447" t="inlineStr">
        <is>
          <t>ENC114159</t>
        </is>
      </c>
      <c r="B3447" t="inlineStr">
        <is>
          <t>PT12580</t>
        </is>
      </c>
      <c r="C3447" t="inlineStr">
        <is>
          <t>Emergency</t>
        </is>
      </c>
      <c r="D3447" s="27" t="n">
        <v>45760</v>
      </c>
      <c r="E3447" s="27" t="n">
        <v>45760</v>
      </c>
      <c r="F3447" s="28" t="n">
        <v>0</v>
      </c>
      <c r="G3447" t="inlineStr">
        <is>
          <t>Cedar Ridge Medical Center</t>
        </is>
      </c>
      <c r="H3447" t="inlineStr">
        <is>
          <t>Emergency Department</t>
        </is>
      </c>
      <c r="I3447" t="inlineStr">
        <is>
          <t>Emergency</t>
        </is>
      </c>
      <c r="J3447" t="inlineStr">
        <is>
          <t>Keystone Health Partners</t>
        </is>
      </c>
      <c r="K3447" t="inlineStr">
        <is>
          <t>Commercial</t>
        </is>
      </c>
      <c r="L3447" t="inlineStr">
        <is>
          <t>N39.0</t>
        </is>
      </c>
      <c r="M3447" t="inlineStr">
        <is>
          <t>Urinary tract infection, site not specified</t>
        </is>
      </c>
      <c r="N3447" t="inlineStr">
        <is>
          <t>Genitourinary</t>
        </is>
      </c>
      <c r="O3447" s="28" t="n">
        <v>52</v>
      </c>
      <c r="P3447" s="29" t="n">
        <v>4252.79</v>
      </c>
      <c r="R3447" s="28" t="n"/>
    </row>
    <row r="3448">
      <c r="A3448" t="inlineStr">
        <is>
          <t>ENC114156</t>
        </is>
      </c>
      <c r="B3448" t="inlineStr">
        <is>
          <t>PT13655</t>
        </is>
      </c>
      <c r="C3448" t="inlineStr">
        <is>
          <t>Inpatient</t>
        </is>
      </c>
      <c r="D3448" s="27" t="n">
        <v>45760</v>
      </c>
      <c r="E3448" s="27" t="n">
        <v>45768</v>
      </c>
      <c r="F3448" s="28" t="n">
        <v>8</v>
      </c>
      <c r="G3448" t="inlineStr">
        <is>
          <t>Bluestone Memorial Hospital</t>
        </is>
      </c>
      <c r="H3448" t="inlineStr">
        <is>
          <t>Intensive Care Unit</t>
        </is>
      </c>
      <c r="I3448" t="inlineStr">
        <is>
          <t>Critical Care</t>
        </is>
      </c>
      <c r="J3448" t="inlineStr">
        <is>
          <t>State Medicaid</t>
        </is>
      </c>
      <c r="K3448" t="inlineStr">
        <is>
          <t>Government</t>
        </is>
      </c>
      <c r="L3448" t="inlineStr">
        <is>
          <t>K92.2</t>
        </is>
      </c>
      <c r="M3448" t="inlineStr">
        <is>
          <t>Gastrointestinal hemorrhage, unspecified</t>
        </is>
      </c>
      <c r="N3448" t="inlineStr">
        <is>
          <t>Digestive</t>
        </is>
      </c>
      <c r="O3448" s="28" t="n">
        <v>60</v>
      </c>
      <c r="P3448" s="29" t="n">
        <v>92590.67</v>
      </c>
      <c r="Q3448" t="inlineStr">
        <is>
          <t>Y</t>
        </is>
      </c>
      <c r="R3448" s="28" t="n">
        <v>1</v>
      </c>
    </row>
    <row r="3449">
      <c r="A3449" t="inlineStr">
        <is>
          <t>ENC114161</t>
        </is>
      </c>
      <c r="B3449" t="inlineStr">
        <is>
          <t>PT11076</t>
        </is>
      </c>
      <c r="C3449" t="inlineStr">
        <is>
          <t>Emergency</t>
        </is>
      </c>
      <c r="D3449" s="27" t="n">
        <v>45760</v>
      </c>
      <c r="E3449" s="27" t="n">
        <v>45761</v>
      </c>
      <c r="F3449" s="28" t="n">
        <v>1</v>
      </c>
      <c r="G3449" t="inlineStr">
        <is>
          <t>Bluestone Memorial Hospital</t>
        </is>
      </c>
      <c r="H3449" t="inlineStr">
        <is>
          <t>Emergency Department</t>
        </is>
      </c>
      <c r="I3449" t="inlineStr">
        <is>
          <t>Emergency</t>
        </is>
      </c>
      <c r="J3449" t="inlineStr">
        <is>
          <t>Summit Choice PPO</t>
        </is>
      </c>
      <c r="K3449" t="inlineStr">
        <is>
          <t>Commercial</t>
        </is>
      </c>
      <c r="L3449" t="inlineStr">
        <is>
          <t>L03.115</t>
        </is>
      </c>
      <c r="M3449" t="inlineStr">
        <is>
          <t>Cellulitis of right lower limb</t>
        </is>
      </c>
      <c r="N3449" t="inlineStr">
        <is>
          <t>Skin</t>
        </is>
      </c>
      <c r="O3449" s="28" t="n">
        <v>39</v>
      </c>
      <c r="P3449" s="29" t="n">
        <v>3690.14</v>
      </c>
      <c r="R3449" s="28" t="n"/>
    </row>
    <row r="3450">
      <c r="A3450" t="inlineStr">
        <is>
          <t>ENC114160</t>
        </is>
      </c>
      <c r="B3450" t="inlineStr">
        <is>
          <t>PT11838</t>
        </is>
      </c>
      <c r="C3450" t="inlineStr">
        <is>
          <t>Inpatient</t>
        </is>
      </c>
      <c r="D3450" s="27" t="n">
        <v>45760</v>
      </c>
      <c r="E3450" s="27" t="n">
        <v>45762</v>
      </c>
      <c r="F3450" s="28" t="n">
        <v>2</v>
      </c>
      <c r="G3450" t="inlineStr">
        <is>
          <t>Cedar Ridge Medical Center</t>
        </is>
      </c>
      <c r="H3450" t="inlineStr">
        <is>
          <t>Medical-Surgical</t>
        </is>
      </c>
      <c r="I3450" t="inlineStr">
        <is>
          <t>Medicine</t>
        </is>
      </c>
      <c r="J3450" t="inlineStr">
        <is>
          <t>Evergreen Mutual Insurance</t>
        </is>
      </c>
      <c r="K3450" t="inlineStr">
        <is>
          <t>Commercial</t>
        </is>
      </c>
      <c r="L3450" t="inlineStr">
        <is>
          <t>L03.115</t>
        </is>
      </c>
      <c r="M3450" t="inlineStr">
        <is>
          <t>Cellulitis of right lower limb</t>
        </is>
      </c>
      <c r="N3450" t="inlineStr">
        <is>
          <t>Skin</t>
        </is>
      </c>
      <c r="O3450" s="28" t="n">
        <v>39</v>
      </c>
      <c r="P3450" s="29" t="n">
        <v>12962.8</v>
      </c>
      <c r="Q3450" t="inlineStr">
        <is>
          <t>N</t>
        </is>
      </c>
      <c r="R3450" s="28" t="n">
        <v>0</v>
      </c>
    </row>
    <row r="3451">
      <c r="A3451" t="inlineStr">
        <is>
          <t>ENC114162</t>
        </is>
      </c>
      <c r="B3451" t="inlineStr">
        <is>
          <t>PT11055</t>
        </is>
      </c>
      <c r="C3451" t="inlineStr">
        <is>
          <t>Inpatient</t>
        </is>
      </c>
      <c r="D3451" s="27" t="n">
        <v>45760</v>
      </c>
      <c r="E3451" s="27" t="n">
        <v>45763</v>
      </c>
      <c r="F3451" s="28" t="n">
        <v>3</v>
      </c>
      <c r="G3451" t="inlineStr">
        <is>
          <t>Bluestone Memorial Hospital</t>
        </is>
      </c>
      <c r="H3451" t="inlineStr">
        <is>
          <t>Medical-Surgical 4 West</t>
        </is>
      </c>
      <c r="I3451" t="inlineStr">
        <is>
          <t>Medicine</t>
        </is>
      </c>
      <c r="J3451" t="inlineStr">
        <is>
          <t>Medicare</t>
        </is>
      </c>
      <c r="K3451" t="inlineStr">
        <is>
          <t>Government</t>
        </is>
      </c>
      <c r="L3451" t="inlineStr">
        <is>
          <t>K80.20</t>
        </is>
      </c>
      <c r="M3451" t="inlineStr">
        <is>
          <t>Calculus of gallbladder without cholecystitis without obstruction</t>
        </is>
      </c>
      <c r="N3451" t="inlineStr">
        <is>
          <t>Digestive</t>
        </is>
      </c>
      <c r="O3451" s="28" t="n">
        <v>82</v>
      </c>
      <c r="P3451" s="29" t="n">
        <v>35553.08</v>
      </c>
      <c r="Q3451" t="inlineStr">
        <is>
          <t>Y</t>
        </is>
      </c>
      <c r="R3451" s="28" t="n">
        <v>1</v>
      </c>
    </row>
    <row r="3452">
      <c r="A3452" t="inlineStr">
        <is>
          <t>ENC114164</t>
        </is>
      </c>
      <c r="B3452" t="inlineStr">
        <is>
          <t>PT13877</t>
        </is>
      </c>
      <c r="C3452" t="inlineStr">
        <is>
          <t>Emergency</t>
        </is>
      </c>
      <c r="D3452" s="27" t="n">
        <v>45761</v>
      </c>
      <c r="E3452" s="27" t="n">
        <v>45761</v>
      </c>
      <c r="F3452" s="28" t="n">
        <v>0</v>
      </c>
      <c r="G3452" t="inlineStr">
        <is>
          <t>Bluestone Memorial Hospital</t>
        </is>
      </c>
      <c r="H3452" t="inlineStr">
        <is>
          <t>Emergency Department</t>
        </is>
      </c>
      <c r="I3452" t="inlineStr">
        <is>
          <t>Emergency</t>
        </is>
      </c>
      <c r="J3452" t="inlineStr">
        <is>
          <t>Silverline Medicare Advantage</t>
        </is>
      </c>
      <c r="K3452" t="inlineStr">
        <is>
          <t>Medicare Advantage</t>
        </is>
      </c>
      <c r="L3452" t="inlineStr">
        <is>
          <t>G40.909</t>
        </is>
      </c>
      <c r="M3452" t="inlineStr">
        <is>
          <t>Epilepsy, unspecified, not intractable, without status epilepticus</t>
        </is>
      </c>
      <c r="N3452" t="inlineStr">
        <is>
          <t>Nervous System</t>
        </is>
      </c>
      <c r="O3452" s="28" t="n">
        <v>87</v>
      </c>
      <c r="P3452" s="29" t="n">
        <v>3779.08</v>
      </c>
      <c r="R3452" s="28" t="n"/>
    </row>
    <row r="3453">
      <c r="A3453" t="inlineStr">
        <is>
          <t>ENC114163</t>
        </is>
      </c>
      <c r="B3453" t="inlineStr">
        <is>
          <t>PT10440</t>
        </is>
      </c>
      <c r="C3453" t="inlineStr">
        <is>
          <t>Inpatient</t>
        </is>
      </c>
      <c r="D3453" s="27" t="n">
        <v>45761</v>
      </c>
      <c r="E3453" s="27" t="n">
        <v>45768</v>
      </c>
      <c r="F3453" s="28" t="n">
        <v>7</v>
      </c>
      <c r="G3453" t="inlineStr">
        <is>
          <t>Bluestone Memorial Hospital</t>
        </is>
      </c>
      <c r="H3453" t="inlineStr">
        <is>
          <t>Cardiac Step-Down</t>
        </is>
      </c>
      <c r="I3453" t="inlineStr">
        <is>
          <t>Cardiovascular</t>
        </is>
      </c>
      <c r="J3453" t="inlineStr">
        <is>
          <t>Medicare</t>
        </is>
      </c>
      <c r="K3453" t="inlineStr">
        <is>
          <t>Government</t>
        </is>
      </c>
      <c r="L3453" t="inlineStr">
        <is>
          <t>I50.9</t>
        </is>
      </c>
      <c r="M3453" t="inlineStr">
        <is>
          <t>Heart failure, unspecified</t>
        </is>
      </c>
      <c r="N3453" t="inlineStr">
        <is>
          <t>Circulatory</t>
        </is>
      </c>
      <c r="O3453" s="28" t="n">
        <v>76</v>
      </c>
      <c r="P3453" s="29" t="n">
        <v>58202.53</v>
      </c>
      <c r="Q3453" t="inlineStr">
        <is>
          <t>N</t>
        </is>
      </c>
      <c r="R3453" s="28" t="n">
        <v>0</v>
      </c>
    </row>
    <row r="3454">
      <c r="A3454" t="inlineStr">
        <is>
          <t>ENC114165</t>
        </is>
      </c>
      <c r="B3454" t="inlineStr">
        <is>
          <t>PT10317</t>
        </is>
      </c>
      <c r="C3454" t="inlineStr">
        <is>
          <t>Emergency</t>
        </is>
      </c>
      <c r="D3454" s="27" t="n">
        <v>45761</v>
      </c>
      <c r="E3454" s="27" t="n">
        <v>45761</v>
      </c>
      <c r="F3454" s="28" t="n">
        <v>0</v>
      </c>
      <c r="G3454" t="inlineStr">
        <is>
          <t>Bluestone Memorial Hospital</t>
        </is>
      </c>
      <c r="H3454" t="inlineStr">
        <is>
          <t>Emergency Department</t>
        </is>
      </c>
      <c r="I3454" t="inlineStr">
        <is>
          <t>Emergency</t>
        </is>
      </c>
      <c r="J3454" t="inlineStr">
        <is>
          <t>Evergreen Mutual Insurance</t>
        </is>
      </c>
      <c r="K3454" t="inlineStr">
        <is>
          <t>Commercial</t>
        </is>
      </c>
      <c r="L3454" t="inlineStr">
        <is>
          <t>G40.909</t>
        </is>
      </c>
      <c r="M3454" t="inlineStr">
        <is>
          <t>Epilepsy, unspecified, not intractable, without status epilepticus</t>
        </is>
      </c>
      <c r="N3454" t="inlineStr">
        <is>
          <t>Nervous System</t>
        </is>
      </c>
      <c r="O3454" s="28" t="n">
        <v>30</v>
      </c>
      <c r="P3454" s="29" t="n">
        <v>5197.59</v>
      </c>
      <c r="R3454" s="28" t="n"/>
    </row>
    <row r="3455">
      <c r="A3455" t="inlineStr">
        <is>
          <t>ENC114166</t>
        </is>
      </c>
      <c r="B3455" t="inlineStr">
        <is>
          <t>PT12444</t>
        </is>
      </c>
      <c r="C3455" t="inlineStr">
        <is>
          <t>Outpatient</t>
        </is>
      </c>
      <c r="D3455" s="27" t="n">
        <v>45761</v>
      </c>
      <c r="E3455" s="27" t="n">
        <v>45761</v>
      </c>
      <c r="F3455" s="28" t="n">
        <v>0</v>
      </c>
      <c r="G3455" t="inlineStr">
        <is>
          <t>Bluestone Outpatient Pavilion</t>
        </is>
      </c>
      <c r="H3455" t="inlineStr">
        <is>
          <t>Primary Care Clinic</t>
        </is>
      </c>
      <c r="I3455" t="inlineStr">
        <is>
          <t>Ambulatory</t>
        </is>
      </c>
      <c r="J3455" t="inlineStr">
        <is>
          <t>Keystone Health Partners</t>
        </is>
      </c>
      <c r="K3455" t="inlineStr">
        <is>
          <t>Commercial</t>
        </is>
      </c>
      <c r="L3455" t="inlineStr">
        <is>
          <t>M54.50</t>
        </is>
      </c>
      <c r="M3455" t="inlineStr">
        <is>
          <t>Low back pain, unspecified</t>
        </is>
      </c>
      <c r="N3455" t="inlineStr">
        <is>
          <t>Musculoskeletal</t>
        </is>
      </c>
      <c r="O3455" s="28" t="n">
        <v>43</v>
      </c>
      <c r="P3455" s="29" t="n">
        <v>397.51</v>
      </c>
      <c r="R3455" s="28" t="n"/>
    </row>
    <row r="3456">
      <c r="A3456" t="inlineStr">
        <is>
          <t>ENC114167</t>
        </is>
      </c>
      <c r="B3456" t="inlineStr">
        <is>
          <t>PT10592</t>
        </is>
      </c>
      <c r="C3456" t="inlineStr">
        <is>
          <t>Outpatient</t>
        </is>
      </c>
      <c r="D3456" s="27" t="n">
        <v>45761</v>
      </c>
      <c r="E3456" s="27" t="n">
        <v>45761</v>
      </c>
      <c r="F3456" s="28" t="n">
        <v>0</v>
      </c>
      <c r="G3456" t="inlineStr">
        <is>
          <t>Bluestone Outpatient Pavilion</t>
        </is>
      </c>
      <c r="H3456" t="inlineStr">
        <is>
          <t>Primary Care Clinic</t>
        </is>
      </c>
      <c r="I3456" t="inlineStr">
        <is>
          <t>Ambulatory</t>
        </is>
      </c>
      <c r="J3456" t="inlineStr">
        <is>
          <t>Silverline Medicare Advantage</t>
        </is>
      </c>
      <c r="K3456" t="inlineStr">
        <is>
          <t>Medicare Advantage</t>
        </is>
      </c>
      <c r="L3456" t="inlineStr">
        <is>
          <t>J06.9</t>
        </is>
      </c>
      <c r="M3456" t="inlineStr">
        <is>
          <t>Acute upper respiratory infection, unspecified</t>
        </is>
      </c>
      <c r="N3456" t="inlineStr">
        <is>
          <t>Respiratory</t>
        </is>
      </c>
      <c r="O3456" s="28" t="n">
        <v>68</v>
      </c>
      <c r="P3456" s="29" t="n">
        <v>356.73</v>
      </c>
      <c r="R3456" s="28" t="n"/>
    </row>
    <row r="3457">
      <c r="A3457" t="inlineStr">
        <is>
          <t>ENC114168</t>
        </is>
      </c>
      <c r="B3457" t="inlineStr">
        <is>
          <t>PT10021</t>
        </is>
      </c>
      <c r="C3457" t="inlineStr">
        <is>
          <t>Outpatient</t>
        </is>
      </c>
      <c r="D3457" s="27" t="n">
        <v>45761</v>
      </c>
      <c r="E3457" s="27" t="n">
        <v>45761</v>
      </c>
      <c r="F3457" s="28" t="n">
        <v>0</v>
      </c>
      <c r="G3457" t="inlineStr">
        <is>
          <t>Bluestone Outpatient Pavilion</t>
        </is>
      </c>
      <c r="H3457" t="inlineStr">
        <is>
          <t>Orthopedic Clinic</t>
        </is>
      </c>
      <c r="I3457" t="inlineStr">
        <is>
          <t>Orthopedics</t>
        </is>
      </c>
      <c r="J3457" t="inlineStr">
        <is>
          <t>Summit Choice PPO</t>
        </is>
      </c>
      <c r="K3457" t="inlineStr">
        <is>
          <t>Commercial</t>
        </is>
      </c>
      <c r="L3457" t="inlineStr">
        <is>
          <t>M16.11</t>
        </is>
      </c>
      <c r="M3457" t="inlineStr">
        <is>
          <t>Unilateral primary osteoarthritis, right hip</t>
        </is>
      </c>
      <c r="N3457" t="inlineStr">
        <is>
          <t>Musculoskeletal</t>
        </is>
      </c>
      <c r="O3457" s="28" t="n">
        <v>51</v>
      </c>
      <c r="P3457" s="29" t="n">
        <v>122.55</v>
      </c>
      <c r="R3457" s="28" t="n"/>
    </row>
    <row r="3458">
      <c r="A3458" t="inlineStr">
        <is>
          <t>ENC114169</t>
        </is>
      </c>
      <c r="B3458" t="inlineStr">
        <is>
          <t>PT10652</t>
        </is>
      </c>
      <c r="C3458" t="inlineStr">
        <is>
          <t>Outpatient</t>
        </is>
      </c>
      <c r="D3458" s="27" t="n">
        <v>45761</v>
      </c>
      <c r="E3458" s="27" t="n">
        <v>45761</v>
      </c>
      <c r="F3458" s="28" t="n">
        <v>0</v>
      </c>
      <c r="G3458" t="inlineStr">
        <is>
          <t>Bluestone Outpatient Pavilion</t>
        </is>
      </c>
      <c r="H3458" t="inlineStr">
        <is>
          <t>Pediatric Clinic</t>
        </is>
      </c>
      <c r="I3458" t="inlineStr">
        <is>
          <t>Women &amp; Children</t>
        </is>
      </c>
      <c r="J3458" t="inlineStr">
        <is>
          <t>Evergreen Mutual Insurance</t>
        </is>
      </c>
      <c r="K3458" t="inlineStr">
        <is>
          <t>Commercial</t>
        </is>
      </c>
      <c r="L3458" t="inlineStr">
        <is>
          <t>Z00.129</t>
        </is>
      </c>
      <c r="M3458" t="inlineStr">
        <is>
          <t>Encounter for routine child health examination without abnormal findings</t>
        </is>
      </c>
      <c r="N3458" t="inlineStr">
        <is>
          <t>Factors Influencing Health</t>
        </is>
      </c>
      <c r="O3458" s="28" t="n">
        <v>1</v>
      </c>
      <c r="P3458" s="29" t="n">
        <v>343.88</v>
      </c>
      <c r="R3458" s="28" t="n"/>
    </row>
    <row r="3459">
      <c r="A3459" t="inlineStr">
        <is>
          <t>ENC114170</t>
        </is>
      </c>
      <c r="B3459" t="inlineStr">
        <is>
          <t>PT11480</t>
        </is>
      </c>
      <c r="C3459" t="inlineStr">
        <is>
          <t>Outpatient</t>
        </is>
      </c>
      <c r="D3459" s="27" t="n">
        <v>45761</v>
      </c>
      <c r="E3459" s="27" t="n">
        <v>45761</v>
      </c>
      <c r="F3459" s="28" t="n">
        <v>0</v>
      </c>
      <c r="G3459" t="inlineStr">
        <is>
          <t>Bluestone Outpatient Pavilion</t>
        </is>
      </c>
      <c r="H3459" t="inlineStr">
        <is>
          <t>Primary Care Clinic</t>
        </is>
      </c>
      <c r="I3459" t="inlineStr">
        <is>
          <t>Ambulatory</t>
        </is>
      </c>
      <c r="J3459" t="inlineStr">
        <is>
          <t>Keystone Health Partners</t>
        </is>
      </c>
      <c r="K3459" t="inlineStr">
        <is>
          <t>Commercial</t>
        </is>
      </c>
      <c r="L3459" t="inlineStr">
        <is>
          <t>M54.50</t>
        </is>
      </c>
      <c r="M3459" t="inlineStr">
        <is>
          <t>Low back pain, unspecified</t>
        </is>
      </c>
      <c r="N3459" t="inlineStr">
        <is>
          <t>Musculoskeletal</t>
        </is>
      </c>
      <c r="O3459" s="28" t="n">
        <v>39</v>
      </c>
      <c r="P3459" s="29" t="n">
        <v>395.56</v>
      </c>
      <c r="R3459" s="28" t="n"/>
    </row>
    <row r="3460">
      <c r="A3460" t="inlineStr">
        <is>
          <t>ENC114171</t>
        </is>
      </c>
      <c r="B3460" t="inlineStr">
        <is>
          <t>PT12843</t>
        </is>
      </c>
      <c r="C3460" t="inlineStr">
        <is>
          <t>Outpatient</t>
        </is>
      </c>
      <c r="D3460" s="27" t="n">
        <v>45761</v>
      </c>
      <c r="E3460" s="27" t="n">
        <v>45761</v>
      </c>
      <c r="F3460" s="28" t="n">
        <v>0</v>
      </c>
      <c r="G3460" t="inlineStr">
        <is>
          <t>Bluestone Outpatient Pavilion</t>
        </is>
      </c>
      <c r="H3460" t="inlineStr">
        <is>
          <t>Infusion &amp; Oncology Clinic</t>
        </is>
      </c>
      <c r="I3460" t="inlineStr">
        <is>
          <t>Oncology</t>
        </is>
      </c>
      <c r="J3460" t="inlineStr">
        <is>
          <t>Silverline Medicare Advantage</t>
        </is>
      </c>
      <c r="K3460" t="inlineStr">
        <is>
          <t>Medicare Advantage</t>
        </is>
      </c>
      <c r="L3460" t="inlineStr">
        <is>
          <t>Z51.11</t>
        </is>
      </c>
      <c r="M3460" t="inlineStr">
        <is>
          <t>Encounter for antineoplastic chemotherapy</t>
        </is>
      </c>
      <c r="N3460" t="inlineStr">
        <is>
          <t>Factors Influencing Health</t>
        </is>
      </c>
      <c r="O3460" s="28" t="n">
        <v>75</v>
      </c>
      <c r="P3460" s="29" t="n">
        <v>27179.36</v>
      </c>
      <c r="R3460" s="28" t="n"/>
    </row>
    <row r="3461">
      <c r="A3461" t="inlineStr">
        <is>
          <t>ENC114172</t>
        </is>
      </c>
      <c r="B3461" t="inlineStr">
        <is>
          <t>PT11083</t>
        </is>
      </c>
      <c r="C3461" t="inlineStr">
        <is>
          <t>Outpatient</t>
        </is>
      </c>
      <c r="D3461" s="27" t="n">
        <v>45761</v>
      </c>
      <c r="E3461" s="27" t="n">
        <v>45761</v>
      </c>
      <c r="F3461" s="28" t="n">
        <v>0</v>
      </c>
      <c r="G3461" t="inlineStr">
        <is>
          <t>Bluestone Outpatient Pavilion</t>
        </is>
      </c>
      <c r="H3461" t="inlineStr">
        <is>
          <t>Primary Care Clinic</t>
        </is>
      </c>
      <c r="I3461" t="inlineStr">
        <is>
          <t>Ambulatory</t>
        </is>
      </c>
      <c r="J3461" t="inlineStr">
        <is>
          <t>State Medicaid</t>
        </is>
      </c>
      <c r="K3461" t="inlineStr">
        <is>
          <t>Government</t>
        </is>
      </c>
      <c r="L3461" t="inlineStr">
        <is>
          <t>E78.5</t>
        </is>
      </c>
      <c r="M3461" t="inlineStr">
        <is>
          <t>Hyperlipidemia, unspecified</t>
        </is>
      </c>
      <c r="N3461" t="inlineStr">
        <is>
          <t>Endocrine</t>
        </is>
      </c>
      <c r="O3461" s="28" t="n">
        <v>40</v>
      </c>
      <c r="P3461" s="29" t="n">
        <v>262.5</v>
      </c>
      <c r="R3461" s="28" t="n"/>
    </row>
    <row r="3462">
      <c r="A3462" t="inlineStr">
        <is>
          <t>ENC114173</t>
        </is>
      </c>
      <c r="B3462" t="inlineStr">
        <is>
          <t>PT10555</t>
        </is>
      </c>
      <c r="C3462" t="inlineStr">
        <is>
          <t>Emergency</t>
        </is>
      </c>
      <c r="D3462" s="27" t="n">
        <v>45761</v>
      </c>
      <c r="E3462" s="27" t="n">
        <v>45761</v>
      </c>
      <c r="F3462" s="28" t="n">
        <v>0</v>
      </c>
      <c r="G3462" t="inlineStr">
        <is>
          <t>Bluestone Memorial Hospital</t>
        </is>
      </c>
      <c r="H3462" t="inlineStr">
        <is>
          <t>Emergency Department</t>
        </is>
      </c>
      <c r="I3462" t="inlineStr">
        <is>
          <t>Emergency</t>
        </is>
      </c>
      <c r="J3462" t="inlineStr">
        <is>
          <t>Silverline Medicare Advantage</t>
        </is>
      </c>
      <c r="K3462" t="inlineStr">
        <is>
          <t>Medicare Advantage</t>
        </is>
      </c>
      <c r="L3462" t="inlineStr">
        <is>
          <t>E11.65</t>
        </is>
      </c>
      <c r="M3462" t="inlineStr">
        <is>
          <t>Type 2 diabetes mellitus with hyperglycemia</t>
        </is>
      </c>
      <c r="N3462" t="inlineStr">
        <is>
          <t>Endocrine</t>
        </is>
      </c>
      <c r="O3462" s="28" t="n">
        <v>87</v>
      </c>
      <c r="P3462" s="29" t="n">
        <v>2867.32</v>
      </c>
      <c r="R3462" s="28" t="n"/>
    </row>
    <row r="3463">
      <c r="A3463" t="inlineStr">
        <is>
          <t>ENC114174</t>
        </is>
      </c>
      <c r="B3463" t="inlineStr">
        <is>
          <t>PT12188</t>
        </is>
      </c>
      <c r="C3463" t="inlineStr">
        <is>
          <t>Emergency</t>
        </is>
      </c>
      <c r="D3463" s="27" t="n">
        <v>45761</v>
      </c>
      <c r="E3463" s="27" t="n">
        <v>45761</v>
      </c>
      <c r="F3463" s="28" t="n">
        <v>0</v>
      </c>
      <c r="G3463" t="inlineStr">
        <is>
          <t>Ashby Falls Community Hospital</t>
        </is>
      </c>
      <c r="H3463" t="inlineStr">
        <is>
          <t>Emergency Department</t>
        </is>
      </c>
      <c r="I3463" t="inlineStr">
        <is>
          <t>Emergency</t>
        </is>
      </c>
      <c r="J3463" t="inlineStr">
        <is>
          <t>Workers' Compensation</t>
        </is>
      </c>
      <c r="K3463" t="inlineStr">
        <is>
          <t>Workers' Comp</t>
        </is>
      </c>
      <c r="L3463" t="inlineStr">
        <is>
          <t>M54.50</t>
        </is>
      </c>
      <c r="M3463" t="inlineStr">
        <is>
          <t>Low back pain, unspecified</t>
        </is>
      </c>
      <c r="N3463" t="inlineStr">
        <is>
          <t>Musculoskeletal</t>
        </is>
      </c>
      <c r="O3463" s="28" t="n">
        <v>47</v>
      </c>
      <c r="P3463" s="29" t="n">
        <v>958.33</v>
      </c>
      <c r="R3463" s="28" t="n"/>
    </row>
    <row r="3464">
      <c r="A3464" t="inlineStr">
        <is>
          <t>ENC114175</t>
        </is>
      </c>
      <c r="B3464" t="inlineStr">
        <is>
          <t>PT12712</t>
        </is>
      </c>
      <c r="C3464" t="inlineStr">
        <is>
          <t>Outpatient</t>
        </is>
      </c>
      <c r="D3464" s="27" t="n">
        <v>45761</v>
      </c>
      <c r="E3464" s="27" t="n">
        <v>45761</v>
      </c>
      <c r="F3464" s="28" t="n">
        <v>0</v>
      </c>
      <c r="G3464" t="inlineStr">
        <is>
          <t>Bluestone Outpatient Pavilion</t>
        </is>
      </c>
      <c r="H3464" t="inlineStr">
        <is>
          <t>Primary Care Clinic</t>
        </is>
      </c>
      <c r="I3464" t="inlineStr">
        <is>
          <t>Ambulatory</t>
        </is>
      </c>
      <c r="J3464" t="inlineStr">
        <is>
          <t>Silverline Medicare Advantage</t>
        </is>
      </c>
      <c r="K3464" t="inlineStr">
        <is>
          <t>Medicare Advantage</t>
        </is>
      </c>
      <c r="L3464" t="inlineStr">
        <is>
          <t>F32.9</t>
        </is>
      </c>
      <c r="M3464" t="inlineStr">
        <is>
          <t>Major depressive disorder, single episode, unspecified</t>
        </is>
      </c>
      <c r="N3464" t="inlineStr">
        <is>
          <t>Mental &amp; Behavioral</t>
        </is>
      </c>
      <c r="O3464" s="28" t="n">
        <v>66</v>
      </c>
      <c r="P3464" s="29" t="n">
        <v>311.64</v>
      </c>
      <c r="R3464" s="28" t="n"/>
    </row>
    <row r="3465">
      <c r="A3465" t="inlineStr">
        <is>
          <t>ENC114176</t>
        </is>
      </c>
      <c r="B3465" t="inlineStr">
        <is>
          <t>PT11759</t>
        </is>
      </c>
      <c r="C3465" t="inlineStr">
        <is>
          <t>Outpatient</t>
        </is>
      </c>
      <c r="D3465" s="27" t="n">
        <v>45761</v>
      </c>
      <c r="E3465" s="27" t="n">
        <v>45761</v>
      </c>
      <c r="F3465" s="28" t="n">
        <v>0</v>
      </c>
      <c r="G3465" t="inlineStr">
        <is>
          <t>Bluestone Outpatient Pavilion</t>
        </is>
      </c>
      <c r="H3465" t="inlineStr">
        <is>
          <t>Pediatric Clinic</t>
        </is>
      </c>
      <c r="I3465" t="inlineStr">
        <is>
          <t>Women &amp; Children</t>
        </is>
      </c>
      <c r="J3465" t="inlineStr">
        <is>
          <t>State Medicaid</t>
        </is>
      </c>
      <c r="K3465" t="inlineStr">
        <is>
          <t>Government</t>
        </is>
      </c>
      <c r="L3465" t="inlineStr">
        <is>
          <t>J45.909</t>
        </is>
      </c>
      <c r="M3465" t="inlineStr">
        <is>
          <t>Unspecified asthma, uncomplicated</t>
        </is>
      </c>
      <c r="N3465" t="inlineStr">
        <is>
          <t>Respiratory</t>
        </is>
      </c>
      <c r="O3465" s="28" t="n">
        <v>16</v>
      </c>
      <c r="P3465" s="29" t="n">
        <v>485.21</v>
      </c>
      <c r="R3465" s="28" t="n"/>
    </row>
    <row r="3466">
      <c r="A3466" t="inlineStr">
        <is>
          <t>ENC114178</t>
        </is>
      </c>
      <c r="B3466" t="inlineStr">
        <is>
          <t>PT13475</t>
        </is>
      </c>
      <c r="C3466" t="inlineStr">
        <is>
          <t>Emergency</t>
        </is>
      </c>
      <c r="D3466" s="27" t="n">
        <v>45761</v>
      </c>
      <c r="E3466" s="27" t="n">
        <v>45761</v>
      </c>
      <c r="F3466" s="28" t="n">
        <v>0</v>
      </c>
      <c r="G3466" t="inlineStr">
        <is>
          <t>Cedar Ridge Medical Center</t>
        </is>
      </c>
      <c r="H3466" t="inlineStr">
        <is>
          <t>Emergency Department</t>
        </is>
      </c>
      <c r="I3466" t="inlineStr">
        <is>
          <t>Emergency</t>
        </is>
      </c>
      <c r="J3466" t="inlineStr">
        <is>
          <t>Evergreen Mutual Insurance</t>
        </is>
      </c>
      <c r="K3466" t="inlineStr">
        <is>
          <t>Commercial</t>
        </is>
      </c>
      <c r="L3466" t="inlineStr">
        <is>
          <t>R10.9</t>
        </is>
      </c>
      <c r="M3466" t="inlineStr">
        <is>
          <t>Unspecified abdominal pain</t>
        </is>
      </c>
      <c r="N3466" t="inlineStr">
        <is>
          <t>Symptoms &amp; Signs</t>
        </is>
      </c>
      <c r="O3466" s="28" t="n">
        <v>4</v>
      </c>
      <c r="P3466" s="29" t="n">
        <v>1615.07</v>
      </c>
      <c r="R3466" s="28" t="n"/>
    </row>
    <row r="3467">
      <c r="A3467" t="inlineStr">
        <is>
          <t>ENC114179</t>
        </is>
      </c>
      <c r="B3467" t="inlineStr">
        <is>
          <t>PT11705</t>
        </is>
      </c>
      <c r="C3467" t="inlineStr">
        <is>
          <t>Outpatient</t>
        </is>
      </c>
      <c r="D3467" s="27" t="n">
        <v>45761</v>
      </c>
      <c r="E3467" s="27" t="n">
        <v>45761</v>
      </c>
      <c r="F3467" s="28" t="n">
        <v>0</v>
      </c>
      <c r="G3467" t="inlineStr">
        <is>
          <t>Bluestone Outpatient Pavilion</t>
        </is>
      </c>
      <c r="H3467" t="inlineStr">
        <is>
          <t>Primary Care Clinic</t>
        </is>
      </c>
      <c r="I3467" t="inlineStr">
        <is>
          <t>Ambulatory</t>
        </is>
      </c>
      <c r="J3467" t="inlineStr">
        <is>
          <t>Evergreen Mutual Insurance</t>
        </is>
      </c>
      <c r="K3467" t="inlineStr">
        <is>
          <t>Commercial</t>
        </is>
      </c>
      <c r="L3467" t="inlineStr">
        <is>
          <t>E78.5</t>
        </is>
      </c>
      <c r="M3467" t="inlineStr">
        <is>
          <t>Hyperlipidemia, unspecified</t>
        </is>
      </c>
      <c r="N3467" t="inlineStr">
        <is>
          <t>Endocrine</t>
        </is>
      </c>
      <c r="O3467" s="28" t="n">
        <v>55</v>
      </c>
      <c r="P3467" s="29" t="n">
        <v>542.1900000000001</v>
      </c>
      <c r="R3467" s="28" t="n"/>
    </row>
    <row r="3468">
      <c r="A3468" t="inlineStr">
        <is>
          <t>ENC114180</t>
        </is>
      </c>
      <c r="B3468" t="inlineStr">
        <is>
          <t>PT11134</t>
        </is>
      </c>
      <c r="C3468" t="inlineStr">
        <is>
          <t>Outpatient</t>
        </is>
      </c>
      <c r="D3468" s="27" t="n">
        <v>45761</v>
      </c>
      <c r="E3468" s="27" t="n">
        <v>45761</v>
      </c>
      <c r="F3468" s="28" t="n">
        <v>0</v>
      </c>
      <c r="G3468" t="inlineStr">
        <is>
          <t>Bluestone Outpatient Pavilion</t>
        </is>
      </c>
      <c r="H3468" t="inlineStr">
        <is>
          <t>Primary Care Clinic</t>
        </is>
      </c>
      <c r="I3468" t="inlineStr">
        <is>
          <t>Ambulatory</t>
        </is>
      </c>
      <c r="J3468" t="inlineStr">
        <is>
          <t>Keystone Health Partners</t>
        </is>
      </c>
      <c r="K3468" t="inlineStr">
        <is>
          <t>Commercial</t>
        </is>
      </c>
      <c r="L3468" t="inlineStr">
        <is>
          <t>M54.50</t>
        </is>
      </c>
      <c r="M3468" t="inlineStr">
        <is>
          <t>Low back pain, unspecified</t>
        </is>
      </c>
      <c r="N3468" t="inlineStr">
        <is>
          <t>Musculoskeletal</t>
        </is>
      </c>
      <c r="O3468" s="28" t="n">
        <v>46</v>
      </c>
      <c r="P3468" s="29" t="n">
        <v>445.92</v>
      </c>
      <c r="R3468" s="28" t="n"/>
    </row>
    <row r="3469">
      <c r="A3469" t="inlineStr">
        <is>
          <t>ENC114181</t>
        </is>
      </c>
      <c r="B3469" t="inlineStr">
        <is>
          <t>PT10848</t>
        </is>
      </c>
      <c r="C3469" t="inlineStr">
        <is>
          <t>Outpatient</t>
        </is>
      </c>
      <c r="D3469" s="27" t="n">
        <v>45761</v>
      </c>
      <c r="E3469" s="27" t="n">
        <v>45761</v>
      </c>
      <c r="F3469" s="28" t="n">
        <v>0</v>
      </c>
      <c r="G3469" t="inlineStr">
        <is>
          <t>Bluestone Outpatient Pavilion</t>
        </is>
      </c>
      <c r="H3469" t="inlineStr">
        <is>
          <t>Pediatric Clinic</t>
        </is>
      </c>
      <c r="I3469" t="inlineStr">
        <is>
          <t>Women &amp; Children</t>
        </is>
      </c>
      <c r="J3469" t="inlineStr">
        <is>
          <t>Keystone Health Partners</t>
        </is>
      </c>
      <c r="K3469" t="inlineStr">
        <is>
          <t>Commercial</t>
        </is>
      </c>
      <c r="L3469" t="inlineStr">
        <is>
          <t>G40.909</t>
        </is>
      </c>
      <c r="M3469" t="inlineStr">
        <is>
          <t>Epilepsy, unspecified, not intractable, without status epilepticus</t>
        </is>
      </c>
      <c r="N3469" t="inlineStr">
        <is>
          <t>Nervous System</t>
        </is>
      </c>
      <c r="O3469" s="28" t="n">
        <v>17</v>
      </c>
      <c r="P3469" s="29" t="n">
        <v>271.54</v>
      </c>
      <c r="R3469" s="28" t="n"/>
    </row>
    <row r="3470">
      <c r="A3470" t="inlineStr">
        <is>
          <t>ENC114182</t>
        </is>
      </c>
      <c r="B3470" t="inlineStr">
        <is>
          <t>PT12092</t>
        </is>
      </c>
      <c r="C3470" t="inlineStr">
        <is>
          <t>Outpatient</t>
        </is>
      </c>
      <c r="D3470" s="27" t="n">
        <v>45761</v>
      </c>
      <c r="E3470" s="27" t="n">
        <v>45761</v>
      </c>
      <c r="F3470" s="28" t="n">
        <v>0</v>
      </c>
      <c r="G3470" t="inlineStr">
        <is>
          <t>Bluestone Outpatient Pavilion</t>
        </is>
      </c>
      <c r="H3470" t="inlineStr">
        <is>
          <t>Primary Care Clinic</t>
        </is>
      </c>
      <c r="I3470" t="inlineStr">
        <is>
          <t>Ambulatory</t>
        </is>
      </c>
      <c r="J3470" t="inlineStr">
        <is>
          <t>State Medicaid</t>
        </is>
      </c>
      <c r="K3470" t="inlineStr">
        <is>
          <t>Government</t>
        </is>
      </c>
      <c r="L3470" t="inlineStr">
        <is>
          <t>M54.50</t>
        </is>
      </c>
      <c r="M3470" t="inlineStr">
        <is>
          <t>Low back pain, unspecified</t>
        </is>
      </c>
      <c r="N3470" t="inlineStr">
        <is>
          <t>Musculoskeletal</t>
        </is>
      </c>
      <c r="O3470" s="28" t="n">
        <v>69</v>
      </c>
      <c r="P3470" s="29" t="n">
        <v>368.87</v>
      </c>
      <c r="R3470" s="28" t="n"/>
    </row>
    <row r="3471">
      <c r="A3471" t="inlineStr">
        <is>
          <t>ENC114184</t>
        </is>
      </c>
      <c r="B3471" t="inlineStr">
        <is>
          <t>PT13818</t>
        </is>
      </c>
      <c r="C3471" t="inlineStr">
        <is>
          <t>Outpatient</t>
        </is>
      </c>
      <c r="D3471" s="27" t="n">
        <v>45761</v>
      </c>
      <c r="E3471" s="27" t="n">
        <v>45761</v>
      </c>
      <c r="F3471" s="28" t="n">
        <v>0</v>
      </c>
      <c r="G3471" t="inlineStr">
        <is>
          <t>Bluestone Outpatient Pavilion</t>
        </is>
      </c>
      <c r="H3471" t="inlineStr">
        <is>
          <t>Endocrinology &amp; Diabetes Clinic</t>
        </is>
      </c>
      <c r="I3471" t="inlineStr">
        <is>
          <t>Ambulatory</t>
        </is>
      </c>
      <c r="J3471" t="inlineStr">
        <is>
          <t>Keystone Health Partners</t>
        </is>
      </c>
      <c r="K3471" t="inlineStr">
        <is>
          <t>Commercial</t>
        </is>
      </c>
      <c r="L3471" t="inlineStr">
        <is>
          <t>E11.9</t>
        </is>
      </c>
      <c r="M3471" t="inlineStr">
        <is>
          <t>Type 2 diabetes mellitus without complications</t>
        </is>
      </c>
      <c r="N3471" t="inlineStr">
        <is>
          <t>Endocrine</t>
        </is>
      </c>
      <c r="O3471" s="28" t="n">
        <v>36</v>
      </c>
      <c r="P3471" s="29" t="n">
        <v>348.5</v>
      </c>
      <c r="R3471" s="28" t="n"/>
    </row>
    <row r="3472">
      <c r="A3472" t="inlineStr">
        <is>
          <t>ENC114186</t>
        </is>
      </c>
      <c r="B3472" t="inlineStr">
        <is>
          <t>PT10597</t>
        </is>
      </c>
      <c r="C3472" t="inlineStr">
        <is>
          <t>Emergency</t>
        </is>
      </c>
      <c r="D3472" s="27" t="n">
        <v>45761</v>
      </c>
      <c r="E3472" s="27" t="n">
        <v>45761</v>
      </c>
      <c r="F3472" s="28" t="n">
        <v>0</v>
      </c>
      <c r="G3472" t="inlineStr">
        <is>
          <t>Bluestone Memorial Hospital</t>
        </is>
      </c>
      <c r="H3472" t="inlineStr">
        <is>
          <t>Emergency Department</t>
        </is>
      </c>
      <c r="I3472" t="inlineStr">
        <is>
          <t>Emergency</t>
        </is>
      </c>
      <c r="J3472" t="inlineStr">
        <is>
          <t>Medicare</t>
        </is>
      </c>
      <c r="K3472" t="inlineStr">
        <is>
          <t>Government</t>
        </is>
      </c>
      <c r="L3472" t="inlineStr">
        <is>
          <t>R07.9</t>
        </is>
      </c>
      <c r="M3472" t="inlineStr">
        <is>
          <t>Chest pain, unspecified</t>
        </is>
      </c>
      <c r="N3472" t="inlineStr">
        <is>
          <t>Symptoms &amp; Signs</t>
        </is>
      </c>
      <c r="O3472" s="28" t="n">
        <v>70</v>
      </c>
      <c r="P3472" s="29" t="n">
        <v>5228.41</v>
      </c>
      <c r="R3472" s="28" t="n"/>
    </row>
    <row r="3473">
      <c r="A3473" t="inlineStr">
        <is>
          <t>ENC114187</t>
        </is>
      </c>
      <c r="B3473" t="inlineStr">
        <is>
          <t>PT12038</t>
        </is>
      </c>
      <c r="C3473" t="inlineStr">
        <is>
          <t>Outpatient</t>
        </is>
      </c>
      <c r="D3473" s="27" t="n">
        <v>45761</v>
      </c>
      <c r="E3473" s="27" t="n">
        <v>45761</v>
      </c>
      <c r="F3473" s="28" t="n">
        <v>0</v>
      </c>
      <c r="G3473" t="inlineStr">
        <is>
          <t>Bluestone Outpatient Pavilion</t>
        </is>
      </c>
      <c r="H3473" t="inlineStr">
        <is>
          <t>Endocrinology &amp; Diabetes Clinic</t>
        </is>
      </c>
      <c r="I3473" t="inlineStr">
        <is>
          <t>Ambulatory</t>
        </is>
      </c>
      <c r="J3473" t="inlineStr">
        <is>
          <t>Medicare</t>
        </is>
      </c>
      <c r="K3473" t="inlineStr">
        <is>
          <t>Government</t>
        </is>
      </c>
      <c r="L3473" t="inlineStr">
        <is>
          <t>E11.9</t>
        </is>
      </c>
      <c r="M3473" t="inlineStr">
        <is>
          <t>Type 2 diabetes mellitus without complications</t>
        </is>
      </c>
      <c r="N3473" t="inlineStr">
        <is>
          <t>Endocrine</t>
        </is>
      </c>
      <c r="O3473" s="28" t="n">
        <v>49</v>
      </c>
      <c r="P3473" s="29" t="n">
        <v>400.27</v>
      </c>
      <c r="R3473" s="28" t="n"/>
    </row>
    <row r="3474">
      <c r="A3474" t="inlineStr">
        <is>
          <t>ENC114188</t>
        </is>
      </c>
      <c r="B3474" t="inlineStr">
        <is>
          <t>PT10300</t>
        </is>
      </c>
      <c r="C3474" t="inlineStr">
        <is>
          <t>Outpatient</t>
        </is>
      </c>
      <c r="D3474" s="27" t="n">
        <v>45761</v>
      </c>
      <c r="E3474" s="27" t="n">
        <v>45761</v>
      </c>
      <c r="F3474" s="28" t="n">
        <v>0</v>
      </c>
      <c r="G3474" t="inlineStr">
        <is>
          <t>Bluestone Outpatient Pavilion</t>
        </is>
      </c>
      <c r="H3474" t="inlineStr">
        <is>
          <t>Primary Care Clinic</t>
        </is>
      </c>
      <c r="I3474" t="inlineStr">
        <is>
          <t>Ambulatory</t>
        </is>
      </c>
      <c r="J3474" t="inlineStr">
        <is>
          <t>Summit Choice PPO</t>
        </is>
      </c>
      <c r="K3474" t="inlineStr">
        <is>
          <t>Commercial</t>
        </is>
      </c>
      <c r="L3474" t="inlineStr">
        <is>
          <t>G43.909</t>
        </is>
      </c>
      <c r="M3474" t="inlineStr">
        <is>
          <t>Migraine, unspecified, not intractable, without status migrainosus</t>
        </is>
      </c>
      <c r="N3474" t="inlineStr">
        <is>
          <t>Nervous System</t>
        </is>
      </c>
      <c r="O3474" s="28" t="n">
        <v>35</v>
      </c>
      <c r="P3474" s="29" t="n">
        <v>476.8</v>
      </c>
      <c r="R3474" s="28" t="n"/>
    </row>
    <row r="3475">
      <c r="A3475" t="inlineStr">
        <is>
          <t>ENC114177</t>
        </is>
      </c>
      <c r="B3475" t="inlineStr">
        <is>
          <t>PT11060</t>
        </is>
      </c>
      <c r="C3475" t="inlineStr">
        <is>
          <t>Inpatient</t>
        </is>
      </c>
      <c r="D3475" s="27" t="n">
        <v>45761</v>
      </c>
      <c r="E3475" s="27" t="n">
        <v>45768</v>
      </c>
      <c r="F3475" s="28" t="n">
        <v>7</v>
      </c>
      <c r="G3475" t="inlineStr">
        <is>
          <t>Bluestone Memorial Hospital</t>
        </is>
      </c>
      <c r="H3475" t="inlineStr">
        <is>
          <t>Behavioral Health</t>
        </is>
      </c>
      <c r="I3475" t="inlineStr">
        <is>
          <t>Behavioral Health</t>
        </is>
      </c>
      <c r="J3475" t="inlineStr">
        <is>
          <t>Evergreen Mutual Insurance</t>
        </is>
      </c>
      <c r="K3475" t="inlineStr">
        <is>
          <t>Commercial</t>
        </is>
      </c>
      <c r="L3475" t="inlineStr">
        <is>
          <t>F32.9</t>
        </is>
      </c>
      <c r="M3475" t="inlineStr">
        <is>
          <t>Major depressive disorder, single episode, unspecified</t>
        </is>
      </c>
      <c r="N3475" t="inlineStr">
        <is>
          <t>Mental &amp; Behavioral</t>
        </is>
      </c>
      <c r="O3475" s="28" t="n">
        <v>15</v>
      </c>
      <c r="P3475" s="29" t="n">
        <v>30110.72</v>
      </c>
      <c r="Q3475" t="inlineStr">
        <is>
          <t>N</t>
        </is>
      </c>
      <c r="R3475" s="28" t="n">
        <v>0</v>
      </c>
    </row>
    <row r="3476">
      <c r="A3476" t="inlineStr">
        <is>
          <t>ENC114189</t>
        </is>
      </c>
      <c r="B3476" t="inlineStr">
        <is>
          <t>PT10299</t>
        </is>
      </c>
      <c r="C3476" t="inlineStr">
        <is>
          <t>Outpatient</t>
        </is>
      </c>
      <c r="D3476" s="27" t="n">
        <v>45761</v>
      </c>
      <c r="E3476" s="27" t="n">
        <v>45761</v>
      </c>
      <c r="F3476" s="28" t="n">
        <v>0</v>
      </c>
      <c r="G3476" t="inlineStr">
        <is>
          <t>Bluestone Outpatient Pavilion</t>
        </is>
      </c>
      <c r="H3476" t="inlineStr">
        <is>
          <t>Endocrinology &amp; Diabetes Clinic</t>
        </is>
      </c>
      <c r="I3476" t="inlineStr">
        <is>
          <t>Ambulatory</t>
        </is>
      </c>
      <c r="J3476" t="inlineStr">
        <is>
          <t>Summit Choice PPO</t>
        </is>
      </c>
      <c r="K3476" t="inlineStr">
        <is>
          <t>Commercial</t>
        </is>
      </c>
      <c r="L3476" t="inlineStr">
        <is>
          <t>E11.9</t>
        </is>
      </c>
      <c r="M3476" t="inlineStr">
        <is>
          <t>Type 2 diabetes mellitus without complications</t>
        </is>
      </c>
      <c r="N3476" t="inlineStr">
        <is>
          <t>Endocrine</t>
        </is>
      </c>
      <c r="O3476" s="28" t="n">
        <v>58</v>
      </c>
      <c r="P3476" s="29" t="n">
        <v>293.36</v>
      </c>
      <c r="R3476" s="28" t="n"/>
    </row>
    <row r="3477">
      <c r="A3477" t="inlineStr">
        <is>
          <t>ENC114183</t>
        </is>
      </c>
      <c r="B3477" t="inlineStr">
        <is>
          <t>PT12647</t>
        </is>
      </c>
      <c r="C3477" t="inlineStr">
        <is>
          <t>Inpatient</t>
        </is>
      </c>
      <c r="D3477" s="27" t="n">
        <v>45761</v>
      </c>
      <c r="E3477" s="27" t="n">
        <v>45766</v>
      </c>
      <c r="F3477" s="28" t="n">
        <v>5</v>
      </c>
      <c r="G3477" t="inlineStr">
        <is>
          <t>Bluestone Memorial Hospital</t>
        </is>
      </c>
      <c r="H3477" t="inlineStr">
        <is>
          <t>Intensive Care Unit</t>
        </is>
      </c>
      <c r="I3477" t="inlineStr">
        <is>
          <t>Critical Care</t>
        </is>
      </c>
      <c r="J3477" t="inlineStr">
        <is>
          <t>Silverline Medicare Advantage</t>
        </is>
      </c>
      <c r="K3477" t="inlineStr">
        <is>
          <t>Medicare Advantage</t>
        </is>
      </c>
      <c r="L3477" t="inlineStr">
        <is>
          <t>J96.01</t>
        </is>
      </c>
      <c r="M3477" t="inlineStr">
        <is>
          <t>Acute respiratory failure with hypoxia</t>
        </is>
      </c>
      <c r="N3477" t="inlineStr">
        <is>
          <t>Respiratory</t>
        </is>
      </c>
      <c r="O3477" s="28" t="n">
        <v>88</v>
      </c>
      <c r="P3477" s="29" t="n">
        <v>38963.05</v>
      </c>
      <c r="Q3477" t="inlineStr">
        <is>
          <t>N</t>
        </is>
      </c>
      <c r="R3477" s="28" t="n">
        <v>0</v>
      </c>
    </row>
    <row r="3478">
      <c r="A3478" t="inlineStr">
        <is>
          <t>ENC114190</t>
        </is>
      </c>
      <c r="B3478" t="inlineStr">
        <is>
          <t>PT13196</t>
        </is>
      </c>
      <c r="C3478" t="inlineStr">
        <is>
          <t>Emergency</t>
        </is>
      </c>
      <c r="D3478" s="27" t="n">
        <v>45761</v>
      </c>
      <c r="E3478" s="27" t="n">
        <v>45761</v>
      </c>
      <c r="F3478" s="28" t="n">
        <v>0</v>
      </c>
      <c r="G3478" t="inlineStr">
        <is>
          <t>Bluestone Memorial Hospital</t>
        </is>
      </c>
      <c r="H3478" t="inlineStr">
        <is>
          <t>Emergency Department</t>
        </is>
      </c>
      <c r="I3478" t="inlineStr">
        <is>
          <t>Emergency</t>
        </is>
      </c>
      <c r="J3478" t="inlineStr">
        <is>
          <t>Silverline Medicare Advantage</t>
        </is>
      </c>
      <c r="K3478" t="inlineStr">
        <is>
          <t>Medicare Advantage</t>
        </is>
      </c>
      <c r="L3478" t="inlineStr">
        <is>
          <t>S93.401A</t>
        </is>
      </c>
      <c r="M3478" t="inlineStr">
        <is>
          <t>Sprain of unspecified ligament of right ankle, initial encounter</t>
        </is>
      </c>
      <c r="N3478" t="inlineStr">
        <is>
          <t>Injury</t>
        </is>
      </c>
      <c r="O3478" s="28" t="n">
        <v>68</v>
      </c>
      <c r="P3478" s="29" t="n">
        <v>750.36</v>
      </c>
      <c r="R3478" s="28" t="n"/>
    </row>
    <row r="3479">
      <c r="A3479" t="inlineStr">
        <is>
          <t>ENC114192</t>
        </is>
      </c>
      <c r="B3479" t="inlineStr">
        <is>
          <t>PT11428</t>
        </is>
      </c>
      <c r="C3479" t="inlineStr">
        <is>
          <t>Outpatient</t>
        </is>
      </c>
      <c r="D3479" s="27" t="n">
        <v>45761</v>
      </c>
      <c r="E3479" s="27" t="n">
        <v>45761</v>
      </c>
      <c r="F3479" s="28" t="n">
        <v>0</v>
      </c>
      <c r="G3479" t="inlineStr">
        <is>
          <t>Bluestone Outpatient Pavilion</t>
        </is>
      </c>
      <c r="H3479" t="inlineStr">
        <is>
          <t>Orthopedic Clinic</t>
        </is>
      </c>
      <c r="I3479" t="inlineStr">
        <is>
          <t>Orthopedics</t>
        </is>
      </c>
      <c r="J3479" t="inlineStr">
        <is>
          <t>Medicare</t>
        </is>
      </c>
      <c r="K3479" t="inlineStr">
        <is>
          <t>Government</t>
        </is>
      </c>
      <c r="L3479" t="inlineStr">
        <is>
          <t>S93.401A</t>
        </is>
      </c>
      <c r="M3479" t="inlineStr">
        <is>
          <t>Sprain of unspecified ligament of right ankle, initial encounter</t>
        </is>
      </c>
      <c r="N3479" t="inlineStr">
        <is>
          <t>Injury</t>
        </is>
      </c>
      <c r="O3479" s="28" t="n">
        <v>68</v>
      </c>
      <c r="P3479" s="29" t="n">
        <v>630.75</v>
      </c>
      <c r="R3479" s="28" t="n"/>
    </row>
    <row r="3480">
      <c r="A3480" t="inlineStr">
        <is>
          <t>ENC114193</t>
        </is>
      </c>
      <c r="B3480" t="inlineStr">
        <is>
          <t>PT10235</t>
        </is>
      </c>
      <c r="C3480" t="inlineStr">
        <is>
          <t>Emergency</t>
        </is>
      </c>
      <c r="D3480" s="27" t="n">
        <v>45761</v>
      </c>
      <c r="E3480" s="27" t="n">
        <v>45761</v>
      </c>
      <c r="F3480" s="28" t="n">
        <v>0</v>
      </c>
      <c r="G3480" t="inlineStr">
        <is>
          <t>Bluestone Memorial Hospital</t>
        </is>
      </c>
      <c r="H3480" t="inlineStr">
        <is>
          <t>Emergency Department</t>
        </is>
      </c>
      <c r="I3480" t="inlineStr">
        <is>
          <t>Emergency</t>
        </is>
      </c>
      <c r="J3480" t="inlineStr">
        <is>
          <t>Keystone Health Partners</t>
        </is>
      </c>
      <c r="K3480" t="inlineStr">
        <is>
          <t>Commercial</t>
        </is>
      </c>
      <c r="L3480" t="inlineStr">
        <is>
          <t>J06.9</t>
        </is>
      </c>
      <c r="M3480" t="inlineStr">
        <is>
          <t>Acute upper respiratory infection, unspecified</t>
        </is>
      </c>
      <c r="N3480" t="inlineStr">
        <is>
          <t>Respiratory</t>
        </is>
      </c>
      <c r="O3480" s="28" t="n">
        <v>51</v>
      </c>
      <c r="P3480" s="29" t="n">
        <v>744.26</v>
      </c>
      <c r="R3480" s="28" t="n"/>
    </row>
    <row r="3481">
      <c r="A3481" t="inlineStr">
        <is>
          <t>ENC114185</t>
        </is>
      </c>
      <c r="B3481" t="inlineStr">
        <is>
          <t>PT10830</t>
        </is>
      </c>
      <c r="C3481" t="inlineStr">
        <is>
          <t>Observation</t>
        </is>
      </c>
      <c r="D3481" s="27" t="n">
        <v>45761</v>
      </c>
      <c r="E3481" s="27" t="n">
        <v>45762</v>
      </c>
      <c r="F3481" s="28" t="n">
        <v>1</v>
      </c>
      <c r="G3481" t="inlineStr">
        <is>
          <t>Ashby Falls Community Hospital</t>
        </is>
      </c>
      <c r="H3481" t="inlineStr">
        <is>
          <t>Medical-Surgical</t>
        </is>
      </c>
      <c r="I3481" t="inlineStr">
        <is>
          <t>Medicine</t>
        </is>
      </c>
      <c r="J3481" t="inlineStr">
        <is>
          <t>Evergreen Mutual Insurance</t>
        </is>
      </c>
      <c r="K3481" t="inlineStr">
        <is>
          <t>Commercial</t>
        </is>
      </c>
      <c r="L3481" t="inlineStr">
        <is>
          <t>R10.9</t>
        </is>
      </c>
      <c r="M3481" t="inlineStr">
        <is>
          <t>Unspecified abdominal pain</t>
        </is>
      </c>
      <c r="N3481" t="inlineStr">
        <is>
          <t>Symptoms &amp; Signs</t>
        </is>
      </c>
      <c r="O3481" s="28" t="n">
        <v>41</v>
      </c>
      <c r="P3481" s="29" t="n">
        <v>9306.02</v>
      </c>
      <c r="R3481" s="28" t="n"/>
    </row>
    <row r="3482">
      <c r="A3482" t="inlineStr">
        <is>
          <t>ENC114196</t>
        </is>
      </c>
      <c r="B3482" t="inlineStr">
        <is>
          <t>PT12905</t>
        </is>
      </c>
      <c r="C3482" t="inlineStr">
        <is>
          <t>Emergency</t>
        </is>
      </c>
      <c r="D3482" s="27" t="n">
        <v>45761</v>
      </c>
      <c r="E3482" s="27" t="n">
        <v>45761</v>
      </c>
      <c r="F3482" s="28" t="n">
        <v>0</v>
      </c>
      <c r="G3482" t="inlineStr">
        <is>
          <t>Cedar Ridge Medical Center</t>
        </is>
      </c>
      <c r="H3482" t="inlineStr">
        <is>
          <t>Emergency Department</t>
        </is>
      </c>
      <c r="I3482" t="inlineStr">
        <is>
          <t>Emergency</t>
        </is>
      </c>
      <c r="J3482" t="inlineStr">
        <is>
          <t>Medicare</t>
        </is>
      </c>
      <c r="K3482" t="inlineStr">
        <is>
          <t>Government</t>
        </is>
      </c>
      <c r="L3482" t="inlineStr">
        <is>
          <t>R10.9</t>
        </is>
      </c>
      <c r="M3482" t="inlineStr">
        <is>
          <t>Unspecified abdominal pain</t>
        </is>
      </c>
      <c r="N3482" t="inlineStr">
        <is>
          <t>Symptoms &amp; Signs</t>
        </is>
      </c>
      <c r="O3482" s="28" t="n">
        <v>94</v>
      </c>
      <c r="P3482" s="29" t="n">
        <v>1329.52</v>
      </c>
      <c r="R3482" s="28" t="n"/>
    </row>
    <row r="3483">
      <c r="A3483" t="inlineStr">
        <is>
          <t>ENC114194</t>
        </is>
      </c>
      <c r="B3483" t="inlineStr">
        <is>
          <t>PT13799</t>
        </is>
      </c>
      <c r="C3483" t="inlineStr">
        <is>
          <t>Inpatient</t>
        </is>
      </c>
      <c r="D3483" s="27" t="n">
        <v>45761</v>
      </c>
      <c r="E3483" s="27" t="n">
        <v>45766</v>
      </c>
      <c r="F3483" s="28" t="n">
        <v>5</v>
      </c>
      <c r="G3483" t="inlineStr">
        <is>
          <t>Bluestone Memorial Hospital</t>
        </is>
      </c>
      <c r="H3483" t="inlineStr">
        <is>
          <t>Cardiac Step-Down</t>
        </is>
      </c>
      <c r="I3483" t="inlineStr">
        <is>
          <t>Cardiovascular</t>
        </is>
      </c>
      <c r="J3483" t="inlineStr">
        <is>
          <t>Medicare</t>
        </is>
      </c>
      <c r="K3483" t="inlineStr">
        <is>
          <t>Government</t>
        </is>
      </c>
      <c r="L3483" t="inlineStr">
        <is>
          <t>I50.9</t>
        </is>
      </c>
      <c r="M3483" t="inlineStr">
        <is>
          <t>Heart failure, unspecified</t>
        </is>
      </c>
      <c r="N3483" t="inlineStr">
        <is>
          <t>Circulatory</t>
        </is>
      </c>
      <c r="O3483" s="28" t="n">
        <v>79</v>
      </c>
      <c r="P3483" s="29" t="n">
        <v>41262.42</v>
      </c>
      <c r="Q3483" t="inlineStr">
        <is>
          <t>N</t>
        </is>
      </c>
      <c r="R3483" s="28" t="n">
        <v>0</v>
      </c>
    </row>
    <row r="3484">
      <c r="A3484" t="inlineStr">
        <is>
          <t>ENC114197</t>
        </is>
      </c>
      <c r="B3484" t="inlineStr">
        <is>
          <t>PT11462</t>
        </is>
      </c>
      <c r="C3484" t="inlineStr">
        <is>
          <t>Emergency</t>
        </is>
      </c>
      <c r="D3484" s="27" t="n">
        <v>45761</v>
      </c>
      <c r="E3484" s="27" t="n">
        <v>45761</v>
      </c>
      <c r="F3484" s="28" t="n">
        <v>0</v>
      </c>
      <c r="G3484" t="inlineStr">
        <is>
          <t>Bluestone Memorial Hospital</t>
        </is>
      </c>
      <c r="H3484" t="inlineStr">
        <is>
          <t>Emergency Department</t>
        </is>
      </c>
      <c r="I3484" t="inlineStr">
        <is>
          <t>Emergency</t>
        </is>
      </c>
      <c r="J3484" t="inlineStr">
        <is>
          <t>Keystone Health Partners</t>
        </is>
      </c>
      <c r="K3484" t="inlineStr">
        <is>
          <t>Commercial</t>
        </is>
      </c>
      <c r="L3484" t="inlineStr">
        <is>
          <t>F20.9</t>
        </is>
      </c>
      <c r="M3484" t="inlineStr">
        <is>
          <t>Schizophrenia, unspecified</t>
        </is>
      </c>
      <c r="N3484" t="inlineStr">
        <is>
          <t>Mental &amp; Behavioral</t>
        </is>
      </c>
      <c r="O3484" s="28" t="n">
        <v>37</v>
      </c>
      <c r="P3484" s="29" t="n">
        <v>8323.09</v>
      </c>
      <c r="R3484" s="28" t="n"/>
    </row>
    <row r="3485">
      <c r="A3485" t="inlineStr">
        <is>
          <t>ENC114199</t>
        </is>
      </c>
      <c r="B3485" t="inlineStr">
        <is>
          <t>PT10513</t>
        </is>
      </c>
      <c r="C3485" t="inlineStr">
        <is>
          <t>Inpatient</t>
        </is>
      </c>
      <c r="D3485" s="27" t="n">
        <v>45761</v>
      </c>
      <c r="E3485" s="27" t="n">
        <v>45764</v>
      </c>
      <c r="F3485" s="28" t="n">
        <v>3</v>
      </c>
      <c r="G3485" t="inlineStr">
        <is>
          <t>Cedar Ridge Medical Center</t>
        </is>
      </c>
      <c r="H3485" t="inlineStr">
        <is>
          <t>Medical-Surgical</t>
        </is>
      </c>
      <c r="I3485" t="inlineStr">
        <is>
          <t>Medicine</t>
        </is>
      </c>
      <c r="J3485" t="inlineStr">
        <is>
          <t>Keystone Health Partners</t>
        </is>
      </c>
      <c r="K3485" t="inlineStr">
        <is>
          <t>Commercial</t>
        </is>
      </c>
      <c r="L3485" t="inlineStr">
        <is>
          <t>K56.609</t>
        </is>
      </c>
      <c r="M3485" t="inlineStr">
        <is>
          <t>Unspecified intestinal obstruction</t>
        </is>
      </c>
      <c r="N3485" t="inlineStr">
        <is>
          <t>Digestive</t>
        </is>
      </c>
      <c r="O3485" s="28" t="n">
        <v>52</v>
      </c>
      <c r="P3485" s="29" t="n">
        <v>23441.65</v>
      </c>
      <c r="Q3485" t="inlineStr">
        <is>
          <t>N</t>
        </is>
      </c>
      <c r="R3485" s="28" t="n">
        <v>0</v>
      </c>
    </row>
    <row r="3486">
      <c r="A3486" t="inlineStr">
        <is>
          <t>ENC114195</t>
        </is>
      </c>
      <c r="B3486" t="inlineStr">
        <is>
          <t>PT10814</t>
        </is>
      </c>
      <c r="C3486" t="inlineStr">
        <is>
          <t>Inpatient</t>
        </is>
      </c>
      <c r="D3486" s="27" t="n">
        <v>45761</v>
      </c>
      <c r="E3486" s="27" t="n">
        <v>45786</v>
      </c>
      <c r="F3486" s="28" t="n">
        <v>25</v>
      </c>
      <c r="G3486" t="inlineStr">
        <is>
          <t>Bluestone Memorial Hospital</t>
        </is>
      </c>
      <c r="H3486" t="inlineStr">
        <is>
          <t>Behavioral Health</t>
        </is>
      </c>
      <c r="I3486" t="inlineStr">
        <is>
          <t>Behavioral Health</t>
        </is>
      </c>
      <c r="J3486" t="inlineStr">
        <is>
          <t>Summit Choice PPO</t>
        </is>
      </c>
      <c r="K3486" t="inlineStr">
        <is>
          <t>Commercial</t>
        </is>
      </c>
      <c r="L3486" t="inlineStr">
        <is>
          <t>F20.9</t>
        </is>
      </c>
      <c r="M3486" t="inlineStr">
        <is>
          <t>Schizophrenia, unspecified</t>
        </is>
      </c>
      <c r="N3486" t="inlineStr">
        <is>
          <t>Mental &amp; Behavioral</t>
        </is>
      </c>
      <c r="O3486" s="28" t="n">
        <v>45</v>
      </c>
      <c r="P3486" s="29" t="n">
        <v>73224.42</v>
      </c>
      <c r="Q3486" t="inlineStr">
        <is>
          <t>N</t>
        </is>
      </c>
      <c r="R3486" s="28" t="n">
        <v>0</v>
      </c>
    </row>
    <row r="3487">
      <c r="A3487" t="inlineStr">
        <is>
          <t>ENC114191</t>
        </is>
      </c>
      <c r="B3487" t="inlineStr">
        <is>
          <t>PT11024</t>
        </is>
      </c>
      <c r="C3487" t="inlineStr">
        <is>
          <t>Observation</t>
        </is>
      </c>
      <c r="D3487" s="27" t="n">
        <v>45761</v>
      </c>
      <c r="E3487" s="27" t="n">
        <v>45762</v>
      </c>
      <c r="F3487" s="28" t="n">
        <v>1</v>
      </c>
      <c r="G3487" t="inlineStr">
        <is>
          <t>Bluestone Memorial Hospital</t>
        </is>
      </c>
      <c r="H3487" t="inlineStr">
        <is>
          <t>Observation Unit</t>
        </is>
      </c>
      <c r="I3487" t="inlineStr">
        <is>
          <t>Medicine</t>
        </is>
      </c>
      <c r="J3487" t="inlineStr">
        <is>
          <t>Evergreen Mutual Insurance</t>
        </is>
      </c>
      <c r="K3487" t="inlineStr">
        <is>
          <t>Commercial</t>
        </is>
      </c>
      <c r="L3487" t="inlineStr">
        <is>
          <t>F10.239</t>
        </is>
      </c>
      <c r="M3487" t="inlineStr">
        <is>
          <t>Alcohol dependence with withdrawal, unspecified</t>
        </is>
      </c>
      <c r="N3487" t="inlineStr">
        <is>
          <t>Mental &amp; Behavioral</t>
        </is>
      </c>
      <c r="O3487" s="28" t="n">
        <v>58</v>
      </c>
      <c r="P3487" s="29" t="n">
        <v>9663.27</v>
      </c>
      <c r="R3487" s="28" t="n"/>
    </row>
    <row r="3488">
      <c r="A3488" t="inlineStr">
        <is>
          <t>ENC114201</t>
        </is>
      </c>
      <c r="B3488" t="inlineStr">
        <is>
          <t>PT12461</t>
        </is>
      </c>
      <c r="C3488" t="inlineStr">
        <is>
          <t>Emergency</t>
        </is>
      </c>
      <c r="D3488" s="27" t="n">
        <v>45761</v>
      </c>
      <c r="E3488" s="27" t="n">
        <v>45762</v>
      </c>
      <c r="F3488" s="28" t="n">
        <v>1</v>
      </c>
      <c r="G3488" t="inlineStr">
        <is>
          <t>Cedar Ridge Medical Center</t>
        </is>
      </c>
      <c r="H3488" t="inlineStr">
        <is>
          <t>Emergency Department</t>
        </is>
      </c>
      <c r="I3488" t="inlineStr">
        <is>
          <t>Emergency</t>
        </is>
      </c>
      <c r="J3488" t="inlineStr">
        <is>
          <t>Silverline Medicare Advantage</t>
        </is>
      </c>
      <c r="K3488" t="inlineStr">
        <is>
          <t>Medicare Advantage</t>
        </is>
      </c>
      <c r="L3488" t="inlineStr">
        <is>
          <t>J44.1</t>
        </is>
      </c>
      <c r="M3488" t="inlineStr">
        <is>
          <t>Chronic obstructive pulmonary disease with (acute) exacerbation</t>
        </is>
      </c>
      <c r="N3488" t="inlineStr">
        <is>
          <t>Respiratory</t>
        </is>
      </c>
      <c r="O3488" s="28" t="n">
        <v>76</v>
      </c>
      <c r="P3488" s="29" t="n">
        <v>2574.45</v>
      </c>
      <c r="R3488" s="28" t="n"/>
    </row>
    <row r="3489">
      <c r="A3489" t="inlineStr">
        <is>
          <t>ENC114200</t>
        </is>
      </c>
      <c r="B3489" t="inlineStr">
        <is>
          <t>PT12963</t>
        </is>
      </c>
      <c r="C3489" t="inlineStr">
        <is>
          <t>Inpatient</t>
        </is>
      </c>
      <c r="D3489" s="27" t="n">
        <v>45761</v>
      </c>
      <c r="E3489" s="27" t="n">
        <v>45767</v>
      </c>
      <c r="F3489" s="28" t="n">
        <v>6</v>
      </c>
      <c r="G3489" t="inlineStr">
        <is>
          <t>Cedar Ridge Medical Center</t>
        </is>
      </c>
      <c r="H3489" t="inlineStr">
        <is>
          <t>Cardiac Step-Down</t>
        </is>
      </c>
      <c r="I3489" t="inlineStr">
        <is>
          <t>Cardiovascular</t>
        </is>
      </c>
      <c r="J3489" t="inlineStr">
        <is>
          <t>Medicare</t>
        </is>
      </c>
      <c r="K3489" t="inlineStr">
        <is>
          <t>Government</t>
        </is>
      </c>
      <c r="L3489" t="inlineStr">
        <is>
          <t>I50.9</t>
        </is>
      </c>
      <c r="M3489" t="inlineStr">
        <is>
          <t>Heart failure, unspecified</t>
        </is>
      </c>
      <c r="N3489" t="inlineStr">
        <is>
          <t>Circulatory</t>
        </is>
      </c>
      <c r="O3489" s="28" t="n">
        <v>91</v>
      </c>
      <c r="P3489" s="29" t="n">
        <v>31102.22</v>
      </c>
      <c r="Q3489" t="inlineStr">
        <is>
          <t>Y</t>
        </is>
      </c>
      <c r="R3489" s="28" t="n">
        <v>1</v>
      </c>
    </row>
    <row r="3490">
      <c r="A3490" t="inlineStr">
        <is>
          <t>ENC114202</t>
        </is>
      </c>
      <c r="B3490" t="inlineStr">
        <is>
          <t>PT10087</t>
        </is>
      </c>
      <c r="C3490" t="inlineStr">
        <is>
          <t>Emergency</t>
        </is>
      </c>
      <c r="D3490" s="27" t="n">
        <v>45761</v>
      </c>
      <c r="E3490" s="27" t="n">
        <v>45762</v>
      </c>
      <c r="F3490" s="28" t="n">
        <v>1</v>
      </c>
      <c r="G3490" t="inlineStr">
        <is>
          <t>Bluestone Memorial Hospital</t>
        </is>
      </c>
      <c r="H3490" t="inlineStr">
        <is>
          <t>Emergency Department</t>
        </is>
      </c>
      <c r="I3490" t="inlineStr">
        <is>
          <t>Emergency</t>
        </is>
      </c>
      <c r="J3490" t="inlineStr">
        <is>
          <t>Evergreen Mutual Insurance</t>
        </is>
      </c>
      <c r="K3490" t="inlineStr">
        <is>
          <t>Commercial</t>
        </is>
      </c>
      <c r="L3490" t="inlineStr">
        <is>
          <t>E86.0</t>
        </is>
      </c>
      <c r="M3490" t="inlineStr">
        <is>
          <t>Dehydration</t>
        </is>
      </c>
      <c r="N3490" t="inlineStr">
        <is>
          <t>Endocrine</t>
        </is>
      </c>
      <c r="O3490" s="28" t="n">
        <v>6</v>
      </c>
      <c r="P3490" s="29" t="n">
        <v>2344.43</v>
      </c>
      <c r="R3490" s="28" t="n"/>
    </row>
    <row r="3491">
      <c r="A3491" t="inlineStr">
        <is>
          <t>ENC114198</t>
        </is>
      </c>
      <c r="B3491" t="inlineStr">
        <is>
          <t>PT11600</t>
        </is>
      </c>
      <c r="C3491" t="inlineStr">
        <is>
          <t>Inpatient</t>
        </is>
      </c>
      <c r="D3491" s="27" t="n">
        <v>45761</v>
      </c>
      <c r="E3491" s="27" t="n">
        <v>45773</v>
      </c>
      <c r="F3491" s="28" t="n">
        <v>12</v>
      </c>
      <c r="G3491" t="inlineStr">
        <is>
          <t>Bluestone Memorial Hospital</t>
        </is>
      </c>
      <c r="H3491" t="inlineStr">
        <is>
          <t>Cardiac Step-Down</t>
        </is>
      </c>
      <c r="I3491" t="inlineStr">
        <is>
          <t>Cardiovascular</t>
        </is>
      </c>
      <c r="J3491" t="inlineStr">
        <is>
          <t>State Medicaid</t>
        </is>
      </c>
      <c r="K3491" t="inlineStr">
        <is>
          <t>Government</t>
        </is>
      </c>
      <c r="L3491" t="inlineStr">
        <is>
          <t>I48.91</t>
        </is>
      </c>
      <c r="M3491" t="inlineStr">
        <is>
          <t>Unspecified atrial fibrillation</t>
        </is>
      </c>
      <c r="N3491" t="inlineStr">
        <is>
          <t>Circulatory</t>
        </is>
      </c>
      <c r="O3491" s="28" t="n">
        <v>83</v>
      </c>
      <c r="P3491" s="29" t="n">
        <v>52501.93</v>
      </c>
      <c r="Q3491" t="inlineStr">
        <is>
          <t>Y</t>
        </is>
      </c>
      <c r="R3491" s="28" t="n">
        <v>1</v>
      </c>
    </row>
    <row r="3492">
      <c r="A3492" t="inlineStr">
        <is>
          <t>ENC114203</t>
        </is>
      </c>
      <c r="B3492" t="inlineStr">
        <is>
          <t>PT11724</t>
        </is>
      </c>
      <c r="C3492" t="inlineStr">
        <is>
          <t>Outpatient</t>
        </is>
      </c>
      <c r="D3492" s="27" t="n">
        <v>45762</v>
      </c>
      <c r="E3492" s="27" t="n">
        <v>45762</v>
      </c>
      <c r="F3492" s="28" t="n">
        <v>0</v>
      </c>
      <c r="G3492" t="inlineStr">
        <is>
          <t>Bluestone Outpatient Pavilion</t>
        </is>
      </c>
      <c r="H3492" t="inlineStr">
        <is>
          <t>Primary Care Clinic</t>
        </is>
      </c>
      <c r="I3492" t="inlineStr">
        <is>
          <t>Ambulatory</t>
        </is>
      </c>
      <c r="J3492" t="inlineStr">
        <is>
          <t>Medicare</t>
        </is>
      </c>
      <c r="K3492" t="inlineStr">
        <is>
          <t>Government</t>
        </is>
      </c>
      <c r="L3492" t="inlineStr">
        <is>
          <t>F32.9</t>
        </is>
      </c>
      <c r="M3492" t="inlineStr">
        <is>
          <t>Major depressive disorder, single episode, unspecified</t>
        </is>
      </c>
      <c r="N3492" t="inlineStr">
        <is>
          <t>Mental &amp; Behavioral</t>
        </is>
      </c>
      <c r="O3492" s="28" t="n">
        <v>45</v>
      </c>
      <c r="P3492" s="29" t="n">
        <v>227.95</v>
      </c>
      <c r="R3492" s="28" t="n"/>
    </row>
    <row r="3493">
      <c r="A3493" t="inlineStr">
        <is>
          <t>ENC114204</t>
        </is>
      </c>
      <c r="B3493" t="inlineStr">
        <is>
          <t>PT13848</t>
        </is>
      </c>
      <c r="C3493" t="inlineStr">
        <is>
          <t>Outpatient</t>
        </is>
      </c>
      <c r="D3493" s="27" t="n">
        <v>45762</v>
      </c>
      <c r="E3493" s="27" t="n">
        <v>45762</v>
      </c>
      <c r="F3493" s="28" t="n">
        <v>0</v>
      </c>
      <c r="G3493" t="inlineStr">
        <is>
          <t>Bluestone Outpatient Pavilion</t>
        </is>
      </c>
      <c r="H3493" t="inlineStr">
        <is>
          <t>Infusion &amp; Oncology Clinic</t>
        </is>
      </c>
      <c r="I3493" t="inlineStr">
        <is>
          <t>Oncology</t>
        </is>
      </c>
      <c r="J3493" t="inlineStr">
        <is>
          <t>Medicare</t>
        </is>
      </c>
      <c r="K3493" t="inlineStr">
        <is>
          <t>Government</t>
        </is>
      </c>
      <c r="L3493" t="inlineStr">
        <is>
          <t>Z51.11</t>
        </is>
      </c>
      <c r="M3493" t="inlineStr">
        <is>
          <t>Encounter for antineoplastic chemotherapy</t>
        </is>
      </c>
      <c r="N3493" t="inlineStr">
        <is>
          <t>Factors Influencing Health</t>
        </is>
      </c>
      <c r="O3493" s="28" t="n">
        <v>76</v>
      </c>
      <c r="P3493" s="29" t="n">
        <v>8332.889999999999</v>
      </c>
      <c r="R3493" s="28" t="n"/>
    </row>
    <row r="3494">
      <c r="A3494" t="inlineStr">
        <is>
          <t>ENC114205</t>
        </is>
      </c>
      <c r="B3494" t="inlineStr">
        <is>
          <t>PT12197</t>
        </is>
      </c>
      <c r="C3494" t="inlineStr">
        <is>
          <t>Outpatient</t>
        </is>
      </c>
      <c r="D3494" s="27" t="n">
        <v>45762</v>
      </c>
      <c r="E3494" s="27" t="n">
        <v>45762</v>
      </c>
      <c r="F3494" s="28" t="n">
        <v>0</v>
      </c>
      <c r="G3494" t="inlineStr">
        <is>
          <t>Bluestone Outpatient Pavilion</t>
        </is>
      </c>
      <c r="H3494" t="inlineStr">
        <is>
          <t>Endocrinology &amp; Diabetes Clinic</t>
        </is>
      </c>
      <c r="I3494" t="inlineStr">
        <is>
          <t>Ambulatory</t>
        </is>
      </c>
      <c r="J3494" t="inlineStr">
        <is>
          <t>State Medicaid</t>
        </is>
      </c>
      <c r="K3494" t="inlineStr">
        <is>
          <t>Government</t>
        </is>
      </c>
      <c r="L3494" t="inlineStr">
        <is>
          <t>E11.9</t>
        </is>
      </c>
      <c r="M3494" t="inlineStr">
        <is>
          <t>Type 2 diabetes mellitus without complications</t>
        </is>
      </c>
      <c r="N3494" t="inlineStr">
        <is>
          <t>Endocrine</t>
        </is>
      </c>
      <c r="O3494" s="28" t="n">
        <v>42</v>
      </c>
      <c r="P3494" s="29" t="n">
        <v>231.03</v>
      </c>
      <c r="R3494" s="28" t="n"/>
    </row>
    <row r="3495">
      <c r="A3495" t="inlineStr">
        <is>
          <t>ENC114206</t>
        </is>
      </c>
      <c r="B3495" t="inlineStr">
        <is>
          <t>PT12789</t>
        </is>
      </c>
      <c r="C3495" t="inlineStr">
        <is>
          <t>Outpatient</t>
        </is>
      </c>
      <c r="D3495" s="27" t="n">
        <v>45762</v>
      </c>
      <c r="E3495" s="27" t="n">
        <v>45762</v>
      </c>
      <c r="F3495" s="28" t="n">
        <v>0</v>
      </c>
      <c r="G3495" t="inlineStr">
        <is>
          <t>Bluestone Outpatient Pavilion</t>
        </is>
      </c>
      <c r="H3495" t="inlineStr">
        <is>
          <t>Primary Care Clinic</t>
        </is>
      </c>
      <c r="I3495" t="inlineStr">
        <is>
          <t>Ambulatory</t>
        </is>
      </c>
      <c r="J3495" t="inlineStr">
        <is>
          <t>Medicare</t>
        </is>
      </c>
      <c r="K3495" t="inlineStr">
        <is>
          <t>Government</t>
        </is>
      </c>
      <c r="L3495" t="inlineStr">
        <is>
          <t>I10</t>
        </is>
      </c>
      <c r="M3495" t="inlineStr">
        <is>
          <t>Essential (primary) hypertension</t>
        </is>
      </c>
      <c r="N3495" t="inlineStr">
        <is>
          <t>Circulatory</t>
        </is>
      </c>
      <c r="O3495" s="28" t="n">
        <v>69</v>
      </c>
      <c r="P3495" s="29" t="n">
        <v>282.17</v>
      </c>
      <c r="R3495" s="28" t="n"/>
    </row>
    <row r="3496">
      <c r="A3496" t="inlineStr">
        <is>
          <t>ENC114207</t>
        </is>
      </c>
      <c r="B3496" t="inlineStr">
        <is>
          <t>PT13548</t>
        </is>
      </c>
      <c r="C3496" t="inlineStr">
        <is>
          <t>Outpatient</t>
        </is>
      </c>
      <c r="D3496" s="27" t="n">
        <v>45762</v>
      </c>
      <c r="E3496" s="27" t="n">
        <v>45762</v>
      </c>
      <c r="F3496" s="28" t="n">
        <v>0</v>
      </c>
      <c r="G3496" t="inlineStr">
        <is>
          <t>Bluestone Outpatient Pavilion</t>
        </is>
      </c>
      <c r="H3496" t="inlineStr">
        <is>
          <t>Endocrinology &amp; Diabetes Clinic</t>
        </is>
      </c>
      <c r="I3496" t="inlineStr">
        <is>
          <t>Ambulatory</t>
        </is>
      </c>
      <c r="J3496" t="inlineStr">
        <is>
          <t>Silverline Medicare Advantage</t>
        </is>
      </c>
      <c r="K3496" t="inlineStr">
        <is>
          <t>Medicare Advantage</t>
        </is>
      </c>
      <c r="L3496" t="inlineStr">
        <is>
          <t>E11.65</t>
        </is>
      </c>
      <c r="M3496" t="inlineStr">
        <is>
          <t>Type 2 diabetes mellitus with hyperglycemia</t>
        </is>
      </c>
      <c r="N3496" t="inlineStr">
        <is>
          <t>Endocrine</t>
        </is>
      </c>
      <c r="O3496" s="28" t="n">
        <v>90</v>
      </c>
      <c r="P3496" s="29" t="n">
        <v>262.88</v>
      </c>
      <c r="R3496" s="28" t="n"/>
    </row>
    <row r="3497">
      <c r="A3497" t="inlineStr">
        <is>
          <t>ENC114208</t>
        </is>
      </c>
      <c r="B3497" t="inlineStr">
        <is>
          <t>PT11736</t>
        </is>
      </c>
      <c r="C3497" t="inlineStr">
        <is>
          <t>Outpatient</t>
        </is>
      </c>
      <c r="D3497" s="27" t="n">
        <v>45762</v>
      </c>
      <c r="E3497" s="27" t="n">
        <v>45762</v>
      </c>
      <c r="F3497" s="28" t="n">
        <v>0</v>
      </c>
      <c r="G3497" t="inlineStr">
        <is>
          <t>Bluestone Outpatient Pavilion</t>
        </is>
      </c>
      <c r="H3497" t="inlineStr">
        <is>
          <t>Endocrinology &amp; Diabetes Clinic</t>
        </is>
      </c>
      <c r="I3497" t="inlineStr">
        <is>
          <t>Ambulatory</t>
        </is>
      </c>
      <c r="J3497" t="inlineStr">
        <is>
          <t>Keystone Health Partners</t>
        </is>
      </c>
      <c r="K3497" t="inlineStr">
        <is>
          <t>Commercial</t>
        </is>
      </c>
      <c r="L3497" t="inlineStr">
        <is>
          <t>E11.9</t>
        </is>
      </c>
      <c r="M3497" t="inlineStr">
        <is>
          <t>Type 2 diabetes mellitus without complications</t>
        </is>
      </c>
      <c r="N3497" t="inlineStr">
        <is>
          <t>Endocrine</t>
        </is>
      </c>
      <c r="O3497" s="28" t="n">
        <v>42</v>
      </c>
      <c r="P3497" s="29" t="n">
        <v>422.31</v>
      </c>
      <c r="R3497" s="28" t="n"/>
    </row>
    <row r="3498">
      <c r="A3498" t="inlineStr">
        <is>
          <t>ENC114210</t>
        </is>
      </c>
      <c r="B3498" t="inlineStr">
        <is>
          <t>PT12276</t>
        </is>
      </c>
      <c r="C3498" t="inlineStr">
        <is>
          <t>Outpatient</t>
        </is>
      </c>
      <c r="D3498" s="27" t="n">
        <v>45762</v>
      </c>
      <c r="E3498" s="27" t="n">
        <v>45762</v>
      </c>
      <c r="F3498" s="28" t="n">
        <v>0</v>
      </c>
      <c r="G3498" t="inlineStr">
        <is>
          <t>Bluestone Outpatient Pavilion</t>
        </is>
      </c>
      <c r="H3498" t="inlineStr">
        <is>
          <t>Primary Care Clinic</t>
        </is>
      </c>
      <c r="I3498" t="inlineStr">
        <is>
          <t>Ambulatory</t>
        </is>
      </c>
      <c r="J3498" t="inlineStr">
        <is>
          <t>State Medicaid</t>
        </is>
      </c>
      <c r="K3498" t="inlineStr">
        <is>
          <t>Government</t>
        </is>
      </c>
      <c r="L3498" t="inlineStr">
        <is>
          <t>Z23</t>
        </is>
      </c>
      <c r="M3498" t="inlineStr">
        <is>
          <t>Encounter for immunization</t>
        </is>
      </c>
      <c r="N3498" t="inlineStr">
        <is>
          <t>Factors Influencing Health</t>
        </is>
      </c>
      <c r="O3498" s="28" t="n">
        <v>60</v>
      </c>
      <c r="P3498" s="29" t="n">
        <v>106.99</v>
      </c>
      <c r="R3498" s="28" t="n"/>
    </row>
    <row r="3499">
      <c r="A3499" t="inlineStr">
        <is>
          <t>ENC114211</t>
        </is>
      </c>
      <c r="B3499" t="inlineStr">
        <is>
          <t>PT12466</t>
        </is>
      </c>
      <c r="C3499" t="inlineStr">
        <is>
          <t>Emergency</t>
        </is>
      </c>
      <c r="D3499" s="27" t="n">
        <v>45762</v>
      </c>
      <c r="E3499" s="27" t="n">
        <v>45762</v>
      </c>
      <c r="F3499" s="28" t="n">
        <v>0</v>
      </c>
      <c r="G3499" t="inlineStr">
        <is>
          <t>Bluestone Memorial Hospital</t>
        </is>
      </c>
      <c r="H3499" t="inlineStr">
        <is>
          <t>Emergency Department</t>
        </is>
      </c>
      <c r="I3499" t="inlineStr">
        <is>
          <t>Emergency</t>
        </is>
      </c>
      <c r="J3499" t="inlineStr">
        <is>
          <t>Keystone Health Partners</t>
        </is>
      </c>
      <c r="K3499" t="inlineStr">
        <is>
          <t>Commercial</t>
        </is>
      </c>
      <c r="L3499" t="inlineStr">
        <is>
          <t>H66.90</t>
        </is>
      </c>
      <c r="M3499" t="inlineStr">
        <is>
          <t>Otitis media, unspecified, unspecified ear</t>
        </is>
      </c>
      <c r="N3499" t="inlineStr">
        <is>
          <t>Ear</t>
        </is>
      </c>
      <c r="O3499" s="28" t="n">
        <v>10</v>
      </c>
      <c r="P3499" s="29" t="n">
        <v>1379.34</v>
      </c>
      <c r="R3499" s="28" t="n"/>
    </row>
    <row r="3500">
      <c r="A3500" t="inlineStr">
        <is>
          <t>ENC114212</t>
        </is>
      </c>
      <c r="B3500" t="inlineStr">
        <is>
          <t>PT11224</t>
        </is>
      </c>
      <c r="C3500" t="inlineStr">
        <is>
          <t>Outpatient</t>
        </is>
      </c>
      <c r="D3500" s="27" t="n">
        <v>45762</v>
      </c>
      <c r="E3500" s="27" t="n">
        <v>45762</v>
      </c>
      <c r="F3500" s="28" t="n">
        <v>0</v>
      </c>
      <c r="G3500" t="inlineStr">
        <is>
          <t>Bluestone Outpatient Pavilion</t>
        </is>
      </c>
      <c r="H3500" t="inlineStr">
        <is>
          <t>Primary Care Clinic</t>
        </is>
      </c>
      <c r="I3500" t="inlineStr">
        <is>
          <t>Ambulatory</t>
        </is>
      </c>
      <c r="J3500" t="inlineStr">
        <is>
          <t>Medicare</t>
        </is>
      </c>
      <c r="K3500" t="inlineStr">
        <is>
          <t>Government</t>
        </is>
      </c>
      <c r="L3500" t="inlineStr">
        <is>
          <t>Z23</t>
        </is>
      </c>
      <c r="M3500" t="inlineStr">
        <is>
          <t>Encounter for immunization</t>
        </is>
      </c>
      <c r="N3500" t="inlineStr">
        <is>
          <t>Factors Influencing Health</t>
        </is>
      </c>
      <c r="O3500" s="28" t="n">
        <v>77</v>
      </c>
      <c r="P3500" s="29" t="n">
        <v>108.4</v>
      </c>
      <c r="R3500" s="28" t="n"/>
    </row>
    <row r="3501">
      <c r="A3501" t="inlineStr">
        <is>
          <t>ENC114213</t>
        </is>
      </c>
      <c r="B3501" t="inlineStr">
        <is>
          <t>PT11993</t>
        </is>
      </c>
      <c r="C3501" t="inlineStr">
        <is>
          <t>Emergency</t>
        </is>
      </c>
      <c r="D3501" s="27" t="n">
        <v>45762</v>
      </c>
      <c r="E3501" s="27" t="n">
        <v>45762</v>
      </c>
      <c r="F3501" s="28" t="n">
        <v>0</v>
      </c>
      <c r="G3501" t="inlineStr">
        <is>
          <t>Bluestone Memorial Hospital</t>
        </is>
      </c>
      <c r="H3501" t="inlineStr">
        <is>
          <t>Emergency Department</t>
        </is>
      </c>
      <c r="I3501" t="inlineStr">
        <is>
          <t>Emergency</t>
        </is>
      </c>
      <c r="J3501" t="inlineStr">
        <is>
          <t>State Medicaid</t>
        </is>
      </c>
      <c r="K3501" t="inlineStr">
        <is>
          <t>Government</t>
        </is>
      </c>
      <c r="L3501" t="inlineStr">
        <is>
          <t>R07.9</t>
        </is>
      </c>
      <c r="M3501" t="inlineStr">
        <is>
          <t>Chest pain, unspecified</t>
        </is>
      </c>
      <c r="N3501" t="inlineStr">
        <is>
          <t>Symptoms &amp; Signs</t>
        </is>
      </c>
      <c r="O3501" s="28" t="n">
        <v>56</v>
      </c>
      <c r="P3501" s="29" t="n">
        <v>4794.73</v>
      </c>
      <c r="R3501" s="28" t="n"/>
    </row>
    <row r="3502">
      <c r="A3502" t="inlineStr">
        <is>
          <t>ENC114214</t>
        </is>
      </c>
      <c r="B3502" t="inlineStr">
        <is>
          <t>PT13633</t>
        </is>
      </c>
      <c r="C3502" t="inlineStr">
        <is>
          <t>Outpatient</t>
        </is>
      </c>
      <c r="D3502" s="27" t="n">
        <v>45762</v>
      </c>
      <c r="E3502" s="27" t="n">
        <v>45762</v>
      </c>
      <c r="F3502" s="28" t="n">
        <v>0</v>
      </c>
      <c r="G3502" t="inlineStr">
        <is>
          <t>Bluestone Outpatient Pavilion</t>
        </is>
      </c>
      <c r="H3502" t="inlineStr">
        <is>
          <t>Primary Care Clinic</t>
        </is>
      </c>
      <c r="I3502" t="inlineStr">
        <is>
          <t>Ambulatory</t>
        </is>
      </c>
      <c r="J3502" t="inlineStr">
        <is>
          <t>State Medicaid</t>
        </is>
      </c>
      <c r="K3502" t="inlineStr">
        <is>
          <t>Government</t>
        </is>
      </c>
      <c r="L3502" t="inlineStr">
        <is>
          <t>Z00.00</t>
        </is>
      </c>
      <c r="M3502" t="inlineStr">
        <is>
          <t>Encounter for general adult medical examination without abnormal findings</t>
        </is>
      </c>
      <c r="N3502" t="inlineStr">
        <is>
          <t>Factors Influencing Health</t>
        </is>
      </c>
      <c r="O3502" s="28" t="n">
        <v>52</v>
      </c>
      <c r="P3502" s="29" t="n">
        <v>517.16</v>
      </c>
      <c r="R3502" s="28" t="n"/>
    </row>
    <row r="3503">
      <c r="A3503" t="inlineStr">
        <is>
          <t>ENC114215</t>
        </is>
      </c>
      <c r="B3503" t="inlineStr">
        <is>
          <t>PT10489</t>
        </is>
      </c>
      <c r="C3503" t="inlineStr">
        <is>
          <t>Outpatient</t>
        </is>
      </c>
      <c r="D3503" s="27" t="n">
        <v>45762</v>
      </c>
      <c r="E3503" s="27" t="n">
        <v>45762</v>
      </c>
      <c r="F3503" s="28" t="n">
        <v>0</v>
      </c>
      <c r="G3503" t="inlineStr">
        <is>
          <t>Bluestone Outpatient Pavilion</t>
        </is>
      </c>
      <c r="H3503" t="inlineStr">
        <is>
          <t>Infusion &amp; Oncology Clinic</t>
        </is>
      </c>
      <c r="I3503" t="inlineStr">
        <is>
          <t>Oncology</t>
        </is>
      </c>
      <c r="J3503" t="inlineStr">
        <is>
          <t>Silverline Medicare Advantage</t>
        </is>
      </c>
      <c r="K3503" t="inlineStr">
        <is>
          <t>Medicare Advantage</t>
        </is>
      </c>
      <c r="L3503" t="inlineStr">
        <is>
          <t>Z51.11</t>
        </is>
      </c>
      <c r="M3503" t="inlineStr">
        <is>
          <t>Encounter for antineoplastic chemotherapy</t>
        </is>
      </c>
      <c r="N3503" t="inlineStr">
        <is>
          <t>Factors Influencing Health</t>
        </is>
      </c>
      <c r="O3503" s="28" t="n">
        <v>83</v>
      </c>
      <c r="P3503" s="29" t="n">
        <v>12443</v>
      </c>
      <c r="R3503" s="28" t="n"/>
    </row>
    <row r="3504">
      <c r="A3504" t="inlineStr">
        <is>
          <t>ENC114209</t>
        </is>
      </c>
      <c r="B3504" t="inlineStr">
        <is>
          <t>PT12108</t>
        </is>
      </c>
      <c r="C3504" t="inlineStr">
        <is>
          <t>Inpatient</t>
        </is>
      </c>
      <c r="D3504" s="27" t="n">
        <v>45762</v>
      </c>
      <c r="E3504" s="27" t="n">
        <v>45763</v>
      </c>
      <c r="F3504" s="28" t="n">
        <v>1</v>
      </c>
      <c r="G3504" t="inlineStr">
        <is>
          <t>Bluestone Memorial Hospital</t>
        </is>
      </c>
      <c r="H3504" t="inlineStr">
        <is>
          <t>Neuroscience &amp; Stroke</t>
        </is>
      </c>
      <c r="I3504" t="inlineStr">
        <is>
          <t>Neuroscience</t>
        </is>
      </c>
      <c r="J3504" t="inlineStr">
        <is>
          <t>Keystone Health Partners</t>
        </is>
      </c>
      <c r="K3504" t="inlineStr">
        <is>
          <t>Commercial</t>
        </is>
      </c>
      <c r="L3504" t="inlineStr">
        <is>
          <t>I63.9</t>
        </is>
      </c>
      <c r="M3504" t="inlineStr">
        <is>
          <t>Cerebral infarction, unspecified</t>
        </is>
      </c>
      <c r="N3504" t="inlineStr">
        <is>
          <t>Circulatory</t>
        </is>
      </c>
      <c r="O3504" s="28" t="n">
        <v>54</v>
      </c>
      <c r="P3504" s="29" t="n">
        <v>13696.38</v>
      </c>
      <c r="Q3504" t="inlineStr">
        <is>
          <t>N</t>
        </is>
      </c>
      <c r="R3504" s="28" t="n">
        <v>0</v>
      </c>
    </row>
    <row r="3505">
      <c r="A3505" t="inlineStr">
        <is>
          <t>ENC114216</t>
        </is>
      </c>
      <c r="B3505" t="inlineStr">
        <is>
          <t>PT10423</t>
        </is>
      </c>
      <c r="C3505" t="inlineStr">
        <is>
          <t>Outpatient</t>
        </is>
      </c>
      <c r="D3505" s="27" t="n">
        <v>45762</v>
      </c>
      <c r="E3505" s="27" t="n">
        <v>45762</v>
      </c>
      <c r="F3505" s="28" t="n">
        <v>0</v>
      </c>
      <c r="G3505" t="inlineStr">
        <is>
          <t>Bluestone Outpatient Pavilion</t>
        </is>
      </c>
      <c r="H3505" t="inlineStr">
        <is>
          <t>Primary Care Clinic</t>
        </is>
      </c>
      <c r="I3505" t="inlineStr">
        <is>
          <t>Ambulatory</t>
        </is>
      </c>
      <c r="J3505" t="inlineStr">
        <is>
          <t>Silverline Medicare Advantage</t>
        </is>
      </c>
      <c r="K3505" t="inlineStr">
        <is>
          <t>Medicare Advantage</t>
        </is>
      </c>
      <c r="L3505" t="inlineStr">
        <is>
          <t>J06.9</t>
        </is>
      </c>
      <c r="M3505" t="inlineStr">
        <is>
          <t>Acute upper respiratory infection, unspecified</t>
        </is>
      </c>
      <c r="N3505" t="inlineStr">
        <is>
          <t>Respiratory</t>
        </is>
      </c>
      <c r="O3505" s="28" t="n">
        <v>71</v>
      </c>
      <c r="P3505" s="29" t="n">
        <v>362.83</v>
      </c>
      <c r="R3505" s="28" t="n"/>
    </row>
    <row r="3506">
      <c r="A3506" t="inlineStr">
        <is>
          <t>ENC114217</t>
        </is>
      </c>
      <c r="B3506" t="inlineStr">
        <is>
          <t>PT11515</t>
        </is>
      </c>
      <c r="C3506" t="inlineStr">
        <is>
          <t>Emergency</t>
        </is>
      </c>
      <c r="D3506" s="27" t="n">
        <v>45762</v>
      </c>
      <c r="E3506" s="27" t="n">
        <v>45762</v>
      </c>
      <c r="F3506" s="28" t="n">
        <v>0</v>
      </c>
      <c r="G3506" t="inlineStr">
        <is>
          <t>Bluestone Memorial Hospital</t>
        </is>
      </c>
      <c r="H3506" t="inlineStr">
        <is>
          <t>Emergency Department</t>
        </is>
      </c>
      <c r="I3506" t="inlineStr">
        <is>
          <t>Emergency</t>
        </is>
      </c>
      <c r="J3506" t="inlineStr">
        <is>
          <t>Keystone Health Partners</t>
        </is>
      </c>
      <c r="K3506" t="inlineStr">
        <is>
          <t>Commercial</t>
        </is>
      </c>
      <c r="L3506" t="inlineStr">
        <is>
          <t>A08.4</t>
        </is>
      </c>
      <c r="M3506" t="inlineStr">
        <is>
          <t>Viral intestinal infection, unspecified</t>
        </is>
      </c>
      <c r="N3506" t="inlineStr">
        <is>
          <t>Infectious</t>
        </is>
      </c>
      <c r="O3506" s="28" t="n">
        <v>30</v>
      </c>
      <c r="P3506" s="29" t="n">
        <v>1732.83</v>
      </c>
      <c r="R3506" s="28" t="n"/>
    </row>
    <row r="3507">
      <c r="A3507" t="inlineStr">
        <is>
          <t>ENC114218</t>
        </is>
      </c>
      <c r="B3507" t="inlineStr">
        <is>
          <t>PT13036</t>
        </is>
      </c>
      <c r="C3507" t="inlineStr">
        <is>
          <t>Outpatient</t>
        </is>
      </c>
      <c r="D3507" s="27" t="n">
        <v>45762</v>
      </c>
      <c r="E3507" s="27" t="n">
        <v>45762</v>
      </c>
      <c r="F3507" s="28" t="n">
        <v>0</v>
      </c>
      <c r="G3507" t="inlineStr">
        <is>
          <t>Bluestone Outpatient Pavilion</t>
        </is>
      </c>
      <c r="H3507" t="inlineStr">
        <is>
          <t>Primary Care Clinic</t>
        </is>
      </c>
      <c r="I3507" t="inlineStr">
        <is>
          <t>Ambulatory</t>
        </is>
      </c>
      <c r="J3507" t="inlineStr">
        <is>
          <t>Keystone Health Partners</t>
        </is>
      </c>
      <c r="K3507" t="inlineStr">
        <is>
          <t>Commercial</t>
        </is>
      </c>
      <c r="L3507" t="inlineStr">
        <is>
          <t>F41.9</t>
        </is>
      </c>
      <c r="M3507" t="inlineStr">
        <is>
          <t>Anxiety disorder, unspecified</t>
        </is>
      </c>
      <c r="N3507" t="inlineStr">
        <is>
          <t>Mental &amp; Behavioral</t>
        </is>
      </c>
      <c r="O3507" s="28" t="n">
        <v>42</v>
      </c>
      <c r="P3507" s="29" t="n">
        <v>346.5</v>
      </c>
      <c r="R3507" s="28" t="n"/>
    </row>
    <row r="3508">
      <c r="A3508" t="inlineStr">
        <is>
          <t>ENC114219</t>
        </is>
      </c>
      <c r="B3508" t="inlineStr">
        <is>
          <t>PT10691</t>
        </is>
      </c>
      <c r="C3508" t="inlineStr">
        <is>
          <t>Outpatient</t>
        </is>
      </c>
      <c r="D3508" s="27" t="n">
        <v>45762</v>
      </c>
      <c r="E3508" s="27" t="n">
        <v>45762</v>
      </c>
      <c r="F3508" s="28" t="n">
        <v>0</v>
      </c>
      <c r="G3508" t="inlineStr">
        <is>
          <t>Bluestone Outpatient Pavilion</t>
        </is>
      </c>
      <c r="H3508" t="inlineStr">
        <is>
          <t>Primary Care Clinic</t>
        </is>
      </c>
      <c r="I3508" t="inlineStr">
        <is>
          <t>Ambulatory</t>
        </is>
      </c>
      <c r="J3508" t="inlineStr">
        <is>
          <t>Keystone Health Partners</t>
        </is>
      </c>
      <c r="K3508" t="inlineStr">
        <is>
          <t>Commercial</t>
        </is>
      </c>
      <c r="L3508" t="inlineStr">
        <is>
          <t>Z00.00</t>
        </is>
      </c>
      <c r="M3508" t="inlineStr">
        <is>
          <t>Encounter for general adult medical examination without abnormal findings</t>
        </is>
      </c>
      <c r="N3508" t="inlineStr">
        <is>
          <t>Factors Influencing Health</t>
        </is>
      </c>
      <c r="O3508" s="28" t="n">
        <v>59</v>
      </c>
      <c r="P3508" s="29" t="n">
        <v>549.3200000000001</v>
      </c>
      <c r="R3508" s="28" t="n"/>
    </row>
    <row r="3509">
      <c r="A3509" t="inlineStr">
        <is>
          <t>ENC114220</t>
        </is>
      </c>
      <c r="B3509" t="inlineStr">
        <is>
          <t>PT13725</t>
        </is>
      </c>
      <c r="C3509" t="inlineStr">
        <is>
          <t>Emergency</t>
        </is>
      </c>
      <c r="D3509" s="27" t="n">
        <v>45762</v>
      </c>
      <c r="E3509" s="27" t="n">
        <v>45762</v>
      </c>
      <c r="F3509" s="28" t="n">
        <v>0</v>
      </c>
      <c r="G3509" t="inlineStr">
        <is>
          <t>Bluestone Memorial Hospital</t>
        </is>
      </c>
      <c r="H3509" t="inlineStr">
        <is>
          <t>Emergency Department</t>
        </is>
      </c>
      <c r="I3509" t="inlineStr">
        <is>
          <t>Emergency</t>
        </is>
      </c>
      <c r="J3509" t="inlineStr">
        <is>
          <t>Self-Pay</t>
        </is>
      </c>
      <c r="K3509" t="inlineStr">
        <is>
          <t>Self-Pay</t>
        </is>
      </c>
      <c r="L3509" t="inlineStr">
        <is>
          <t>G40.909</t>
        </is>
      </c>
      <c r="M3509" t="inlineStr">
        <is>
          <t>Epilepsy, unspecified, not intractable, without status epilepticus</t>
        </is>
      </c>
      <c r="N3509" t="inlineStr">
        <is>
          <t>Nervous System</t>
        </is>
      </c>
      <c r="O3509" s="28" t="n">
        <v>9</v>
      </c>
      <c r="P3509" s="29" t="n">
        <v>3807.63</v>
      </c>
      <c r="R3509" s="28" t="n"/>
    </row>
    <row r="3510">
      <c r="A3510" t="inlineStr">
        <is>
          <t>ENC114221</t>
        </is>
      </c>
      <c r="B3510" t="inlineStr">
        <is>
          <t>PT10395</t>
        </is>
      </c>
      <c r="C3510" t="inlineStr">
        <is>
          <t>Outpatient</t>
        </is>
      </c>
      <c r="D3510" s="27" t="n">
        <v>45762</v>
      </c>
      <c r="E3510" s="27" t="n">
        <v>45762</v>
      </c>
      <c r="F3510" s="28" t="n">
        <v>0</v>
      </c>
      <c r="G3510" t="inlineStr">
        <is>
          <t>Bluestone Outpatient Pavilion</t>
        </is>
      </c>
      <c r="H3510" t="inlineStr">
        <is>
          <t>Orthopedic Clinic</t>
        </is>
      </c>
      <c r="I3510" t="inlineStr">
        <is>
          <t>Orthopedics</t>
        </is>
      </c>
      <c r="J3510" t="inlineStr">
        <is>
          <t>Silverline Medicare Advantage</t>
        </is>
      </c>
      <c r="K3510" t="inlineStr">
        <is>
          <t>Medicare Advantage</t>
        </is>
      </c>
      <c r="L3510" t="inlineStr">
        <is>
          <t>M17.11</t>
        </is>
      </c>
      <c r="M3510" t="inlineStr">
        <is>
          <t>Unilateral primary osteoarthritis, right knee</t>
        </is>
      </c>
      <c r="N3510" t="inlineStr">
        <is>
          <t>Musculoskeletal</t>
        </is>
      </c>
      <c r="O3510" s="28" t="n">
        <v>74</v>
      </c>
      <c r="P3510" s="29" t="n">
        <v>700.48</v>
      </c>
      <c r="R3510" s="28" t="n"/>
    </row>
    <row r="3511">
      <c r="A3511" t="inlineStr">
        <is>
          <t>ENC114222</t>
        </is>
      </c>
      <c r="B3511" t="inlineStr">
        <is>
          <t>PT12641</t>
        </is>
      </c>
      <c r="C3511" t="inlineStr">
        <is>
          <t>Emergency</t>
        </is>
      </c>
      <c r="D3511" s="27" t="n">
        <v>45762</v>
      </c>
      <c r="E3511" s="27" t="n">
        <v>45762</v>
      </c>
      <c r="F3511" s="28" t="n">
        <v>0</v>
      </c>
      <c r="G3511" t="inlineStr">
        <is>
          <t>Cedar Ridge Medical Center</t>
        </is>
      </c>
      <c r="H3511" t="inlineStr">
        <is>
          <t>Emergency Department</t>
        </is>
      </c>
      <c r="I3511" t="inlineStr">
        <is>
          <t>Emergency</t>
        </is>
      </c>
      <c r="J3511" t="inlineStr">
        <is>
          <t>Keystone Health Partners</t>
        </is>
      </c>
      <c r="K3511" t="inlineStr">
        <is>
          <t>Commercial</t>
        </is>
      </c>
      <c r="L3511" t="inlineStr">
        <is>
          <t>R07.9</t>
        </is>
      </c>
      <c r="M3511" t="inlineStr">
        <is>
          <t>Chest pain, unspecified</t>
        </is>
      </c>
      <c r="N3511" t="inlineStr">
        <is>
          <t>Symptoms &amp; Signs</t>
        </is>
      </c>
      <c r="O3511" s="28" t="n">
        <v>49</v>
      </c>
      <c r="P3511" s="29" t="n">
        <v>1444.54</v>
      </c>
      <c r="R3511" s="28" t="n"/>
    </row>
    <row r="3512">
      <c r="A3512" t="inlineStr">
        <is>
          <t>ENC114224</t>
        </is>
      </c>
      <c r="B3512" t="inlineStr">
        <is>
          <t>PT10500</t>
        </is>
      </c>
      <c r="C3512" t="inlineStr">
        <is>
          <t>Emergency</t>
        </is>
      </c>
      <c r="D3512" s="27" t="n">
        <v>45762</v>
      </c>
      <c r="E3512" s="27" t="n">
        <v>45762</v>
      </c>
      <c r="F3512" s="28" t="n">
        <v>0</v>
      </c>
      <c r="G3512" t="inlineStr">
        <is>
          <t>Ashby Falls Community Hospital</t>
        </is>
      </c>
      <c r="H3512" t="inlineStr">
        <is>
          <t>Emergency Department</t>
        </is>
      </c>
      <c r="I3512" t="inlineStr">
        <is>
          <t>Emergency</t>
        </is>
      </c>
      <c r="J3512" t="inlineStr">
        <is>
          <t>Evergreen Mutual Insurance</t>
        </is>
      </c>
      <c r="K3512" t="inlineStr">
        <is>
          <t>Commercial</t>
        </is>
      </c>
      <c r="L3512" t="inlineStr">
        <is>
          <t>J06.9</t>
        </is>
      </c>
      <c r="M3512" t="inlineStr">
        <is>
          <t>Acute upper respiratory infection, unspecified</t>
        </is>
      </c>
      <c r="N3512" t="inlineStr">
        <is>
          <t>Respiratory</t>
        </is>
      </c>
      <c r="O3512" s="28" t="n">
        <v>44</v>
      </c>
      <c r="P3512" s="29" t="n">
        <v>1198.12</v>
      </c>
      <c r="R3512" s="28" t="n"/>
    </row>
    <row r="3513">
      <c r="A3513" t="inlineStr">
        <is>
          <t>ENC114225</t>
        </is>
      </c>
      <c r="B3513" t="inlineStr">
        <is>
          <t>PT13502</t>
        </is>
      </c>
      <c r="C3513" t="inlineStr">
        <is>
          <t>Emergency</t>
        </is>
      </c>
      <c r="D3513" s="27" t="n">
        <v>45762</v>
      </c>
      <c r="E3513" s="27" t="n">
        <v>45762</v>
      </c>
      <c r="F3513" s="28" t="n">
        <v>0</v>
      </c>
      <c r="G3513" t="inlineStr">
        <is>
          <t>Ashby Falls Community Hospital</t>
        </is>
      </c>
      <c r="H3513" t="inlineStr">
        <is>
          <t>Emergency Department</t>
        </is>
      </c>
      <c r="I3513" t="inlineStr">
        <is>
          <t>Emergency</t>
        </is>
      </c>
      <c r="J3513" t="inlineStr">
        <is>
          <t>Medicare</t>
        </is>
      </c>
      <c r="K3513" t="inlineStr">
        <is>
          <t>Government</t>
        </is>
      </c>
      <c r="L3513" t="inlineStr">
        <is>
          <t>N39.0</t>
        </is>
      </c>
      <c r="M3513" t="inlineStr">
        <is>
          <t>Urinary tract infection, site not specified</t>
        </is>
      </c>
      <c r="N3513" t="inlineStr">
        <is>
          <t>Genitourinary</t>
        </is>
      </c>
      <c r="O3513" s="28" t="n">
        <v>77</v>
      </c>
      <c r="P3513" s="29" t="n">
        <v>2862.5</v>
      </c>
      <c r="R3513" s="28" t="n"/>
    </row>
    <row r="3514">
      <c r="A3514" t="inlineStr">
        <is>
          <t>ENC114223</t>
        </is>
      </c>
      <c r="B3514" t="inlineStr">
        <is>
          <t>PT11984</t>
        </is>
      </c>
      <c r="C3514" t="inlineStr">
        <is>
          <t>Inpatient</t>
        </is>
      </c>
      <c r="D3514" s="27" t="n">
        <v>45762</v>
      </c>
      <c r="E3514" s="27" t="n">
        <v>45766</v>
      </c>
      <c r="F3514" s="28" t="n">
        <v>4</v>
      </c>
      <c r="G3514" t="inlineStr">
        <is>
          <t>Bluestone Memorial Hospital</t>
        </is>
      </c>
      <c r="H3514" t="inlineStr">
        <is>
          <t>Medical-Surgical 5 East</t>
        </is>
      </c>
      <c r="I3514" t="inlineStr">
        <is>
          <t>Medicine</t>
        </is>
      </c>
      <c r="J3514" t="inlineStr">
        <is>
          <t>Keystone Health Partners</t>
        </is>
      </c>
      <c r="K3514" t="inlineStr">
        <is>
          <t>Commercial</t>
        </is>
      </c>
      <c r="L3514" t="inlineStr">
        <is>
          <t>E86.0</t>
        </is>
      </c>
      <c r="M3514" t="inlineStr">
        <is>
          <t>Dehydration</t>
        </is>
      </c>
      <c r="N3514" t="inlineStr">
        <is>
          <t>Endocrine</t>
        </is>
      </c>
      <c r="O3514" s="28" t="n">
        <v>54</v>
      </c>
      <c r="P3514" s="29" t="n">
        <v>21955.7</v>
      </c>
      <c r="Q3514" t="inlineStr">
        <is>
          <t>N</t>
        </is>
      </c>
      <c r="R3514" s="28" t="n">
        <v>0</v>
      </c>
    </row>
    <row r="3515">
      <c r="A3515" t="inlineStr">
        <is>
          <t>ENC114227</t>
        </is>
      </c>
      <c r="B3515" t="inlineStr">
        <is>
          <t>PT12343</t>
        </is>
      </c>
      <c r="C3515" t="inlineStr">
        <is>
          <t>Emergency</t>
        </is>
      </c>
      <c r="D3515" s="27" t="n">
        <v>45762</v>
      </c>
      <c r="E3515" s="27" t="n">
        <v>45763</v>
      </c>
      <c r="F3515" s="28" t="n">
        <v>1</v>
      </c>
      <c r="G3515" t="inlineStr">
        <is>
          <t>Bluestone Memorial Hospital</t>
        </is>
      </c>
      <c r="H3515" t="inlineStr">
        <is>
          <t>Emergency Department</t>
        </is>
      </c>
      <c r="I3515" t="inlineStr">
        <is>
          <t>Emergency</t>
        </is>
      </c>
      <c r="J3515" t="inlineStr">
        <is>
          <t>Medicare</t>
        </is>
      </c>
      <c r="K3515" t="inlineStr">
        <is>
          <t>Government</t>
        </is>
      </c>
      <c r="L3515" t="inlineStr">
        <is>
          <t>K80.20</t>
        </is>
      </c>
      <c r="M3515" t="inlineStr">
        <is>
          <t>Calculus of gallbladder without cholecystitis without obstruction</t>
        </is>
      </c>
      <c r="N3515" t="inlineStr">
        <is>
          <t>Digestive</t>
        </is>
      </c>
      <c r="O3515" s="28" t="n">
        <v>66</v>
      </c>
      <c r="P3515" s="29" t="n">
        <v>2587.62</v>
      </c>
      <c r="R3515" s="28" t="n"/>
    </row>
    <row r="3516">
      <c r="A3516" t="inlineStr">
        <is>
          <t>ENC114226</t>
        </is>
      </c>
      <c r="B3516" t="inlineStr">
        <is>
          <t>PT12869</t>
        </is>
      </c>
      <c r="C3516" t="inlineStr">
        <is>
          <t>Inpatient</t>
        </is>
      </c>
      <c r="D3516" s="27" t="n">
        <v>45762</v>
      </c>
      <c r="E3516" s="27" t="n">
        <v>45769</v>
      </c>
      <c r="F3516" s="28" t="n">
        <v>7</v>
      </c>
      <c r="G3516" t="inlineStr">
        <is>
          <t>Bluestone Memorial Hospital</t>
        </is>
      </c>
      <c r="H3516" t="inlineStr">
        <is>
          <t>Behavioral Health</t>
        </is>
      </c>
      <c r="I3516" t="inlineStr">
        <is>
          <t>Behavioral Health</t>
        </is>
      </c>
      <c r="J3516" t="inlineStr">
        <is>
          <t>State Medicaid</t>
        </is>
      </c>
      <c r="K3516" t="inlineStr">
        <is>
          <t>Government</t>
        </is>
      </c>
      <c r="L3516" t="inlineStr">
        <is>
          <t>F20.9</t>
        </is>
      </c>
      <c r="M3516" t="inlineStr">
        <is>
          <t>Schizophrenia, unspecified</t>
        </is>
      </c>
      <c r="N3516" t="inlineStr">
        <is>
          <t>Mental &amp; Behavioral</t>
        </is>
      </c>
      <c r="O3516" s="28" t="n">
        <v>67</v>
      </c>
      <c r="P3516" s="29" t="n">
        <v>19528.85</v>
      </c>
      <c r="Q3516" t="inlineStr">
        <is>
          <t>N</t>
        </is>
      </c>
      <c r="R3516" s="28" t="n">
        <v>0</v>
      </c>
    </row>
    <row r="3517">
      <c r="A3517" t="inlineStr">
        <is>
          <t>ENC114228</t>
        </is>
      </c>
      <c r="B3517" t="inlineStr">
        <is>
          <t>PT11169</t>
        </is>
      </c>
      <c r="C3517" t="inlineStr">
        <is>
          <t>Inpatient</t>
        </is>
      </c>
      <c r="D3517" s="27" t="n">
        <v>45763</v>
      </c>
      <c r="E3517" s="27" t="n">
        <v>45765</v>
      </c>
      <c r="F3517" s="28" t="n">
        <v>2</v>
      </c>
      <c r="G3517" t="inlineStr">
        <is>
          <t>Bluestone Memorial Hospital</t>
        </is>
      </c>
      <c r="H3517" t="inlineStr">
        <is>
          <t>Labor &amp; Delivery</t>
        </is>
      </c>
      <c r="I3517" t="inlineStr">
        <is>
          <t>Women &amp; Children</t>
        </is>
      </c>
      <c r="J3517" t="inlineStr">
        <is>
          <t>State Medicaid</t>
        </is>
      </c>
      <c r="K3517" t="inlineStr">
        <is>
          <t>Government</t>
        </is>
      </c>
      <c r="L3517" t="inlineStr">
        <is>
          <t>O80</t>
        </is>
      </c>
      <c r="M3517" t="inlineStr">
        <is>
          <t>Encounter for full-term uncomplicated delivery</t>
        </is>
      </c>
      <c r="N3517" t="inlineStr">
        <is>
          <t>Pregnancy</t>
        </is>
      </c>
      <c r="O3517" s="28" t="n">
        <v>27</v>
      </c>
      <c r="P3517" s="29" t="n">
        <v>17193.32</v>
      </c>
      <c r="Q3517" t="inlineStr">
        <is>
          <t>N</t>
        </is>
      </c>
      <c r="R3517" s="28" t="n">
        <v>0</v>
      </c>
    </row>
    <row r="3518">
      <c r="A3518" t="inlineStr">
        <is>
          <t>ENC114229</t>
        </is>
      </c>
      <c r="B3518" t="inlineStr">
        <is>
          <t>PT11411</t>
        </is>
      </c>
      <c r="C3518" t="inlineStr">
        <is>
          <t>Emergency</t>
        </is>
      </c>
      <c r="D3518" s="27" t="n">
        <v>45763</v>
      </c>
      <c r="E3518" s="27" t="n">
        <v>45763</v>
      </c>
      <c r="F3518" s="28" t="n">
        <v>0</v>
      </c>
      <c r="G3518" t="inlineStr">
        <is>
          <t>Bluestone Memorial Hospital</t>
        </is>
      </c>
      <c r="H3518" t="inlineStr">
        <is>
          <t>Emergency Department</t>
        </is>
      </c>
      <c r="I3518" t="inlineStr">
        <is>
          <t>Emergency</t>
        </is>
      </c>
      <c r="J3518" t="inlineStr">
        <is>
          <t>Keystone Health Partners</t>
        </is>
      </c>
      <c r="K3518" t="inlineStr">
        <is>
          <t>Commercial</t>
        </is>
      </c>
      <c r="L3518" t="inlineStr">
        <is>
          <t>M54.50</t>
        </is>
      </c>
      <c r="M3518" t="inlineStr">
        <is>
          <t>Low back pain, unspecified</t>
        </is>
      </c>
      <c r="N3518" t="inlineStr">
        <is>
          <t>Musculoskeletal</t>
        </is>
      </c>
      <c r="O3518" s="28" t="n">
        <v>55</v>
      </c>
      <c r="P3518" s="29" t="n">
        <v>2935.03</v>
      </c>
      <c r="R3518" s="28" t="n"/>
    </row>
    <row r="3519">
      <c r="A3519" t="inlineStr">
        <is>
          <t>ENC114230</t>
        </is>
      </c>
      <c r="B3519" t="inlineStr">
        <is>
          <t>PT10452</t>
        </is>
      </c>
      <c r="C3519" t="inlineStr">
        <is>
          <t>Emergency</t>
        </is>
      </c>
      <c r="D3519" s="27" t="n">
        <v>45763</v>
      </c>
      <c r="E3519" s="27" t="n">
        <v>45763</v>
      </c>
      <c r="F3519" s="28" t="n">
        <v>0</v>
      </c>
      <c r="G3519" t="inlineStr">
        <is>
          <t>Bluestone Memorial Hospital</t>
        </is>
      </c>
      <c r="H3519" t="inlineStr">
        <is>
          <t>Emergency Department</t>
        </is>
      </c>
      <c r="I3519" t="inlineStr">
        <is>
          <t>Emergency</t>
        </is>
      </c>
      <c r="J3519" t="inlineStr">
        <is>
          <t>Medicare</t>
        </is>
      </c>
      <c r="K3519" t="inlineStr">
        <is>
          <t>Government</t>
        </is>
      </c>
      <c r="L3519" t="inlineStr">
        <is>
          <t>U07.1</t>
        </is>
      </c>
      <c r="M3519" t="inlineStr">
        <is>
          <t>COVID-19</t>
        </is>
      </c>
      <c r="N3519" t="inlineStr">
        <is>
          <t>Respiratory</t>
        </is>
      </c>
      <c r="O3519" s="28" t="n">
        <v>77</v>
      </c>
      <c r="P3519" s="29" t="n">
        <v>996.23</v>
      </c>
      <c r="R3519" s="28" t="n"/>
    </row>
    <row r="3520">
      <c r="A3520" t="inlineStr">
        <is>
          <t>ENC114231</t>
        </is>
      </c>
      <c r="B3520" t="inlineStr">
        <is>
          <t>PT11992</t>
        </is>
      </c>
      <c r="C3520" t="inlineStr">
        <is>
          <t>Outpatient</t>
        </is>
      </c>
      <c r="D3520" s="27" t="n">
        <v>45763</v>
      </c>
      <c r="E3520" s="27" t="n">
        <v>45763</v>
      </c>
      <c r="F3520" s="28" t="n">
        <v>0</v>
      </c>
      <c r="G3520" t="inlineStr">
        <is>
          <t>Bluestone Outpatient Pavilion</t>
        </is>
      </c>
      <c r="H3520" t="inlineStr">
        <is>
          <t>Orthopedic Clinic</t>
        </is>
      </c>
      <c r="I3520" t="inlineStr">
        <is>
          <t>Orthopedics</t>
        </is>
      </c>
      <c r="J3520" t="inlineStr">
        <is>
          <t>Self-Pay</t>
        </is>
      </c>
      <c r="K3520" t="inlineStr">
        <is>
          <t>Self-Pay</t>
        </is>
      </c>
      <c r="L3520" t="inlineStr">
        <is>
          <t>M17.11</t>
        </is>
      </c>
      <c r="M3520" t="inlineStr">
        <is>
          <t>Unilateral primary osteoarthritis, right knee</t>
        </is>
      </c>
      <c r="N3520" t="inlineStr">
        <is>
          <t>Musculoskeletal</t>
        </is>
      </c>
      <c r="O3520" s="28" t="n">
        <v>49</v>
      </c>
      <c r="P3520" s="29" t="n">
        <v>713.4299999999999</v>
      </c>
      <c r="R3520" s="28" t="n"/>
    </row>
    <row r="3521">
      <c r="A3521" t="inlineStr">
        <is>
          <t>ENC114232</t>
        </is>
      </c>
      <c r="B3521" t="inlineStr">
        <is>
          <t>PT13746</t>
        </is>
      </c>
      <c r="C3521" t="inlineStr">
        <is>
          <t>Outpatient</t>
        </is>
      </c>
      <c r="D3521" s="27" t="n">
        <v>45763</v>
      </c>
      <c r="E3521" s="27" t="n">
        <v>45763</v>
      </c>
      <c r="F3521" s="28" t="n">
        <v>0</v>
      </c>
      <c r="G3521" t="inlineStr">
        <is>
          <t>Bluestone Outpatient Pavilion</t>
        </is>
      </c>
      <c r="H3521" t="inlineStr">
        <is>
          <t>Primary Care Clinic</t>
        </is>
      </c>
      <c r="I3521" t="inlineStr">
        <is>
          <t>Ambulatory</t>
        </is>
      </c>
      <c r="J3521" t="inlineStr">
        <is>
          <t>Medicare</t>
        </is>
      </c>
      <c r="K3521" t="inlineStr">
        <is>
          <t>Government</t>
        </is>
      </c>
      <c r="L3521" t="inlineStr">
        <is>
          <t>E78.5</t>
        </is>
      </c>
      <c r="M3521" t="inlineStr">
        <is>
          <t>Hyperlipidemia, unspecified</t>
        </is>
      </c>
      <c r="N3521" t="inlineStr">
        <is>
          <t>Endocrine</t>
        </is>
      </c>
      <c r="O3521" s="28" t="n">
        <v>68</v>
      </c>
      <c r="P3521" s="29" t="n">
        <v>244.43</v>
      </c>
      <c r="R3521" s="28" t="n"/>
    </row>
    <row r="3522">
      <c r="A3522" t="inlineStr">
        <is>
          <t>ENC114233</t>
        </is>
      </c>
      <c r="B3522" t="inlineStr">
        <is>
          <t>PT13614</t>
        </is>
      </c>
      <c r="C3522" t="inlineStr">
        <is>
          <t>Outpatient</t>
        </is>
      </c>
      <c r="D3522" s="27" t="n">
        <v>45763</v>
      </c>
      <c r="E3522" s="27" t="n">
        <v>45763</v>
      </c>
      <c r="F3522" s="28" t="n">
        <v>0</v>
      </c>
      <c r="G3522" t="inlineStr">
        <is>
          <t>Bluestone Outpatient Pavilion</t>
        </is>
      </c>
      <c r="H3522" t="inlineStr">
        <is>
          <t>Cardiology Clinic</t>
        </is>
      </c>
      <c r="I3522" t="inlineStr">
        <is>
          <t>Cardiovascular</t>
        </is>
      </c>
      <c r="J3522" t="inlineStr">
        <is>
          <t>State Medicaid</t>
        </is>
      </c>
      <c r="K3522" t="inlineStr">
        <is>
          <t>Government</t>
        </is>
      </c>
      <c r="L3522" t="inlineStr">
        <is>
          <t>I48.91</t>
        </is>
      </c>
      <c r="M3522" t="inlineStr">
        <is>
          <t>Unspecified atrial fibrillation</t>
        </is>
      </c>
      <c r="N3522" t="inlineStr">
        <is>
          <t>Circulatory</t>
        </is>
      </c>
      <c r="O3522" s="28" t="n">
        <v>57</v>
      </c>
      <c r="P3522" s="29" t="n">
        <v>513.04</v>
      </c>
      <c r="R3522" s="28" t="n"/>
    </row>
    <row r="3523">
      <c r="A3523" t="inlineStr">
        <is>
          <t>ENC114234</t>
        </is>
      </c>
      <c r="B3523" t="inlineStr">
        <is>
          <t>PT12569</t>
        </is>
      </c>
      <c r="C3523" t="inlineStr">
        <is>
          <t>Outpatient</t>
        </is>
      </c>
      <c r="D3523" s="27" t="n">
        <v>45763</v>
      </c>
      <c r="E3523" s="27" t="n">
        <v>45763</v>
      </c>
      <c r="F3523" s="28" t="n">
        <v>0</v>
      </c>
      <c r="G3523" t="inlineStr">
        <is>
          <t>Bluestone Outpatient Pavilion</t>
        </is>
      </c>
      <c r="H3523" t="inlineStr">
        <is>
          <t>Primary Care Clinic</t>
        </is>
      </c>
      <c r="I3523" t="inlineStr">
        <is>
          <t>Ambulatory</t>
        </is>
      </c>
      <c r="J3523" t="inlineStr">
        <is>
          <t>Medicare</t>
        </is>
      </c>
      <c r="K3523" t="inlineStr">
        <is>
          <t>Government</t>
        </is>
      </c>
      <c r="L3523" t="inlineStr">
        <is>
          <t>J06.9</t>
        </is>
      </c>
      <c r="M3523" t="inlineStr">
        <is>
          <t>Acute upper respiratory infection, unspecified</t>
        </is>
      </c>
      <c r="N3523" t="inlineStr">
        <is>
          <t>Respiratory</t>
        </is>
      </c>
      <c r="O3523" s="28" t="n">
        <v>86</v>
      </c>
      <c r="P3523" s="29" t="n">
        <v>270.67</v>
      </c>
      <c r="R3523" s="28" t="n"/>
    </row>
    <row r="3524">
      <c r="A3524" t="inlineStr">
        <is>
          <t>ENC114237</t>
        </is>
      </c>
      <c r="B3524" t="inlineStr">
        <is>
          <t>PT12811</t>
        </is>
      </c>
      <c r="C3524" t="inlineStr">
        <is>
          <t>Outpatient</t>
        </is>
      </c>
      <c r="D3524" s="27" t="n">
        <v>45763</v>
      </c>
      <c r="E3524" s="27" t="n">
        <v>45763</v>
      </c>
      <c r="F3524" s="28" t="n">
        <v>0</v>
      </c>
      <c r="G3524" t="inlineStr">
        <is>
          <t>Bluestone Outpatient Pavilion</t>
        </is>
      </c>
      <c r="H3524" t="inlineStr">
        <is>
          <t>Primary Care Clinic</t>
        </is>
      </c>
      <c r="I3524" t="inlineStr">
        <is>
          <t>Ambulatory</t>
        </is>
      </c>
      <c r="J3524" t="inlineStr">
        <is>
          <t>Keystone Health Partners</t>
        </is>
      </c>
      <c r="K3524" t="inlineStr">
        <is>
          <t>Commercial</t>
        </is>
      </c>
      <c r="L3524" t="inlineStr">
        <is>
          <t>G43.909</t>
        </is>
      </c>
      <c r="M3524" t="inlineStr">
        <is>
          <t>Migraine, unspecified, not intractable, without status migrainosus</t>
        </is>
      </c>
      <c r="N3524" t="inlineStr">
        <is>
          <t>Nervous System</t>
        </is>
      </c>
      <c r="O3524" s="28" t="n">
        <v>48</v>
      </c>
      <c r="P3524" s="29" t="n">
        <v>395.08</v>
      </c>
      <c r="R3524" s="28" t="n"/>
    </row>
    <row r="3525">
      <c r="A3525" t="inlineStr">
        <is>
          <t>ENC114239</t>
        </is>
      </c>
      <c r="B3525" t="inlineStr">
        <is>
          <t>PT12726</t>
        </is>
      </c>
      <c r="C3525" t="inlineStr">
        <is>
          <t>Emergency</t>
        </is>
      </c>
      <c r="D3525" s="27" t="n">
        <v>45763</v>
      </c>
      <c r="E3525" s="27" t="n">
        <v>45763</v>
      </c>
      <c r="F3525" s="28" t="n">
        <v>0</v>
      </c>
      <c r="G3525" t="inlineStr">
        <is>
          <t>Bluestone Memorial Hospital</t>
        </is>
      </c>
      <c r="H3525" t="inlineStr">
        <is>
          <t>Emergency Department</t>
        </is>
      </c>
      <c r="I3525" t="inlineStr">
        <is>
          <t>Emergency</t>
        </is>
      </c>
      <c r="J3525" t="inlineStr">
        <is>
          <t>Medicare</t>
        </is>
      </c>
      <c r="K3525" t="inlineStr">
        <is>
          <t>Government</t>
        </is>
      </c>
      <c r="L3525" t="inlineStr">
        <is>
          <t>E11.65</t>
        </is>
      </c>
      <c r="M3525" t="inlineStr">
        <is>
          <t>Type 2 diabetes mellitus with hyperglycemia</t>
        </is>
      </c>
      <c r="N3525" t="inlineStr">
        <is>
          <t>Endocrine</t>
        </is>
      </c>
      <c r="O3525" s="28" t="n">
        <v>87</v>
      </c>
      <c r="P3525" s="29" t="n">
        <v>2560.98</v>
      </c>
      <c r="R3525" s="28" t="n"/>
    </row>
    <row r="3526">
      <c r="A3526" t="inlineStr">
        <is>
          <t>ENC114240</t>
        </is>
      </c>
      <c r="B3526" t="inlineStr">
        <is>
          <t>PT10667</t>
        </is>
      </c>
      <c r="C3526" t="inlineStr">
        <is>
          <t>Outpatient</t>
        </is>
      </c>
      <c r="D3526" s="27" t="n">
        <v>45763</v>
      </c>
      <c r="E3526" s="27" t="n">
        <v>45763</v>
      </c>
      <c r="F3526" s="28" t="n">
        <v>0</v>
      </c>
      <c r="G3526" t="inlineStr">
        <is>
          <t>Bluestone Outpatient Pavilion</t>
        </is>
      </c>
      <c r="H3526" t="inlineStr">
        <is>
          <t>Primary Care Clinic</t>
        </is>
      </c>
      <c r="I3526" t="inlineStr">
        <is>
          <t>Ambulatory</t>
        </is>
      </c>
      <c r="J3526" t="inlineStr">
        <is>
          <t>State Medicaid</t>
        </is>
      </c>
      <c r="K3526" t="inlineStr">
        <is>
          <t>Government</t>
        </is>
      </c>
      <c r="L3526" t="inlineStr">
        <is>
          <t>J44.1</t>
        </is>
      </c>
      <c r="M3526" t="inlineStr">
        <is>
          <t>Chronic obstructive pulmonary disease with (acute) exacerbation</t>
        </is>
      </c>
      <c r="N3526" t="inlineStr">
        <is>
          <t>Respiratory</t>
        </is>
      </c>
      <c r="O3526" s="28" t="n">
        <v>53</v>
      </c>
      <c r="P3526" s="29" t="n">
        <v>485.54</v>
      </c>
      <c r="R3526" s="28" t="n"/>
    </row>
    <row r="3527">
      <c r="A3527" t="inlineStr">
        <is>
          <t>ENC114241</t>
        </is>
      </c>
      <c r="B3527" t="inlineStr">
        <is>
          <t>PT12585</t>
        </is>
      </c>
      <c r="C3527" t="inlineStr">
        <is>
          <t>Outpatient</t>
        </is>
      </c>
      <c r="D3527" s="27" t="n">
        <v>45763</v>
      </c>
      <c r="E3527" s="27" t="n">
        <v>45763</v>
      </c>
      <c r="F3527" s="28" t="n">
        <v>0</v>
      </c>
      <c r="G3527" t="inlineStr">
        <is>
          <t>Bluestone Outpatient Pavilion</t>
        </is>
      </c>
      <c r="H3527" t="inlineStr">
        <is>
          <t>Primary Care Clinic</t>
        </is>
      </c>
      <c r="I3527" t="inlineStr">
        <is>
          <t>Ambulatory</t>
        </is>
      </c>
      <c r="J3527" t="inlineStr">
        <is>
          <t>Medicare</t>
        </is>
      </c>
      <c r="K3527" t="inlineStr">
        <is>
          <t>Government</t>
        </is>
      </c>
      <c r="L3527" t="inlineStr">
        <is>
          <t>M54.50</t>
        </is>
      </c>
      <c r="M3527" t="inlineStr">
        <is>
          <t>Low back pain, unspecified</t>
        </is>
      </c>
      <c r="N3527" t="inlineStr">
        <is>
          <t>Musculoskeletal</t>
        </is>
      </c>
      <c r="O3527" s="28" t="n">
        <v>58</v>
      </c>
      <c r="P3527" s="29" t="n">
        <v>265.96</v>
      </c>
      <c r="R3527" s="28" t="n"/>
    </row>
    <row r="3528">
      <c r="A3528" t="inlineStr">
        <is>
          <t>ENC114242</t>
        </is>
      </c>
      <c r="B3528" t="inlineStr">
        <is>
          <t>PT11669</t>
        </is>
      </c>
      <c r="C3528" t="inlineStr">
        <is>
          <t>Outpatient</t>
        </is>
      </c>
      <c r="D3528" s="27" t="n">
        <v>45763</v>
      </c>
      <c r="E3528" s="27" t="n">
        <v>45763</v>
      </c>
      <c r="F3528" s="28" t="n">
        <v>0</v>
      </c>
      <c r="G3528" t="inlineStr">
        <is>
          <t>Bluestone Outpatient Pavilion</t>
        </is>
      </c>
      <c r="H3528" t="inlineStr">
        <is>
          <t>Primary Care Clinic</t>
        </is>
      </c>
      <c r="I3528" t="inlineStr">
        <is>
          <t>Ambulatory</t>
        </is>
      </c>
      <c r="J3528" t="inlineStr">
        <is>
          <t>State Medicaid</t>
        </is>
      </c>
      <c r="K3528" t="inlineStr">
        <is>
          <t>Government</t>
        </is>
      </c>
      <c r="L3528" t="inlineStr">
        <is>
          <t>F41.9</t>
        </is>
      </c>
      <c r="M3528" t="inlineStr">
        <is>
          <t>Anxiety disorder, unspecified</t>
        </is>
      </c>
      <c r="N3528" t="inlineStr">
        <is>
          <t>Mental &amp; Behavioral</t>
        </is>
      </c>
      <c r="O3528" s="28" t="n">
        <v>43</v>
      </c>
      <c r="P3528" s="29" t="n">
        <v>437.94</v>
      </c>
      <c r="R3528" s="28" t="n"/>
    </row>
    <row r="3529">
      <c r="A3529" t="inlineStr">
        <is>
          <t>ENC114243</t>
        </is>
      </c>
      <c r="B3529" t="inlineStr">
        <is>
          <t>PT12193</t>
        </is>
      </c>
      <c r="C3529" t="inlineStr">
        <is>
          <t>Outpatient</t>
        </is>
      </c>
      <c r="D3529" s="27" t="n">
        <v>45763</v>
      </c>
      <c r="E3529" s="27" t="n">
        <v>45763</v>
      </c>
      <c r="F3529" s="28" t="n">
        <v>0</v>
      </c>
      <c r="G3529" t="inlineStr">
        <is>
          <t>Bluestone Outpatient Pavilion</t>
        </is>
      </c>
      <c r="H3529" t="inlineStr">
        <is>
          <t>Endocrinology &amp; Diabetes Clinic</t>
        </is>
      </c>
      <c r="I3529" t="inlineStr">
        <is>
          <t>Ambulatory</t>
        </is>
      </c>
      <c r="J3529" t="inlineStr">
        <is>
          <t>Medicare</t>
        </is>
      </c>
      <c r="K3529" t="inlineStr">
        <is>
          <t>Government</t>
        </is>
      </c>
      <c r="L3529" t="inlineStr">
        <is>
          <t>E11.65</t>
        </is>
      </c>
      <c r="M3529" t="inlineStr">
        <is>
          <t>Type 2 diabetes mellitus with hyperglycemia</t>
        </is>
      </c>
      <c r="N3529" t="inlineStr">
        <is>
          <t>Endocrine</t>
        </is>
      </c>
      <c r="O3529" s="28" t="n">
        <v>78</v>
      </c>
      <c r="P3529" s="29" t="n">
        <v>526.61</v>
      </c>
      <c r="R3529" s="28" t="n"/>
    </row>
    <row r="3530">
      <c r="A3530" t="inlineStr">
        <is>
          <t>ENC114245</t>
        </is>
      </c>
      <c r="B3530" t="inlineStr">
        <is>
          <t>PT10623</t>
        </is>
      </c>
      <c r="C3530" t="inlineStr">
        <is>
          <t>Outpatient</t>
        </is>
      </c>
      <c r="D3530" s="27" t="n">
        <v>45763</v>
      </c>
      <c r="E3530" s="27" t="n">
        <v>45763</v>
      </c>
      <c r="F3530" s="28" t="n">
        <v>0</v>
      </c>
      <c r="G3530" t="inlineStr">
        <is>
          <t>Bluestone Outpatient Pavilion</t>
        </is>
      </c>
      <c r="H3530" t="inlineStr">
        <is>
          <t>Pediatric Clinic</t>
        </is>
      </c>
      <c r="I3530" t="inlineStr">
        <is>
          <t>Women &amp; Children</t>
        </is>
      </c>
      <c r="J3530" t="inlineStr">
        <is>
          <t>Keystone Health Partners</t>
        </is>
      </c>
      <c r="K3530" t="inlineStr">
        <is>
          <t>Commercial</t>
        </is>
      </c>
      <c r="L3530" t="inlineStr">
        <is>
          <t>Z00.129</t>
        </is>
      </c>
      <c r="M3530" t="inlineStr">
        <is>
          <t>Encounter for routine child health examination without abnormal findings</t>
        </is>
      </c>
      <c r="N3530" t="inlineStr">
        <is>
          <t>Factors Influencing Health</t>
        </is>
      </c>
      <c r="O3530" s="28" t="n">
        <v>17</v>
      </c>
      <c r="P3530" s="29" t="n">
        <v>383.8</v>
      </c>
      <c r="R3530" s="28" t="n"/>
    </row>
    <row r="3531">
      <c r="A3531" t="inlineStr">
        <is>
          <t>ENC114246</t>
        </is>
      </c>
      <c r="B3531" t="inlineStr">
        <is>
          <t>PT11155</t>
        </is>
      </c>
      <c r="C3531" t="inlineStr">
        <is>
          <t>Emergency</t>
        </is>
      </c>
      <c r="D3531" s="27" t="n">
        <v>45763</v>
      </c>
      <c r="E3531" s="27" t="n">
        <v>45763</v>
      </c>
      <c r="F3531" s="28" t="n">
        <v>0</v>
      </c>
      <c r="G3531" t="inlineStr">
        <is>
          <t>Bluestone Memorial Hospital</t>
        </is>
      </c>
      <c r="H3531" t="inlineStr">
        <is>
          <t>Emergency Department</t>
        </is>
      </c>
      <c r="I3531" t="inlineStr">
        <is>
          <t>Emergency</t>
        </is>
      </c>
      <c r="J3531" t="inlineStr">
        <is>
          <t>Evergreen Mutual Insurance</t>
        </is>
      </c>
      <c r="K3531" t="inlineStr">
        <is>
          <t>Commercial</t>
        </is>
      </c>
      <c r="L3531" t="inlineStr">
        <is>
          <t>S93.401A</t>
        </is>
      </c>
      <c r="M3531" t="inlineStr">
        <is>
          <t>Sprain of unspecified ligament of right ankle, initial encounter</t>
        </is>
      </c>
      <c r="N3531" t="inlineStr">
        <is>
          <t>Injury</t>
        </is>
      </c>
      <c r="O3531" s="28" t="n">
        <v>51</v>
      </c>
      <c r="P3531" s="29" t="n">
        <v>984.47</v>
      </c>
      <c r="R3531" s="28" t="n"/>
    </row>
    <row r="3532">
      <c r="A3532" t="inlineStr">
        <is>
          <t>ENC114247</t>
        </is>
      </c>
      <c r="B3532" t="inlineStr">
        <is>
          <t>PT10860</t>
        </is>
      </c>
      <c r="C3532" t="inlineStr">
        <is>
          <t>Outpatient</t>
        </is>
      </c>
      <c r="D3532" s="27" t="n">
        <v>45763</v>
      </c>
      <c r="E3532" s="27" t="n">
        <v>45763</v>
      </c>
      <c r="F3532" s="28" t="n">
        <v>0</v>
      </c>
      <c r="G3532" t="inlineStr">
        <is>
          <t>Bluestone Outpatient Pavilion</t>
        </is>
      </c>
      <c r="H3532" t="inlineStr">
        <is>
          <t>Primary Care Clinic</t>
        </is>
      </c>
      <c r="I3532" t="inlineStr">
        <is>
          <t>Ambulatory</t>
        </is>
      </c>
      <c r="J3532" t="inlineStr">
        <is>
          <t>Silverline Medicare Advantage</t>
        </is>
      </c>
      <c r="K3532" t="inlineStr">
        <is>
          <t>Medicare Advantage</t>
        </is>
      </c>
      <c r="L3532" t="inlineStr">
        <is>
          <t>Z23</t>
        </is>
      </c>
      <c r="M3532" t="inlineStr">
        <is>
          <t>Encounter for immunization</t>
        </is>
      </c>
      <c r="N3532" t="inlineStr">
        <is>
          <t>Factors Influencing Health</t>
        </is>
      </c>
      <c r="O3532" s="28" t="n">
        <v>72</v>
      </c>
      <c r="P3532" s="29" t="n">
        <v>142.41</v>
      </c>
      <c r="R3532" s="28" t="n"/>
    </row>
    <row r="3533">
      <c r="A3533" t="inlineStr">
        <is>
          <t>ENC114236</t>
        </is>
      </c>
      <c r="B3533" t="inlineStr">
        <is>
          <t>PT11285</t>
        </is>
      </c>
      <c r="C3533" t="inlineStr">
        <is>
          <t>Inpatient</t>
        </is>
      </c>
      <c r="D3533" s="27" t="n">
        <v>45763</v>
      </c>
      <c r="E3533" s="27" t="n">
        <v>45766</v>
      </c>
      <c r="F3533" s="28" t="n">
        <v>3</v>
      </c>
      <c r="G3533" t="inlineStr">
        <is>
          <t>Bluestone Memorial Hospital</t>
        </is>
      </c>
      <c r="H3533" t="inlineStr">
        <is>
          <t>Oncology</t>
        </is>
      </c>
      <c r="I3533" t="inlineStr">
        <is>
          <t>Oncology</t>
        </is>
      </c>
      <c r="J3533" t="inlineStr">
        <is>
          <t>State Medicaid</t>
        </is>
      </c>
      <c r="K3533" t="inlineStr">
        <is>
          <t>Government</t>
        </is>
      </c>
      <c r="L3533" t="inlineStr">
        <is>
          <t>D70.1</t>
        </is>
      </c>
      <c r="M3533" t="inlineStr">
        <is>
          <t>Agranulocytosis secondary to cancer chemotherapy</t>
        </is>
      </c>
      <c r="N3533" t="inlineStr">
        <is>
          <t>Blood</t>
        </is>
      </c>
      <c r="O3533" s="28" t="n">
        <v>34</v>
      </c>
      <c r="P3533" s="29" t="n">
        <v>20907.04</v>
      </c>
      <c r="Q3533" t="inlineStr">
        <is>
          <t>N</t>
        </is>
      </c>
      <c r="R3533" s="28" t="n">
        <v>0</v>
      </c>
    </row>
    <row r="3534">
      <c r="A3534" t="inlineStr">
        <is>
          <t>ENC114235</t>
        </is>
      </c>
      <c r="B3534" t="inlineStr">
        <is>
          <t>PT12931</t>
        </is>
      </c>
      <c r="C3534" t="inlineStr">
        <is>
          <t>Observation</t>
        </is>
      </c>
      <c r="D3534" s="27" t="n">
        <v>45763</v>
      </c>
      <c r="E3534" s="27" t="n">
        <v>45764</v>
      </c>
      <c r="F3534" s="28" t="n">
        <v>1</v>
      </c>
      <c r="G3534" t="inlineStr">
        <is>
          <t>Ashby Falls Community Hospital</t>
        </is>
      </c>
      <c r="H3534" t="inlineStr">
        <is>
          <t>Medical-Surgical</t>
        </is>
      </c>
      <c r="I3534" t="inlineStr">
        <is>
          <t>Medicine</t>
        </is>
      </c>
      <c r="J3534" t="inlineStr">
        <is>
          <t>Silverline Medicare Advantage</t>
        </is>
      </c>
      <c r="K3534" t="inlineStr">
        <is>
          <t>Medicare Advantage</t>
        </is>
      </c>
      <c r="L3534" t="inlineStr">
        <is>
          <t>R07.9</t>
        </is>
      </c>
      <c r="M3534" t="inlineStr">
        <is>
          <t>Chest pain, unspecified</t>
        </is>
      </c>
      <c r="N3534" t="inlineStr">
        <is>
          <t>Symptoms &amp; Signs</t>
        </is>
      </c>
      <c r="O3534" s="28" t="n">
        <v>87</v>
      </c>
      <c r="P3534" s="29" t="n">
        <v>6363.53</v>
      </c>
      <c r="R3534" s="28" t="n"/>
    </row>
    <row r="3535">
      <c r="A3535" t="inlineStr">
        <is>
          <t>ENC114248</t>
        </is>
      </c>
      <c r="B3535" t="inlineStr">
        <is>
          <t>PT11840</t>
        </is>
      </c>
      <c r="C3535" t="inlineStr">
        <is>
          <t>Emergency</t>
        </is>
      </c>
      <c r="D3535" s="27" t="n">
        <v>45763</v>
      </c>
      <c r="E3535" s="27" t="n">
        <v>45763</v>
      </c>
      <c r="F3535" s="28" t="n">
        <v>0</v>
      </c>
      <c r="G3535" t="inlineStr">
        <is>
          <t>Bluestone Memorial Hospital</t>
        </is>
      </c>
      <c r="H3535" t="inlineStr">
        <is>
          <t>Emergency Department</t>
        </is>
      </c>
      <c r="I3535" t="inlineStr">
        <is>
          <t>Emergency</t>
        </is>
      </c>
      <c r="J3535" t="inlineStr">
        <is>
          <t>Silverline Medicare Advantage</t>
        </is>
      </c>
      <c r="K3535" t="inlineStr">
        <is>
          <t>Medicare Advantage</t>
        </is>
      </c>
      <c r="L3535" t="inlineStr">
        <is>
          <t>S93.401A</t>
        </is>
      </c>
      <c r="M3535" t="inlineStr">
        <is>
          <t>Sprain of unspecified ligament of right ankle, initial encounter</t>
        </is>
      </c>
      <c r="N3535" t="inlineStr">
        <is>
          <t>Injury</t>
        </is>
      </c>
      <c r="O3535" s="28" t="n">
        <v>77</v>
      </c>
      <c r="P3535" s="29" t="n">
        <v>630.53</v>
      </c>
      <c r="R3535" s="28" t="n"/>
    </row>
    <row r="3536">
      <c r="A3536" t="inlineStr">
        <is>
          <t>ENC114249</t>
        </is>
      </c>
      <c r="B3536" t="inlineStr">
        <is>
          <t>PT11605</t>
        </is>
      </c>
      <c r="C3536" t="inlineStr">
        <is>
          <t>Emergency</t>
        </is>
      </c>
      <c r="D3536" s="27" t="n">
        <v>45763</v>
      </c>
      <c r="E3536" s="27" t="n">
        <v>45763</v>
      </c>
      <c r="F3536" s="28" t="n">
        <v>0</v>
      </c>
      <c r="G3536" t="inlineStr">
        <is>
          <t>Bluestone Memorial Hospital</t>
        </is>
      </c>
      <c r="H3536" t="inlineStr">
        <is>
          <t>Emergency Department</t>
        </is>
      </c>
      <c r="I3536" t="inlineStr">
        <is>
          <t>Emergency</t>
        </is>
      </c>
      <c r="J3536" t="inlineStr">
        <is>
          <t>Keystone Health Partners</t>
        </is>
      </c>
      <c r="K3536" t="inlineStr">
        <is>
          <t>Commercial</t>
        </is>
      </c>
      <c r="L3536" t="inlineStr">
        <is>
          <t>R07.9</t>
        </is>
      </c>
      <c r="M3536" t="inlineStr">
        <is>
          <t>Chest pain, unspecified</t>
        </is>
      </c>
      <c r="N3536" t="inlineStr">
        <is>
          <t>Symptoms &amp; Signs</t>
        </is>
      </c>
      <c r="O3536" s="28" t="n">
        <v>38</v>
      </c>
      <c r="P3536" s="29" t="n">
        <v>2648.52</v>
      </c>
      <c r="R3536" s="28" t="n"/>
    </row>
    <row r="3537">
      <c r="A3537" t="inlineStr">
        <is>
          <t>ENC114250</t>
        </is>
      </c>
      <c r="B3537" t="inlineStr">
        <is>
          <t>PT11467</t>
        </is>
      </c>
      <c r="C3537" t="inlineStr">
        <is>
          <t>Emergency</t>
        </is>
      </c>
      <c r="D3537" s="27" t="n">
        <v>45763</v>
      </c>
      <c r="E3537" s="27" t="n">
        <v>45763</v>
      </c>
      <c r="F3537" s="28" t="n">
        <v>0</v>
      </c>
      <c r="G3537" t="inlineStr">
        <is>
          <t>Ashby Falls Community Hospital</t>
        </is>
      </c>
      <c r="H3537" t="inlineStr">
        <is>
          <t>Emergency Department</t>
        </is>
      </c>
      <c r="I3537" t="inlineStr">
        <is>
          <t>Emergency</t>
        </is>
      </c>
      <c r="J3537" t="inlineStr">
        <is>
          <t>Evergreen Mutual Insurance</t>
        </is>
      </c>
      <c r="K3537" t="inlineStr">
        <is>
          <t>Commercial</t>
        </is>
      </c>
      <c r="L3537" t="inlineStr">
        <is>
          <t>G43.909</t>
        </is>
      </c>
      <c r="M3537" t="inlineStr">
        <is>
          <t>Migraine, unspecified, not intractable, without status migrainosus</t>
        </is>
      </c>
      <c r="N3537" t="inlineStr">
        <is>
          <t>Nervous System</t>
        </is>
      </c>
      <c r="O3537" s="28" t="n">
        <v>36</v>
      </c>
      <c r="P3537" s="29" t="n">
        <v>1541.69</v>
      </c>
      <c r="R3537" s="28" t="n"/>
    </row>
    <row r="3538">
      <c r="A3538" t="inlineStr">
        <is>
          <t>ENC114251</t>
        </is>
      </c>
      <c r="B3538" t="inlineStr">
        <is>
          <t>PT10452</t>
        </is>
      </c>
      <c r="C3538" t="inlineStr">
        <is>
          <t>Outpatient</t>
        </is>
      </c>
      <c r="D3538" s="27" t="n">
        <v>45763</v>
      </c>
      <c r="E3538" s="27" t="n">
        <v>45763</v>
      </c>
      <c r="F3538" s="28" t="n">
        <v>0</v>
      </c>
      <c r="G3538" t="inlineStr">
        <is>
          <t>Bluestone Outpatient Pavilion</t>
        </is>
      </c>
      <c r="H3538" t="inlineStr">
        <is>
          <t>Endocrinology &amp; Diabetes Clinic</t>
        </is>
      </c>
      <c r="I3538" t="inlineStr">
        <is>
          <t>Ambulatory</t>
        </is>
      </c>
      <c r="J3538" t="inlineStr">
        <is>
          <t>Medicare</t>
        </is>
      </c>
      <c r="K3538" t="inlineStr">
        <is>
          <t>Government</t>
        </is>
      </c>
      <c r="L3538" t="inlineStr">
        <is>
          <t>E11.65</t>
        </is>
      </c>
      <c r="M3538" t="inlineStr">
        <is>
          <t>Type 2 diabetes mellitus with hyperglycemia</t>
        </is>
      </c>
      <c r="N3538" t="inlineStr">
        <is>
          <t>Endocrine</t>
        </is>
      </c>
      <c r="O3538" s="28" t="n">
        <v>77</v>
      </c>
      <c r="P3538" s="29" t="n">
        <v>250.78</v>
      </c>
      <c r="R3538" s="28" t="n"/>
    </row>
    <row r="3539">
      <c r="A3539" t="inlineStr">
        <is>
          <t>ENC114238</t>
        </is>
      </c>
      <c r="B3539" t="inlineStr">
        <is>
          <t>PT10868</t>
        </is>
      </c>
      <c r="C3539" t="inlineStr">
        <is>
          <t>Inpatient</t>
        </is>
      </c>
      <c r="D3539" s="27" t="n">
        <v>45763</v>
      </c>
      <c r="E3539" s="27" t="n">
        <v>45765</v>
      </c>
      <c r="F3539" s="28" t="n">
        <v>2</v>
      </c>
      <c r="G3539" t="inlineStr">
        <is>
          <t>Ashby Falls Community Hospital</t>
        </is>
      </c>
      <c r="H3539" t="inlineStr">
        <is>
          <t>Medical-Surgical</t>
        </is>
      </c>
      <c r="I3539" t="inlineStr">
        <is>
          <t>Medicine</t>
        </is>
      </c>
      <c r="J3539" t="inlineStr">
        <is>
          <t>Keystone Health Partners</t>
        </is>
      </c>
      <c r="K3539" t="inlineStr">
        <is>
          <t>Commercial</t>
        </is>
      </c>
      <c r="L3539" t="inlineStr">
        <is>
          <t>J18.9</t>
        </is>
      </c>
      <c r="M3539" t="inlineStr">
        <is>
          <t>Pneumonia, unspecified organism</t>
        </is>
      </c>
      <c r="N3539" t="inlineStr">
        <is>
          <t>Respiratory</t>
        </is>
      </c>
      <c r="O3539" s="28" t="n">
        <v>26</v>
      </c>
      <c r="P3539" s="29" t="n">
        <v>13757.04</v>
      </c>
      <c r="Q3539" t="inlineStr">
        <is>
          <t>N</t>
        </is>
      </c>
      <c r="R3539" s="28" t="n">
        <v>0</v>
      </c>
    </row>
    <row r="3540">
      <c r="A3540" t="inlineStr">
        <is>
          <t>ENC114252</t>
        </is>
      </c>
      <c r="B3540" t="inlineStr">
        <is>
          <t>PT11955</t>
        </is>
      </c>
      <c r="C3540" t="inlineStr">
        <is>
          <t>Outpatient</t>
        </is>
      </c>
      <c r="D3540" s="27" t="n">
        <v>45763</v>
      </c>
      <c r="E3540" s="27" t="n">
        <v>45763</v>
      </c>
      <c r="F3540" s="28" t="n">
        <v>0</v>
      </c>
      <c r="G3540" t="inlineStr">
        <is>
          <t>Bluestone Outpatient Pavilion</t>
        </is>
      </c>
      <c r="H3540" t="inlineStr">
        <is>
          <t>Orthopedic Clinic</t>
        </is>
      </c>
      <c r="I3540" t="inlineStr">
        <is>
          <t>Orthopedics</t>
        </is>
      </c>
      <c r="J3540" t="inlineStr">
        <is>
          <t>Medicare</t>
        </is>
      </c>
      <c r="K3540" t="inlineStr">
        <is>
          <t>Government</t>
        </is>
      </c>
      <c r="L3540" t="inlineStr">
        <is>
          <t>M17.11</t>
        </is>
      </c>
      <c r="M3540" t="inlineStr">
        <is>
          <t>Unilateral primary osteoarthritis, right knee</t>
        </is>
      </c>
      <c r="N3540" t="inlineStr">
        <is>
          <t>Musculoskeletal</t>
        </is>
      </c>
      <c r="O3540" s="28" t="n">
        <v>81</v>
      </c>
      <c r="P3540" s="29" t="n">
        <v>176.06</v>
      </c>
      <c r="R3540" s="28" t="n"/>
    </row>
    <row r="3541">
      <c r="A3541" t="inlineStr">
        <is>
          <t>ENC114253</t>
        </is>
      </c>
      <c r="B3541" t="inlineStr">
        <is>
          <t>PT12125</t>
        </is>
      </c>
      <c r="C3541" t="inlineStr">
        <is>
          <t>Emergency</t>
        </is>
      </c>
      <c r="D3541" s="27" t="n">
        <v>45763</v>
      </c>
      <c r="E3541" s="27" t="n">
        <v>45763</v>
      </c>
      <c r="F3541" s="28" t="n">
        <v>0</v>
      </c>
      <c r="G3541" t="inlineStr">
        <is>
          <t>Bluestone Memorial Hospital</t>
        </is>
      </c>
      <c r="H3541" t="inlineStr">
        <is>
          <t>Emergency Department</t>
        </is>
      </c>
      <c r="I3541" t="inlineStr">
        <is>
          <t>Emergency</t>
        </is>
      </c>
      <c r="J3541" t="inlineStr">
        <is>
          <t>Silverline Medicare Advantage</t>
        </is>
      </c>
      <c r="K3541" t="inlineStr">
        <is>
          <t>Medicare Advantage</t>
        </is>
      </c>
      <c r="L3541" t="inlineStr">
        <is>
          <t>I10</t>
        </is>
      </c>
      <c r="M3541" t="inlineStr">
        <is>
          <t>Essential (primary) hypertension</t>
        </is>
      </c>
      <c r="N3541" t="inlineStr">
        <is>
          <t>Circulatory</t>
        </is>
      </c>
      <c r="O3541" s="28" t="n">
        <v>70</v>
      </c>
      <c r="P3541" s="29" t="n">
        <v>3579.76</v>
      </c>
      <c r="R3541" s="28" t="n"/>
    </row>
    <row r="3542">
      <c r="A3542" t="inlineStr">
        <is>
          <t>ENC114254</t>
        </is>
      </c>
      <c r="B3542" t="inlineStr">
        <is>
          <t>PT12040</t>
        </is>
      </c>
      <c r="C3542" t="inlineStr">
        <is>
          <t>Outpatient</t>
        </is>
      </c>
      <c r="D3542" s="27" t="n">
        <v>45763</v>
      </c>
      <c r="E3542" s="27" t="n">
        <v>45763</v>
      </c>
      <c r="F3542" s="28" t="n">
        <v>0</v>
      </c>
      <c r="G3542" t="inlineStr">
        <is>
          <t>Bluestone Outpatient Pavilion</t>
        </is>
      </c>
      <c r="H3542" t="inlineStr">
        <is>
          <t>Primary Care Clinic</t>
        </is>
      </c>
      <c r="I3542" t="inlineStr">
        <is>
          <t>Ambulatory</t>
        </is>
      </c>
      <c r="J3542" t="inlineStr">
        <is>
          <t>Medicare</t>
        </is>
      </c>
      <c r="K3542" t="inlineStr">
        <is>
          <t>Government</t>
        </is>
      </c>
      <c r="L3542" t="inlineStr">
        <is>
          <t>N39.0</t>
        </is>
      </c>
      <c r="M3542" t="inlineStr">
        <is>
          <t>Urinary tract infection, site not specified</t>
        </is>
      </c>
      <c r="N3542" t="inlineStr">
        <is>
          <t>Genitourinary</t>
        </is>
      </c>
      <c r="O3542" s="28" t="n">
        <v>70</v>
      </c>
      <c r="P3542" s="29" t="n">
        <v>255.48</v>
      </c>
      <c r="R3542" s="28" t="n"/>
    </row>
    <row r="3543">
      <c r="A3543" t="inlineStr">
        <is>
          <t>ENC114244</t>
        </is>
      </c>
      <c r="B3543" t="inlineStr">
        <is>
          <t>PT12197</t>
        </is>
      </c>
      <c r="C3543" t="inlineStr">
        <is>
          <t>Inpatient</t>
        </is>
      </c>
      <c r="D3543" s="27" t="n">
        <v>45763</v>
      </c>
      <c r="E3543" s="27" t="n">
        <v>45767</v>
      </c>
      <c r="F3543" s="28" t="n">
        <v>4</v>
      </c>
      <c r="G3543" t="inlineStr">
        <is>
          <t>Ashby Falls Community Hospital</t>
        </is>
      </c>
      <c r="H3543" t="inlineStr">
        <is>
          <t>Intensive Care Unit</t>
        </is>
      </c>
      <c r="I3543" t="inlineStr">
        <is>
          <t>Critical Care</t>
        </is>
      </c>
      <c r="J3543" t="inlineStr">
        <is>
          <t>State Medicaid</t>
        </is>
      </c>
      <c r="K3543" t="inlineStr">
        <is>
          <t>Government</t>
        </is>
      </c>
      <c r="L3543" t="inlineStr">
        <is>
          <t>J96.01</t>
        </is>
      </c>
      <c r="M3543" t="inlineStr">
        <is>
          <t>Acute respiratory failure with hypoxia</t>
        </is>
      </c>
      <c r="N3543" t="inlineStr">
        <is>
          <t>Respiratory</t>
        </is>
      </c>
      <c r="O3543" s="28" t="n">
        <v>42</v>
      </c>
      <c r="P3543" s="29" t="n">
        <v>38326.01</v>
      </c>
      <c r="Q3543" t="inlineStr">
        <is>
          <t>N</t>
        </is>
      </c>
      <c r="R3543" s="28" t="n">
        <v>0</v>
      </c>
    </row>
    <row r="3544">
      <c r="A3544" t="inlineStr">
        <is>
          <t>ENC114256</t>
        </is>
      </c>
      <c r="B3544" t="inlineStr">
        <is>
          <t>PT13473</t>
        </is>
      </c>
      <c r="C3544" t="inlineStr">
        <is>
          <t>Emergency</t>
        </is>
      </c>
      <c r="D3544" s="27" t="n">
        <v>45763</v>
      </c>
      <c r="E3544" s="27" t="n">
        <v>45763</v>
      </c>
      <c r="F3544" s="28" t="n">
        <v>0</v>
      </c>
      <c r="G3544" t="inlineStr">
        <is>
          <t>Bluestone Memorial Hospital</t>
        </is>
      </c>
      <c r="H3544" t="inlineStr">
        <is>
          <t>Emergency Department</t>
        </is>
      </c>
      <c r="I3544" t="inlineStr">
        <is>
          <t>Emergency</t>
        </is>
      </c>
      <c r="J3544" t="inlineStr">
        <is>
          <t>Evergreen Mutual Insurance</t>
        </is>
      </c>
      <c r="K3544" t="inlineStr">
        <is>
          <t>Commercial</t>
        </is>
      </c>
      <c r="L3544" t="inlineStr">
        <is>
          <t>H66.90</t>
        </is>
      </c>
      <c r="M3544" t="inlineStr">
        <is>
          <t>Otitis media, unspecified, unspecified ear</t>
        </is>
      </c>
      <c r="N3544" t="inlineStr">
        <is>
          <t>Ear</t>
        </is>
      </c>
      <c r="O3544" s="28" t="n">
        <v>4</v>
      </c>
      <c r="P3544" s="29" t="n">
        <v>680.0599999999999</v>
      </c>
      <c r="R3544" s="28" t="n"/>
    </row>
    <row r="3545">
      <c r="A3545" t="inlineStr">
        <is>
          <t>ENC114257</t>
        </is>
      </c>
      <c r="B3545" t="inlineStr">
        <is>
          <t>PT11095</t>
        </is>
      </c>
      <c r="C3545" t="inlineStr">
        <is>
          <t>Outpatient</t>
        </is>
      </c>
      <c r="D3545" s="27" t="n">
        <v>45763</v>
      </c>
      <c r="E3545" s="27" t="n">
        <v>45763</v>
      </c>
      <c r="F3545" s="28" t="n">
        <v>0</v>
      </c>
      <c r="G3545" t="inlineStr">
        <is>
          <t>Bluestone Outpatient Pavilion</t>
        </is>
      </c>
      <c r="H3545" t="inlineStr">
        <is>
          <t>Endocrinology &amp; Diabetes Clinic</t>
        </is>
      </c>
      <c r="I3545" t="inlineStr">
        <is>
          <t>Ambulatory</t>
        </is>
      </c>
      <c r="J3545" t="inlineStr">
        <is>
          <t>Summit Choice PPO</t>
        </is>
      </c>
      <c r="K3545" t="inlineStr">
        <is>
          <t>Commercial</t>
        </is>
      </c>
      <c r="L3545" t="inlineStr">
        <is>
          <t>E11.9</t>
        </is>
      </c>
      <c r="M3545" t="inlineStr">
        <is>
          <t>Type 2 diabetes mellitus without complications</t>
        </is>
      </c>
      <c r="N3545" t="inlineStr">
        <is>
          <t>Endocrine</t>
        </is>
      </c>
      <c r="O3545" s="28" t="n">
        <v>48</v>
      </c>
      <c r="P3545" s="29" t="n">
        <v>291.74</v>
      </c>
      <c r="R3545" s="28" t="n"/>
    </row>
    <row r="3546">
      <c r="A3546" t="inlineStr">
        <is>
          <t>ENC114258</t>
        </is>
      </c>
      <c r="B3546" t="inlineStr">
        <is>
          <t>PT10721</t>
        </is>
      </c>
      <c r="C3546" t="inlineStr">
        <is>
          <t>Emergency</t>
        </is>
      </c>
      <c r="D3546" s="27" t="n">
        <v>45763</v>
      </c>
      <c r="E3546" s="27" t="n">
        <v>45763</v>
      </c>
      <c r="F3546" s="28" t="n">
        <v>0</v>
      </c>
      <c r="G3546" t="inlineStr">
        <is>
          <t>Cedar Ridge Medical Center</t>
        </is>
      </c>
      <c r="H3546" t="inlineStr">
        <is>
          <t>Emergency Department</t>
        </is>
      </c>
      <c r="I3546" t="inlineStr">
        <is>
          <t>Emergency</t>
        </is>
      </c>
      <c r="J3546" t="inlineStr">
        <is>
          <t>Medicare</t>
        </is>
      </c>
      <c r="K3546" t="inlineStr">
        <is>
          <t>Government</t>
        </is>
      </c>
      <c r="L3546" t="inlineStr">
        <is>
          <t>M54.50</t>
        </is>
      </c>
      <c r="M3546" t="inlineStr">
        <is>
          <t>Low back pain, unspecified</t>
        </is>
      </c>
      <c r="N3546" t="inlineStr">
        <is>
          <t>Musculoskeletal</t>
        </is>
      </c>
      <c r="O3546" s="28" t="n">
        <v>69</v>
      </c>
      <c r="P3546" s="29" t="n">
        <v>3368.49</v>
      </c>
      <c r="R3546" s="28" t="n"/>
    </row>
    <row r="3547">
      <c r="A3547" t="inlineStr">
        <is>
          <t>ENC114259</t>
        </is>
      </c>
      <c r="B3547" t="inlineStr">
        <is>
          <t>PT13920</t>
        </is>
      </c>
      <c r="C3547" t="inlineStr">
        <is>
          <t>Inpatient</t>
        </is>
      </c>
      <c r="D3547" s="27" t="n">
        <v>45763</v>
      </c>
      <c r="E3547" s="27" t="n">
        <v>45765</v>
      </c>
      <c r="F3547" s="28" t="n">
        <v>2</v>
      </c>
      <c r="G3547" t="inlineStr">
        <is>
          <t>Bluestone Memorial Hospital</t>
        </is>
      </c>
      <c r="H3547" t="inlineStr">
        <is>
          <t>Cardiac Step-Down</t>
        </is>
      </c>
      <c r="I3547" t="inlineStr">
        <is>
          <t>Cardiovascular</t>
        </is>
      </c>
      <c r="J3547" t="inlineStr">
        <is>
          <t>Medicare</t>
        </is>
      </c>
      <c r="K3547" t="inlineStr">
        <is>
          <t>Government</t>
        </is>
      </c>
      <c r="L3547" t="inlineStr">
        <is>
          <t>I50.9</t>
        </is>
      </c>
      <c r="M3547" t="inlineStr">
        <is>
          <t>Heart failure, unspecified</t>
        </is>
      </c>
      <c r="N3547" t="inlineStr">
        <is>
          <t>Circulatory</t>
        </is>
      </c>
      <c r="O3547" s="28" t="n">
        <v>74</v>
      </c>
      <c r="P3547" s="29" t="n">
        <v>13900.62</v>
      </c>
      <c r="Q3547" t="inlineStr">
        <is>
          <t>N</t>
        </is>
      </c>
      <c r="R3547" s="28" t="n">
        <v>0</v>
      </c>
    </row>
    <row r="3548">
      <c r="A3548" t="inlineStr">
        <is>
          <t>ENC114260</t>
        </is>
      </c>
      <c r="B3548" t="inlineStr">
        <is>
          <t>PT12739</t>
        </is>
      </c>
      <c r="C3548" t="inlineStr">
        <is>
          <t>Emergency</t>
        </is>
      </c>
      <c r="D3548" s="27" t="n">
        <v>45763</v>
      </c>
      <c r="E3548" s="27" t="n">
        <v>45763</v>
      </c>
      <c r="F3548" s="28" t="n">
        <v>0</v>
      </c>
      <c r="G3548" t="inlineStr">
        <is>
          <t>Bluestone Memorial Hospital</t>
        </is>
      </c>
      <c r="H3548" t="inlineStr">
        <is>
          <t>Emergency Department</t>
        </is>
      </c>
      <c r="I3548" t="inlineStr">
        <is>
          <t>Emergency</t>
        </is>
      </c>
      <c r="J3548" t="inlineStr">
        <is>
          <t>Keystone Health Partners</t>
        </is>
      </c>
      <c r="K3548" t="inlineStr">
        <is>
          <t>Commercial</t>
        </is>
      </c>
      <c r="L3548" t="inlineStr">
        <is>
          <t>F32.9</t>
        </is>
      </c>
      <c r="M3548" t="inlineStr">
        <is>
          <t>Major depressive disorder, single episode, unspecified</t>
        </is>
      </c>
      <c r="N3548" t="inlineStr">
        <is>
          <t>Mental &amp; Behavioral</t>
        </is>
      </c>
      <c r="O3548" s="28" t="n">
        <v>44</v>
      </c>
      <c r="P3548" s="29" t="n">
        <v>4668.62</v>
      </c>
      <c r="R3548" s="28" t="n"/>
    </row>
    <row r="3549">
      <c r="A3549" t="inlineStr">
        <is>
          <t>ENC114261</t>
        </is>
      </c>
      <c r="B3549" t="inlineStr">
        <is>
          <t>PT12042</t>
        </is>
      </c>
      <c r="C3549" t="inlineStr">
        <is>
          <t>Inpatient</t>
        </is>
      </c>
      <c r="D3549" s="27" t="n">
        <v>45763</v>
      </c>
      <c r="E3549" s="27" t="n">
        <v>45769</v>
      </c>
      <c r="F3549" s="28" t="n">
        <v>6</v>
      </c>
      <c r="G3549" t="inlineStr">
        <is>
          <t>Bluestone Memorial Hospital</t>
        </is>
      </c>
      <c r="H3549" t="inlineStr">
        <is>
          <t>Oncology</t>
        </is>
      </c>
      <c r="I3549" t="inlineStr">
        <is>
          <t>Oncology</t>
        </is>
      </c>
      <c r="J3549" t="inlineStr">
        <is>
          <t>Keystone Health Partners</t>
        </is>
      </c>
      <c r="K3549" t="inlineStr">
        <is>
          <t>Commercial</t>
        </is>
      </c>
      <c r="L3549" t="inlineStr">
        <is>
          <t>D70.1</t>
        </is>
      </c>
      <c r="M3549" t="inlineStr">
        <is>
          <t>Agranulocytosis secondary to cancer chemotherapy</t>
        </is>
      </c>
      <c r="N3549" t="inlineStr">
        <is>
          <t>Blood</t>
        </is>
      </c>
      <c r="O3549" s="28" t="n">
        <v>49</v>
      </c>
      <c r="P3549" s="29" t="n">
        <v>35867.24</v>
      </c>
      <c r="Q3549" t="inlineStr">
        <is>
          <t>N</t>
        </is>
      </c>
      <c r="R3549" s="28" t="n">
        <v>0</v>
      </c>
    </row>
    <row r="3550">
      <c r="A3550" t="inlineStr">
        <is>
          <t>ENC114262</t>
        </is>
      </c>
      <c r="B3550" t="inlineStr">
        <is>
          <t>PT12690</t>
        </is>
      </c>
      <c r="C3550" t="inlineStr">
        <is>
          <t>Emergency</t>
        </is>
      </c>
      <c r="D3550" s="27" t="n">
        <v>45763</v>
      </c>
      <c r="E3550" s="27" t="n">
        <v>45763</v>
      </c>
      <c r="F3550" s="28" t="n">
        <v>0</v>
      </c>
      <c r="G3550" t="inlineStr">
        <is>
          <t>Bluestone Memorial Hospital</t>
        </is>
      </c>
      <c r="H3550" t="inlineStr">
        <is>
          <t>Emergency Department</t>
        </is>
      </c>
      <c r="I3550" t="inlineStr">
        <is>
          <t>Emergency</t>
        </is>
      </c>
      <c r="J3550" t="inlineStr">
        <is>
          <t>Medicare</t>
        </is>
      </c>
      <c r="K3550" t="inlineStr">
        <is>
          <t>Government</t>
        </is>
      </c>
      <c r="L3550" t="inlineStr">
        <is>
          <t>N39.0</t>
        </is>
      </c>
      <c r="M3550" t="inlineStr">
        <is>
          <t>Urinary tract infection, site not specified</t>
        </is>
      </c>
      <c r="N3550" t="inlineStr">
        <is>
          <t>Genitourinary</t>
        </is>
      </c>
      <c r="O3550" s="28" t="n">
        <v>75</v>
      </c>
      <c r="P3550" s="29" t="n">
        <v>1238.36</v>
      </c>
      <c r="R3550" s="28" t="n"/>
    </row>
    <row r="3551">
      <c r="A3551" t="inlineStr">
        <is>
          <t>ENC114255</t>
        </is>
      </c>
      <c r="B3551" t="inlineStr">
        <is>
          <t>PT11726</t>
        </is>
      </c>
      <c r="C3551" t="inlineStr">
        <is>
          <t>Inpatient</t>
        </is>
      </c>
      <c r="D3551" s="27" t="n">
        <v>45763</v>
      </c>
      <c r="E3551" s="27" t="n">
        <v>45771</v>
      </c>
      <c r="F3551" s="28" t="n">
        <v>8</v>
      </c>
      <c r="G3551" t="inlineStr">
        <is>
          <t>Bluestone Memorial Hospital</t>
        </is>
      </c>
      <c r="H3551" t="inlineStr">
        <is>
          <t>Behavioral Health</t>
        </is>
      </c>
      <c r="I3551" t="inlineStr">
        <is>
          <t>Behavioral Health</t>
        </is>
      </c>
      <c r="J3551" t="inlineStr">
        <is>
          <t>Medicare</t>
        </is>
      </c>
      <c r="K3551" t="inlineStr">
        <is>
          <t>Government</t>
        </is>
      </c>
      <c r="L3551" t="inlineStr">
        <is>
          <t>F32.9</t>
        </is>
      </c>
      <c r="M3551" t="inlineStr">
        <is>
          <t>Major depressive disorder, single episode, unspecified</t>
        </is>
      </c>
      <c r="N3551" t="inlineStr">
        <is>
          <t>Mental &amp; Behavioral</t>
        </is>
      </c>
      <c r="O3551" s="28" t="n">
        <v>66</v>
      </c>
      <c r="P3551" s="29" t="n">
        <v>30022.56</v>
      </c>
      <c r="Q3551" t="inlineStr">
        <is>
          <t>N</t>
        </is>
      </c>
      <c r="R3551" s="28" t="n">
        <v>0</v>
      </c>
    </row>
    <row r="3552">
      <c r="A3552" t="inlineStr">
        <is>
          <t>ENC114264</t>
        </is>
      </c>
      <c r="B3552" t="inlineStr">
        <is>
          <t>PT12702</t>
        </is>
      </c>
      <c r="C3552" t="inlineStr">
        <is>
          <t>Inpatient</t>
        </is>
      </c>
      <c r="D3552" s="27" t="n">
        <v>45763</v>
      </c>
      <c r="E3552" s="27" t="n">
        <v>45766</v>
      </c>
      <c r="F3552" s="28" t="n">
        <v>3</v>
      </c>
      <c r="G3552" t="inlineStr">
        <is>
          <t>Bluestone Memorial Hospital</t>
        </is>
      </c>
      <c r="H3552" t="inlineStr">
        <is>
          <t>Behavioral Health</t>
        </is>
      </c>
      <c r="I3552" t="inlineStr">
        <is>
          <t>Behavioral Health</t>
        </is>
      </c>
      <c r="J3552" t="inlineStr">
        <is>
          <t>Summit Choice PPO</t>
        </is>
      </c>
      <c r="K3552" t="inlineStr">
        <is>
          <t>Commercial</t>
        </is>
      </c>
      <c r="L3552" t="inlineStr">
        <is>
          <t>F32.9</t>
        </is>
      </c>
      <c r="M3552" t="inlineStr">
        <is>
          <t>Major depressive disorder, single episode, unspecified</t>
        </is>
      </c>
      <c r="N3552" t="inlineStr">
        <is>
          <t>Mental &amp; Behavioral</t>
        </is>
      </c>
      <c r="O3552" s="28" t="n">
        <v>24</v>
      </c>
      <c r="P3552" s="29" t="n">
        <v>9788.879999999999</v>
      </c>
      <c r="Q3552" t="inlineStr">
        <is>
          <t>N</t>
        </is>
      </c>
      <c r="R3552" s="28" t="n">
        <v>0</v>
      </c>
    </row>
    <row r="3553">
      <c r="A3553" t="inlineStr">
        <is>
          <t>ENC114265</t>
        </is>
      </c>
      <c r="B3553" t="inlineStr">
        <is>
          <t>PT12436</t>
        </is>
      </c>
      <c r="C3553" t="inlineStr">
        <is>
          <t>Emergency</t>
        </is>
      </c>
      <c r="D3553" s="27" t="n">
        <v>45764</v>
      </c>
      <c r="E3553" s="27" t="n">
        <v>45764</v>
      </c>
      <c r="F3553" s="28" t="n">
        <v>0</v>
      </c>
      <c r="G3553" t="inlineStr">
        <is>
          <t>Bluestone Memorial Hospital</t>
        </is>
      </c>
      <c r="H3553" t="inlineStr">
        <is>
          <t>Emergency Department</t>
        </is>
      </c>
      <c r="I3553" t="inlineStr">
        <is>
          <t>Emergency</t>
        </is>
      </c>
      <c r="J3553" t="inlineStr">
        <is>
          <t>Medicare</t>
        </is>
      </c>
      <c r="K3553" t="inlineStr">
        <is>
          <t>Government</t>
        </is>
      </c>
      <c r="L3553" t="inlineStr">
        <is>
          <t>R10.9</t>
        </is>
      </c>
      <c r="M3553" t="inlineStr">
        <is>
          <t>Unspecified abdominal pain</t>
        </is>
      </c>
      <c r="N3553" t="inlineStr">
        <is>
          <t>Symptoms &amp; Signs</t>
        </is>
      </c>
      <c r="O3553" s="28" t="n">
        <v>70</v>
      </c>
      <c r="P3553" s="29" t="n">
        <v>1710.21</v>
      </c>
      <c r="R3553" s="28" t="n"/>
    </row>
    <row r="3554">
      <c r="A3554" t="inlineStr">
        <is>
          <t>ENC114263</t>
        </is>
      </c>
      <c r="B3554" t="inlineStr">
        <is>
          <t>PT10169</t>
        </is>
      </c>
      <c r="C3554" t="inlineStr">
        <is>
          <t>Inpatient</t>
        </is>
      </c>
      <c r="D3554" s="27" t="n">
        <v>45764</v>
      </c>
      <c r="E3554" s="27" t="n">
        <v>45770</v>
      </c>
      <c r="F3554" s="28" t="n">
        <v>6</v>
      </c>
      <c r="G3554" t="inlineStr">
        <is>
          <t>Ashby Falls Community Hospital</t>
        </is>
      </c>
      <c r="H3554" t="inlineStr">
        <is>
          <t>Medical-Surgical</t>
        </is>
      </c>
      <c r="I3554" t="inlineStr">
        <is>
          <t>Medicine</t>
        </is>
      </c>
      <c r="J3554" t="inlineStr">
        <is>
          <t>Medicare</t>
        </is>
      </c>
      <c r="K3554" t="inlineStr">
        <is>
          <t>Government</t>
        </is>
      </c>
      <c r="L3554" t="inlineStr">
        <is>
          <t>I50.9</t>
        </is>
      </c>
      <c r="M3554" t="inlineStr">
        <is>
          <t>Heart failure, unspecified</t>
        </is>
      </c>
      <c r="N3554" t="inlineStr">
        <is>
          <t>Circulatory</t>
        </is>
      </c>
      <c r="O3554" s="28" t="n">
        <v>68</v>
      </c>
      <c r="P3554" s="29" t="n">
        <v>50414.02</v>
      </c>
      <c r="Q3554" t="inlineStr">
        <is>
          <t>N</t>
        </is>
      </c>
      <c r="R3554" s="28" t="n">
        <v>0</v>
      </c>
    </row>
    <row r="3555">
      <c r="A3555" t="inlineStr">
        <is>
          <t>ENC114266</t>
        </is>
      </c>
      <c r="B3555" t="inlineStr">
        <is>
          <t>PT12298</t>
        </is>
      </c>
      <c r="C3555" t="inlineStr">
        <is>
          <t>Inpatient</t>
        </is>
      </c>
      <c r="D3555" s="27" t="n">
        <v>45764</v>
      </c>
      <c r="E3555" s="27" t="n">
        <v>45765</v>
      </c>
      <c r="F3555" s="28" t="n">
        <v>1</v>
      </c>
      <c r="G3555" t="inlineStr">
        <is>
          <t>Ashby Falls Community Hospital</t>
        </is>
      </c>
      <c r="H3555" t="inlineStr">
        <is>
          <t>Labor &amp; Delivery</t>
        </is>
      </c>
      <c r="I3555" t="inlineStr">
        <is>
          <t>Women &amp; Children</t>
        </is>
      </c>
      <c r="J3555" t="inlineStr">
        <is>
          <t>State Medicaid</t>
        </is>
      </c>
      <c r="K3555" t="inlineStr">
        <is>
          <t>Government</t>
        </is>
      </c>
      <c r="L3555" t="inlineStr">
        <is>
          <t>O80</t>
        </is>
      </c>
      <c r="M3555" t="inlineStr">
        <is>
          <t>Encounter for full-term uncomplicated delivery</t>
        </is>
      </c>
      <c r="N3555" t="inlineStr">
        <is>
          <t>Pregnancy</t>
        </is>
      </c>
      <c r="O3555" s="28" t="n">
        <v>23</v>
      </c>
      <c r="P3555" s="29" t="n">
        <v>13759.23</v>
      </c>
      <c r="Q3555" t="inlineStr">
        <is>
          <t>N</t>
        </is>
      </c>
      <c r="R3555" s="28" t="n">
        <v>0</v>
      </c>
    </row>
    <row r="3556">
      <c r="A3556" t="inlineStr">
        <is>
          <t>ENC114267</t>
        </is>
      </c>
      <c r="B3556" t="inlineStr">
        <is>
          <t>PT11224</t>
        </is>
      </c>
      <c r="C3556" t="inlineStr">
        <is>
          <t>Emergency</t>
        </is>
      </c>
      <c r="D3556" s="27" t="n">
        <v>45764</v>
      </c>
      <c r="E3556" s="27" t="n">
        <v>45764</v>
      </c>
      <c r="F3556" s="28" t="n">
        <v>0</v>
      </c>
      <c r="G3556" t="inlineStr">
        <is>
          <t>Cedar Ridge Medical Center</t>
        </is>
      </c>
      <c r="H3556" t="inlineStr">
        <is>
          <t>Emergency Department</t>
        </is>
      </c>
      <c r="I3556" t="inlineStr">
        <is>
          <t>Emergency</t>
        </is>
      </c>
      <c r="J3556" t="inlineStr">
        <is>
          <t>Medicare</t>
        </is>
      </c>
      <c r="K3556" t="inlineStr">
        <is>
          <t>Government</t>
        </is>
      </c>
      <c r="L3556" t="inlineStr">
        <is>
          <t>R07.9</t>
        </is>
      </c>
      <c r="M3556" t="inlineStr">
        <is>
          <t>Chest pain, unspecified</t>
        </is>
      </c>
      <c r="N3556" t="inlineStr">
        <is>
          <t>Symptoms &amp; Signs</t>
        </is>
      </c>
      <c r="O3556" s="28" t="n">
        <v>77</v>
      </c>
      <c r="P3556" s="29" t="n">
        <v>2506.03</v>
      </c>
      <c r="R3556" s="28" t="n"/>
    </row>
    <row r="3557">
      <c r="A3557" t="inlineStr">
        <is>
          <t>ENC114269</t>
        </is>
      </c>
      <c r="B3557" t="inlineStr">
        <is>
          <t>PT12727</t>
        </is>
      </c>
      <c r="C3557" t="inlineStr">
        <is>
          <t>Outpatient</t>
        </is>
      </c>
      <c r="D3557" s="27" t="n">
        <v>45764</v>
      </c>
      <c r="E3557" s="27" t="n">
        <v>45764</v>
      </c>
      <c r="F3557" s="28" t="n">
        <v>0</v>
      </c>
      <c r="G3557" t="inlineStr">
        <is>
          <t>Bluestone Outpatient Pavilion</t>
        </is>
      </c>
      <c r="H3557" t="inlineStr">
        <is>
          <t>Endocrinology &amp; Diabetes Clinic</t>
        </is>
      </c>
      <c r="I3557" t="inlineStr">
        <is>
          <t>Ambulatory</t>
        </is>
      </c>
      <c r="J3557" t="inlineStr">
        <is>
          <t>Medicare</t>
        </is>
      </c>
      <c r="K3557" t="inlineStr">
        <is>
          <t>Government</t>
        </is>
      </c>
      <c r="L3557" t="inlineStr">
        <is>
          <t>E11.9</t>
        </is>
      </c>
      <c r="M3557" t="inlineStr">
        <is>
          <t>Type 2 diabetes mellitus without complications</t>
        </is>
      </c>
      <c r="N3557" t="inlineStr">
        <is>
          <t>Endocrine</t>
        </is>
      </c>
      <c r="O3557" s="28" t="n">
        <v>95</v>
      </c>
      <c r="P3557" s="29" t="n">
        <v>231.95</v>
      </c>
      <c r="R3557" s="28" t="n"/>
    </row>
    <row r="3558">
      <c r="A3558" t="inlineStr">
        <is>
          <t>ENC114270</t>
        </is>
      </c>
      <c r="B3558" t="inlineStr">
        <is>
          <t>PT10002</t>
        </is>
      </c>
      <c r="C3558" t="inlineStr">
        <is>
          <t>Outpatient</t>
        </is>
      </c>
      <c r="D3558" s="27" t="n">
        <v>45764</v>
      </c>
      <c r="E3558" s="27" t="n">
        <v>45764</v>
      </c>
      <c r="F3558" s="28" t="n">
        <v>0</v>
      </c>
      <c r="G3558" t="inlineStr">
        <is>
          <t>Bluestone Outpatient Pavilion</t>
        </is>
      </c>
      <c r="H3558" t="inlineStr">
        <is>
          <t>Cardiology Clinic</t>
        </is>
      </c>
      <c r="I3558" t="inlineStr">
        <is>
          <t>Cardiovascular</t>
        </is>
      </c>
      <c r="J3558" t="inlineStr">
        <is>
          <t>Medicare</t>
        </is>
      </c>
      <c r="K3558" t="inlineStr">
        <is>
          <t>Government</t>
        </is>
      </c>
      <c r="L3558" t="inlineStr">
        <is>
          <t>I50.9</t>
        </is>
      </c>
      <c r="M3558" t="inlineStr">
        <is>
          <t>Heart failure, unspecified</t>
        </is>
      </c>
      <c r="N3558" t="inlineStr">
        <is>
          <t>Circulatory</t>
        </is>
      </c>
      <c r="O3558" s="28" t="n">
        <v>82</v>
      </c>
      <c r="P3558" s="29" t="n">
        <v>221.01</v>
      </c>
      <c r="R3558" s="28" t="n"/>
    </row>
    <row r="3559">
      <c r="A3559" t="inlineStr">
        <is>
          <t>ENC114271</t>
        </is>
      </c>
      <c r="B3559" t="inlineStr">
        <is>
          <t>PT11995</t>
        </is>
      </c>
      <c r="C3559" t="inlineStr">
        <is>
          <t>Outpatient</t>
        </is>
      </c>
      <c r="D3559" s="27" t="n">
        <v>45764</v>
      </c>
      <c r="E3559" s="27" t="n">
        <v>45764</v>
      </c>
      <c r="F3559" s="28" t="n">
        <v>0</v>
      </c>
      <c r="G3559" t="inlineStr">
        <is>
          <t>Bluestone Outpatient Pavilion</t>
        </is>
      </c>
      <c r="H3559" t="inlineStr">
        <is>
          <t>Primary Care Clinic</t>
        </is>
      </c>
      <c r="I3559" t="inlineStr">
        <is>
          <t>Ambulatory</t>
        </is>
      </c>
      <c r="J3559" t="inlineStr">
        <is>
          <t>Keystone Health Partners</t>
        </is>
      </c>
      <c r="K3559" t="inlineStr">
        <is>
          <t>Commercial</t>
        </is>
      </c>
      <c r="L3559" t="inlineStr">
        <is>
          <t>Z00.00</t>
        </is>
      </c>
      <c r="M3559" t="inlineStr">
        <is>
          <t>Encounter for general adult medical examination without abnormal findings</t>
        </is>
      </c>
      <c r="N3559" t="inlineStr">
        <is>
          <t>Factors Influencing Health</t>
        </is>
      </c>
      <c r="O3559" s="28" t="n">
        <v>63</v>
      </c>
      <c r="P3559" s="29" t="n">
        <v>219.87</v>
      </c>
      <c r="R3559" s="28" t="n"/>
    </row>
    <row r="3560">
      <c r="A3560" t="inlineStr">
        <is>
          <t>ENC114272</t>
        </is>
      </c>
      <c r="B3560" t="inlineStr">
        <is>
          <t>PT10117</t>
        </is>
      </c>
      <c r="C3560" t="inlineStr">
        <is>
          <t>Emergency</t>
        </is>
      </c>
      <c r="D3560" s="27" t="n">
        <v>45764</v>
      </c>
      <c r="E3560" s="27" t="n">
        <v>45764</v>
      </c>
      <c r="F3560" s="28" t="n">
        <v>0</v>
      </c>
      <c r="G3560" t="inlineStr">
        <is>
          <t>Bluestone Memorial Hospital</t>
        </is>
      </c>
      <c r="H3560" t="inlineStr">
        <is>
          <t>Emergency Department</t>
        </is>
      </c>
      <c r="I3560" t="inlineStr">
        <is>
          <t>Emergency</t>
        </is>
      </c>
      <c r="J3560" t="inlineStr">
        <is>
          <t>Keystone Health Partners</t>
        </is>
      </c>
      <c r="K3560" t="inlineStr">
        <is>
          <t>Commercial</t>
        </is>
      </c>
      <c r="L3560" t="inlineStr">
        <is>
          <t>J21.9</t>
        </is>
      </c>
      <c r="M3560" t="inlineStr">
        <is>
          <t>Acute bronchiolitis, unspecified</t>
        </is>
      </c>
      <c r="N3560" t="inlineStr">
        <is>
          <t>Respiratory</t>
        </is>
      </c>
      <c r="O3560" s="28" t="n">
        <v>2</v>
      </c>
      <c r="P3560" s="29" t="n">
        <v>2864.17</v>
      </c>
      <c r="R3560" s="28" t="n"/>
    </row>
    <row r="3561">
      <c r="A3561" t="inlineStr">
        <is>
          <t>ENC114274</t>
        </is>
      </c>
      <c r="B3561" t="inlineStr">
        <is>
          <t>PT13945</t>
        </is>
      </c>
      <c r="C3561" t="inlineStr">
        <is>
          <t>Emergency</t>
        </is>
      </c>
      <c r="D3561" s="27" t="n">
        <v>45764</v>
      </c>
      <c r="E3561" s="27" t="n">
        <v>45764</v>
      </c>
      <c r="F3561" s="28" t="n">
        <v>0</v>
      </c>
      <c r="G3561" t="inlineStr">
        <is>
          <t>Bluestone Memorial Hospital</t>
        </is>
      </c>
      <c r="H3561" t="inlineStr">
        <is>
          <t>Emergency Department</t>
        </is>
      </c>
      <c r="I3561" t="inlineStr">
        <is>
          <t>Emergency</t>
        </is>
      </c>
      <c r="J3561" t="inlineStr">
        <is>
          <t>Workers' Compensation</t>
        </is>
      </c>
      <c r="K3561" t="inlineStr">
        <is>
          <t>Workers' Comp</t>
        </is>
      </c>
      <c r="L3561" t="inlineStr">
        <is>
          <t>M54.50</t>
        </is>
      </c>
      <c r="M3561" t="inlineStr">
        <is>
          <t>Low back pain, unspecified</t>
        </is>
      </c>
      <c r="N3561" t="inlineStr">
        <is>
          <t>Musculoskeletal</t>
        </is>
      </c>
      <c r="O3561" s="28" t="n">
        <v>41</v>
      </c>
      <c r="P3561" s="29" t="n">
        <v>1387.32</v>
      </c>
      <c r="R3561" s="28" t="n"/>
    </row>
    <row r="3562">
      <c r="A3562" t="inlineStr">
        <is>
          <t>ENC114275</t>
        </is>
      </c>
      <c r="B3562" t="inlineStr">
        <is>
          <t>PT10776</t>
        </is>
      </c>
      <c r="C3562" t="inlineStr">
        <is>
          <t>Outpatient</t>
        </is>
      </c>
      <c r="D3562" s="27" t="n">
        <v>45764</v>
      </c>
      <c r="E3562" s="27" t="n">
        <v>45764</v>
      </c>
      <c r="F3562" s="28" t="n">
        <v>0</v>
      </c>
      <c r="G3562" t="inlineStr">
        <is>
          <t>Bluestone Outpatient Pavilion</t>
        </is>
      </c>
      <c r="H3562" t="inlineStr">
        <is>
          <t>Infusion &amp; Oncology Clinic</t>
        </is>
      </c>
      <c r="I3562" t="inlineStr">
        <is>
          <t>Oncology</t>
        </is>
      </c>
      <c r="J3562" t="inlineStr">
        <is>
          <t>State Medicaid</t>
        </is>
      </c>
      <c r="K3562" t="inlineStr">
        <is>
          <t>Government</t>
        </is>
      </c>
      <c r="L3562" t="inlineStr">
        <is>
          <t>Z51.11</t>
        </is>
      </c>
      <c r="M3562" t="inlineStr">
        <is>
          <t>Encounter for antineoplastic chemotherapy</t>
        </is>
      </c>
      <c r="N3562" t="inlineStr">
        <is>
          <t>Factors Influencing Health</t>
        </is>
      </c>
      <c r="O3562" s="28" t="n">
        <v>60</v>
      </c>
      <c r="P3562" s="29" t="n">
        <v>6115.47</v>
      </c>
      <c r="R3562" s="28" t="n"/>
    </row>
    <row r="3563">
      <c r="A3563" t="inlineStr">
        <is>
          <t>ENC114277</t>
        </is>
      </c>
      <c r="B3563" t="inlineStr">
        <is>
          <t>PT13054</t>
        </is>
      </c>
      <c r="C3563" t="inlineStr">
        <is>
          <t>Outpatient</t>
        </is>
      </c>
      <c r="D3563" s="27" t="n">
        <v>45764</v>
      </c>
      <c r="E3563" s="27" t="n">
        <v>45764</v>
      </c>
      <c r="F3563" s="28" t="n">
        <v>0</v>
      </c>
      <c r="G3563" t="inlineStr">
        <is>
          <t>Bluestone Outpatient Pavilion</t>
        </is>
      </c>
      <c r="H3563" t="inlineStr">
        <is>
          <t>Endocrinology &amp; Diabetes Clinic</t>
        </is>
      </c>
      <c r="I3563" t="inlineStr">
        <is>
          <t>Ambulatory</t>
        </is>
      </c>
      <c r="J3563" t="inlineStr">
        <is>
          <t>Evergreen Mutual Insurance</t>
        </is>
      </c>
      <c r="K3563" t="inlineStr">
        <is>
          <t>Commercial</t>
        </is>
      </c>
      <c r="L3563" t="inlineStr">
        <is>
          <t>E11.9</t>
        </is>
      </c>
      <c r="M3563" t="inlineStr">
        <is>
          <t>Type 2 diabetes mellitus without complications</t>
        </is>
      </c>
      <c r="N3563" t="inlineStr">
        <is>
          <t>Endocrine</t>
        </is>
      </c>
      <c r="O3563" s="28" t="n">
        <v>41</v>
      </c>
      <c r="P3563" s="29" t="n">
        <v>198.12</v>
      </c>
      <c r="R3563" s="28" t="n"/>
    </row>
    <row r="3564">
      <c r="A3564" t="inlineStr">
        <is>
          <t>ENC114278</t>
        </is>
      </c>
      <c r="B3564" t="inlineStr">
        <is>
          <t>PT10382</t>
        </is>
      </c>
      <c r="C3564" t="inlineStr">
        <is>
          <t>Outpatient</t>
        </is>
      </c>
      <c r="D3564" s="27" t="n">
        <v>45764</v>
      </c>
      <c r="E3564" s="27" t="n">
        <v>45764</v>
      </c>
      <c r="F3564" s="28" t="n">
        <v>0</v>
      </c>
      <c r="G3564" t="inlineStr">
        <is>
          <t>Bluestone Outpatient Pavilion</t>
        </is>
      </c>
      <c r="H3564" t="inlineStr">
        <is>
          <t>Pediatric Clinic</t>
        </is>
      </c>
      <c r="I3564" t="inlineStr">
        <is>
          <t>Women &amp; Children</t>
        </is>
      </c>
      <c r="J3564" t="inlineStr">
        <is>
          <t>Self-Pay</t>
        </is>
      </c>
      <c r="K3564" t="inlineStr">
        <is>
          <t>Self-Pay</t>
        </is>
      </c>
      <c r="L3564" t="inlineStr">
        <is>
          <t>H66.90</t>
        </is>
      </c>
      <c r="M3564" t="inlineStr">
        <is>
          <t>Otitis media, unspecified, unspecified ear</t>
        </is>
      </c>
      <c r="N3564" t="inlineStr">
        <is>
          <t>Ear</t>
        </is>
      </c>
      <c r="O3564" s="28" t="n">
        <v>2</v>
      </c>
      <c r="P3564" s="29" t="n">
        <v>269.91</v>
      </c>
      <c r="R3564" s="28" t="n"/>
    </row>
    <row r="3565">
      <c r="A3565" t="inlineStr">
        <is>
          <t>ENC114268</t>
        </is>
      </c>
      <c r="B3565" t="inlineStr">
        <is>
          <t>PT12959</t>
        </is>
      </c>
      <c r="C3565" t="inlineStr">
        <is>
          <t>Inpatient</t>
        </is>
      </c>
      <c r="D3565" s="27" t="n">
        <v>45764</v>
      </c>
      <c r="E3565" s="27" t="n">
        <v>45770</v>
      </c>
      <c r="F3565" s="28" t="n">
        <v>6</v>
      </c>
      <c r="G3565" t="inlineStr">
        <is>
          <t>Bluestone Memorial Hospital</t>
        </is>
      </c>
      <c r="H3565" t="inlineStr">
        <is>
          <t>Cardiac Step-Down</t>
        </is>
      </c>
      <c r="I3565" t="inlineStr">
        <is>
          <t>Cardiovascular</t>
        </is>
      </c>
      <c r="J3565" t="inlineStr">
        <is>
          <t>Keystone Health Partners</t>
        </is>
      </c>
      <c r="K3565" t="inlineStr">
        <is>
          <t>Commercial</t>
        </is>
      </c>
      <c r="L3565" t="inlineStr">
        <is>
          <t>I50.9</t>
        </is>
      </c>
      <c r="M3565" t="inlineStr">
        <is>
          <t>Heart failure, unspecified</t>
        </is>
      </c>
      <c r="N3565" t="inlineStr">
        <is>
          <t>Circulatory</t>
        </is>
      </c>
      <c r="O3565" s="28" t="n">
        <v>57</v>
      </c>
      <c r="P3565" s="29" t="n">
        <v>43840.48</v>
      </c>
      <c r="Q3565" t="inlineStr">
        <is>
          <t>N</t>
        </is>
      </c>
      <c r="R3565" s="28" t="n">
        <v>0</v>
      </c>
    </row>
    <row r="3566">
      <c r="A3566" t="inlineStr">
        <is>
          <t>ENC114279</t>
        </is>
      </c>
      <c r="B3566" t="inlineStr">
        <is>
          <t>PT11148</t>
        </is>
      </c>
      <c r="C3566" t="inlineStr">
        <is>
          <t>Outpatient</t>
        </is>
      </c>
      <c r="D3566" s="27" t="n">
        <v>45764</v>
      </c>
      <c r="E3566" s="27" t="n">
        <v>45764</v>
      </c>
      <c r="F3566" s="28" t="n">
        <v>0</v>
      </c>
      <c r="G3566" t="inlineStr">
        <is>
          <t>Bluestone Outpatient Pavilion</t>
        </is>
      </c>
      <c r="H3566" t="inlineStr">
        <is>
          <t>Pediatric Clinic</t>
        </is>
      </c>
      <c r="I3566" t="inlineStr">
        <is>
          <t>Women &amp; Children</t>
        </is>
      </c>
      <c r="J3566" t="inlineStr">
        <is>
          <t>Evergreen Mutual Insurance</t>
        </is>
      </c>
      <c r="K3566" t="inlineStr">
        <is>
          <t>Commercial</t>
        </is>
      </c>
      <c r="L3566" t="inlineStr">
        <is>
          <t>J06.9</t>
        </is>
      </c>
      <c r="M3566" t="inlineStr">
        <is>
          <t>Acute upper respiratory infection, unspecified</t>
        </is>
      </c>
      <c r="N3566" t="inlineStr">
        <is>
          <t>Respiratory</t>
        </is>
      </c>
      <c r="O3566" s="28" t="n">
        <v>15</v>
      </c>
      <c r="P3566" s="29" t="n">
        <v>263.65</v>
      </c>
      <c r="R3566" s="28" t="n"/>
    </row>
    <row r="3567">
      <c r="A3567" t="inlineStr">
        <is>
          <t>ENC114280</t>
        </is>
      </c>
      <c r="B3567" t="inlineStr">
        <is>
          <t>PT10413</t>
        </is>
      </c>
      <c r="C3567" t="inlineStr">
        <is>
          <t>Outpatient</t>
        </is>
      </c>
      <c r="D3567" s="27" t="n">
        <v>45764</v>
      </c>
      <c r="E3567" s="27" t="n">
        <v>45764</v>
      </c>
      <c r="F3567" s="28" t="n">
        <v>0</v>
      </c>
      <c r="G3567" t="inlineStr">
        <is>
          <t>Bluestone Outpatient Pavilion</t>
        </is>
      </c>
      <c r="H3567" t="inlineStr">
        <is>
          <t>Primary Care Clinic</t>
        </is>
      </c>
      <c r="I3567" t="inlineStr">
        <is>
          <t>Ambulatory</t>
        </is>
      </c>
      <c r="J3567" t="inlineStr">
        <is>
          <t>Self-Pay</t>
        </is>
      </c>
      <c r="K3567" t="inlineStr">
        <is>
          <t>Self-Pay</t>
        </is>
      </c>
      <c r="L3567" t="inlineStr">
        <is>
          <t>J44.1</t>
        </is>
      </c>
      <c r="M3567" t="inlineStr">
        <is>
          <t>Chronic obstructive pulmonary disease with (acute) exacerbation</t>
        </is>
      </c>
      <c r="N3567" t="inlineStr">
        <is>
          <t>Respiratory</t>
        </is>
      </c>
      <c r="O3567" s="28" t="n">
        <v>47</v>
      </c>
      <c r="P3567" s="29" t="n">
        <v>380.29</v>
      </c>
      <c r="R3567" s="28" t="n"/>
    </row>
    <row r="3568">
      <c r="A3568" t="inlineStr">
        <is>
          <t>ENC114276</t>
        </is>
      </c>
      <c r="B3568" t="inlineStr">
        <is>
          <t>PT13126</t>
        </is>
      </c>
      <c r="C3568" t="inlineStr">
        <is>
          <t>Observation</t>
        </is>
      </c>
      <c r="D3568" s="27" t="n">
        <v>45764</v>
      </c>
      <c r="E3568" s="27" t="n">
        <v>45765</v>
      </c>
      <c r="F3568" s="28" t="n">
        <v>1</v>
      </c>
      <c r="G3568" t="inlineStr">
        <is>
          <t>Cedar Ridge Medical Center</t>
        </is>
      </c>
      <c r="H3568" t="inlineStr">
        <is>
          <t>Medical-Surgical</t>
        </is>
      </c>
      <c r="I3568" t="inlineStr">
        <is>
          <t>Medicine</t>
        </is>
      </c>
      <c r="J3568" t="inlineStr">
        <is>
          <t>Keystone Health Partners</t>
        </is>
      </c>
      <c r="K3568" t="inlineStr">
        <is>
          <t>Commercial</t>
        </is>
      </c>
      <c r="L3568" t="inlineStr">
        <is>
          <t>I48.91</t>
        </is>
      </c>
      <c r="M3568" t="inlineStr">
        <is>
          <t>Unspecified atrial fibrillation</t>
        </is>
      </c>
      <c r="N3568" t="inlineStr">
        <is>
          <t>Circulatory</t>
        </is>
      </c>
      <c r="O3568" s="28" t="n">
        <v>45</v>
      </c>
      <c r="P3568" s="29" t="n">
        <v>8994.450000000001</v>
      </c>
      <c r="R3568" s="28" t="n"/>
    </row>
    <row r="3569">
      <c r="A3569" t="inlineStr">
        <is>
          <t>ENC114273</t>
        </is>
      </c>
      <c r="B3569" t="inlineStr">
        <is>
          <t>PT10719</t>
        </is>
      </c>
      <c r="C3569" t="inlineStr">
        <is>
          <t>Inpatient</t>
        </is>
      </c>
      <c r="D3569" s="27" t="n">
        <v>45764</v>
      </c>
      <c r="E3569" s="27" t="n">
        <v>45768</v>
      </c>
      <c r="F3569" s="28" t="n">
        <v>4</v>
      </c>
      <c r="G3569" t="inlineStr">
        <is>
          <t>Bluestone Memorial Hospital</t>
        </is>
      </c>
      <c r="H3569" t="inlineStr">
        <is>
          <t>Neuroscience &amp; Stroke</t>
        </is>
      </c>
      <c r="I3569" t="inlineStr">
        <is>
          <t>Neuroscience</t>
        </is>
      </c>
      <c r="J3569" t="inlineStr">
        <is>
          <t>Medicare</t>
        </is>
      </c>
      <c r="K3569" t="inlineStr">
        <is>
          <t>Government</t>
        </is>
      </c>
      <c r="L3569" t="inlineStr">
        <is>
          <t>I63.9</t>
        </is>
      </c>
      <c r="M3569" t="inlineStr">
        <is>
          <t>Cerebral infarction, unspecified</t>
        </is>
      </c>
      <c r="N3569" t="inlineStr">
        <is>
          <t>Circulatory</t>
        </is>
      </c>
      <c r="O3569" s="28" t="n">
        <v>51</v>
      </c>
      <c r="P3569" s="29" t="n">
        <v>16155.12</v>
      </c>
      <c r="Q3569" t="inlineStr">
        <is>
          <t>N</t>
        </is>
      </c>
      <c r="R3569" s="28" t="n">
        <v>0</v>
      </c>
    </row>
    <row r="3570">
      <c r="A3570" t="inlineStr">
        <is>
          <t>ENC114281</t>
        </is>
      </c>
      <c r="B3570" t="inlineStr">
        <is>
          <t>PT10476</t>
        </is>
      </c>
      <c r="C3570" t="inlineStr">
        <is>
          <t>Outpatient</t>
        </is>
      </c>
      <c r="D3570" s="27" t="n">
        <v>45764</v>
      </c>
      <c r="E3570" s="27" t="n">
        <v>45764</v>
      </c>
      <c r="F3570" s="28" t="n">
        <v>0</v>
      </c>
      <c r="G3570" t="inlineStr">
        <is>
          <t>Bluestone Outpatient Pavilion</t>
        </is>
      </c>
      <c r="H3570" t="inlineStr">
        <is>
          <t>Infusion &amp; Oncology Clinic</t>
        </is>
      </c>
      <c r="I3570" t="inlineStr">
        <is>
          <t>Oncology</t>
        </is>
      </c>
      <c r="J3570" t="inlineStr">
        <is>
          <t>State Medicaid</t>
        </is>
      </c>
      <c r="K3570" t="inlineStr">
        <is>
          <t>Government</t>
        </is>
      </c>
      <c r="L3570" t="inlineStr">
        <is>
          <t>C50.911</t>
        </is>
      </c>
      <c r="M3570" t="inlineStr">
        <is>
          <t>Malignant neoplasm of unspecified site of right female breast</t>
        </is>
      </c>
      <c r="N3570" t="inlineStr">
        <is>
          <t>Neoplasms</t>
        </is>
      </c>
      <c r="O3570" s="28" t="n">
        <v>51</v>
      </c>
      <c r="P3570" s="29" t="n">
        <v>695.76</v>
      </c>
      <c r="R3570" s="28" t="n"/>
    </row>
    <row r="3571">
      <c r="A3571" t="inlineStr">
        <is>
          <t>ENC114282</t>
        </is>
      </c>
      <c r="B3571" t="inlineStr">
        <is>
          <t>PT10546</t>
        </is>
      </c>
      <c r="C3571" t="inlineStr">
        <is>
          <t>Outpatient</t>
        </is>
      </c>
      <c r="D3571" s="27" t="n">
        <v>45764</v>
      </c>
      <c r="E3571" s="27" t="n">
        <v>45764</v>
      </c>
      <c r="F3571" s="28" t="n">
        <v>0</v>
      </c>
      <c r="G3571" t="inlineStr">
        <is>
          <t>Bluestone Outpatient Pavilion</t>
        </is>
      </c>
      <c r="H3571" t="inlineStr">
        <is>
          <t>Primary Care Clinic</t>
        </is>
      </c>
      <c r="I3571" t="inlineStr">
        <is>
          <t>Ambulatory</t>
        </is>
      </c>
      <c r="J3571" t="inlineStr">
        <is>
          <t>State Medicaid</t>
        </is>
      </c>
      <c r="K3571" t="inlineStr">
        <is>
          <t>Government</t>
        </is>
      </c>
      <c r="L3571" t="inlineStr">
        <is>
          <t>E78.5</t>
        </is>
      </c>
      <c r="M3571" t="inlineStr">
        <is>
          <t>Hyperlipidemia, unspecified</t>
        </is>
      </c>
      <c r="N3571" t="inlineStr">
        <is>
          <t>Endocrine</t>
        </is>
      </c>
      <c r="O3571" s="28" t="n">
        <v>49</v>
      </c>
      <c r="P3571" s="29" t="n">
        <v>126.55</v>
      </c>
      <c r="R3571" s="28" t="n"/>
    </row>
    <row r="3572">
      <c r="A3572" t="inlineStr">
        <is>
          <t>ENC114284</t>
        </is>
      </c>
      <c r="B3572" t="inlineStr">
        <is>
          <t>PT12276</t>
        </is>
      </c>
      <c r="C3572" t="inlineStr">
        <is>
          <t>Outpatient</t>
        </is>
      </c>
      <c r="D3572" s="27" t="n">
        <v>45764</v>
      </c>
      <c r="E3572" s="27" t="n">
        <v>45764</v>
      </c>
      <c r="F3572" s="28" t="n">
        <v>0</v>
      </c>
      <c r="G3572" t="inlineStr">
        <is>
          <t>Bluestone Outpatient Pavilion</t>
        </is>
      </c>
      <c r="H3572" t="inlineStr">
        <is>
          <t>Infusion &amp; Oncology Clinic</t>
        </is>
      </c>
      <c r="I3572" t="inlineStr">
        <is>
          <t>Oncology</t>
        </is>
      </c>
      <c r="J3572" t="inlineStr">
        <is>
          <t>State Medicaid</t>
        </is>
      </c>
      <c r="K3572" t="inlineStr">
        <is>
          <t>Government</t>
        </is>
      </c>
      <c r="L3572" t="inlineStr">
        <is>
          <t>C34.90</t>
        </is>
      </c>
      <c r="M3572" t="inlineStr">
        <is>
          <t>Malignant neoplasm of unspecified part of unspecified bronchus or lung</t>
        </is>
      </c>
      <c r="N3572" t="inlineStr">
        <is>
          <t>Neoplasms</t>
        </is>
      </c>
      <c r="O3572" s="28" t="n">
        <v>60</v>
      </c>
      <c r="P3572" s="29" t="n">
        <v>751.23</v>
      </c>
      <c r="R3572" s="28" t="n"/>
    </row>
    <row r="3573">
      <c r="A3573" t="inlineStr">
        <is>
          <t>ENC114285</t>
        </is>
      </c>
      <c r="B3573" t="inlineStr">
        <is>
          <t>PT10047</t>
        </is>
      </c>
      <c r="C3573" t="inlineStr">
        <is>
          <t>Outpatient</t>
        </is>
      </c>
      <c r="D3573" s="27" t="n">
        <v>45764</v>
      </c>
      <c r="E3573" s="27" t="n">
        <v>45764</v>
      </c>
      <c r="F3573" s="28" t="n">
        <v>0</v>
      </c>
      <c r="G3573" t="inlineStr">
        <is>
          <t>Bluestone Outpatient Pavilion</t>
        </is>
      </c>
      <c r="H3573" t="inlineStr">
        <is>
          <t>Pediatric Clinic</t>
        </is>
      </c>
      <c r="I3573" t="inlineStr">
        <is>
          <t>Women &amp; Children</t>
        </is>
      </c>
      <c r="J3573" t="inlineStr">
        <is>
          <t>State Medicaid</t>
        </is>
      </c>
      <c r="K3573" t="inlineStr">
        <is>
          <t>Government</t>
        </is>
      </c>
      <c r="L3573" t="inlineStr">
        <is>
          <t>Z00.129</t>
        </is>
      </c>
      <c r="M3573" t="inlineStr">
        <is>
          <t>Encounter for routine child health examination without abnormal findings</t>
        </is>
      </c>
      <c r="N3573" t="inlineStr">
        <is>
          <t>Factors Influencing Health</t>
        </is>
      </c>
      <c r="O3573" s="28" t="n">
        <v>9</v>
      </c>
      <c r="P3573" s="29" t="n">
        <v>350.86</v>
      </c>
      <c r="R3573" s="28" t="n"/>
    </row>
    <row r="3574">
      <c r="A3574" t="inlineStr">
        <is>
          <t>ENC114286</t>
        </is>
      </c>
      <c r="B3574" t="inlineStr">
        <is>
          <t>PT12958</t>
        </is>
      </c>
      <c r="C3574" t="inlineStr">
        <is>
          <t>Outpatient</t>
        </is>
      </c>
      <c r="D3574" s="27" t="n">
        <v>45764</v>
      </c>
      <c r="E3574" s="27" t="n">
        <v>45764</v>
      </c>
      <c r="F3574" s="28" t="n">
        <v>0</v>
      </c>
      <c r="G3574" t="inlineStr">
        <is>
          <t>Bluestone Outpatient Pavilion</t>
        </is>
      </c>
      <c r="H3574" t="inlineStr">
        <is>
          <t>Primary Care Clinic</t>
        </is>
      </c>
      <c r="I3574" t="inlineStr">
        <is>
          <t>Ambulatory</t>
        </is>
      </c>
      <c r="J3574" t="inlineStr">
        <is>
          <t>Silverline Medicare Advantage</t>
        </is>
      </c>
      <c r="K3574" t="inlineStr">
        <is>
          <t>Medicare Advantage</t>
        </is>
      </c>
      <c r="L3574" t="inlineStr">
        <is>
          <t>M54.50</t>
        </is>
      </c>
      <c r="M3574" t="inlineStr">
        <is>
          <t>Low back pain, unspecified</t>
        </is>
      </c>
      <c r="N3574" t="inlineStr">
        <is>
          <t>Musculoskeletal</t>
        </is>
      </c>
      <c r="O3574" s="28" t="n">
        <v>74</v>
      </c>
      <c r="P3574" s="29" t="n">
        <v>236.56</v>
      </c>
      <c r="R3574" s="28" t="n"/>
    </row>
    <row r="3575">
      <c r="A3575" t="inlineStr">
        <is>
          <t>ENC114287</t>
        </is>
      </c>
      <c r="B3575" t="inlineStr">
        <is>
          <t>PT11512</t>
        </is>
      </c>
      <c r="C3575" t="inlineStr">
        <is>
          <t>Outpatient</t>
        </is>
      </c>
      <c r="D3575" s="27" t="n">
        <v>45764</v>
      </c>
      <c r="E3575" s="27" t="n">
        <v>45764</v>
      </c>
      <c r="F3575" s="28" t="n">
        <v>0</v>
      </c>
      <c r="G3575" t="inlineStr">
        <is>
          <t>Bluestone Outpatient Pavilion</t>
        </is>
      </c>
      <c r="H3575" t="inlineStr">
        <is>
          <t>Primary Care Clinic</t>
        </is>
      </c>
      <c r="I3575" t="inlineStr">
        <is>
          <t>Ambulatory</t>
        </is>
      </c>
      <c r="J3575" t="inlineStr">
        <is>
          <t>Evergreen Mutual Insurance</t>
        </is>
      </c>
      <c r="K3575" t="inlineStr">
        <is>
          <t>Commercial</t>
        </is>
      </c>
      <c r="L3575" t="inlineStr">
        <is>
          <t>F32.9</t>
        </is>
      </c>
      <c r="M3575" t="inlineStr">
        <is>
          <t>Major depressive disorder, single episode, unspecified</t>
        </is>
      </c>
      <c r="N3575" t="inlineStr">
        <is>
          <t>Mental &amp; Behavioral</t>
        </is>
      </c>
      <c r="O3575" s="28" t="n">
        <v>19</v>
      </c>
      <c r="P3575" s="29" t="n">
        <v>462.27</v>
      </c>
      <c r="R3575" s="28" t="n"/>
    </row>
    <row r="3576">
      <c r="A3576" t="inlineStr">
        <is>
          <t>ENC114288</t>
        </is>
      </c>
      <c r="B3576" t="inlineStr">
        <is>
          <t>PT12176</t>
        </is>
      </c>
      <c r="C3576" t="inlineStr">
        <is>
          <t>Outpatient</t>
        </is>
      </c>
      <c r="D3576" s="27" t="n">
        <v>45764</v>
      </c>
      <c r="E3576" s="27" t="n">
        <v>45764</v>
      </c>
      <c r="F3576" s="28" t="n">
        <v>0</v>
      </c>
      <c r="G3576" t="inlineStr">
        <is>
          <t>Bluestone Outpatient Pavilion</t>
        </is>
      </c>
      <c r="H3576" t="inlineStr">
        <is>
          <t>Cardiology Clinic</t>
        </is>
      </c>
      <c r="I3576" t="inlineStr">
        <is>
          <t>Cardiovascular</t>
        </is>
      </c>
      <c r="J3576" t="inlineStr">
        <is>
          <t>Silverline Medicare Advantage</t>
        </is>
      </c>
      <c r="K3576" t="inlineStr">
        <is>
          <t>Medicare Advantage</t>
        </is>
      </c>
      <c r="L3576" t="inlineStr">
        <is>
          <t>I50.9</t>
        </is>
      </c>
      <c r="M3576" t="inlineStr">
        <is>
          <t>Heart failure, unspecified</t>
        </is>
      </c>
      <c r="N3576" t="inlineStr">
        <is>
          <t>Circulatory</t>
        </is>
      </c>
      <c r="O3576" s="28" t="n">
        <v>68</v>
      </c>
      <c r="P3576" s="29" t="n">
        <v>308.79</v>
      </c>
      <c r="R3576" s="28" t="n"/>
    </row>
    <row r="3577">
      <c r="A3577" t="inlineStr">
        <is>
          <t>ENC114289</t>
        </is>
      </c>
      <c r="B3577" t="inlineStr">
        <is>
          <t>PT12016</t>
        </is>
      </c>
      <c r="C3577" t="inlineStr">
        <is>
          <t>Emergency</t>
        </is>
      </c>
      <c r="D3577" s="27" t="n">
        <v>45764</v>
      </c>
      <c r="E3577" s="27" t="n">
        <v>45764</v>
      </c>
      <c r="F3577" s="28" t="n">
        <v>0</v>
      </c>
      <c r="G3577" t="inlineStr">
        <is>
          <t>Bluestone Memorial Hospital</t>
        </is>
      </c>
      <c r="H3577" t="inlineStr">
        <is>
          <t>Emergency Department</t>
        </is>
      </c>
      <c r="I3577" t="inlineStr">
        <is>
          <t>Emergency</t>
        </is>
      </c>
      <c r="J3577" t="inlineStr">
        <is>
          <t>State Medicaid</t>
        </is>
      </c>
      <c r="K3577" t="inlineStr">
        <is>
          <t>Government</t>
        </is>
      </c>
      <c r="L3577" t="inlineStr">
        <is>
          <t>N39.0</t>
        </is>
      </c>
      <c r="M3577" t="inlineStr">
        <is>
          <t>Urinary tract infection, site not specified</t>
        </is>
      </c>
      <c r="N3577" t="inlineStr">
        <is>
          <t>Genitourinary</t>
        </is>
      </c>
      <c r="O3577" s="28" t="n">
        <v>60</v>
      </c>
      <c r="P3577" s="29" t="n">
        <v>3382.14</v>
      </c>
      <c r="R3577" s="28" t="n"/>
    </row>
    <row r="3578">
      <c r="A3578" t="inlineStr">
        <is>
          <t>ENC114290</t>
        </is>
      </c>
      <c r="B3578" t="inlineStr">
        <is>
          <t>PT12541</t>
        </is>
      </c>
      <c r="C3578" t="inlineStr">
        <is>
          <t>Outpatient</t>
        </is>
      </c>
      <c r="D3578" s="27" t="n">
        <v>45764</v>
      </c>
      <c r="E3578" s="27" t="n">
        <v>45764</v>
      </c>
      <c r="F3578" s="28" t="n">
        <v>0</v>
      </c>
      <c r="G3578" t="inlineStr">
        <is>
          <t>Bluestone Outpatient Pavilion</t>
        </is>
      </c>
      <c r="H3578" t="inlineStr">
        <is>
          <t>Primary Care Clinic</t>
        </is>
      </c>
      <c r="I3578" t="inlineStr">
        <is>
          <t>Ambulatory</t>
        </is>
      </c>
      <c r="J3578" t="inlineStr">
        <is>
          <t>Silverline Medicare Advantage</t>
        </is>
      </c>
      <c r="K3578" t="inlineStr">
        <is>
          <t>Medicare Advantage</t>
        </is>
      </c>
      <c r="L3578" t="inlineStr">
        <is>
          <t>Z00.00</t>
        </is>
      </c>
      <c r="M3578" t="inlineStr">
        <is>
          <t>Encounter for general adult medical examination without abnormal findings</t>
        </is>
      </c>
      <c r="N3578" t="inlineStr">
        <is>
          <t>Factors Influencing Health</t>
        </is>
      </c>
      <c r="O3578" s="28" t="n">
        <v>74</v>
      </c>
      <c r="P3578" s="29" t="n">
        <v>193.72</v>
      </c>
      <c r="R3578" s="28" t="n"/>
    </row>
    <row r="3579">
      <c r="A3579" t="inlineStr">
        <is>
          <t>ENC114291</t>
        </is>
      </c>
      <c r="B3579" t="inlineStr">
        <is>
          <t>PT13993</t>
        </is>
      </c>
      <c r="C3579" t="inlineStr">
        <is>
          <t>Outpatient</t>
        </is>
      </c>
      <c r="D3579" s="27" t="n">
        <v>45764</v>
      </c>
      <c r="E3579" s="27" t="n">
        <v>45764</v>
      </c>
      <c r="F3579" s="28" t="n">
        <v>0</v>
      </c>
      <c r="G3579" t="inlineStr">
        <is>
          <t>Bluestone Outpatient Pavilion</t>
        </is>
      </c>
      <c r="H3579" t="inlineStr">
        <is>
          <t>Endocrinology &amp; Diabetes Clinic</t>
        </is>
      </c>
      <c r="I3579" t="inlineStr">
        <is>
          <t>Ambulatory</t>
        </is>
      </c>
      <c r="J3579" t="inlineStr">
        <is>
          <t>Evergreen Mutual Insurance</t>
        </is>
      </c>
      <c r="K3579" t="inlineStr">
        <is>
          <t>Commercial</t>
        </is>
      </c>
      <c r="L3579" t="inlineStr">
        <is>
          <t>E11.9</t>
        </is>
      </c>
      <c r="M3579" t="inlineStr">
        <is>
          <t>Type 2 diabetes mellitus without complications</t>
        </is>
      </c>
      <c r="N3579" t="inlineStr">
        <is>
          <t>Endocrine</t>
        </is>
      </c>
      <c r="O3579" s="28" t="n">
        <v>59</v>
      </c>
      <c r="P3579" s="29" t="n">
        <v>259.14</v>
      </c>
      <c r="R3579" s="28" t="n"/>
    </row>
    <row r="3580">
      <c r="A3580" t="inlineStr">
        <is>
          <t>ENC114292</t>
        </is>
      </c>
      <c r="B3580" t="inlineStr">
        <is>
          <t>PT10416</t>
        </is>
      </c>
      <c r="C3580" t="inlineStr">
        <is>
          <t>Inpatient</t>
        </is>
      </c>
      <c r="D3580" s="27" t="n">
        <v>45764</v>
      </c>
      <c r="E3580" s="27" t="n">
        <v>45773</v>
      </c>
      <c r="F3580" s="28" t="n">
        <v>9</v>
      </c>
      <c r="G3580" t="inlineStr">
        <is>
          <t>Bluestone Memorial Hospital</t>
        </is>
      </c>
      <c r="H3580" t="inlineStr">
        <is>
          <t>Oncology</t>
        </is>
      </c>
      <c r="I3580" t="inlineStr">
        <is>
          <t>Oncology</t>
        </is>
      </c>
      <c r="J3580" t="inlineStr">
        <is>
          <t>Self-Pay</t>
        </is>
      </c>
      <c r="K3580" t="inlineStr">
        <is>
          <t>Self-Pay</t>
        </is>
      </c>
      <c r="L3580" t="inlineStr">
        <is>
          <t>D70.1</t>
        </is>
      </c>
      <c r="M3580" t="inlineStr">
        <is>
          <t>Agranulocytosis secondary to cancer chemotherapy</t>
        </is>
      </c>
      <c r="N3580" t="inlineStr">
        <is>
          <t>Blood</t>
        </is>
      </c>
      <c r="O3580" s="28" t="n">
        <v>50</v>
      </c>
      <c r="P3580" s="29" t="n">
        <v>54714.9</v>
      </c>
      <c r="Q3580" t="inlineStr">
        <is>
          <t>N</t>
        </is>
      </c>
      <c r="R3580" s="28" t="n">
        <v>0</v>
      </c>
    </row>
    <row r="3581">
      <c r="A3581" t="inlineStr">
        <is>
          <t>ENC114293</t>
        </is>
      </c>
      <c r="B3581" t="inlineStr">
        <is>
          <t>PT12765</t>
        </is>
      </c>
      <c r="C3581" t="inlineStr">
        <is>
          <t>Outpatient</t>
        </is>
      </c>
      <c r="D3581" s="27" t="n">
        <v>45764</v>
      </c>
      <c r="E3581" s="27" t="n">
        <v>45764</v>
      </c>
      <c r="F3581" s="28" t="n">
        <v>0</v>
      </c>
      <c r="G3581" t="inlineStr">
        <is>
          <t>Bluestone Outpatient Pavilion</t>
        </is>
      </c>
      <c r="H3581" t="inlineStr">
        <is>
          <t>Infusion &amp; Oncology Clinic</t>
        </is>
      </c>
      <c r="I3581" t="inlineStr">
        <is>
          <t>Oncology</t>
        </is>
      </c>
      <c r="J3581" t="inlineStr">
        <is>
          <t>State Medicaid</t>
        </is>
      </c>
      <c r="K3581" t="inlineStr">
        <is>
          <t>Government</t>
        </is>
      </c>
      <c r="L3581" t="inlineStr">
        <is>
          <t>Z51.11</t>
        </is>
      </c>
      <c r="M3581" t="inlineStr">
        <is>
          <t>Encounter for antineoplastic chemotherapy</t>
        </is>
      </c>
      <c r="N3581" t="inlineStr">
        <is>
          <t>Factors Influencing Health</t>
        </is>
      </c>
      <c r="O3581" s="28" t="n">
        <v>47</v>
      </c>
      <c r="P3581" s="29" t="n">
        <v>10847.67</v>
      </c>
      <c r="R3581" s="28" t="n"/>
    </row>
    <row r="3582">
      <c r="A3582" t="inlineStr">
        <is>
          <t>ENC114283</t>
        </is>
      </c>
      <c r="B3582" t="inlineStr">
        <is>
          <t>PT13934</t>
        </is>
      </c>
      <c r="C3582" t="inlineStr">
        <is>
          <t>Observation</t>
        </is>
      </c>
      <c r="D3582" s="27" t="n">
        <v>45764</v>
      </c>
      <c r="E3582" s="27" t="n">
        <v>45765</v>
      </c>
      <c r="F3582" s="28" t="n">
        <v>1</v>
      </c>
      <c r="G3582" t="inlineStr">
        <is>
          <t>Bluestone Memorial Hospital</t>
        </is>
      </c>
      <c r="H3582" t="inlineStr">
        <is>
          <t>Observation Unit</t>
        </is>
      </c>
      <c r="I3582" t="inlineStr">
        <is>
          <t>Medicine</t>
        </is>
      </c>
      <c r="J3582" t="inlineStr">
        <is>
          <t>Keystone Health Partners</t>
        </is>
      </c>
      <c r="K3582" t="inlineStr">
        <is>
          <t>Commercial</t>
        </is>
      </c>
      <c r="L3582" t="inlineStr">
        <is>
          <t>I63.9</t>
        </is>
      </c>
      <c r="M3582" t="inlineStr">
        <is>
          <t>Cerebral infarction, unspecified</t>
        </is>
      </c>
      <c r="N3582" t="inlineStr">
        <is>
          <t>Circulatory</t>
        </is>
      </c>
      <c r="O3582" s="28" t="n">
        <v>52</v>
      </c>
      <c r="P3582" s="29" t="n">
        <v>11146.8</v>
      </c>
      <c r="R3582" s="28" t="n"/>
    </row>
    <row r="3583">
      <c r="A3583" t="inlineStr">
        <is>
          <t>ENC114295</t>
        </is>
      </c>
      <c r="B3583" t="inlineStr">
        <is>
          <t>PT11520</t>
        </is>
      </c>
      <c r="C3583" t="inlineStr">
        <is>
          <t>Emergency</t>
        </is>
      </c>
      <c r="D3583" s="27" t="n">
        <v>45764</v>
      </c>
      <c r="E3583" s="27" t="n">
        <v>45764</v>
      </c>
      <c r="F3583" s="28" t="n">
        <v>0</v>
      </c>
      <c r="G3583" t="inlineStr">
        <is>
          <t>Bluestone Memorial Hospital</t>
        </is>
      </c>
      <c r="H3583" t="inlineStr">
        <is>
          <t>Emergency Department</t>
        </is>
      </c>
      <c r="I3583" t="inlineStr">
        <is>
          <t>Emergency</t>
        </is>
      </c>
      <c r="J3583" t="inlineStr">
        <is>
          <t>State Medicaid</t>
        </is>
      </c>
      <c r="K3583" t="inlineStr">
        <is>
          <t>Government</t>
        </is>
      </c>
      <c r="L3583" t="inlineStr">
        <is>
          <t>E86.0</t>
        </is>
      </c>
      <c r="M3583" t="inlineStr">
        <is>
          <t>Dehydration</t>
        </is>
      </c>
      <c r="N3583" t="inlineStr">
        <is>
          <t>Endocrine</t>
        </is>
      </c>
      <c r="O3583" s="28" t="n">
        <v>54</v>
      </c>
      <c r="P3583" s="29" t="n">
        <v>1538.74</v>
      </c>
      <c r="R3583" s="28" t="n"/>
    </row>
    <row r="3584">
      <c r="A3584" t="inlineStr">
        <is>
          <t>ENC114294</t>
        </is>
      </c>
      <c r="B3584" t="inlineStr">
        <is>
          <t>PT12979</t>
        </is>
      </c>
      <c r="C3584" t="inlineStr">
        <is>
          <t>Inpatient</t>
        </is>
      </c>
      <c r="D3584" s="27" t="n">
        <v>45764</v>
      </c>
      <c r="E3584" s="27" t="n">
        <v>45767</v>
      </c>
      <c r="F3584" s="28" t="n">
        <v>3</v>
      </c>
      <c r="G3584" t="inlineStr">
        <is>
          <t>Cedar Ridge Medical Center</t>
        </is>
      </c>
      <c r="H3584" t="inlineStr">
        <is>
          <t>Cardiac Step-Down</t>
        </is>
      </c>
      <c r="I3584" t="inlineStr">
        <is>
          <t>Cardiovascular</t>
        </is>
      </c>
      <c r="J3584" t="inlineStr">
        <is>
          <t>State Medicaid</t>
        </is>
      </c>
      <c r="K3584" t="inlineStr">
        <is>
          <t>Government</t>
        </is>
      </c>
      <c r="L3584" t="inlineStr">
        <is>
          <t>I21.4</t>
        </is>
      </c>
      <c r="M3584" t="inlineStr">
        <is>
          <t>Non-ST elevation (NSTEMI) myocardial infarction</t>
        </is>
      </c>
      <c r="N3584" t="inlineStr">
        <is>
          <t>Circulatory</t>
        </is>
      </c>
      <c r="O3584" s="28" t="n">
        <v>48</v>
      </c>
      <c r="P3584" s="29" t="n">
        <v>53743.43</v>
      </c>
      <c r="Q3584" t="inlineStr">
        <is>
          <t>Y</t>
        </is>
      </c>
      <c r="R3584" s="28" t="n">
        <v>1</v>
      </c>
    </row>
    <row r="3585">
      <c r="A3585" t="inlineStr">
        <is>
          <t>ENC114298</t>
        </is>
      </c>
      <c r="B3585" t="inlineStr">
        <is>
          <t>PT10798</t>
        </is>
      </c>
      <c r="C3585" t="inlineStr">
        <is>
          <t>Emergency</t>
        </is>
      </c>
      <c r="D3585" s="27" t="n">
        <v>45764</v>
      </c>
      <c r="E3585" s="27" t="n">
        <v>45765</v>
      </c>
      <c r="F3585" s="28" t="n">
        <v>1</v>
      </c>
      <c r="G3585" t="inlineStr">
        <is>
          <t>Cedar Ridge Medical Center</t>
        </is>
      </c>
      <c r="H3585" t="inlineStr">
        <is>
          <t>Emergency Department</t>
        </is>
      </c>
      <c r="I3585" t="inlineStr">
        <is>
          <t>Emergency</t>
        </is>
      </c>
      <c r="J3585" t="inlineStr">
        <is>
          <t>Summit Choice PPO</t>
        </is>
      </c>
      <c r="K3585" t="inlineStr">
        <is>
          <t>Commercial</t>
        </is>
      </c>
      <c r="L3585" t="inlineStr">
        <is>
          <t>J06.9</t>
        </is>
      </c>
      <c r="M3585" t="inlineStr">
        <is>
          <t>Acute upper respiratory infection, unspecified</t>
        </is>
      </c>
      <c r="N3585" t="inlineStr">
        <is>
          <t>Respiratory</t>
        </is>
      </c>
      <c r="O3585" s="28" t="n">
        <v>44</v>
      </c>
      <c r="P3585" s="29" t="n">
        <v>976.73</v>
      </c>
      <c r="R3585" s="28" t="n"/>
    </row>
    <row r="3586">
      <c r="A3586" t="inlineStr">
        <is>
          <t>ENC114297</t>
        </is>
      </c>
      <c r="B3586" t="inlineStr">
        <is>
          <t>PT10685</t>
        </is>
      </c>
      <c r="C3586" t="inlineStr">
        <is>
          <t>Inpatient</t>
        </is>
      </c>
      <c r="D3586" s="27" t="n">
        <v>45764</v>
      </c>
      <c r="E3586" s="27" t="n">
        <v>45771</v>
      </c>
      <c r="F3586" s="28" t="n">
        <v>7</v>
      </c>
      <c r="G3586" t="inlineStr">
        <is>
          <t>Bluestone Memorial Hospital</t>
        </is>
      </c>
      <c r="H3586" t="inlineStr">
        <is>
          <t>Medical-Surgical 5 East</t>
        </is>
      </c>
      <c r="I3586" t="inlineStr">
        <is>
          <t>Medicine</t>
        </is>
      </c>
      <c r="J3586" t="inlineStr">
        <is>
          <t>Keystone Health Partners</t>
        </is>
      </c>
      <c r="K3586" t="inlineStr">
        <is>
          <t>Commercial</t>
        </is>
      </c>
      <c r="L3586" t="inlineStr">
        <is>
          <t>J18.9</t>
        </is>
      </c>
      <c r="M3586" t="inlineStr">
        <is>
          <t>Pneumonia, unspecified organism</t>
        </is>
      </c>
      <c r="N3586" t="inlineStr">
        <is>
          <t>Respiratory</t>
        </is>
      </c>
      <c r="O3586" s="28" t="n">
        <v>75</v>
      </c>
      <c r="P3586" s="29" t="n">
        <v>36247.4</v>
      </c>
      <c r="Q3586" t="inlineStr">
        <is>
          <t>N</t>
        </is>
      </c>
      <c r="R3586" s="28" t="n">
        <v>0</v>
      </c>
    </row>
    <row r="3587">
      <c r="A3587" t="inlineStr">
        <is>
          <t>ENC114299</t>
        </is>
      </c>
      <c r="B3587" t="inlineStr">
        <is>
          <t>PT11082</t>
        </is>
      </c>
      <c r="C3587" t="inlineStr">
        <is>
          <t>Emergency</t>
        </is>
      </c>
      <c r="D3587" s="27" t="n">
        <v>45765</v>
      </c>
      <c r="E3587" s="27" t="n">
        <v>45765</v>
      </c>
      <c r="F3587" s="28" t="n">
        <v>0</v>
      </c>
      <c r="G3587" t="inlineStr">
        <is>
          <t>Bluestone Memorial Hospital</t>
        </is>
      </c>
      <c r="H3587" t="inlineStr">
        <is>
          <t>Emergency Department</t>
        </is>
      </c>
      <c r="I3587" t="inlineStr">
        <is>
          <t>Emergency</t>
        </is>
      </c>
      <c r="J3587" t="inlineStr">
        <is>
          <t>Medicare</t>
        </is>
      </c>
      <c r="K3587" t="inlineStr">
        <is>
          <t>Government</t>
        </is>
      </c>
      <c r="L3587" t="inlineStr">
        <is>
          <t>N39.0</t>
        </is>
      </c>
      <c r="M3587" t="inlineStr">
        <is>
          <t>Urinary tract infection, site not specified</t>
        </is>
      </c>
      <c r="N3587" t="inlineStr">
        <is>
          <t>Genitourinary</t>
        </is>
      </c>
      <c r="O3587" s="28" t="n">
        <v>27</v>
      </c>
      <c r="P3587" s="29" t="n">
        <v>1304.01</v>
      </c>
      <c r="R3587" s="28" t="n"/>
    </row>
    <row r="3588">
      <c r="A3588" t="inlineStr">
        <is>
          <t>ENC114296</t>
        </is>
      </c>
      <c r="B3588" t="inlineStr">
        <is>
          <t>PT11624</t>
        </is>
      </c>
      <c r="C3588" t="inlineStr">
        <is>
          <t>Observation</t>
        </is>
      </c>
      <c r="D3588" s="27" t="n">
        <v>45765</v>
      </c>
      <c r="E3588" s="27" t="n">
        <v>45766</v>
      </c>
      <c r="F3588" s="28" t="n">
        <v>1</v>
      </c>
      <c r="G3588" t="inlineStr">
        <is>
          <t>Bluestone Memorial Hospital</t>
        </is>
      </c>
      <c r="H3588" t="inlineStr">
        <is>
          <t>Observation Unit</t>
        </is>
      </c>
      <c r="I3588" t="inlineStr">
        <is>
          <t>Medicine</t>
        </is>
      </c>
      <c r="J3588" t="inlineStr">
        <is>
          <t>State Medicaid</t>
        </is>
      </c>
      <c r="K3588" t="inlineStr">
        <is>
          <t>Government</t>
        </is>
      </c>
      <c r="L3588" t="inlineStr">
        <is>
          <t>I50.9</t>
        </is>
      </c>
      <c r="M3588" t="inlineStr">
        <is>
          <t>Heart failure, unspecified</t>
        </is>
      </c>
      <c r="N3588" t="inlineStr">
        <is>
          <t>Circulatory</t>
        </is>
      </c>
      <c r="O3588" s="28" t="n">
        <v>55</v>
      </c>
      <c r="P3588" s="29" t="n">
        <v>7974.05</v>
      </c>
      <c r="R3588" s="28" t="n"/>
    </row>
    <row r="3589">
      <c r="A3589" t="inlineStr">
        <is>
          <t>ENC114301</t>
        </is>
      </c>
      <c r="B3589" t="inlineStr">
        <is>
          <t>PT12383</t>
        </is>
      </c>
      <c r="C3589" t="inlineStr">
        <is>
          <t>Emergency</t>
        </is>
      </c>
      <c r="D3589" s="27" t="n">
        <v>45765</v>
      </c>
      <c r="E3589" s="27" t="n">
        <v>45765</v>
      </c>
      <c r="F3589" s="28" t="n">
        <v>0</v>
      </c>
      <c r="G3589" t="inlineStr">
        <is>
          <t>Bluestone Memorial Hospital</t>
        </is>
      </c>
      <c r="H3589" t="inlineStr">
        <is>
          <t>Emergency Department</t>
        </is>
      </c>
      <c r="I3589" t="inlineStr">
        <is>
          <t>Emergency</t>
        </is>
      </c>
      <c r="J3589" t="inlineStr">
        <is>
          <t>Keystone Health Partners</t>
        </is>
      </c>
      <c r="K3589" t="inlineStr">
        <is>
          <t>Commercial</t>
        </is>
      </c>
      <c r="L3589" t="inlineStr">
        <is>
          <t>A08.4</t>
        </is>
      </c>
      <c r="M3589" t="inlineStr">
        <is>
          <t>Viral intestinal infection, unspecified</t>
        </is>
      </c>
      <c r="N3589" t="inlineStr">
        <is>
          <t>Infectious</t>
        </is>
      </c>
      <c r="O3589" s="28" t="n">
        <v>39</v>
      </c>
      <c r="P3589" s="29" t="n">
        <v>1405.5</v>
      </c>
      <c r="R3589" s="28" t="n"/>
    </row>
    <row r="3590">
      <c r="A3590" t="inlineStr">
        <is>
          <t>ENC114300</t>
        </is>
      </c>
      <c r="B3590" t="inlineStr">
        <is>
          <t>PT12905</t>
        </is>
      </c>
      <c r="C3590" t="inlineStr">
        <is>
          <t>Inpatient</t>
        </is>
      </c>
      <c r="D3590" s="27" t="n">
        <v>45765</v>
      </c>
      <c r="E3590" s="27" t="n">
        <v>45766</v>
      </c>
      <c r="F3590" s="28" t="n">
        <v>1</v>
      </c>
      <c r="G3590" t="inlineStr">
        <is>
          <t>Bluestone Memorial Hospital</t>
        </is>
      </c>
      <c r="H3590" t="inlineStr">
        <is>
          <t>Medical-Surgical 5 East</t>
        </is>
      </c>
      <c r="I3590" t="inlineStr">
        <is>
          <t>Medicine</t>
        </is>
      </c>
      <c r="J3590" t="inlineStr">
        <is>
          <t>Medicare</t>
        </is>
      </c>
      <c r="K3590" t="inlineStr">
        <is>
          <t>Government</t>
        </is>
      </c>
      <c r="L3590" t="inlineStr">
        <is>
          <t>E11.65</t>
        </is>
      </c>
      <c r="M3590" t="inlineStr">
        <is>
          <t>Type 2 diabetes mellitus with hyperglycemia</t>
        </is>
      </c>
      <c r="N3590" t="inlineStr">
        <is>
          <t>Endocrine</t>
        </is>
      </c>
      <c r="O3590" s="28" t="n">
        <v>94</v>
      </c>
      <c r="P3590" s="29" t="n">
        <v>6936.31</v>
      </c>
      <c r="Q3590" t="inlineStr">
        <is>
          <t>N</t>
        </is>
      </c>
      <c r="R3590" s="28" t="n">
        <v>0</v>
      </c>
    </row>
    <row r="3591">
      <c r="A3591" t="inlineStr">
        <is>
          <t>ENC114302</t>
        </is>
      </c>
      <c r="B3591" t="inlineStr">
        <is>
          <t>PT10313</t>
        </is>
      </c>
      <c r="C3591" t="inlineStr">
        <is>
          <t>Inpatient</t>
        </is>
      </c>
      <c r="D3591" s="27" t="n">
        <v>45765</v>
      </c>
      <c r="E3591" s="27" t="n">
        <v>45766</v>
      </c>
      <c r="F3591" s="28" t="n">
        <v>1</v>
      </c>
      <c r="G3591" t="inlineStr">
        <is>
          <t>Bluestone Memorial Hospital</t>
        </is>
      </c>
      <c r="H3591" t="inlineStr">
        <is>
          <t>Orthopedics &amp; Spine</t>
        </is>
      </c>
      <c r="I3591" t="inlineStr">
        <is>
          <t>Orthopedics</t>
        </is>
      </c>
      <c r="J3591" t="inlineStr">
        <is>
          <t>Medicare</t>
        </is>
      </c>
      <c r="K3591" t="inlineStr">
        <is>
          <t>Government</t>
        </is>
      </c>
      <c r="L3591" t="inlineStr">
        <is>
          <t>M16.11</t>
        </is>
      </c>
      <c r="M3591" t="inlineStr">
        <is>
          <t>Unilateral primary osteoarthritis, right hip</t>
        </is>
      </c>
      <c r="N3591" t="inlineStr">
        <is>
          <t>Musculoskeletal</t>
        </is>
      </c>
      <c r="O3591" s="28" t="n">
        <v>58</v>
      </c>
      <c r="P3591" s="29" t="n">
        <v>71098.3</v>
      </c>
      <c r="Q3591" t="inlineStr">
        <is>
          <t>N</t>
        </is>
      </c>
      <c r="R3591" s="28" t="n">
        <v>0</v>
      </c>
    </row>
    <row r="3592">
      <c r="A3592" t="inlineStr">
        <is>
          <t>ENC114303</t>
        </is>
      </c>
      <c r="B3592" t="inlineStr">
        <is>
          <t>PT12502</t>
        </is>
      </c>
      <c r="C3592" t="inlineStr">
        <is>
          <t>Inpatient</t>
        </is>
      </c>
      <c r="D3592" s="27" t="n">
        <v>45765</v>
      </c>
      <c r="E3592" s="27" t="n">
        <v>45767</v>
      </c>
      <c r="F3592" s="28" t="n">
        <v>2</v>
      </c>
      <c r="G3592" t="inlineStr">
        <is>
          <t>Bluestone Memorial Hospital</t>
        </is>
      </c>
      <c r="H3592" t="inlineStr">
        <is>
          <t>Orthopedics &amp; Spine</t>
        </is>
      </c>
      <c r="I3592" t="inlineStr">
        <is>
          <t>Orthopedics</t>
        </is>
      </c>
      <c r="J3592" t="inlineStr">
        <is>
          <t>Medicare</t>
        </is>
      </c>
      <c r="K3592" t="inlineStr">
        <is>
          <t>Government</t>
        </is>
      </c>
      <c r="L3592" t="inlineStr">
        <is>
          <t>M16.11</t>
        </is>
      </c>
      <c r="M3592" t="inlineStr">
        <is>
          <t>Unilateral primary osteoarthritis, right hip</t>
        </is>
      </c>
      <c r="N3592" t="inlineStr">
        <is>
          <t>Musculoskeletal</t>
        </is>
      </c>
      <c r="O3592" s="28" t="n">
        <v>68</v>
      </c>
      <c r="P3592" s="29" t="n">
        <v>42809.4</v>
      </c>
      <c r="Q3592" t="inlineStr">
        <is>
          <t>N</t>
        </is>
      </c>
      <c r="R3592" s="28" t="n">
        <v>0</v>
      </c>
    </row>
    <row r="3593">
      <c r="A3593" t="inlineStr">
        <is>
          <t>ENC114306</t>
        </is>
      </c>
      <c r="B3593" t="inlineStr">
        <is>
          <t>PT11842</t>
        </is>
      </c>
      <c r="C3593" t="inlineStr">
        <is>
          <t>Inpatient</t>
        </is>
      </c>
      <c r="D3593" s="27" t="n">
        <v>45765</v>
      </c>
      <c r="E3593" s="27" t="n">
        <v>45768</v>
      </c>
      <c r="F3593" s="28" t="n">
        <v>3</v>
      </c>
      <c r="G3593" t="inlineStr">
        <is>
          <t>Cedar Ridge Medical Center</t>
        </is>
      </c>
      <c r="H3593" t="inlineStr">
        <is>
          <t>Medical-Surgical</t>
        </is>
      </c>
      <c r="I3593" t="inlineStr">
        <is>
          <t>Medicine</t>
        </is>
      </c>
      <c r="J3593" t="inlineStr">
        <is>
          <t>Medicare</t>
        </is>
      </c>
      <c r="K3593" t="inlineStr">
        <is>
          <t>Government</t>
        </is>
      </c>
      <c r="L3593" t="inlineStr">
        <is>
          <t>N39.0</t>
        </is>
      </c>
      <c r="M3593" t="inlineStr">
        <is>
          <t>Urinary tract infection, site not specified</t>
        </is>
      </c>
      <c r="N3593" t="inlineStr">
        <is>
          <t>Genitourinary</t>
        </is>
      </c>
      <c r="O3593" s="28" t="n">
        <v>60</v>
      </c>
      <c r="P3593" s="29" t="n">
        <v>16428.43</v>
      </c>
      <c r="Q3593" t="inlineStr">
        <is>
          <t>Y</t>
        </is>
      </c>
      <c r="R3593" s="28" t="n">
        <v>1</v>
      </c>
    </row>
    <row r="3594">
      <c r="A3594" t="inlineStr">
        <is>
          <t>ENC114307</t>
        </is>
      </c>
      <c r="B3594" t="inlineStr">
        <is>
          <t>PT11961</t>
        </is>
      </c>
      <c r="C3594" t="inlineStr">
        <is>
          <t>Outpatient</t>
        </is>
      </c>
      <c r="D3594" s="27" t="n">
        <v>45765</v>
      </c>
      <c r="E3594" s="27" t="n">
        <v>45765</v>
      </c>
      <c r="F3594" s="28" t="n">
        <v>0</v>
      </c>
      <c r="G3594" t="inlineStr">
        <is>
          <t>Bluestone Outpatient Pavilion</t>
        </is>
      </c>
      <c r="H3594" t="inlineStr">
        <is>
          <t>Pediatric Clinic</t>
        </is>
      </c>
      <c r="I3594" t="inlineStr">
        <is>
          <t>Women &amp; Children</t>
        </is>
      </c>
      <c r="J3594" t="inlineStr">
        <is>
          <t>Evergreen Mutual Insurance</t>
        </is>
      </c>
      <c r="K3594" t="inlineStr">
        <is>
          <t>Commercial</t>
        </is>
      </c>
      <c r="L3594" t="inlineStr">
        <is>
          <t>H66.90</t>
        </is>
      </c>
      <c r="M3594" t="inlineStr">
        <is>
          <t>Otitis media, unspecified, unspecified ear</t>
        </is>
      </c>
      <c r="N3594" t="inlineStr">
        <is>
          <t>Ear</t>
        </is>
      </c>
      <c r="O3594" s="28" t="n">
        <v>11</v>
      </c>
      <c r="P3594" s="29" t="n">
        <v>483.07</v>
      </c>
      <c r="R3594" s="28" t="n"/>
    </row>
    <row r="3595">
      <c r="A3595" t="inlineStr">
        <is>
          <t>ENC114304</t>
        </is>
      </c>
      <c r="B3595" t="inlineStr">
        <is>
          <t>PT12714</t>
        </is>
      </c>
      <c r="C3595" t="inlineStr">
        <is>
          <t>Inpatient</t>
        </is>
      </c>
      <c r="D3595" s="27" t="n">
        <v>45765</v>
      </c>
      <c r="E3595" s="27" t="n">
        <v>45768</v>
      </c>
      <c r="F3595" s="28" t="n">
        <v>3</v>
      </c>
      <c r="G3595" t="inlineStr">
        <is>
          <t>Bluestone Memorial Hospital</t>
        </is>
      </c>
      <c r="H3595" t="inlineStr">
        <is>
          <t>Intensive Care Unit</t>
        </is>
      </c>
      <c r="I3595" t="inlineStr">
        <is>
          <t>Critical Care</t>
        </is>
      </c>
      <c r="J3595" t="inlineStr">
        <is>
          <t>State Medicaid</t>
        </is>
      </c>
      <c r="K3595" t="inlineStr">
        <is>
          <t>Government</t>
        </is>
      </c>
      <c r="L3595" t="inlineStr">
        <is>
          <t>A41.9</t>
        </is>
      </c>
      <c r="M3595" t="inlineStr">
        <is>
          <t>Sepsis, unspecified organism</t>
        </is>
      </c>
      <c r="N3595" t="inlineStr">
        <is>
          <t>Infectious</t>
        </is>
      </c>
      <c r="O3595" s="28" t="n">
        <v>50</v>
      </c>
      <c r="P3595" s="29" t="n">
        <v>38320.47</v>
      </c>
      <c r="Q3595" t="inlineStr">
        <is>
          <t>N</t>
        </is>
      </c>
      <c r="R3595" s="28" t="n">
        <v>0</v>
      </c>
    </row>
    <row r="3596">
      <c r="A3596" t="inlineStr">
        <is>
          <t>ENC114309</t>
        </is>
      </c>
      <c r="B3596" t="inlineStr">
        <is>
          <t>PT10395</t>
        </is>
      </c>
      <c r="C3596" t="inlineStr">
        <is>
          <t>Outpatient</t>
        </is>
      </c>
      <c r="D3596" s="27" t="n">
        <v>45765</v>
      </c>
      <c r="E3596" s="27" t="n">
        <v>45765</v>
      </c>
      <c r="F3596" s="28" t="n">
        <v>0</v>
      </c>
      <c r="G3596" t="inlineStr">
        <is>
          <t>Bluestone Outpatient Pavilion</t>
        </is>
      </c>
      <c r="H3596" t="inlineStr">
        <is>
          <t>Primary Care Clinic</t>
        </is>
      </c>
      <c r="I3596" t="inlineStr">
        <is>
          <t>Ambulatory</t>
        </is>
      </c>
      <c r="J3596" t="inlineStr">
        <is>
          <t>Silverline Medicare Advantage</t>
        </is>
      </c>
      <c r="K3596" t="inlineStr">
        <is>
          <t>Medicare Advantage</t>
        </is>
      </c>
      <c r="L3596" t="inlineStr">
        <is>
          <t>Z00.00</t>
        </is>
      </c>
      <c r="M3596" t="inlineStr">
        <is>
          <t>Encounter for general adult medical examination without abnormal findings</t>
        </is>
      </c>
      <c r="N3596" t="inlineStr">
        <is>
          <t>Factors Influencing Health</t>
        </is>
      </c>
      <c r="O3596" s="28" t="n">
        <v>74</v>
      </c>
      <c r="P3596" s="29" t="n">
        <v>469.18</v>
      </c>
      <c r="R3596" s="28" t="n"/>
    </row>
    <row r="3597">
      <c r="A3597" t="inlineStr">
        <is>
          <t>ENC114305</t>
        </is>
      </c>
      <c r="B3597" t="inlineStr">
        <is>
          <t>PT10219</t>
        </is>
      </c>
      <c r="C3597" t="inlineStr">
        <is>
          <t>Inpatient</t>
        </is>
      </c>
      <c r="D3597" s="27" t="n">
        <v>45765</v>
      </c>
      <c r="E3597" s="27" t="n">
        <v>45767</v>
      </c>
      <c r="F3597" s="28" t="n">
        <v>2</v>
      </c>
      <c r="G3597" t="inlineStr">
        <is>
          <t>Cedar Ridge Medical Center</t>
        </is>
      </c>
      <c r="H3597" t="inlineStr">
        <is>
          <t>Medical-Surgical</t>
        </is>
      </c>
      <c r="I3597" t="inlineStr">
        <is>
          <t>Medicine</t>
        </is>
      </c>
      <c r="J3597" t="inlineStr">
        <is>
          <t>Medicare</t>
        </is>
      </c>
      <c r="K3597" t="inlineStr">
        <is>
          <t>Government</t>
        </is>
      </c>
      <c r="L3597" t="inlineStr">
        <is>
          <t>N17.9</t>
        </is>
      </c>
      <c r="M3597" t="inlineStr">
        <is>
          <t>Acute kidney failure, unspecified</t>
        </is>
      </c>
      <c r="N3597" t="inlineStr">
        <is>
          <t>Genitourinary</t>
        </is>
      </c>
      <c r="O3597" s="28" t="n">
        <v>60</v>
      </c>
      <c r="P3597" s="29" t="n">
        <v>10495.25</v>
      </c>
      <c r="Q3597" t="inlineStr">
        <is>
          <t>N</t>
        </is>
      </c>
      <c r="R3597" s="28" t="n">
        <v>0</v>
      </c>
    </row>
    <row r="3598">
      <c r="A3598" t="inlineStr">
        <is>
          <t>ENC114310</t>
        </is>
      </c>
      <c r="B3598" t="inlineStr">
        <is>
          <t>PT11643</t>
        </is>
      </c>
      <c r="C3598" t="inlineStr">
        <is>
          <t>Outpatient</t>
        </is>
      </c>
      <c r="D3598" s="27" t="n">
        <v>45765</v>
      </c>
      <c r="E3598" s="27" t="n">
        <v>45765</v>
      </c>
      <c r="F3598" s="28" t="n">
        <v>0</v>
      </c>
      <c r="G3598" t="inlineStr">
        <is>
          <t>Bluestone Outpatient Pavilion</t>
        </is>
      </c>
      <c r="H3598" t="inlineStr">
        <is>
          <t>Endocrinology &amp; Diabetes Clinic</t>
        </is>
      </c>
      <c r="I3598" t="inlineStr">
        <is>
          <t>Ambulatory</t>
        </is>
      </c>
      <c r="J3598" t="inlineStr">
        <is>
          <t>Evergreen Mutual Insurance</t>
        </is>
      </c>
      <c r="K3598" t="inlineStr">
        <is>
          <t>Commercial</t>
        </is>
      </c>
      <c r="L3598" t="inlineStr">
        <is>
          <t>E11.9</t>
        </is>
      </c>
      <c r="M3598" t="inlineStr">
        <is>
          <t>Type 2 diabetes mellitus without complications</t>
        </is>
      </c>
      <c r="N3598" t="inlineStr">
        <is>
          <t>Endocrine</t>
        </is>
      </c>
      <c r="O3598" s="28" t="n">
        <v>45</v>
      </c>
      <c r="P3598" s="29" t="n">
        <v>344.27</v>
      </c>
      <c r="R3598" s="28" t="n"/>
    </row>
    <row r="3599">
      <c r="A3599" t="inlineStr">
        <is>
          <t>ENC114311</t>
        </is>
      </c>
      <c r="B3599" t="inlineStr">
        <is>
          <t>PT12641</t>
        </is>
      </c>
      <c r="C3599" t="inlineStr">
        <is>
          <t>Outpatient</t>
        </is>
      </c>
      <c r="D3599" s="27" t="n">
        <v>45765</v>
      </c>
      <c r="E3599" s="27" t="n">
        <v>45765</v>
      </c>
      <c r="F3599" s="28" t="n">
        <v>0</v>
      </c>
      <c r="G3599" t="inlineStr">
        <is>
          <t>Bluestone Outpatient Pavilion</t>
        </is>
      </c>
      <c r="H3599" t="inlineStr">
        <is>
          <t>Orthopedic Clinic</t>
        </is>
      </c>
      <c r="I3599" t="inlineStr">
        <is>
          <t>Orthopedics</t>
        </is>
      </c>
      <c r="J3599" t="inlineStr">
        <is>
          <t>Keystone Health Partners</t>
        </is>
      </c>
      <c r="K3599" t="inlineStr">
        <is>
          <t>Commercial</t>
        </is>
      </c>
      <c r="L3599" t="inlineStr">
        <is>
          <t>M17.11</t>
        </is>
      </c>
      <c r="M3599" t="inlineStr">
        <is>
          <t>Unilateral primary osteoarthritis, right knee</t>
        </is>
      </c>
      <c r="N3599" t="inlineStr">
        <is>
          <t>Musculoskeletal</t>
        </is>
      </c>
      <c r="O3599" s="28" t="n">
        <v>49</v>
      </c>
      <c r="P3599" s="29" t="n">
        <v>376.34</v>
      </c>
      <c r="R3599" s="28" t="n"/>
    </row>
    <row r="3600">
      <c r="A3600" t="inlineStr">
        <is>
          <t>ENC114312</t>
        </is>
      </c>
      <c r="B3600" t="inlineStr">
        <is>
          <t>PT13357</t>
        </is>
      </c>
      <c r="C3600" t="inlineStr">
        <is>
          <t>Emergency</t>
        </is>
      </c>
      <c r="D3600" s="27" t="n">
        <v>45765</v>
      </c>
      <c r="E3600" s="27" t="n">
        <v>45765</v>
      </c>
      <c r="F3600" s="28" t="n">
        <v>0</v>
      </c>
      <c r="G3600" t="inlineStr">
        <is>
          <t>Bluestone Memorial Hospital</t>
        </is>
      </c>
      <c r="H3600" t="inlineStr">
        <is>
          <t>Emergency Department</t>
        </is>
      </c>
      <c r="I3600" t="inlineStr">
        <is>
          <t>Emergency</t>
        </is>
      </c>
      <c r="J3600" t="inlineStr">
        <is>
          <t>State Medicaid</t>
        </is>
      </c>
      <c r="K3600" t="inlineStr">
        <is>
          <t>Government</t>
        </is>
      </c>
      <c r="L3600" t="inlineStr">
        <is>
          <t>F32.9</t>
        </is>
      </c>
      <c r="M3600" t="inlineStr">
        <is>
          <t>Major depressive disorder, single episode, unspecified</t>
        </is>
      </c>
      <c r="N3600" t="inlineStr">
        <is>
          <t>Mental &amp; Behavioral</t>
        </is>
      </c>
      <c r="O3600" s="28" t="n">
        <v>57</v>
      </c>
      <c r="P3600" s="29" t="n">
        <v>5962.4</v>
      </c>
      <c r="R3600" s="28" t="n"/>
    </row>
    <row r="3601">
      <c r="A3601" t="inlineStr">
        <is>
          <t>ENC114315</t>
        </is>
      </c>
      <c r="B3601" t="inlineStr">
        <is>
          <t>PT13915</t>
        </is>
      </c>
      <c r="C3601" t="inlineStr">
        <is>
          <t>Outpatient</t>
        </is>
      </c>
      <c r="D3601" s="27" t="n">
        <v>45765</v>
      </c>
      <c r="E3601" s="27" t="n">
        <v>45765</v>
      </c>
      <c r="F3601" s="28" t="n">
        <v>0</v>
      </c>
      <c r="G3601" t="inlineStr">
        <is>
          <t>Bluestone Outpatient Pavilion</t>
        </is>
      </c>
      <c r="H3601" t="inlineStr">
        <is>
          <t>Infusion &amp; Oncology Clinic</t>
        </is>
      </c>
      <c r="I3601" t="inlineStr">
        <is>
          <t>Oncology</t>
        </is>
      </c>
      <c r="J3601" t="inlineStr">
        <is>
          <t>Silverline Medicare Advantage</t>
        </is>
      </c>
      <c r="K3601" t="inlineStr">
        <is>
          <t>Medicare Advantage</t>
        </is>
      </c>
      <c r="L3601" t="inlineStr">
        <is>
          <t>Z51.11</t>
        </is>
      </c>
      <c r="M3601" t="inlineStr">
        <is>
          <t>Encounter for antineoplastic chemotherapy</t>
        </is>
      </c>
      <c r="N3601" t="inlineStr">
        <is>
          <t>Factors Influencing Health</t>
        </is>
      </c>
      <c r="O3601" s="28" t="n">
        <v>81</v>
      </c>
      <c r="P3601" s="29" t="n">
        <v>7526.26</v>
      </c>
      <c r="R3601" s="28" t="n"/>
    </row>
    <row r="3602">
      <c r="A3602" t="inlineStr">
        <is>
          <t>ENC114316</t>
        </is>
      </c>
      <c r="B3602" t="inlineStr">
        <is>
          <t>PT12886</t>
        </is>
      </c>
      <c r="C3602" t="inlineStr">
        <is>
          <t>Outpatient</t>
        </is>
      </c>
      <c r="D3602" s="27" t="n">
        <v>45765</v>
      </c>
      <c r="E3602" s="27" t="n">
        <v>45765</v>
      </c>
      <c r="F3602" s="28" t="n">
        <v>0</v>
      </c>
      <c r="G3602" t="inlineStr">
        <is>
          <t>Bluestone Outpatient Pavilion</t>
        </is>
      </c>
      <c r="H3602" t="inlineStr">
        <is>
          <t>Primary Care Clinic</t>
        </is>
      </c>
      <c r="I3602" t="inlineStr">
        <is>
          <t>Ambulatory</t>
        </is>
      </c>
      <c r="J3602" t="inlineStr">
        <is>
          <t>Summit Choice PPO</t>
        </is>
      </c>
      <c r="K3602" t="inlineStr">
        <is>
          <t>Commercial</t>
        </is>
      </c>
      <c r="L3602" t="inlineStr">
        <is>
          <t>J06.9</t>
        </is>
      </c>
      <c r="M3602" t="inlineStr">
        <is>
          <t>Acute upper respiratory infection, unspecified</t>
        </is>
      </c>
      <c r="N3602" t="inlineStr">
        <is>
          <t>Respiratory</t>
        </is>
      </c>
      <c r="O3602" s="28" t="n">
        <v>46</v>
      </c>
      <c r="P3602" s="29" t="n">
        <v>333.11</v>
      </c>
      <c r="R3602" s="28" t="n"/>
    </row>
    <row r="3603">
      <c r="A3603" t="inlineStr">
        <is>
          <t>ENC114317</t>
        </is>
      </c>
      <c r="B3603" t="inlineStr">
        <is>
          <t>PT11781</t>
        </is>
      </c>
      <c r="C3603" t="inlineStr">
        <is>
          <t>Outpatient</t>
        </is>
      </c>
      <c r="D3603" s="27" t="n">
        <v>45765</v>
      </c>
      <c r="E3603" s="27" t="n">
        <v>45765</v>
      </c>
      <c r="F3603" s="28" t="n">
        <v>0</v>
      </c>
      <c r="G3603" t="inlineStr">
        <is>
          <t>Bluestone Outpatient Pavilion</t>
        </is>
      </c>
      <c r="H3603" t="inlineStr">
        <is>
          <t>Primary Care Clinic</t>
        </is>
      </c>
      <c r="I3603" t="inlineStr">
        <is>
          <t>Ambulatory</t>
        </is>
      </c>
      <c r="J3603" t="inlineStr">
        <is>
          <t>Self-Pay</t>
        </is>
      </c>
      <c r="K3603" t="inlineStr">
        <is>
          <t>Self-Pay</t>
        </is>
      </c>
      <c r="L3603" t="inlineStr">
        <is>
          <t>J44.1</t>
        </is>
      </c>
      <c r="M3603" t="inlineStr">
        <is>
          <t>Chronic obstructive pulmonary disease with (acute) exacerbation</t>
        </is>
      </c>
      <c r="N3603" t="inlineStr">
        <is>
          <t>Respiratory</t>
        </is>
      </c>
      <c r="O3603" s="28" t="n">
        <v>52</v>
      </c>
      <c r="P3603" s="29" t="n">
        <v>404.25</v>
      </c>
      <c r="R3603" s="28" t="n"/>
    </row>
    <row r="3604">
      <c r="A3604" t="inlineStr">
        <is>
          <t>ENC114318</t>
        </is>
      </c>
      <c r="B3604" t="inlineStr">
        <is>
          <t>PT12507</t>
        </is>
      </c>
      <c r="C3604" t="inlineStr">
        <is>
          <t>Outpatient</t>
        </is>
      </c>
      <c r="D3604" s="27" t="n">
        <v>45765</v>
      </c>
      <c r="E3604" s="27" t="n">
        <v>45765</v>
      </c>
      <c r="F3604" s="28" t="n">
        <v>0</v>
      </c>
      <c r="G3604" t="inlineStr">
        <is>
          <t>Bluestone Outpatient Pavilion</t>
        </is>
      </c>
      <c r="H3604" t="inlineStr">
        <is>
          <t>Primary Care Clinic</t>
        </is>
      </c>
      <c r="I3604" t="inlineStr">
        <is>
          <t>Ambulatory</t>
        </is>
      </c>
      <c r="J3604" t="inlineStr">
        <is>
          <t>Keystone Health Partners</t>
        </is>
      </c>
      <c r="K3604" t="inlineStr">
        <is>
          <t>Commercial</t>
        </is>
      </c>
      <c r="L3604" t="inlineStr">
        <is>
          <t>Z00.00</t>
        </is>
      </c>
      <c r="M3604" t="inlineStr">
        <is>
          <t>Encounter for general adult medical examination without abnormal findings</t>
        </is>
      </c>
      <c r="N3604" t="inlineStr">
        <is>
          <t>Factors Influencing Health</t>
        </is>
      </c>
      <c r="O3604" s="28" t="n">
        <v>52</v>
      </c>
      <c r="P3604" s="29" t="n">
        <v>339.14</v>
      </c>
      <c r="R3604" s="28" t="n"/>
    </row>
    <row r="3605">
      <c r="A3605" t="inlineStr">
        <is>
          <t>ENC114320</t>
        </is>
      </c>
      <c r="B3605" t="inlineStr">
        <is>
          <t>PT11178</t>
        </is>
      </c>
      <c r="C3605" t="inlineStr">
        <is>
          <t>Inpatient</t>
        </is>
      </c>
      <c r="D3605" s="27" t="n">
        <v>45765</v>
      </c>
      <c r="E3605" s="27" t="n">
        <v>45766</v>
      </c>
      <c r="F3605" s="28" t="n">
        <v>1</v>
      </c>
      <c r="G3605" t="inlineStr">
        <is>
          <t>Bluestone Memorial Hospital</t>
        </is>
      </c>
      <c r="H3605" t="inlineStr">
        <is>
          <t>Labor &amp; Delivery</t>
        </is>
      </c>
      <c r="I3605" t="inlineStr">
        <is>
          <t>Women &amp; Children</t>
        </is>
      </c>
      <c r="J3605" t="inlineStr">
        <is>
          <t>Evergreen Mutual Insurance</t>
        </is>
      </c>
      <c r="K3605" t="inlineStr">
        <is>
          <t>Commercial</t>
        </is>
      </c>
      <c r="L3605" t="inlineStr">
        <is>
          <t>O80</t>
        </is>
      </c>
      <c r="M3605" t="inlineStr">
        <is>
          <t>Encounter for full-term uncomplicated delivery</t>
        </is>
      </c>
      <c r="N3605" t="inlineStr">
        <is>
          <t>Pregnancy</t>
        </is>
      </c>
      <c r="O3605" s="28" t="n">
        <v>28</v>
      </c>
      <c r="P3605" s="29" t="n">
        <v>12978.34</v>
      </c>
      <c r="Q3605" t="inlineStr">
        <is>
          <t>N</t>
        </is>
      </c>
      <c r="R3605" s="28" t="n">
        <v>0</v>
      </c>
    </row>
    <row r="3606">
      <c r="A3606" t="inlineStr">
        <is>
          <t>ENC114321</t>
        </is>
      </c>
      <c r="B3606" t="inlineStr">
        <is>
          <t>PT10153</t>
        </is>
      </c>
      <c r="C3606" t="inlineStr">
        <is>
          <t>Emergency</t>
        </is>
      </c>
      <c r="D3606" s="27" t="n">
        <v>45765</v>
      </c>
      <c r="E3606" s="27" t="n">
        <v>45765</v>
      </c>
      <c r="F3606" s="28" t="n">
        <v>0</v>
      </c>
      <c r="G3606" t="inlineStr">
        <is>
          <t>Bluestone Memorial Hospital</t>
        </is>
      </c>
      <c r="H3606" t="inlineStr">
        <is>
          <t>Emergency Department</t>
        </is>
      </c>
      <c r="I3606" t="inlineStr">
        <is>
          <t>Emergency</t>
        </is>
      </c>
      <c r="J3606" t="inlineStr">
        <is>
          <t>Workers' Compensation</t>
        </is>
      </c>
      <c r="K3606" t="inlineStr">
        <is>
          <t>Workers' Comp</t>
        </is>
      </c>
      <c r="L3606" t="inlineStr">
        <is>
          <t>M54.50</t>
        </is>
      </c>
      <c r="M3606" t="inlineStr">
        <is>
          <t>Low back pain, unspecified</t>
        </is>
      </c>
      <c r="N3606" t="inlineStr">
        <is>
          <t>Musculoskeletal</t>
        </is>
      </c>
      <c r="O3606" s="28" t="n">
        <v>28</v>
      </c>
      <c r="P3606" s="29" t="n">
        <v>3696.2</v>
      </c>
      <c r="R3606" s="28" t="n"/>
    </row>
    <row r="3607">
      <c r="A3607" t="inlineStr">
        <is>
          <t>ENC114322</t>
        </is>
      </c>
      <c r="B3607" t="inlineStr">
        <is>
          <t>PT10747</t>
        </is>
      </c>
      <c r="C3607" t="inlineStr">
        <is>
          <t>Outpatient</t>
        </is>
      </c>
      <c r="D3607" s="27" t="n">
        <v>45765</v>
      </c>
      <c r="E3607" s="27" t="n">
        <v>45765</v>
      </c>
      <c r="F3607" s="28" t="n">
        <v>0</v>
      </c>
      <c r="G3607" t="inlineStr">
        <is>
          <t>Bluestone Outpatient Pavilion</t>
        </is>
      </c>
      <c r="H3607" t="inlineStr">
        <is>
          <t>Primary Care Clinic</t>
        </is>
      </c>
      <c r="I3607" t="inlineStr">
        <is>
          <t>Ambulatory</t>
        </is>
      </c>
      <c r="J3607" t="inlineStr">
        <is>
          <t>State Medicaid</t>
        </is>
      </c>
      <c r="K3607" t="inlineStr">
        <is>
          <t>Government</t>
        </is>
      </c>
      <c r="L3607" t="inlineStr">
        <is>
          <t>Z23</t>
        </is>
      </c>
      <c r="M3607" t="inlineStr">
        <is>
          <t>Encounter for immunization</t>
        </is>
      </c>
      <c r="N3607" t="inlineStr">
        <is>
          <t>Factors Influencing Health</t>
        </is>
      </c>
      <c r="O3607" s="28" t="n">
        <v>58</v>
      </c>
      <c r="P3607" s="29" t="n">
        <v>140.74</v>
      </c>
      <c r="R3607" s="28" t="n"/>
    </row>
    <row r="3608">
      <c r="A3608" t="inlineStr">
        <is>
          <t>ENC114323</t>
        </is>
      </c>
      <c r="B3608" t="inlineStr">
        <is>
          <t>PT10030</t>
        </is>
      </c>
      <c r="C3608" t="inlineStr">
        <is>
          <t>Emergency</t>
        </is>
      </c>
      <c r="D3608" s="27" t="n">
        <v>45765</v>
      </c>
      <c r="E3608" s="27" t="n">
        <v>45765</v>
      </c>
      <c r="F3608" s="28" t="n">
        <v>0</v>
      </c>
      <c r="G3608" t="inlineStr">
        <is>
          <t>Ashby Falls Community Hospital</t>
        </is>
      </c>
      <c r="H3608" t="inlineStr">
        <is>
          <t>Emergency Department</t>
        </is>
      </c>
      <c r="I3608" t="inlineStr">
        <is>
          <t>Emergency</t>
        </is>
      </c>
      <c r="J3608" t="inlineStr">
        <is>
          <t>Medicare</t>
        </is>
      </c>
      <c r="K3608" t="inlineStr">
        <is>
          <t>Government</t>
        </is>
      </c>
      <c r="L3608" t="inlineStr">
        <is>
          <t>I10</t>
        </is>
      </c>
      <c r="M3608" t="inlineStr">
        <is>
          <t>Essential (primary) hypertension</t>
        </is>
      </c>
      <c r="N3608" t="inlineStr">
        <is>
          <t>Circulatory</t>
        </is>
      </c>
      <c r="O3608" s="28" t="n">
        <v>64</v>
      </c>
      <c r="P3608" s="29" t="n">
        <v>1638.99</v>
      </c>
      <c r="R3608" s="28" t="n"/>
    </row>
    <row r="3609">
      <c r="A3609" t="inlineStr">
        <is>
          <t>ENC114308</t>
        </is>
      </c>
      <c r="B3609" t="inlineStr">
        <is>
          <t>PT10093</t>
        </is>
      </c>
      <c r="C3609" t="inlineStr">
        <is>
          <t>Inpatient</t>
        </is>
      </c>
      <c r="D3609" s="27" t="n">
        <v>45765</v>
      </c>
      <c r="E3609" s="27" t="n">
        <v>45772</v>
      </c>
      <c r="F3609" s="28" t="n">
        <v>7</v>
      </c>
      <c r="G3609" t="inlineStr">
        <is>
          <t>Bluestone Memorial Hospital</t>
        </is>
      </c>
      <c r="H3609" t="inlineStr">
        <is>
          <t>Cardiac Step-Down</t>
        </is>
      </c>
      <c r="I3609" t="inlineStr">
        <is>
          <t>Cardiovascular</t>
        </is>
      </c>
      <c r="J3609" t="inlineStr">
        <is>
          <t>Silverline Medicare Advantage</t>
        </is>
      </c>
      <c r="K3609" t="inlineStr">
        <is>
          <t>Medicare Advantage</t>
        </is>
      </c>
      <c r="L3609" t="inlineStr">
        <is>
          <t>I50.9</t>
        </is>
      </c>
      <c r="M3609" t="inlineStr">
        <is>
          <t>Heart failure, unspecified</t>
        </is>
      </c>
      <c r="N3609" t="inlineStr">
        <is>
          <t>Circulatory</t>
        </is>
      </c>
      <c r="O3609" s="28" t="n">
        <v>93</v>
      </c>
      <c r="P3609" s="29" t="n">
        <v>47359.11</v>
      </c>
      <c r="Q3609" t="inlineStr">
        <is>
          <t>N</t>
        </is>
      </c>
      <c r="R3609" s="28" t="n">
        <v>0</v>
      </c>
    </row>
    <row r="3610">
      <c r="A3610" t="inlineStr">
        <is>
          <t>ENC114324</t>
        </is>
      </c>
      <c r="B3610" t="inlineStr">
        <is>
          <t>PT10796</t>
        </is>
      </c>
      <c r="C3610" t="inlineStr">
        <is>
          <t>Outpatient</t>
        </is>
      </c>
      <c r="D3610" s="27" t="n">
        <v>45765</v>
      </c>
      <c r="E3610" s="27" t="n">
        <v>45765</v>
      </c>
      <c r="F3610" s="28" t="n">
        <v>0</v>
      </c>
      <c r="G3610" t="inlineStr">
        <is>
          <t>Bluestone Outpatient Pavilion</t>
        </is>
      </c>
      <c r="H3610" t="inlineStr">
        <is>
          <t>Primary Care Clinic</t>
        </is>
      </c>
      <c r="I3610" t="inlineStr">
        <is>
          <t>Ambulatory</t>
        </is>
      </c>
      <c r="J3610" t="inlineStr">
        <is>
          <t>Medicare</t>
        </is>
      </c>
      <c r="K3610" t="inlineStr">
        <is>
          <t>Government</t>
        </is>
      </c>
      <c r="L3610" t="inlineStr">
        <is>
          <t>F41.9</t>
        </is>
      </c>
      <c r="M3610" t="inlineStr">
        <is>
          <t>Anxiety disorder, unspecified</t>
        </is>
      </c>
      <c r="N3610" t="inlineStr">
        <is>
          <t>Mental &amp; Behavioral</t>
        </is>
      </c>
      <c r="O3610" s="28" t="n">
        <v>66</v>
      </c>
      <c r="P3610" s="29" t="n">
        <v>187.17</v>
      </c>
      <c r="R3610" s="28" t="n"/>
    </row>
    <row r="3611">
      <c r="A3611" t="inlineStr">
        <is>
          <t>ENC114325</t>
        </is>
      </c>
      <c r="B3611" t="inlineStr">
        <is>
          <t>PT11596</t>
        </is>
      </c>
      <c r="C3611" t="inlineStr">
        <is>
          <t>Outpatient</t>
        </is>
      </c>
      <c r="D3611" s="27" t="n">
        <v>45765</v>
      </c>
      <c r="E3611" s="27" t="n">
        <v>45765</v>
      </c>
      <c r="F3611" s="28" t="n">
        <v>0</v>
      </c>
      <c r="G3611" t="inlineStr">
        <is>
          <t>Bluestone Outpatient Pavilion</t>
        </is>
      </c>
      <c r="H3611" t="inlineStr">
        <is>
          <t>Primary Care Clinic</t>
        </is>
      </c>
      <c r="I3611" t="inlineStr">
        <is>
          <t>Ambulatory</t>
        </is>
      </c>
      <c r="J3611" t="inlineStr">
        <is>
          <t>Keystone Health Partners</t>
        </is>
      </c>
      <c r="K3611" t="inlineStr">
        <is>
          <t>Commercial</t>
        </is>
      </c>
      <c r="L3611" t="inlineStr">
        <is>
          <t>Z00.00</t>
        </is>
      </c>
      <c r="M3611" t="inlineStr">
        <is>
          <t>Encounter for general adult medical examination without abnormal findings</t>
        </is>
      </c>
      <c r="N3611" t="inlineStr">
        <is>
          <t>Factors Influencing Health</t>
        </is>
      </c>
      <c r="O3611" s="28" t="n">
        <v>60</v>
      </c>
      <c r="P3611" s="29" t="n">
        <v>466.14</v>
      </c>
      <c r="R3611" s="28" t="n"/>
    </row>
    <row r="3612">
      <c r="A3612" t="inlineStr">
        <is>
          <t>ENC114313</t>
        </is>
      </c>
      <c r="B3612" t="inlineStr">
        <is>
          <t>PT13767</t>
        </is>
      </c>
      <c r="C3612" t="inlineStr">
        <is>
          <t>Inpatient</t>
        </is>
      </c>
      <c r="D3612" s="27" t="n">
        <v>45765</v>
      </c>
      <c r="E3612" s="27" t="n">
        <v>45768</v>
      </c>
      <c r="F3612" s="28" t="n">
        <v>3</v>
      </c>
      <c r="G3612" t="inlineStr">
        <is>
          <t>Bluestone Memorial Hospital</t>
        </is>
      </c>
      <c r="H3612" t="inlineStr">
        <is>
          <t>Medical-Surgical 4 West</t>
        </is>
      </c>
      <c r="I3612" t="inlineStr">
        <is>
          <t>Medicine</t>
        </is>
      </c>
      <c r="J3612" t="inlineStr">
        <is>
          <t>Medicare</t>
        </is>
      </c>
      <c r="K3612" t="inlineStr">
        <is>
          <t>Government</t>
        </is>
      </c>
      <c r="L3612" t="inlineStr">
        <is>
          <t>E11.65</t>
        </is>
      </c>
      <c r="M3612" t="inlineStr">
        <is>
          <t>Type 2 diabetes mellitus with hyperglycemia</t>
        </is>
      </c>
      <c r="N3612" t="inlineStr">
        <is>
          <t>Endocrine</t>
        </is>
      </c>
      <c r="O3612" s="28" t="n">
        <v>80</v>
      </c>
      <c r="P3612" s="29" t="n">
        <v>17202.4</v>
      </c>
      <c r="Q3612" t="inlineStr">
        <is>
          <t>N</t>
        </is>
      </c>
      <c r="R3612" s="28" t="n">
        <v>0</v>
      </c>
    </row>
    <row r="3613">
      <c r="A3613" t="inlineStr">
        <is>
          <t>ENC114326</t>
        </is>
      </c>
      <c r="B3613" t="inlineStr">
        <is>
          <t>PT13269</t>
        </is>
      </c>
      <c r="C3613" t="inlineStr">
        <is>
          <t>Outpatient</t>
        </is>
      </c>
      <c r="D3613" s="27" t="n">
        <v>45765</v>
      </c>
      <c r="E3613" s="27" t="n">
        <v>45765</v>
      </c>
      <c r="F3613" s="28" t="n">
        <v>0</v>
      </c>
      <c r="G3613" t="inlineStr">
        <is>
          <t>Bluestone Outpatient Pavilion</t>
        </is>
      </c>
      <c r="H3613" t="inlineStr">
        <is>
          <t>Infusion &amp; Oncology Clinic</t>
        </is>
      </c>
      <c r="I3613" t="inlineStr">
        <is>
          <t>Oncology</t>
        </is>
      </c>
      <c r="J3613" t="inlineStr">
        <is>
          <t>Self-Pay</t>
        </is>
      </c>
      <c r="K3613" t="inlineStr">
        <is>
          <t>Self-Pay</t>
        </is>
      </c>
      <c r="L3613" t="inlineStr">
        <is>
          <t>Z51.11</t>
        </is>
      </c>
      <c r="M3613" t="inlineStr">
        <is>
          <t>Encounter for antineoplastic chemotherapy</t>
        </is>
      </c>
      <c r="N3613" t="inlineStr">
        <is>
          <t>Factors Influencing Health</t>
        </is>
      </c>
      <c r="O3613" s="28" t="n">
        <v>55</v>
      </c>
      <c r="P3613" s="29" t="n">
        <v>9315.66</v>
      </c>
      <c r="R3613" s="28" t="n"/>
    </row>
    <row r="3614">
      <c r="A3614" t="inlineStr">
        <is>
          <t>ENC114327</t>
        </is>
      </c>
      <c r="B3614" t="inlineStr">
        <is>
          <t>PT12468</t>
        </is>
      </c>
      <c r="C3614" t="inlineStr">
        <is>
          <t>Outpatient</t>
        </is>
      </c>
      <c r="D3614" s="27" t="n">
        <v>45765</v>
      </c>
      <c r="E3614" s="27" t="n">
        <v>45765</v>
      </c>
      <c r="F3614" s="28" t="n">
        <v>0</v>
      </c>
      <c r="G3614" t="inlineStr">
        <is>
          <t>Bluestone Outpatient Pavilion</t>
        </is>
      </c>
      <c r="H3614" t="inlineStr">
        <is>
          <t>Infusion &amp; Oncology Clinic</t>
        </is>
      </c>
      <c r="I3614" t="inlineStr">
        <is>
          <t>Oncology</t>
        </is>
      </c>
      <c r="J3614" t="inlineStr">
        <is>
          <t>Medicare</t>
        </is>
      </c>
      <c r="K3614" t="inlineStr">
        <is>
          <t>Government</t>
        </is>
      </c>
      <c r="L3614" t="inlineStr">
        <is>
          <t>Z51.11</t>
        </is>
      </c>
      <c r="M3614" t="inlineStr">
        <is>
          <t>Encounter for antineoplastic chemotherapy</t>
        </is>
      </c>
      <c r="N3614" t="inlineStr">
        <is>
          <t>Factors Influencing Health</t>
        </is>
      </c>
      <c r="O3614" s="28" t="n">
        <v>65</v>
      </c>
      <c r="P3614" s="29" t="n">
        <v>9529.98</v>
      </c>
      <c r="R3614" s="28" t="n"/>
    </row>
    <row r="3615">
      <c r="A3615" t="inlineStr">
        <is>
          <t>ENC114314</t>
        </is>
      </c>
      <c r="B3615" t="inlineStr">
        <is>
          <t>PT11946</t>
        </is>
      </c>
      <c r="C3615" t="inlineStr">
        <is>
          <t>Inpatient</t>
        </is>
      </c>
      <c r="D3615" s="27" t="n">
        <v>45765</v>
      </c>
      <c r="E3615" s="27" t="n">
        <v>45766</v>
      </c>
      <c r="F3615" s="28" t="n">
        <v>1</v>
      </c>
      <c r="G3615" t="inlineStr">
        <is>
          <t>Cedar Ridge Medical Center</t>
        </is>
      </c>
      <c r="H3615" t="inlineStr">
        <is>
          <t>Medical-Surgical</t>
        </is>
      </c>
      <c r="I3615" t="inlineStr">
        <is>
          <t>Medicine</t>
        </is>
      </c>
      <c r="J3615" t="inlineStr">
        <is>
          <t>Evergreen Mutual Insurance</t>
        </is>
      </c>
      <c r="K3615" t="inlineStr">
        <is>
          <t>Commercial</t>
        </is>
      </c>
      <c r="L3615" t="inlineStr">
        <is>
          <t>R55</t>
        </is>
      </c>
      <c r="M3615" t="inlineStr">
        <is>
          <t>Syncope and collapse</t>
        </is>
      </c>
      <c r="N3615" t="inlineStr">
        <is>
          <t>Symptoms &amp; Signs</t>
        </is>
      </c>
      <c r="O3615" s="28" t="n">
        <v>61</v>
      </c>
      <c r="P3615" s="29" t="n">
        <v>5416.51</v>
      </c>
      <c r="Q3615" t="inlineStr">
        <is>
          <t>N</t>
        </is>
      </c>
      <c r="R3615" s="28" t="n">
        <v>0</v>
      </c>
    </row>
    <row r="3616">
      <c r="A3616" t="inlineStr">
        <is>
          <t>ENC114328</t>
        </is>
      </c>
      <c r="B3616" t="inlineStr">
        <is>
          <t>PT10879</t>
        </is>
      </c>
      <c r="C3616" t="inlineStr">
        <is>
          <t>Outpatient</t>
        </is>
      </c>
      <c r="D3616" s="27" t="n">
        <v>45765</v>
      </c>
      <c r="E3616" s="27" t="n">
        <v>45765</v>
      </c>
      <c r="F3616" s="28" t="n">
        <v>0</v>
      </c>
      <c r="G3616" t="inlineStr">
        <is>
          <t>Bluestone Outpatient Pavilion</t>
        </is>
      </c>
      <c r="H3616" t="inlineStr">
        <is>
          <t>Primary Care Clinic</t>
        </is>
      </c>
      <c r="I3616" t="inlineStr">
        <is>
          <t>Ambulatory</t>
        </is>
      </c>
      <c r="J3616" t="inlineStr">
        <is>
          <t>Medicare</t>
        </is>
      </c>
      <c r="K3616" t="inlineStr">
        <is>
          <t>Government</t>
        </is>
      </c>
      <c r="L3616" t="inlineStr">
        <is>
          <t>I10</t>
        </is>
      </c>
      <c r="M3616" t="inlineStr">
        <is>
          <t>Essential (primary) hypertension</t>
        </is>
      </c>
      <c r="N3616" t="inlineStr">
        <is>
          <t>Circulatory</t>
        </is>
      </c>
      <c r="O3616" s="28" t="n">
        <v>77</v>
      </c>
      <c r="P3616" s="29" t="n">
        <v>415.43</v>
      </c>
      <c r="R3616" s="28" t="n"/>
    </row>
    <row r="3617">
      <c r="A3617" t="inlineStr">
        <is>
          <t>ENC114329</t>
        </is>
      </c>
      <c r="B3617" t="inlineStr">
        <is>
          <t>PT11570</t>
        </is>
      </c>
      <c r="C3617" t="inlineStr">
        <is>
          <t>Outpatient</t>
        </is>
      </c>
      <c r="D3617" s="27" t="n">
        <v>45765</v>
      </c>
      <c r="E3617" s="27" t="n">
        <v>45765</v>
      </c>
      <c r="F3617" s="28" t="n">
        <v>0</v>
      </c>
      <c r="G3617" t="inlineStr">
        <is>
          <t>Bluestone Outpatient Pavilion</t>
        </is>
      </c>
      <c r="H3617" t="inlineStr">
        <is>
          <t>Endocrinology &amp; Diabetes Clinic</t>
        </is>
      </c>
      <c r="I3617" t="inlineStr">
        <is>
          <t>Ambulatory</t>
        </is>
      </c>
      <c r="J3617" t="inlineStr">
        <is>
          <t>Keystone Health Partners</t>
        </is>
      </c>
      <c r="K3617" t="inlineStr">
        <is>
          <t>Commercial</t>
        </is>
      </c>
      <c r="L3617" t="inlineStr">
        <is>
          <t>E11.9</t>
        </is>
      </c>
      <c r="M3617" t="inlineStr">
        <is>
          <t>Type 2 diabetes mellitus without complications</t>
        </is>
      </c>
      <c r="N3617" t="inlineStr">
        <is>
          <t>Endocrine</t>
        </is>
      </c>
      <c r="O3617" s="28" t="n">
        <v>58</v>
      </c>
      <c r="P3617" s="29" t="n">
        <v>203.72</v>
      </c>
      <c r="R3617" s="28" t="n"/>
    </row>
    <row r="3618">
      <c r="A3618" t="inlineStr">
        <is>
          <t>ENC114330</t>
        </is>
      </c>
      <c r="B3618" t="inlineStr">
        <is>
          <t>PT10755</t>
        </is>
      </c>
      <c r="C3618" t="inlineStr">
        <is>
          <t>Outpatient</t>
        </is>
      </c>
      <c r="D3618" s="27" t="n">
        <v>45765</v>
      </c>
      <c r="E3618" s="27" t="n">
        <v>45765</v>
      </c>
      <c r="F3618" s="28" t="n">
        <v>0</v>
      </c>
      <c r="G3618" t="inlineStr">
        <is>
          <t>Bluestone Outpatient Pavilion</t>
        </is>
      </c>
      <c r="H3618" t="inlineStr">
        <is>
          <t>Cardiology Clinic</t>
        </is>
      </c>
      <c r="I3618" t="inlineStr">
        <is>
          <t>Cardiovascular</t>
        </is>
      </c>
      <c r="J3618" t="inlineStr">
        <is>
          <t>Keystone Health Partners</t>
        </is>
      </c>
      <c r="K3618" t="inlineStr">
        <is>
          <t>Commercial</t>
        </is>
      </c>
      <c r="L3618" t="inlineStr">
        <is>
          <t>I48.91</t>
        </is>
      </c>
      <c r="M3618" t="inlineStr">
        <is>
          <t>Unspecified atrial fibrillation</t>
        </is>
      </c>
      <c r="N3618" t="inlineStr">
        <is>
          <t>Circulatory</t>
        </is>
      </c>
      <c r="O3618" s="28" t="n">
        <v>57</v>
      </c>
      <c r="P3618" s="29" t="n">
        <v>437.42</v>
      </c>
      <c r="R3618" s="28" t="n"/>
    </row>
    <row r="3619">
      <c r="A3619" t="inlineStr">
        <is>
          <t>ENC114319</t>
        </is>
      </c>
      <c r="B3619" t="inlineStr">
        <is>
          <t>PT10262</t>
        </is>
      </c>
      <c r="C3619" t="inlineStr">
        <is>
          <t>Inpatient</t>
        </is>
      </c>
      <c r="D3619" s="27" t="n">
        <v>45765</v>
      </c>
      <c r="E3619" s="27" t="n">
        <v>45770</v>
      </c>
      <c r="F3619" s="28" t="n">
        <v>5</v>
      </c>
      <c r="G3619" t="inlineStr">
        <is>
          <t>Bluestone Memorial Hospital</t>
        </is>
      </c>
      <c r="H3619" t="inlineStr">
        <is>
          <t>Medical-Surgical 5 East</t>
        </is>
      </c>
      <c r="I3619" t="inlineStr">
        <is>
          <t>Medicine</t>
        </is>
      </c>
      <c r="J3619" t="inlineStr">
        <is>
          <t>Silverline Medicare Advantage</t>
        </is>
      </c>
      <c r="K3619" t="inlineStr">
        <is>
          <t>Medicare Advantage</t>
        </is>
      </c>
      <c r="L3619" t="inlineStr">
        <is>
          <t>E87.1</t>
        </is>
      </c>
      <c r="M3619" t="inlineStr">
        <is>
          <t>Hypo-osmolality and hyponatremia</t>
        </is>
      </c>
      <c r="N3619" t="inlineStr">
        <is>
          <t>Endocrine</t>
        </is>
      </c>
      <c r="O3619" s="28" t="n">
        <v>78</v>
      </c>
      <c r="P3619" s="29" t="n">
        <v>17416.52</v>
      </c>
      <c r="Q3619" t="inlineStr">
        <is>
          <t>N</t>
        </is>
      </c>
      <c r="R3619" s="28" t="n">
        <v>0</v>
      </c>
    </row>
    <row r="3620">
      <c r="A3620" t="inlineStr">
        <is>
          <t>ENC114331</t>
        </is>
      </c>
      <c r="B3620" t="inlineStr">
        <is>
          <t>PT13751</t>
        </is>
      </c>
      <c r="C3620" t="inlineStr">
        <is>
          <t>Inpatient</t>
        </is>
      </c>
      <c r="D3620" s="27" t="n">
        <v>45765</v>
      </c>
      <c r="E3620" s="27" t="n">
        <v>45770</v>
      </c>
      <c r="F3620" s="28" t="n">
        <v>5</v>
      </c>
      <c r="G3620" t="inlineStr">
        <is>
          <t>Cedar Ridge Medical Center</t>
        </is>
      </c>
      <c r="H3620" t="inlineStr">
        <is>
          <t>Cardiac Step-Down</t>
        </is>
      </c>
      <c r="I3620" t="inlineStr">
        <is>
          <t>Cardiovascular</t>
        </is>
      </c>
      <c r="J3620" t="inlineStr">
        <is>
          <t>Silverline Medicare Advantage</t>
        </is>
      </c>
      <c r="K3620" t="inlineStr">
        <is>
          <t>Medicare Advantage</t>
        </is>
      </c>
      <c r="L3620" t="inlineStr">
        <is>
          <t>I50.9</t>
        </is>
      </c>
      <c r="M3620" t="inlineStr">
        <is>
          <t>Heart failure, unspecified</t>
        </is>
      </c>
      <c r="N3620" t="inlineStr">
        <is>
          <t>Circulatory</t>
        </is>
      </c>
      <c r="O3620" s="28" t="n">
        <v>90</v>
      </c>
      <c r="P3620" s="29" t="n">
        <v>54230.09</v>
      </c>
      <c r="Q3620" t="inlineStr">
        <is>
          <t>N</t>
        </is>
      </c>
      <c r="R3620" s="28" t="n">
        <v>0</v>
      </c>
    </row>
    <row r="3621">
      <c r="A3621" t="inlineStr">
        <is>
          <t>ENC114332</t>
        </is>
      </c>
      <c r="B3621" t="inlineStr">
        <is>
          <t>PT13845</t>
        </is>
      </c>
      <c r="C3621" t="inlineStr">
        <is>
          <t>Emergency</t>
        </is>
      </c>
      <c r="D3621" s="27" t="n">
        <v>45765</v>
      </c>
      <c r="E3621" s="27" t="n">
        <v>45766</v>
      </c>
      <c r="F3621" s="28" t="n">
        <v>1</v>
      </c>
      <c r="G3621" t="inlineStr">
        <is>
          <t>Bluestone Memorial Hospital</t>
        </is>
      </c>
      <c r="H3621" t="inlineStr">
        <is>
          <t>Emergency Department</t>
        </is>
      </c>
      <c r="I3621" t="inlineStr">
        <is>
          <t>Emergency</t>
        </is>
      </c>
      <c r="J3621" t="inlineStr">
        <is>
          <t>State Medicaid</t>
        </is>
      </c>
      <c r="K3621" t="inlineStr">
        <is>
          <t>Government</t>
        </is>
      </c>
      <c r="L3621" t="inlineStr">
        <is>
          <t>G40.909</t>
        </is>
      </c>
      <c r="M3621" t="inlineStr">
        <is>
          <t>Epilepsy, unspecified, not intractable, without status epilepticus</t>
        </is>
      </c>
      <c r="N3621" t="inlineStr">
        <is>
          <t>Nervous System</t>
        </is>
      </c>
      <c r="O3621" s="28" t="n">
        <v>29</v>
      </c>
      <c r="P3621" s="29" t="n">
        <v>4464.03</v>
      </c>
      <c r="R3621" s="28" t="n"/>
    </row>
    <row r="3622">
      <c r="A3622" t="inlineStr">
        <is>
          <t>ENC114333</t>
        </is>
      </c>
      <c r="B3622" t="inlineStr">
        <is>
          <t>PT10994</t>
        </is>
      </c>
      <c r="C3622" t="inlineStr">
        <is>
          <t>Emergency</t>
        </is>
      </c>
      <c r="D3622" s="27" t="n">
        <v>45765</v>
      </c>
      <c r="E3622" s="27" t="n">
        <v>45766</v>
      </c>
      <c r="F3622" s="28" t="n">
        <v>1</v>
      </c>
      <c r="G3622" t="inlineStr">
        <is>
          <t>Bluestone Memorial Hospital</t>
        </is>
      </c>
      <c r="H3622" t="inlineStr">
        <is>
          <t>Emergency Department</t>
        </is>
      </c>
      <c r="I3622" t="inlineStr">
        <is>
          <t>Emergency</t>
        </is>
      </c>
      <c r="J3622" t="inlineStr">
        <is>
          <t>State Medicaid</t>
        </is>
      </c>
      <c r="K3622" t="inlineStr">
        <is>
          <t>Government</t>
        </is>
      </c>
      <c r="L3622" t="inlineStr">
        <is>
          <t>J21.9</t>
        </is>
      </c>
      <c r="M3622" t="inlineStr">
        <is>
          <t>Acute bronchiolitis, unspecified</t>
        </is>
      </c>
      <c r="N3622" t="inlineStr">
        <is>
          <t>Respiratory</t>
        </is>
      </c>
      <c r="O3622" s="28" t="n">
        <v>3</v>
      </c>
      <c r="P3622" s="29" t="n">
        <v>2131.4</v>
      </c>
      <c r="R3622" s="28" t="n"/>
    </row>
    <row r="3623">
      <c r="A3623" t="inlineStr">
        <is>
          <t>ENC114334</t>
        </is>
      </c>
      <c r="B3623" t="inlineStr">
        <is>
          <t>PT10996</t>
        </is>
      </c>
      <c r="C3623" t="inlineStr">
        <is>
          <t>Emergency</t>
        </is>
      </c>
      <c r="D3623" s="27" t="n">
        <v>45766</v>
      </c>
      <c r="E3623" s="27" t="n">
        <v>45766</v>
      </c>
      <c r="F3623" s="28" t="n">
        <v>0</v>
      </c>
      <c r="G3623" t="inlineStr">
        <is>
          <t>Bluestone Memorial Hospital</t>
        </is>
      </c>
      <c r="H3623" t="inlineStr">
        <is>
          <t>Emergency Department</t>
        </is>
      </c>
      <c r="I3623" t="inlineStr">
        <is>
          <t>Emergency</t>
        </is>
      </c>
      <c r="J3623" t="inlineStr">
        <is>
          <t>Keystone Health Partners</t>
        </is>
      </c>
      <c r="K3623" t="inlineStr">
        <is>
          <t>Commercial</t>
        </is>
      </c>
      <c r="L3623" t="inlineStr">
        <is>
          <t>J44.1</t>
        </is>
      </c>
      <c r="M3623" t="inlineStr">
        <is>
          <t>Chronic obstructive pulmonary disease with (acute) exacerbation</t>
        </is>
      </c>
      <c r="N3623" t="inlineStr">
        <is>
          <t>Respiratory</t>
        </is>
      </c>
      <c r="O3623" s="28" t="n">
        <v>69</v>
      </c>
      <c r="P3623" s="29" t="n">
        <v>6023.09</v>
      </c>
      <c r="R3623" s="28" t="n"/>
    </row>
    <row r="3624">
      <c r="A3624" t="inlineStr">
        <is>
          <t>ENC114335</t>
        </is>
      </c>
      <c r="B3624" t="inlineStr">
        <is>
          <t>PT10285</t>
        </is>
      </c>
      <c r="C3624" t="inlineStr">
        <is>
          <t>Emergency</t>
        </is>
      </c>
      <c r="D3624" s="27" t="n">
        <v>45766</v>
      </c>
      <c r="E3624" s="27" t="n">
        <v>45766</v>
      </c>
      <c r="F3624" s="28" t="n">
        <v>0</v>
      </c>
      <c r="G3624" t="inlineStr">
        <is>
          <t>Bluestone Memorial Hospital</t>
        </is>
      </c>
      <c r="H3624" t="inlineStr">
        <is>
          <t>Emergency Department</t>
        </is>
      </c>
      <c r="I3624" t="inlineStr">
        <is>
          <t>Emergency</t>
        </is>
      </c>
      <c r="J3624" t="inlineStr">
        <is>
          <t>Medicare</t>
        </is>
      </c>
      <c r="K3624" t="inlineStr">
        <is>
          <t>Government</t>
        </is>
      </c>
      <c r="L3624" t="inlineStr">
        <is>
          <t>U07.1</t>
        </is>
      </c>
      <c r="M3624" t="inlineStr">
        <is>
          <t>COVID-19</t>
        </is>
      </c>
      <c r="N3624" t="inlineStr">
        <is>
          <t>Respiratory</t>
        </is>
      </c>
      <c r="O3624" s="28" t="n">
        <v>64</v>
      </c>
      <c r="P3624" s="29" t="n">
        <v>3310.54</v>
      </c>
      <c r="R3624" s="28" t="n"/>
    </row>
    <row r="3625">
      <c r="A3625" t="inlineStr">
        <is>
          <t>ENC114336</t>
        </is>
      </c>
      <c r="B3625" t="inlineStr">
        <is>
          <t>PT12533</t>
        </is>
      </c>
      <c r="C3625" t="inlineStr">
        <is>
          <t>Emergency</t>
        </is>
      </c>
      <c r="D3625" s="27" t="n">
        <v>45766</v>
      </c>
      <c r="E3625" s="27" t="n">
        <v>45766</v>
      </c>
      <c r="F3625" s="28" t="n">
        <v>0</v>
      </c>
      <c r="G3625" t="inlineStr">
        <is>
          <t>Bluestone Memorial Hospital</t>
        </is>
      </c>
      <c r="H3625" t="inlineStr">
        <is>
          <t>Emergency Department</t>
        </is>
      </c>
      <c r="I3625" t="inlineStr">
        <is>
          <t>Emergency</t>
        </is>
      </c>
      <c r="J3625" t="inlineStr">
        <is>
          <t>State Medicaid</t>
        </is>
      </c>
      <c r="K3625" t="inlineStr">
        <is>
          <t>Government</t>
        </is>
      </c>
      <c r="L3625" t="inlineStr">
        <is>
          <t>N39.0</t>
        </is>
      </c>
      <c r="M3625" t="inlineStr">
        <is>
          <t>Urinary tract infection, site not specified</t>
        </is>
      </c>
      <c r="N3625" t="inlineStr">
        <is>
          <t>Genitourinary</t>
        </is>
      </c>
      <c r="O3625" s="28" t="n">
        <v>60</v>
      </c>
      <c r="P3625" s="29" t="n">
        <v>3396.41</v>
      </c>
      <c r="R3625" s="28" t="n"/>
    </row>
    <row r="3626">
      <c r="A3626" t="inlineStr">
        <is>
          <t>ENC114337</t>
        </is>
      </c>
      <c r="B3626" t="inlineStr">
        <is>
          <t>PT12070</t>
        </is>
      </c>
      <c r="C3626" t="inlineStr">
        <is>
          <t>Emergency</t>
        </is>
      </c>
      <c r="D3626" s="27" t="n">
        <v>45766</v>
      </c>
      <c r="E3626" s="27" t="n">
        <v>45766</v>
      </c>
      <c r="F3626" s="28" t="n">
        <v>0</v>
      </c>
      <c r="G3626" t="inlineStr">
        <is>
          <t>Bluestone Memorial Hospital</t>
        </is>
      </c>
      <c r="H3626" t="inlineStr">
        <is>
          <t>Emergency Department</t>
        </is>
      </c>
      <c r="I3626" t="inlineStr">
        <is>
          <t>Emergency</t>
        </is>
      </c>
      <c r="J3626" t="inlineStr">
        <is>
          <t>Keystone Health Partners</t>
        </is>
      </c>
      <c r="K3626" t="inlineStr">
        <is>
          <t>Commercial</t>
        </is>
      </c>
      <c r="L3626" t="inlineStr">
        <is>
          <t>R10.9</t>
        </is>
      </c>
      <c r="M3626" t="inlineStr">
        <is>
          <t>Unspecified abdominal pain</t>
        </is>
      </c>
      <c r="N3626" t="inlineStr">
        <is>
          <t>Symptoms &amp; Signs</t>
        </is>
      </c>
      <c r="O3626" s="28" t="n">
        <v>45</v>
      </c>
      <c r="P3626" s="29" t="n">
        <v>2339.62</v>
      </c>
      <c r="R3626" s="28" t="n"/>
    </row>
    <row r="3627">
      <c r="A3627" t="inlineStr">
        <is>
          <t>ENC114338</t>
        </is>
      </c>
      <c r="B3627" t="inlineStr">
        <is>
          <t>PT12343</t>
        </is>
      </c>
      <c r="C3627" t="inlineStr">
        <is>
          <t>Emergency</t>
        </is>
      </c>
      <c r="D3627" s="27" t="n">
        <v>45766</v>
      </c>
      <c r="E3627" s="27" t="n">
        <v>45766</v>
      </c>
      <c r="F3627" s="28" t="n">
        <v>0</v>
      </c>
      <c r="G3627" t="inlineStr">
        <is>
          <t>Bluestone Memorial Hospital</t>
        </is>
      </c>
      <c r="H3627" t="inlineStr">
        <is>
          <t>Emergency Department</t>
        </is>
      </c>
      <c r="I3627" t="inlineStr">
        <is>
          <t>Emergency</t>
        </is>
      </c>
      <c r="J3627" t="inlineStr">
        <is>
          <t>Medicare</t>
        </is>
      </c>
      <c r="K3627" t="inlineStr">
        <is>
          <t>Government</t>
        </is>
      </c>
      <c r="L3627" t="inlineStr">
        <is>
          <t>F41.9</t>
        </is>
      </c>
      <c r="M3627" t="inlineStr">
        <is>
          <t>Anxiety disorder, unspecified</t>
        </is>
      </c>
      <c r="N3627" t="inlineStr">
        <is>
          <t>Mental &amp; Behavioral</t>
        </is>
      </c>
      <c r="O3627" s="28" t="n">
        <v>66</v>
      </c>
      <c r="P3627" s="29" t="n">
        <v>1977.53</v>
      </c>
      <c r="R3627" s="28" t="n"/>
    </row>
    <row r="3628">
      <c r="A3628" t="inlineStr">
        <is>
          <t>ENC114339</t>
        </is>
      </c>
      <c r="B3628" t="inlineStr">
        <is>
          <t>PT10711</t>
        </is>
      </c>
      <c r="C3628" t="inlineStr">
        <is>
          <t>Emergency</t>
        </is>
      </c>
      <c r="D3628" s="27" t="n">
        <v>45766</v>
      </c>
      <c r="E3628" s="27" t="n">
        <v>45766</v>
      </c>
      <c r="F3628" s="28" t="n">
        <v>0</v>
      </c>
      <c r="G3628" t="inlineStr">
        <is>
          <t>Ashby Falls Community Hospital</t>
        </is>
      </c>
      <c r="H3628" t="inlineStr">
        <is>
          <t>Emergency Department</t>
        </is>
      </c>
      <c r="I3628" t="inlineStr">
        <is>
          <t>Emergency</t>
        </is>
      </c>
      <c r="J3628" t="inlineStr">
        <is>
          <t>State Medicaid</t>
        </is>
      </c>
      <c r="K3628" t="inlineStr">
        <is>
          <t>Government</t>
        </is>
      </c>
      <c r="L3628" t="inlineStr">
        <is>
          <t>E86.0</t>
        </is>
      </c>
      <c r="M3628" t="inlineStr">
        <is>
          <t>Dehydration</t>
        </is>
      </c>
      <c r="N3628" t="inlineStr">
        <is>
          <t>Endocrine</t>
        </is>
      </c>
      <c r="O3628" s="28" t="n">
        <v>48</v>
      </c>
      <c r="P3628" s="29" t="n">
        <v>2791.65</v>
      </c>
      <c r="R3628" s="28" t="n"/>
    </row>
    <row r="3629">
      <c r="A3629" t="inlineStr">
        <is>
          <t>ENC114340</t>
        </is>
      </c>
      <c r="B3629" t="inlineStr">
        <is>
          <t>PT13410</t>
        </is>
      </c>
      <c r="C3629" t="inlineStr">
        <is>
          <t>Emergency</t>
        </is>
      </c>
      <c r="D3629" s="27" t="n">
        <v>45766</v>
      </c>
      <c r="E3629" s="27" t="n">
        <v>45766</v>
      </c>
      <c r="F3629" s="28" t="n">
        <v>0</v>
      </c>
      <c r="G3629" t="inlineStr">
        <is>
          <t>Bluestone Memorial Hospital</t>
        </is>
      </c>
      <c r="H3629" t="inlineStr">
        <is>
          <t>Emergency Department</t>
        </is>
      </c>
      <c r="I3629" t="inlineStr">
        <is>
          <t>Emergency</t>
        </is>
      </c>
      <c r="J3629" t="inlineStr">
        <is>
          <t>Summit Choice PPO</t>
        </is>
      </c>
      <c r="K3629" t="inlineStr">
        <is>
          <t>Commercial</t>
        </is>
      </c>
      <c r="L3629" t="inlineStr">
        <is>
          <t>S93.401A</t>
        </is>
      </c>
      <c r="M3629" t="inlineStr">
        <is>
          <t>Sprain of unspecified ligament of right ankle, initial encounter</t>
        </is>
      </c>
      <c r="N3629" t="inlineStr">
        <is>
          <t>Injury</t>
        </is>
      </c>
      <c r="O3629" s="28" t="n">
        <v>21</v>
      </c>
      <c r="P3629" s="29" t="n">
        <v>998.11</v>
      </c>
      <c r="R3629" s="28" t="n"/>
    </row>
    <row r="3630">
      <c r="A3630" t="inlineStr">
        <is>
          <t>ENC114341</t>
        </is>
      </c>
      <c r="B3630" t="inlineStr">
        <is>
          <t>PT13036</t>
        </is>
      </c>
      <c r="C3630" t="inlineStr">
        <is>
          <t>Inpatient</t>
        </is>
      </c>
      <c r="D3630" s="27" t="n">
        <v>45766</v>
      </c>
      <c r="E3630" s="27" t="n">
        <v>45772</v>
      </c>
      <c r="F3630" s="28" t="n">
        <v>6</v>
      </c>
      <c r="G3630" t="inlineStr">
        <is>
          <t>Bluestone Memorial Hospital</t>
        </is>
      </c>
      <c r="H3630" t="inlineStr">
        <is>
          <t>Labor &amp; Delivery</t>
        </is>
      </c>
      <c r="I3630" t="inlineStr">
        <is>
          <t>Women &amp; Children</t>
        </is>
      </c>
      <c r="J3630" t="inlineStr">
        <is>
          <t>Keystone Health Partners</t>
        </is>
      </c>
      <c r="K3630" t="inlineStr">
        <is>
          <t>Commercial</t>
        </is>
      </c>
      <c r="L3630" t="inlineStr">
        <is>
          <t>O82</t>
        </is>
      </c>
      <c r="M3630" t="inlineStr">
        <is>
          <t>Encounter for cesarean delivery without indication</t>
        </is>
      </c>
      <c r="N3630" t="inlineStr">
        <is>
          <t>Pregnancy</t>
        </is>
      </c>
      <c r="O3630" s="28" t="n">
        <v>42</v>
      </c>
      <c r="P3630" s="29" t="n">
        <v>27465.91</v>
      </c>
      <c r="Q3630" t="inlineStr">
        <is>
          <t>N</t>
        </is>
      </c>
      <c r="R3630" s="28" t="n">
        <v>0</v>
      </c>
    </row>
    <row r="3631">
      <c r="A3631" t="inlineStr">
        <is>
          <t>ENC114343</t>
        </is>
      </c>
      <c r="B3631" t="inlineStr">
        <is>
          <t>PT12270</t>
        </is>
      </c>
      <c r="C3631" t="inlineStr">
        <is>
          <t>Emergency</t>
        </is>
      </c>
      <c r="D3631" s="27" t="n">
        <v>45766</v>
      </c>
      <c r="E3631" s="27" t="n">
        <v>45766</v>
      </c>
      <c r="F3631" s="28" t="n">
        <v>0</v>
      </c>
      <c r="G3631" t="inlineStr">
        <is>
          <t>Bluestone Memorial Hospital</t>
        </is>
      </c>
      <c r="H3631" t="inlineStr">
        <is>
          <t>Emergency Department</t>
        </is>
      </c>
      <c r="I3631" t="inlineStr">
        <is>
          <t>Emergency</t>
        </is>
      </c>
      <c r="J3631" t="inlineStr">
        <is>
          <t>Medicare</t>
        </is>
      </c>
      <c r="K3631" t="inlineStr">
        <is>
          <t>Government</t>
        </is>
      </c>
      <c r="L3631" t="inlineStr">
        <is>
          <t>G43.909</t>
        </is>
      </c>
      <c r="M3631" t="inlineStr">
        <is>
          <t>Migraine, unspecified, not intractable, without status migrainosus</t>
        </is>
      </c>
      <c r="N3631" t="inlineStr">
        <is>
          <t>Nervous System</t>
        </is>
      </c>
      <c r="O3631" s="28" t="n">
        <v>62</v>
      </c>
      <c r="P3631" s="29" t="n">
        <v>1524.46</v>
      </c>
      <c r="R3631" s="28" t="n"/>
    </row>
    <row r="3632">
      <c r="A3632" t="inlineStr">
        <is>
          <t>ENC114344</t>
        </is>
      </c>
      <c r="B3632" t="inlineStr">
        <is>
          <t>PT11377</t>
        </is>
      </c>
      <c r="C3632" t="inlineStr">
        <is>
          <t>Emergency</t>
        </is>
      </c>
      <c r="D3632" s="27" t="n">
        <v>45766</v>
      </c>
      <c r="E3632" s="27" t="n">
        <v>45766</v>
      </c>
      <c r="F3632" s="28" t="n">
        <v>0</v>
      </c>
      <c r="G3632" t="inlineStr">
        <is>
          <t>Bluestone Memorial Hospital</t>
        </is>
      </c>
      <c r="H3632" t="inlineStr">
        <is>
          <t>Emergency Department</t>
        </is>
      </c>
      <c r="I3632" t="inlineStr">
        <is>
          <t>Emergency</t>
        </is>
      </c>
      <c r="J3632" t="inlineStr">
        <is>
          <t>State Medicaid</t>
        </is>
      </c>
      <c r="K3632" t="inlineStr">
        <is>
          <t>Government</t>
        </is>
      </c>
      <c r="L3632" t="inlineStr">
        <is>
          <t>J45.909</t>
        </is>
      </c>
      <c r="M3632" t="inlineStr">
        <is>
          <t>Unspecified asthma, uncomplicated</t>
        </is>
      </c>
      <c r="N3632" t="inlineStr">
        <is>
          <t>Respiratory</t>
        </is>
      </c>
      <c r="O3632" s="28" t="n">
        <v>29</v>
      </c>
      <c r="P3632" s="29" t="n">
        <v>4648.54</v>
      </c>
      <c r="R3632" s="28" t="n"/>
    </row>
    <row r="3633">
      <c r="A3633" t="inlineStr">
        <is>
          <t>ENC114345</t>
        </is>
      </c>
      <c r="B3633" t="inlineStr">
        <is>
          <t>PT11502</t>
        </is>
      </c>
      <c r="C3633" t="inlineStr">
        <is>
          <t>Emergency</t>
        </is>
      </c>
      <c r="D3633" s="27" t="n">
        <v>45766</v>
      </c>
      <c r="E3633" s="27" t="n">
        <v>45766</v>
      </c>
      <c r="F3633" s="28" t="n">
        <v>0</v>
      </c>
      <c r="G3633" t="inlineStr">
        <is>
          <t>Bluestone Memorial Hospital</t>
        </is>
      </c>
      <c r="H3633" t="inlineStr">
        <is>
          <t>Emergency Department</t>
        </is>
      </c>
      <c r="I3633" t="inlineStr">
        <is>
          <t>Emergency</t>
        </is>
      </c>
      <c r="J3633" t="inlineStr">
        <is>
          <t>State Medicaid</t>
        </is>
      </c>
      <c r="K3633" t="inlineStr">
        <is>
          <t>Government</t>
        </is>
      </c>
      <c r="L3633" t="inlineStr">
        <is>
          <t>J45.909</t>
        </is>
      </c>
      <c r="M3633" t="inlineStr">
        <is>
          <t>Unspecified asthma, uncomplicated</t>
        </is>
      </c>
      <c r="N3633" t="inlineStr">
        <is>
          <t>Respiratory</t>
        </is>
      </c>
      <c r="O3633" s="28" t="n">
        <v>16</v>
      </c>
      <c r="P3633" s="29" t="n">
        <v>1635.16</v>
      </c>
      <c r="R3633" s="28" t="n"/>
    </row>
    <row r="3634">
      <c r="A3634" t="inlineStr">
        <is>
          <t>ENC114342</t>
        </is>
      </c>
      <c r="B3634" t="inlineStr">
        <is>
          <t>PT13248</t>
        </is>
      </c>
      <c r="C3634" t="inlineStr">
        <is>
          <t>Inpatient</t>
        </is>
      </c>
      <c r="D3634" s="27" t="n">
        <v>45766</v>
      </c>
      <c r="E3634" s="27" t="n">
        <v>45772</v>
      </c>
      <c r="F3634" s="28" t="n">
        <v>6</v>
      </c>
      <c r="G3634" t="inlineStr">
        <is>
          <t>Bluestone Memorial Hospital</t>
        </is>
      </c>
      <c r="H3634" t="inlineStr">
        <is>
          <t>Intensive Care Unit</t>
        </is>
      </c>
      <c r="I3634" t="inlineStr">
        <is>
          <t>Critical Care</t>
        </is>
      </c>
      <c r="J3634" t="inlineStr">
        <is>
          <t>Medicare</t>
        </is>
      </c>
      <c r="K3634" t="inlineStr">
        <is>
          <t>Government</t>
        </is>
      </c>
      <c r="L3634" t="inlineStr">
        <is>
          <t>A41.9</t>
        </is>
      </c>
      <c r="M3634" t="inlineStr">
        <is>
          <t>Sepsis, unspecified organism</t>
        </is>
      </c>
      <c r="N3634" t="inlineStr">
        <is>
          <t>Infectious</t>
        </is>
      </c>
      <c r="O3634" s="28" t="n">
        <v>66</v>
      </c>
      <c r="P3634" s="29" t="n">
        <v>54926.7</v>
      </c>
      <c r="Q3634" t="inlineStr">
        <is>
          <t>N</t>
        </is>
      </c>
      <c r="R3634" s="28" t="n">
        <v>0</v>
      </c>
    </row>
    <row r="3635">
      <c r="A3635" t="inlineStr">
        <is>
          <t>ENC114346</t>
        </is>
      </c>
      <c r="B3635" t="inlineStr">
        <is>
          <t>PT10323</t>
        </is>
      </c>
      <c r="C3635" t="inlineStr">
        <is>
          <t>Observation</t>
        </is>
      </c>
      <c r="D3635" s="27" t="n">
        <v>45766</v>
      </c>
      <c r="E3635" s="27" t="n">
        <v>45767</v>
      </c>
      <c r="F3635" s="28" t="n">
        <v>1</v>
      </c>
      <c r="G3635" t="inlineStr">
        <is>
          <t>Cedar Ridge Medical Center</t>
        </is>
      </c>
      <c r="H3635" t="inlineStr">
        <is>
          <t>Medical-Surgical</t>
        </is>
      </c>
      <c r="I3635" t="inlineStr">
        <is>
          <t>Medicine</t>
        </is>
      </c>
      <c r="J3635" t="inlineStr">
        <is>
          <t>State Medicaid</t>
        </is>
      </c>
      <c r="K3635" t="inlineStr">
        <is>
          <t>Government</t>
        </is>
      </c>
      <c r="L3635" t="inlineStr">
        <is>
          <t>R10.9</t>
        </is>
      </c>
      <c r="M3635" t="inlineStr">
        <is>
          <t>Unspecified abdominal pain</t>
        </is>
      </c>
      <c r="N3635" t="inlineStr">
        <is>
          <t>Symptoms &amp; Signs</t>
        </is>
      </c>
      <c r="O3635" s="28" t="n">
        <v>4</v>
      </c>
      <c r="P3635" s="29" t="n">
        <v>10641</v>
      </c>
      <c r="R3635" s="28" t="n"/>
    </row>
    <row r="3636">
      <c r="A3636" t="inlineStr">
        <is>
          <t>ENC114347</t>
        </is>
      </c>
      <c r="B3636" t="inlineStr">
        <is>
          <t>PT10295</t>
        </is>
      </c>
      <c r="C3636" t="inlineStr">
        <is>
          <t>Inpatient</t>
        </is>
      </c>
      <c r="D3636" s="27" t="n">
        <v>45767</v>
      </c>
      <c r="E3636" s="27" t="n">
        <v>45770</v>
      </c>
      <c r="F3636" s="28" t="n">
        <v>3</v>
      </c>
      <c r="G3636" t="inlineStr">
        <is>
          <t>Bluestone Memorial Hospital</t>
        </is>
      </c>
      <c r="H3636" t="inlineStr">
        <is>
          <t>Cardiac Step-Down</t>
        </is>
      </c>
      <c r="I3636" t="inlineStr">
        <is>
          <t>Cardiovascular</t>
        </is>
      </c>
      <c r="J3636" t="inlineStr">
        <is>
          <t>State Medicaid</t>
        </is>
      </c>
      <c r="K3636" t="inlineStr">
        <is>
          <t>Government</t>
        </is>
      </c>
      <c r="L3636" t="inlineStr">
        <is>
          <t>I48.91</t>
        </is>
      </c>
      <c r="M3636" t="inlineStr">
        <is>
          <t>Unspecified atrial fibrillation</t>
        </is>
      </c>
      <c r="N3636" t="inlineStr">
        <is>
          <t>Circulatory</t>
        </is>
      </c>
      <c r="O3636" s="28" t="n">
        <v>54</v>
      </c>
      <c r="P3636" s="29" t="n">
        <v>33016.49</v>
      </c>
      <c r="Q3636" t="inlineStr">
        <is>
          <t>N</t>
        </is>
      </c>
      <c r="R3636" s="28" t="n">
        <v>0</v>
      </c>
    </row>
    <row r="3637">
      <c r="A3637" t="inlineStr">
        <is>
          <t>ENC114348</t>
        </is>
      </c>
      <c r="B3637" t="inlineStr">
        <is>
          <t>PT11878</t>
        </is>
      </c>
      <c r="C3637" t="inlineStr">
        <is>
          <t>Inpatient</t>
        </is>
      </c>
      <c r="D3637" s="27" t="n">
        <v>45767</v>
      </c>
      <c r="E3637" s="27" t="n">
        <v>45773</v>
      </c>
      <c r="F3637" s="28" t="n">
        <v>6</v>
      </c>
      <c r="G3637" t="inlineStr">
        <is>
          <t>Cedar Ridge Medical Center</t>
        </is>
      </c>
      <c r="H3637" t="inlineStr">
        <is>
          <t>Intensive Care Unit</t>
        </is>
      </c>
      <c r="I3637" t="inlineStr">
        <is>
          <t>Critical Care</t>
        </is>
      </c>
      <c r="J3637" t="inlineStr">
        <is>
          <t>Silverline Medicare Advantage</t>
        </is>
      </c>
      <c r="K3637" t="inlineStr">
        <is>
          <t>Medicare Advantage</t>
        </is>
      </c>
      <c r="L3637" t="inlineStr">
        <is>
          <t>A41.9</t>
        </is>
      </c>
      <c r="M3637" t="inlineStr">
        <is>
          <t>Sepsis, unspecified organism</t>
        </is>
      </c>
      <c r="N3637" t="inlineStr">
        <is>
          <t>Infectious</t>
        </is>
      </c>
      <c r="O3637" s="28" t="n">
        <v>70</v>
      </c>
      <c r="P3637" s="29" t="n">
        <v>73700.32000000001</v>
      </c>
      <c r="Q3637" t="inlineStr">
        <is>
          <t>N</t>
        </is>
      </c>
      <c r="R3637" s="28" t="n">
        <v>0</v>
      </c>
    </row>
    <row r="3638">
      <c r="A3638" t="inlineStr">
        <is>
          <t>ENC114349</t>
        </is>
      </c>
      <c r="B3638" t="inlineStr">
        <is>
          <t>PT13604</t>
        </is>
      </c>
      <c r="C3638" t="inlineStr">
        <is>
          <t>Emergency</t>
        </is>
      </c>
      <c r="D3638" s="27" t="n">
        <v>45767</v>
      </c>
      <c r="E3638" s="27" t="n">
        <v>45767</v>
      </c>
      <c r="F3638" s="28" t="n">
        <v>0</v>
      </c>
      <c r="G3638" t="inlineStr">
        <is>
          <t>Bluestone Memorial Hospital</t>
        </is>
      </c>
      <c r="H3638" t="inlineStr">
        <is>
          <t>Emergency Department</t>
        </is>
      </c>
      <c r="I3638" t="inlineStr">
        <is>
          <t>Emergency</t>
        </is>
      </c>
      <c r="J3638" t="inlineStr">
        <is>
          <t>Summit Choice PPO</t>
        </is>
      </c>
      <c r="K3638" t="inlineStr">
        <is>
          <t>Commercial</t>
        </is>
      </c>
      <c r="L3638" t="inlineStr">
        <is>
          <t>S93.401A</t>
        </is>
      </c>
      <c r="M3638" t="inlineStr">
        <is>
          <t>Sprain of unspecified ligament of right ankle, initial encounter</t>
        </is>
      </c>
      <c r="N3638" t="inlineStr">
        <is>
          <t>Injury</t>
        </is>
      </c>
      <c r="O3638" s="28" t="n">
        <v>51</v>
      </c>
      <c r="P3638" s="29" t="n">
        <v>753.12</v>
      </c>
      <c r="R3638" s="28" t="n"/>
    </row>
    <row r="3639">
      <c r="A3639" t="inlineStr">
        <is>
          <t>ENC114350</t>
        </is>
      </c>
      <c r="B3639" t="inlineStr">
        <is>
          <t>PT13786</t>
        </is>
      </c>
      <c r="C3639" t="inlineStr">
        <is>
          <t>Inpatient</t>
        </is>
      </c>
      <c r="D3639" s="27" t="n">
        <v>45767</v>
      </c>
      <c r="E3639" s="27" t="n">
        <v>45770</v>
      </c>
      <c r="F3639" s="28" t="n">
        <v>3</v>
      </c>
      <c r="G3639" t="inlineStr">
        <is>
          <t>Cedar Ridge Medical Center</t>
        </is>
      </c>
      <c r="H3639" t="inlineStr">
        <is>
          <t>Cardiac Step-Down</t>
        </is>
      </c>
      <c r="I3639" t="inlineStr">
        <is>
          <t>Cardiovascular</t>
        </is>
      </c>
      <c r="J3639" t="inlineStr">
        <is>
          <t>Self-Pay</t>
        </is>
      </c>
      <c r="K3639" t="inlineStr">
        <is>
          <t>Self-Pay</t>
        </is>
      </c>
      <c r="L3639" t="inlineStr">
        <is>
          <t>I21.4</t>
        </is>
      </c>
      <c r="M3639" t="inlineStr">
        <is>
          <t>Non-ST elevation (NSTEMI) myocardial infarction</t>
        </is>
      </c>
      <c r="N3639" t="inlineStr">
        <is>
          <t>Circulatory</t>
        </is>
      </c>
      <c r="O3639" s="28" t="n">
        <v>48</v>
      </c>
      <c r="P3639" s="29" t="n">
        <v>57381.04</v>
      </c>
      <c r="Q3639" t="inlineStr">
        <is>
          <t>N</t>
        </is>
      </c>
      <c r="R3639" s="28" t="n">
        <v>0</v>
      </c>
    </row>
    <row r="3640">
      <c r="A3640" t="inlineStr">
        <is>
          <t>ENC114351</t>
        </is>
      </c>
      <c r="B3640" t="inlineStr">
        <is>
          <t>PT13060</t>
        </is>
      </c>
      <c r="C3640" t="inlineStr">
        <is>
          <t>Emergency</t>
        </is>
      </c>
      <c r="D3640" s="27" t="n">
        <v>45767</v>
      </c>
      <c r="E3640" s="27" t="n">
        <v>45767</v>
      </c>
      <c r="F3640" s="28" t="n">
        <v>0</v>
      </c>
      <c r="G3640" t="inlineStr">
        <is>
          <t>Bluestone Memorial Hospital</t>
        </is>
      </c>
      <c r="H3640" t="inlineStr">
        <is>
          <t>Emergency Department</t>
        </is>
      </c>
      <c r="I3640" t="inlineStr">
        <is>
          <t>Emergency</t>
        </is>
      </c>
      <c r="J3640" t="inlineStr">
        <is>
          <t>State Medicaid</t>
        </is>
      </c>
      <c r="K3640" t="inlineStr">
        <is>
          <t>Government</t>
        </is>
      </c>
      <c r="L3640" t="inlineStr">
        <is>
          <t>J06.9</t>
        </is>
      </c>
      <c r="M3640" t="inlineStr">
        <is>
          <t>Acute upper respiratory infection, unspecified</t>
        </is>
      </c>
      <c r="N3640" t="inlineStr">
        <is>
          <t>Respiratory</t>
        </is>
      </c>
      <c r="O3640" s="28" t="n">
        <v>30</v>
      </c>
      <c r="P3640" s="29" t="n">
        <v>1252.97</v>
      </c>
      <c r="R3640" s="28" t="n"/>
    </row>
    <row r="3641">
      <c r="A3641" t="inlineStr">
        <is>
          <t>ENC114352</t>
        </is>
      </c>
      <c r="B3641" t="inlineStr">
        <is>
          <t>PT12697</t>
        </is>
      </c>
      <c r="C3641" t="inlineStr">
        <is>
          <t>Emergency</t>
        </is>
      </c>
      <c r="D3641" s="27" t="n">
        <v>45767</v>
      </c>
      <c r="E3641" s="27" t="n">
        <v>45767</v>
      </c>
      <c r="F3641" s="28" t="n">
        <v>0</v>
      </c>
      <c r="G3641" t="inlineStr">
        <is>
          <t>Bluestone Memorial Hospital</t>
        </is>
      </c>
      <c r="H3641" t="inlineStr">
        <is>
          <t>Emergency Department</t>
        </is>
      </c>
      <c r="I3641" t="inlineStr">
        <is>
          <t>Emergency</t>
        </is>
      </c>
      <c r="J3641" t="inlineStr">
        <is>
          <t>Keystone Health Partners</t>
        </is>
      </c>
      <c r="K3641" t="inlineStr">
        <is>
          <t>Commercial</t>
        </is>
      </c>
      <c r="L3641" t="inlineStr">
        <is>
          <t>R07.9</t>
        </is>
      </c>
      <c r="M3641" t="inlineStr">
        <is>
          <t>Chest pain, unspecified</t>
        </is>
      </c>
      <c r="N3641" t="inlineStr">
        <is>
          <t>Symptoms &amp; Signs</t>
        </is>
      </c>
      <c r="O3641" s="28" t="n">
        <v>47</v>
      </c>
      <c r="P3641" s="29" t="n">
        <v>2780.44</v>
      </c>
      <c r="R3641" s="28" t="n"/>
    </row>
    <row r="3642">
      <c r="A3642" t="inlineStr">
        <is>
          <t>ENC114353</t>
        </is>
      </c>
      <c r="B3642" t="inlineStr">
        <is>
          <t>PT12459</t>
        </is>
      </c>
      <c r="C3642" t="inlineStr">
        <is>
          <t>Emergency</t>
        </is>
      </c>
      <c r="D3642" s="27" t="n">
        <v>45767</v>
      </c>
      <c r="E3642" s="27" t="n">
        <v>45767</v>
      </c>
      <c r="F3642" s="28" t="n">
        <v>0</v>
      </c>
      <c r="G3642" t="inlineStr">
        <is>
          <t>Ashby Falls Community Hospital</t>
        </is>
      </c>
      <c r="H3642" t="inlineStr">
        <is>
          <t>Emergency Department</t>
        </is>
      </c>
      <c r="I3642" t="inlineStr">
        <is>
          <t>Emergency</t>
        </is>
      </c>
      <c r="J3642" t="inlineStr">
        <is>
          <t>Silverline Medicare Advantage</t>
        </is>
      </c>
      <c r="K3642" t="inlineStr">
        <is>
          <t>Medicare Advantage</t>
        </is>
      </c>
      <c r="L3642" t="inlineStr">
        <is>
          <t>J45.909</t>
        </is>
      </c>
      <c r="M3642" t="inlineStr">
        <is>
          <t>Unspecified asthma, uncomplicated</t>
        </is>
      </c>
      <c r="N3642" t="inlineStr">
        <is>
          <t>Respiratory</t>
        </is>
      </c>
      <c r="O3642" s="28" t="n">
        <v>67</v>
      </c>
      <c r="P3642" s="29" t="n">
        <v>1331.07</v>
      </c>
      <c r="R3642" s="28" t="n"/>
    </row>
    <row r="3643">
      <c r="A3643" t="inlineStr">
        <is>
          <t>ENC114354</t>
        </is>
      </c>
      <c r="B3643" t="inlineStr">
        <is>
          <t>PT10996</t>
        </is>
      </c>
      <c r="C3643" t="inlineStr">
        <is>
          <t>Observation</t>
        </is>
      </c>
      <c r="D3643" s="27" t="n">
        <v>45767</v>
      </c>
      <c r="E3643" s="27" t="n">
        <v>45768</v>
      </c>
      <c r="F3643" s="28" t="n">
        <v>1</v>
      </c>
      <c r="G3643" t="inlineStr">
        <is>
          <t>Bluestone Memorial Hospital</t>
        </is>
      </c>
      <c r="H3643" t="inlineStr">
        <is>
          <t>Observation Unit</t>
        </is>
      </c>
      <c r="I3643" t="inlineStr">
        <is>
          <t>Medicine</t>
        </is>
      </c>
      <c r="J3643" t="inlineStr">
        <is>
          <t>Keystone Health Partners</t>
        </is>
      </c>
      <c r="K3643" t="inlineStr">
        <is>
          <t>Commercial</t>
        </is>
      </c>
      <c r="L3643" t="inlineStr">
        <is>
          <t>I50.9</t>
        </is>
      </c>
      <c r="M3643" t="inlineStr">
        <is>
          <t>Heart failure, unspecified</t>
        </is>
      </c>
      <c r="N3643" t="inlineStr">
        <is>
          <t>Circulatory</t>
        </is>
      </c>
      <c r="O3643" s="28" t="n">
        <v>69</v>
      </c>
      <c r="P3643" s="29" t="n">
        <v>7532.16</v>
      </c>
      <c r="R3643" s="28" t="n"/>
    </row>
    <row r="3644">
      <c r="A3644" t="inlineStr">
        <is>
          <t>ENC114355</t>
        </is>
      </c>
      <c r="B3644" t="inlineStr">
        <is>
          <t>PT12542</t>
        </is>
      </c>
      <c r="C3644" t="inlineStr">
        <is>
          <t>Emergency</t>
        </is>
      </c>
      <c r="D3644" s="27" t="n">
        <v>45767</v>
      </c>
      <c r="E3644" s="27" t="n">
        <v>45767</v>
      </c>
      <c r="F3644" s="28" t="n">
        <v>0</v>
      </c>
      <c r="G3644" t="inlineStr">
        <is>
          <t>Bluestone Memorial Hospital</t>
        </is>
      </c>
      <c r="H3644" t="inlineStr">
        <is>
          <t>Emergency Department</t>
        </is>
      </c>
      <c r="I3644" t="inlineStr">
        <is>
          <t>Emergency</t>
        </is>
      </c>
      <c r="J3644" t="inlineStr">
        <is>
          <t>Medicare</t>
        </is>
      </c>
      <c r="K3644" t="inlineStr">
        <is>
          <t>Government</t>
        </is>
      </c>
      <c r="L3644" t="inlineStr">
        <is>
          <t>K80.20</t>
        </is>
      </c>
      <c r="M3644" t="inlineStr">
        <is>
          <t>Calculus of gallbladder without cholecystitis without obstruction</t>
        </is>
      </c>
      <c r="N3644" t="inlineStr">
        <is>
          <t>Digestive</t>
        </is>
      </c>
      <c r="O3644" s="28" t="n">
        <v>72</v>
      </c>
      <c r="P3644" s="29" t="n">
        <v>3239.68</v>
      </c>
      <c r="R3644" s="28" t="n"/>
    </row>
    <row r="3645">
      <c r="A3645" t="inlineStr">
        <is>
          <t>ENC114358</t>
        </is>
      </c>
      <c r="B3645" t="inlineStr">
        <is>
          <t>PT13240</t>
        </is>
      </c>
      <c r="C3645" t="inlineStr">
        <is>
          <t>Emergency</t>
        </is>
      </c>
      <c r="D3645" s="27" t="n">
        <v>45767</v>
      </c>
      <c r="E3645" s="27" t="n">
        <v>45767</v>
      </c>
      <c r="F3645" s="28" t="n">
        <v>0</v>
      </c>
      <c r="G3645" t="inlineStr">
        <is>
          <t>Bluestone Memorial Hospital</t>
        </is>
      </c>
      <c r="H3645" t="inlineStr">
        <is>
          <t>Emergency Department</t>
        </is>
      </c>
      <c r="I3645" t="inlineStr">
        <is>
          <t>Emergency</t>
        </is>
      </c>
      <c r="J3645" t="inlineStr">
        <is>
          <t>Medicare</t>
        </is>
      </c>
      <c r="K3645" t="inlineStr">
        <is>
          <t>Government</t>
        </is>
      </c>
      <c r="L3645" t="inlineStr">
        <is>
          <t>R07.9</t>
        </is>
      </c>
      <c r="M3645" t="inlineStr">
        <is>
          <t>Chest pain, unspecified</t>
        </is>
      </c>
      <c r="N3645" t="inlineStr">
        <is>
          <t>Symptoms &amp; Signs</t>
        </is>
      </c>
      <c r="O3645" s="28" t="n">
        <v>69</v>
      </c>
      <c r="P3645" s="29" t="n">
        <v>4064.95</v>
      </c>
      <c r="R3645" s="28" t="n"/>
    </row>
    <row r="3646">
      <c r="A3646" t="inlineStr">
        <is>
          <t>ENC114359</t>
        </is>
      </c>
      <c r="B3646" t="inlineStr">
        <is>
          <t>PT11296</t>
        </is>
      </c>
      <c r="C3646" t="inlineStr">
        <is>
          <t>Emergency</t>
        </is>
      </c>
      <c r="D3646" s="27" t="n">
        <v>45767</v>
      </c>
      <c r="E3646" s="27" t="n">
        <v>45767</v>
      </c>
      <c r="F3646" s="28" t="n">
        <v>0</v>
      </c>
      <c r="G3646" t="inlineStr">
        <is>
          <t>Bluestone Memorial Hospital</t>
        </is>
      </c>
      <c r="H3646" t="inlineStr">
        <is>
          <t>Emergency Department</t>
        </is>
      </c>
      <c r="I3646" t="inlineStr">
        <is>
          <t>Emergency</t>
        </is>
      </c>
      <c r="J3646" t="inlineStr">
        <is>
          <t>Evergreen Mutual Insurance</t>
        </is>
      </c>
      <c r="K3646" t="inlineStr">
        <is>
          <t>Commercial</t>
        </is>
      </c>
      <c r="L3646" t="inlineStr">
        <is>
          <t>A08.4</t>
        </is>
      </c>
      <c r="M3646" t="inlineStr">
        <is>
          <t>Viral intestinal infection, unspecified</t>
        </is>
      </c>
      <c r="N3646" t="inlineStr">
        <is>
          <t>Infectious</t>
        </is>
      </c>
      <c r="O3646" s="28" t="n">
        <v>8</v>
      </c>
      <c r="P3646" s="29" t="n">
        <v>942.4400000000001</v>
      </c>
      <c r="R3646" s="28" t="n"/>
    </row>
    <row r="3647">
      <c r="A3647" t="inlineStr">
        <is>
          <t>ENC114361</t>
        </is>
      </c>
      <c r="B3647" t="inlineStr">
        <is>
          <t>PT12540</t>
        </is>
      </c>
      <c r="C3647" t="inlineStr">
        <is>
          <t>Emergency</t>
        </is>
      </c>
      <c r="D3647" s="27" t="n">
        <v>45767</v>
      </c>
      <c r="E3647" s="27" t="n">
        <v>45767</v>
      </c>
      <c r="F3647" s="28" t="n">
        <v>0</v>
      </c>
      <c r="G3647" t="inlineStr">
        <is>
          <t>Bluestone Memorial Hospital</t>
        </is>
      </c>
      <c r="H3647" t="inlineStr">
        <is>
          <t>Emergency Department</t>
        </is>
      </c>
      <c r="I3647" t="inlineStr">
        <is>
          <t>Emergency</t>
        </is>
      </c>
      <c r="J3647" t="inlineStr">
        <is>
          <t>Evergreen Mutual Insurance</t>
        </is>
      </c>
      <c r="K3647" t="inlineStr">
        <is>
          <t>Commercial</t>
        </is>
      </c>
      <c r="L3647" t="inlineStr">
        <is>
          <t>U07.1</t>
        </is>
      </c>
      <c r="M3647" t="inlineStr">
        <is>
          <t>COVID-19</t>
        </is>
      </c>
      <c r="N3647" t="inlineStr">
        <is>
          <t>Respiratory</t>
        </is>
      </c>
      <c r="O3647" s="28" t="n">
        <v>36</v>
      </c>
      <c r="P3647" s="29" t="n">
        <v>3002.07</v>
      </c>
      <c r="R3647" s="28" t="n"/>
    </row>
    <row r="3648">
      <c r="A3648" t="inlineStr">
        <is>
          <t>ENC114362</t>
        </is>
      </c>
      <c r="B3648" t="inlineStr">
        <is>
          <t>PT10657</t>
        </is>
      </c>
      <c r="C3648" t="inlineStr">
        <is>
          <t>Emergency</t>
        </is>
      </c>
      <c r="D3648" s="27" t="n">
        <v>45767</v>
      </c>
      <c r="E3648" s="27" t="n">
        <v>45767</v>
      </c>
      <c r="F3648" s="28" t="n">
        <v>0</v>
      </c>
      <c r="G3648" t="inlineStr">
        <is>
          <t>Bluestone Memorial Hospital</t>
        </is>
      </c>
      <c r="H3648" t="inlineStr">
        <is>
          <t>Emergency Department</t>
        </is>
      </c>
      <c r="I3648" t="inlineStr">
        <is>
          <t>Emergency</t>
        </is>
      </c>
      <c r="J3648" t="inlineStr">
        <is>
          <t>State Medicaid</t>
        </is>
      </c>
      <c r="K3648" t="inlineStr">
        <is>
          <t>Government</t>
        </is>
      </c>
      <c r="L3648" t="inlineStr">
        <is>
          <t>U07.1</t>
        </is>
      </c>
      <c r="M3648" t="inlineStr">
        <is>
          <t>COVID-19</t>
        </is>
      </c>
      <c r="N3648" t="inlineStr">
        <is>
          <t>Respiratory</t>
        </is>
      </c>
      <c r="O3648" s="28" t="n">
        <v>49</v>
      </c>
      <c r="P3648" s="29" t="n">
        <v>3271.14</v>
      </c>
      <c r="R3648" s="28" t="n"/>
    </row>
    <row r="3649">
      <c r="A3649" t="inlineStr">
        <is>
          <t>ENC114356</t>
        </is>
      </c>
      <c r="B3649" t="inlineStr">
        <is>
          <t>PT10865</t>
        </is>
      </c>
      <c r="C3649" t="inlineStr">
        <is>
          <t>Inpatient</t>
        </is>
      </c>
      <c r="D3649" s="27" t="n">
        <v>45767</v>
      </c>
      <c r="E3649" s="27" t="n">
        <v>45770</v>
      </c>
      <c r="F3649" s="28" t="n">
        <v>3</v>
      </c>
      <c r="G3649" t="inlineStr">
        <is>
          <t>Cedar Ridge Medical Center</t>
        </is>
      </c>
      <c r="H3649" t="inlineStr">
        <is>
          <t>Medical-Surgical</t>
        </is>
      </c>
      <c r="I3649" t="inlineStr">
        <is>
          <t>Medicine</t>
        </is>
      </c>
      <c r="J3649" t="inlineStr">
        <is>
          <t>Medicare</t>
        </is>
      </c>
      <c r="K3649" t="inlineStr">
        <is>
          <t>Government</t>
        </is>
      </c>
      <c r="L3649" t="inlineStr">
        <is>
          <t>J18.9</t>
        </is>
      </c>
      <c r="M3649" t="inlineStr">
        <is>
          <t>Pneumonia, unspecified organism</t>
        </is>
      </c>
      <c r="N3649" t="inlineStr">
        <is>
          <t>Respiratory</t>
        </is>
      </c>
      <c r="O3649" s="28" t="n">
        <v>96</v>
      </c>
      <c r="P3649" s="29" t="n">
        <v>20225.75</v>
      </c>
      <c r="Q3649" t="inlineStr">
        <is>
          <t>N</t>
        </is>
      </c>
      <c r="R3649" s="28" t="n">
        <v>0</v>
      </c>
    </row>
    <row r="3650">
      <c r="A3650" t="inlineStr">
        <is>
          <t>ENC114360</t>
        </is>
      </c>
      <c r="B3650" t="inlineStr">
        <is>
          <t>PT12757</t>
        </is>
      </c>
      <c r="C3650" t="inlineStr">
        <is>
          <t>Inpatient</t>
        </is>
      </c>
      <c r="D3650" s="27" t="n">
        <v>45767</v>
      </c>
      <c r="E3650" s="27" t="n">
        <v>45771</v>
      </c>
      <c r="F3650" s="28" t="n">
        <v>4</v>
      </c>
      <c r="G3650" t="inlineStr">
        <is>
          <t>Bluestone Memorial Hospital</t>
        </is>
      </c>
      <c r="H3650" t="inlineStr">
        <is>
          <t>Cardiac Step-Down</t>
        </is>
      </c>
      <c r="I3650" t="inlineStr">
        <is>
          <t>Cardiovascular</t>
        </is>
      </c>
      <c r="J3650" t="inlineStr">
        <is>
          <t>Evergreen Mutual Insurance</t>
        </is>
      </c>
      <c r="K3650" t="inlineStr">
        <is>
          <t>Commercial</t>
        </is>
      </c>
      <c r="L3650" t="inlineStr">
        <is>
          <t>I21.4</t>
        </is>
      </c>
      <c r="M3650" t="inlineStr">
        <is>
          <t>Non-ST elevation (NSTEMI) myocardial infarction</t>
        </is>
      </c>
      <c r="N3650" t="inlineStr">
        <is>
          <t>Circulatory</t>
        </is>
      </c>
      <c r="O3650" s="28" t="n">
        <v>54</v>
      </c>
      <c r="P3650" s="29" t="n">
        <v>57591.3</v>
      </c>
      <c r="Q3650" t="inlineStr">
        <is>
          <t>N</t>
        </is>
      </c>
      <c r="R3650" s="28" t="n">
        <v>0</v>
      </c>
    </row>
    <row r="3651">
      <c r="A3651" t="inlineStr">
        <is>
          <t>ENC114357</t>
        </is>
      </c>
      <c r="B3651" t="inlineStr">
        <is>
          <t>PT13282</t>
        </is>
      </c>
      <c r="C3651" t="inlineStr">
        <is>
          <t>Inpatient</t>
        </is>
      </c>
      <c r="D3651" s="27" t="n">
        <v>45767</v>
      </c>
      <c r="E3651" s="27" t="n">
        <v>45771</v>
      </c>
      <c r="F3651" s="28" t="n">
        <v>4</v>
      </c>
      <c r="G3651" t="inlineStr">
        <is>
          <t>Bluestone Memorial Hospital</t>
        </is>
      </c>
      <c r="H3651" t="inlineStr">
        <is>
          <t>Medical-Surgical 5 East</t>
        </is>
      </c>
      <c r="I3651" t="inlineStr">
        <is>
          <t>Medicine</t>
        </is>
      </c>
      <c r="J3651" t="inlineStr">
        <is>
          <t>Keystone Health Partners</t>
        </is>
      </c>
      <c r="K3651" t="inlineStr">
        <is>
          <t>Commercial</t>
        </is>
      </c>
      <c r="L3651" t="inlineStr">
        <is>
          <t>E87.1</t>
        </is>
      </c>
      <c r="M3651" t="inlineStr">
        <is>
          <t>Hypo-osmolality and hyponatremia</t>
        </is>
      </c>
      <c r="N3651" t="inlineStr">
        <is>
          <t>Endocrine</t>
        </is>
      </c>
      <c r="O3651" s="28" t="n">
        <v>57</v>
      </c>
      <c r="P3651" s="29" t="n">
        <v>11220.62</v>
      </c>
      <c r="Q3651" t="inlineStr">
        <is>
          <t>N</t>
        </is>
      </c>
      <c r="R3651" s="28" t="n">
        <v>0</v>
      </c>
    </row>
    <row r="3652">
      <c r="A3652" t="inlineStr">
        <is>
          <t>ENC114363</t>
        </is>
      </c>
      <c r="B3652" t="inlineStr">
        <is>
          <t>PT10618</t>
        </is>
      </c>
      <c r="C3652" t="inlineStr">
        <is>
          <t>Emergency</t>
        </is>
      </c>
      <c r="D3652" s="27" t="n">
        <v>45767</v>
      </c>
      <c r="E3652" s="27" t="n">
        <v>45767</v>
      </c>
      <c r="F3652" s="28" t="n">
        <v>0</v>
      </c>
      <c r="G3652" t="inlineStr">
        <is>
          <t>Cedar Ridge Medical Center</t>
        </is>
      </c>
      <c r="H3652" t="inlineStr">
        <is>
          <t>Emergency Department</t>
        </is>
      </c>
      <c r="I3652" t="inlineStr">
        <is>
          <t>Emergency</t>
        </is>
      </c>
      <c r="J3652" t="inlineStr">
        <is>
          <t>Medicare</t>
        </is>
      </c>
      <c r="K3652" t="inlineStr">
        <is>
          <t>Government</t>
        </is>
      </c>
      <c r="L3652" t="inlineStr">
        <is>
          <t>N39.0</t>
        </is>
      </c>
      <c r="M3652" t="inlineStr">
        <is>
          <t>Urinary tract infection, site not specified</t>
        </is>
      </c>
      <c r="N3652" t="inlineStr">
        <is>
          <t>Genitourinary</t>
        </is>
      </c>
      <c r="O3652" s="28" t="n">
        <v>76</v>
      </c>
      <c r="P3652" s="29" t="n">
        <v>3242.03</v>
      </c>
      <c r="R3652" s="28" t="n"/>
    </row>
    <row r="3653">
      <c r="A3653" t="inlineStr">
        <is>
          <t>ENC114364</t>
        </is>
      </c>
      <c r="B3653" t="inlineStr">
        <is>
          <t>PT11050</t>
        </is>
      </c>
      <c r="C3653" t="inlineStr">
        <is>
          <t>Inpatient</t>
        </is>
      </c>
      <c r="D3653" s="27" t="n">
        <v>45767</v>
      </c>
      <c r="E3653" s="27" t="n">
        <v>45770</v>
      </c>
      <c r="F3653" s="28" t="n">
        <v>3</v>
      </c>
      <c r="G3653" t="inlineStr">
        <is>
          <t>Ashby Falls Community Hospital</t>
        </is>
      </c>
      <c r="H3653" t="inlineStr">
        <is>
          <t>Medical-Surgical</t>
        </is>
      </c>
      <c r="I3653" t="inlineStr">
        <is>
          <t>Medicine</t>
        </is>
      </c>
      <c r="J3653" t="inlineStr">
        <is>
          <t>Summit Choice PPO</t>
        </is>
      </c>
      <c r="K3653" t="inlineStr">
        <is>
          <t>Commercial</t>
        </is>
      </c>
      <c r="L3653" t="inlineStr">
        <is>
          <t>K92.2</t>
        </is>
      </c>
      <c r="M3653" t="inlineStr">
        <is>
          <t>Gastrointestinal hemorrhage, unspecified</t>
        </is>
      </c>
      <c r="N3653" t="inlineStr">
        <is>
          <t>Digestive</t>
        </is>
      </c>
      <c r="O3653" s="28" t="n">
        <v>51</v>
      </c>
      <c r="P3653" s="29" t="n">
        <v>15687.77</v>
      </c>
      <c r="Q3653" t="inlineStr">
        <is>
          <t>N</t>
        </is>
      </c>
      <c r="R3653" s="28" t="n">
        <v>0</v>
      </c>
    </row>
    <row r="3654">
      <c r="A3654" t="inlineStr">
        <is>
          <t>ENC114365</t>
        </is>
      </c>
      <c r="B3654" t="inlineStr">
        <is>
          <t>PT10045</t>
        </is>
      </c>
      <c r="C3654" t="inlineStr">
        <is>
          <t>Emergency</t>
        </is>
      </c>
      <c r="D3654" s="27" t="n">
        <v>45768</v>
      </c>
      <c r="E3654" s="27" t="n">
        <v>45768</v>
      </c>
      <c r="F3654" s="28" t="n">
        <v>0</v>
      </c>
      <c r="G3654" t="inlineStr">
        <is>
          <t>Bluestone Memorial Hospital</t>
        </is>
      </c>
      <c r="H3654" t="inlineStr">
        <is>
          <t>Emergency Department</t>
        </is>
      </c>
      <c r="I3654" t="inlineStr">
        <is>
          <t>Emergency</t>
        </is>
      </c>
      <c r="J3654" t="inlineStr">
        <is>
          <t>Keystone Health Partners</t>
        </is>
      </c>
      <c r="K3654" t="inlineStr">
        <is>
          <t>Commercial</t>
        </is>
      </c>
      <c r="L3654" t="inlineStr">
        <is>
          <t>N39.0</t>
        </is>
      </c>
      <c r="M3654" t="inlineStr">
        <is>
          <t>Urinary tract infection, site not specified</t>
        </is>
      </c>
      <c r="N3654" t="inlineStr">
        <is>
          <t>Genitourinary</t>
        </is>
      </c>
      <c r="O3654" s="28" t="n">
        <v>25</v>
      </c>
      <c r="P3654" s="29" t="n">
        <v>2925.12</v>
      </c>
      <c r="R3654" s="28" t="n"/>
    </row>
    <row r="3655">
      <c r="A3655" t="inlineStr">
        <is>
          <t>ENC114366</t>
        </is>
      </c>
      <c r="B3655" t="inlineStr">
        <is>
          <t>PT12411</t>
        </is>
      </c>
      <c r="C3655" t="inlineStr">
        <is>
          <t>Emergency</t>
        </is>
      </c>
      <c r="D3655" s="27" t="n">
        <v>45768</v>
      </c>
      <c r="E3655" s="27" t="n">
        <v>45768</v>
      </c>
      <c r="F3655" s="28" t="n">
        <v>0</v>
      </c>
      <c r="G3655" t="inlineStr">
        <is>
          <t>Ashby Falls Community Hospital</t>
        </is>
      </c>
      <c r="H3655" t="inlineStr">
        <is>
          <t>Emergency Department</t>
        </is>
      </c>
      <c r="I3655" t="inlineStr">
        <is>
          <t>Emergency</t>
        </is>
      </c>
      <c r="J3655" t="inlineStr">
        <is>
          <t>Evergreen Mutual Insurance</t>
        </is>
      </c>
      <c r="K3655" t="inlineStr">
        <is>
          <t>Commercial</t>
        </is>
      </c>
      <c r="L3655" t="inlineStr">
        <is>
          <t>N39.0</t>
        </is>
      </c>
      <c r="M3655" t="inlineStr">
        <is>
          <t>Urinary tract infection, site not specified</t>
        </is>
      </c>
      <c r="N3655" t="inlineStr">
        <is>
          <t>Genitourinary</t>
        </is>
      </c>
      <c r="O3655" s="28" t="n">
        <v>31</v>
      </c>
      <c r="P3655" s="29" t="n">
        <v>4201.09</v>
      </c>
      <c r="R3655" s="28" t="n"/>
    </row>
    <row r="3656">
      <c r="A3656" t="inlineStr">
        <is>
          <t>ENC114367</t>
        </is>
      </c>
      <c r="B3656" t="inlineStr">
        <is>
          <t>PT12454</t>
        </is>
      </c>
      <c r="C3656" t="inlineStr">
        <is>
          <t>Emergency</t>
        </is>
      </c>
      <c r="D3656" s="27" t="n">
        <v>45768</v>
      </c>
      <c r="E3656" s="27" t="n">
        <v>45768</v>
      </c>
      <c r="F3656" s="28" t="n">
        <v>0</v>
      </c>
      <c r="G3656" t="inlineStr">
        <is>
          <t>Bluestone Memorial Hospital</t>
        </is>
      </c>
      <c r="H3656" t="inlineStr">
        <is>
          <t>Emergency Department</t>
        </is>
      </c>
      <c r="I3656" t="inlineStr">
        <is>
          <t>Emergency</t>
        </is>
      </c>
      <c r="J3656" t="inlineStr">
        <is>
          <t>Silverline Medicare Advantage</t>
        </is>
      </c>
      <c r="K3656" t="inlineStr">
        <is>
          <t>Medicare Advantage</t>
        </is>
      </c>
      <c r="L3656" t="inlineStr">
        <is>
          <t>I48.91</t>
        </is>
      </c>
      <c r="M3656" t="inlineStr">
        <is>
          <t>Unspecified atrial fibrillation</t>
        </is>
      </c>
      <c r="N3656" t="inlineStr">
        <is>
          <t>Circulatory</t>
        </is>
      </c>
      <c r="O3656" s="28" t="n">
        <v>68</v>
      </c>
      <c r="P3656" s="29" t="n">
        <v>4149.25</v>
      </c>
      <c r="R3656" s="28" t="n"/>
    </row>
    <row r="3657">
      <c r="A3657" t="inlineStr">
        <is>
          <t>ENC114368</t>
        </is>
      </c>
      <c r="B3657" t="inlineStr">
        <is>
          <t>PT10403</t>
        </is>
      </c>
      <c r="C3657" t="inlineStr">
        <is>
          <t>Inpatient</t>
        </is>
      </c>
      <c r="D3657" s="27" t="n">
        <v>45768</v>
      </c>
      <c r="E3657" s="27" t="n">
        <v>45770</v>
      </c>
      <c r="F3657" s="28" t="n">
        <v>2</v>
      </c>
      <c r="G3657" t="inlineStr">
        <is>
          <t>Bluestone Memorial Hospital</t>
        </is>
      </c>
      <c r="H3657" t="inlineStr">
        <is>
          <t>Orthopedics &amp; Spine</t>
        </is>
      </c>
      <c r="I3657" t="inlineStr">
        <is>
          <t>Orthopedics</t>
        </is>
      </c>
      <c r="J3657" t="inlineStr">
        <is>
          <t>Medicare</t>
        </is>
      </c>
      <c r="K3657" t="inlineStr">
        <is>
          <t>Government</t>
        </is>
      </c>
      <c r="L3657" t="inlineStr">
        <is>
          <t>M17.11</t>
        </is>
      </c>
      <c r="M3657" t="inlineStr">
        <is>
          <t>Unilateral primary osteoarthritis, right knee</t>
        </is>
      </c>
      <c r="N3657" t="inlineStr">
        <is>
          <t>Musculoskeletal</t>
        </is>
      </c>
      <c r="O3657" s="28" t="n">
        <v>70</v>
      </c>
      <c r="P3657" s="29" t="n">
        <v>52964.97</v>
      </c>
      <c r="Q3657" t="inlineStr">
        <is>
          <t>N</t>
        </is>
      </c>
      <c r="R3657" s="28" t="n">
        <v>0</v>
      </c>
    </row>
    <row r="3658">
      <c r="A3658" t="inlineStr">
        <is>
          <t>ENC114369</t>
        </is>
      </c>
      <c r="B3658" t="inlineStr">
        <is>
          <t>PT13474</t>
        </is>
      </c>
      <c r="C3658" t="inlineStr">
        <is>
          <t>Emergency</t>
        </is>
      </c>
      <c r="D3658" s="27" t="n">
        <v>45768</v>
      </c>
      <c r="E3658" s="27" t="n">
        <v>45768</v>
      </c>
      <c r="F3658" s="28" t="n">
        <v>0</v>
      </c>
      <c r="G3658" t="inlineStr">
        <is>
          <t>Bluestone Memorial Hospital</t>
        </is>
      </c>
      <c r="H3658" t="inlineStr">
        <is>
          <t>Emergency Department</t>
        </is>
      </c>
      <c r="I3658" t="inlineStr">
        <is>
          <t>Emergency</t>
        </is>
      </c>
      <c r="J3658" t="inlineStr">
        <is>
          <t>Silverline Medicare Advantage</t>
        </is>
      </c>
      <c r="K3658" t="inlineStr">
        <is>
          <t>Medicare Advantage</t>
        </is>
      </c>
      <c r="L3658" t="inlineStr">
        <is>
          <t>G40.909</t>
        </is>
      </c>
      <c r="M3658" t="inlineStr">
        <is>
          <t>Epilepsy, unspecified, not intractable, without status epilepticus</t>
        </is>
      </c>
      <c r="N3658" t="inlineStr">
        <is>
          <t>Nervous System</t>
        </is>
      </c>
      <c r="O3658" s="28" t="n">
        <v>75</v>
      </c>
      <c r="P3658" s="29" t="n">
        <v>4594.31</v>
      </c>
      <c r="R3658" s="28" t="n"/>
    </row>
    <row r="3659">
      <c r="A3659" t="inlineStr">
        <is>
          <t>ENC114370</t>
        </is>
      </c>
      <c r="B3659" t="inlineStr">
        <is>
          <t>PT11011</t>
        </is>
      </c>
      <c r="C3659" t="inlineStr">
        <is>
          <t>Outpatient</t>
        </is>
      </c>
      <c r="D3659" s="27" t="n">
        <v>45768</v>
      </c>
      <c r="E3659" s="27" t="n">
        <v>45768</v>
      </c>
      <c r="F3659" s="28" t="n">
        <v>0</v>
      </c>
      <c r="G3659" t="inlineStr">
        <is>
          <t>Bluestone Outpatient Pavilion</t>
        </is>
      </c>
      <c r="H3659" t="inlineStr">
        <is>
          <t>Primary Care Clinic</t>
        </is>
      </c>
      <c r="I3659" t="inlineStr">
        <is>
          <t>Ambulatory</t>
        </is>
      </c>
      <c r="J3659" t="inlineStr">
        <is>
          <t>Medicare</t>
        </is>
      </c>
      <c r="K3659" t="inlineStr">
        <is>
          <t>Government</t>
        </is>
      </c>
      <c r="L3659" t="inlineStr">
        <is>
          <t>I10</t>
        </is>
      </c>
      <c r="M3659" t="inlineStr">
        <is>
          <t>Essential (primary) hypertension</t>
        </is>
      </c>
      <c r="N3659" t="inlineStr">
        <is>
          <t>Circulatory</t>
        </is>
      </c>
      <c r="O3659" s="28" t="n">
        <v>73</v>
      </c>
      <c r="P3659" s="29" t="n">
        <v>236.44</v>
      </c>
      <c r="R3659" s="28" t="n"/>
    </row>
    <row r="3660">
      <c r="A3660" t="inlineStr">
        <is>
          <t>ENC114371</t>
        </is>
      </c>
      <c r="B3660" t="inlineStr">
        <is>
          <t>PT12650</t>
        </is>
      </c>
      <c r="C3660" t="inlineStr">
        <is>
          <t>Emergency</t>
        </is>
      </c>
      <c r="D3660" s="27" t="n">
        <v>45768</v>
      </c>
      <c r="E3660" s="27" t="n">
        <v>45768</v>
      </c>
      <c r="F3660" s="28" t="n">
        <v>0</v>
      </c>
      <c r="G3660" t="inlineStr">
        <is>
          <t>Ashby Falls Community Hospital</t>
        </is>
      </c>
      <c r="H3660" t="inlineStr">
        <is>
          <t>Emergency Department</t>
        </is>
      </c>
      <c r="I3660" t="inlineStr">
        <is>
          <t>Emergency</t>
        </is>
      </c>
      <c r="J3660" t="inlineStr">
        <is>
          <t>Medicare</t>
        </is>
      </c>
      <c r="K3660" t="inlineStr">
        <is>
          <t>Government</t>
        </is>
      </c>
      <c r="L3660" t="inlineStr">
        <is>
          <t>J06.9</t>
        </is>
      </c>
      <c r="M3660" t="inlineStr">
        <is>
          <t>Acute upper respiratory infection, unspecified</t>
        </is>
      </c>
      <c r="N3660" t="inlineStr">
        <is>
          <t>Respiratory</t>
        </is>
      </c>
      <c r="O3660" s="28" t="n">
        <v>82</v>
      </c>
      <c r="P3660" s="29" t="n">
        <v>1597.94</v>
      </c>
      <c r="R3660" s="28" t="n"/>
    </row>
    <row r="3661">
      <c r="A3661" t="inlineStr">
        <is>
          <t>ENC114373</t>
        </is>
      </c>
      <c r="B3661" t="inlineStr">
        <is>
          <t>PT12291</t>
        </is>
      </c>
      <c r="C3661" t="inlineStr">
        <is>
          <t>Emergency</t>
        </is>
      </c>
      <c r="D3661" s="27" t="n">
        <v>45768</v>
      </c>
      <c r="E3661" s="27" t="n">
        <v>45768</v>
      </c>
      <c r="F3661" s="28" t="n">
        <v>0</v>
      </c>
      <c r="G3661" t="inlineStr">
        <is>
          <t>Bluestone Memorial Hospital</t>
        </is>
      </c>
      <c r="H3661" t="inlineStr">
        <is>
          <t>Emergency Department</t>
        </is>
      </c>
      <c r="I3661" t="inlineStr">
        <is>
          <t>Emergency</t>
        </is>
      </c>
      <c r="J3661" t="inlineStr">
        <is>
          <t>Medicare</t>
        </is>
      </c>
      <c r="K3661" t="inlineStr">
        <is>
          <t>Government</t>
        </is>
      </c>
      <c r="L3661" t="inlineStr">
        <is>
          <t>J45.909</t>
        </is>
      </c>
      <c r="M3661" t="inlineStr">
        <is>
          <t>Unspecified asthma, uncomplicated</t>
        </is>
      </c>
      <c r="N3661" t="inlineStr">
        <is>
          <t>Respiratory</t>
        </is>
      </c>
      <c r="O3661" s="28" t="n">
        <v>37</v>
      </c>
      <c r="P3661" s="29" t="n">
        <v>5383.82</v>
      </c>
      <c r="R3661" s="28" t="n"/>
    </row>
    <row r="3662">
      <c r="A3662" t="inlineStr">
        <is>
          <t>ENC114374</t>
        </is>
      </c>
      <c r="B3662" t="inlineStr">
        <is>
          <t>PT10424</t>
        </is>
      </c>
      <c r="C3662" t="inlineStr">
        <is>
          <t>Emergency</t>
        </is>
      </c>
      <c r="D3662" s="27" t="n">
        <v>45768</v>
      </c>
      <c r="E3662" s="27" t="n">
        <v>45768</v>
      </c>
      <c r="F3662" s="28" t="n">
        <v>0</v>
      </c>
      <c r="G3662" t="inlineStr">
        <is>
          <t>Bluestone Memorial Hospital</t>
        </is>
      </c>
      <c r="H3662" t="inlineStr">
        <is>
          <t>Emergency Department</t>
        </is>
      </c>
      <c r="I3662" t="inlineStr">
        <is>
          <t>Emergency</t>
        </is>
      </c>
      <c r="J3662" t="inlineStr">
        <is>
          <t>Self-Pay</t>
        </is>
      </c>
      <c r="K3662" t="inlineStr">
        <is>
          <t>Self-Pay</t>
        </is>
      </c>
      <c r="L3662" t="inlineStr">
        <is>
          <t>J18.9</t>
        </is>
      </c>
      <c r="M3662" t="inlineStr">
        <is>
          <t>Pneumonia, unspecified organism</t>
        </is>
      </c>
      <c r="N3662" t="inlineStr">
        <is>
          <t>Respiratory</t>
        </is>
      </c>
      <c r="O3662" s="28" t="n">
        <v>25</v>
      </c>
      <c r="P3662" s="29" t="n">
        <v>5213.48</v>
      </c>
      <c r="R3662" s="28" t="n"/>
    </row>
    <row r="3663">
      <c r="A3663" t="inlineStr">
        <is>
          <t>ENC114375</t>
        </is>
      </c>
      <c r="B3663" t="inlineStr">
        <is>
          <t>PT13838</t>
        </is>
      </c>
      <c r="C3663" t="inlineStr">
        <is>
          <t>Emergency</t>
        </is>
      </c>
      <c r="D3663" s="27" t="n">
        <v>45768</v>
      </c>
      <c r="E3663" s="27" t="n">
        <v>45768</v>
      </c>
      <c r="F3663" s="28" t="n">
        <v>0</v>
      </c>
      <c r="G3663" t="inlineStr">
        <is>
          <t>Bluestone Memorial Hospital</t>
        </is>
      </c>
      <c r="H3663" t="inlineStr">
        <is>
          <t>Emergency Department</t>
        </is>
      </c>
      <c r="I3663" t="inlineStr">
        <is>
          <t>Emergency</t>
        </is>
      </c>
      <c r="J3663" t="inlineStr">
        <is>
          <t>State Medicaid</t>
        </is>
      </c>
      <c r="K3663" t="inlineStr">
        <is>
          <t>Government</t>
        </is>
      </c>
      <c r="L3663" t="inlineStr">
        <is>
          <t>R55</t>
        </is>
      </c>
      <c r="M3663" t="inlineStr">
        <is>
          <t>Syncope and collapse</t>
        </is>
      </c>
      <c r="N3663" t="inlineStr">
        <is>
          <t>Symptoms &amp; Signs</t>
        </is>
      </c>
      <c r="O3663" s="28" t="n">
        <v>30</v>
      </c>
      <c r="P3663" s="29" t="n">
        <v>2794.67</v>
      </c>
      <c r="R3663" s="28" t="n"/>
    </row>
    <row r="3664">
      <c r="A3664" t="inlineStr">
        <is>
          <t>ENC114376</t>
        </is>
      </c>
      <c r="B3664" t="inlineStr">
        <is>
          <t>PT11139</t>
        </is>
      </c>
      <c r="C3664" t="inlineStr">
        <is>
          <t>Outpatient</t>
        </is>
      </c>
      <c r="D3664" s="27" t="n">
        <v>45768</v>
      </c>
      <c r="E3664" s="27" t="n">
        <v>45768</v>
      </c>
      <c r="F3664" s="28" t="n">
        <v>0</v>
      </c>
      <c r="G3664" t="inlineStr">
        <is>
          <t>Bluestone Outpatient Pavilion</t>
        </is>
      </c>
      <c r="H3664" t="inlineStr">
        <is>
          <t>Primary Care Clinic</t>
        </is>
      </c>
      <c r="I3664" t="inlineStr">
        <is>
          <t>Ambulatory</t>
        </is>
      </c>
      <c r="J3664" t="inlineStr">
        <is>
          <t>Keystone Health Partners</t>
        </is>
      </c>
      <c r="K3664" t="inlineStr">
        <is>
          <t>Commercial</t>
        </is>
      </c>
      <c r="L3664" t="inlineStr">
        <is>
          <t>M54.50</t>
        </is>
      </c>
      <c r="M3664" t="inlineStr">
        <is>
          <t>Low back pain, unspecified</t>
        </is>
      </c>
      <c r="N3664" t="inlineStr">
        <is>
          <t>Musculoskeletal</t>
        </is>
      </c>
      <c r="O3664" s="28" t="n">
        <v>51</v>
      </c>
      <c r="P3664" s="29" t="n">
        <v>363.13</v>
      </c>
      <c r="R3664" s="28" t="n"/>
    </row>
    <row r="3665">
      <c r="A3665" t="inlineStr">
        <is>
          <t>ENC114377</t>
        </is>
      </c>
      <c r="B3665" t="inlineStr">
        <is>
          <t>PT10103</t>
        </is>
      </c>
      <c r="C3665" t="inlineStr">
        <is>
          <t>Outpatient</t>
        </is>
      </c>
      <c r="D3665" s="27" t="n">
        <v>45768</v>
      </c>
      <c r="E3665" s="27" t="n">
        <v>45768</v>
      </c>
      <c r="F3665" s="28" t="n">
        <v>0</v>
      </c>
      <c r="G3665" t="inlineStr">
        <is>
          <t>Bluestone Outpatient Pavilion</t>
        </is>
      </c>
      <c r="H3665" t="inlineStr">
        <is>
          <t>Primary Care Clinic</t>
        </is>
      </c>
      <c r="I3665" t="inlineStr">
        <is>
          <t>Ambulatory</t>
        </is>
      </c>
      <c r="J3665" t="inlineStr">
        <is>
          <t>Medicare</t>
        </is>
      </c>
      <c r="K3665" t="inlineStr">
        <is>
          <t>Government</t>
        </is>
      </c>
      <c r="L3665" t="inlineStr">
        <is>
          <t>K80.20</t>
        </is>
      </c>
      <c r="M3665" t="inlineStr">
        <is>
          <t>Calculus of gallbladder without cholecystitis without obstruction</t>
        </is>
      </c>
      <c r="N3665" t="inlineStr">
        <is>
          <t>Digestive</t>
        </is>
      </c>
      <c r="O3665" s="28" t="n">
        <v>65</v>
      </c>
      <c r="P3665" s="29" t="n">
        <v>418.64</v>
      </c>
      <c r="R3665" s="28" t="n"/>
    </row>
    <row r="3666">
      <c r="A3666" t="inlineStr">
        <is>
          <t>ENC114378</t>
        </is>
      </c>
      <c r="B3666" t="inlineStr">
        <is>
          <t>PT13225</t>
        </is>
      </c>
      <c r="C3666" t="inlineStr">
        <is>
          <t>Outpatient</t>
        </is>
      </c>
      <c r="D3666" s="27" t="n">
        <v>45768</v>
      </c>
      <c r="E3666" s="27" t="n">
        <v>45768</v>
      </c>
      <c r="F3666" s="28" t="n">
        <v>0</v>
      </c>
      <c r="G3666" t="inlineStr">
        <is>
          <t>Bluestone Outpatient Pavilion</t>
        </is>
      </c>
      <c r="H3666" t="inlineStr">
        <is>
          <t>Endocrinology &amp; Diabetes Clinic</t>
        </is>
      </c>
      <c r="I3666" t="inlineStr">
        <is>
          <t>Ambulatory</t>
        </is>
      </c>
      <c r="J3666" t="inlineStr">
        <is>
          <t>Evergreen Mutual Insurance</t>
        </is>
      </c>
      <c r="K3666" t="inlineStr">
        <is>
          <t>Commercial</t>
        </is>
      </c>
      <c r="L3666" t="inlineStr">
        <is>
          <t>E11.65</t>
        </is>
      </c>
      <c r="M3666" t="inlineStr">
        <is>
          <t>Type 2 diabetes mellitus with hyperglycemia</t>
        </is>
      </c>
      <c r="N3666" t="inlineStr">
        <is>
          <t>Endocrine</t>
        </is>
      </c>
      <c r="O3666" s="28" t="n">
        <v>53</v>
      </c>
      <c r="P3666" s="29" t="n">
        <v>282.92</v>
      </c>
      <c r="R3666" s="28" t="n"/>
    </row>
    <row r="3667">
      <c r="A3667" t="inlineStr">
        <is>
          <t>ENC114379</t>
        </is>
      </c>
      <c r="B3667" t="inlineStr">
        <is>
          <t>PT12860</t>
        </is>
      </c>
      <c r="C3667" t="inlineStr">
        <is>
          <t>Outpatient</t>
        </is>
      </c>
      <c r="D3667" s="27" t="n">
        <v>45768</v>
      </c>
      <c r="E3667" s="27" t="n">
        <v>45768</v>
      </c>
      <c r="F3667" s="28" t="n">
        <v>0</v>
      </c>
      <c r="G3667" t="inlineStr">
        <is>
          <t>Bluestone Outpatient Pavilion</t>
        </is>
      </c>
      <c r="H3667" t="inlineStr">
        <is>
          <t>Endocrinology &amp; Diabetes Clinic</t>
        </is>
      </c>
      <c r="I3667" t="inlineStr">
        <is>
          <t>Ambulatory</t>
        </is>
      </c>
      <c r="J3667" t="inlineStr">
        <is>
          <t>Self-Pay</t>
        </is>
      </c>
      <c r="K3667" t="inlineStr">
        <is>
          <t>Self-Pay</t>
        </is>
      </c>
      <c r="L3667" t="inlineStr">
        <is>
          <t>E11.9</t>
        </is>
      </c>
      <c r="M3667" t="inlineStr">
        <is>
          <t>Type 2 diabetes mellitus without complications</t>
        </is>
      </c>
      <c r="N3667" t="inlineStr">
        <is>
          <t>Endocrine</t>
        </is>
      </c>
      <c r="O3667" s="28" t="n">
        <v>61</v>
      </c>
      <c r="P3667" s="29" t="n">
        <v>196.89</v>
      </c>
      <c r="R3667" s="28" t="n"/>
    </row>
    <row r="3668">
      <c r="A3668" t="inlineStr">
        <is>
          <t>ENC114380</t>
        </is>
      </c>
      <c r="B3668" t="inlineStr">
        <is>
          <t>PT10805</t>
        </is>
      </c>
      <c r="C3668" t="inlineStr">
        <is>
          <t>Outpatient</t>
        </is>
      </c>
      <c r="D3668" s="27" t="n">
        <v>45768</v>
      </c>
      <c r="E3668" s="27" t="n">
        <v>45768</v>
      </c>
      <c r="F3668" s="28" t="n">
        <v>0</v>
      </c>
      <c r="G3668" t="inlineStr">
        <is>
          <t>Bluestone Outpatient Pavilion</t>
        </is>
      </c>
      <c r="H3668" t="inlineStr">
        <is>
          <t>Infusion &amp; Oncology Clinic</t>
        </is>
      </c>
      <c r="I3668" t="inlineStr">
        <is>
          <t>Oncology</t>
        </is>
      </c>
      <c r="J3668" t="inlineStr">
        <is>
          <t>Medicare</t>
        </is>
      </c>
      <c r="K3668" t="inlineStr">
        <is>
          <t>Government</t>
        </is>
      </c>
      <c r="L3668" t="inlineStr">
        <is>
          <t>Z51.11</t>
        </is>
      </c>
      <c r="M3668" t="inlineStr">
        <is>
          <t>Encounter for antineoplastic chemotherapy</t>
        </is>
      </c>
      <c r="N3668" t="inlineStr">
        <is>
          <t>Factors Influencing Health</t>
        </is>
      </c>
      <c r="O3668" s="28" t="n">
        <v>78</v>
      </c>
      <c r="P3668" s="29" t="n">
        <v>14611.82</v>
      </c>
      <c r="R3668" s="28" t="n"/>
    </row>
    <row r="3669">
      <c r="A3669" t="inlineStr">
        <is>
          <t>ENC114372</t>
        </is>
      </c>
      <c r="B3669" t="inlineStr">
        <is>
          <t>PT12605</t>
        </is>
      </c>
      <c r="C3669" t="inlineStr">
        <is>
          <t>Inpatient</t>
        </is>
      </c>
      <c r="D3669" s="27" t="n">
        <v>45768</v>
      </c>
      <c r="E3669" s="27" t="n">
        <v>45775</v>
      </c>
      <c r="F3669" s="28" t="n">
        <v>7</v>
      </c>
      <c r="G3669" t="inlineStr">
        <is>
          <t>Bluestone Memorial Hospital</t>
        </is>
      </c>
      <c r="H3669" t="inlineStr">
        <is>
          <t>Medical-Surgical 4 West</t>
        </is>
      </c>
      <c r="I3669" t="inlineStr">
        <is>
          <t>Medicine</t>
        </is>
      </c>
      <c r="J3669" t="inlineStr">
        <is>
          <t>Silverline Medicare Advantage</t>
        </is>
      </c>
      <c r="K3669" t="inlineStr">
        <is>
          <t>Medicare Advantage</t>
        </is>
      </c>
      <c r="L3669" t="inlineStr">
        <is>
          <t>A41.9</t>
        </is>
      </c>
      <c r="M3669" t="inlineStr">
        <is>
          <t>Sepsis, unspecified organism</t>
        </is>
      </c>
      <c r="N3669" t="inlineStr">
        <is>
          <t>Infectious</t>
        </is>
      </c>
      <c r="O3669" s="28" t="n">
        <v>79</v>
      </c>
      <c r="P3669" s="29" t="n">
        <v>84784.67</v>
      </c>
      <c r="Q3669" t="inlineStr">
        <is>
          <t>N</t>
        </is>
      </c>
      <c r="R3669" s="28" t="n">
        <v>0</v>
      </c>
    </row>
    <row r="3670">
      <c r="A3670" t="inlineStr">
        <is>
          <t>ENC114382</t>
        </is>
      </c>
      <c r="B3670" t="inlineStr">
        <is>
          <t>PT11722</t>
        </is>
      </c>
      <c r="C3670" t="inlineStr">
        <is>
          <t>Emergency</t>
        </is>
      </c>
      <c r="D3670" s="27" t="n">
        <v>45768</v>
      </c>
      <c r="E3670" s="27" t="n">
        <v>45768</v>
      </c>
      <c r="F3670" s="28" t="n">
        <v>0</v>
      </c>
      <c r="G3670" t="inlineStr">
        <is>
          <t>Bluestone Memorial Hospital</t>
        </is>
      </c>
      <c r="H3670" t="inlineStr">
        <is>
          <t>Emergency Department</t>
        </is>
      </c>
      <c r="I3670" t="inlineStr">
        <is>
          <t>Emergency</t>
        </is>
      </c>
      <c r="J3670" t="inlineStr">
        <is>
          <t>Evergreen Mutual Insurance</t>
        </is>
      </c>
      <c r="K3670" t="inlineStr">
        <is>
          <t>Commercial</t>
        </is>
      </c>
      <c r="L3670" t="inlineStr">
        <is>
          <t>N39.0</t>
        </is>
      </c>
      <c r="M3670" t="inlineStr">
        <is>
          <t>Urinary tract infection, site not specified</t>
        </is>
      </c>
      <c r="N3670" t="inlineStr">
        <is>
          <t>Genitourinary</t>
        </is>
      </c>
      <c r="O3670" s="28" t="n">
        <v>60</v>
      </c>
      <c r="P3670" s="29" t="n">
        <v>1302.42</v>
      </c>
      <c r="R3670" s="28" t="n"/>
    </row>
    <row r="3671">
      <c r="A3671" t="inlineStr">
        <is>
          <t>ENC114384</t>
        </is>
      </c>
      <c r="B3671" t="inlineStr">
        <is>
          <t>PT13828</t>
        </is>
      </c>
      <c r="C3671" t="inlineStr">
        <is>
          <t>Outpatient</t>
        </is>
      </c>
      <c r="D3671" s="27" t="n">
        <v>45768</v>
      </c>
      <c r="E3671" s="27" t="n">
        <v>45768</v>
      </c>
      <c r="F3671" s="28" t="n">
        <v>0</v>
      </c>
      <c r="G3671" t="inlineStr">
        <is>
          <t>Bluestone Outpatient Pavilion</t>
        </is>
      </c>
      <c r="H3671" t="inlineStr">
        <is>
          <t>Orthopedic Clinic</t>
        </is>
      </c>
      <c r="I3671" t="inlineStr">
        <is>
          <t>Orthopedics</t>
        </is>
      </c>
      <c r="J3671" t="inlineStr">
        <is>
          <t>Medicare</t>
        </is>
      </c>
      <c r="K3671" t="inlineStr">
        <is>
          <t>Government</t>
        </is>
      </c>
      <c r="L3671" t="inlineStr">
        <is>
          <t>M17.11</t>
        </is>
      </c>
      <c r="M3671" t="inlineStr">
        <is>
          <t>Unilateral primary osteoarthritis, right knee</t>
        </is>
      </c>
      <c r="N3671" t="inlineStr">
        <is>
          <t>Musculoskeletal</t>
        </is>
      </c>
      <c r="O3671" s="28" t="n">
        <v>89</v>
      </c>
      <c r="P3671" s="29" t="n">
        <v>351.45</v>
      </c>
      <c r="R3671" s="28" t="n"/>
    </row>
    <row r="3672">
      <c r="A3672" t="inlineStr">
        <is>
          <t>ENC114385</t>
        </is>
      </c>
      <c r="B3672" t="inlineStr">
        <is>
          <t>PT12557</t>
        </is>
      </c>
      <c r="C3672" t="inlineStr">
        <is>
          <t>Outpatient</t>
        </is>
      </c>
      <c r="D3672" s="27" t="n">
        <v>45768</v>
      </c>
      <c r="E3672" s="27" t="n">
        <v>45768</v>
      </c>
      <c r="F3672" s="28" t="n">
        <v>0</v>
      </c>
      <c r="G3672" t="inlineStr">
        <is>
          <t>Bluestone Outpatient Pavilion</t>
        </is>
      </c>
      <c r="H3672" t="inlineStr">
        <is>
          <t>Primary Care Clinic</t>
        </is>
      </c>
      <c r="I3672" t="inlineStr">
        <is>
          <t>Ambulatory</t>
        </is>
      </c>
      <c r="J3672" t="inlineStr">
        <is>
          <t>State Medicaid</t>
        </is>
      </c>
      <c r="K3672" t="inlineStr">
        <is>
          <t>Government</t>
        </is>
      </c>
      <c r="L3672" t="inlineStr">
        <is>
          <t>I10</t>
        </is>
      </c>
      <c r="M3672" t="inlineStr">
        <is>
          <t>Essential (primary) hypertension</t>
        </is>
      </c>
      <c r="N3672" t="inlineStr">
        <is>
          <t>Circulatory</t>
        </is>
      </c>
      <c r="O3672" s="28" t="n">
        <v>52</v>
      </c>
      <c r="P3672" s="29" t="n">
        <v>283.48</v>
      </c>
      <c r="R3672" s="28" t="n"/>
    </row>
    <row r="3673">
      <c r="A3673" t="inlineStr">
        <is>
          <t>ENC114386</t>
        </is>
      </c>
      <c r="B3673" t="inlineStr">
        <is>
          <t>PT11024</t>
        </is>
      </c>
      <c r="C3673" t="inlineStr">
        <is>
          <t>Outpatient</t>
        </is>
      </c>
      <c r="D3673" s="27" t="n">
        <v>45768</v>
      </c>
      <c r="E3673" s="27" t="n">
        <v>45768</v>
      </c>
      <c r="F3673" s="28" t="n">
        <v>0</v>
      </c>
      <c r="G3673" t="inlineStr">
        <is>
          <t>Bluestone Outpatient Pavilion</t>
        </is>
      </c>
      <c r="H3673" t="inlineStr">
        <is>
          <t>Primary Care Clinic</t>
        </is>
      </c>
      <c r="I3673" t="inlineStr">
        <is>
          <t>Ambulatory</t>
        </is>
      </c>
      <c r="J3673" t="inlineStr">
        <is>
          <t>Evergreen Mutual Insurance</t>
        </is>
      </c>
      <c r="K3673" t="inlineStr">
        <is>
          <t>Commercial</t>
        </is>
      </c>
      <c r="L3673" t="inlineStr">
        <is>
          <t>Z23</t>
        </is>
      </c>
      <c r="M3673" t="inlineStr">
        <is>
          <t>Encounter for immunization</t>
        </is>
      </c>
      <c r="N3673" t="inlineStr">
        <is>
          <t>Factors Influencing Health</t>
        </is>
      </c>
      <c r="O3673" s="28" t="n">
        <v>58</v>
      </c>
      <c r="P3673" s="29" t="n">
        <v>101.64</v>
      </c>
      <c r="R3673" s="28" t="n"/>
    </row>
    <row r="3674">
      <c r="A3674" t="inlineStr">
        <is>
          <t>ENC114388</t>
        </is>
      </c>
      <c r="B3674" t="inlineStr">
        <is>
          <t>PT13885</t>
        </is>
      </c>
      <c r="C3674" t="inlineStr">
        <is>
          <t>Outpatient</t>
        </is>
      </c>
      <c r="D3674" s="27" t="n">
        <v>45768</v>
      </c>
      <c r="E3674" s="27" t="n">
        <v>45768</v>
      </c>
      <c r="F3674" s="28" t="n">
        <v>0</v>
      </c>
      <c r="G3674" t="inlineStr">
        <is>
          <t>Bluestone Outpatient Pavilion</t>
        </is>
      </c>
      <c r="H3674" t="inlineStr">
        <is>
          <t>Infusion &amp; Oncology Clinic</t>
        </is>
      </c>
      <c r="I3674" t="inlineStr">
        <is>
          <t>Oncology</t>
        </is>
      </c>
      <c r="J3674" t="inlineStr">
        <is>
          <t>State Medicaid</t>
        </is>
      </c>
      <c r="K3674" t="inlineStr">
        <is>
          <t>Government</t>
        </is>
      </c>
      <c r="L3674" t="inlineStr">
        <is>
          <t>C34.90</t>
        </is>
      </c>
      <c r="M3674" t="inlineStr">
        <is>
          <t>Malignant neoplasm of unspecified part of unspecified bronchus or lung</t>
        </is>
      </c>
      <c r="N3674" t="inlineStr">
        <is>
          <t>Neoplasms</t>
        </is>
      </c>
      <c r="O3674" s="28" t="n">
        <v>63</v>
      </c>
      <c r="P3674" s="29" t="n">
        <v>1042.85</v>
      </c>
      <c r="R3674" s="28" t="n"/>
    </row>
    <row r="3675">
      <c r="A3675" t="inlineStr">
        <is>
          <t>ENC114389</t>
        </is>
      </c>
      <c r="B3675" t="inlineStr">
        <is>
          <t>PT12672</t>
        </is>
      </c>
      <c r="C3675" t="inlineStr">
        <is>
          <t>Outpatient</t>
        </is>
      </c>
      <c r="D3675" s="27" t="n">
        <v>45768</v>
      </c>
      <c r="E3675" s="27" t="n">
        <v>45768</v>
      </c>
      <c r="F3675" s="28" t="n">
        <v>0</v>
      </c>
      <c r="G3675" t="inlineStr">
        <is>
          <t>Bluestone Outpatient Pavilion</t>
        </is>
      </c>
      <c r="H3675" t="inlineStr">
        <is>
          <t>Infusion &amp; Oncology Clinic</t>
        </is>
      </c>
      <c r="I3675" t="inlineStr">
        <is>
          <t>Oncology</t>
        </is>
      </c>
      <c r="J3675" t="inlineStr">
        <is>
          <t>Medicare</t>
        </is>
      </c>
      <c r="K3675" t="inlineStr">
        <is>
          <t>Government</t>
        </is>
      </c>
      <c r="L3675" t="inlineStr">
        <is>
          <t>Z51.11</t>
        </is>
      </c>
      <c r="M3675" t="inlineStr">
        <is>
          <t>Encounter for antineoplastic chemotherapy</t>
        </is>
      </c>
      <c r="N3675" t="inlineStr">
        <is>
          <t>Factors Influencing Health</t>
        </is>
      </c>
      <c r="O3675" s="28" t="n">
        <v>73</v>
      </c>
      <c r="P3675" s="29" t="n">
        <v>7805.14</v>
      </c>
      <c r="R3675" s="28" t="n"/>
    </row>
    <row r="3676">
      <c r="A3676" t="inlineStr">
        <is>
          <t>ENC114390</t>
        </is>
      </c>
      <c r="B3676" t="inlineStr">
        <is>
          <t>PT11728</t>
        </is>
      </c>
      <c r="C3676" t="inlineStr">
        <is>
          <t>Outpatient</t>
        </is>
      </c>
      <c r="D3676" s="27" t="n">
        <v>45768</v>
      </c>
      <c r="E3676" s="27" t="n">
        <v>45768</v>
      </c>
      <c r="F3676" s="28" t="n">
        <v>0</v>
      </c>
      <c r="G3676" t="inlineStr">
        <is>
          <t>Bluestone Outpatient Pavilion</t>
        </is>
      </c>
      <c r="H3676" t="inlineStr">
        <is>
          <t>Primary Care Clinic</t>
        </is>
      </c>
      <c r="I3676" t="inlineStr">
        <is>
          <t>Ambulatory</t>
        </is>
      </c>
      <c r="J3676" t="inlineStr">
        <is>
          <t>State Medicaid</t>
        </is>
      </c>
      <c r="K3676" t="inlineStr">
        <is>
          <t>Government</t>
        </is>
      </c>
      <c r="L3676" t="inlineStr">
        <is>
          <t>F32.9</t>
        </is>
      </c>
      <c r="M3676" t="inlineStr">
        <is>
          <t>Major depressive disorder, single episode, unspecified</t>
        </is>
      </c>
      <c r="N3676" t="inlineStr">
        <is>
          <t>Mental &amp; Behavioral</t>
        </is>
      </c>
      <c r="O3676" s="28" t="n">
        <v>26</v>
      </c>
      <c r="P3676" s="29" t="n">
        <v>382.26</v>
      </c>
      <c r="R3676" s="28" t="n"/>
    </row>
    <row r="3677">
      <c r="A3677" t="inlineStr">
        <is>
          <t>ENC114391</t>
        </is>
      </c>
      <c r="B3677" t="inlineStr">
        <is>
          <t>PT12737</t>
        </is>
      </c>
      <c r="C3677" t="inlineStr">
        <is>
          <t>Emergency</t>
        </is>
      </c>
      <c r="D3677" s="27" t="n">
        <v>45768</v>
      </c>
      <c r="E3677" s="27" t="n">
        <v>45768</v>
      </c>
      <c r="F3677" s="28" t="n">
        <v>0</v>
      </c>
      <c r="G3677" t="inlineStr">
        <is>
          <t>Ashby Falls Community Hospital</t>
        </is>
      </c>
      <c r="H3677" t="inlineStr">
        <is>
          <t>Emergency Department</t>
        </is>
      </c>
      <c r="I3677" t="inlineStr">
        <is>
          <t>Emergency</t>
        </is>
      </c>
      <c r="J3677" t="inlineStr">
        <is>
          <t>Medicare</t>
        </is>
      </c>
      <c r="K3677" t="inlineStr">
        <is>
          <t>Government</t>
        </is>
      </c>
      <c r="L3677" t="inlineStr">
        <is>
          <t>S06.0X0A</t>
        </is>
      </c>
      <c r="M3677" t="inlineStr">
        <is>
          <t>Concussion without loss of consciousness, initial encounter</t>
        </is>
      </c>
      <c r="N3677" t="inlineStr">
        <is>
          <t>Injury</t>
        </is>
      </c>
      <c r="O3677" s="28" t="n">
        <v>77</v>
      </c>
      <c r="P3677" s="29" t="n">
        <v>3657.35</v>
      </c>
      <c r="R3677" s="28" t="n"/>
    </row>
    <row r="3678">
      <c r="A3678" t="inlineStr">
        <is>
          <t>ENC114383</t>
        </is>
      </c>
      <c r="B3678" t="inlineStr">
        <is>
          <t>PT11626</t>
        </is>
      </c>
      <c r="C3678" t="inlineStr">
        <is>
          <t>Observation</t>
        </is>
      </c>
      <c r="D3678" s="27" t="n">
        <v>45768</v>
      </c>
      <c r="E3678" s="27" t="n">
        <v>45769</v>
      </c>
      <c r="F3678" s="28" t="n">
        <v>1</v>
      </c>
      <c r="G3678" t="inlineStr">
        <is>
          <t>Bluestone Memorial Hospital</t>
        </is>
      </c>
      <c r="H3678" t="inlineStr">
        <is>
          <t>Observation Unit</t>
        </is>
      </c>
      <c r="I3678" t="inlineStr">
        <is>
          <t>Medicine</t>
        </is>
      </c>
      <c r="J3678" t="inlineStr">
        <is>
          <t>Keystone Health Partners</t>
        </is>
      </c>
      <c r="K3678" t="inlineStr">
        <is>
          <t>Commercial</t>
        </is>
      </c>
      <c r="L3678" t="inlineStr">
        <is>
          <t>N39.0</t>
        </is>
      </c>
      <c r="M3678" t="inlineStr">
        <is>
          <t>Urinary tract infection, site not specified</t>
        </is>
      </c>
      <c r="N3678" t="inlineStr">
        <is>
          <t>Genitourinary</t>
        </is>
      </c>
      <c r="O3678" s="28" t="n">
        <v>33</v>
      </c>
      <c r="P3678" s="29" t="n">
        <v>8713.540000000001</v>
      </c>
      <c r="R3678" s="28" t="n"/>
    </row>
    <row r="3679">
      <c r="A3679" t="inlineStr">
        <is>
          <t>ENC114381</t>
        </is>
      </c>
      <c r="B3679" t="inlineStr">
        <is>
          <t>PT10455</t>
        </is>
      </c>
      <c r="C3679" t="inlineStr">
        <is>
          <t>Inpatient</t>
        </is>
      </c>
      <c r="D3679" s="27" t="n">
        <v>45768</v>
      </c>
      <c r="E3679" s="27" t="n">
        <v>45771</v>
      </c>
      <c r="F3679" s="28" t="n">
        <v>3</v>
      </c>
      <c r="G3679" t="inlineStr">
        <is>
          <t>Cedar Ridge Medical Center</t>
        </is>
      </c>
      <c r="H3679" t="inlineStr">
        <is>
          <t>Medical-Surgical</t>
        </is>
      </c>
      <c r="I3679" t="inlineStr">
        <is>
          <t>Medicine</t>
        </is>
      </c>
      <c r="J3679" t="inlineStr">
        <is>
          <t>Evergreen Mutual Insurance</t>
        </is>
      </c>
      <c r="K3679" t="inlineStr">
        <is>
          <t>Commercial</t>
        </is>
      </c>
      <c r="L3679" t="inlineStr">
        <is>
          <t>K92.2</t>
        </is>
      </c>
      <c r="M3679" t="inlineStr">
        <is>
          <t>Gastrointestinal hemorrhage, unspecified</t>
        </is>
      </c>
      <c r="N3679" t="inlineStr">
        <is>
          <t>Digestive</t>
        </is>
      </c>
      <c r="O3679" s="28" t="n">
        <v>53</v>
      </c>
      <c r="P3679" s="29" t="n">
        <v>26039.53</v>
      </c>
      <c r="Q3679" t="inlineStr">
        <is>
          <t>N</t>
        </is>
      </c>
      <c r="R3679" s="28" t="n">
        <v>0</v>
      </c>
    </row>
    <row r="3680">
      <c r="A3680" t="inlineStr">
        <is>
          <t>ENC114392</t>
        </is>
      </c>
      <c r="B3680" t="inlineStr">
        <is>
          <t>PT10683</t>
        </is>
      </c>
      <c r="C3680" t="inlineStr">
        <is>
          <t>Emergency</t>
        </is>
      </c>
      <c r="D3680" s="27" t="n">
        <v>45768</v>
      </c>
      <c r="E3680" s="27" t="n">
        <v>45768</v>
      </c>
      <c r="F3680" s="28" t="n">
        <v>0</v>
      </c>
      <c r="G3680" t="inlineStr">
        <is>
          <t>Bluestone Memorial Hospital</t>
        </is>
      </c>
      <c r="H3680" t="inlineStr">
        <is>
          <t>Emergency Department</t>
        </is>
      </c>
      <c r="I3680" t="inlineStr">
        <is>
          <t>Emergency</t>
        </is>
      </c>
      <c r="J3680" t="inlineStr">
        <is>
          <t>Summit Choice PPO</t>
        </is>
      </c>
      <c r="K3680" t="inlineStr">
        <is>
          <t>Commercial</t>
        </is>
      </c>
      <c r="L3680" t="inlineStr">
        <is>
          <t>N39.0</t>
        </is>
      </c>
      <c r="M3680" t="inlineStr">
        <is>
          <t>Urinary tract infection, site not specified</t>
        </is>
      </c>
      <c r="N3680" t="inlineStr">
        <is>
          <t>Genitourinary</t>
        </is>
      </c>
      <c r="O3680" s="28" t="n">
        <v>54</v>
      </c>
      <c r="P3680" s="29" t="n">
        <v>1449.63</v>
      </c>
      <c r="R3680" s="28" t="n"/>
    </row>
    <row r="3681">
      <c r="A3681" t="inlineStr">
        <is>
          <t>ENC114393</t>
        </is>
      </c>
      <c r="B3681" t="inlineStr">
        <is>
          <t>PT10181</t>
        </is>
      </c>
      <c r="C3681" t="inlineStr">
        <is>
          <t>Emergency</t>
        </is>
      </c>
      <c r="D3681" s="27" t="n">
        <v>45768</v>
      </c>
      <c r="E3681" s="27" t="n">
        <v>45768</v>
      </c>
      <c r="F3681" s="28" t="n">
        <v>0</v>
      </c>
      <c r="G3681" t="inlineStr">
        <is>
          <t>Cedar Ridge Medical Center</t>
        </is>
      </c>
      <c r="H3681" t="inlineStr">
        <is>
          <t>Emergency Department</t>
        </is>
      </c>
      <c r="I3681" t="inlineStr">
        <is>
          <t>Emergency</t>
        </is>
      </c>
      <c r="J3681" t="inlineStr">
        <is>
          <t>Keystone Health Partners</t>
        </is>
      </c>
      <c r="K3681" t="inlineStr">
        <is>
          <t>Commercial</t>
        </is>
      </c>
      <c r="L3681" t="inlineStr">
        <is>
          <t>J06.9</t>
        </is>
      </c>
      <c r="M3681" t="inlineStr">
        <is>
          <t>Acute upper respiratory infection, unspecified</t>
        </is>
      </c>
      <c r="N3681" t="inlineStr">
        <is>
          <t>Respiratory</t>
        </is>
      </c>
      <c r="O3681" s="28" t="n">
        <v>30</v>
      </c>
      <c r="P3681" s="29" t="n">
        <v>637.4400000000001</v>
      </c>
      <c r="R3681" s="28" t="n"/>
    </row>
    <row r="3682">
      <c r="A3682" t="inlineStr">
        <is>
          <t>ENC114394</t>
        </is>
      </c>
      <c r="B3682" t="inlineStr">
        <is>
          <t>PT11395</t>
        </is>
      </c>
      <c r="C3682" t="inlineStr">
        <is>
          <t>Outpatient</t>
        </is>
      </c>
      <c r="D3682" s="27" t="n">
        <v>45768</v>
      </c>
      <c r="E3682" s="27" t="n">
        <v>45768</v>
      </c>
      <c r="F3682" s="28" t="n">
        <v>0</v>
      </c>
      <c r="G3682" t="inlineStr">
        <is>
          <t>Bluestone Outpatient Pavilion</t>
        </is>
      </c>
      <c r="H3682" t="inlineStr">
        <is>
          <t>Infusion &amp; Oncology Clinic</t>
        </is>
      </c>
      <c r="I3682" t="inlineStr">
        <is>
          <t>Oncology</t>
        </is>
      </c>
      <c r="J3682" t="inlineStr">
        <is>
          <t>State Medicaid</t>
        </is>
      </c>
      <c r="K3682" t="inlineStr">
        <is>
          <t>Government</t>
        </is>
      </c>
      <c r="L3682" t="inlineStr">
        <is>
          <t>Z51.11</t>
        </is>
      </c>
      <c r="M3682" t="inlineStr">
        <is>
          <t>Encounter for antineoplastic chemotherapy</t>
        </is>
      </c>
      <c r="N3682" t="inlineStr">
        <is>
          <t>Factors Influencing Health</t>
        </is>
      </c>
      <c r="O3682" s="28" t="n">
        <v>34</v>
      </c>
      <c r="P3682" s="29" t="n">
        <v>6685.52</v>
      </c>
      <c r="R3682" s="28" t="n"/>
    </row>
    <row r="3683">
      <c r="A3683" t="inlineStr">
        <is>
          <t>ENC114395</t>
        </is>
      </c>
      <c r="B3683" t="inlineStr">
        <is>
          <t>PT11898</t>
        </is>
      </c>
      <c r="C3683" t="inlineStr">
        <is>
          <t>Emergency</t>
        </is>
      </c>
      <c r="D3683" s="27" t="n">
        <v>45768</v>
      </c>
      <c r="E3683" s="27" t="n">
        <v>45768</v>
      </c>
      <c r="F3683" s="28" t="n">
        <v>0</v>
      </c>
      <c r="G3683" t="inlineStr">
        <is>
          <t>Bluestone Memorial Hospital</t>
        </is>
      </c>
      <c r="H3683" t="inlineStr">
        <is>
          <t>Emergency Department</t>
        </is>
      </c>
      <c r="I3683" t="inlineStr">
        <is>
          <t>Emergency</t>
        </is>
      </c>
      <c r="J3683" t="inlineStr">
        <is>
          <t>Self-Pay</t>
        </is>
      </c>
      <c r="K3683" t="inlineStr">
        <is>
          <t>Self-Pay</t>
        </is>
      </c>
      <c r="L3683" t="inlineStr">
        <is>
          <t>E86.0</t>
        </is>
      </c>
      <c r="M3683" t="inlineStr">
        <is>
          <t>Dehydration</t>
        </is>
      </c>
      <c r="N3683" t="inlineStr">
        <is>
          <t>Endocrine</t>
        </is>
      </c>
      <c r="O3683" s="28" t="n">
        <v>5</v>
      </c>
      <c r="P3683" s="29" t="n">
        <v>2311.24</v>
      </c>
      <c r="R3683" s="28" t="n"/>
    </row>
    <row r="3684">
      <c r="A3684" t="inlineStr">
        <is>
          <t>ENC114387</t>
        </is>
      </c>
      <c r="B3684" t="inlineStr">
        <is>
          <t>PT11188</t>
        </is>
      </c>
      <c r="C3684" t="inlineStr">
        <is>
          <t>Inpatient</t>
        </is>
      </c>
      <c r="D3684" s="27" t="n">
        <v>45768</v>
      </c>
      <c r="E3684" s="27" t="n">
        <v>45774</v>
      </c>
      <c r="F3684" s="28" t="n">
        <v>6</v>
      </c>
      <c r="G3684" t="inlineStr">
        <is>
          <t>Cedar Ridge Medical Center</t>
        </is>
      </c>
      <c r="H3684" t="inlineStr">
        <is>
          <t>Medical-Surgical</t>
        </is>
      </c>
      <c r="I3684" t="inlineStr">
        <is>
          <t>Medicine</t>
        </is>
      </c>
      <c r="J3684" t="inlineStr">
        <is>
          <t>Medicare</t>
        </is>
      </c>
      <c r="K3684" t="inlineStr">
        <is>
          <t>Government</t>
        </is>
      </c>
      <c r="L3684" t="inlineStr">
        <is>
          <t>J18.9</t>
        </is>
      </c>
      <c r="M3684" t="inlineStr">
        <is>
          <t>Pneumonia, unspecified organism</t>
        </is>
      </c>
      <c r="N3684" t="inlineStr">
        <is>
          <t>Respiratory</t>
        </is>
      </c>
      <c r="O3684" s="28" t="n">
        <v>75</v>
      </c>
      <c r="P3684" s="29" t="n">
        <v>28332.51</v>
      </c>
      <c r="Q3684" t="inlineStr">
        <is>
          <t>Y</t>
        </is>
      </c>
      <c r="R3684" s="28" t="n">
        <v>1</v>
      </c>
    </row>
    <row r="3685">
      <c r="A3685" t="inlineStr">
        <is>
          <t>ENC114396</t>
        </is>
      </c>
      <c r="B3685" t="inlineStr">
        <is>
          <t>PT13189</t>
        </is>
      </c>
      <c r="C3685" t="inlineStr">
        <is>
          <t>Emergency</t>
        </is>
      </c>
      <c r="D3685" s="27" t="n">
        <v>45768</v>
      </c>
      <c r="E3685" s="27" t="n">
        <v>45768</v>
      </c>
      <c r="F3685" s="28" t="n">
        <v>0</v>
      </c>
      <c r="G3685" t="inlineStr">
        <is>
          <t>Bluestone Memorial Hospital</t>
        </is>
      </c>
      <c r="H3685" t="inlineStr">
        <is>
          <t>Emergency Department</t>
        </is>
      </c>
      <c r="I3685" t="inlineStr">
        <is>
          <t>Emergency</t>
        </is>
      </c>
      <c r="J3685" t="inlineStr">
        <is>
          <t>Medicare</t>
        </is>
      </c>
      <c r="K3685" t="inlineStr">
        <is>
          <t>Government</t>
        </is>
      </c>
      <c r="L3685" t="inlineStr">
        <is>
          <t>K80.20</t>
        </is>
      </c>
      <c r="M3685" t="inlineStr">
        <is>
          <t>Calculus of gallbladder without cholecystitis without obstruction</t>
        </is>
      </c>
      <c r="N3685" t="inlineStr">
        <is>
          <t>Digestive</t>
        </is>
      </c>
      <c r="O3685" s="28" t="n">
        <v>89</v>
      </c>
      <c r="P3685" s="29" t="n">
        <v>3067.51</v>
      </c>
      <c r="R3685" s="28" t="n"/>
    </row>
    <row r="3686">
      <c r="A3686" t="inlineStr">
        <is>
          <t>ENC114399</t>
        </is>
      </c>
      <c r="B3686" t="inlineStr">
        <is>
          <t>PT13273</t>
        </is>
      </c>
      <c r="C3686" t="inlineStr">
        <is>
          <t>Emergency</t>
        </is>
      </c>
      <c r="D3686" s="27" t="n">
        <v>45768</v>
      </c>
      <c r="E3686" s="27" t="n">
        <v>45769</v>
      </c>
      <c r="F3686" s="28" t="n">
        <v>1</v>
      </c>
      <c r="G3686" t="inlineStr">
        <is>
          <t>Bluestone Memorial Hospital</t>
        </is>
      </c>
      <c r="H3686" t="inlineStr">
        <is>
          <t>Emergency Department</t>
        </is>
      </c>
      <c r="I3686" t="inlineStr">
        <is>
          <t>Emergency</t>
        </is>
      </c>
      <c r="J3686" t="inlineStr">
        <is>
          <t>Medicare</t>
        </is>
      </c>
      <c r="K3686" t="inlineStr">
        <is>
          <t>Government</t>
        </is>
      </c>
      <c r="L3686" t="inlineStr">
        <is>
          <t>R10.9</t>
        </is>
      </c>
      <c r="M3686" t="inlineStr">
        <is>
          <t>Unspecified abdominal pain</t>
        </is>
      </c>
      <c r="N3686" t="inlineStr">
        <is>
          <t>Symptoms &amp; Signs</t>
        </is>
      </c>
      <c r="O3686" s="28" t="n">
        <v>73</v>
      </c>
      <c r="P3686" s="29" t="n">
        <v>2858.25</v>
      </c>
      <c r="R3686" s="28" t="n"/>
    </row>
    <row r="3687">
      <c r="A3687" t="inlineStr">
        <is>
          <t>ENC114397</t>
        </is>
      </c>
      <c r="B3687" t="inlineStr">
        <is>
          <t>PT10367</t>
        </is>
      </c>
      <c r="C3687" t="inlineStr">
        <is>
          <t>Inpatient</t>
        </is>
      </c>
      <c r="D3687" s="27" t="n">
        <v>45768</v>
      </c>
      <c r="E3687" s="27" t="n">
        <v>45774</v>
      </c>
      <c r="F3687" s="28" t="n">
        <v>6</v>
      </c>
      <c r="G3687" t="inlineStr">
        <is>
          <t>Bluestone Memorial Hospital</t>
        </is>
      </c>
      <c r="H3687" t="inlineStr">
        <is>
          <t>Medical-Surgical 5 East</t>
        </is>
      </c>
      <c r="I3687" t="inlineStr">
        <is>
          <t>Medicine</t>
        </is>
      </c>
      <c r="J3687" t="inlineStr">
        <is>
          <t>Medicare</t>
        </is>
      </c>
      <c r="K3687" t="inlineStr">
        <is>
          <t>Government</t>
        </is>
      </c>
      <c r="L3687" t="inlineStr">
        <is>
          <t>J18.9</t>
        </is>
      </c>
      <c r="M3687" t="inlineStr">
        <is>
          <t>Pneumonia, unspecified organism</t>
        </is>
      </c>
      <c r="N3687" t="inlineStr">
        <is>
          <t>Respiratory</t>
        </is>
      </c>
      <c r="O3687" s="28" t="n">
        <v>86</v>
      </c>
      <c r="P3687" s="29" t="n">
        <v>29809.1</v>
      </c>
      <c r="Q3687" t="inlineStr">
        <is>
          <t>N</t>
        </is>
      </c>
      <c r="R3687" s="28" t="n">
        <v>0</v>
      </c>
    </row>
    <row r="3688">
      <c r="A3688" t="inlineStr">
        <is>
          <t>ENC114398</t>
        </is>
      </c>
      <c r="B3688" t="inlineStr">
        <is>
          <t>PT11570</t>
        </is>
      </c>
      <c r="C3688" t="inlineStr">
        <is>
          <t>Inpatient</t>
        </is>
      </c>
      <c r="D3688" s="27" t="n">
        <v>45768</v>
      </c>
      <c r="E3688" s="27" t="n">
        <v>45777</v>
      </c>
      <c r="F3688" s="28" t="n">
        <v>9</v>
      </c>
      <c r="G3688" t="inlineStr">
        <is>
          <t>Bluestone Memorial Hospital</t>
        </is>
      </c>
      <c r="H3688" t="inlineStr">
        <is>
          <t>Behavioral Health</t>
        </is>
      </c>
      <c r="I3688" t="inlineStr">
        <is>
          <t>Behavioral Health</t>
        </is>
      </c>
      <c r="J3688" t="inlineStr">
        <is>
          <t>Keystone Health Partners</t>
        </is>
      </c>
      <c r="K3688" t="inlineStr">
        <is>
          <t>Commercial</t>
        </is>
      </c>
      <c r="L3688" t="inlineStr">
        <is>
          <t>F20.9</t>
        </is>
      </c>
      <c r="M3688" t="inlineStr">
        <is>
          <t>Schizophrenia, unspecified</t>
        </is>
      </c>
      <c r="N3688" t="inlineStr">
        <is>
          <t>Mental &amp; Behavioral</t>
        </is>
      </c>
      <c r="O3688" s="28" t="n">
        <v>58</v>
      </c>
      <c r="P3688" s="29" t="n">
        <v>15905.59</v>
      </c>
      <c r="Q3688" t="inlineStr">
        <is>
          <t>N</t>
        </is>
      </c>
      <c r="R3688" s="28" t="n">
        <v>0</v>
      </c>
    </row>
    <row r="3689">
      <c r="A3689" t="inlineStr">
        <is>
          <t>ENC114400</t>
        </is>
      </c>
      <c r="B3689" t="inlineStr">
        <is>
          <t>PT11926</t>
        </is>
      </c>
      <c r="C3689" t="inlineStr">
        <is>
          <t>Observation</t>
        </is>
      </c>
      <c r="D3689" s="27" t="n">
        <v>45769</v>
      </c>
      <c r="E3689" s="27" t="n">
        <v>45770</v>
      </c>
      <c r="F3689" s="28" t="n">
        <v>1</v>
      </c>
      <c r="G3689" t="inlineStr">
        <is>
          <t>Cedar Ridge Medical Center</t>
        </is>
      </c>
      <c r="H3689" t="inlineStr">
        <is>
          <t>Medical-Surgical</t>
        </is>
      </c>
      <c r="I3689" t="inlineStr">
        <is>
          <t>Medicine</t>
        </is>
      </c>
      <c r="J3689" t="inlineStr">
        <is>
          <t>Silverline Medicare Advantage</t>
        </is>
      </c>
      <c r="K3689" t="inlineStr">
        <is>
          <t>Medicare Advantage</t>
        </is>
      </c>
      <c r="L3689" t="inlineStr">
        <is>
          <t>R55</t>
        </is>
      </c>
      <c r="M3689" t="inlineStr">
        <is>
          <t>Syncope and collapse</t>
        </is>
      </c>
      <c r="N3689" t="inlineStr">
        <is>
          <t>Symptoms &amp; Signs</t>
        </is>
      </c>
      <c r="O3689" s="28" t="n">
        <v>77</v>
      </c>
      <c r="P3689" s="29" t="n">
        <v>7479.86</v>
      </c>
      <c r="R3689" s="28" t="n"/>
    </row>
    <row r="3690">
      <c r="A3690" t="inlineStr">
        <is>
          <t>ENC114401</t>
        </is>
      </c>
      <c r="B3690" t="inlineStr">
        <is>
          <t>PT12029</t>
        </is>
      </c>
      <c r="C3690" t="inlineStr">
        <is>
          <t>Inpatient</t>
        </is>
      </c>
      <c r="D3690" s="27" t="n">
        <v>45769</v>
      </c>
      <c r="E3690" s="27" t="n">
        <v>45774</v>
      </c>
      <c r="F3690" s="28" t="n">
        <v>5</v>
      </c>
      <c r="G3690" t="inlineStr">
        <is>
          <t>Bluestone Memorial Hospital</t>
        </is>
      </c>
      <c r="H3690" t="inlineStr">
        <is>
          <t>Orthopedics &amp; Spine</t>
        </is>
      </c>
      <c r="I3690" t="inlineStr">
        <is>
          <t>Orthopedics</t>
        </is>
      </c>
      <c r="J3690" t="inlineStr">
        <is>
          <t>Silverline Medicare Advantage</t>
        </is>
      </c>
      <c r="K3690" t="inlineStr">
        <is>
          <t>Medicare Advantage</t>
        </is>
      </c>
      <c r="L3690" t="inlineStr">
        <is>
          <t>M17.11</t>
        </is>
      </c>
      <c r="M3690" t="inlineStr">
        <is>
          <t>Unilateral primary osteoarthritis, right knee</t>
        </is>
      </c>
      <c r="N3690" t="inlineStr">
        <is>
          <t>Musculoskeletal</t>
        </is>
      </c>
      <c r="O3690" s="28" t="n">
        <v>68</v>
      </c>
      <c r="P3690" s="29" t="n">
        <v>60006.65</v>
      </c>
      <c r="Q3690" t="inlineStr">
        <is>
          <t>N</t>
        </is>
      </c>
      <c r="R3690" s="28" t="n">
        <v>0</v>
      </c>
    </row>
    <row r="3691">
      <c r="A3691" t="inlineStr">
        <is>
          <t>ENC114402</t>
        </is>
      </c>
      <c r="B3691" t="inlineStr">
        <is>
          <t>PT12313</t>
        </is>
      </c>
      <c r="C3691" t="inlineStr">
        <is>
          <t>Outpatient</t>
        </is>
      </c>
      <c r="D3691" s="27" t="n">
        <v>45769</v>
      </c>
      <c r="E3691" s="27" t="n">
        <v>45769</v>
      </c>
      <c r="F3691" s="28" t="n">
        <v>0</v>
      </c>
      <c r="G3691" t="inlineStr">
        <is>
          <t>Bluestone Outpatient Pavilion</t>
        </is>
      </c>
      <c r="H3691" t="inlineStr">
        <is>
          <t>Infusion &amp; Oncology Clinic</t>
        </is>
      </c>
      <c r="I3691" t="inlineStr">
        <is>
          <t>Oncology</t>
        </is>
      </c>
      <c r="J3691" t="inlineStr">
        <is>
          <t>Medicare</t>
        </is>
      </c>
      <c r="K3691" t="inlineStr">
        <is>
          <t>Government</t>
        </is>
      </c>
      <c r="L3691" t="inlineStr">
        <is>
          <t>Z51.11</t>
        </is>
      </c>
      <c r="M3691" t="inlineStr">
        <is>
          <t>Encounter for antineoplastic chemotherapy</t>
        </is>
      </c>
      <c r="N3691" t="inlineStr">
        <is>
          <t>Factors Influencing Health</t>
        </is>
      </c>
      <c r="O3691" s="28" t="n">
        <v>68</v>
      </c>
      <c r="P3691" s="29" t="n">
        <v>11768.09</v>
      </c>
      <c r="R3691" s="28" t="n"/>
    </row>
    <row r="3692">
      <c r="A3692" t="inlineStr">
        <is>
          <t>ENC114403</t>
        </is>
      </c>
      <c r="B3692" t="inlineStr">
        <is>
          <t>PT10947</t>
        </is>
      </c>
      <c r="C3692" t="inlineStr">
        <is>
          <t>Outpatient</t>
        </is>
      </c>
      <c r="D3692" s="27" t="n">
        <v>45769</v>
      </c>
      <c r="E3692" s="27" t="n">
        <v>45769</v>
      </c>
      <c r="F3692" s="28" t="n">
        <v>0</v>
      </c>
      <c r="G3692" t="inlineStr">
        <is>
          <t>Bluestone Outpatient Pavilion</t>
        </is>
      </c>
      <c r="H3692" t="inlineStr">
        <is>
          <t>Primary Care Clinic</t>
        </is>
      </c>
      <c r="I3692" t="inlineStr">
        <is>
          <t>Ambulatory</t>
        </is>
      </c>
      <c r="J3692" t="inlineStr">
        <is>
          <t>Silverline Medicare Advantage</t>
        </is>
      </c>
      <c r="K3692" t="inlineStr">
        <is>
          <t>Medicare Advantage</t>
        </is>
      </c>
      <c r="L3692" t="inlineStr">
        <is>
          <t>F41.9</t>
        </is>
      </c>
      <c r="M3692" t="inlineStr">
        <is>
          <t>Anxiety disorder, unspecified</t>
        </is>
      </c>
      <c r="N3692" t="inlineStr">
        <is>
          <t>Mental &amp; Behavioral</t>
        </is>
      </c>
      <c r="O3692" s="28" t="n">
        <v>74</v>
      </c>
      <c r="P3692" s="29" t="n">
        <v>264.99</v>
      </c>
      <c r="R3692" s="28" t="n"/>
    </row>
    <row r="3693">
      <c r="A3693" t="inlineStr">
        <is>
          <t>ENC114404</t>
        </is>
      </c>
      <c r="B3693" t="inlineStr">
        <is>
          <t>PT12537</t>
        </is>
      </c>
      <c r="C3693" t="inlineStr">
        <is>
          <t>Emergency</t>
        </is>
      </c>
      <c r="D3693" s="27" t="n">
        <v>45769</v>
      </c>
      <c r="E3693" s="27" t="n">
        <v>45769</v>
      </c>
      <c r="F3693" s="28" t="n">
        <v>0</v>
      </c>
      <c r="G3693" t="inlineStr">
        <is>
          <t>Cedar Ridge Medical Center</t>
        </is>
      </c>
      <c r="H3693" t="inlineStr">
        <is>
          <t>Emergency Department</t>
        </is>
      </c>
      <c r="I3693" t="inlineStr">
        <is>
          <t>Emergency</t>
        </is>
      </c>
      <c r="J3693" t="inlineStr">
        <is>
          <t>Medicare</t>
        </is>
      </c>
      <c r="K3693" t="inlineStr">
        <is>
          <t>Government</t>
        </is>
      </c>
      <c r="L3693" t="inlineStr">
        <is>
          <t>N39.0</t>
        </is>
      </c>
      <c r="M3693" t="inlineStr">
        <is>
          <t>Urinary tract infection, site not specified</t>
        </is>
      </c>
      <c r="N3693" t="inlineStr">
        <is>
          <t>Genitourinary</t>
        </is>
      </c>
      <c r="O3693" s="28" t="n">
        <v>76</v>
      </c>
      <c r="P3693" s="29" t="n">
        <v>1162.49</v>
      </c>
      <c r="R3693" s="28" t="n"/>
    </row>
    <row r="3694">
      <c r="A3694" t="inlineStr">
        <is>
          <t>ENC114405</t>
        </is>
      </c>
      <c r="B3694" t="inlineStr">
        <is>
          <t>PT13921</t>
        </is>
      </c>
      <c r="C3694" t="inlineStr">
        <is>
          <t>Outpatient</t>
        </is>
      </c>
      <c r="D3694" s="27" t="n">
        <v>45769</v>
      </c>
      <c r="E3694" s="27" t="n">
        <v>45769</v>
      </c>
      <c r="F3694" s="28" t="n">
        <v>0</v>
      </c>
      <c r="G3694" t="inlineStr">
        <is>
          <t>Bluestone Outpatient Pavilion</t>
        </is>
      </c>
      <c r="H3694" t="inlineStr">
        <is>
          <t>Primary Care Clinic</t>
        </is>
      </c>
      <c r="I3694" t="inlineStr">
        <is>
          <t>Ambulatory</t>
        </is>
      </c>
      <c r="J3694" t="inlineStr">
        <is>
          <t>Keystone Health Partners</t>
        </is>
      </c>
      <c r="K3694" t="inlineStr">
        <is>
          <t>Commercial</t>
        </is>
      </c>
      <c r="L3694" t="inlineStr">
        <is>
          <t>E78.5</t>
        </is>
      </c>
      <c r="M3694" t="inlineStr">
        <is>
          <t>Hyperlipidemia, unspecified</t>
        </is>
      </c>
      <c r="N3694" t="inlineStr">
        <is>
          <t>Endocrine</t>
        </is>
      </c>
      <c r="O3694" s="28" t="n">
        <v>55</v>
      </c>
      <c r="P3694" s="29" t="n">
        <v>322.28</v>
      </c>
      <c r="R3694" s="28" t="n"/>
    </row>
    <row r="3695">
      <c r="A3695" t="inlineStr">
        <is>
          <t>ENC114406</t>
        </is>
      </c>
      <c r="B3695" t="inlineStr">
        <is>
          <t>PT11837</t>
        </is>
      </c>
      <c r="C3695" t="inlineStr">
        <is>
          <t>Outpatient</t>
        </is>
      </c>
      <c r="D3695" s="27" t="n">
        <v>45769</v>
      </c>
      <c r="E3695" s="27" t="n">
        <v>45769</v>
      </c>
      <c r="F3695" s="28" t="n">
        <v>0</v>
      </c>
      <c r="G3695" t="inlineStr">
        <is>
          <t>Bluestone Outpatient Pavilion</t>
        </is>
      </c>
      <c r="H3695" t="inlineStr">
        <is>
          <t>Primary Care Clinic</t>
        </is>
      </c>
      <c r="I3695" t="inlineStr">
        <is>
          <t>Ambulatory</t>
        </is>
      </c>
      <c r="J3695" t="inlineStr">
        <is>
          <t>Summit Choice PPO</t>
        </is>
      </c>
      <c r="K3695" t="inlineStr">
        <is>
          <t>Commercial</t>
        </is>
      </c>
      <c r="L3695" t="inlineStr">
        <is>
          <t>F32.9</t>
        </is>
      </c>
      <c r="M3695" t="inlineStr">
        <is>
          <t>Major depressive disorder, single episode, unspecified</t>
        </is>
      </c>
      <c r="N3695" t="inlineStr">
        <is>
          <t>Mental &amp; Behavioral</t>
        </is>
      </c>
      <c r="O3695" s="28" t="n">
        <v>54</v>
      </c>
      <c r="P3695" s="29" t="n">
        <v>305.93</v>
      </c>
      <c r="R3695" s="28" t="n"/>
    </row>
    <row r="3696">
      <c r="A3696" t="inlineStr">
        <is>
          <t>ENC114407</t>
        </is>
      </c>
      <c r="B3696" t="inlineStr">
        <is>
          <t>PT13875</t>
        </is>
      </c>
      <c r="C3696" t="inlineStr">
        <is>
          <t>Outpatient</t>
        </is>
      </c>
      <c r="D3696" s="27" t="n">
        <v>45769</v>
      </c>
      <c r="E3696" s="27" t="n">
        <v>45769</v>
      </c>
      <c r="F3696" s="28" t="n">
        <v>0</v>
      </c>
      <c r="G3696" t="inlineStr">
        <is>
          <t>Bluestone Outpatient Pavilion</t>
        </is>
      </c>
      <c r="H3696" t="inlineStr">
        <is>
          <t>Pediatric Clinic</t>
        </is>
      </c>
      <c r="I3696" t="inlineStr">
        <is>
          <t>Women &amp; Children</t>
        </is>
      </c>
      <c r="J3696" t="inlineStr">
        <is>
          <t>Evergreen Mutual Insurance</t>
        </is>
      </c>
      <c r="K3696" t="inlineStr">
        <is>
          <t>Commercial</t>
        </is>
      </c>
      <c r="L3696" t="inlineStr">
        <is>
          <t>H66.90</t>
        </is>
      </c>
      <c r="M3696" t="inlineStr">
        <is>
          <t>Otitis media, unspecified, unspecified ear</t>
        </is>
      </c>
      <c r="N3696" t="inlineStr">
        <is>
          <t>Ear</t>
        </is>
      </c>
      <c r="O3696" s="28" t="n">
        <v>5</v>
      </c>
      <c r="P3696" s="29" t="n">
        <v>402.84</v>
      </c>
      <c r="R3696" s="28" t="n"/>
    </row>
    <row r="3697">
      <c r="A3697" t="inlineStr">
        <is>
          <t>ENC114408</t>
        </is>
      </c>
      <c r="B3697" t="inlineStr">
        <is>
          <t>PT12173</t>
        </is>
      </c>
      <c r="C3697" t="inlineStr">
        <is>
          <t>Emergency</t>
        </is>
      </c>
      <c r="D3697" s="27" t="n">
        <v>45769</v>
      </c>
      <c r="E3697" s="27" t="n">
        <v>45769</v>
      </c>
      <c r="F3697" s="28" t="n">
        <v>0</v>
      </c>
      <c r="G3697" t="inlineStr">
        <is>
          <t>Bluestone Memorial Hospital</t>
        </is>
      </c>
      <c r="H3697" t="inlineStr">
        <is>
          <t>Emergency Department</t>
        </is>
      </c>
      <c r="I3697" t="inlineStr">
        <is>
          <t>Emergency</t>
        </is>
      </c>
      <c r="J3697" t="inlineStr">
        <is>
          <t>Medicare</t>
        </is>
      </c>
      <c r="K3697" t="inlineStr">
        <is>
          <t>Government</t>
        </is>
      </c>
      <c r="L3697" t="inlineStr">
        <is>
          <t>J45.909</t>
        </is>
      </c>
      <c r="M3697" t="inlineStr">
        <is>
          <t>Unspecified asthma, uncomplicated</t>
        </is>
      </c>
      <c r="N3697" t="inlineStr">
        <is>
          <t>Respiratory</t>
        </is>
      </c>
      <c r="O3697" s="28" t="n">
        <v>69</v>
      </c>
      <c r="P3697" s="29" t="n">
        <v>2575.57</v>
      </c>
      <c r="R3697" s="28" t="n"/>
    </row>
    <row r="3698">
      <c r="A3698" t="inlineStr">
        <is>
          <t>ENC114409</t>
        </is>
      </c>
      <c r="B3698" t="inlineStr">
        <is>
          <t>PT11581</t>
        </is>
      </c>
      <c r="C3698" t="inlineStr">
        <is>
          <t>Emergency</t>
        </is>
      </c>
      <c r="D3698" s="27" t="n">
        <v>45769</v>
      </c>
      <c r="E3698" s="27" t="n">
        <v>45769</v>
      </c>
      <c r="F3698" s="28" t="n">
        <v>0</v>
      </c>
      <c r="G3698" t="inlineStr">
        <is>
          <t>Bluestone Memorial Hospital</t>
        </is>
      </c>
      <c r="H3698" t="inlineStr">
        <is>
          <t>Emergency Department</t>
        </is>
      </c>
      <c r="I3698" t="inlineStr">
        <is>
          <t>Emergency</t>
        </is>
      </c>
      <c r="J3698" t="inlineStr">
        <is>
          <t>Medicare</t>
        </is>
      </c>
      <c r="K3698" t="inlineStr">
        <is>
          <t>Government</t>
        </is>
      </c>
      <c r="L3698" t="inlineStr">
        <is>
          <t>F32.9</t>
        </is>
      </c>
      <c r="M3698" t="inlineStr">
        <is>
          <t>Major depressive disorder, single episode, unspecified</t>
        </is>
      </c>
      <c r="N3698" t="inlineStr">
        <is>
          <t>Mental &amp; Behavioral</t>
        </is>
      </c>
      <c r="O3698" s="28" t="n">
        <v>77</v>
      </c>
      <c r="P3698" s="29" t="n">
        <v>5223.78</v>
      </c>
      <c r="R3698" s="28" t="n"/>
    </row>
    <row r="3699">
      <c r="A3699" t="inlineStr">
        <is>
          <t>ENC114410</t>
        </is>
      </c>
      <c r="B3699" t="inlineStr">
        <is>
          <t>PT12775</t>
        </is>
      </c>
      <c r="C3699" t="inlineStr">
        <is>
          <t>Outpatient</t>
        </is>
      </c>
      <c r="D3699" s="27" t="n">
        <v>45769</v>
      </c>
      <c r="E3699" s="27" t="n">
        <v>45769</v>
      </c>
      <c r="F3699" s="28" t="n">
        <v>0</v>
      </c>
      <c r="G3699" t="inlineStr">
        <is>
          <t>Bluestone Outpatient Pavilion</t>
        </is>
      </c>
      <c r="H3699" t="inlineStr">
        <is>
          <t>Primary Care Clinic</t>
        </is>
      </c>
      <c r="I3699" t="inlineStr">
        <is>
          <t>Ambulatory</t>
        </is>
      </c>
      <c r="J3699" t="inlineStr">
        <is>
          <t>Silverline Medicare Advantage</t>
        </is>
      </c>
      <c r="K3699" t="inlineStr">
        <is>
          <t>Medicare Advantage</t>
        </is>
      </c>
      <c r="L3699" t="inlineStr">
        <is>
          <t>Z00.00</t>
        </is>
      </c>
      <c r="M3699" t="inlineStr">
        <is>
          <t>Encounter for general adult medical examination without abnormal findings</t>
        </is>
      </c>
      <c r="N3699" t="inlineStr">
        <is>
          <t>Factors Influencing Health</t>
        </is>
      </c>
      <c r="O3699" s="28" t="n">
        <v>75</v>
      </c>
      <c r="P3699" s="29" t="n">
        <v>322.37</v>
      </c>
      <c r="R3699" s="28" t="n"/>
    </row>
    <row r="3700">
      <c r="A3700" t="inlineStr">
        <is>
          <t>ENC114411</t>
        </is>
      </c>
      <c r="B3700" t="inlineStr">
        <is>
          <t>PT13431</t>
        </is>
      </c>
      <c r="C3700" t="inlineStr">
        <is>
          <t>Outpatient</t>
        </is>
      </c>
      <c r="D3700" s="27" t="n">
        <v>45769</v>
      </c>
      <c r="E3700" s="27" t="n">
        <v>45769</v>
      </c>
      <c r="F3700" s="28" t="n">
        <v>0</v>
      </c>
      <c r="G3700" t="inlineStr">
        <is>
          <t>Bluestone Outpatient Pavilion</t>
        </is>
      </c>
      <c r="H3700" t="inlineStr">
        <is>
          <t>Primary Care Clinic</t>
        </is>
      </c>
      <c r="I3700" t="inlineStr">
        <is>
          <t>Ambulatory</t>
        </is>
      </c>
      <c r="J3700" t="inlineStr">
        <is>
          <t>Keystone Health Partners</t>
        </is>
      </c>
      <c r="K3700" t="inlineStr">
        <is>
          <t>Commercial</t>
        </is>
      </c>
      <c r="L3700" t="inlineStr">
        <is>
          <t>Z23</t>
        </is>
      </c>
      <c r="M3700" t="inlineStr">
        <is>
          <t>Encounter for immunization</t>
        </is>
      </c>
      <c r="N3700" t="inlineStr">
        <is>
          <t>Factors Influencing Health</t>
        </is>
      </c>
      <c r="O3700" s="28" t="n">
        <v>55</v>
      </c>
      <c r="P3700" s="29" t="n">
        <v>144.09</v>
      </c>
      <c r="R3700" s="28" t="n"/>
    </row>
    <row r="3701">
      <c r="A3701" t="inlineStr">
        <is>
          <t>ENC114412</t>
        </is>
      </c>
      <c r="B3701" t="inlineStr">
        <is>
          <t>PT11412</t>
        </is>
      </c>
      <c r="C3701" t="inlineStr">
        <is>
          <t>Inpatient</t>
        </is>
      </c>
      <c r="D3701" s="27" t="n">
        <v>45769</v>
      </c>
      <c r="E3701" s="27" t="n">
        <v>45772</v>
      </c>
      <c r="F3701" s="28" t="n">
        <v>3</v>
      </c>
      <c r="G3701" t="inlineStr">
        <is>
          <t>Bluestone Memorial Hospital</t>
        </is>
      </c>
      <c r="H3701" t="inlineStr">
        <is>
          <t>Medical-Surgical 5 East</t>
        </is>
      </c>
      <c r="I3701" t="inlineStr">
        <is>
          <t>Medicine</t>
        </is>
      </c>
      <c r="J3701" t="inlineStr">
        <is>
          <t>Medicare</t>
        </is>
      </c>
      <c r="K3701" t="inlineStr">
        <is>
          <t>Government</t>
        </is>
      </c>
      <c r="L3701" t="inlineStr">
        <is>
          <t>A41.9</t>
        </is>
      </c>
      <c r="M3701" t="inlineStr">
        <is>
          <t>Sepsis, unspecified organism</t>
        </is>
      </c>
      <c r="N3701" t="inlineStr">
        <is>
          <t>Infectious</t>
        </is>
      </c>
      <c r="O3701" s="28" t="n">
        <v>78</v>
      </c>
      <c r="P3701" s="29" t="n">
        <v>31822.85</v>
      </c>
      <c r="Q3701" t="inlineStr">
        <is>
          <t>N</t>
        </is>
      </c>
      <c r="R3701" s="28" t="n">
        <v>0</v>
      </c>
    </row>
    <row r="3702">
      <c r="A3702" t="inlineStr">
        <is>
          <t>ENC114413</t>
        </is>
      </c>
      <c r="B3702" t="inlineStr">
        <is>
          <t>PT10500</t>
        </is>
      </c>
      <c r="C3702" t="inlineStr">
        <is>
          <t>Outpatient</t>
        </is>
      </c>
      <c r="D3702" s="27" t="n">
        <v>45769</v>
      </c>
      <c r="E3702" s="27" t="n">
        <v>45769</v>
      </c>
      <c r="F3702" s="28" t="n">
        <v>0</v>
      </c>
      <c r="G3702" t="inlineStr">
        <is>
          <t>Bluestone Outpatient Pavilion</t>
        </is>
      </c>
      <c r="H3702" t="inlineStr">
        <is>
          <t>Primary Care Clinic</t>
        </is>
      </c>
      <c r="I3702" t="inlineStr">
        <is>
          <t>Ambulatory</t>
        </is>
      </c>
      <c r="J3702" t="inlineStr">
        <is>
          <t>Evergreen Mutual Insurance</t>
        </is>
      </c>
      <c r="K3702" t="inlineStr">
        <is>
          <t>Commercial</t>
        </is>
      </c>
      <c r="L3702" t="inlineStr">
        <is>
          <t>Z00.00</t>
        </is>
      </c>
      <c r="M3702" t="inlineStr">
        <is>
          <t>Encounter for general adult medical examination without abnormal findings</t>
        </is>
      </c>
      <c r="N3702" t="inlineStr">
        <is>
          <t>Factors Influencing Health</t>
        </is>
      </c>
      <c r="O3702" s="28" t="n">
        <v>44</v>
      </c>
      <c r="P3702" s="29" t="n">
        <v>266.47</v>
      </c>
      <c r="R3702" s="28" t="n"/>
    </row>
    <row r="3703">
      <c r="A3703" t="inlineStr">
        <is>
          <t>ENC114414</t>
        </is>
      </c>
      <c r="B3703" t="inlineStr">
        <is>
          <t>PT11493</t>
        </is>
      </c>
      <c r="C3703" t="inlineStr">
        <is>
          <t>Outpatient</t>
        </is>
      </c>
      <c r="D3703" s="27" t="n">
        <v>45769</v>
      </c>
      <c r="E3703" s="27" t="n">
        <v>45769</v>
      </c>
      <c r="F3703" s="28" t="n">
        <v>0</v>
      </c>
      <c r="G3703" t="inlineStr">
        <is>
          <t>Bluestone Outpatient Pavilion</t>
        </is>
      </c>
      <c r="H3703" t="inlineStr">
        <is>
          <t>Primary Care Clinic</t>
        </is>
      </c>
      <c r="I3703" t="inlineStr">
        <is>
          <t>Ambulatory</t>
        </is>
      </c>
      <c r="J3703" t="inlineStr">
        <is>
          <t>Silverline Medicare Advantage</t>
        </is>
      </c>
      <c r="K3703" t="inlineStr">
        <is>
          <t>Medicare Advantage</t>
        </is>
      </c>
      <c r="L3703" t="inlineStr">
        <is>
          <t>Z00.00</t>
        </is>
      </c>
      <c r="M3703" t="inlineStr">
        <is>
          <t>Encounter for general adult medical examination without abnormal findings</t>
        </is>
      </c>
      <c r="N3703" t="inlineStr">
        <is>
          <t>Factors Influencing Health</t>
        </is>
      </c>
      <c r="O3703" s="28" t="n">
        <v>85</v>
      </c>
      <c r="P3703" s="29" t="n">
        <v>399.6</v>
      </c>
      <c r="R3703" s="28" t="n"/>
    </row>
    <row r="3704">
      <c r="A3704" t="inlineStr">
        <is>
          <t>ENC114415</t>
        </is>
      </c>
      <c r="B3704" t="inlineStr">
        <is>
          <t>PT11455</t>
        </is>
      </c>
      <c r="C3704" t="inlineStr">
        <is>
          <t>Emergency</t>
        </is>
      </c>
      <c r="D3704" s="27" t="n">
        <v>45769</v>
      </c>
      <c r="E3704" s="27" t="n">
        <v>45769</v>
      </c>
      <c r="F3704" s="28" t="n">
        <v>0</v>
      </c>
      <c r="G3704" t="inlineStr">
        <is>
          <t>Ashby Falls Community Hospital</t>
        </is>
      </c>
      <c r="H3704" t="inlineStr">
        <is>
          <t>Emergency Department</t>
        </is>
      </c>
      <c r="I3704" t="inlineStr">
        <is>
          <t>Emergency</t>
        </is>
      </c>
      <c r="J3704" t="inlineStr">
        <is>
          <t>Silverline Medicare Advantage</t>
        </is>
      </c>
      <c r="K3704" t="inlineStr">
        <is>
          <t>Medicare Advantage</t>
        </is>
      </c>
      <c r="L3704" t="inlineStr">
        <is>
          <t>L03.115</t>
        </is>
      </c>
      <c r="M3704" t="inlineStr">
        <is>
          <t>Cellulitis of right lower limb</t>
        </is>
      </c>
      <c r="N3704" t="inlineStr">
        <is>
          <t>Skin</t>
        </is>
      </c>
      <c r="O3704" s="28" t="n">
        <v>72</v>
      </c>
      <c r="P3704" s="29" t="n">
        <v>1776.3</v>
      </c>
      <c r="R3704" s="28" t="n"/>
    </row>
    <row r="3705">
      <c r="A3705" t="inlineStr">
        <is>
          <t>ENC114416</t>
        </is>
      </c>
      <c r="B3705" t="inlineStr">
        <is>
          <t>PT11583</t>
        </is>
      </c>
      <c r="C3705" t="inlineStr">
        <is>
          <t>Emergency</t>
        </is>
      </c>
      <c r="D3705" s="27" t="n">
        <v>45769</v>
      </c>
      <c r="E3705" s="27" t="n">
        <v>45769</v>
      </c>
      <c r="F3705" s="28" t="n">
        <v>0</v>
      </c>
      <c r="G3705" t="inlineStr">
        <is>
          <t>Bluestone Memorial Hospital</t>
        </is>
      </c>
      <c r="H3705" t="inlineStr">
        <is>
          <t>Emergency Department</t>
        </is>
      </c>
      <c r="I3705" t="inlineStr">
        <is>
          <t>Emergency</t>
        </is>
      </c>
      <c r="J3705" t="inlineStr">
        <is>
          <t>State Medicaid</t>
        </is>
      </c>
      <c r="K3705" t="inlineStr">
        <is>
          <t>Government</t>
        </is>
      </c>
      <c r="L3705" t="inlineStr">
        <is>
          <t>H66.90</t>
        </is>
      </c>
      <c r="M3705" t="inlineStr">
        <is>
          <t>Otitis media, unspecified, unspecified ear</t>
        </is>
      </c>
      <c r="N3705" t="inlineStr">
        <is>
          <t>Ear</t>
        </is>
      </c>
      <c r="O3705" s="28" t="n">
        <v>6</v>
      </c>
      <c r="P3705" s="29" t="n">
        <v>667.41</v>
      </c>
      <c r="R3705" s="28" t="n"/>
    </row>
    <row r="3706">
      <c r="A3706" t="inlineStr">
        <is>
          <t>ENC114417</t>
        </is>
      </c>
      <c r="B3706" t="inlineStr">
        <is>
          <t>PT13405</t>
        </is>
      </c>
      <c r="C3706" t="inlineStr">
        <is>
          <t>Outpatient</t>
        </is>
      </c>
      <c r="D3706" s="27" t="n">
        <v>45769</v>
      </c>
      <c r="E3706" s="27" t="n">
        <v>45769</v>
      </c>
      <c r="F3706" s="28" t="n">
        <v>0</v>
      </c>
      <c r="G3706" t="inlineStr">
        <is>
          <t>Bluestone Outpatient Pavilion</t>
        </is>
      </c>
      <c r="H3706" t="inlineStr">
        <is>
          <t>Endocrinology &amp; Diabetes Clinic</t>
        </is>
      </c>
      <c r="I3706" t="inlineStr">
        <is>
          <t>Ambulatory</t>
        </is>
      </c>
      <c r="J3706" t="inlineStr">
        <is>
          <t>Keystone Health Partners</t>
        </is>
      </c>
      <c r="K3706" t="inlineStr">
        <is>
          <t>Commercial</t>
        </is>
      </c>
      <c r="L3706" t="inlineStr">
        <is>
          <t>E11.65</t>
        </is>
      </c>
      <c r="M3706" t="inlineStr">
        <is>
          <t>Type 2 diabetes mellitus with hyperglycemia</t>
        </is>
      </c>
      <c r="N3706" t="inlineStr">
        <is>
          <t>Endocrine</t>
        </is>
      </c>
      <c r="O3706" s="28" t="n">
        <v>45</v>
      </c>
      <c r="P3706" s="29" t="n">
        <v>145.31</v>
      </c>
      <c r="R3706" s="28" t="n"/>
    </row>
    <row r="3707">
      <c r="A3707" t="inlineStr">
        <is>
          <t>ENC114418</t>
        </is>
      </c>
      <c r="B3707" t="inlineStr">
        <is>
          <t>PT10961</t>
        </is>
      </c>
      <c r="C3707" t="inlineStr">
        <is>
          <t>Outpatient</t>
        </is>
      </c>
      <c r="D3707" s="27" t="n">
        <v>45769</v>
      </c>
      <c r="E3707" s="27" t="n">
        <v>45769</v>
      </c>
      <c r="F3707" s="28" t="n">
        <v>0</v>
      </c>
      <c r="G3707" t="inlineStr">
        <is>
          <t>Bluestone Outpatient Pavilion</t>
        </is>
      </c>
      <c r="H3707" t="inlineStr">
        <is>
          <t>Pediatric Clinic</t>
        </is>
      </c>
      <c r="I3707" t="inlineStr">
        <is>
          <t>Women &amp; Children</t>
        </is>
      </c>
      <c r="J3707" t="inlineStr">
        <is>
          <t>Summit Choice PPO</t>
        </is>
      </c>
      <c r="K3707" t="inlineStr">
        <is>
          <t>Commercial</t>
        </is>
      </c>
      <c r="L3707" t="inlineStr">
        <is>
          <t>H66.90</t>
        </is>
      </c>
      <c r="M3707" t="inlineStr">
        <is>
          <t>Otitis media, unspecified, unspecified ear</t>
        </is>
      </c>
      <c r="N3707" t="inlineStr">
        <is>
          <t>Ear</t>
        </is>
      </c>
      <c r="O3707" s="28" t="n">
        <v>2</v>
      </c>
      <c r="P3707" s="29" t="n">
        <v>166.3</v>
      </c>
      <c r="R3707" s="28" t="n"/>
    </row>
    <row r="3708">
      <c r="A3708" t="inlineStr">
        <is>
          <t>ENC114419</t>
        </is>
      </c>
      <c r="B3708" t="inlineStr">
        <is>
          <t>PT10444</t>
        </is>
      </c>
      <c r="C3708" t="inlineStr">
        <is>
          <t>Outpatient</t>
        </is>
      </c>
      <c r="D3708" s="27" t="n">
        <v>45769</v>
      </c>
      <c r="E3708" s="27" t="n">
        <v>45769</v>
      </c>
      <c r="F3708" s="28" t="n">
        <v>0</v>
      </c>
      <c r="G3708" t="inlineStr">
        <is>
          <t>Bluestone Outpatient Pavilion</t>
        </is>
      </c>
      <c r="H3708" t="inlineStr">
        <is>
          <t>Primary Care Clinic</t>
        </is>
      </c>
      <c r="I3708" t="inlineStr">
        <is>
          <t>Ambulatory</t>
        </is>
      </c>
      <c r="J3708" t="inlineStr">
        <is>
          <t>Medicare</t>
        </is>
      </c>
      <c r="K3708" t="inlineStr">
        <is>
          <t>Government</t>
        </is>
      </c>
      <c r="L3708" t="inlineStr">
        <is>
          <t>I10</t>
        </is>
      </c>
      <c r="M3708" t="inlineStr">
        <is>
          <t>Essential (primary) hypertension</t>
        </is>
      </c>
      <c r="N3708" t="inlineStr">
        <is>
          <t>Circulatory</t>
        </is>
      </c>
      <c r="O3708" s="28" t="n">
        <v>71</v>
      </c>
      <c r="P3708" s="29" t="n">
        <v>383.19</v>
      </c>
      <c r="R3708" s="28" t="n"/>
    </row>
    <row r="3709">
      <c r="A3709" t="inlineStr">
        <is>
          <t>ENC114420</t>
        </is>
      </c>
      <c r="B3709" t="inlineStr">
        <is>
          <t>PT12007</t>
        </is>
      </c>
      <c r="C3709" t="inlineStr">
        <is>
          <t>Outpatient</t>
        </is>
      </c>
      <c r="D3709" s="27" t="n">
        <v>45769</v>
      </c>
      <c r="E3709" s="27" t="n">
        <v>45769</v>
      </c>
      <c r="F3709" s="28" t="n">
        <v>0</v>
      </c>
      <c r="G3709" t="inlineStr">
        <is>
          <t>Bluestone Outpatient Pavilion</t>
        </is>
      </c>
      <c r="H3709" t="inlineStr">
        <is>
          <t>Cardiology Clinic</t>
        </is>
      </c>
      <c r="I3709" t="inlineStr">
        <is>
          <t>Cardiovascular</t>
        </is>
      </c>
      <c r="J3709" t="inlineStr">
        <is>
          <t>Silverline Medicare Advantage</t>
        </is>
      </c>
      <c r="K3709" t="inlineStr">
        <is>
          <t>Medicare Advantage</t>
        </is>
      </c>
      <c r="L3709" t="inlineStr">
        <is>
          <t>I48.91</t>
        </is>
      </c>
      <c r="M3709" t="inlineStr">
        <is>
          <t>Unspecified atrial fibrillation</t>
        </is>
      </c>
      <c r="N3709" t="inlineStr">
        <is>
          <t>Circulatory</t>
        </is>
      </c>
      <c r="O3709" s="28" t="n">
        <v>67</v>
      </c>
      <c r="P3709" s="29" t="n">
        <v>161.44</v>
      </c>
      <c r="R3709" s="28" t="n"/>
    </row>
    <row r="3710">
      <c r="A3710" t="inlineStr">
        <is>
          <t>ENC114421</t>
        </is>
      </c>
      <c r="B3710" t="inlineStr">
        <is>
          <t>PT13069</t>
        </is>
      </c>
      <c r="C3710" t="inlineStr">
        <is>
          <t>Outpatient</t>
        </is>
      </c>
      <c r="D3710" s="27" t="n">
        <v>45769</v>
      </c>
      <c r="E3710" s="27" t="n">
        <v>45769</v>
      </c>
      <c r="F3710" s="28" t="n">
        <v>0</v>
      </c>
      <c r="G3710" t="inlineStr">
        <is>
          <t>Bluestone Outpatient Pavilion</t>
        </is>
      </c>
      <c r="H3710" t="inlineStr">
        <is>
          <t>Cardiology Clinic</t>
        </is>
      </c>
      <c r="I3710" t="inlineStr">
        <is>
          <t>Cardiovascular</t>
        </is>
      </c>
      <c r="J3710" t="inlineStr">
        <is>
          <t>Silverline Medicare Advantage</t>
        </is>
      </c>
      <c r="K3710" t="inlineStr">
        <is>
          <t>Medicare Advantage</t>
        </is>
      </c>
      <c r="L3710" t="inlineStr">
        <is>
          <t>I48.91</t>
        </is>
      </c>
      <c r="M3710" t="inlineStr">
        <is>
          <t>Unspecified atrial fibrillation</t>
        </is>
      </c>
      <c r="N3710" t="inlineStr">
        <is>
          <t>Circulatory</t>
        </is>
      </c>
      <c r="O3710" s="28" t="n">
        <v>94</v>
      </c>
      <c r="P3710" s="29" t="n">
        <v>474.48</v>
      </c>
      <c r="R3710" s="28" t="n"/>
    </row>
    <row r="3711">
      <c r="A3711" t="inlineStr">
        <is>
          <t>ENC114422</t>
        </is>
      </c>
      <c r="B3711" t="inlineStr">
        <is>
          <t>PT12513</t>
        </is>
      </c>
      <c r="C3711" t="inlineStr">
        <is>
          <t>Emergency</t>
        </is>
      </c>
      <c r="D3711" s="27" t="n">
        <v>45769</v>
      </c>
      <c r="E3711" s="27" t="n">
        <v>45769</v>
      </c>
      <c r="F3711" s="28" t="n">
        <v>0</v>
      </c>
      <c r="G3711" t="inlineStr">
        <is>
          <t>Bluestone Memorial Hospital</t>
        </is>
      </c>
      <c r="H3711" t="inlineStr">
        <is>
          <t>Emergency Department</t>
        </is>
      </c>
      <c r="I3711" t="inlineStr">
        <is>
          <t>Emergency</t>
        </is>
      </c>
      <c r="J3711" t="inlineStr">
        <is>
          <t>Silverline Medicare Advantage</t>
        </is>
      </c>
      <c r="K3711" t="inlineStr">
        <is>
          <t>Medicare Advantage</t>
        </is>
      </c>
      <c r="L3711" t="inlineStr">
        <is>
          <t>R07.9</t>
        </is>
      </c>
      <c r="M3711" t="inlineStr">
        <is>
          <t>Chest pain, unspecified</t>
        </is>
      </c>
      <c r="N3711" t="inlineStr">
        <is>
          <t>Symptoms &amp; Signs</t>
        </is>
      </c>
      <c r="O3711" s="28" t="n">
        <v>73</v>
      </c>
      <c r="P3711" s="29" t="n">
        <v>2390</v>
      </c>
      <c r="R3711" s="28" t="n"/>
    </row>
    <row r="3712">
      <c r="A3712" t="inlineStr">
        <is>
          <t>ENC114424</t>
        </is>
      </c>
      <c r="B3712" t="inlineStr">
        <is>
          <t>PT13878</t>
        </is>
      </c>
      <c r="C3712" t="inlineStr">
        <is>
          <t>Emergency</t>
        </is>
      </c>
      <c r="D3712" s="27" t="n">
        <v>45769</v>
      </c>
      <c r="E3712" s="27" t="n">
        <v>45769</v>
      </c>
      <c r="F3712" s="28" t="n">
        <v>0</v>
      </c>
      <c r="G3712" t="inlineStr">
        <is>
          <t>Bluestone Memorial Hospital</t>
        </is>
      </c>
      <c r="H3712" t="inlineStr">
        <is>
          <t>Emergency Department</t>
        </is>
      </c>
      <c r="I3712" t="inlineStr">
        <is>
          <t>Emergency</t>
        </is>
      </c>
      <c r="J3712" t="inlineStr">
        <is>
          <t>Silverline Medicare Advantage</t>
        </is>
      </c>
      <c r="K3712" t="inlineStr">
        <is>
          <t>Medicare Advantage</t>
        </is>
      </c>
      <c r="L3712" t="inlineStr">
        <is>
          <t>S06.0X0A</t>
        </is>
      </c>
      <c r="M3712" t="inlineStr">
        <is>
          <t>Concussion without loss of consciousness, initial encounter</t>
        </is>
      </c>
      <c r="N3712" t="inlineStr">
        <is>
          <t>Injury</t>
        </is>
      </c>
      <c r="O3712" s="28" t="n">
        <v>73</v>
      </c>
      <c r="P3712" s="29" t="n">
        <v>1777.43</v>
      </c>
      <c r="R3712" s="28" t="n"/>
    </row>
    <row r="3713">
      <c r="A3713" t="inlineStr">
        <is>
          <t>ENC114425</t>
        </is>
      </c>
      <c r="B3713" t="inlineStr">
        <is>
          <t>PT13707</t>
        </is>
      </c>
      <c r="C3713" t="inlineStr">
        <is>
          <t>Emergency</t>
        </is>
      </c>
      <c r="D3713" s="27" t="n">
        <v>45769</v>
      </c>
      <c r="E3713" s="27" t="n">
        <v>45769</v>
      </c>
      <c r="F3713" s="28" t="n">
        <v>0</v>
      </c>
      <c r="G3713" t="inlineStr">
        <is>
          <t>Bluestone Memorial Hospital</t>
        </is>
      </c>
      <c r="H3713" t="inlineStr">
        <is>
          <t>Emergency Department</t>
        </is>
      </c>
      <c r="I3713" t="inlineStr">
        <is>
          <t>Emergency</t>
        </is>
      </c>
      <c r="J3713" t="inlineStr">
        <is>
          <t>State Medicaid</t>
        </is>
      </c>
      <c r="K3713" t="inlineStr">
        <is>
          <t>Government</t>
        </is>
      </c>
      <c r="L3713" t="inlineStr">
        <is>
          <t>I10</t>
        </is>
      </c>
      <c r="M3713" t="inlineStr">
        <is>
          <t>Essential (primary) hypertension</t>
        </is>
      </c>
      <c r="N3713" t="inlineStr">
        <is>
          <t>Circulatory</t>
        </is>
      </c>
      <c r="O3713" s="28" t="n">
        <v>28</v>
      </c>
      <c r="P3713" s="29" t="n">
        <v>1459.69</v>
      </c>
      <c r="R3713" s="28" t="n"/>
    </row>
    <row r="3714">
      <c r="A3714" t="inlineStr">
        <is>
          <t>ENC114426</t>
        </is>
      </c>
      <c r="B3714" t="inlineStr">
        <is>
          <t>PT12621</t>
        </is>
      </c>
      <c r="C3714" t="inlineStr">
        <is>
          <t>Emergency</t>
        </is>
      </c>
      <c r="D3714" s="27" t="n">
        <v>45769</v>
      </c>
      <c r="E3714" s="27" t="n">
        <v>45769</v>
      </c>
      <c r="F3714" s="28" t="n">
        <v>0</v>
      </c>
      <c r="G3714" t="inlineStr">
        <is>
          <t>Cedar Ridge Medical Center</t>
        </is>
      </c>
      <c r="H3714" t="inlineStr">
        <is>
          <t>Emergency Department</t>
        </is>
      </c>
      <c r="I3714" t="inlineStr">
        <is>
          <t>Emergency</t>
        </is>
      </c>
      <c r="J3714" t="inlineStr">
        <is>
          <t>State Medicaid</t>
        </is>
      </c>
      <c r="K3714" t="inlineStr">
        <is>
          <t>Government</t>
        </is>
      </c>
      <c r="L3714" t="inlineStr">
        <is>
          <t>R07.9</t>
        </is>
      </c>
      <c r="M3714" t="inlineStr">
        <is>
          <t>Chest pain, unspecified</t>
        </is>
      </c>
      <c r="N3714" t="inlineStr">
        <is>
          <t>Symptoms &amp; Signs</t>
        </is>
      </c>
      <c r="O3714" s="28" t="n">
        <v>44</v>
      </c>
      <c r="P3714" s="29" t="n">
        <v>3512.88</v>
      </c>
      <c r="R3714" s="28" t="n"/>
    </row>
    <row r="3715">
      <c r="A3715" t="inlineStr">
        <is>
          <t>ENC114427</t>
        </is>
      </c>
      <c r="B3715" t="inlineStr">
        <is>
          <t>PT11042</t>
        </is>
      </c>
      <c r="C3715" t="inlineStr">
        <is>
          <t>Emergency</t>
        </is>
      </c>
      <c r="D3715" s="27" t="n">
        <v>45769</v>
      </c>
      <c r="E3715" s="27" t="n">
        <v>45769</v>
      </c>
      <c r="F3715" s="28" t="n">
        <v>0</v>
      </c>
      <c r="G3715" t="inlineStr">
        <is>
          <t>Bluestone Memorial Hospital</t>
        </is>
      </c>
      <c r="H3715" t="inlineStr">
        <is>
          <t>Emergency Department</t>
        </is>
      </c>
      <c r="I3715" t="inlineStr">
        <is>
          <t>Emergency</t>
        </is>
      </c>
      <c r="J3715" t="inlineStr">
        <is>
          <t>Keystone Health Partners</t>
        </is>
      </c>
      <c r="K3715" t="inlineStr">
        <is>
          <t>Commercial</t>
        </is>
      </c>
      <c r="L3715" t="inlineStr">
        <is>
          <t>J06.9</t>
        </is>
      </c>
      <c r="M3715" t="inlineStr">
        <is>
          <t>Acute upper respiratory infection, unspecified</t>
        </is>
      </c>
      <c r="N3715" t="inlineStr">
        <is>
          <t>Respiratory</t>
        </is>
      </c>
      <c r="O3715" s="28" t="n">
        <v>17</v>
      </c>
      <c r="P3715" s="29" t="n">
        <v>1247.79</v>
      </c>
      <c r="R3715" s="28" t="n"/>
    </row>
    <row r="3716">
      <c r="A3716" t="inlineStr">
        <is>
          <t>ENC114423</t>
        </is>
      </c>
      <c r="B3716" t="inlineStr">
        <is>
          <t>PT13720</t>
        </is>
      </c>
      <c r="C3716" t="inlineStr">
        <is>
          <t>Inpatient</t>
        </is>
      </c>
      <c r="D3716" s="27" t="n">
        <v>45769</v>
      </c>
      <c r="E3716" s="27" t="n">
        <v>45780</v>
      </c>
      <c r="F3716" s="28" t="n">
        <v>11</v>
      </c>
      <c r="G3716" t="inlineStr">
        <is>
          <t>Bluestone Memorial Hospital</t>
        </is>
      </c>
      <c r="H3716" t="inlineStr">
        <is>
          <t>Cardiac Step-Down</t>
        </is>
      </c>
      <c r="I3716" t="inlineStr">
        <is>
          <t>Cardiovascular</t>
        </is>
      </c>
      <c r="J3716" t="inlineStr">
        <is>
          <t>Medicare</t>
        </is>
      </c>
      <c r="K3716" t="inlineStr">
        <is>
          <t>Government</t>
        </is>
      </c>
      <c r="L3716" t="inlineStr">
        <is>
          <t>I50.9</t>
        </is>
      </c>
      <c r="M3716" t="inlineStr">
        <is>
          <t>Heart failure, unspecified</t>
        </is>
      </c>
      <c r="N3716" t="inlineStr">
        <is>
          <t>Circulatory</t>
        </is>
      </c>
      <c r="O3716" s="28" t="n">
        <v>69</v>
      </c>
      <c r="P3716" s="29" t="n">
        <v>59105.15</v>
      </c>
      <c r="Q3716" t="inlineStr">
        <is>
          <t>N</t>
        </is>
      </c>
      <c r="R3716" s="28" t="n">
        <v>0</v>
      </c>
    </row>
    <row r="3717">
      <c r="A3717" t="inlineStr">
        <is>
          <t>ENC114428</t>
        </is>
      </c>
      <c r="B3717" t="inlineStr">
        <is>
          <t>PT11456</t>
        </is>
      </c>
      <c r="C3717" t="inlineStr">
        <is>
          <t>Emergency</t>
        </is>
      </c>
      <c r="D3717" s="27" t="n">
        <v>45769</v>
      </c>
      <c r="E3717" s="27" t="n">
        <v>45769</v>
      </c>
      <c r="F3717" s="28" t="n">
        <v>0</v>
      </c>
      <c r="G3717" t="inlineStr">
        <is>
          <t>Cedar Ridge Medical Center</t>
        </is>
      </c>
      <c r="H3717" t="inlineStr">
        <is>
          <t>Emergency Department</t>
        </is>
      </c>
      <c r="I3717" t="inlineStr">
        <is>
          <t>Emergency</t>
        </is>
      </c>
      <c r="J3717" t="inlineStr">
        <is>
          <t>Evergreen Mutual Insurance</t>
        </is>
      </c>
      <c r="K3717" t="inlineStr">
        <is>
          <t>Commercial</t>
        </is>
      </c>
      <c r="L3717" t="inlineStr">
        <is>
          <t>J06.9</t>
        </is>
      </c>
      <c r="M3717" t="inlineStr">
        <is>
          <t>Acute upper respiratory infection, unspecified</t>
        </is>
      </c>
      <c r="N3717" t="inlineStr">
        <is>
          <t>Respiratory</t>
        </is>
      </c>
      <c r="O3717" s="28" t="n">
        <v>45</v>
      </c>
      <c r="P3717" s="29" t="n">
        <v>573.51</v>
      </c>
      <c r="R3717" s="28" t="n"/>
    </row>
    <row r="3718">
      <c r="A3718" t="inlineStr">
        <is>
          <t>ENC114429</t>
        </is>
      </c>
      <c r="B3718" t="inlineStr">
        <is>
          <t>PT10924</t>
        </is>
      </c>
      <c r="C3718" t="inlineStr">
        <is>
          <t>Emergency</t>
        </is>
      </c>
      <c r="D3718" s="27" t="n">
        <v>45769</v>
      </c>
      <c r="E3718" s="27" t="n">
        <v>45769</v>
      </c>
      <c r="F3718" s="28" t="n">
        <v>0</v>
      </c>
      <c r="G3718" t="inlineStr">
        <is>
          <t>Ashby Falls Community Hospital</t>
        </is>
      </c>
      <c r="H3718" t="inlineStr">
        <is>
          <t>Emergency Department</t>
        </is>
      </c>
      <c r="I3718" t="inlineStr">
        <is>
          <t>Emergency</t>
        </is>
      </c>
      <c r="J3718" t="inlineStr">
        <is>
          <t>Silverline Medicare Advantage</t>
        </is>
      </c>
      <c r="K3718" t="inlineStr">
        <is>
          <t>Medicare Advantage</t>
        </is>
      </c>
      <c r="L3718" t="inlineStr">
        <is>
          <t>F10.239</t>
        </is>
      </c>
      <c r="M3718" t="inlineStr">
        <is>
          <t>Alcohol dependence with withdrawal, unspecified</t>
        </is>
      </c>
      <c r="N3718" t="inlineStr">
        <is>
          <t>Mental &amp; Behavioral</t>
        </is>
      </c>
      <c r="O3718" s="28" t="n">
        <v>78</v>
      </c>
      <c r="P3718" s="29" t="n">
        <v>6113.16</v>
      </c>
      <c r="R3718" s="28" t="n"/>
    </row>
    <row r="3719">
      <c r="A3719" t="inlineStr">
        <is>
          <t>ENC114430</t>
        </is>
      </c>
      <c r="B3719" t="inlineStr">
        <is>
          <t>PT11011</t>
        </is>
      </c>
      <c r="C3719" t="inlineStr">
        <is>
          <t>Inpatient</t>
        </is>
      </c>
      <c r="D3719" s="27" t="n">
        <v>45769</v>
      </c>
      <c r="E3719" s="27" t="n">
        <v>45770</v>
      </c>
      <c r="F3719" s="28" t="n">
        <v>1</v>
      </c>
      <c r="G3719" t="inlineStr">
        <is>
          <t>Bluestone Memorial Hospital</t>
        </is>
      </c>
      <c r="H3719" t="inlineStr">
        <is>
          <t>Cardiac Step-Down</t>
        </is>
      </c>
      <c r="I3719" t="inlineStr">
        <is>
          <t>Cardiovascular</t>
        </is>
      </c>
      <c r="J3719" t="inlineStr">
        <is>
          <t>Medicare</t>
        </is>
      </c>
      <c r="K3719" t="inlineStr">
        <is>
          <t>Government</t>
        </is>
      </c>
      <c r="L3719" t="inlineStr">
        <is>
          <t>I48.91</t>
        </is>
      </c>
      <c r="M3719" t="inlineStr">
        <is>
          <t>Unspecified atrial fibrillation</t>
        </is>
      </c>
      <c r="N3719" t="inlineStr">
        <is>
          <t>Circulatory</t>
        </is>
      </c>
      <c r="O3719" s="28" t="n">
        <v>73</v>
      </c>
      <c r="P3719" s="29" t="n">
        <v>10068.26</v>
      </c>
      <c r="Q3719" t="inlineStr">
        <is>
          <t>N</t>
        </is>
      </c>
      <c r="R3719" s="28" t="n">
        <v>0</v>
      </c>
    </row>
    <row r="3720">
      <c r="A3720" t="inlineStr">
        <is>
          <t>ENC114431</t>
        </is>
      </c>
      <c r="B3720" t="inlineStr">
        <is>
          <t>PT13266</t>
        </is>
      </c>
      <c r="C3720" t="inlineStr">
        <is>
          <t>Emergency</t>
        </is>
      </c>
      <c r="D3720" s="27" t="n">
        <v>45770</v>
      </c>
      <c r="E3720" s="27" t="n">
        <v>45770</v>
      </c>
      <c r="F3720" s="28" t="n">
        <v>0</v>
      </c>
      <c r="G3720" t="inlineStr">
        <is>
          <t>Ashby Falls Community Hospital</t>
        </is>
      </c>
      <c r="H3720" t="inlineStr">
        <is>
          <t>Emergency Department</t>
        </is>
      </c>
      <c r="I3720" t="inlineStr">
        <is>
          <t>Emergency</t>
        </is>
      </c>
      <c r="J3720" t="inlineStr">
        <is>
          <t>Medicare</t>
        </is>
      </c>
      <c r="K3720" t="inlineStr">
        <is>
          <t>Government</t>
        </is>
      </c>
      <c r="L3720" t="inlineStr">
        <is>
          <t>S06.0X0A</t>
        </is>
      </c>
      <c r="M3720" t="inlineStr">
        <is>
          <t>Concussion without loss of consciousness, initial encounter</t>
        </is>
      </c>
      <c r="N3720" t="inlineStr">
        <is>
          <t>Injury</t>
        </is>
      </c>
      <c r="O3720" s="28" t="n">
        <v>78</v>
      </c>
      <c r="P3720" s="29" t="n">
        <v>2911.31</v>
      </c>
      <c r="R3720" s="28" t="n"/>
    </row>
    <row r="3721">
      <c r="A3721" t="inlineStr">
        <is>
          <t>ENC114432</t>
        </is>
      </c>
      <c r="B3721" t="inlineStr">
        <is>
          <t>PT13940</t>
        </is>
      </c>
      <c r="C3721" t="inlineStr">
        <is>
          <t>Inpatient</t>
        </is>
      </c>
      <c r="D3721" s="27" t="n">
        <v>45770</v>
      </c>
      <c r="E3721" s="27" t="n">
        <v>45774</v>
      </c>
      <c r="F3721" s="28" t="n">
        <v>4</v>
      </c>
      <c r="G3721" t="inlineStr">
        <is>
          <t>Bluestone Memorial Hospital</t>
        </is>
      </c>
      <c r="H3721" t="inlineStr">
        <is>
          <t>Neuroscience &amp; Stroke</t>
        </is>
      </c>
      <c r="I3721" t="inlineStr">
        <is>
          <t>Neuroscience</t>
        </is>
      </c>
      <c r="J3721" t="inlineStr">
        <is>
          <t>Evergreen Mutual Insurance</t>
        </is>
      </c>
      <c r="K3721" t="inlineStr">
        <is>
          <t>Commercial</t>
        </is>
      </c>
      <c r="L3721" t="inlineStr">
        <is>
          <t>I63.9</t>
        </is>
      </c>
      <c r="M3721" t="inlineStr">
        <is>
          <t>Cerebral infarction, unspecified</t>
        </is>
      </c>
      <c r="N3721" t="inlineStr">
        <is>
          <t>Circulatory</t>
        </is>
      </c>
      <c r="O3721" s="28" t="n">
        <v>60</v>
      </c>
      <c r="P3721" s="29" t="n">
        <v>26617.81</v>
      </c>
      <c r="Q3721" t="inlineStr">
        <is>
          <t>N</t>
        </is>
      </c>
      <c r="R3721" s="28" t="n">
        <v>0</v>
      </c>
    </row>
    <row r="3722">
      <c r="A3722" t="inlineStr">
        <is>
          <t>ENC114433</t>
        </is>
      </c>
      <c r="B3722" t="inlineStr">
        <is>
          <t>PT13816</t>
        </is>
      </c>
      <c r="C3722" t="inlineStr">
        <is>
          <t>Emergency</t>
        </is>
      </c>
      <c r="D3722" s="27" t="n">
        <v>45770</v>
      </c>
      <c r="E3722" s="27" t="n">
        <v>45770</v>
      </c>
      <c r="F3722" s="28" t="n">
        <v>0</v>
      </c>
      <c r="G3722" t="inlineStr">
        <is>
          <t>Cedar Ridge Medical Center</t>
        </is>
      </c>
      <c r="H3722" t="inlineStr">
        <is>
          <t>Emergency Department</t>
        </is>
      </c>
      <c r="I3722" t="inlineStr">
        <is>
          <t>Emergency</t>
        </is>
      </c>
      <c r="J3722" t="inlineStr">
        <is>
          <t>Silverline Medicare Advantage</t>
        </is>
      </c>
      <c r="K3722" t="inlineStr">
        <is>
          <t>Medicare Advantage</t>
        </is>
      </c>
      <c r="L3722" t="inlineStr">
        <is>
          <t>R10.9</t>
        </is>
      </c>
      <c r="M3722" t="inlineStr">
        <is>
          <t>Unspecified abdominal pain</t>
        </is>
      </c>
      <c r="N3722" t="inlineStr">
        <is>
          <t>Symptoms &amp; Signs</t>
        </is>
      </c>
      <c r="O3722" s="28" t="n">
        <v>65</v>
      </c>
      <c r="P3722" s="29" t="n">
        <v>3378.75</v>
      </c>
      <c r="R3722" s="28" t="n"/>
    </row>
    <row r="3723">
      <c r="A3723" t="inlineStr">
        <is>
          <t>ENC114434</t>
        </is>
      </c>
      <c r="B3723" t="inlineStr">
        <is>
          <t>PT11306</t>
        </is>
      </c>
      <c r="C3723" t="inlineStr">
        <is>
          <t>Emergency</t>
        </is>
      </c>
      <c r="D3723" s="27" t="n">
        <v>45770</v>
      </c>
      <c r="E3723" s="27" t="n">
        <v>45770</v>
      </c>
      <c r="F3723" s="28" t="n">
        <v>0</v>
      </c>
      <c r="G3723" t="inlineStr">
        <is>
          <t>Bluestone Memorial Hospital</t>
        </is>
      </c>
      <c r="H3723" t="inlineStr">
        <is>
          <t>Emergency Department</t>
        </is>
      </c>
      <c r="I3723" t="inlineStr">
        <is>
          <t>Emergency</t>
        </is>
      </c>
      <c r="J3723" t="inlineStr">
        <is>
          <t>State Medicaid</t>
        </is>
      </c>
      <c r="K3723" t="inlineStr">
        <is>
          <t>Government</t>
        </is>
      </c>
      <c r="L3723" t="inlineStr">
        <is>
          <t>G43.909</t>
        </is>
      </c>
      <c r="M3723" t="inlineStr">
        <is>
          <t>Migraine, unspecified, not intractable, without status migrainosus</t>
        </is>
      </c>
      <c r="N3723" t="inlineStr">
        <is>
          <t>Nervous System</t>
        </is>
      </c>
      <c r="O3723" s="28" t="n">
        <v>61</v>
      </c>
      <c r="P3723" s="29" t="n">
        <v>4179.52</v>
      </c>
      <c r="R3723" s="28" t="n"/>
    </row>
    <row r="3724">
      <c r="A3724" t="inlineStr">
        <is>
          <t>ENC114435</t>
        </is>
      </c>
      <c r="B3724" t="inlineStr">
        <is>
          <t>PT13266</t>
        </is>
      </c>
      <c r="C3724" t="inlineStr">
        <is>
          <t>Outpatient</t>
        </is>
      </c>
      <c r="D3724" s="27" t="n">
        <v>45770</v>
      </c>
      <c r="E3724" s="27" t="n">
        <v>45770</v>
      </c>
      <c r="F3724" s="28" t="n">
        <v>0</v>
      </c>
      <c r="G3724" t="inlineStr">
        <is>
          <t>Bluestone Outpatient Pavilion</t>
        </is>
      </c>
      <c r="H3724" t="inlineStr">
        <is>
          <t>Endocrinology &amp; Diabetes Clinic</t>
        </is>
      </c>
      <c r="I3724" t="inlineStr">
        <is>
          <t>Ambulatory</t>
        </is>
      </c>
      <c r="J3724" t="inlineStr">
        <is>
          <t>Medicare</t>
        </is>
      </c>
      <c r="K3724" t="inlineStr">
        <is>
          <t>Government</t>
        </is>
      </c>
      <c r="L3724" t="inlineStr">
        <is>
          <t>E11.65</t>
        </is>
      </c>
      <c r="M3724" t="inlineStr">
        <is>
          <t>Type 2 diabetes mellitus with hyperglycemia</t>
        </is>
      </c>
      <c r="N3724" t="inlineStr">
        <is>
          <t>Endocrine</t>
        </is>
      </c>
      <c r="O3724" s="28" t="n">
        <v>78</v>
      </c>
      <c r="P3724" s="29" t="n">
        <v>315.61</v>
      </c>
      <c r="R3724" s="28" t="n"/>
    </row>
    <row r="3725">
      <c r="A3725" t="inlineStr">
        <is>
          <t>ENC114436</t>
        </is>
      </c>
      <c r="B3725" t="inlineStr">
        <is>
          <t>PT13993</t>
        </is>
      </c>
      <c r="C3725" t="inlineStr">
        <is>
          <t>Outpatient</t>
        </is>
      </c>
      <c r="D3725" s="27" t="n">
        <v>45770</v>
      </c>
      <c r="E3725" s="27" t="n">
        <v>45770</v>
      </c>
      <c r="F3725" s="28" t="n">
        <v>0</v>
      </c>
      <c r="G3725" t="inlineStr">
        <is>
          <t>Bluestone Outpatient Pavilion</t>
        </is>
      </c>
      <c r="H3725" t="inlineStr">
        <is>
          <t>Primary Care Clinic</t>
        </is>
      </c>
      <c r="I3725" t="inlineStr">
        <is>
          <t>Ambulatory</t>
        </is>
      </c>
      <c r="J3725" t="inlineStr">
        <is>
          <t>Evergreen Mutual Insurance</t>
        </is>
      </c>
      <c r="K3725" t="inlineStr">
        <is>
          <t>Commercial</t>
        </is>
      </c>
      <c r="L3725" t="inlineStr">
        <is>
          <t>Z23</t>
        </is>
      </c>
      <c r="M3725" t="inlineStr">
        <is>
          <t>Encounter for immunization</t>
        </is>
      </c>
      <c r="N3725" t="inlineStr">
        <is>
          <t>Factors Influencing Health</t>
        </is>
      </c>
      <c r="O3725" s="28" t="n">
        <v>59</v>
      </c>
      <c r="P3725" s="29" t="n">
        <v>128.73</v>
      </c>
      <c r="R3725" s="28" t="n"/>
    </row>
    <row r="3726">
      <c r="A3726" t="inlineStr">
        <is>
          <t>ENC114437</t>
        </is>
      </c>
      <c r="B3726" t="inlineStr">
        <is>
          <t>PT13384</t>
        </is>
      </c>
      <c r="C3726" t="inlineStr">
        <is>
          <t>Inpatient</t>
        </is>
      </c>
      <c r="D3726" s="27" t="n">
        <v>45770</v>
      </c>
      <c r="E3726" s="27" t="n">
        <v>45781</v>
      </c>
      <c r="F3726" s="28" t="n">
        <v>11</v>
      </c>
      <c r="G3726" t="inlineStr">
        <is>
          <t>Cedar Ridge Medical Center</t>
        </is>
      </c>
      <c r="H3726" t="inlineStr">
        <is>
          <t>Medical-Surgical</t>
        </is>
      </c>
      <c r="I3726" t="inlineStr">
        <is>
          <t>Medicine</t>
        </is>
      </c>
      <c r="J3726" t="inlineStr">
        <is>
          <t>Keystone Health Partners</t>
        </is>
      </c>
      <c r="K3726" t="inlineStr">
        <is>
          <t>Commercial</t>
        </is>
      </c>
      <c r="L3726" t="inlineStr">
        <is>
          <t>J44.1</t>
        </is>
      </c>
      <c r="M3726" t="inlineStr">
        <is>
          <t>Chronic obstructive pulmonary disease with (acute) exacerbation</t>
        </is>
      </c>
      <c r="N3726" t="inlineStr">
        <is>
          <t>Respiratory</t>
        </is>
      </c>
      <c r="O3726" s="28" t="n">
        <v>87</v>
      </c>
      <c r="P3726" s="29" t="n">
        <v>41297.66</v>
      </c>
      <c r="Q3726" t="inlineStr">
        <is>
          <t>N</t>
        </is>
      </c>
      <c r="R3726" s="28" t="n">
        <v>0</v>
      </c>
    </row>
    <row r="3727">
      <c r="A3727" t="inlineStr">
        <is>
          <t>ENC114438</t>
        </is>
      </c>
      <c r="B3727" t="inlineStr">
        <is>
          <t>PT12938</t>
        </is>
      </c>
      <c r="C3727" t="inlineStr">
        <is>
          <t>Emergency</t>
        </is>
      </c>
      <c r="D3727" s="27" t="n">
        <v>45770</v>
      </c>
      <c r="E3727" s="27" t="n">
        <v>45770</v>
      </c>
      <c r="F3727" s="28" t="n">
        <v>0</v>
      </c>
      <c r="G3727" t="inlineStr">
        <is>
          <t>Bluestone Memorial Hospital</t>
        </is>
      </c>
      <c r="H3727" t="inlineStr">
        <is>
          <t>Emergency Department</t>
        </is>
      </c>
      <c r="I3727" t="inlineStr">
        <is>
          <t>Emergency</t>
        </is>
      </c>
      <c r="J3727" t="inlineStr">
        <is>
          <t>Medicare</t>
        </is>
      </c>
      <c r="K3727" t="inlineStr">
        <is>
          <t>Government</t>
        </is>
      </c>
      <c r="L3727" t="inlineStr">
        <is>
          <t>S93.401A</t>
        </is>
      </c>
      <c r="M3727" t="inlineStr">
        <is>
          <t>Sprain of unspecified ligament of right ankle, initial encounter</t>
        </is>
      </c>
      <c r="N3727" t="inlineStr">
        <is>
          <t>Injury</t>
        </is>
      </c>
      <c r="O3727" s="28" t="n">
        <v>73</v>
      </c>
      <c r="P3727" s="29" t="n">
        <v>2967.17</v>
      </c>
      <c r="R3727" s="28" t="n"/>
    </row>
    <row r="3728">
      <c r="A3728" t="inlineStr">
        <is>
          <t>ENC114439</t>
        </is>
      </c>
      <c r="B3728" t="inlineStr">
        <is>
          <t>PT11037</t>
        </is>
      </c>
      <c r="C3728" t="inlineStr">
        <is>
          <t>Outpatient</t>
        </is>
      </c>
      <c r="D3728" s="27" t="n">
        <v>45770</v>
      </c>
      <c r="E3728" s="27" t="n">
        <v>45770</v>
      </c>
      <c r="F3728" s="28" t="n">
        <v>0</v>
      </c>
      <c r="G3728" t="inlineStr">
        <is>
          <t>Bluestone Outpatient Pavilion</t>
        </is>
      </c>
      <c r="H3728" t="inlineStr">
        <is>
          <t>Orthopedic Clinic</t>
        </is>
      </c>
      <c r="I3728" t="inlineStr">
        <is>
          <t>Orthopedics</t>
        </is>
      </c>
      <c r="J3728" t="inlineStr">
        <is>
          <t>Silverline Medicare Advantage</t>
        </is>
      </c>
      <c r="K3728" t="inlineStr">
        <is>
          <t>Medicare Advantage</t>
        </is>
      </c>
      <c r="L3728" t="inlineStr">
        <is>
          <t>M16.11</t>
        </is>
      </c>
      <c r="M3728" t="inlineStr">
        <is>
          <t>Unilateral primary osteoarthritis, right hip</t>
        </is>
      </c>
      <c r="N3728" t="inlineStr">
        <is>
          <t>Musculoskeletal</t>
        </is>
      </c>
      <c r="O3728" s="28" t="n">
        <v>71</v>
      </c>
      <c r="P3728" s="29" t="n">
        <v>566.22</v>
      </c>
      <c r="R3728" s="28" t="n"/>
    </row>
    <row r="3729">
      <c r="A3729" t="inlineStr">
        <is>
          <t>ENC114440</t>
        </is>
      </c>
      <c r="B3729" t="inlineStr">
        <is>
          <t>PT11262</t>
        </is>
      </c>
      <c r="C3729" t="inlineStr">
        <is>
          <t>Outpatient</t>
        </is>
      </c>
      <c r="D3729" s="27" t="n">
        <v>45770</v>
      </c>
      <c r="E3729" s="27" t="n">
        <v>45770</v>
      </c>
      <c r="F3729" s="28" t="n">
        <v>0</v>
      </c>
      <c r="G3729" t="inlineStr">
        <is>
          <t>Bluestone Outpatient Pavilion</t>
        </is>
      </c>
      <c r="H3729" t="inlineStr">
        <is>
          <t>Endocrinology &amp; Diabetes Clinic</t>
        </is>
      </c>
      <c r="I3729" t="inlineStr">
        <is>
          <t>Ambulatory</t>
        </is>
      </c>
      <c r="J3729" t="inlineStr">
        <is>
          <t>Keystone Health Partners</t>
        </is>
      </c>
      <c r="K3729" t="inlineStr">
        <is>
          <t>Commercial</t>
        </is>
      </c>
      <c r="L3729" t="inlineStr">
        <is>
          <t>E11.65</t>
        </is>
      </c>
      <c r="M3729" t="inlineStr">
        <is>
          <t>Type 2 diabetes mellitus with hyperglycemia</t>
        </is>
      </c>
      <c r="N3729" t="inlineStr">
        <is>
          <t>Endocrine</t>
        </is>
      </c>
      <c r="O3729" s="28" t="n">
        <v>56</v>
      </c>
      <c r="P3729" s="29" t="n">
        <v>250.79</v>
      </c>
      <c r="R3729" s="28" t="n"/>
    </row>
    <row r="3730">
      <c r="A3730" t="inlineStr">
        <is>
          <t>ENC114441</t>
        </is>
      </c>
      <c r="B3730" t="inlineStr">
        <is>
          <t>PT12895</t>
        </is>
      </c>
      <c r="C3730" t="inlineStr">
        <is>
          <t>Outpatient</t>
        </is>
      </c>
      <c r="D3730" s="27" t="n">
        <v>45770</v>
      </c>
      <c r="E3730" s="27" t="n">
        <v>45770</v>
      </c>
      <c r="F3730" s="28" t="n">
        <v>0</v>
      </c>
      <c r="G3730" t="inlineStr">
        <is>
          <t>Bluestone Outpatient Pavilion</t>
        </is>
      </c>
      <c r="H3730" t="inlineStr">
        <is>
          <t>Primary Care Clinic</t>
        </is>
      </c>
      <c r="I3730" t="inlineStr">
        <is>
          <t>Ambulatory</t>
        </is>
      </c>
      <c r="J3730" t="inlineStr">
        <is>
          <t>Keystone Health Partners</t>
        </is>
      </c>
      <c r="K3730" t="inlineStr">
        <is>
          <t>Commercial</t>
        </is>
      </c>
      <c r="L3730" t="inlineStr">
        <is>
          <t>N39.0</t>
        </is>
      </c>
      <c r="M3730" t="inlineStr">
        <is>
          <t>Urinary tract infection, site not specified</t>
        </is>
      </c>
      <c r="N3730" t="inlineStr">
        <is>
          <t>Genitourinary</t>
        </is>
      </c>
      <c r="O3730" s="28" t="n">
        <v>24</v>
      </c>
      <c r="P3730" s="29" t="n">
        <v>259.31</v>
      </c>
      <c r="R3730" s="28" t="n"/>
    </row>
    <row r="3731">
      <c r="A3731" t="inlineStr">
        <is>
          <t>ENC114442</t>
        </is>
      </c>
      <c r="B3731" t="inlineStr">
        <is>
          <t>PT10217</t>
        </is>
      </c>
      <c r="C3731" t="inlineStr">
        <is>
          <t>Outpatient</t>
        </is>
      </c>
      <c r="D3731" s="27" t="n">
        <v>45770</v>
      </c>
      <c r="E3731" s="27" t="n">
        <v>45770</v>
      </c>
      <c r="F3731" s="28" t="n">
        <v>0</v>
      </c>
      <c r="G3731" t="inlineStr">
        <is>
          <t>Bluestone Outpatient Pavilion</t>
        </is>
      </c>
      <c r="H3731" t="inlineStr">
        <is>
          <t>Primary Care Clinic</t>
        </is>
      </c>
      <c r="I3731" t="inlineStr">
        <is>
          <t>Ambulatory</t>
        </is>
      </c>
      <c r="J3731" t="inlineStr">
        <is>
          <t>Medicare</t>
        </is>
      </c>
      <c r="K3731" t="inlineStr">
        <is>
          <t>Government</t>
        </is>
      </c>
      <c r="L3731" t="inlineStr">
        <is>
          <t>Z00.00</t>
        </is>
      </c>
      <c r="M3731" t="inlineStr">
        <is>
          <t>Encounter for general adult medical examination without abnormal findings</t>
        </is>
      </c>
      <c r="N3731" t="inlineStr">
        <is>
          <t>Factors Influencing Health</t>
        </is>
      </c>
      <c r="O3731" s="28" t="n">
        <v>86</v>
      </c>
      <c r="P3731" s="29" t="n">
        <v>347.42</v>
      </c>
      <c r="R3731" s="28" t="n"/>
    </row>
    <row r="3732">
      <c r="A3732" t="inlineStr">
        <is>
          <t>ENC114445</t>
        </is>
      </c>
      <c r="B3732" t="inlineStr">
        <is>
          <t>PT10698</t>
        </is>
      </c>
      <c r="C3732" t="inlineStr">
        <is>
          <t>Inpatient</t>
        </is>
      </c>
      <c r="D3732" s="27" t="n">
        <v>45770</v>
      </c>
      <c r="E3732" s="27" t="n">
        <v>45775</v>
      </c>
      <c r="F3732" s="28" t="n">
        <v>5</v>
      </c>
      <c r="G3732" t="inlineStr">
        <is>
          <t>Cedar Ridge Medical Center</t>
        </is>
      </c>
      <c r="H3732" t="inlineStr">
        <is>
          <t>Intensive Care Unit</t>
        </is>
      </c>
      <c r="I3732" t="inlineStr">
        <is>
          <t>Critical Care</t>
        </is>
      </c>
      <c r="J3732" t="inlineStr">
        <is>
          <t>State Medicaid</t>
        </is>
      </c>
      <c r="K3732" t="inlineStr">
        <is>
          <t>Government</t>
        </is>
      </c>
      <c r="L3732" t="inlineStr">
        <is>
          <t>A41.9</t>
        </is>
      </c>
      <c r="M3732" t="inlineStr">
        <is>
          <t>Sepsis, unspecified organism</t>
        </is>
      </c>
      <c r="N3732" t="inlineStr">
        <is>
          <t>Infectious</t>
        </is>
      </c>
      <c r="O3732" s="28" t="n">
        <v>23</v>
      </c>
      <c r="P3732" s="29" t="n">
        <v>50626.36</v>
      </c>
      <c r="Q3732" t="inlineStr">
        <is>
          <t>N</t>
        </is>
      </c>
      <c r="R3732" s="28" t="n">
        <v>0</v>
      </c>
    </row>
    <row r="3733">
      <c r="A3733" t="inlineStr">
        <is>
          <t>ENC114446</t>
        </is>
      </c>
      <c r="B3733" t="inlineStr">
        <is>
          <t>PT11172</t>
        </is>
      </c>
      <c r="C3733" t="inlineStr">
        <is>
          <t>Inpatient</t>
        </is>
      </c>
      <c r="D3733" s="27" t="n">
        <v>45770</v>
      </c>
      <c r="E3733" s="27" t="n">
        <v>45773</v>
      </c>
      <c r="F3733" s="28" t="n">
        <v>3</v>
      </c>
      <c r="G3733" t="inlineStr">
        <is>
          <t>Bluestone Memorial Hospital</t>
        </is>
      </c>
      <c r="H3733" t="inlineStr">
        <is>
          <t>Labor &amp; Delivery</t>
        </is>
      </c>
      <c r="I3733" t="inlineStr">
        <is>
          <t>Women &amp; Children</t>
        </is>
      </c>
      <c r="J3733" t="inlineStr">
        <is>
          <t>Keystone Health Partners</t>
        </is>
      </c>
      <c r="K3733" t="inlineStr">
        <is>
          <t>Commercial</t>
        </is>
      </c>
      <c r="L3733" t="inlineStr">
        <is>
          <t>O82</t>
        </is>
      </c>
      <c r="M3733" t="inlineStr">
        <is>
          <t>Encounter for cesarean delivery without indication</t>
        </is>
      </c>
      <c r="N3733" t="inlineStr">
        <is>
          <t>Pregnancy</t>
        </is>
      </c>
      <c r="O3733" s="28" t="n">
        <v>37</v>
      </c>
      <c r="P3733" s="29" t="n">
        <v>39023.56</v>
      </c>
      <c r="Q3733" t="inlineStr">
        <is>
          <t>N</t>
        </is>
      </c>
      <c r="R3733" s="28" t="n">
        <v>0</v>
      </c>
    </row>
    <row r="3734">
      <c r="A3734" t="inlineStr">
        <is>
          <t>ENC114447</t>
        </is>
      </c>
      <c r="B3734" t="inlineStr">
        <is>
          <t>PT13342</t>
        </is>
      </c>
      <c r="C3734" t="inlineStr">
        <is>
          <t>Outpatient</t>
        </is>
      </c>
      <c r="D3734" s="27" t="n">
        <v>45770</v>
      </c>
      <c r="E3734" s="27" t="n">
        <v>45770</v>
      </c>
      <c r="F3734" s="28" t="n">
        <v>0</v>
      </c>
      <c r="G3734" t="inlineStr">
        <is>
          <t>Bluestone Outpatient Pavilion</t>
        </is>
      </c>
      <c r="H3734" t="inlineStr">
        <is>
          <t>Primary Care Clinic</t>
        </is>
      </c>
      <c r="I3734" t="inlineStr">
        <is>
          <t>Ambulatory</t>
        </is>
      </c>
      <c r="J3734" t="inlineStr">
        <is>
          <t>State Medicaid</t>
        </is>
      </c>
      <c r="K3734" t="inlineStr">
        <is>
          <t>Government</t>
        </is>
      </c>
      <c r="L3734" t="inlineStr">
        <is>
          <t>J45.909</t>
        </is>
      </c>
      <c r="M3734" t="inlineStr">
        <is>
          <t>Unspecified asthma, uncomplicated</t>
        </is>
      </c>
      <c r="N3734" t="inlineStr">
        <is>
          <t>Respiratory</t>
        </is>
      </c>
      <c r="O3734" s="28" t="n">
        <v>26</v>
      </c>
      <c r="P3734" s="29" t="n">
        <v>449.8</v>
      </c>
      <c r="R3734" s="28" t="n"/>
    </row>
    <row r="3735">
      <c r="A3735" t="inlineStr">
        <is>
          <t>ENC114448</t>
        </is>
      </c>
      <c r="B3735" t="inlineStr">
        <is>
          <t>PT12780</t>
        </is>
      </c>
      <c r="C3735" t="inlineStr">
        <is>
          <t>Emergency</t>
        </is>
      </c>
      <c r="D3735" s="27" t="n">
        <v>45770</v>
      </c>
      <c r="E3735" s="27" t="n">
        <v>45770</v>
      </c>
      <c r="F3735" s="28" t="n">
        <v>0</v>
      </c>
      <c r="G3735" t="inlineStr">
        <is>
          <t>Bluestone Memorial Hospital</t>
        </is>
      </c>
      <c r="H3735" t="inlineStr">
        <is>
          <t>Emergency Department</t>
        </is>
      </c>
      <c r="I3735" t="inlineStr">
        <is>
          <t>Emergency</t>
        </is>
      </c>
      <c r="J3735" t="inlineStr">
        <is>
          <t>Medicare</t>
        </is>
      </c>
      <c r="K3735" t="inlineStr">
        <is>
          <t>Government</t>
        </is>
      </c>
      <c r="L3735" t="inlineStr">
        <is>
          <t>L03.115</t>
        </is>
      </c>
      <c r="M3735" t="inlineStr">
        <is>
          <t>Cellulitis of right lower limb</t>
        </is>
      </c>
      <c r="N3735" t="inlineStr">
        <is>
          <t>Skin</t>
        </is>
      </c>
      <c r="O3735" s="28" t="n">
        <v>68</v>
      </c>
      <c r="P3735" s="29" t="n">
        <v>4515.83</v>
      </c>
      <c r="R3735" s="28" t="n"/>
    </row>
    <row r="3736">
      <c r="A3736" t="inlineStr">
        <is>
          <t>ENC114449</t>
        </is>
      </c>
      <c r="B3736" t="inlineStr">
        <is>
          <t>PT13762</t>
        </is>
      </c>
      <c r="C3736" t="inlineStr">
        <is>
          <t>Emergency</t>
        </is>
      </c>
      <c r="D3736" s="27" t="n">
        <v>45770</v>
      </c>
      <c r="E3736" s="27" t="n">
        <v>45770</v>
      </c>
      <c r="F3736" s="28" t="n">
        <v>0</v>
      </c>
      <c r="G3736" t="inlineStr">
        <is>
          <t>Bluestone Memorial Hospital</t>
        </is>
      </c>
      <c r="H3736" t="inlineStr">
        <is>
          <t>Emergency Department</t>
        </is>
      </c>
      <c r="I3736" t="inlineStr">
        <is>
          <t>Emergency</t>
        </is>
      </c>
      <c r="J3736" t="inlineStr">
        <is>
          <t>Summit Choice PPO</t>
        </is>
      </c>
      <c r="K3736" t="inlineStr">
        <is>
          <t>Commercial</t>
        </is>
      </c>
      <c r="L3736" t="inlineStr">
        <is>
          <t>L03.115</t>
        </is>
      </c>
      <c r="M3736" t="inlineStr">
        <is>
          <t>Cellulitis of right lower limb</t>
        </is>
      </c>
      <c r="N3736" t="inlineStr">
        <is>
          <t>Skin</t>
        </is>
      </c>
      <c r="O3736" s="28" t="n">
        <v>18</v>
      </c>
      <c r="P3736" s="29" t="n">
        <v>1512.98</v>
      </c>
      <c r="R3736" s="28" t="n"/>
    </row>
    <row r="3737">
      <c r="A3737" t="inlineStr">
        <is>
          <t>ENC114450</t>
        </is>
      </c>
      <c r="B3737" t="inlineStr">
        <is>
          <t>PT13411</t>
        </is>
      </c>
      <c r="C3737" t="inlineStr">
        <is>
          <t>Emergency</t>
        </is>
      </c>
      <c r="D3737" s="27" t="n">
        <v>45770</v>
      </c>
      <c r="E3737" s="27" t="n">
        <v>45770</v>
      </c>
      <c r="F3737" s="28" t="n">
        <v>0</v>
      </c>
      <c r="G3737" t="inlineStr">
        <is>
          <t>Bluestone Memorial Hospital</t>
        </is>
      </c>
      <c r="H3737" t="inlineStr">
        <is>
          <t>Emergency Department</t>
        </is>
      </c>
      <c r="I3737" t="inlineStr">
        <is>
          <t>Emergency</t>
        </is>
      </c>
      <c r="J3737" t="inlineStr">
        <is>
          <t>Summit Choice PPO</t>
        </is>
      </c>
      <c r="K3737" t="inlineStr">
        <is>
          <t>Commercial</t>
        </is>
      </c>
      <c r="L3737" t="inlineStr">
        <is>
          <t>J06.9</t>
        </is>
      </c>
      <c r="M3737" t="inlineStr">
        <is>
          <t>Acute upper respiratory infection, unspecified</t>
        </is>
      </c>
      <c r="N3737" t="inlineStr">
        <is>
          <t>Respiratory</t>
        </is>
      </c>
      <c r="O3737" s="28" t="n">
        <v>57</v>
      </c>
      <c r="P3737" s="29" t="n">
        <v>1142.56</v>
      </c>
      <c r="R3737" s="28" t="n"/>
    </row>
    <row r="3738">
      <c r="A3738" t="inlineStr">
        <is>
          <t>ENC114451</t>
        </is>
      </c>
      <c r="B3738" t="inlineStr">
        <is>
          <t>PT11325</t>
        </is>
      </c>
      <c r="C3738" t="inlineStr">
        <is>
          <t>Outpatient</t>
        </is>
      </c>
      <c r="D3738" s="27" t="n">
        <v>45770</v>
      </c>
      <c r="E3738" s="27" t="n">
        <v>45770</v>
      </c>
      <c r="F3738" s="28" t="n">
        <v>0</v>
      </c>
      <c r="G3738" t="inlineStr">
        <is>
          <t>Bluestone Outpatient Pavilion</t>
        </is>
      </c>
      <c r="H3738" t="inlineStr">
        <is>
          <t>Primary Care Clinic</t>
        </is>
      </c>
      <c r="I3738" t="inlineStr">
        <is>
          <t>Ambulatory</t>
        </is>
      </c>
      <c r="J3738" t="inlineStr">
        <is>
          <t>Evergreen Mutual Insurance</t>
        </is>
      </c>
      <c r="K3738" t="inlineStr">
        <is>
          <t>Commercial</t>
        </is>
      </c>
      <c r="L3738" t="inlineStr">
        <is>
          <t>Z23</t>
        </is>
      </c>
      <c r="M3738" t="inlineStr">
        <is>
          <t>Encounter for immunization</t>
        </is>
      </c>
      <c r="N3738" t="inlineStr">
        <is>
          <t>Factors Influencing Health</t>
        </is>
      </c>
      <c r="O3738" s="28" t="n">
        <v>36</v>
      </c>
      <c r="P3738" s="29" t="n">
        <v>129.4</v>
      </c>
      <c r="R3738" s="28" t="n"/>
    </row>
    <row r="3739">
      <c r="A3739" t="inlineStr">
        <is>
          <t>ENC114443</t>
        </is>
      </c>
      <c r="B3739" t="inlineStr">
        <is>
          <t>PT13529</t>
        </is>
      </c>
      <c r="C3739" t="inlineStr">
        <is>
          <t>Inpatient</t>
        </is>
      </c>
      <c r="D3739" s="27" t="n">
        <v>45770</v>
      </c>
      <c r="E3739" s="27" t="n">
        <v>45775</v>
      </c>
      <c r="F3739" s="28" t="n">
        <v>5</v>
      </c>
      <c r="G3739" t="inlineStr">
        <is>
          <t>Bluestone Memorial Hospital</t>
        </is>
      </c>
      <c r="H3739" t="inlineStr">
        <is>
          <t>Medical-Surgical 4 West</t>
        </is>
      </c>
      <c r="I3739" t="inlineStr">
        <is>
          <t>Medicine</t>
        </is>
      </c>
      <c r="J3739" t="inlineStr">
        <is>
          <t>Medicare</t>
        </is>
      </c>
      <c r="K3739" t="inlineStr">
        <is>
          <t>Government</t>
        </is>
      </c>
      <c r="L3739" t="inlineStr">
        <is>
          <t>K92.2</t>
        </is>
      </c>
      <c r="M3739" t="inlineStr">
        <is>
          <t>Gastrointestinal hemorrhage, unspecified</t>
        </is>
      </c>
      <c r="N3739" t="inlineStr">
        <is>
          <t>Digestive</t>
        </is>
      </c>
      <c r="O3739" s="28" t="n">
        <v>79</v>
      </c>
      <c r="P3739" s="29" t="n">
        <v>26465.62</v>
      </c>
      <c r="Q3739" t="inlineStr">
        <is>
          <t>Y</t>
        </is>
      </c>
      <c r="R3739" s="28" t="n">
        <v>1</v>
      </c>
    </row>
    <row r="3740">
      <c r="A3740" t="inlineStr">
        <is>
          <t>ENC114452</t>
        </is>
      </c>
      <c r="B3740" t="inlineStr">
        <is>
          <t>PT12731</t>
        </is>
      </c>
      <c r="C3740" t="inlineStr">
        <is>
          <t>Outpatient</t>
        </is>
      </c>
      <c r="D3740" s="27" t="n">
        <v>45770</v>
      </c>
      <c r="E3740" s="27" t="n">
        <v>45770</v>
      </c>
      <c r="F3740" s="28" t="n">
        <v>0</v>
      </c>
      <c r="G3740" t="inlineStr">
        <is>
          <t>Bluestone Outpatient Pavilion</t>
        </is>
      </c>
      <c r="H3740" t="inlineStr">
        <is>
          <t>Infusion &amp; Oncology Clinic</t>
        </is>
      </c>
      <c r="I3740" t="inlineStr">
        <is>
          <t>Oncology</t>
        </is>
      </c>
      <c r="J3740" t="inlineStr">
        <is>
          <t>Evergreen Mutual Insurance</t>
        </is>
      </c>
      <c r="K3740" t="inlineStr">
        <is>
          <t>Commercial</t>
        </is>
      </c>
      <c r="L3740" t="inlineStr">
        <is>
          <t>Z51.11</t>
        </is>
      </c>
      <c r="M3740" t="inlineStr">
        <is>
          <t>Encounter for antineoplastic chemotherapy</t>
        </is>
      </c>
      <c r="N3740" t="inlineStr">
        <is>
          <t>Factors Influencing Health</t>
        </is>
      </c>
      <c r="O3740" s="28" t="n">
        <v>48</v>
      </c>
      <c r="P3740" s="29" t="n">
        <v>10136.96</v>
      </c>
      <c r="R3740" s="28" t="n"/>
    </row>
    <row r="3741">
      <c r="A3741" t="inlineStr">
        <is>
          <t>ENC114453</t>
        </is>
      </c>
      <c r="B3741" t="inlineStr">
        <is>
          <t>PT13656</t>
        </is>
      </c>
      <c r="C3741" t="inlineStr">
        <is>
          <t>Outpatient</t>
        </is>
      </c>
      <c r="D3741" s="27" t="n">
        <v>45770</v>
      </c>
      <c r="E3741" s="27" t="n">
        <v>45770</v>
      </c>
      <c r="F3741" s="28" t="n">
        <v>0</v>
      </c>
      <c r="G3741" t="inlineStr">
        <is>
          <t>Bluestone Outpatient Pavilion</t>
        </is>
      </c>
      <c r="H3741" t="inlineStr">
        <is>
          <t>Infusion &amp; Oncology Clinic</t>
        </is>
      </c>
      <c r="I3741" t="inlineStr">
        <is>
          <t>Oncology</t>
        </is>
      </c>
      <c r="J3741" t="inlineStr">
        <is>
          <t>Evergreen Mutual Insurance</t>
        </is>
      </c>
      <c r="K3741" t="inlineStr">
        <is>
          <t>Commercial</t>
        </is>
      </c>
      <c r="L3741" t="inlineStr">
        <is>
          <t>C34.90</t>
        </is>
      </c>
      <c r="M3741" t="inlineStr">
        <is>
          <t>Malignant neoplasm of unspecified part of unspecified bronchus or lung</t>
        </is>
      </c>
      <c r="N3741" t="inlineStr">
        <is>
          <t>Neoplasms</t>
        </is>
      </c>
      <c r="O3741" s="28" t="n">
        <v>60</v>
      </c>
      <c r="P3741" s="29" t="n">
        <v>363.35</v>
      </c>
      <c r="R3741" s="28" t="n"/>
    </row>
    <row r="3742">
      <c r="A3742" t="inlineStr">
        <is>
          <t>ENC114444</t>
        </is>
      </c>
      <c r="B3742" t="inlineStr">
        <is>
          <t>PT13002</t>
        </is>
      </c>
      <c r="C3742" t="inlineStr">
        <is>
          <t>Inpatient</t>
        </is>
      </c>
      <c r="D3742" s="27" t="n">
        <v>45770</v>
      </c>
      <c r="E3742" s="27" t="n">
        <v>45772</v>
      </c>
      <c r="F3742" s="28" t="n">
        <v>2</v>
      </c>
      <c r="G3742" t="inlineStr">
        <is>
          <t>Bluestone Memorial Hospital</t>
        </is>
      </c>
      <c r="H3742" t="inlineStr">
        <is>
          <t>Labor &amp; Delivery</t>
        </is>
      </c>
      <c r="I3742" t="inlineStr">
        <is>
          <t>Women &amp; Children</t>
        </is>
      </c>
      <c r="J3742" t="inlineStr">
        <is>
          <t>Keystone Health Partners</t>
        </is>
      </c>
      <c r="K3742" t="inlineStr">
        <is>
          <t>Commercial</t>
        </is>
      </c>
      <c r="L3742" t="inlineStr">
        <is>
          <t>O82</t>
        </is>
      </c>
      <c r="M3742" t="inlineStr">
        <is>
          <t>Encounter for cesarean delivery without indication</t>
        </is>
      </c>
      <c r="N3742" t="inlineStr">
        <is>
          <t>Pregnancy</t>
        </is>
      </c>
      <c r="O3742" s="28" t="n">
        <v>44</v>
      </c>
      <c r="P3742" s="29" t="n">
        <v>16485.48</v>
      </c>
      <c r="Q3742" t="inlineStr">
        <is>
          <t>N</t>
        </is>
      </c>
      <c r="R3742" s="28" t="n">
        <v>0</v>
      </c>
    </row>
    <row r="3743">
      <c r="A3743" t="inlineStr">
        <is>
          <t>ENC114456</t>
        </is>
      </c>
      <c r="B3743" t="inlineStr">
        <is>
          <t>PT12008</t>
        </is>
      </c>
      <c r="C3743" t="inlineStr">
        <is>
          <t>Outpatient</t>
        </is>
      </c>
      <c r="D3743" s="27" t="n">
        <v>45770</v>
      </c>
      <c r="E3743" s="27" t="n">
        <v>45770</v>
      </c>
      <c r="F3743" s="28" t="n">
        <v>0</v>
      </c>
      <c r="G3743" t="inlineStr">
        <is>
          <t>Bluestone Outpatient Pavilion</t>
        </is>
      </c>
      <c r="H3743" t="inlineStr">
        <is>
          <t>Orthopedic Clinic</t>
        </is>
      </c>
      <c r="I3743" t="inlineStr">
        <is>
          <t>Orthopedics</t>
        </is>
      </c>
      <c r="J3743" t="inlineStr">
        <is>
          <t>Medicare</t>
        </is>
      </c>
      <c r="K3743" t="inlineStr">
        <is>
          <t>Government</t>
        </is>
      </c>
      <c r="L3743" t="inlineStr">
        <is>
          <t>S93.401A</t>
        </is>
      </c>
      <c r="M3743" t="inlineStr">
        <is>
          <t>Sprain of unspecified ligament of right ankle, initial encounter</t>
        </is>
      </c>
      <c r="N3743" t="inlineStr">
        <is>
          <t>Injury</t>
        </is>
      </c>
      <c r="O3743" s="28" t="n">
        <v>78</v>
      </c>
      <c r="P3743" s="29" t="n">
        <v>207.43</v>
      </c>
      <c r="R3743" s="28" t="n"/>
    </row>
    <row r="3744">
      <c r="A3744" t="inlineStr">
        <is>
          <t>ENC114457</t>
        </is>
      </c>
      <c r="B3744" t="inlineStr">
        <is>
          <t>PT13161</t>
        </is>
      </c>
      <c r="C3744" t="inlineStr">
        <is>
          <t>Emergency</t>
        </is>
      </c>
      <c r="D3744" s="27" t="n">
        <v>45770</v>
      </c>
      <c r="E3744" s="27" t="n">
        <v>45770</v>
      </c>
      <c r="F3744" s="28" t="n">
        <v>0</v>
      </c>
      <c r="G3744" t="inlineStr">
        <is>
          <t>Ashby Falls Community Hospital</t>
        </is>
      </c>
      <c r="H3744" t="inlineStr">
        <is>
          <t>Emergency Department</t>
        </is>
      </c>
      <c r="I3744" t="inlineStr">
        <is>
          <t>Emergency</t>
        </is>
      </c>
      <c r="J3744" t="inlineStr">
        <is>
          <t>Silverline Medicare Advantage</t>
        </is>
      </c>
      <c r="K3744" t="inlineStr">
        <is>
          <t>Medicare Advantage</t>
        </is>
      </c>
      <c r="L3744" t="inlineStr">
        <is>
          <t>E11.65</t>
        </is>
      </c>
      <c r="M3744" t="inlineStr">
        <is>
          <t>Type 2 diabetes mellitus with hyperglycemia</t>
        </is>
      </c>
      <c r="N3744" t="inlineStr">
        <is>
          <t>Endocrine</t>
        </is>
      </c>
      <c r="O3744" s="28" t="n">
        <v>67</v>
      </c>
      <c r="P3744" s="29" t="n">
        <v>1807.98</v>
      </c>
      <c r="R3744" s="28" t="n"/>
    </row>
    <row r="3745">
      <c r="A3745" t="inlineStr">
        <is>
          <t>ENC114455</t>
        </is>
      </c>
      <c r="B3745" t="inlineStr">
        <is>
          <t>PT12979</t>
        </is>
      </c>
      <c r="C3745" t="inlineStr">
        <is>
          <t>Inpatient</t>
        </is>
      </c>
      <c r="D3745" s="27" t="n">
        <v>45770</v>
      </c>
      <c r="E3745" s="27" t="n">
        <v>45773</v>
      </c>
      <c r="F3745" s="28" t="n">
        <v>3</v>
      </c>
      <c r="G3745" t="inlineStr">
        <is>
          <t>Cedar Ridge Medical Center</t>
        </is>
      </c>
      <c r="H3745" t="inlineStr">
        <is>
          <t>Cardiac Step-Down</t>
        </is>
      </c>
      <c r="I3745" t="inlineStr">
        <is>
          <t>Cardiovascular</t>
        </is>
      </c>
      <c r="J3745" t="inlineStr">
        <is>
          <t>State Medicaid</t>
        </is>
      </c>
      <c r="K3745" t="inlineStr">
        <is>
          <t>Government</t>
        </is>
      </c>
      <c r="L3745" t="inlineStr">
        <is>
          <t>I21.4</t>
        </is>
      </c>
      <c r="M3745" t="inlineStr">
        <is>
          <t>Non-ST elevation (NSTEMI) myocardial infarction</t>
        </is>
      </c>
      <c r="N3745" t="inlineStr">
        <is>
          <t>Circulatory</t>
        </is>
      </c>
      <c r="O3745" s="28" t="n">
        <v>48</v>
      </c>
      <c r="P3745" s="29" t="n">
        <v>42195.12</v>
      </c>
      <c r="Q3745" t="inlineStr">
        <is>
          <t>N</t>
        </is>
      </c>
      <c r="R3745" s="28" t="n">
        <v>0</v>
      </c>
    </row>
    <row r="3746">
      <c r="A3746" t="inlineStr">
        <is>
          <t>ENC114454</t>
        </is>
      </c>
      <c r="B3746" t="inlineStr">
        <is>
          <t>PT10750</t>
        </is>
      </c>
      <c r="C3746" t="inlineStr">
        <is>
          <t>Inpatient</t>
        </is>
      </c>
      <c r="D3746" s="27" t="n">
        <v>45770</v>
      </c>
      <c r="E3746" s="27" t="n">
        <v>45774</v>
      </c>
      <c r="F3746" s="28" t="n">
        <v>4</v>
      </c>
      <c r="G3746" t="inlineStr">
        <is>
          <t>Cedar Ridge Medical Center</t>
        </is>
      </c>
      <c r="H3746" t="inlineStr">
        <is>
          <t>Intensive Care Unit</t>
        </is>
      </c>
      <c r="I3746" t="inlineStr">
        <is>
          <t>Critical Care</t>
        </is>
      </c>
      <c r="J3746" t="inlineStr">
        <is>
          <t>Medicare</t>
        </is>
      </c>
      <c r="K3746" t="inlineStr">
        <is>
          <t>Government</t>
        </is>
      </c>
      <c r="L3746" t="inlineStr">
        <is>
          <t>A41.9</t>
        </is>
      </c>
      <c r="M3746" t="inlineStr">
        <is>
          <t>Sepsis, unspecified organism</t>
        </is>
      </c>
      <c r="N3746" t="inlineStr">
        <is>
          <t>Infectious</t>
        </is>
      </c>
      <c r="O3746" s="28" t="n">
        <v>81</v>
      </c>
      <c r="P3746" s="29" t="n">
        <v>38401.75</v>
      </c>
      <c r="Q3746" t="inlineStr">
        <is>
          <t>N</t>
        </is>
      </c>
      <c r="R3746" s="28" t="n">
        <v>0</v>
      </c>
    </row>
    <row r="3747">
      <c r="A3747" t="inlineStr">
        <is>
          <t>ENC114458</t>
        </is>
      </c>
      <c r="B3747" t="inlineStr">
        <is>
          <t>PT13802</t>
        </is>
      </c>
      <c r="C3747" t="inlineStr">
        <is>
          <t>Outpatient</t>
        </is>
      </c>
      <c r="D3747" s="27" t="n">
        <v>45770</v>
      </c>
      <c r="E3747" s="27" t="n">
        <v>45770</v>
      </c>
      <c r="F3747" s="28" t="n">
        <v>0</v>
      </c>
      <c r="G3747" t="inlineStr">
        <is>
          <t>Bluestone Outpatient Pavilion</t>
        </is>
      </c>
      <c r="H3747" t="inlineStr">
        <is>
          <t>Primary Care Clinic</t>
        </is>
      </c>
      <c r="I3747" t="inlineStr">
        <is>
          <t>Ambulatory</t>
        </is>
      </c>
      <c r="J3747" t="inlineStr">
        <is>
          <t>State Medicaid</t>
        </is>
      </c>
      <c r="K3747" t="inlineStr">
        <is>
          <t>Government</t>
        </is>
      </c>
      <c r="L3747" t="inlineStr">
        <is>
          <t>E78.5</t>
        </is>
      </c>
      <c r="M3747" t="inlineStr">
        <is>
          <t>Hyperlipidemia, unspecified</t>
        </is>
      </c>
      <c r="N3747" t="inlineStr">
        <is>
          <t>Endocrine</t>
        </is>
      </c>
      <c r="O3747" s="28" t="n">
        <v>51</v>
      </c>
      <c r="P3747" s="29" t="n">
        <v>525.95</v>
      </c>
      <c r="R3747" s="28" t="n"/>
    </row>
    <row r="3748">
      <c r="A3748" t="inlineStr">
        <is>
          <t>ENC114459</t>
        </is>
      </c>
      <c r="B3748" t="inlineStr">
        <is>
          <t>PT11504</t>
        </is>
      </c>
      <c r="C3748" t="inlineStr">
        <is>
          <t>Observation</t>
        </is>
      </c>
      <c r="D3748" s="27" t="n">
        <v>45770</v>
      </c>
      <c r="E3748" s="27" t="n">
        <v>45771</v>
      </c>
      <c r="F3748" s="28" t="n">
        <v>1</v>
      </c>
      <c r="G3748" t="inlineStr">
        <is>
          <t>Bluestone Memorial Hospital</t>
        </is>
      </c>
      <c r="H3748" t="inlineStr">
        <is>
          <t>Observation Unit</t>
        </is>
      </c>
      <c r="I3748" t="inlineStr">
        <is>
          <t>Medicine</t>
        </is>
      </c>
      <c r="J3748" t="inlineStr">
        <is>
          <t>Medicare</t>
        </is>
      </c>
      <c r="K3748" t="inlineStr">
        <is>
          <t>Government</t>
        </is>
      </c>
      <c r="L3748" t="inlineStr">
        <is>
          <t>R10.9</t>
        </is>
      </c>
      <c r="M3748" t="inlineStr">
        <is>
          <t>Unspecified abdominal pain</t>
        </is>
      </c>
      <c r="N3748" t="inlineStr">
        <is>
          <t>Symptoms &amp; Signs</t>
        </is>
      </c>
      <c r="O3748" s="28" t="n">
        <v>78</v>
      </c>
      <c r="P3748" s="29" t="n">
        <v>3838.01</v>
      </c>
      <c r="R3748" s="28" t="n"/>
    </row>
    <row r="3749">
      <c r="A3749" t="inlineStr">
        <is>
          <t>ENC114460</t>
        </is>
      </c>
      <c r="B3749" t="inlineStr">
        <is>
          <t>PT12730</t>
        </is>
      </c>
      <c r="C3749" t="inlineStr">
        <is>
          <t>Outpatient</t>
        </is>
      </c>
      <c r="D3749" s="27" t="n">
        <v>45770</v>
      </c>
      <c r="E3749" s="27" t="n">
        <v>45770</v>
      </c>
      <c r="F3749" s="28" t="n">
        <v>0</v>
      </c>
      <c r="G3749" t="inlineStr">
        <is>
          <t>Bluestone Outpatient Pavilion</t>
        </is>
      </c>
      <c r="H3749" t="inlineStr">
        <is>
          <t>Primary Care Clinic</t>
        </is>
      </c>
      <c r="I3749" t="inlineStr">
        <is>
          <t>Ambulatory</t>
        </is>
      </c>
      <c r="J3749" t="inlineStr">
        <is>
          <t>Medicare</t>
        </is>
      </c>
      <c r="K3749" t="inlineStr">
        <is>
          <t>Government</t>
        </is>
      </c>
      <c r="L3749" t="inlineStr">
        <is>
          <t>I10</t>
        </is>
      </c>
      <c r="M3749" t="inlineStr">
        <is>
          <t>Essential (primary) hypertension</t>
        </is>
      </c>
      <c r="N3749" t="inlineStr">
        <is>
          <t>Circulatory</t>
        </is>
      </c>
      <c r="O3749" s="28" t="n">
        <v>76</v>
      </c>
      <c r="P3749" s="29" t="n">
        <v>234.37</v>
      </c>
      <c r="R3749" s="28" t="n"/>
    </row>
    <row r="3750">
      <c r="A3750" t="inlineStr">
        <is>
          <t>ENC114461</t>
        </is>
      </c>
      <c r="B3750" t="inlineStr">
        <is>
          <t>PT10936</t>
        </is>
      </c>
      <c r="C3750" t="inlineStr">
        <is>
          <t>Observation</t>
        </is>
      </c>
      <c r="D3750" s="27" t="n">
        <v>45770</v>
      </c>
      <c r="E3750" s="27" t="n">
        <v>45771</v>
      </c>
      <c r="F3750" s="28" t="n">
        <v>1</v>
      </c>
      <c r="G3750" t="inlineStr">
        <is>
          <t>Bluestone Memorial Hospital</t>
        </is>
      </c>
      <c r="H3750" t="inlineStr">
        <is>
          <t>Observation Unit</t>
        </is>
      </c>
      <c r="I3750" t="inlineStr">
        <is>
          <t>Medicine</t>
        </is>
      </c>
      <c r="J3750" t="inlineStr">
        <is>
          <t>Evergreen Mutual Insurance</t>
        </is>
      </c>
      <c r="K3750" t="inlineStr">
        <is>
          <t>Commercial</t>
        </is>
      </c>
      <c r="L3750" t="inlineStr">
        <is>
          <t>R10.9</t>
        </is>
      </c>
      <c r="M3750" t="inlineStr">
        <is>
          <t>Unspecified abdominal pain</t>
        </is>
      </c>
      <c r="N3750" t="inlineStr">
        <is>
          <t>Symptoms &amp; Signs</t>
        </is>
      </c>
      <c r="O3750" s="28" t="n">
        <v>28</v>
      </c>
      <c r="P3750" s="29" t="n">
        <v>9161.719999999999</v>
      </c>
      <c r="R3750" s="28" t="n"/>
    </row>
    <row r="3751">
      <c r="A3751" t="inlineStr">
        <is>
          <t>ENC114462</t>
        </is>
      </c>
      <c r="B3751" t="inlineStr">
        <is>
          <t>PT10585</t>
        </is>
      </c>
      <c r="C3751" t="inlineStr">
        <is>
          <t>Outpatient</t>
        </is>
      </c>
      <c r="D3751" s="27" t="n">
        <v>45770</v>
      </c>
      <c r="E3751" s="27" t="n">
        <v>45770</v>
      </c>
      <c r="F3751" s="28" t="n">
        <v>0</v>
      </c>
      <c r="G3751" t="inlineStr">
        <is>
          <t>Bluestone Outpatient Pavilion</t>
        </is>
      </c>
      <c r="H3751" t="inlineStr">
        <is>
          <t>Pediatric Clinic</t>
        </is>
      </c>
      <c r="I3751" t="inlineStr">
        <is>
          <t>Women &amp; Children</t>
        </is>
      </c>
      <c r="J3751" t="inlineStr">
        <is>
          <t>Evergreen Mutual Insurance</t>
        </is>
      </c>
      <c r="K3751" t="inlineStr">
        <is>
          <t>Commercial</t>
        </is>
      </c>
      <c r="L3751" t="inlineStr">
        <is>
          <t>H66.90</t>
        </is>
      </c>
      <c r="M3751" t="inlineStr">
        <is>
          <t>Otitis media, unspecified, unspecified ear</t>
        </is>
      </c>
      <c r="N3751" t="inlineStr">
        <is>
          <t>Ear</t>
        </is>
      </c>
      <c r="O3751" s="28" t="n">
        <v>4</v>
      </c>
      <c r="P3751" s="29" t="n">
        <v>327.58</v>
      </c>
      <c r="R3751" s="28" t="n"/>
    </row>
    <row r="3752">
      <c r="A3752" t="inlineStr">
        <is>
          <t>ENC114463</t>
        </is>
      </c>
      <c r="B3752" t="inlineStr">
        <is>
          <t>PT11136</t>
        </is>
      </c>
      <c r="C3752" t="inlineStr">
        <is>
          <t>Outpatient</t>
        </is>
      </c>
      <c r="D3752" s="27" t="n">
        <v>45770</v>
      </c>
      <c r="E3752" s="27" t="n">
        <v>45770</v>
      </c>
      <c r="F3752" s="28" t="n">
        <v>0</v>
      </c>
      <c r="G3752" t="inlineStr">
        <is>
          <t>Bluestone Outpatient Pavilion</t>
        </is>
      </c>
      <c r="H3752" t="inlineStr">
        <is>
          <t>Primary Care Clinic</t>
        </is>
      </c>
      <c r="I3752" t="inlineStr">
        <is>
          <t>Ambulatory</t>
        </is>
      </c>
      <c r="J3752" t="inlineStr">
        <is>
          <t>State Medicaid</t>
        </is>
      </c>
      <c r="K3752" t="inlineStr">
        <is>
          <t>Government</t>
        </is>
      </c>
      <c r="L3752" t="inlineStr">
        <is>
          <t>N39.0</t>
        </is>
      </c>
      <c r="M3752" t="inlineStr">
        <is>
          <t>Urinary tract infection, site not specified</t>
        </is>
      </c>
      <c r="N3752" t="inlineStr">
        <is>
          <t>Genitourinary</t>
        </is>
      </c>
      <c r="O3752" s="28" t="n">
        <v>79</v>
      </c>
      <c r="P3752" s="29" t="n">
        <v>202.58</v>
      </c>
      <c r="R3752" s="28" t="n"/>
    </row>
    <row r="3753">
      <c r="A3753" t="inlineStr">
        <is>
          <t>ENC114464</t>
        </is>
      </c>
      <c r="B3753" t="inlineStr">
        <is>
          <t>PT12671</t>
        </is>
      </c>
      <c r="C3753" t="inlineStr">
        <is>
          <t>Outpatient</t>
        </is>
      </c>
      <c r="D3753" s="27" t="n">
        <v>45770</v>
      </c>
      <c r="E3753" s="27" t="n">
        <v>45770</v>
      </c>
      <c r="F3753" s="28" t="n">
        <v>0</v>
      </c>
      <c r="G3753" t="inlineStr">
        <is>
          <t>Bluestone Outpatient Pavilion</t>
        </is>
      </c>
      <c r="H3753" t="inlineStr">
        <is>
          <t>Primary Care Clinic</t>
        </is>
      </c>
      <c r="I3753" t="inlineStr">
        <is>
          <t>Ambulatory</t>
        </is>
      </c>
      <c r="J3753" t="inlineStr">
        <is>
          <t>Summit Choice PPO</t>
        </is>
      </c>
      <c r="K3753" t="inlineStr">
        <is>
          <t>Commercial</t>
        </is>
      </c>
      <c r="L3753" t="inlineStr">
        <is>
          <t>I10</t>
        </is>
      </c>
      <c r="M3753" t="inlineStr">
        <is>
          <t>Essential (primary) hypertension</t>
        </is>
      </c>
      <c r="N3753" t="inlineStr">
        <is>
          <t>Circulatory</t>
        </is>
      </c>
      <c r="O3753" s="28" t="n">
        <v>61</v>
      </c>
      <c r="P3753" s="29" t="n">
        <v>293.26</v>
      </c>
      <c r="R3753" s="28" t="n"/>
    </row>
    <row r="3754">
      <c r="A3754" t="inlineStr">
        <is>
          <t>ENC114465</t>
        </is>
      </c>
      <c r="B3754" t="inlineStr">
        <is>
          <t>PT13417</t>
        </is>
      </c>
      <c r="C3754" t="inlineStr">
        <is>
          <t>Outpatient</t>
        </is>
      </c>
      <c r="D3754" s="27" t="n">
        <v>45770</v>
      </c>
      <c r="E3754" s="27" t="n">
        <v>45770</v>
      </c>
      <c r="F3754" s="28" t="n">
        <v>0</v>
      </c>
      <c r="G3754" t="inlineStr">
        <is>
          <t>Bluestone Outpatient Pavilion</t>
        </is>
      </c>
      <c r="H3754" t="inlineStr">
        <is>
          <t>Infusion &amp; Oncology Clinic</t>
        </is>
      </c>
      <c r="I3754" t="inlineStr">
        <is>
          <t>Oncology</t>
        </is>
      </c>
      <c r="J3754" t="inlineStr">
        <is>
          <t>Silverline Medicare Advantage</t>
        </is>
      </c>
      <c r="K3754" t="inlineStr">
        <is>
          <t>Medicare Advantage</t>
        </is>
      </c>
      <c r="L3754" t="inlineStr">
        <is>
          <t>C50.911</t>
        </is>
      </c>
      <c r="M3754" t="inlineStr">
        <is>
          <t>Malignant neoplasm of unspecified site of right female breast</t>
        </is>
      </c>
      <c r="N3754" t="inlineStr">
        <is>
          <t>Neoplasms</t>
        </is>
      </c>
      <c r="O3754" s="28" t="n">
        <v>66</v>
      </c>
      <c r="P3754" s="29" t="n">
        <v>890.83</v>
      </c>
      <c r="R3754" s="28" t="n"/>
    </row>
    <row r="3755">
      <c r="A3755" t="inlineStr">
        <is>
          <t>ENC114466</t>
        </is>
      </c>
      <c r="B3755" t="inlineStr">
        <is>
          <t>PT10851</t>
        </is>
      </c>
      <c r="C3755" t="inlineStr">
        <is>
          <t>Outpatient</t>
        </is>
      </c>
      <c r="D3755" s="27" t="n">
        <v>45770</v>
      </c>
      <c r="E3755" s="27" t="n">
        <v>45770</v>
      </c>
      <c r="F3755" s="28" t="n">
        <v>0</v>
      </c>
      <c r="G3755" t="inlineStr">
        <is>
          <t>Bluestone Outpatient Pavilion</t>
        </is>
      </c>
      <c r="H3755" t="inlineStr">
        <is>
          <t>Primary Care Clinic</t>
        </is>
      </c>
      <c r="I3755" t="inlineStr">
        <is>
          <t>Ambulatory</t>
        </is>
      </c>
      <c r="J3755" t="inlineStr">
        <is>
          <t>Workers' Compensation</t>
        </is>
      </c>
      <c r="K3755" t="inlineStr">
        <is>
          <t>Workers' Comp</t>
        </is>
      </c>
      <c r="L3755" t="inlineStr">
        <is>
          <t>M54.50</t>
        </is>
      </c>
      <c r="M3755" t="inlineStr">
        <is>
          <t>Low back pain, unspecified</t>
        </is>
      </c>
      <c r="N3755" t="inlineStr">
        <is>
          <t>Musculoskeletal</t>
        </is>
      </c>
      <c r="O3755" s="28" t="n">
        <v>56</v>
      </c>
      <c r="P3755" s="29" t="n">
        <v>316.08</v>
      </c>
      <c r="R3755" s="28" t="n"/>
    </row>
    <row r="3756">
      <c r="A3756" t="inlineStr">
        <is>
          <t>ENC114467</t>
        </is>
      </c>
      <c r="B3756" t="inlineStr">
        <is>
          <t>PT12268</t>
        </is>
      </c>
      <c r="C3756" t="inlineStr">
        <is>
          <t>Emergency</t>
        </is>
      </c>
      <c r="D3756" s="27" t="n">
        <v>45770</v>
      </c>
      <c r="E3756" s="27" t="n">
        <v>45770</v>
      </c>
      <c r="F3756" s="28" t="n">
        <v>0</v>
      </c>
      <c r="G3756" t="inlineStr">
        <is>
          <t>Bluestone Memorial Hospital</t>
        </is>
      </c>
      <c r="H3756" t="inlineStr">
        <is>
          <t>Emergency Department</t>
        </is>
      </c>
      <c r="I3756" t="inlineStr">
        <is>
          <t>Emergency</t>
        </is>
      </c>
      <c r="J3756" t="inlineStr">
        <is>
          <t>Evergreen Mutual Insurance</t>
        </is>
      </c>
      <c r="K3756" t="inlineStr">
        <is>
          <t>Commercial</t>
        </is>
      </c>
      <c r="L3756" t="inlineStr">
        <is>
          <t>E11.9</t>
        </is>
      </c>
      <c r="M3756" t="inlineStr">
        <is>
          <t>Type 2 diabetes mellitus without complications</t>
        </is>
      </c>
      <c r="N3756" t="inlineStr">
        <is>
          <t>Endocrine</t>
        </is>
      </c>
      <c r="O3756" s="28" t="n">
        <v>46</v>
      </c>
      <c r="P3756" s="29" t="n">
        <v>1525.31</v>
      </c>
      <c r="R3756" s="28" t="n"/>
    </row>
    <row r="3757">
      <c r="A3757" t="inlineStr">
        <is>
          <t>ENC114470</t>
        </is>
      </c>
      <c r="B3757" t="inlineStr">
        <is>
          <t>PT11783</t>
        </is>
      </c>
      <c r="C3757" t="inlineStr">
        <is>
          <t>Inpatient</t>
        </is>
      </c>
      <c r="D3757" s="27" t="n">
        <v>45770</v>
      </c>
      <c r="E3757" s="27" t="n">
        <v>45773</v>
      </c>
      <c r="F3757" s="28" t="n">
        <v>3</v>
      </c>
      <c r="G3757" t="inlineStr">
        <is>
          <t>Cedar Ridge Medical Center</t>
        </is>
      </c>
      <c r="H3757" t="inlineStr">
        <is>
          <t>Cardiac Step-Down</t>
        </is>
      </c>
      <c r="I3757" t="inlineStr">
        <is>
          <t>Cardiovascular</t>
        </is>
      </c>
      <c r="J3757" t="inlineStr">
        <is>
          <t>State Medicaid</t>
        </is>
      </c>
      <c r="K3757" t="inlineStr">
        <is>
          <t>Government</t>
        </is>
      </c>
      <c r="L3757" t="inlineStr">
        <is>
          <t>I48.91</t>
        </is>
      </c>
      <c r="M3757" t="inlineStr">
        <is>
          <t>Unspecified atrial fibrillation</t>
        </is>
      </c>
      <c r="N3757" t="inlineStr">
        <is>
          <t>Circulatory</t>
        </is>
      </c>
      <c r="O3757" s="28" t="n">
        <v>60</v>
      </c>
      <c r="P3757" s="29" t="n">
        <v>24815.41</v>
      </c>
      <c r="Q3757" t="inlineStr">
        <is>
          <t>N</t>
        </is>
      </c>
      <c r="R3757" s="28" t="n">
        <v>0</v>
      </c>
    </row>
    <row r="3758">
      <c r="A3758" t="inlineStr">
        <is>
          <t>ENC114468</t>
        </is>
      </c>
      <c r="B3758" t="inlineStr">
        <is>
          <t>PT12453</t>
        </is>
      </c>
      <c r="C3758" t="inlineStr">
        <is>
          <t>Inpatient</t>
        </is>
      </c>
      <c r="D3758" s="27" t="n">
        <v>45770</v>
      </c>
      <c r="E3758" s="27" t="n">
        <v>45775</v>
      </c>
      <c r="F3758" s="28" t="n">
        <v>5</v>
      </c>
      <c r="G3758" t="inlineStr">
        <is>
          <t>Cedar Ridge Medical Center</t>
        </is>
      </c>
      <c r="H3758" t="inlineStr">
        <is>
          <t>Medical-Surgical</t>
        </is>
      </c>
      <c r="I3758" t="inlineStr">
        <is>
          <t>Medicine</t>
        </is>
      </c>
      <c r="J3758" t="inlineStr">
        <is>
          <t>Summit Choice PPO</t>
        </is>
      </c>
      <c r="K3758" t="inlineStr">
        <is>
          <t>Commercial</t>
        </is>
      </c>
      <c r="L3758" t="inlineStr">
        <is>
          <t>J18.9</t>
        </is>
      </c>
      <c r="M3758" t="inlineStr">
        <is>
          <t>Pneumonia, unspecified organism</t>
        </is>
      </c>
      <c r="N3758" t="inlineStr">
        <is>
          <t>Respiratory</t>
        </is>
      </c>
      <c r="O3758" s="28" t="n">
        <v>37</v>
      </c>
      <c r="P3758" s="29" t="n">
        <v>26197.62</v>
      </c>
      <c r="Q3758" t="inlineStr">
        <is>
          <t>N</t>
        </is>
      </c>
      <c r="R3758" s="28" t="n">
        <v>0</v>
      </c>
    </row>
    <row r="3759">
      <c r="A3759" t="inlineStr">
        <is>
          <t>ENC114469</t>
        </is>
      </c>
      <c r="B3759" t="inlineStr">
        <is>
          <t>PT10740</t>
        </is>
      </c>
      <c r="C3759" t="inlineStr">
        <is>
          <t>Inpatient</t>
        </is>
      </c>
      <c r="D3759" s="27" t="n">
        <v>45770</v>
      </c>
      <c r="E3759" s="27" t="n">
        <v>45774</v>
      </c>
      <c r="F3759" s="28" t="n">
        <v>4</v>
      </c>
      <c r="G3759" t="inlineStr">
        <is>
          <t>Bluestone Memorial Hospital</t>
        </is>
      </c>
      <c r="H3759" t="inlineStr">
        <is>
          <t>Medical-Surgical 5 East</t>
        </is>
      </c>
      <c r="I3759" t="inlineStr">
        <is>
          <t>Medicine</t>
        </is>
      </c>
      <c r="J3759" t="inlineStr">
        <is>
          <t>Keystone Health Partners</t>
        </is>
      </c>
      <c r="K3759" t="inlineStr">
        <is>
          <t>Commercial</t>
        </is>
      </c>
      <c r="L3759" t="inlineStr">
        <is>
          <t>F10.239</t>
        </is>
      </c>
      <c r="M3759" t="inlineStr">
        <is>
          <t>Alcohol dependence with withdrawal, unspecified</t>
        </is>
      </c>
      <c r="N3759" t="inlineStr">
        <is>
          <t>Mental &amp; Behavioral</t>
        </is>
      </c>
      <c r="O3759" s="28" t="n">
        <v>62</v>
      </c>
      <c r="P3759" s="29" t="n">
        <v>16577.14</v>
      </c>
      <c r="Q3759" t="inlineStr">
        <is>
          <t>N</t>
        </is>
      </c>
      <c r="R3759" s="28" t="n">
        <v>0</v>
      </c>
    </row>
    <row r="3760">
      <c r="A3760" t="inlineStr">
        <is>
          <t>ENC114472</t>
        </is>
      </c>
      <c r="B3760" t="inlineStr">
        <is>
          <t>PT11518</t>
        </is>
      </c>
      <c r="C3760" t="inlineStr">
        <is>
          <t>Inpatient</t>
        </is>
      </c>
      <c r="D3760" s="27" t="n">
        <v>45770</v>
      </c>
      <c r="E3760" s="27" t="n">
        <v>45773</v>
      </c>
      <c r="F3760" s="28" t="n">
        <v>3</v>
      </c>
      <c r="G3760" t="inlineStr">
        <is>
          <t>Cedar Ridge Medical Center</t>
        </is>
      </c>
      <c r="H3760" t="inlineStr">
        <is>
          <t>Medical-Surgical</t>
        </is>
      </c>
      <c r="I3760" t="inlineStr">
        <is>
          <t>Medicine</t>
        </is>
      </c>
      <c r="J3760" t="inlineStr">
        <is>
          <t>Keystone Health Partners</t>
        </is>
      </c>
      <c r="K3760" t="inlineStr">
        <is>
          <t>Commercial</t>
        </is>
      </c>
      <c r="L3760" t="inlineStr">
        <is>
          <t>E11.65</t>
        </is>
      </c>
      <c r="M3760" t="inlineStr">
        <is>
          <t>Type 2 diabetes mellitus with hyperglycemia</t>
        </is>
      </c>
      <c r="N3760" t="inlineStr">
        <is>
          <t>Endocrine</t>
        </is>
      </c>
      <c r="O3760" s="28" t="n">
        <v>51</v>
      </c>
      <c r="P3760" s="29" t="n">
        <v>17207.92</v>
      </c>
      <c r="Q3760" t="inlineStr">
        <is>
          <t>N</t>
        </is>
      </c>
      <c r="R3760" s="28" t="n">
        <v>0</v>
      </c>
    </row>
    <row r="3761">
      <c r="A3761" t="inlineStr">
        <is>
          <t>ENC114474</t>
        </is>
      </c>
      <c r="B3761" t="inlineStr">
        <is>
          <t>PT11883</t>
        </is>
      </c>
      <c r="C3761" t="inlineStr">
        <is>
          <t>Emergency</t>
        </is>
      </c>
      <c r="D3761" s="27" t="n">
        <v>45770</v>
      </c>
      <c r="E3761" s="27" t="n">
        <v>45771</v>
      </c>
      <c r="F3761" s="28" t="n">
        <v>1</v>
      </c>
      <c r="G3761" t="inlineStr">
        <is>
          <t>Bluestone Memorial Hospital</t>
        </is>
      </c>
      <c r="H3761" t="inlineStr">
        <is>
          <t>Emergency Department</t>
        </is>
      </c>
      <c r="I3761" t="inlineStr">
        <is>
          <t>Emergency</t>
        </is>
      </c>
      <c r="J3761" t="inlineStr">
        <is>
          <t>Evergreen Mutual Insurance</t>
        </is>
      </c>
      <c r="K3761" t="inlineStr">
        <is>
          <t>Commercial</t>
        </is>
      </c>
      <c r="L3761" t="inlineStr">
        <is>
          <t>U07.1</t>
        </is>
      </c>
      <c r="M3761" t="inlineStr">
        <is>
          <t>COVID-19</t>
        </is>
      </c>
      <c r="N3761" t="inlineStr">
        <is>
          <t>Respiratory</t>
        </is>
      </c>
      <c r="O3761" s="28" t="n">
        <v>53</v>
      </c>
      <c r="P3761" s="29" t="n">
        <v>4568.21</v>
      </c>
      <c r="R3761" s="28" t="n"/>
    </row>
    <row r="3762">
      <c r="A3762" t="inlineStr">
        <is>
          <t>ENC114471</t>
        </is>
      </c>
      <c r="B3762" t="inlineStr">
        <is>
          <t>PT11159</t>
        </is>
      </c>
      <c r="C3762" t="inlineStr">
        <is>
          <t>Inpatient</t>
        </is>
      </c>
      <c r="D3762" s="27" t="n">
        <v>45771</v>
      </c>
      <c r="E3762" s="27" t="n">
        <v>45778</v>
      </c>
      <c r="F3762" s="28" t="n">
        <v>7</v>
      </c>
      <c r="G3762" t="inlineStr">
        <is>
          <t>Ashby Falls Community Hospital</t>
        </is>
      </c>
      <c r="H3762" t="inlineStr">
        <is>
          <t>Intensive Care Unit</t>
        </is>
      </c>
      <c r="I3762" t="inlineStr">
        <is>
          <t>Critical Care</t>
        </is>
      </c>
      <c r="J3762" t="inlineStr">
        <is>
          <t>State Medicaid</t>
        </is>
      </c>
      <c r="K3762" t="inlineStr">
        <is>
          <t>Government</t>
        </is>
      </c>
      <c r="L3762" t="inlineStr">
        <is>
          <t>J96.01</t>
        </is>
      </c>
      <c r="M3762" t="inlineStr">
        <is>
          <t>Acute respiratory failure with hypoxia</t>
        </is>
      </c>
      <c r="N3762" t="inlineStr">
        <is>
          <t>Respiratory</t>
        </is>
      </c>
      <c r="O3762" s="28" t="n">
        <v>45</v>
      </c>
      <c r="P3762" s="29" t="n">
        <v>88812.25999999999</v>
      </c>
      <c r="Q3762" t="inlineStr">
        <is>
          <t>N</t>
        </is>
      </c>
      <c r="R3762" s="28" t="n">
        <v>0</v>
      </c>
    </row>
    <row r="3763">
      <c r="A3763" t="inlineStr">
        <is>
          <t>ENC114473</t>
        </is>
      </c>
      <c r="B3763" t="inlineStr">
        <is>
          <t>PT11931</t>
        </is>
      </c>
      <c r="C3763" t="inlineStr">
        <is>
          <t>Inpatient</t>
        </is>
      </c>
      <c r="D3763" s="27" t="n">
        <v>45771</v>
      </c>
      <c r="E3763" s="27" t="n">
        <v>45775</v>
      </c>
      <c r="F3763" s="28" t="n">
        <v>4</v>
      </c>
      <c r="G3763" t="inlineStr">
        <is>
          <t>Bluestone Memorial Hospital</t>
        </is>
      </c>
      <c r="H3763" t="inlineStr">
        <is>
          <t>Cardiac Step-Down</t>
        </is>
      </c>
      <c r="I3763" t="inlineStr">
        <is>
          <t>Cardiovascular</t>
        </is>
      </c>
      <c r="J3763" t="inlineStr">
        <is>
          <t>Medicare</t>
        </is>
      </c>
      <c r="K3763" t="inlineStr">
        <is>
          <t>Government</t>
        </is>
      </c>
      <c r="L3763" t="inlineStr">
        <is>
          <t>I21.4</t>
        </is>
      </c>
      <c r="M3763" t="inlineStr">
        <is>
          <t>Non-ST elevation (NSTEMI) myocardial infarction</t>
        </is>
      </c>
      <c r="N3763" t="inlineStr">
        <is>
          <t>Circulatory</t>
        </is>
      </c>
      <c r="O3763" s="28" t="n">
        <v>93</v>
      </c>
      <c r="P3763" s="29" t="n">
        <v>64009.8</v>
      </c>
      <c r="Q3763" t="inlineStr">
        <is>
          <t>Y</t>
        </is>
      </c>
      <c r="R3763" s="28" t="n">
        <v>1</v>
      </c>
    </row>
    <row r="3764">
      <c r="A3764" t="inlineStr">
        <is>
          <t>ENC114476</t>
        </is>
      </c>
      <c r="B3764" t="inlineStr">
        <is>
          <t>PT12955</t>
        </is>
      </c>
      <c r="C3764" t="inlineStr">
        <is>
          <t>Emergency</t>
        </is>
      </c>
      <c r="D3764" s="27" t="n">
        <v>45771</v>
      </c>
      <c r="E3764" s="27" t="n">
        <v>45771</v>
      </c>
      <c r="F3764" s="28" t="n">
        <v>0</v>
      </c>
      <c r="G3764" t="inlineStr">
        <is>
          <t>Cedar Ridge Medical Center</t>
        </is>
      </c>
      <c r="H3764" t="inlineStr">
        <is>
          <t>Emergency Department</t>
        </is>
      </c>
      <c r="I3764" t="inlineStr">
        <is>
          <t>Emergency</t>
        </is>
      </c>
      <c r="J3764" t="inlineStr">
        <is>
          <t>Silverline Medicare Advantage</t>
        </is>
      </c>
      <c r="K3764" t="inlineStr">
        <is>
          <t>Medicare Advantage</t>
        </is>
      </c>
      <c r="L3764" t="inlineStr">
        <is>
          <t>I48.91</t>
        </is>
      </c>
      <c r="M3764" t="inlineStr">
        <is>
          <t>Unspecified atrial fibrillation</t>
        </is>
      </c>
      <c r="N3764" t="inlineStr">
        <is>
          <t>Circulatory</t>
        </is>
      </c>
      <c r="O3764" s="28" t="n">
        <v>77</v>
      </c>
      <c r="P3764" s="29" t="n">
        <v>3732.69</v>
      </c>
      <c r="R3764" s="28" t="n"/>
    </row>
    <row r="3765">
      <c r="A3765" t="inlineStr">
        <is>
          <t>ENC114477</t>
        </is>
      </c>
      <c r="B3765" t="inlineStr">
        <is>
          <t>PT12197</t>
        </is>
      </c>
      <c r="C3765" t="inlineStr">
        <is>
          <t>Emergency</t>
        </is>
      </c>
      <c r="D3765" s="27" t="n">
        <v>45771</v>
      </c>
      <c r="E3765" s="27" t="n">
        <v>45771</v>
      </c>
      <c r="F3765" s="28" t="n">
        <v>0</v>
      </c>
      <c r="G3765" t="inlineStr">
        <is>
          <t>Bluestone Memorial Hospital</t>
        </is>
      </c>
      <c r="H3765" t="inlineStr">
        <is>
          <t>Emergency Department</t>
        </is>
      </c>
      <c r="I3765" t="inlineStr">
        <is>
          <t>Emergency</t>
        </is>
      </c>
      <c r="J3765" t="inlineStr">
        <is>
          <t>State Medicaid</t>
        </is>
      </c>
      <c r="K3765" t="inlineStr">
        <is>
          <t>Government</t>
        </is>
      </c>
      <c r="L3765" t="inlineStr">
        <is>
          <t>F32.9</t>
        </is>
      </c>
      <c r="M3765" t="inlineStr">
        <is>
          <t>Major depressive disorder, single episode, unspecified</t>
        </is>
      </c>
      <c r="N3765" t="inlineStr">
        <is>
          <t>Mental &amp; Behavioral</t>
        </is>
      </c>
      <c r="O3765" s="28" t="n">
        <v>42</v>
      </c>
      <c r="P3765" s="29" t="n">
        <v>2258.26</v>
      </c>
      <c r="R3765" s="28" t="n"/>
    </row>
    <row r="3766">
      <c r="A3766" t="inlineStr">
        <is>
          <t>ENC114475</t>
        </is>
      </c>
      <c r="B3766" t="inlineStr">
        <is>
          <t>PT10184</t>
        </is>
      </c>
      <c r="C3766" t="inlineStr">
        <is>
          <t>Inpatient</t>
        </is>
      </c>
      <c r="D3766" s="27" t="n">
        <v>45771</v>
      </c>
      <c r="E3766" s="27" t="n">
        <v>45772</v>
      </c>
      <c r="F3766" s="28" t="n">
        <v>1</v>
      </c>
      <c r="G3766" t="inlineStr">
        <is>
          <t>Bluestone Memorial Hospital</t>
        </is>
      </c>
      <c r="H3766" t="inlineStr">
        <is>
          <t>Labor &amp; Delivery</t>
        </is>
      </c>
      <c r="I3766" t="inlineStr">
        <is>
          <t>Women &amp; Children</t>
        </is>
      </c>
      <c r="J3766" t="inlineStr">
        <is>
          <t>Keystone Health Partners</t>
        </is>
      </c>
      <c r="K3766" t="inlineStr">
        <is>
          <t>Commercial</t>
        </is>
      </c>
      <c r="L3766" t="inlineStr">
        <is>
          <t>O80</t>
        </is>
      </c>
      <c r="M3766" t="inlineStr">
        <is>
          <t>Encounter for full-term uncomplicated delivery</t>
        </is>
      </c>
      <c r="N3766" t="inlineStr">
        <is>
          <t>Pregnancy</t>
        </is>
      </c>
      <c r="O3766" s="28" t="n">
        <v>35</v>
      </c>
      <c r="P3766" s="29" t="n">
        <v>8164.25</v>
      </c>
      <c r="Q3766" t="inlineStr">
        <is>
          <t>N</t>
        </is>
      </c>
      <c r="R3766" s="28" t="n">
        <v>0</v>
      </c>
    </row>
    <row r="3767">
      <c r="A3767" t="inlineStr">
        <is>
          <t>ENC114478</t>
        </is>
      </c>
      <c r="B3767" t="inlineStr">
        <is>
          <t>PT10613</t>
        </is>
      </c>
      <c r="C3767" t="inlineStr">
        <is>
          <t>Emergency</t>
        </is>
      </c>
      <c r="D3767" s="27" t="n">
        <v>45771</v>
      </c>
      <c r="E3767" s="27" t="n">
        <v>45771</v>
      </c>
      <c r="F3767" s="28" t="n">
        <v>0</v>
      </c>
      <c r="G3767" t="inlineStr">
        <is>
          <t>Bluestone Memorial Hospital</t>
        </is>
      </c>
      <c r="H3767" t="inlineStr">
        <is>
          <t>Emergency Department</t>
        </is>
      </c>
      <c r="I3767" t="inlineStr">
        <is>
          <t>Emergency</t>
        </is>
      </c>
      <c r="J3767" t="inlineStr">
        <is>
          <t>Self-Pay</t>
        </is>
      </c>
      <c r="K3767" t="inlineStr">
        <is>
          <t>Self-Pay</t>
        </is>
      </c>
      <c r="L3767" t="inlineStr">
        <is>
          <t>R55</t>
        </is>
      </c>
      <c r="M3767" t="inlineStr">
        <is>
          <t>Syncope and collapse</t>
        </is>
      </c>
      <c r="N3767" t="inlineStr">
        <is>
          <t>Symptoms &amp; Signs</t>
        </is>
      </c>
      <c r="O3767" s="28" t="n">
        <v>56</v>
      </c>
      <c r="P3767" s="29" t="n">
        <v>5499.83</v>
      </c>
      <c r="R3767" s="28" t="n"/>
    </row>
    <row r="3768">
      <c r="A3768" t="inlineStr">
        <is>
          <t>ENC114480</t>
        </is>
      </c>
      <c r="B3768" t="inlineStr">
        <is>
          <t>PT11792</t>
        </is>
      </c>
      <c r="C3768" t="inlineStr">
        <is>
          <t>Outpatient</t>
        </is>
      </c>
      <c r="D3768" s="27" t="n">
        <v>45771</v>
      </c>
      <c r="E3768" s="27" t="n">
        <v>45771</v>
      </c>
      <c r="F3768" s="28" t="n">
        <v>0</v>
      </c>
      <c r="G3768" t="inlineStr">
        <is>
          <t>Bluestone Outpatient Pavilion</t>
        </is>
      </c>
      <c r="H3768" t="inlineStr">
        <is>
          <t>Endocrinology &amp; Diabetes Clinic</t>
        </is>
      </c>
      <c r="I3768" t="inlineStr">
        <is>
          <t>Ambulatory</t>
        </is>
      </c>
      <c r="J3768" t="inlineStr">
        <is>
          <t>Silverline Medicare Advantage</t>
        </is>
      </c>
      <c r="K3768" t="inlineStr">
        <is>
          <t>Medicare Advantage</t>
        </is>
      </c>
      <c r="L3768" t="inlineStr">
        <is>
          <t>E11.65</t>
        </is>
      </c>
      <c r="M3768" t="inlineStr">
        <is>
          <t>Type 2 diabetes mellitus with hyperglycemia</t>
        </is>
      </c>
      <c r="N3768" t="inlineStr">
        <is>
          <t>Endocrine</t>
        </is>
      </c>
      <c r="O3768" s="28" t="n">
        <v>64</v>
      </c>
      <c r="P3768" s="29" t="n">
        <v>173.36</v>
      </c>
      <c r="R3768" s="28" t="n"/>
    </row>
    <row r="3769">
      <c r="A3769" t="inlineStr">
        <is>
          <t>ENC114482</t>
        </is>
      </c>
      <c r="B3769" t="inlineStr">
        <is>
          <t>PT11572</t>
        </is>
      </c>
      <c r="C3769" t="inlineStr">
        <is>
          <t>Emergency</t>
        </is>
      </c>
      <c r="D3769" s="27" t="n">
        <v>45771</v>
      </c>
      <c r="E3769" s="27" t="n">
        <v>45771</v>
      </c>
      <c r="F3769" s="28" t="n">
        <v>0</v>
      </c>
      <c r="G3769" t="inlineStr">
        <is>
          <t>Bluestone Memorial Hospital</t>
        </is>
      </c>
      <c r="H3769" t="inlineStr">
        <is>
          <t>Emergency Department</t>
        </is>
      </c>
      <c r="I3769" t="inlineStr">
        <is>
          <t>Emergency</t>
        </is>
      </c>
      <c r="J3769" t="inlineStr">
        <is>
          <t>Keystone Health Partners</t>
        </is>
      </c>
      <c r="K3769" t="inlineStr">
        <is>
          <t>Commercial</t>
        </is>
      </c>
      <c r="L3769" t="inlineStr">
        <is>
          <t>R10.9</t>
        </is>
      </c>
      <c r="M3769" t="inlineStr">
        <is>
          <t>Unspecified abdominal pain</t>
        </is>
      </c>
      <c r="N3769" t="inlineStr">
        <is>
          <t>Symptoms &amp; Signs</t>
        </is>
      </c>
      <c r="O3769" s="28" t="n">
        <v>62</v>
      </c>
      <c r="P3769" s="29" t="n">
        <v>1556.05</v>
      </c>
      <c r="R3769" s="28" t="n"/>
    </row>
    <row r="3770">
      <c r="A3770" t="inlineStr">
        <is>
          <t>ENC114483</t>
        </is>
      </c>
      <c r="B3770" t="inlineStr">
        <is>
          <t>PT13428</t>
        </is>
      </c>
      <c r="C3770" t="inlineStr">
        <is>
          <t>Outpatient</t>
        </is>
      </c>
      <c r="D3770" s="27" t="n">
        <v>45771</v>
      </c>
      <c r="E3770" s="27" t="n">
        <v>45771</v>
      </c>
      <c r="F3770" s="28" t="n">
        <v>0</v>
      </c>
      <c r="G3770" t="inlineStr">
        <is>
          <t>Bluestone Outpatient Pavilion</t>
        </is>
      </c>
      <c r="H3770" t="inlineStr">
        <is>
          <t>Endocrinology &amp; Diabetes Clinic</t>
        </is>
      </c>
      <c r="I3770" t="inlineStr">
        <is>
          <t>Ambulatory</t>
        </is>
      </c>
      <c r="J3770" t="inlineStr">
        <is>
          <t>Keystone Health Partners</t>
        </is>
      </c>
      <c r="K3770" t="inlineStr">
        <is>
          <t>Commercial</t>
        </is>
      </c>
      <c r="L3770" t="inlineStr">
        <is>
          <t>E11.65</t>
        </is>
      </c>
      <c r="M3770" t="inlineStr">
        <is>
          <t>Type 2 diabetes mellitus with hyperglycemia</t>
        </is>
      </c>
      <c r="N3770" t="inlineStr">
        <is>
          <t>Endocrine</t>
        </is>
      </c>
      <c r="O3770" s="28" t="n">
        <v>40</v>
      </c>
      <c r="P3770" s="29" t="n">
        <v>178.71</v>
      </c>
      <c r="R3770" s="28" t="n"/>
    </row>
    <row r="3771">
      <c r="A3771" t="inlineStr">
        <is>
          <t>ENC114484</t>
        </is>
      </c>
      <c r="B3771" t="inlineStr">
        <is>
          <t>PT13330</t>
        </is>
      </c>
      <c r="C3771" t="inlineStr">
        <is>
          <t>Outpatient</t>
        </is>
      </c>
      <c r="D3771" s="27" t="n">
        <v>45771</v>
      </c>
      <c r="E3771" s="27" t="n">
        <v>45771</v>
      </c>
      <c r="F3771" s="28" t="n">
        <v>0</v>
      </c>
      <c r="G3771" t="inlineStr">
        <is>
          <t>Bluestone Outpatient Pavilion</t>
        </is>
      </c>
      <c r="H3771" t="inlineStr">
        <is>
          <t>Orthopedic Clinic</t>
        </is>
      </c>
      <c r="I3771" t="inlineStr">
        <is>
          <t>Orthopedics</t>
        </is>
      </c>
      <c r="J3771" t="inlineStr">
        <is>
          <t>Medicare</t>
        </is>
      </c>
      <c r="K3771" t="inlineStr">
        <is>
          <t>Government</t>
        </is>
      </c>
      <c r="L3771" t="inlineStr">
        <is>
          <t>M16.11</t>
        </is>
      </c>
      <c r="M3771" t="inlineStr">
        <is>
          <t>Unilateral primary osteoarthritis, right hip</t>
        </is>
      </c>
      <c r="N3771" t="inlineStr">
        <is>
          <t>Musculoskeletal</t>
        </is>
      </c>
      <c r="O3771" s="28" t="n">
        <v>65</v>
      </c>
      <c r="P3771" s="29" t="n">
        <v>483.45</v>
      </c>
      <c r="R3771" s="28" t="n"/>
    </row>
    <row r="3772">
      <c r="A3772" t="inlineStr">
        <is>
          <t>ENC114479</t>
        </is>
      </c>
      <c r="B3772" t="inlineStr">
        <is>
          <t>PT12749</t>
        </is>
      </c>
      <c r="C3772" t="inlineStr">
        <is>
          <t>Inpatient</t>
        </is>
      </c>
      <c r="D3772" s="27" t="n">
        <v>45771</v>
      </c>
      <c r="E3772" s="27" t="n">
        <v>45773</v>
      </c>
      <c r="F3772" s="28" t="n">
        <v>2</v>
      </c>
      <c r="G3772" t="inlineStr">
        <is>
          <t>Cedar Ridge Medical Center</t>
        </is>
      </c>
      <c r="H3772" t="inlineStr">
        <is>
          <t>Medical-Surgical</t>
        </is>
      </c>
      <c r="I3772" t="inlineStr">
        <is>
          <t>Medicine</t>
        </is>
      </c>
      <c r="J3772" t="inlineStr">
        <is>
          <t>Silverline Medicare Advantage</t>
        </is>
      </c>
      <c r="K3772" t="inlineStr">
        <is>
          <t>Medicare Advantage</t>
        </is>
      </c>
      <c r="L3772" t="inlineStr">
        <is>
          <t>L03.115</t>
        </is>
      </c>
      <c r="M3772" t="inlineStr">
        <is>
          <t>Cellulitis of right lower limb</t>
        </is>
      </c>
      <c r="N3772" t="inlineStr">
        <is>
          <t>Skin</t>
        </is>
      </c>
      <c r="O3772" s="28" t="n">
        <v>72</v>
      </c>
      <c r="P3772" s="29" t="n">
        <v>14376.05</v>
      </c>
      <c r="Q3772" t="inlineStr">
        <is>
          <t>N</t>
        </is>
      </c>
      <c r="R3772" s="28" t="n">
        <v>0</v>
      </c>
    </row>
    <row r="3773">
      <c r="A3773" t="inlineStr">
        <is>
          <t>ENC114485</t>
        </is>
      </c>
      <c r="B3773" t="inlineStr">
        <is>
          <t>PT10546</t>
        </is>
      </c>
      <c r="C3773" t="inlineStr">
        <is>
          <t>Emergency</t>
        </is>
      </c>
      <c r="D3773" s="27" t="n">
        <v>45771</v>
      </c>
      <c r="E3773" s="27" t="n">
        <v>45771</v>
      </c>
      <c r="F3773" s="28" t="n">
        <v>0</v>
      </c>
      <c r="G3773" t="inlineStr">
        <is>
          <t>Bluestone Memorial Hospital</t>
        </is>
      </c>
      <c r="H3773" t="inlineStr">
        <is>
          <t>Emergency Department</t>
        </is>
      </c>
      <c r="I3773" t="inlineStr">
        <is>
          <t>Emergency</t>
        </is>
      </c>
      <c r="J3773" t="inlineStr">
        <is>
          <t>State Medicaid</t>
        </is>
      </c>
      <c r="K3773" t="inlineStr">
        <is>
          <t>Government</t>
        </is>
      </c>
      <c r="L3773" t="inlineStr">
        <is>
          <t>F32.9</t>
        </is>
      </c>
      <c r="M3773" t="inlineStr">
        <is>
          <t>Major depressive disorder, single episode, unspecified</t>
        </is>
      </c>
      <c r="N3773" t="inlineStr">
        <is>
          <t>Mental &amp; Behavioral</t>
        </is>
      </c>
      <c r="O3773" s="28" t="n">
        <v>49</v>
      </c>
      <c r="P3773" s="29" t="n">
        <v>2639.38</v>
      </c>
      <c r="R3773" s="28" t="n"/>
    </row>
    <row r="3774">
      <c r="A3774" t="inlineStr">
        <is>
          <t>ENC114486</t>
        </is>
      </c>
      <c r="B3774" t="inlineStr">
        <is>
          <t>PT10390</t>
        </is>
      </c>
      <c r="C3774" t="inlineStr">
        <is>
          <t>Outpatient</t>
        </is>
      </c>
      <c r="D3774" s="27" t="n">
        <v>45771</v>
      </c>
      <c r="E3774" s="27" t="n">
        <v>45771</v>
      </c>
      <c r="F3774" s="28" t="n">
        <v>0</v>
      </c>
      <c r="G3774" t="inlineStr">
        <is>
          <t>Bluestone Outpatient Pavilion</t>
        </is>
      </c>
      <c r="H3774" t="inlineStr">
        <is>
          <t>Endocrinology &amp; Diabetes Clinic</t>
        </is>
      </c>
      <c r="I3774" t="inlineStr">
        <is>
          <t>Ambulatory</t>
        </is>
      </c>
      <c r="J3774" t="inlineStr">
        <is>
          <t>Medicare</t>
        </is>
      </c>
      <c r="K3774" t="inlineStr">
        <is>
          <t>Government</t>
        </is>
      </c>
      <c r="L3774" t="inlineStr">
        <is>
          <t>E11.9</t>
        </is>
      </c>
      <c r="M3774" t="inlineStr">
        <is>
          <t>Type 2 diabetes mellitus without complications</t>
        </is>
      </c>
      <c r="N3774" t="inlineStr">
        <is>
          <t>Endocrine</t>
        </is>
      </c>
      <c r="O3774" s="28" t="n">
        <v>77</v>
      </c>
      <c r="P3774" s="29" t="n">
        <v>215.67</v>
      </c>
      <c r="R3774" s="28" t="n"/>
    </row>
    <row r="3775">
      <c r="A3775" t="inlineStr">
        <is>
          <t>ENC114488</t>
        </is>
      </c>
      <c r="B3775" t="inlineStr">
        <is>
          <t>PT11520</t>
        </is>
      </c>
      <c r="C3775" t="inlineStr">
        <is>
          <t>Outpatient</t>
        </is>
      </c>
      <c r="D3775" s="27" t="n">
        <v>45771</v>
      </c>
      <c r="E3775" s="27" t="n">
        <v>45771</v>
      </c>
      <c r="F3775" s="28" t="n">
        <v>0</v>
      </c>
      <c r="G3775" t="inlineStr">
        <is>
          <t>Bluestone Outpatient Pavilion</t>
        </is>
      </c>
      <c r="H3775" t="inlineStr">
        <is>
          <t>Primary Care Clinic</t>
        </is>
      </c>
      <c r="I3775" t="inlineStr">
        <is>
          <t>Ambulatory</t>
        </is>
      </c>
      <c r="J3775" t="inlineStr">
        <is>
          <t>State Medicaid</t>
        </is>
      </c>
      <c r="K3775" t="inlineStr">
        <is>
          <t>Government</t>
        </is>
      </c>
      <c r="L3775" t="inlineStr">
        <is>
          <t>I10</t>
        </is>
      </c>
      <c r="M3775" t="inlineStr">
        <is>
          <t>Essential (primary) hypertension</t>
        </is>
      </c>
      <c r="N3775" t="inlineStr">
        <is>
          <t>Circulatory</t>
        </is>
      </c>
      <c r="O3775" s="28" t="n">
        <v>54</v>
      </c>
      <c r="P3775" s="29" t="n">
        <v>356.02</v>
      </c>
      <c r="R3775" s="28" t="n"/>
    </row>
    <row r="3776">
      <c r="A3776" t="inlineStr">
        <is>
          <t>ENC114489</t>
        </is>
      </c>
      <c r="B3776" t="inlineStr">
        <is>
          <t>PT10851</t>
        </is>
      </c>
      <c r="C3776" t="inlineStr">
        <is>
          <t>Outpatient</t>
        </is>
      </c>
      <c r="D3776" s="27" t="n">
        <v>45771</v>
      </c>
      <c r="E3776" s="27" t="n">
        <v>45771</v>
      </c>
      <c r="F3776" s="28" t="n">
        <v>0</v>
      </c>
      <c r="G3776" t="inlineStr">
        <is>
          <t>Bluestone Outpatient Pavilion</t>
        </is>
      </c>
      <c r="H3776" t="inlineStr">
        <is>
          <t>Primary Care Clinic</t>
        </is>
      </c>
      <c r="I3776" t="inlineStr">
        <is>
          <t>Ambulatory</t>
        </is>
      </c>
      <c r="J3776" t="inlineStr">
        <is>
          <t>Summit Choice PPO</t>
        </is>
      </c>
      <c r="K3776" t="inlineStr">
        <is>
          <t>Commercial</t>
        </is>
      </c>
      <c r="L3776" t="inlineStr">
        <is>
          <t>Z00.00</t>
        </is>
      </c>
      <c r="M3776" t="inlineStr">
        <is>
          <t>Encounter for general adult medical examination without abnormal findings</t>
        </is>
      </c>
      <c r="N3776" t="inlineStr">
        <is>
          <t>Factors Influencing Health</t>
        </is>
      </c>
      <c r="O3776" s="28" t="n">
        <v>56</v>
      </c>
      <c r="P3776" s="29" t="n">
        <v>259.07</v>
      </c>
      <c r="R3776" s="28" t="n"/>
    </row>
    <row r="3777">
      <c r="A3777" t="inlineStr">
        <is>
          <t>ENC114490</t>
        </is>
      </c>
      <c r="B3777" t="inlineStr">
        <is>
          <t>PT13643</t>
        </is>
      </c>
      <c r="C3777" t="inlineStr">
        <is>
          <t>Outpatient</t>
        </is>
      </c>
      <c r="D3777" s="27" t="n">
        <v>45771</v>
      </c>
      <c r="E3777" s="27" t="n">
        <v>45771</v>
      </c>
      <c r="F3777" s="28" t="n">
        <v>0</v>
      </c>
      <c r="G3777" t="inlineStr">
        <is>
          <t>Bluestone Outpatient Pavilion</t>
        </is>
      </c>
      <c r="H3777" t="inlineStr">
        <is>
          <t>Endocrinology &amp; Diabetes Clinic</t>
        </is>
      </c>
      <c r="I3777" t="inlineStr">
        <is>
          <t>Ambulatory</t>
        </is>
      </c>
      <c r="J3777" t="inlineStr">
        <is>
          <t>Summit Choice PPO</t>
        </is>
      </c>
      <c r="K3777" t="inlineStr">
        <is>
          <t>Commercial</t>
        </is>
      </c>
      <c r="L3777" t="inlineStr">
        <is>
          <t>E11.9</t>
        </is>
      </c>
      <c r="M3777" t="inlineStr">
        <is>
          <t>Type 2 diabetes mellitus without complications</t>
        </is>
      </c>
      <c r="N3777" t="inlineStr">
        <is>
          <t>Endocrine</t>
        </is>
      </c>
      <c r="O3777" s="28" t="n">
        <v>31</v>
      </c>
      <c r="P3777" s="29" t="n">
        <v>257.01</v>
      </c>
      <c r="R3777" s="28" t="n"/>
    </row>
    <row r="3778">
      <c r="A3778" t="inlineStr">
        <is>
          <t>ENC114491</t>
        </is>
      </c>
      <c r="B3778" t="inlineStr">
        <is>
          <t>PT11819</t>
        </is>
      </c>
      <c r="C3778" t="inlineStr">
        <is>
          <t>Outpatient</t>
        </is>
      </c>
      <c r="D3778" s="27" t="n">
        <v>45771</v>
      </c>
      <c r="E3778" s="27" t="n">
        <v>45771</v>
      </c>
      <c r="F3778" s="28" t="n">
        <v>0</v>
      </c>
      <c r="G3778" t="inlineStr">
        <is>
          <t>Bluestone Outpatient Pavilion</t>
        </is>
      </c>
      <c r="H3778" t="inlineStr">
        <is>
          <t>Primary Care Clinic</t>
        </is>
      </c>
      <c r="I3778" t="inlineStr">
        <is>
          <t>Ambulatory</t>
        </is>
      </c>
      <c r="J3778" t="inlineStr">
        <is>
          <t>Keystone Health Partners</t>
        </is>
      </c>
      <c r="K3778" t="inlineStr">
        <is>
          <t>Commercial</t>
        </is>
      </c>
      <c r="L3778" t="inlineStr">
        <is>
          <t>M54.50</t>
        </is>
      </c>
      <c r="M3778" t="inlineStr">
        <is>
          <t>Low back pain, unspecified</t>
        </is>
      </c>
      <c r="N3778" t="inlineStr">
        <is>
          <t>Musculoskeletal</t>
        </is>
      </c>
      <c r="O3778" s="28" t="n">
        <v>41</v>
      </c>
      <c r="P3778" s="29" t="n">
        <v>197.31</v>
      </c>
      <c r="R3778" s="28" t="n"/>
    </row>
    <row r="3779">
      <c r="A3779" t="inlineStr">
        <is>
          <t>ENC114492</t>
        </is>
      </c>
      <c r="B3779" t="inlineStr">
        <is>
          <t>PT12649</t>
        </is>
      </c>
      <c r="C3779" t="inlineStr">
        <is>
          <t>Inpatient</t>
        </is>
      </c>
      <c r="D3779" s="27" t="n">
        <v>45771</v>
      </c>
      <c r="E3779" s="27" t="n">
        <v>45776</v>
      </c>
      <c r="F3779" s="28" t="n">
        <v>5</v>
      </c>
      <c r="G3779" t="inlineStr">
        <is>
          <t>Cedar Ridge Medical Center</t>
        </is>
      </c>
      <c r="H3779" t="inlineStr">
        <is>
          <t>Intensive Care Unit</t>
        </is>
      </c>
      <c r="I3779" t="inlineStr">
        <is>
          <t>Critical Care</t>
        </is>
      </c>
      <c r="J3779" t="inlineStr">
        <is>
          <t>Summit Choice PPO</t>
        </is>
      </c>
      <c r="K3779" t="inlineStr">
        <is>
          <t>Commercial</t>
        </is>
      </c>
      <c r="L3779" t="inlineStr">
        <is>
          <t>A41.9</t>
        </is>
      </c>
      <c r="M3779" t="inlineStr">
        <is>
          <t>Sepsis, unspecified organism</t>
        </is>
      </c>
      <c r="N3779" t="inlineStr">
        <is>
          <t>Infectious</t>
        </is>
      </c>
      <c r="O3779" s="28" t="n">
        <v>37</v>
      </c>
      <c r="P3779" s="29" t="n">
        <v>32623.3</v>
      </c>
      <c r="Q3779" t="inlineStr">
        <is>
          <t>N</t>
        </is>
      </c>
      <c r="R3779" s="28" t="n">
        <v>0</v>
      </c>
    </row>
    <row r="3780">
      <c r="A3780" t="inlineStr">
        <is>
          <t>ENC114481</t>
        </is>
      </c>
      <c r="B3780" t="inlineStr">
        <is>
          <t>PT10032</t>
        </is>
      </c>
      <c r="C3780" t="inlineStr">
        <is>
          <t>Observation</t>
        </is>
      </c>
      <c r="D3780" s="27" t="n">
        <v>45771</v>
      </c>
      <c r="E3780" s="27" t="n">
        <v>45772</v>
      </c>
      <c r="F3780" s="28" t="n">
        <v>1</v>
      </c>
      <c r="G3780" t="inlineStr">
        <is>
          <t>Cedar Ridge Medical Center</t>
        </is>
      </c>
      <c r="H3780" t="inlineStr">
        <is>
          <t>Medical-Surgical</t>
        </is>
      </c>
      <c r="I3780" t="inlineStr">
        <is>
          <t>Medicine</t>
        </is>
      </c>
      <c r="J3780" t="inlineStr">
        <is>
          <t>State Medicaid</t>
        </is>
      </c>
      <c r="K3780" t="inlineStr">
        <is>
          <t>Government</t>
        </is>
      </c>
      <c r="L3780" t="inlineStr">
        <is>
          <t>E86.0</t>
        </is>
      </c>
      <c r="M3780" t="inlineStr">
        <is>
          <t>Dehydration</t>
        </is>
      </c>
      <c r="N3780" t="inlineStr">
        <is>
          <t>Endocrine</t>
        </is>
      </c>
      <c r="O3780" s="28" t="n">
        <v>28</v>
      </c>
      <c r="P3780" s="29" t="n">
        <v>8062.59</v>
      </c>
      <c r="R3780" s="28" t="n"/>
    </row>
    <row r="3781">
      <c r="A3781" t="inlineStr">
        <is>
          <t>ENC114493</t>
        </is>
      </c>
      <c r="B3781" t="inlineStr">
        <is>
          <t>PT12869</t>
        </is>
      </c>
      <c r="C3781" t="inlineStr">
        <is>
          <t>Outpatient</t>
        </is>
      </c>
      <c r="D3781" s="27" t="n">
        <v>45771</v>
      </c>
      <c r="E3781" s="27" t="n">
        <v>45771</v>
      </c>
      <c r="F3781" s="28" t="n">
        <v>0</v>
      </c>
      <c r="G3781" t="inlineStr">
        <is>
          <t>Bluestone Outpatient Pavilion</t>
        </is>
      </c>
      <c r="H3781" t="inlineStr">
        <is>
          <t>Orthopedic Clinic</t>
        </is>
      </c>
      <c r="I3781" t="inlineStr">
        <is>
          <t>Orthopedics</t>
        </is>
      </c>
      <c r="J3781" t="inlineStr">
        <is>
          <t>State Medicaid</t>
        </is>
      </c>
      <c r="K3781" t="inlineStr">
        <is>
          <t>Government</t>
        </is>
      </c>
      <c r="L3781" t="inlineStr">
        <is>
          <t>M17.11</t>
        </is>
      </c>
      <c r="M3781" t="inlineStr">
        <is>
          <t>Unilateral primary osteoarthritis, right knee</t>
        </is>
      </c>
      <c r="N3781" t="inlineStr">
        <is>
          <t>Musculoskeletal</t>
        </is>
      </c>
      <c r="O3781" s="28" t="n">
        <v>67</v>
      </c>
      <c r="P3781" s="29" t="n">
        <v>157.53</v>
      </c>
      <c r="R3781" s="28" t="n"/>
    </row>
    <row r="3782">
      <c r="A3782" t="inlineStr">
        <is>
          <t>ENC114494</t>
        </is>
      </c>
      <c r="B3782" t="inlineStr">
        <is>
          <t>PT10170</t>
        </is>
      </c>
      <c r="C3782" t="inlineStr">
        <is>
          <t>Emergency</t>
        </is>
      </c>
      <c r="D3782" s="27" t="n">
        <v>45771</v>
      </c>
      <c r="E3782" s="27" t="n">
        <v>45771</v>
      </c>
      <c r="F3782" s="28" t="n">
        <v>0</v>
      </c>
      <c r="G3782" t="inlineStr">
        <is>
          <t>Bluestone Memorial Hospital</t>
        </is>
      </c>
      <c r="H3782" t="inlineStr">
        <is>
          <t>Emergency Department</t>
        </is>
      </c>
      <c r="I3782" t="inlineStr">
        <is>
          <t>Emergency</t>
        </is>
      </c>
      <c r="J3782" t="inlineStr">
        <is>
          <t>Silverline Medicare Advantage</t>
        </is>
      </c>
      <c r="K3782" t="inlineStr">
        <is>
          <t>Medicare Advantage</t>
        </is>
      </c>
      <c r="L3782" t="inlineStr">
        <is>
          <t>I10</t>
        </is>
      </c>
      <c r="M3782" t="inlineStr">
        <is>
          <t>Essential (primary) hypertension</t>
        </is>
      </c>
      <c r="N3782" t="inlineStr">
        <is>
          <t>Circulatory</t>
        </is>
      </c>
      <c r="O3782" s="28" t="n">
        <v>75</v>
      </c>
      <c r="P3782" s="29" t="n">
        <v>1407.54</v>
      </c>
      <c r="R3782" s="28" t="n"/>
    </row>
    <row r="3783">
      <c r="A3783" t="inlineStr">
        <is>
          <t>ENC114495</t>
        </is>
      </c>
      <c r="B3783" t="inlineStr">
        <is>
          <t>PT12400</t>
        </is>
      </c>
      <c r="C3783" t="inlineStr">
        <is>
          <t>Outpatient</t>
        </is>
      </c>
      <c r="D3783" s="27" t="n">
        <v>45771</v>
      </c>
      <c r="E3783" s="27" t="n">
        <v>45771</v>
      </c>
      <c r="F3783" s="28" t="n">
        <v>0</v>
      </c>
      <c r="G3783" t="inlineStr">
        <is>
          <t>Bluestone Outpatient Pavilion</t>
        </is>
      </c>
      <c r="H3783" t="inlineStr">
        <is>
          <t>Primary Care Clinic</t>
        </is>
      </c>
      <c r="I3783" t="inlineStr">
        <is>
          <t>Ambulatory</t>
        </is>
      </c>
      <c r="J3783" t="inlineStr">
        <is>
          <t>Self-Pay</t>
        </is>
      </c>
      <c r="K3783" t="inlineStr">
        <is>
          <t>Self-Pay</t>
        </is>
      </c>
      <c r="L3783" t="inlineStr">
        <is>
          <t>I10</t>
        </is>
      </c>
      <c r="M3783" t="inlineStr">
        <is>
          <t>Essential (primary) hypertension</t>
        </is>
      </c>
      <c r="N3783" t="inlineStr">
        <is>
          <t>Circulatory</t>
        </is>
      </c>
      <c r="O3783" s="28" t="n">
        <v>58</v>
      </c>
      <c r="P3783" s="29" t="n">
        <v>216.33</v>
      </c>
      <c r="R3783" s="28" t="n"/>
    </row>
    <row r="3784">
      <c r="A3784" t="inlineStr">
        <is>
          <t>ENC114496</t>
        </is>
      </c>
      <c r="B3784" t="inlineStr">
        <is>
          <t>PT12621</t>
        </is>
      </c>
      <c r="C3784" t="inlineStr">
        <is>
          <t>Outpatient</t>
        </is>
      </c>
      <c r="D3784" s="27" t="n">
        <v>45771</v>
      </c>
      <c r="E3784" s="27" t="n">
        <v>45771</v>
      </c>
      <c r="F3784" s="28" t="n">
        <v>0</v>
      </c>
      <c r="G3784" t="inlineStr">
        <is>
          <t>Bluestone Outpatient Pavilion</t>
        </is>
      </c>
      <c r="H3784" t="inlineStr">
        <is>
          <t>Primary Care Clinic</t>
        </is>
      </c>
      <c r="I3784" t="inlineStr">
        <is>
          <t>Ambulatory</t>
        </is>
      </c>
      <c r="J3784" t="inlineStr">
        <is>
          <t>State Medicaid</t>
        </is>
      </c>
      <c r="K3784" t="inlineStr">
        <is>
          <t>Government</t>
        </is>
      </c>
      <c r="L3784" t="inlineStr">
        <is>
          <t>E78.5</t>
        </is>
      </c>
      <c r="M3784" t="inlineStr">
        <is>
          <t>Hyperlipidemia, unspecified</t>
        </is>
      </c>
      <c r="N3784" t="inlineStr">
        <is>
          <t>Endocrine</t>
        </is>
      </c>
      <c r="O3784" s="28" t="n">
        <v>44</v>
      </c>
      <c r="P3784" s="29" t="n">
        <v>417.99</v>
      </c>
      <c r="R3784" s="28" t="n"/>
    </row>
    <row r="3785">
      <c r="A3785" t="inlineStr">
        <is>
          <t>ENC114497</t>
        </is>
      </c>
      <c r="B3785" t="inlineStr">
        <is>
          <t>PT12122</t>
        </is>
      </c>
      <c r="C3785" t="inlineStr">
        <is>
          <t>Emergency</t>
        </is>
      </c>
      <c r="D3785" s="27" t="n">
        <v>45771</v>
      </c>
      <c r="E3785" s="27" t="n">
        <v>45771</v>
      </c>
      <c r="F3785" s="28" t="n">
        <v>0</v>
      </c>
      <c r="G3785" t="inlineStr">
        <is>
          <t>Cedar Ridge Medical Center</t>
        </is>
      </c>
      <c r="H3785" t="inlineStr">
        <is>
          <t>Emergency Department</t>
        </is>
      </c>
      <c r="I3785" t="inlineStr">
        <is>
          <t>Emergency</t>
        </is>
      </c>
      <c r="J3785" t="inlineStr">
        <is>
          <t>State Medicaid</t>
        </is>
      </c>
      <c r="K3785" t="inlineStr">
        <is>
          <t>Government</t>
        </is>
      </c>
      <c r="L3785" t="inlineStr">
        <is>
          <t>E86.0</t>
        </is>
      </c>
      <c r="M3785" t="inlineStr">
        <is>
          <t>Dehydration</t>
        </is>
      </c>
      <c r="N3785" t="inlineStr">
        <is>
          <t>Endocrine</t>
        </is>
      </c>
      <c r="O3785" s="28" t="n">
        <v>4</v>
      </c>
      <c r="P3785" s="29" t="n">
        <v>5748.85</v>
      </c>
      <c r="R3785" s="28" t="n"/>
    </row>
    <row r="3786">
      <c r="A3786" t="inlineStr">
        <is>
          <t>ENC114498</t>
        </is>
      </c>
      <c r="B3786" t="inlineStr">
        <is>
          <t>PT11820</t>
        </is>
      </c>
      <c r="C3786" t="inlineStr">
        <is>
          <t>Outpatient</t>
        </is>
      </c>
      <c r="D3786" s="27" t="n">
        <v>45771</v>
      </c>
      <c r="E3786" s="27" t="n">
        <v>45771</v>
      </c>
      <c r="F3786" s="28" t="n">
        <v>0</v>
      </c>
      <c r="G3786" t="inlineStr">
        <is>
          <t>Bluestone Outpatient Pavilion</t>
        </is>
      </c>
      <c r="H3786" t="inlineStr">
        <is>
          <t>Primary Care Clinic</t>
        </is>
      </c>
      <c r="I3786" t="inlineStr">
        <is>
          <t>Ambulatory</t>
        </is>
      </c>
      <c r="J3786" t="inlineStr">
        <is>
          <t>Silverline Medicare Advantage</t>
        </is>
      </c>
      <c r="K3786" t="inlineStr">
        <is>
          <t>Medicare Advantage</t>
        </is>
      </c>
      <c r="L3786" t="inlineStr">
        <is>
          <t>Z00.00</t>
        </is>
      </c>
      <c r="M3786" t="inlineStr">
        <is>
          <t>Encounter for general adult medical examination without abnormal findings</t>
        </is>
      </c>
      <c r="N3786" t="inlineStr">
        <is>
          <t>Factors Influencing Health</t>
        </is>
      </c>
      <c r="O3786" s="28" t="n">
        <v>95</v>
      </c>
      <c r="P3786" s="29" t="n">
        <v>355.08</v>
      </c>
      <c r="R3786" s="28" t="n"/>
    </row>
    <row r="3787">
      <c r="A3787" t="inlineStr">
        <is>
          <t>ENC114487</t>
        </is>
      </c>
      <c r="B3787" t="inlineStr">
        <is>
          <t>PT13896</t>
        </is>
      </c>
      <c r="C3787" t="inlineStr">
        <is>
          <t>Inpatient</t>
        </is>
      </c>
      <c r="D3787" s="27" t="n">
        <v>45771</v>
      </c>
      <c r="E3787" s="27" t="n">
        <v>45774</v>
      </c>
      <c r="F3787" s="28" t="n">
        <v>3</v>
      </c>
      <c r="G3787" t="inlineStr">
        <is>
          <t>Bluestone Memorial Hospital</t>
        </is>
      </c>
      <c r="H3787" t="inlineStr">
        <is>
          <t>Labor &amp; Delivery</t>
        </is>
      </c>
      <c r="I3787" t="inlineStr">
        <is>
          <t>Women &amp; Children</t>
        </is>
      </c>
      <c r="J3787" t="inlineStr">
        <is>
          <t>Evergreen Mutual Insurance</t>
        </is>
      </c>
      <c r="K3787" t="inlineStr">
        <is>
          <t>Commercial</t>
        </is>
      </c>
      <c r="L3787" t="inlineStr">
        <is>
          <t>O80</t>
        </is>
      </c>
      <c r="M3787" t="inlineStr">
        <is>
          <t>Encounter for full-term uncomplicated delivery</t>
        </is>
      </c>
      <c r="N3787" t="inlineStr">
        <is>
          <t>Pregnancy</t>
        </is>
      </c>
      <c r="O3787" s="28" t="n">
        <v>20</v>
      </c>
      <c r="P3787" s="29" t="n">
        <v>28417.77</v>
      </c>
      <c r="Q3787" t="inlineStr">
        <is>
          <t>N</t>
        </is>
      </c>
      <c r="R3787" s="28" t="n">
        <v>0</v>
      </c>
    </row>
    <row r="3788">
      <c r="A3788" t="inlineStr">
        <is>
          <t>ENC114499</t>
        </is>
      </c>
      <c r="B3788" t="inlineStr">
        <is>
          <t>PT10550</t>
        </is>
      </c>
      <c r="C3788" t="inlineStr">
        <is>
          <t>Emergency</t>
        </is>
      </c>
      <c r="D3788" s="27" t="n">
        <v>45771</v>
      </c>
      <c r="E3788" s="27" t="n">
        <v>45771</v>
      </c>
      <c r="F3788" s="28" t="n">
        <v>0</v>
      </c>
      <c r="G3788" t="inlineStr">
        <is>
          <t>Bluestone Memorial Hospital</t>
        </is>
      </c>
      <c r="H3788" t="inlineStr">
        <is>
          <t>Emergency Department</t>
        </is>
      </c>
      <c r="I3788" t="inlineStr">
        <is>
          <t>Emergency</t>
        </is>
      </c>
      <c r="J3788" t="inlineStr">
        <is>
          <t>Medicare</t>
        </is>
      </c>
      <c r="K3788" t="inlineStr">
        <is>
          <t>Government</t>
        </is>
      </c>
      <c r="L3788" t="inlineStr">
        <is>
          <t>E86.0</t>
        </is>
      </c>
      <c r="M3788" t="inlineStr">
        <is>
          <t>Dehydration</t>
        </is>
      </c>
      <c r="N3788" t="inlineStr">
        <is>
          <t>Endocrine</t>
        </is>
      </c>
      <c r="O3788" s="28" t="n">
        <v>72</v>
      </c>
      <c r="P3788" s="29" t="n">
        <v>4221.19</v>
      </c>
      <c r="R3788" s="28" t="n"/>
    </row>
    <row r="3789">
      <c r="A3789" t="inlineStr">
        <is>
          <t>ENC114500</t>
        </is>
      </c>
      <c r="B3789" t="inlineStr">
        <is>
          <t>PT12522</t>
        </is>
      </c>
      <c r="C3789" t="inlineStr">
        <is>
          <t>Emergency</t>
        </is>
      </c>
      <c r="D3789" s="27" t="n">
        <v>45771</v>
      </c>
      <c r="E3789" s="27" t="n">
        <v>45771</v>
      </c>
      <c r="F3789" s="28" t="n">
        <v>0</v>
      </c>
      <c r="G3789" t="inlineStr">
        <is>
          <t>Bluestone Memorial Hospital</t>
        </is>
      </c>
      <c r="H3789" t="inlineStr">
        <is>
          <t>Emergency Department</t>
        </is>
      </c>
      <c r="I3789" t="inlineStr">
        <is>
          <t>Emergency</t>
        </is>
      </c>
      <c r="J3789" t="inlineStr">
        <is>
          <t>Self-Pay</t>
        </is>
      </c>
      <c r="K3789" t="inlineStr">
        <is>
          <t>Self-Pay</t>
        </is>
      </c>
      <c r="L3789" t="inlineStr">
        <is>
          <t>J06.9</t>
        </is>
      </c>
      <c r="M3789" t="inlineStr">
        <is>
          <t>Acute upper respiratory infection, unspecified</t>
        </is>
      </c>
      <c r="N3789" t="inlineStr">
        <is>
          <t>Respiratory</t>
        </is>
      </c>
      <c r="O3789" s="28" t="n">
        <v>45</v>
      </c>
      <c r="P3789" s="29" t="n">
        <v>761.29</v>
      </c>
      <c r="R3789" s="28" t="n"/>
    </row>
    <row r="3790">
      <c r="A3790" t="inlineStr">
        <is>
          <t>ENC114501</t>
        </is>
      </c>
      <c r="B3790" t="inlineStr">
        <is>
          <t>PT12805</t>
        </is>
      </c>
      <c r="C3790" t="inlineStr">
        <is>
          <t>Emergency</t>
        </is>
      </c>
      <c r="D3790" s="27" t="n">
        <v>45771</v>
      </c>
      <c r="E3790" s="27" t="n">
        <v>45771</v>
      </c>
      <c r="F3790" s="28" t="n">
        <v>0</v>
      </c>
      <c r="G3790" t="inlineStr">
        <is>
          <t>Ashby Falls Community Hospital</t>
        </is>
      </c>
      <c r="H3790" t="inlineStr">
        <is>
          <t>Emergency Department</t>
        </is>
      </c>
      <c r="I3790" t="inlineStr">
        <is>
          <t>Emergency</t>
        </is>
      </c>
      <c r="J3790" t="inlineStr">
        <is>
          <t>State Medicaid</t>
        </is>
      </c>
      <c r="K3790" t="inlineStr">
        <is>
          <t>Government</t>
        </is>
      </c>
      <c r="L3790" t="inlineStr">
        <is>
          <t>L03.115</t>
        </is>
      </c>
      <c r="M3790" t="inlineStr">
        <is>
          <t>Cellulitis of right lower limb</t>
        </is>
      </c>
      <c r="N3790" t="inlineStr">
        <is>
          <t>Skin</t>
        </is>
      </c>
      <c r="O3790" s="28" t="n">
        <v>29</v>
      </c>
      <c r="P3790" s="29" t="n">
        <v>4020.7</v>
      </c>
      <c r="R3790" s="28" t="n"/>
    </row>
    <row r="3791">
      <c r="A3791" t="inlineStr">
        <is>
          <t>ENC114502</t>
        </is>
      </c>
      <c r="B3791" t="inlineStr">
        <is>
          <t>PT12759</t>
        </is>
      </c>
      <c r="C3791" t="inlineStr">
        <is>
          <t>Inpatient</t>
        </is>
      </c>
      <c r="D3791" s="27" t="n">
        <v>45771</v>
      </c>
      <c r="E3791" s="27" t="n">
        <v>45774</v>
      </c>
      <c r="F3791" s="28" t="n">
        <v>3</v>
      </c>
      <c r="G3791" t="inlineStr">
        <is>
          <t>Bluestone Memorial Hospital</t>
        </is>
      </c>
      <c r="H3791" t="inlineStr">
        <is>
          <t>Labor &amp; Delivery</t>
        </is>
      </c>
      <c r="I3791" t="inlineStr">
        <is>
          <t>Women &amp; Children</t>
        </is>
      </c>
      <c r="J3791" t="inlineStr">
        <is>
          <t>Keystone Health Partners</t>
        </is>
      </c>
      <c r="K3791" t="inlineStr">
        <is>
          <t>Commercial</t>
        </is>
      </c>
      <c r="L3791" t="inlineStr">
        <is>
          <t>O80</t>
        </is>
      </c>
      <c r="M3791" t="inlineStr">
        <is>
          <t>Encounter for full-term uncomplicated delivery</t>
        </is>
      </c>
      <c r="N3791" t="inlineStr">
        <is>
          <t>Pregnancy</t>
        </is>
      </c>
      <c r="O3791" s="28" t="n">
        <v>41</v>
      </c>
      <c r="P3791" s="29" t="n">
        <v>29826.16</v>
      </c>
      <c r="Q3791" t="inlineStr">
        <is>
          <t>N</t>
        </is>
      </c>
      <c r="R3791" s="28" t="n">
        <v>0</v>
      </c>
    </row>
    <row r="3792">
      <c r="A3792" t="inlineStr">
        <is>
          <t>ENC114503</t>
        </is>
      </c>
      <c r="B3792" t="inlineStr">
        <is>
          <t>PT13528</t>
        </is>
      </c>
      <c r="C3792" t="inlineStr">
        <is>
          <t>Emergency</t>
        </is>
      </c>
      <c r="D3792" s="27" t="n">
        <v>45771</v>
      </c>
      <c r="E3792" s="27" t="n">
        <v>45771</v>
      </c>
      <c r="F3792" s="28" t="n">
        <v>0</v>
      </c>
      <c r="G3792" t="inlineStr">
        <is>
          <t>Cedar Ridge Medical Center</t>
        </is>
      </c>
      <c r="H3792" t="inlineStr">
        <is>
          <t>Emergency Department</t>
        </is>
      </c>
      <c r="I3792" t="inlineStr">
        <is>
          <t>Emergency</t>
        </is>
      </c>
      <c r="J3792" t="inlineStr">
        <is>
          <t>State Medicaid</t>
        </is>
      </c>
      <c r="K3792" t="inlineStr">
        <is>
          <t>Government</t>
        </is>
      </c>
      <c r="L3792" t="inlineStr">
        <is>
          <t>J06.9</t>
        </is>
      </c>
      <c r="M3792" t="inlineStr">
        <is>
          <t>Acute upper respiratory infection, unspecified</t>
        </is>
      </c>
      <c r="N3792" t="inlineStr">
        <is>
          <t>Respiratory</t>
        </is>
      </c>
      <c r="O3792" s="28" t="n">
        <v>28</v>
      </c>
      <c r="P3792" s="29" t="n">
        <v>1622.99</v>
      </c>
      <c r="R3792" s="28" t="n"/>
    </row>
    <row r="3793">
      <c r="A3793" t="inlineStr">
        <is>
          <t>ENC114504</t>
        </is>
      </c>
      <c r="B3793" t="inlineStr">
        <is>
          <t>PT11312</t>
        </is>
      </c>
      <c r="C3793" t="inlineStr">
        <is>
          <t>Observation</t>
        </is>
      </c>
      <c r="D3793" s="27" t="n">
        <v>45772</v>
      </c>
      <c r="E3793" s="27" t="n">
        <v>45773</v>
      </c>
      <c r="F3793" s="28" t="n">
        <v>1</v>
      </c>
      <c r="G3793" t="inlineStr">
        <is>
          <t>Cedar Ridge Medical Center</t>
        </is>
      </c>
      <c r="H3793" t="inlineStr">
        <is>
          <t>Medical-Surgical</t>
        </is>
      </c>
      <c r="I3793" t="inlineStr">
        <is>
          <t>Medicine</t>
        </is>
      </c>
      <c r="J3793" t="inlineStr">
        <is>
          <t>Evergreen Mutual Insurance</t>
        </is>
      </c>
      <c r="K3793" t="inlineStr">
        <is>
          <t>Commercial</t>
        </is>
      </c>
      <c r="L3793" t="inlineStr">
        <is>
          <t>U07.1</t>
        </is>
      </c>
      <c r="M3793" t="inlineStr">
        <is>
          <t>COVID-19</t>
        </is>
      </c>
      <c r="N3793" t="inlineStr">
        <is>
          <t>Respiratory</t>
        </is>
      </c>
      <c r="O3793" s="28" t="n">
        <v>23</v>
      </c>
      <c r="P3793" s="29" t="n">
        <v>6832.69</v>
      </c>
      <c r="R3793" s="28" t="n"/>
    </row>
    <row r="3794">
      <c r="A3794" t="inlineStr">
        <is>
          <t>ENC114505</t>
        </is>
      </c>
      <c r="B3794" t="inlineStr">
        <is>
          <t>PT11645</t>
        </is>
      </c>
      <c r="C3794" t="inlineStr">
        <is>
          <t>Observation</t>
        </is>
      </c>
      <c r="D3794" s="27" t="n">
        <v>45772</v>
      </c>
      <c r="E3794" s="27" t="n">
        <v>45773</v>
      </c>
      <c r="F3794" s="28" t="n">
        <v>1</v>
      </c>
      <c r="G3794" t="inlineStr">
        <is>
          <t>Bluestone Memorial Hospital</t>
        </is>
      </c>
      <c r="H3794" t="inlineStr">
        <is>
          <t>Observation Unit</t>
        </is>
      </c>
      <c r="I3794" t="inlineStr">
        <is>
          <t>Medicine</t>
        </is>
      </c>
      <c r="J3794" t="inlineStr">
        <is>
          <t>Keystone Health Partners</t>
        </is>
      </c>
      <c r="K3794" t="inlineStr">
        <is>
          <t>Commercial</t>
        </is>
      </c>
      <c r="L3794" t="inlineStr">
        <is>
          <t>J45.909</t>
        </is>
      </c>
      <c r="M3794" t="inlineStr">
        <is>
          <t>Unspecified asthma, uncomplicated</t>
        </is>
      </c>
      <c r="N3794" t="inlineStr">
        <is>
          <t>Respiratory</t>
        </is>
      </c>
      <c r="O3794" s="28" t="n">
        <v>61</v>
      </c>
      <c r="P3794" s="29" t="n">
        <v>12498.42</v>
      </c>
      <c r="R3794" s="28" t="n"/>
    </row>
    <row r="3795">
      <c r="A3795" t="inlineStr">
        <is>
          <t>ENC114506</t>
        </is>
      </c>
      <c r="B3795" t="inlineStr">
        <is>
          <t>PT11695</t>
        </is>
      </c>
      <c r="C3795" t="inlineStr">
        <is>
          <t>Outpatient</t>
        </is>
      </c>
      <c r="D3795" s="27" t="n">
        <v>45772</v>
      </c>
      <c r="E3795" s="27" t="n">
        <v>45772</v>
      </c>
      <c r="F3795" s="28" t="n">
        <v>0</v>
      </c>
      <c r="G3795" t="inlineStr">
        <is>
          <t>Bluestone Outpatient Pavilion</t>
        </is>
      </c>
      <c r="H3795" t="inlineStr">
        <is>
          <t>Pediatric Clinic</t>
        </is>
      </c>
      <c r="I3795" t="inlineStr">
        <is>
          <t>Women &amp; Children</t>
        </is>
      </c>
      <c r="J3795" t="inlineStr">
        <is>
          <t>State Medicaid</t>
        </is>
      </c>
      <c r="K3795" t="inlineStr">
        <is>
          <t>Government</t>
        </is>
      </c>
      <c r="L3795" t="inlineStr">
        <is>
          <t>G40.909</t>
        </is>
      </c>
      <c r="M3795" t="inlineStr">
        <is>
          <t>Epilepsy, unspecified, not intractable, without status epilepticus</t>
        </is>
      </c>
      <c r="N3795" t="inlineStr">
        <is>
          <t>Nervous System</t>
        </is>
      </c>
      <c r="O3795" s="28" t="n">
        <v>8</v>
      </c>
      <c r="P3795" s="29" t="n">
        <v>239.54</v>
      </c>
      <c r="R3795" s="28" t="n"/>
    </row>
    <row r="3796">
      <c r="A3796" t="inlineStr">
        <is>
          <t>ENC114507</t>
        </is>
      </c>
      <c r="B3796" t="inlineStr">
        <is>
          <t>PT12283</t>
        </is>
      </c>
      <c r="C3796" t="inlineStr">
        <is>
          <t>Emergency</t>
        </is>
      </c>
      <c r="D3796" s="27" t="n">
        <v>45772</v>
      </c>
      <c r="E3796" s="27" t="n">
        <v>45772</v>
      </c>
      <c r="F3796" s="28" t="n">
        <v>0</v>
      </c>
      <c r="G3796" t="inlineStr">
        <is>
          <t>Bluestone Memorial Hospital</t>
        </is>
      </c>
      <c r="H3796" t="inlineStr">
        <is>
          <t>Emergency Department</t>
        </is>
      </c>
      <c r="I3796" t="inlineStr">
        <is>
          <t>Emergency</t>
        </is>
      </c>
      <c r="J3796" t="inlineStr">
        <is>
          <t>Silverline Medicare Advantage</t>
        </is>
      </c>
      <c r="K3796" t="inlineStr">
        <is>
          <t>Medicare Advantage</t>
        </is>
      </c>
      <c r="L3796" t="inlineStr">
        <is>
          <t>M54.50</t>
        </is>
      </c>
      <c r="M3796" t="inlineStr">
        <is>
          <t>Low back pain, unspecified</t>
        </is>
      </c>
      <c r="N3796" t="inlineStr">
        <is>
          <t>Musculoskeletal</t>
        </is>
      </c>
      <c r="O3796" s="28" t="n">
        <v>77</v>
      </c>
      <c r="P3796" s="29" t="n">
        <v>1293.6</v>
      </c>
      <c r="R3796" s="28" t="n"/>
    </row>
    <row r="3797">
      <c r="A3797" t="inlineStr">
        <is>
          <t>ENC114508</t>
        </is>
      </c>
      <c r="B3797" t="inlineStr">
        <is>
          <t>PT13270</t>
        </is>
      </c>
      <c r="C3797" t="inlineStr">
        <is>
          <t>Emergency</t>
        </is>
      </c>
      <c r="D3797" s="27" t="n">
        <v>45772</v>
      </c>
      <c r="E3797" s="27" t="n">
        <v>45772</v>
      </c>
      <c r="F3797" s="28" t="n">
        <v>0</v>
      </c>
      <c r="G3797" t="inlineStr">
        <is>
          <t>Bluestone Memorial Hospital</t>
        </is>
      </c>
      <c r="H3797" t="inlineStr">
        <is>
          <t>Emergency Department</t>
        </is>
      </c>
      <c r="I3797" t="inlineStr">
        <is>
          <t>Emergency</t>
        </is>
      </c>
      <c r="J3797" t="inlineStr">
        <is>
          <t>Keystone Health Partners</t>
        </is>
      </c>
      <c r="K3797" t="inlineStr">
        <is>
          <t>Commercial</t>
        </is>
      </c>
      <c r="L3797" t="inlineStr">
        <is>
          <t>F41.9</t>
        </is>
      </c>
      <c r="M3797" t="inlineStr">
        <is>
          <t>Anxiety disorder, unspecified</t>
        </is>
      </c>
      <c r="N3797" t="inlineStr">
        <is>
          <t>Mental &amp; Behavioral</t>
        </is>
      </c>
      <c r="O3797" s="28" t="n">
        <v>47</v>
      </c>
      <c r="P3797" s="29" t="n">
        <v>1070.02</v>
      </c>
      <c r="R3797" s="28" t="n"/>
    </row>
    <row r="3798">
      <c r="A3798" t="inlineStr">
        <is>
          <t>ENC114509</t>
        </is>
      </c>
      <c r="B3798" t="inlineStr">
        <is>
          <t>PT11988</t>
        </is>
      </c>
      <c r="C3798" t="inlineStr">
        <is>
          <t>Outpatient</t>
        </is>
      </c>
      <c r="D3798" s="27" t="n">
        <v>45772</v>
      </c>
      <c r="E3798" s="27" t="n">
        <v>45772</v>
      </c>
      <c r="F3798" s="28" t="n">
        <v>0</v>
      </c>
      <c r="G3798" t="inlineStr">
        <is>
          <t>Bluestone Outpatient Pavilion</t>
        </is>
      </c>
      <c r="H3798" t="inlineStr">
        <is>
          <t>Cardiology Clinic</t>
        </is>
      </c>
      <c r="I3798" t="inlineStr">
        <is>
          <t>Cardiovascular</t>
        </is>
      </c>
      <c r="J3798" t="inlineStr">
        <is>
          <t>Medicare</t>
        </is>
      </c>
      <c r="K3798" t="inlineStr">
        <is>
          <t>Government</t>
        </is>
      </c>
      <c r="L3798" t="inlineStr">
        <is>
          <t>I48.91</t>
        </is>
      </c>
      <c r="M3798" t="inlineStr">
        <is>
          <t>Unspecified atrial fibrillation</t>
        </is>
      </c>
      <c r="N3798" t="inlineStr">
        <is>
          <t>Circulatory</t>
        </is>
      </c>
      <c r="O3798" s="28" t="n">
        <v>94</v>
      </c>
      <c r="P3798" s="29" t="n">
        <v>434.15</v>
      </c>
      <c r="R3798" s="28" t="n"/>
    </row>
    <row r="3799">
      <c r="A3799" t="inlineStr">
        <is>
          <t>ENC114510</t>
        </is>
      </c>
      <c r="B3799" t="inlineStr">
        <is>
          <t>PT11799</t>
        </is>
      </c>
      <c r="C3799" t="inlineStr">
        <is>
          <t>Outpatient</t>
        </is>
      </c>
      <c r="D3799" s="27" t="n">
        <v>45772</v>
      </c>
      <c r="E3799" s="27" t="n">
        <v>45772</v>
      </c>
      <c r="F3799" s="28" t="n">
        <v>0</v>
      </c>
      <c r="G3799" t="inlineStr">
        <is>
          <t>Bluestone Outpatient Pavilion</t>
        </is>
      </c>
      <c r="H3799" t="inlineStr">
        <is>
          <t>Pediatric Clinic</t>
        </is>
      </c>
      <c r="I3799" t="inlineStr">
        <is>
          <t>Women &amp; Children</t>
        </is>
      </c>
      <c r="J3799" t="inlineStr">
        <is>
          <t>State Medicaid</t>
        </is>
      </c>
      <c r="K3799" t="inlineStr">
        <is>
          <t>Government</t>
        </is>
      </c>
      <c r="L3799" t="inlineStr">
        <is>
          <t>Z00.129</t>
        </is>
      </c>
      <c r="M3799" t="inlineStr">
        <is>
          <t>Encounter for routine child health examination without abnormal findings</t>
        </is>
      </c>
      <c r="N3799" t="inlineStr">
        <is>
          <t>Factors Influencing Health</t>
        </is>
      </c>
      <c r="O3799" s="28" t="n">
        <v>1</v>
      </c>
      <c r="P3799" s="29" t="n">
        <v>334.38</v>
      </c>
      <c r="R3799" s="28" t="n"/>
    </row>
    <row r="3800">
      <c r="A3800" t="inlineStr">
        <is>
          <t>ENC114511</t>
        </is>
      </c>
      <c r="B3800" t="inlineStr">
        <is>
          <t>PT13513</t>
        </is>
      </c>
      <c r="C3800" t="inlineStr">
        <is>
          <t>Outpatient</t>
        </is>
      </c>
      <c r="D3800" s="27" t="n">
        <v>45772</v>
      </c>
      <c r="E3800" s="27" t="n">
        <v>45772</v>
      </c>
      <c r="F3800" s="28" t="n">
        <v>0</v>
      </c>
      <c r="G3800" t="inlineStr">
        <is>
          <t>Bluestone Outpatient Pavilion</t>
        </is>
      </c>
      <c r="H3800" t="inlineStr">
        <is>
          <t>Pediatric Clinic</t>
        </is>
      </c>
      <c r="I3800" t="inlineStr">
        <is>
          <t>Women &amp; Children</t>
        </is>
      </c>
      <c r="J3800" t="inlineStr">
        <is>
          <t>State Medicaid</t>
        </is>
      </c>
      <c r="K3800" t="inlineStr">
        <is>
          <t>Government</t>
        </is>
      </c>
      <c r="L3800" t="inlineStr">
        <is>
          <t>Z00.129</t>
        </is>
      </c>
      <c r="M3800" t="inlineStr">
        <is>
          <t>Encounter for routine child health examination without abnormal findings</t>
        </is>
      </c>
      <c r="N3800" t="inlineStr">
        <is>
          <t>Factors Influencing Health</t>
        </is>
      </c>
      <c r="O3800" s="28" t="n">
        <v>4</v>
      </c>
      <c r="P3800" s="29" t="n">
        <v>297.06</v>
      </c>
      <c r="R3800" s="28" t="n"/>
    </row>
    <row r="3801">
      <c r="A3801" t="inlineStr">
        <is>
          <t>ENC114512</t>
        </is>
      </c>
      <c r="B3801" t="inlineStr">
        <is>
          <t>PT12120</t>
        </is>
      </c>
      <c r="C3801" t="inlineStr">
        <is>
          <t>Outpatient</t>
        </is>
      </c>
      <c r="D3801" s="27" t="n">
        <v>45772</v>
      </c>
      <c r="E3801" s="27" t="n">
        <v>45772</v>
      </c>
      <c r="F3801" s="28" t="n">
        <v>0</v>
      </c>
      <c r="G3801" t="inlineStr">
        <is>
          <t>Bluestone Outpatient Pavilion</t>
        </is>
      </c>
      <c r="H3801" t="inlineStr">
        <is>
          <t>Orthopedic Clinic</t>
        </is>
      </c>
      <c r="I3801" t="inlineStr">
        <is>
          <t>Orthopedics</t>
        </is>
      </c>
      <c r="J3801" t="inlineStr">
        <is>
          <t>State Medicaid</t>
        </is>
      </c>
      <c r="K3801" t="inlineStr">
        <is>
          <t>Government</t>
        </is>
      </c>
      <c r="L3801" t="inlineStr">
        <is>
          <t>S93.401A</t>
        </is>
      </c>
      <c r="M3801" t="inlineStr">
        <is>
          <t>Sprain of unspecified ligament of right ankle, initial encounter</t>
        </is>
      </c>
      <c r="N3801" t="inlineStr">
        <is>
          <t>Injury</t>
        </is>
      </c>
      <c r="O3801" s="28" t="n">
        <v>63</v>
      </c>
      <c r="P3801" s="29" t="n">
        <v>468.13</v>
      </c>
      <c r="R3801" s="28" t="n"/>
    </row>
    <row r="3802">
      <c r="A3802" t="inlineStr">
        <is>
          <t>ENC114513</t>
        </is>
      </c>
      <c r="B3802" t="inlineStr">
        <is>
          <t>PT10127</t>
        </is>
      </c>
      <c r="C3802" t="inlineStr">
        <is>
          <t>Emergency</t>
        </is>
      </c>
      <c r="D3802" s="27" t="n">
        <v>45772</v>
      </c>
      <c r="E3802" s="27" t="n">
        <v>45772</v>
      </c>
      <c r="F3802" s="28" t="n">
        <v>0</v>
      </c>
      <c r="G3802" t="inlineStr">
        <is>
          <t>Bluestone Memorial Hospital</t>
        </is>
      </c>
      <c r="H3802" t="inlineStr">
        <is>
          <t>Emergency Department</t>
        </is>
      </c>
      <c r="I3802" t="inlineStr">
        <is>
          <t>Emergency</t>
        </is>
      </c>
      <c r="J3802" t="inlineStr">
        <is>
          <t>Medicare</t>
        </is>
      </c>
      <c r="K3802" t="inlineStr">
        <is>
          <t>Government</t>
        </is>
      </c>
      <c r="L3802" t="inlineStr">
        <is>
          <t>N39.0</t>
        </is>
      </c>
      <c r="M3802" t="inlineStr">
        <is>
          <t>Urinary tract infection, site not specified</t>
        </is>
      </c>
      <c r="N3802" t="inlineStr">
        <is>
          <t>Genitourinary</t>
        </is>
      </c>
      <c r="O3802" s="28" t="n">
        <v>96</v>
      </c>
      <c r="P3802" s="29" t="n">
        <v>4206.12</v>
      </c>
      <c r="R3802" s="28" t="n"/>
    </row>
    <row r="3803">
      <c r="A3803" t="inlineStr">
        <is>
          <t>ENC114514</t>
        </is>
      </c>
      <c r="B3803" t="inlineStr">
        <is>
          <t>PT12227</t>
        </is>
      </c>
      <c r="C3803" t="inlineStr">
        <is>
          <t>Emergency</t>
        </is>
      </c>
      <c r="D3803" s="27" t="n">
        <v>45772</v>
      </c>
      <c r="E3803" s="27" t="n">
        <v>45772</v>
      </c>
      <c r="F3803" s="28" t="n">
        <v>0</v>
      </c>
      <c r="G3803" t="inlineStr">
        <is>
          <t>Bluestone Memorial Hospital</t>
        </is>
      </c>
      <c r="H3803" t="inlineStr">
        <is>
          <t>Emergency Department</t>
        </is>
      </c>
      <c r="I3803" t="inlineStr">
        <is>
          <t>Emergency</t>
        </is>
      </c>
      <c r="J3803" t="inlineStr">
        <is>
          <t>State Medicaid</t>
        </is>
      </c>
      <c r="K3803" t="inlineStr">
        <is>
          <t>Government</t>
        </is>
      </c>
      <c r="L3803" t="inlineStr">
        <is>
          <t>S93.401A</t>
        </is>
      </c>
      <c r="M3803" t="inlineStr">
        <is>
          <t>Sprain of unspecified ligament of right ankle, initial encounter</t>
        </is>
      </c>
      <c r="N3803" t="inlineStr">
        <is>
          <t>Injury</t>
        </is>
      </c>
      <c r="O3803" s="28" t="n">
        <v>29</v>
      </c>
      <c r="P3803" s="29" t="n">
        <v>611.51</v>
      </c>
      <c r="R3803" s="28" t="n"/>
    </row>
    <row r="3804">
      <c r="A3804" t="inlineStr">
        <is>
          <t>ENC114515</t>
        </is>
      </c>
      <c r="B3804" t="inlineStr">
        <is>
          <t>PT13452</t>
        </is>
      </c>
      <c r="C3804" t="inlineStr">
        <is>
          <t>Inpatient</t>
        </is>
      </c>
      <c r="D3804" s="27" t="n">
        <v>45772</v>
      </c>
      <c r="E3804" s="27" t="n">
        <v>45774</v>
      </c>
      <c r="F3804" s="28" t="n">
        <v>2</v>
      </c>
      <c r="G3804" t="inlineStr">
        <is>
          <t>Bluestone Memorial Hospital</t>
        </is>
      </c>
      <c r="H3804" t="inlineStr">
        <is>
          <t>Neuroscience &amp; Stroke</t>
        </is>
      </c>
      <c r="I3804" t="inlineStr">
        <is>
          <t>Neuroscience</t>
        </is>
      </c>
      <c r="J3804" t="inlineStr">
        <is>
          <t>State Medicaid</t>
        </is>
      </c>
      <c r="K3804" t="inlineStr">
        <is>
          <t>Government</t>
        </is>
      </c>
      <c r="L3804" t="inlineStr">
        <is>
          <t>G40.909</t>
        </is>
      </c>
      <c r="M3804" t="inlineStr">
        <is>
          <t>Epilepsy, unspecified, not intractable, without status epilepticus</t>
        </is>
      </c>
      <c r="N3804" t="inlineStr">
        <is>
          <t>Nervous System</t>
        </is>
      </c>
      <c r="O3804" s="28" t="n">
        <v>13</v>
      </c>
      <c r="P3804" s="29" t="n">
        <v>15880.02</v>
      </c>
      <c r="Q3804" t="inlineStr">
        <is>
          <t>N</t>
        </is>
      </c>
      <c r="R3804" s="28" t="n">
        <v>0</v>
      </c>
    </row>
    <row r="3805">
      <c r="A3805" t="inlineStr">
        <is>
          <t>ENC114518</t>
        </is>
      </c>
      <c r="B3805" t="inlineStr">
        <is>
          <t>PT11567</t>
        </is>
      </c>
      <c r="C3805" t="inlineStr">
        <is>
          <t>Outpatient</t>
        </is>
      </c>
      <c r="D3805" s="27" t="n">
        <v>45772</v>
      </c>
      <c r="E3805" s="27" t="n">
        <v>45772</v>
      </c>
      <c r="F3805" s="28" t="n">
        <v>0</v>
      </c>
      <c r="G3805" t="inlineStr">
        <is>
          <t>Bluestone Outpatient Pavilion</t>
        </is>
      </c>
      <c r="H3805" t="inlineStr">
        <is>
          <t>Primary Care Clinic</t>
        </is>
      </c>
      <c r="I3805" t="inlineStr">
        <is>
          <t>Ambulatory</t>
        </is>
      </c>
      <c r="J3805" t="inlineStr">
        <is>
          <t>Summit Choice PPO</t>
        </is>
      </c>
      <c r="K3805" t="inlineStr">
        <is>
          <t>Commercial</t>
        </is>
      </c>
      <c r="L3805" t="inlineStr">
        <is>
          <t>I10</t>
        </is>
      </c>
      <c r="M3805" t="inlineStr">
        <is>
          <t>Essential (primary) hypertension</t>
        </is>
      </c>
      <c r="N3805" t="inlineStr">
        <is>
          <t>Circulatory</t>
        </is>
      </c>
      <c r="O3805" s="28" t="n">
        <v>34</v>
      </c>
      <c r="P3805" s="29" t="n">
        <v>244.3</v>
      </c>
      <c r="R3805" s="28" t="n"/>
    </row>
    <row r="3806">
      <c r="A3806" t="inlineStr">
        <is>
          <t>ENC114519</t>
        </is>
      </c>
      <c r="B3806" t="inlineStr">
        <is>
          <t>PT12427</t>
        </is>
      </c>
      <c r="C3806" t="inlineStr">
        <is>
          <t>Outpatient</t>
        </is>
      </c>
      <c r="D3806" s="27" t="n">
        <v>45772</v>
      </c>
      <c r="E3806" s="27" t="n">
        <v>45772</v>
      </c>
      <c r="F3806" s="28" t="n">
        <v>0</v>
      </c>
      <c r="G3806" t="inlineStr">
        <is>
          <t>Bluestone Outpatient Pavilion</t>
        </is>
      </c>
      <c r="H3806" t="inlineStr">
        <is>
          <t>Primary Care Clinic</t>
        </is>
      </c>
      <c r="I3806" t="inlineStr">
        <is>
          <t>Ambulatory</t>
        </is>
      </c>
      <c r="J3806" t="inlineStr">
        <is>
          <t>Medicare</t>
        </is>
      </c>
      <c r="K3806" t="inlineStr">
        <is>
          <t>Government</t>
        </is>
      </c>
      <c r="L3806" t="inlineStr">
        <is>
          <t>J44.1</t>
        </is>
      </c>
      <c r="M3806" t="inlineStr">
        <is>
          <t>Chronic obstructive pulmonary disease with (acute) exacerbation</t>
        </is>
      </c>
      <c r="N3806" t="inlineStr">
        <is>
          <t>Respiratory</t>
        </is>
      </c>
      <c r="O3806" s="28" t="n">
        <v>67</v>
      </c>
      <c r="P3806" s="29" t="n">
        <v>425.83</v>
      </c>
      <c r="R3806" s="28" t="n"/>
    </row>
    <row r="3807">
      <c r="A3807" t="inlineStr">
        <is>
          <t>ENC114520</t>
        </is>
      </c>
      <c r="B3807" t="inlineStr">
        <is>
          <t>PT10145</t>
        </is>
      </c>
      <c r="C3807" t="inlineStr">
        <is>
          <t>Outpatient</t>
        </is>
      </c>
      <c r="D3807" s="27" t="n">
        <v>45772</v>
      </c>
      <c r="E3807" s="27" t="n">
        <v>45772</v>
      </c>
      <c r="F3807" s="28" t="n">
        <v>0</v>
      </c>
      <c r="G3807" t="inlineStr">
        <is>
          <t>Bluestone Outpatient Pavilion</t>
        </is>
      </c>
      <c r="H3807" t="inlineStr">
        <is>
          <t>Infusion &amp; Oncology Clinic</t>
        </is>
      </c>
      <c r="I3807" t="inlineStr">
        <is>
          <t>Oncology</t>
        </is>
      </c>
      <c r="J3807" t="inlineStr">
        <is>
          <t>Keystone Health Partners</t>
        </is>
      </c>
      <c r="K3807" t="inlineStr">
        <is>
          <t>Commercial</t>
        </is>
      </c>
      <c r="L3807" t="inlineStr">
        <is>
          <t>Z51.11</t>
        </is>
      </c>
      <c r="M3807" t="inlineStr">
        <is>
          <t>Encounter for antineoplastic chemotherapy</t>
        </is>
      </c>
      <c r="N3807" t="inlineStr">
        <is>
          <t>Factors Influencing Health</t>
        </is>
      </c>
      <c r="O3807" s="28" t="n">
        <v>38</v>
      </c>
      <c r="P3807" s="29" t="n">
        <v>13370.81</v>
      </c>
      <c r="R3807" s="28" t="n"/>
    </row>
    <row r="3808">
      <c r="A3808" t="inlineStr">
        <is>
          <t>ENC114522</t>
        </is>
      </c>
      <c r="B3808" t="inlineStr">
        <is>
          <t>PT12399</t>
        </is>
      </c>
      <c r="C3808" t="inlineStr">
        <is>
          <t>Outpatient</t>
        </is>
      </c>
      <c r="D3808" s="27" t="n">
        <v>45772</v>
      </c>
      <c r="E3808" s="27" t="n">
        <v>45772</v>
      </c>
      <c r="F3808" s="28" t="n">
        <v>0</v>
      </c>
      <c r="G3808" t="inlineStr">
        <is>
          <t>Bluestone Outpatient Pavilion</t>
        </is>
      </c>
      <c r="H3808" t="inlineStr">
        <is>
          <t>Orthopedic Clinic</t>
        </is>
      </c>
      <c r="I3808" t="inlineStr">
        <is>
          <t>Orthopedics</t>
        </is>
      </c>
      <c r="J3808" t="inlineStr">
        <is>
          <t>Silverline Medicare Advantage</t>
        </is>
      </c>
      <c r="K3808" t="inlineStr">
        <is>
          <t>Medicare Advantage</t>
        </is>
      </c>
      <c r="L3808" t="inlineStr">
        <is>
          <t>M16.11</t>
        </is>
      </c>
      <c r="M3808" t="inlineStr">
        <is>
          <t>Unilateral primary osteoarthritis, right hip</t>
        </is>
      </c>
      <c r="N3808" t="inlineStr">
        <is>
          <t>Musculoskeletal</t>
        </is>
      </c>
      <c r="O3808" s="28" t="n">
        <v>67</v>
      </c>
      <c r="P3808" s="29" t="n">
        <v>371.48</v>
      </c>
      <c r="R3808" s="28" t="n"/>
    </row>
    <row r="3809">
      <c r="A3809" t="inlineStr">
        <is>
          <t>ENC114523</t>
        </is>
      </c>
      <c r="B3809" t="inlineStr">
        <is>
          <t>PT12363</t>
        </is>
      </c>
      <c r="C3809" t="inlineStr">
        <is>
          <t>Outpatient</t>
        </is>
      </c>
      <c r="D3809" s="27" t="n">
        <v>45772</v>
      </c>
      <c r="E3809" s="27" t="n">
        <v>45772</v>
      </c>
      <c r="F3809" s="28" t="n">
        <v>0</v>
      </c>
      <c r="G3809" t="inlineStr">
        <is>
          <t>Bluestone Outpatient Pavilion</t>
        </is>
      </c>
      <c r="H3809" t="inlineStr">
        <is>
          <t>Pediatric Clinic</t>
        </is>
      </c>
      <c r="I3809" t="inlineStr">
        <is>
          <t>Women &amp; Children</t>
        </is>
      </c>
      <c r="J3809" t="inlineStr">
        <is>
          <t>Keystone Health Partners</t>
        </is>
      </c>
      <c r="K3809" t="inlineStr">
        <is>
          <t>Commercial</t>
        </is>
      </c>
      <c r="L3809" t="inlineStr">
        <is>
          <t>Z00.129</t>
        </is>
      </c>
      <c r="M3809" t="inlineStr">
        <is>
          <t>Encounter for routine child health examination without abnormal findings</t>
        </is>
      </c>
      <c r="N3809" t="inlineStr">
        <is>
          <t>Factors Influencing Health</t>
        </is>
      </c>
      <c r="O3809" s="28" t="n">
        <v>9</v>
      </c>
      <c r="P3809" s="29" t="n">
        <v>250.75</v>
      </c>
      <c r="R3809" s="28" t="n"/>
    </row>
    <row r="3810">
      <c r="A3810" t="inlineStr">
        <is>
          <t>ENC114524</t>
        </is>
      </c>
      <c r="B3810" t="inlineStr">
        <is>
          <t>PT13317</t>
        </is>
      </c>
      <c r="C3810" t="inlineStr">
        <is>
          <t>Outpatient</t>
        </is>
      </c>
      <c r="D3810" s="27" t="n">
        <v>45772</v>
      </c>
      <c r="E3810" s="27" t="n">
        <v>45772</v>
      </c>
      <c r="F3810" s="28" t="n">
        <v>0</v>
      </c>
      <c r="G3810" t="inlineStr">
        <is>
          <t>Bluestone Outpatient Pavilion</t>
        </is>
      </c>
      <c r="H3810" t="inlineStr">
        <is>
          <t>Infusion &amp; Oncology Clinic</t>
        </is>
      </c>
      <c r="I3810" t="inlineStr">
        <is>
          <t>Oncology</t>
        </is>
      </c>
      <c r="J3810" t="inlineStr">
        <is>
          <t>Evergreen Mutual Insurance</t>
        </is>
      </c>
      <c r="K3810" t="inlineStr">
        <is>
          <t>Commercial</t>
        </is>
      </c>
      <c r="L3810" t="inlineStr">
        <is>
          <t>Z51.11</t>
        </is>
      </c>
      <c r="M3810" t="inlineStr">
        <is>
          <t>Encounter for antineoplastic chemotherapy</t>
        </is>
      </c>
      <c r="N3810" t="inlineStr">
        <is>
          <t>Factors Influencing Health</t>
        </is>
      </c>
      <c r="O3810" s="28" t="n">
        <v>32</v>
      </c>
      <c r="P3810" s="29" t="n">
        <v>8039.67</v>
      </c>
      <c r="R3810" s="28" t="n"/>
    </row>
    <row r="3811">
      <c r="A3811" t="inlineStr">
        <is>
          <t>ENC114516</t>
        </is>
      </c>
      <c r="B3811" t="inlineStr">
        <is>
          <t>PT10794</t>
        </is>
      </c>
      <c r="C3811" t="inlineStr">
        <is>
          <t>Inpatient</t>
        </is>
      </c>
      <c r="D3811" s="27" t="n">
        <v>45772</v>
      </c>
      <c r="E3811" s="27" t="n">
        <v>45779</v>
      </c>
      <c r="F3811" s="28" t="n">
        <v>7</v>
      </c>
      <c r="G3811" t="inlineStr">
        <is>
          <t>Bluestone Memorial Hospital</t>
        </is>
      </c>
      <c r="H3811" t="inlineStr">
        <is>
          <t>Medical-Surgical 5 East</t>
        </is>
      </c>
      <c r="I3811" t="inlineStr">
        <is>
          <t>Medicine</t>
        </is>
      </c>
      <c r="J3811" t="inlineStr">
        <is>
          <t>Silverline Medicare Advantage</t>
        </is>
      </c>
      <c r="K3811" t="inlineStr">
        <is>
          <t>Medicare Advantage</t>
        </is>
      </c>
      <c r="L3811" t="inlineStr">
        <is>
          <t>N17.9</t>
        </is>
      </c>
      <c r="M3811" t="inlineStr">
        <is>
          <t>Acute kidney failure, unspecified</t>
        </is>
      </c>
      <c r="N3811" t="inlineStr">
        <is>
          <t>Genitourinary</t>
        </is>
      </c>
      <c r="O3811" s="28" t="n">
        <v>67</v>
      </c>
      <c r="P3811" s="29" t="n">
        <v>24028.07</v>
      </c>
      <c r="Q3811" t="inlineStr">
        <is>
          <t>N</t>
        </is>
      </c>
      <c r="R3811" s="28" t="n">
        <v>0</v>
      </c>
    </row>
    <row r="3812">
      <c r="A3812" t="inlineStr">
        <is>
          <t>ENC114526</t>
        </is>
      </c>
      <c r="B3812" t="inlineStr">
        <is>
          <t>PT10608</t>
        </is>
      </c>
      <c r="C3812" t="inlineStr">
        <is>
          <t>Emergency</t>
        </is>
      </c>
      <c r="D3812" s="27" t="n">
        <v>45772</v>
      </c>
      <c r="E3812" s="27" t="n">
        <v>45772</v>
      </c>
      <c r="F3812" s="28" t="n">
        <v>0</v>
      </c>
      <c r="G3812" t="inlineStr">
        <is>
          <t>Bluestone Memorial Hospital</t>
        </is>
      </c>
      <c r="H3812" t="inlineStr">
        <is>
          <t>Emergency Department</t>
        </is>
      </c>
      <c r="I3812" t="inlineStr">
        <is>
          <t>Emergency</t>
        </is>
      </c>
      <c r="J3812" t="inlineStr">
        <is>
          <t>Silverline Medicare Advantage</t>
        </is>
      </c>
      <c r="K3812" t="inlineStr">
        <is>
          <t>Medicare Advantage</t>
        </is>
      </c>
      <c r="L3812" t="inlineStr">
        <is>
          <t>G40.909</t>
        </is>
      </c>
      <c r="M3812" t="inlineStr">
        <is>
          <t>Epilepsy, unspecified, not intractable, without status epilepticus</t>
        </is>
      </c>
      <c r="N3812" t="inlineStr">
        <is>
          <t>Nervous System</t>
        </is>
      </c>
      <c r="O3812" s="28" t="n">
        <v>64</v>
      </c>
      <c r="P3812" s="29" t="n">
        <v>4010.89</v>
      </c>
      <c r="R3812" s="28" t="n"/>
    </row>
    <row r="3813">
      <c r="A3813" t="inlineStr">
        <is>
          <t>ENC114517</t>
        </is>
      </c>
      <c r="B3813" t="inlineStr">
        <is>
          <t>PT10279</t>
        </is>
      </c>
      <c r="C3813" t="inlineStr">
        <is>
          <t>Inpatient</t>
        </is>
      </c>
      <c r="D3813" s="27" t="n">
        <v>45772</v>
      </c>
      <c r="E3813" s="27" t="n">
        <v>45777</v>
      </c>
      <c r="F3813" s="28" t="n">
        <v>5</v>
      </c>
      <c r="G3813" t="inlineStr">
        <is>
          <t>Bluestone Memorial Hospital</t>
        </is>
      </c>
      <c r="H3813" t="inlineStr">
        <is>
          <t>Medical-Surgical 4 West</t>
        </is>
      </c>
      <c r="I3813" t="inlineStr">
        <is>
          <t>Medicine</t>
        </is>
      </c>
      <c r="J3813" t="inlineStr">
        <is>
          <t>Keystone Health Partners</t>
        </is>
      </c>
      <c r="K3813" t="inlineStr">
        <is>
          <t>Commercial</t>
        </is>
      </c>
      <c r="L3813" t="inlineStr">
        <is>
          <t>J18.9</t>
        </is>
      </c>
      <c r="M3813" t="inlineStr">
        <is>
          <t>Pneumonia, unspecified organism</t>
        </is>
      </c>
      <c r="N3813" t="inlineStr">
        <is>
          <t>Respiratory</t>
        </is>
      </c>
      <c r="O3813" s="28" t="n">
        <v>2</v>
      </c>
      <c r="P3813" s="29" t="n">
        <v>20661.91</v>
      </c>
      <c r="Q3813" t="inlineStr">
        <is>
          <t>N</t>
        </is>
      </c>
      <c r="R3813" s="28" t="n">
        <v>0</v>
      </c>
    </row>
    <row r="3814">
      <c r="A3814" t="inlineStr">
        <is>
          <t>ENC114527</t>
        </is>
      </c>
      <c r="B3814" t="inlineStr">
        <is>
          <t>PT11498</t>
        </is>
      </c>
      <c r="C3814" t="inlineStr">
        <is>
          <t>Inpatient</t>
        </is>
      </c>
      <c r="D3814" s="27" t="n">
        <v>45772</v>
      </c>
      <c r="E3814" s="27" t="n">
        <v>45777</v>
      </c>
      <c r="F3814" s="28" t="n">
        <v>5</v>
      </c>
      <c r="G3814" t="inlineStr">
        <is>
          <t>Ashby Falls Community Hospital</t>
        </is>
      </c>
      <c r="H3814" t="inlineStr">
        <is>
          <t>Medical-Surgical</t>
        </is>
      </c>
      <c r="I3814" t="inlineStr">
        <is>
          <t>Medicine</t>
        </is>
      </c>
      <c r="J3814" t="inlineStr">
        <is>
          <t>Evergreen Mutual Insurance</t>
        </is>
      </c>
      <c r="K3814" t="inlineStr">
        <is>
          <t>Commercial</t>
        </is>
      </c>
      <c r="L3814" t="inlineStr">
        <is>
          <t>F10.239</t>
        </is>
      </c>
      <c r="M3814" t="inlineStr">
        <is>
          <t>Alcohol dependence with withdrawal, unspecified</t>
        </is>
      </c>
      <c r="N3814" t="inlineStr">
        <is>
          <t>Mental &amp; Behavioral</t>
        </is>
      </c>
      <c r="O3814" s="28" t="n">
        <v>35</v>
      </c>
      <c r="P3814" s="29" t="n">
        <v>18730.21</v>
      </c>
      <c r="Q3814" t="inlineStr">
        <is>
          <t>Y</t>
        </is>
      </c>
      <c r="R3814" s="28" t="n">
        <v>1</v>
      </c>
    </row>
    <row r="3815">
      <c r="A3815" t="inlineStr">
        <is>
          <t>ENC114521</t>
        </is>
      </c>
      <c r="B3815" t="inlineStr">
        <is>
          <t>PT10071</t>
        </is>
      </c>
      <c r="C3815" t="inlineStr">
        <is>
          <t>Inpatient</t>
        </is>
      </c>
      <c r="D3815" s="27" t="n">
        <v>45772</v>
      </c>
      <c r="E3815" s="27" t="n">
        <v>45775</v>
      </c>
      <c r="F3815" s="28" t="n">
        <v>3</v>
      </c>
      <c r="G3815" t="inlineStr">
        <is>
          <t>Bluestone Memorial Hospital</t>
        </is>
      </c>
      <c r="H3815" t="inlineStr">
        <is>
          <t>Labor &amp; Delivery</t>
        </is>
      </c>
      <c r="I3815" t="inlineStr">
        <is>
          <t>Women &amp; Children</t>
        </is>
      </c>
      <c r="J3815" t="inlineStr">
        <is>
          <t>Summit Choice PPO</t>
        </is>
      </c>
      <c r="K3815" t="inlineStr">
        <is>
          <t>Commercial</t>
        </is>
      </c>
      <c r="L3815" t="inlineStr">
        <is>
          <t>O82</t>
        </is>
      </c>
      <c r="M3815" t="inlineStr">
        <is>
          <t>Encounter for cesarean delivery without indication</t>
        </is>
      </c>
      <c r="N3815" t="inlineStr">
        <is>
          <t>Pregnancy</t>
        </is>
      </c>
      <c r="O3815" s="28" t="n">
        <v>23</v>
      </c>
      <c r="P3815" s="29" t="n">
        <v>28022.79</v>
      </c>
      <c r="Q3815" t="inlineStr">
        <is>
          <t>N</t>
        </is>
      </c>
      <c r="R3815" s="28" t="n">
        <v>0</v>
      </c>
    </row>
    <row r="3816">
      <c r="A3816" t="inlineStr">
        <is>
          <t>ENC114529</t>
        </is>
      </c>
      <c r="B3816" t="inlineStr">
        <is>
          <t>PT12677</t>
        </is>
      </c>
      <c r="C3816" t="inlineStr">
        <is>
          <t>Emergency</t>
        </is>
      </c>
      <c r="D3816" s="27" t="n">
        <v>45772</v>
      </c>
      <c r="E3816" s="27" t="n">
        <v>45772</v>
      </c>
      <c r="F3816" s="28" t="n">
        <v>0</v>
      </c>
      <c r="G3816" t="inlineStr">
        <is>
          <t>Ashby Falls Community Hospital</t>
        </is>
      </c>
      <c r="H3816" t="inlineStr">
        <is>
          <t>Emergency Department</t>
        </is>
      </c>
      <c r="I3816" t="inlineStr">
        <is>
          <t>Emergency</t>
        </is>
      </c>
      <c r="J3816" t="inlineStr">
        <is>
          <t>Silverline Medicare Advantage</t>
        </is>
      </c>
      <c r="K3816" t="inlineStr">
        <is>
          <t>Medicare Advantage</t>
        </is>
      </c>
      <c r="L3816" t="inlineStr">
        <is>
          <t>N39.0</t>
        </is>
      </c>
      <c r="M3816" t="inlineStr">
        <is>
          <t>Urinary tract infection, site not specified</t>
        </is>
      </c>
      <c r="N3816" t="inlineStr">
        <is>
          <t>Genitourinary</t>
        </is>
      </c>
      <c r="O3816" s="28" t="n">
        <v>87</v>
      </c>
      <c r="P3816" s="29" t="n">
        <v>1697.8</v>
      </c>
      <c r="R3816" s="28" t="n"/>
    </row>
    <row r="3817">
      <c r="A3817" t="inlineStr">
        <is>
          <t>ENC114525</t>
        </is>
      </c>
      <c r="B3817" t="inlineStr">
        <is>
          <t>PT10600</t>
        </is>
      </c>
      <c r="C3817" t="inlineStr">
        <is>
          <t>Inpatient</t>
        </is>
      </c>
      <c r="D3817" s="27" t="n">
        <v>45772</v>
      </c>
      <c r="E3817" s="27" t="n">
        <v>45776</v>
      </c>
      <c r="F3817" s="28" t="n">
        <v>4</v>
      </c>
      <c r="G3817" t="inlineStr">
        <is>
          <t>Bluestone Memorial Hospital</t>
        </is>
      </c>
      <c r="H3817" t="inlineStr">
        <is>
          <t>Medical-Surgical 5 East</t>
        </is>
      </c>
      <c r="I3817" t="inlineStr">
        <is>
          <t>Medicine</t>
        </is>
      </c>
      <c r="J3817" t="inlineStr">
        <is>
          <t>Summit Choice PPO</t>
        </is>
      </c>
      <c r="K3817" t="inlineStr">
        <is>
          <t>Commercial</t>
        </is>
      </c>
      <c r="L3817" t="inlineStr">
        <is>
          <t>J18.9</t>
        </is>
      </c>
      <c r="M3817" t="inlineStr">
        <is>
          <t>Pneumonia, unspecified organism</t>
        </is>
      </c>
      <c r="N3817" t="inlineStr">
        <is>
          <t>Respiratory</t>
        </is>
      </c>
      <c r="O3817" s="28" t="n">
        <v>56</v>
      </c>
      <c r="P3817" s="29" t="n">
        <v>21009.9</v>
      </c>
      <c r="Q3817" t="inlineStr">
        <is>
          <t>Y</t>
        </is>
      </c>
      <c r="R3817" s="28" t="n">
        <v>1</v>
      </c>
    </row>
    <row r="3818">
      <c r="A3818" t="inlineStr">
        <is>
          <t>ENC114530</t>
        </is>
      </c>
      <c r="B3818" t="inlineStr">
        <is>
          <t>PT13163</t>
        </is>
      </c>
      <c r="C3818" t="inlineStr">
        <is>
          <t>Emergency</t>
        </is>
      </c>
      <c r="D3818" s="27" t="n">
        <v>45772</v>
      </c>
      <c r="E3818" s="27" t="n">
        <v>45772</v>
      </c>
      <c r="F3818" s="28" t="n">
        <v>0</v>
      </c>
      <c r="G3818" t="inlineStr">
        <is>
          <t>Bluestone Memorial Hospital</t>
        </is>
      </c>
      <c r="H3818" t="inlineStr">
        <is>
          <t>Emergency Department</t>
        </is>
      </c>
      <c r="I3818" t="inlineStr">
        <is>
          <t>Emergency</t>
        </is>
      </c>
      <c r="J3818" t="inlineStr">
        <is>
          <t>Self-Pay</t>
        </is>
      </c>
      <c r="K3818" t="inlineStr">
        <is>
          <t>Self-Pay</t>
        </is>
      </c>
      <c r="L3818" t="inlineStr">
        <is>
          <t>U07.1</t>
        </is>
      </c>
      <c r="M3818" t="inlineStr">
        <is>
          <t>COVID-19</t>
        </is>
      </c>
      <c r="N3818" t="inlineStr">
        <is>
          <t>Respiratory</t>
        </is>
      </c>
      <c r="O3818" s="28" t="n">
        <v>49</v>
      </c>
      <c r="P3818" s="29" t="n">
        <v>2875.24</v>
      </c>
      <c r="R3818" s="28" t="n"/>
    </row>
    <row r="3819">
      <c r="A3819" t="inlineStr">
        <is>
          <t>ENC114531</t>
        </is>
      </c>
      <c r="B3819" t="inlineStr">
        <is>
          <t>PT13109</t>
        </is>
      </c>
      <c r="C3819" t="inlineStr">
        <is>
          <t>Emergency</t>
        </is>
      </c>
      <c r="D3819" s="27" t="n">
        <v>45772</v>
      </c>
      <c r="E3819" s="27" t="n">
        <v>45772</v>
      </c>
      <c r="F3819" s="28" t="n">
        <v>0</v>
      </c>
      <c r="G3819" t="inlineStr">
        <is>
          <t>Bluestone Memorial Hospital</t>
        </is>
      </c>
      <c r="H3819" t="inlineStr">
        <is>
          <t>Emergency Department</t>
        </is>
      </c>
      <c r="I3819" t="inlineStr">
        <is>
          <t>Emergency</t>
        </is>
      </c>
      <c r="J3819" t="inlineStr">
        <is>
          <t>Self-Pay</t>
        </is>
      </c>
      <c r="K3819" t="inlineStr">
        <is>
          <t>Self-Pay</t>
        </is>
      </c>
      <c r="L3819" t="inlineStr">
        <is>
          <t>I10</t>
        </is>
      </c>
      <c r="M3819" t="inlineStr">
        <is>
          <t>Essential (primary) hypertension</t>
        </is>
      </c>
      <c r="N3819" t="inlineStr">
        <is>
          <t>Circulatory</t>
        </is>
      </c>
      <c r="O3819" s="28" t="n">
        <v>50</v>
      </c>
      <c r="P3819" s="29" t="n">
        <v>3012.25</v>
      </c>
      <c r="R3819" s="28" t="n"/>
    </row>
    <row r="3820">
      <c r="A3820" t="inlineStr">
        <is>
          <t>ENC114532</t>
        </is>
      </c>
      <c r="B3820" t="inlineStr">
        <is>
          <t>PT12032</t>
        </is>
      </c>
      <c r="C3820" t="inlineStr">
        <is>
          <t>Emergency</t>
        </is>
      </c>
      <c r="D3820" s="27" t="n">
        <v>45772</v>
      </c>
      <c r="E3820" s="27" t="n">
        <v>45772</v>
      </c>
      <c r="F3820" s="28" t="n">
        <v>0</v>
      </c>
      <c r="G3820" t="inlineStr">
        <is>
          <t>Bluestone Memorial Hospital</t>
        </is>
      </c>
      <c r="H3820" t="inlineStr">
        <is>
          <t>Emergency Department</t>
        </is>
      </c>
      <c r="I3820" t="inlineStr">
        <is>
          <t>Emergency</t>
        </is>
      </c>
      <c r="J3820" t="inlineStr">
        <is>
          <t>State Medicaid</t>
        </is>
      </c>
      <c r="K3820" t="inlineStr">
        <is>
          <t>Government</t>
        </is>
      </c>
      <c r="L3820" t="inlineStr">
        <is>
          <t>J06.9</t>
        </is>
      </c>
      <c r="M3820" t="inlineStr">
        <is>
          <t>Acute upper respiratory infection, unspecified</t>
        </is>
      </c>
      <c r="N3820" t="inlineStr">
        <is>
          <t>Respiratory</t>
        </is>
      </c>
      <c r="O3820" s="28" t="n">
        <v>53</v>
      </c>
      <c r="P3820" s="29" t="n">
        <v>628.39</v>
      </c>
      <c r="R3820" s="28" t="n"/>
    </row>
    <row r="3821">
      <c r="A3821" t="inlineStr">
        <is>
          <t>ENC114528</t>
        </is>
      </c>
      <c r="B3821" t="inlineStr">
        <is>
          <t>PT13087</t>
        </is>
      </c>
      <c r="C3821" t="inlineStr">
        <is>
          <t>Inpatient</t>
        </is>
      </c>
      <c r="D3821" s="27" t="n">
        <v>45772</v>
      </c>
      <c r="E3821" s="27" t="n">
        <v>45776</v>
      </c>
      <c r="F3821" s="28" t="n">
        <v>4</v>
      </c>
      <c r="G3821" t="inlineStr">
        <is>
          <t>Bluestone Memorial Hospital</t>
        </is>
      </c>
      <c r="H3821" t="inlineStr">
        <is>
          <t>Medical-Surgical 5 East</t>
        </is>
      </c>
      <c r="I3821" t="inlineStr">
        <is>
          <t>Medicine</t>
        </is>
      </c>
      <c r="J3821" t="inlineStr">
        <is>
          <t>Medicare</t>
        </is>
      </c>
      <c r="K3821" t="inlineStr">
        <is>
          <t>Government</t>
        </is>
      </c>
      <c r="L3821" t="inlineStr">
        <is>
          <t>E11.65</t>
        </is>
      </c>
      <c r="M3821" t="inlineStr">
        <is>
          <t>Type 2 diabetes mellitus with hyperglycemia</t>
        </is>
      </c>
      <c r="N3821" t="inlineStr">
        <is>
          <t>Endocrine</t>
        </is>
      </c>
      <c r="O3821" s="28" t="n">
        <v>69</v>
      </c>
      <c r="P3821" s="29" t="n">
        <v>14483.88</v>
      </c>
      <c r="Q3821" t="inlineStr">
        <is>
          <t>N</t>
        </is>
      </c>
      <c r="R3821" s="28" t="n">
        <v>0</v>
      </c>
    </row>
    <row r="3822">
      <c r="A3822" t="inlineStr">
        <is>
          <t>ENC114533</t>
        </is>
      </c>
      <c r="B3822" t="inlineStr">
        <is>
          <t>PT12530</t>
        </is>
      </c>
      <c r="C3822" t="inlineStr">
        <is>
          <t>Emergency</t>
        </is>
      </c>
      <c r="D3822" s="27" t="n">
        <v>45772</v>
      </c>
      <c r="E3822" s="27" t="n">
        <v>45772</v>
      </c>
      <c r="F3822" s="28" t="n">
        <v>0</v>
      </c>
      <c r="G3822" t="inlineStr">
        <is>
          <t>Bluestone Memorial Hospital</t>
        </is>
      </c>
      <c r="H3822" t="inlineStr">
        <is>
          <t>Emergency Department</t>
        </is>
      </c>
      <c r="I3822" t="inlineStr">
        <is>
          <t>Emergency</t>
        </is>
      </c>
      <c r="J3822" t="inlineStr">
        <is>
          <t>Summit Choice PPO</t>
        </is>
      </c>
      <c r="K3822" t="inlineStr">
        <is>
          <t>Commercial</t>
        </is>
      </c>
      <c r="L3822" t="inlineStr">
        <is>
          <t>R07.9</t>
        </is>
      </c>
      <c r="M3822" t="inlineStr">
        <is>
          <t>Chest pain, unspecified</t>
        </is>
      </c>
      <c r="N3822" t="inlineStr">
        <is>
          <t>Symptoms &amp; Signs</t>
        </is>
      </c>
      <c r="O3822" s="28" t="n">
        <v>41</v>
      </c>
      <c r="P3822" s="29" t="n">
        <v>1452.97</v>
      </c>
      <c r="R3822" s="28" t="n"/>
    </row>
    <row r="3823">
      <c r="A3823" t="inlineStr">
        <is>
          <t>ENC114534</t>
        </is>
      </c>
      <c r="B3823" t="inlineStr">
        <is>
          <t>PT11505</t>
        </is>
      </c>
      <c r="C3823" t="inlineStr">
        <is>
          <t>Inpatient</t>
        </is>
      </c>
      <c r="D3823" s="27" t="n">
        <v>45772</v>
      </c>
      <c r="E3823" s="27" t="n">
        <v>45784</v>
      </c>
      <c r="F3823" s="28" t="n">
        <v>12</v>
      </c>
      <c r="G3823" t="inlineStr">
        <is>
          <t>Bluestone Memorial Hospital</t>
        </is>
      </c>
      <c r="H3823" t="inlineStr">
        <is>
          <t>Medical-Surgical 4 West</t>
        </is>
      </c>
      <c r="I3823" t="inlineStr">
        <is>
          <t>Medicine</t>
        </is>
      </c>
      <c r="J3823" t="inlineStr">
        <is>
          <t>Keystone Health Partners</t>
        </is>
      </c>
      <c r="K3823" t="inlineStr">
        <is>
          <t>Commercial</t>
        </is>
      </c>
      <c r="L3823" t="inlineStr">
        <is>
          <t>A41.9</t>
        </is>
      </c>
      <c r="M3823" t="inlineStr">
        <is>
          <t>Sepsis, unspecified organism</t>
        </is>
      </c>
      <c r="N3823" t="inlineStr">
        <is>
          <t>Infectious</t>
        </is>
      </c>
      <c r="O3823" s="28" t="n">
        <v>28</v>
      </c>
      <c r="P3823" s="29" t="n">
        <v>118426.44</v>
      </c>
      <c r="Q3823" t="inlineStr">
        <is>
          <t>N</t>
        </is>
      </c>
      <c r="R3823" s="28" t="n">
        <v>0</v>
      </c>
    </row>
    <row r="3824">
      <c r="A3824" t="inlineStr">
        <is>
          <t>ENC114535</t>
        </is>
      </c>
      <c r="B3824" t="inlineStr">
        <is>
          <t>PT10618</t>
        </is>
      </c>
      <c r="C3824" t="inlineStr">
        <is>
          <t>Emergency</t>
        </is>
      </c>
      <c r="D3824" s="27" t="n">
        <v>45773</v>
      </c>
      <c r="E3824" s="27" t="n">
        <v>45773</v>
      </c>
      <c r="F3824" s="28" t="n">
        <v>0</v>
      </c>
      <c r="G3824" t="inlineStr">
        <is>
          <t>Bluestone Memorial Hospital</t>
        </is>
      </c>
      <c r="H3824" t="inlineStr">
        <is>
          <t>Emergency Department</t>
        </is>
      </c>
      <c r="I3824" t="inlineStr">
        <is>
          <t>Emergency</t>
        </is>
      </c>
      <c r="J3824" t="inlineStr">
        <is>
          <t>Medicare</t>
        </is>
      </c>
      <c r="K3824" t="inlineStr">
        <is>
          <t>Government</t>
        </is>
      </c>
      <c r="L3824" t="inlineStr">
        <is>
          <t>R10.9</t>
        </is>
      </c>
      <c r="M3824" t="inlineStr">
        <is>
          <t>Unspecified abdominal pain</t>
        </is>
      </c>
      <c r="N3824" t="inlineStr">
        <is>
          <t>Symptoms &amp; Signs</t>
        </is>
      </c>
      <c r="O3824" s="28" t="n">
        <v>76</v>
      </c>
      <c r="P3824" s="29" t="n">
        <v>6842.94</v>
      </c>
      <c r="R3824" s="28" t="n"/>
    </row>
    <row r="3825">
      <c r="A3825" t="inlineStr">
        <is>
          <t>ENC114536</t>
        </is>
      </c>
      <c r="B3825" t="inlineStr">
        <is>
          <t>PT13016</t>
        </is>
      </c>
      <c r="C3825" t="inlineStr">
        <is>
          <t>Emergency</t>
        </is>
      </c>
      <c r="D3825" s="27" t="n">
        <v>45773</v>
      </c>
      <c r="E3825" s="27" t="n">
        <v>45773</v>
      </c>
      <c r="F3825" s="28" t="n">
        <v>0</v>
      </c>
      <c r="G3825" t="inlineStr">
        <is>
          <t>Ashby Falls Community Hospital</t>
        </is>
      </c>
      <c r="H3825" t="inlineStr">
        <is>
          <t>Emergency Department</t>
        </is>
      </c>
      <c r="I3825" t="inlineStr">
        <is>
          <t>Emergency</t>
        </is>
      </c>
      <c r="J3825" t="inlineStr">
        <is>
          <t>Evergreen Mutual Insurance</t>
        </is>
      </c>
      <c r="K3825" t="inlineStr">
        <is>
          <t>Commercial</t>
        </is>
      </c>
      <c r="L3825" t="inlineStr">
        <is>
          <t>R07.9</t>
        </is>
      </c>
      <c r="M3825" t="inlineStr">
        <is>
          <t>Chest pain, unspecified</t>
        </is>
      </c>
      <c r="N3825" t="inlineStr">
        <is>
          <t>Symptoms &amp; Signs</t>
        </is>
      </c>
      <c r="O3825" s="28" t="n">
        <v>24</v>
      </c>
      <c r="P3825" s="29" t="n">
        <v>3232.1</v>
      </c>
      <c r="R3825" s="28" t="n"/>
    </row>
    <row r="3826">
      <c r="A3826" t="inlineStr">
        <is>
          <t>ENC114538</t>
        </is>
      </c>
      <c r="B3826" t="inlineStr">
        <is>
          <t>PT11686</t>
        </is>
      </c>
      <c r="C3826" t="inlineStr">
        <is>
          <t>Emergency</t>
        </is>
      </c>
      <c r="D3826" s="27" t="n">
        <v>45773</v>
      </c>
      <c r="E3826" s="27" t="n">
        <v>45773</v>
      </c>
      <c r="F3826" s="28" t="n">
        <v>0</v>
      </c>
      <c r="G3826" t="inlineStr">
        <is>
          <t>Bluestone Memorial Hospital</t>
        </is>
      </c>
      <c r="H3826" t="inlineStr">
        <is>
          <t>Emergency Department</t>
        </is>
      </c>
      <c r="I3826" t="inlineStr">
        <is>
          <t>Emergency</t>
        </is>
      </c>
      <c r="J3826" t="inlineStr">
        <is>
          <t>Evergreen Mutual Insurance</t>
        </is>
      </c>
      <c r="K3826" t="inlineStr">
        <is>
          <t>Commercial</t>
        </is>
      </c>
      <c r="L3826" t="inlineStr">
        <is>
          <t>J06.9</t>
        </is>
      </c>
      <c r="M3826" t="inlineStr">
        <is>
          <t>Acute upper respiratory infection, unspecified</t>
        </is>
      </c>
      <c r="N3826" t="inlineStr">
        <is>
          <t>Respiratory</t>
        </is>
      </c>
      <c r="O3826" s="28" t="n">
        <v>45</v>
      </c>
      <c r="P3826" s="29" t="n">
        <v>1335.47</v>
      </c>
      <c r="R3826" s="28" t="n"/>
    </row>
    <row r="3827">
      <c r="A3827" t="inlineStr">
        <is>
          <t>ENC114537</t>
        </is>
      </c>
      <c r="B3827" t="inlineStr">
        <is>
          <t>PT11166</t>
        </is>
      </c>
      <c r="C3827" t="inlineStr">
        <is>
          <t>Inpatient</t>
        </is>
      </c>
      <c r="D3827" s="27" t="n">
        <v>45773</v>
      </c>
      <c r="E3827" s="27" t="n">
        <v>45779</v>
      </c>
      <c r="F3827" s="28" t="n">
        <v>6</v>
      </c>
      <c r="G3827" t="inlineStr">
        <is>
          <t>Bluestone Memorial Hospital</t>
        </is>
      </c>
      <c r="H3827" t="inlineStr">
        <is>
          <t>Medical-Surgical 5 East</t>
        </is>
      </c>
      <c r="I3827" t="inlineStr">
        <is>
          <t>Medicine</t>
        </is>
      </c>
      <c r="J3827" t="inlineStr">
        <is>
          <t>Keystone Health Partners</t>
        </is>
      </c>
      <c r="K3827" t="inlineStr">
        <is>
          <t>Commercial</t>
        </is>
      </c>
      <c r="L3827" t="inlineStr">
        <is>
          <t>N17.9</t>
        </is>
      </c>
      <c r="M3827" t="inlineStr">
        <is>
          <t>Acute kidney failure, unspecified</t>
        </is>
      </c>
      <c r="N3827" t="inlineStr">
        <is>
          <t>Genitourinary</t>
        </is>
      </c>
      <c r="O3827" s="28" t="n">
        <v>54</v>
      </c>
      <c r="P3827" s="29" t="n">
        <v>24700.41</v>
      </c>
      <c r="Q3827" t="inlineStr">
        <is>
          <t>N</t>
        </is>
      </c>
      <c r="R3827" s="28" t="n">
        <v>0</v>
      </c>
    </row>
    <row r="3828">
      <c r="A3828" t="inlineStr">
        <is>
          <t>ENC114539</t>
        </is>
      </c>
      <c r="B3828" t="inlineStr">
        <is>
          <t>PT10609</t>
        </is>
      </c>
      <c r="C3828" t="inlineStr">
        <is>
          <t>Emergency</t>
        </is>
      </c>
      <c r="D3828" s="27" t="n">
        <v>45773</v>
      </c>
      <c r="E3828" s="27" t="n">
        <v>45773</v>
      </c>
      <c r="F3828" s="28" t="n">
        <v>0</v>
      </c>
      <c r="G3828" t="inlineStr">
        <is>
          <t>Bluestone Memorial Hospital</t>
        </is>
      </c>
      <c r="H3828" t="inlineStr">
        <is>
          <t>Emergency Department</t>
        </is>
      </c>
      <c r="I3828" t="inlineStr">
        <is>
          <t>Emergency</t>
        </is>
      </c>
      <c r="J3828" t="inlineStr">
        <is>
          <t>Keystone Health Partners</t>
        </is>
      </c>
      <c r="K3828" t="inlineStr">
        <is>
          <t>Commercial</t>
        </is>
      </c>
      <c r="L3828" t="inlineStr">
        <is>
          <t>J06.9</t>
        </is>
      </c>
      <c r="M3828" t="inlineStr">
        <is>
          <t>Acute upper respiratory infection, unspecified</t>
        </is>
      </c>
      <c r="N3828" t="inlineStr">
        <is>
          <t>Respiratory</t>
        </is>
      </c>
      <c r="O3828" s="28" t="n">
        <v>23</v>
      </c>
      <c r="P3828" s="29" t="n">
        <v>1424.53</v>
      </c>
      <c r="R3828" s="28" t="n"/>
    </row>
    <row r="3829">
      <c r="A3829" t="inlineStr">
        <is>
          <t>ENC114540</t>
        </is>
      </c>
      <c r="B3829" t="inlineStr">
        <is>
          <t>PT10552</t>
        </is>
      </c>
      <c r="C3829" t="inlineStr">
        <is>
          <t>Inpatient</t>
        </is>
      </c>
      <c r="D3829" s="27" t="n">
        <v>45773</v>
      </c>
      <c r="E3829" s="27" t="n">
        <v>45778</v>
      </c>
      <c r="F3829" s="28" t="n">
        <v>5</v>
      </c>
      <c r="G3829" t="inlineStr">
        <is>
          <t>Bluestone Memorial Hospital</t>
        </is>
      </c>
      <c r="H3829" t="inlineStr">
        <is>
          <t>Oncology</t>
        </is>
      </c>
      <c r="I3829" t="inlineStr">
        <is>
          <t>Oncology</t>
        </is>
      </c>
      <c r="J3829" t="inlineStr">
        <is>
          <t>Medicare</t>
        </is>
      </c>
      <c r="K3829" t="inlineStr">
        <is>
          <t>Government</t>
        </is>
      </c>
      <c r="L3829" t="inlineStr">
        <is>
          <t>D70.1</t>
        </is>
      </c>
      <c r="M3829" t="inlineStr">
        <is>
          <t>Agranulocytosis secondary to cancer chemotherapy</t>
        </is>
      </c>
      <c r="N3829" t="inlineStr">
        <is>
          <t>Blood</t>
        </is>
      </c>
      <c r="O3829" s="28" t="n">
        <v>68</v>
      </c>
      <c r="P3829" s="29" t="n">
        <v>29245.43</v>
      </c>
      <c r="Q3829" t="inlineStr">
        <is>
          <t>N</t>
        </is>
      </c>
      <c r="R3829" s="28" t="n">
        <v>0</v>
      </c>
    </row>
    <row r="3830">
      <c r="A3830" t="inlineStr">
        <is>
          <t>ENC114542</t>
        </is>
      </c>
      <c r="B3830" t="inlineStr">
        <is>
          <t>PT12961</t>
        </is>
      </c>
      <c r="C3830" t="inlineStr">
        <is>
          <t>Emergency</t>
        </is>
      </c>
      <c r="D3830" s="27" t="n">
        <v>45773</v>
      </c>
      <c r="E3830" s="27" t="n">
        <v>45773</v>
      </c>
      <c r="F3830" s="28" t="n">
        <v>0</v>
      </c>
      <c r="G3830" t="inlineStr">
        <is>
          <t>Bluestone Memorial Hospital</t>
        </is>
      </c>
      <c r="H3830" t="inlineStr">
        <is>
          <t>Emergency Department</t>
        </is>
      </c>
      <c r="I3830" t="inlineStr">
        <is>
          <t>Emergency</t>
        </is>
      </c>
      <c r="J3830" t="inlineStr">
        <is>
          <t>Medicare</t>
        </is>
      </c>
      <c r="K3830" t="inlineStr">
        <is>
          <t>Government</t>
        </is>
      </c>
      <c r="L3830" t="inlineStr">
        <is>
          <t>G43.909</t>
        </is>
      </c>
      <c r="M3830" t="inlineStr">
        <is>
          <t>Migraine, unspecified, not intractable, without status migrainosus</t>
        </is>
      </c>
      <c r="N3830" t="inlineStr">
        <is>
          <t>Nervous System</t>
        </is>
      </c>
      <c r="O3830" s="28" t="n">
        <v>63</v>
      </c>
      <c r="P3830" s="29" t="n">
        <v>927.4299999999999</v>
      </c>
      <c r="R3830" s="28" t="n"/>
    </row>
    <row r="3831">
      <c r="A3831" t="inlineStr">
        <is>
          <t>ENC114543</t>
        </is>
      </c>
      <c r="B3831" t="inlineStr">
        <is>
          <t>PT12165</t>
        </is>
      </c>
      <c r="C3831" t="inlineStr">
        <is>
          <t>Emergency</t>
        </is>
      </c>
      <c r="D3831" s="27" t="n">
        <v>45773</v>
      </c>
      <c r="E3831" s="27" t="n">
        <v>45773</v>
      </c>
      <c r="F3831" s="28" t="n">
        <v>0</v>
      </c>
      <c r="G3831" t="inlineStr">
        <is>
          <t>Cedar Ridge Medical Center</t>
        </is>
      </c>
      <c r="H3831" t="inlineStr">
        <is>
          <t>Emergency Department</t>
        </is>
      </c>
      <c r="I3831" t="inlineStr">
        <is>
          <t>Emergency</t>
        </is>
      </c>
      <c r="J3831" t="inlineStr">
        <is>
          <t>State Medicaid</t>
        </is>
      </c>
      <c r="K3831" t="inlineStr">
        <is>
          <t>Government</t>
        </is>
      </c>
      <c r="L3831" t="inlineStr">
        <is>
          <t>A08.4</t>
        </is>
      </c>
      <c r="M3831" t="inlineStr">
        <is>
          <t>Viral intestinal infection, unspecified</t>
        </is>
      </c>
      <c r="N3831" t="inlineStr">
        <is>
          <t>Infectious</t>
        </is>
      </c>
      <c r="O3831" s="28" t="n">
        <v>58</v>
      </c>
      <c r="P3831" s="29" t="n">
        <v>1213.67</v>
      </c>
      <c r="R3831" s="28" t="n"/>
    </row>
    <row r="3832">
      <c r="A3832" t="inlineStr">
        <is>
          <t>ENC114541</t>
        </is>
      </c>
      <c r="B3832" t="inlineStr">
        <is>
          <t>PT11300</t>
        </is>
      </c>
      <c r="C3832" t="inlineStr">
        <is>
          <t>Inpatient</t>
        </is>
      </c>
      <c r="D3832" s="27" t="n">
        <v>45773</v>
      </c>
      <c r="E3832" s="27" t="n">
        <v>45774</v>
      </c>
      <c r="F3832" s="28" t="n">
        <v>1</v>
      </c>
      <c r="G3832" t="inlineStr">
        <is>
          <t>Bluestone Memorial Hospital</t>
        </is>
      </c>
      <c r="H3832" t="inlineStr">
        <is>
          <t>Cardiac Step-Down</t>
        </is>
      </c>
      <c r="I3832" t="inlineStr">
        <is>
          <t>Cardiovascular</t>
        </is>
      </c>
      <c r="J3832" t="inlineStr">
        <is>
          <t>Keystone Health Partners</t>
        </is>
      </c>
      <c r="K3832" t="inlineStr">
        <is>
          <t>Commercial</t>
        </is>
      </c>
      <c r="L3832" t="inlineStr">
        <is>
          <t>I48.91</t>
        </is>
      </c>
      <c r="M3832" t="inlineStr">
        <is>
          <t>Unspecified atrial fibrillation</t>
        </is>
      </c>
      <c r="N3832" t="inlineStr">
        <is>
          <t>Circulatory</t>
        </is>
      </c>
      <c r="O3832" s="28" t="n">
        <v>52</v>
      </c>
      <c r="P3832" s="29" t="n">
        <v>5740.44</v>
      </c>
      <c r="Q3832" t="inlineStr">
        <is>
          <t>N</t>
        </is>
      </c>
      <c r="R3832" s="28" t="n">
        <v>0</v>
      </c>
    </row>
    <row r="3833">
      <c r="A3833" t="inlineStr">
        <is>
          <t>ENC114544</t>
        </is>
      </c>
      <c r="B3833" t="inlineStr">
        <is>
          <t>PT12963</t>
        </is>
      </c>
      <c r="C3833" t="inlineStr">
        <is>
          <t>Inpatient</t>
        </is>
      </c>
      <c r="D3833" s="27" t="n">
        <v>45773</v>
      </c>
      <c r="E3833" s="27" t="n">
        <v>45776</v>
      </c>
      <c r="F3833" s="28" t="n">
        <v>3</v>
      </c>
      <c r="G3833" t="inlineStr">
        <is>
          <t>Cedar Ridge Medical Center</t>
        </is>
      </c>
      <c r="H3833" t="inlineStr">
        <is>
          <t>Cardiac Step-Down</t>
        </is>
      </c>
      <c r="I3833" t="inlineStr">
        <is>
          <t>Cardiovascular</t>
        </is>
      </c>
      <c r="J3833" t="inlineStr">
        <is>
          <t>Medicare</t>
        </is>
      </c>
      <c r="K3833" t="inlineStr">
        <is>
          <t>Government</t>
        </is>
      </c>
      <c r="L3833" t="inlineStr">
        <is>
          <t>I50.9</t>
        </is>
      </c>
      <c r="M3833" t="inlineStr">
        <is>
          <t>Heart failure, unspecified</t>
        </is>
      </c>
      <c r="N3833" t="inlineStr">
        <is>
          <t>Circulatory</t>
        </is>
      </c>
      <c r="O3833" s="28" t="n">
        <v>91</v>
      </c>
      <c r="P3833" s="29" t="n">
        <v>13416.9</v>
      </c>
      <c r="Q3833" t="inlineStr">
        <is>
          <t>N</t>
        </is>
      </c>
      <c r="R3833" s="28" t="n">
        <v>0</v>
      </c>
    </row>
    <row r="3834">
      <c r="A3834" t="inlineStr">
        <is>
          <t>ENC114546</t>
        </is>
      </c>
      <c r="B3834" t="inlineStr">
        <is>
          <t>PT11442</t>
        </is>
      </c>
      <c r="C3834" t="inlineStr">
        <is>
          <t>Inpatient</t>
        </is>
      </c>
      <c r="D3834" s="27" t="n">
        <v>45773</v>
      </c>
      <c r="E3834" s="27" t="n">
        <v>45779</v>
      </c>
      <c r="F3834" s="28" t="n">
        <v>6</v>
      </c>
      <c r="G3834" t="inlineStr">
        <is>
          <t>Bluestone Memorial Hospital</t>
        </is>
      </c>
      <c r="H3834" t="inlineStr">
        <is>
          <t>Oncology</t>
        </is>
      </c>
      <c r="I3834" t="inlineStr">
        <is>
          <t>Oncology</t>
        </is>
      </c>
      <c r="J3834" t="inlineStr">
        <is>
          <t>Keystone Health Partners</t>
        </is>
      </c>
      <c r="K3834" t="inlineStr">
        <is>
          <t>Commercial</t>
        </is>
      </c>
      <c r="L3834" t="inlineStr">
        <is>
          <t>D70.1</t>
        </is>
      </c>
      <c r="M3834" t="inlineStr">
        <is>
          <t>Agranulocytosis secondary to cancer chemotherapy</t>
        </is>
      </c>
      <c r="N3834" t="inlineStr">
        <is>
          <t>Blood</t>
        </is>
      </c>
      <c r="O3834" s="28" t="n">
        <v>53</v>
      </c>
      <c r="P3834" s="29" t="n">
        <v>27467.29</v>
      </c>
      <c r="Q3834" t="inlineStr">
        <is>
          <t>N</t>
        </is>
      </c>
      <c r="R3834" s="28" t="n">
        <v>0</v>
      </c>
    </row>
    <row r="3835">
      <c r="A3835" t="inlineStr">
        <is>
          <t>ENC114545</t>
        </is>
      </c>
      <c r="B3835" t="inlineStr">
        <is>
          <t>PT12601</t>
        </is>
      </c>
      <c r="C3835" t="inlineStr">
        <is>
          <t>Inpatient</t>
        </is>
      </c>
      <c r="D3835" s="27" t="n">
        <v>45773</v>
      </c>
      <c r="E3835" s="27" t="n">
        <v>45777</v>
      </c>
      <c r="F3835" s="28" t="n">
        <v>4</v>
      </c>
      <c r="G3835" t="inlineStr">
        <is>
          <t>Bluestone Memorial Hospital</t>
        </is>
      </c>
      <c r="H3835" t="inlineStr">
        <is>
          <t>Medical-Surgical 4 West</t>
        </is>
      </c>
      <c r="I3835" t="inlineStr">
        <is>
          <t>Medicine</t>
        </is>
      </c>
      <c r="J3835" t="inlineStr">
        <is>
          <t>Keystone Health Partners</t>
        </is>
      </c>
      <c r="K3835" t="inlineStr">
        <is>
          <t>Commercial</t>
        </is>
      </c>
      <c r="L3835" t="inlineStr">
        <is>
          <t>L03.115</t>
        </is>
      </c>
      <c r="M3835" t="inlineStr">
        <is>
          <t>Cellulitis of right lower limb</t>
        </is>
      </c>
      <c r="N3835" t="inlineStr">
        <is>
          <t>Skin</t>
        </is>
      </c>
      <c r="O3835" s="28" t="n">
        <v>48</v>
      </c>
      <c r="P3835" s="29" t="n">
        <v>16545.66</v>
      </c>
      <c r="Q3835" t="inlineStr">
        <is>
          <t>N</t>
        </is>
      </c>
      <c r="R3835" s="28" t="n">
        <v>0</v>
      </c>
    </row>
    <row r="3836">
      <c r="A3836" t="inlineStr">
        <is>
          <t>ENC114547</t>
        </is>
      </c>
      <c r="B3836" t="inlineStr">
        <is>
          <t>PT11141</t>
        </is>
      </c>
      <c r="C3836" t="inlineStr">
        <is>
          <t>Observation</t>
        </is>
      </c>
      <c r="D3836" s="27" t="n">
        <v>45773</v>
      </c>
      <c r="E3836" s="27" t="n">
        <v>45774</v>
      </c>
      <c r="F3836" s="28" t="n">
        <v>1</v>
      </c>
      <c r="G3836" t="inlineStr">
        <is>
          <t>Cedar Ridge Medical Center</t>
        </is>
      </c>
      <c r="H3836" t="inlineStr">
        <is>
          <t>Medical-Surgical</t>
        </is>
      </c>
      <c r="I3836" t="inlineStr">
        <is>
          <t>Medicine</t>
        </is>
      </c>
      <c r="J3836" t="inlineStr">
        <is>
          <t>Silverline Medicare Advantage</t>
        </is>
      </c>
      <c r="K3836" t="inlineStr">
        <is>
          <t>Medicare Advantage</t>
        </is>
      </c>
      <c r="L3836" t="inlineStr">
        <is>
          <t>J44.1</t>
        </is>
      </c>
      <c r="M3836" t="inlineStr">
        <is>
          <t>Chronic obstructive pulmonary disease with (acute) exacerbation</t>
        </is>
      </c>
      <c r="N3836" t="inlineStr">
        <is>
          <t>Respiratory</t>
        </is>
      </c>
      <c r="O3836" s="28" t="n">
        <v>78</v>
      </c>
      <c r="P3836" s="29" t="n">
        <v>10418.11</v>
      </c>
      <c r="R3836" s="28" t="n"/>
    </row>
    <row r="3837">
      <c r="A3837" t="inlineStr">
        <is>
          <t>ENC114548</t>
        </is>
      </c>
      <c r="B3837" t="inlineStr">
        <is>
          <t>PT13393</t>
        </is>
      </c>
      <c r="C3837" t="inlineStr">
        <is>
          <t>Inpatient</t>
        </is>
      </c>
      <c r="D3837" s="27" t="n">
        <v>45773</v>
      </c>
      <c r="E3837" s="27" t="n">
        <v>45777</v>
      </c>
      <c r="F3837" s="28" t="n">
        <v>4</v>
      </c>
      <c r="G3837" t="inlineStr">
        <is>
          <t>Cedar Ridge Medical Center</t>
        </is>
      </c>
      <c r="H3837" t="inlineStr">
        <is>
          <t>Intensive Care Unit</t>
        </is>
      </c>
      <c r="I3837" t="inlineStr">
        <is>
          <t>Critical Care</t>
        </is>
      </c>
      <c r="J3837" t="inlineStr">
        <is>
          <t>Summit Choice PPO</t>
        </is>
      </c>
      <c r="K3837" t="inlineStr">
        <is>
          <t>Commercial</t>
        </is>
      </c>
      <c r="L3837" t="inlineStr">
        <is>
          <t>A41.9</t>
        </is>
      </c>
      <c r="M3837" t="inlineStr">
        <is>
          <t>Sepsis, unspecified organism</t>
        </is>
      </c>
      <c r="N3837" t="inlineStr">
        <is>
          <t>Infectious</t>
        </is>
      </c>
      <c r="O3837" s="28" t="n">
        <v>55</v>
      </c>
      <c r="P3837" s="29" t="n">
        <v>30969.23</v>
      </c>
      <c r="Q3837" t="inlineStr">
        <is>
          <t>N</t>
        </is>
      </c>
      <c r="R3837" s="28" t="n">
        <v>0</v>
      </c>
    </row>
    <row r="3838">
      <c r="A3838" t="inlineStr">
        <is>
          <t>ENC114549</t>
        </is>
      </c>
      <c r="B3838" t="inlineStr">
        <is>
          <t>PT10343</t>
        </is>
      </c>
      <c r="C3838" t="inlineStr">
        <is>
          <t>Emergency</t>
        </is>
      </c>
      <c r="D3838" s="27" t="n">
        <v>45774</v>
      </c>
      <c r="E3838" s="27" t="n">
        <v>45774</v>
      </c>
      <c r="F3838" s="28" t="n">
        <v>0</v>
      </c>
      <c r="G3838" t="inlineStr">
        <is>
          <t>Bluestone Memorial Hospital</t>
        </is>
      </c>
      <c r="H3838" t="inlineStr">
        <is>
          <t>Emergency Department</t>
        </is>
      </c>
      <c r="I3838" t="inlineStr">
        <is>
          <t>Emergency</t>
        </is>
      </c>
      <c r="J3838" t="inlineStr">
        <is>
          <t>Self-Pay</t>
        </is>
      </c>
      <c r="K3838" t="inlineStr">
        <is>
          <t>Self-Pay</t>
        </is>
      </c>
      <c r="L3838" t="inlineStr">
        <is>
          <t>E86.0</t>
        </is>
      </c>
      <c r="M3838" t="inlineStr">
        <is>
          <t>Dehydration</t>
        </is>
      </c>
      <c r="N3838" t="inlineStr">
        <is>
          <t>Endocrine</t>
        </is>
      </c>
      <c r="O3838" s="28" t="n">
        <v>60</v>
      </c>
      <c r="P3838" s="29" t="n">
        <v>941.09</v>
      </c>
      <c r="R3838" s="28" t="n"/>
    </row>
    <row r="3839">
      <c r="A3839" t="inlineStr">
        <is>
          <t>ENC114550</t>
        </is>
      </c>
      <c r="B3839" t="inlineStr">
        <is>
          <t>PT12103</t>
        </is>
      </c>
      <c r="C3839" t="inlineStr">
        <is>
          <t>Emergency</t>
        </is>
      </c>
      <c r="D3839" s="27" t="n">
        <v>45774</v>
      </c>
      <c r="E3839" s="27" t="n">
        <v>45774</v>
      </c>
      <c r="F3839" s="28" t="n">
        <v>0</v>
      </c>
      <c r="G3839" t="inlineStr">
        <is>
          <t>Ashby Falls Community Hospital</t>
        </is>
      </c>
      <c r="H3839" t="inlineStr">
        <is>
          <t>Emergency Department</t>
        </is>
      </c>
      <c r="I3839" t="inlineStr">
        <is>
          <t>Emergency</t>
        </is>
      </c>
      <c r="J3839" t="inlineStr">
        <is>
          <t>State Medicaid</t>
        </is>
      </c>
      <c r="K3839" t="inlineStr">
        <is>
          <t>Government</t>
        </is>
      </c>
      <c r="L3839" t="inlineStr">
        <is>
          <t>F41.9</t>
        </is>
      </c>
      <c r="M3839" t="inlineStr">
        <is>
          <t>Anxiety disorder, unspecified</t>
        </is>
      </c>
      <c r="N3839" t="inlineStr">
        <is>
          <t>Mental &amp; Behavioral</t>
        </is>
      </c>
      <c r="O3839" s="28" t="n">
        <v>50</v>
      </c>
      <c r="P3839" s="29" t="n">
        <v>1376.36</v>
      </c>
      <c r="R3839" s="28" t="n"/>
    </row>
    <row r="3840">
      <c r="A3840" t="inlineStr">
        <is>
          <t>ENC114551</t>
        </is>
      </c>
      <c r="B3840" t="inlineStr">
        <is>
          <t>PT12025</t>
        </is>
      </c>
      <c r="C3840" t="inlineStr">
        <is>
          <t>Emergency</t>
        </is>
      </c>
      <c r="D3840" s="27" t="n">
        <v>45774</v>
      </c>
      <c r="E3840" s="27" t="n">
        <v>45774</v>
      </c>
      <c r="F3840" s="28" t="n">
        <v>0</v>
      </c>
      <c r="G3840" t="inlineStr">
        <is>
          <t>Bluestone Memorial Hospital</t>
        </is>
      </c>
      <c r="H3840" t="inlineStr">
        <is>
          <t>Emergency Department</t>
        </is>
      </c>
      <c r="I3840" t="inlineStr">
        <is>
          <t>Emergency</t>
        </is>
      </c>
      <c r="J3840" t="inlineStr">
        <is>
          <t>Summit Choice PPO</t>
        </is>
      </c>
      <c r="K3840" t="inlineStr">
        <is>
          <t>Commercial</t>
        </is>
      </c>
      <c r="L3840" t="inlineStr">
        <is>
          <t>R07.9</t>
        </is>
      </c>
      <c r="M3840" t="inlineStr">
        <is>
          <t>Chest pain, unspecified</t>
        </is>
      </c>
      <c r="N3840" t="inlineStr">
        <is>
          <t>Symptoms &amp; Signs</t>
        </is>
      </c>
      <c r="O3840" s="28" t="n">
        <v>42</v>
      </c>
      <c r="P3840" s="29" t="n">
        <v>3362.46</v>
      </c>
      <c r="R3840" s="28" t="n"/>
    </row>
    <row r="3841">
      <c r="A3841" t="inlineStr">
        <is>
          <t>ENC114553</t>
        </is>
      </c>
      <c r="B3841" t="inlineStr">
        <is>
          <t>PT11185</t>
        </is>
      </c>
      <c r="C3841" t="inlineStr">
        <is>
          <t>Emergency</t>
        </is>
      </c>
      <c r="D3841" s="27" t="n">
        <v>45774</v>
      </c>
      <c r="E3841" s="27" t="n">
        <v>45774</v>
      </c>
      <c r="F3841" s="28" t="n">
        <v>0</v>
      </c>
      <c r="G3841" t="inlineStr">
        <is>
          <t>Bluestone Memorial Hospital</t>
        </is>
      </c>
      <c r="H3841" t="inlineStr">
        <is>
          <t>Emergency Department</t>
        </is>
      </c>
      <c r="I3841" t="inlineStr">
        <is>
          <t>Emergency</t>
        </is>
      </c>
      <c r="J3841" t="inlineStr">
        <is>
          <t>Summit Choice PPO</t>
        </is>
      </c>
      <c r="K3841" t="inlineStr">
        <is>
          <t>Commercial</t>
        </is>
      </c>
      <c r="L3841" t="inlineStr">
        <is>
          <t>J21.9</t>
        </is>
      </c>
      <c r="M3841" t="inlineStr">
        <is>
          <t>Acute bronchiolitis, unspecified</t>
        </is>
      </c>
      <c r="N3841" t="inlineStr">
        <is>
          <t>Respiratory</t>
        </is>
      </c>
      <c r="O3841" s="28" t="n">
        <v>2</v>
      </c>
      <c r="P3841" s="29" t="n">
        <v>3672.62</v>
      </c>
      <c r="R3841" s="28" t="n"/>
    </row>
    <row r="3842">
      <c r="A3842" t="inlineStr">
        <is>
          <t>ENC114554</t>
        </is>
      </c>
      <c r="B3842" t="inlineStr">
        <is>
          <t>PT11219</t>
        </is>
      </c>
      <c r="C3842" t="inlineStr">
        <is>
          <t>Emergency</t>
        </is>
      </c>
      <c r="D3842" s="27" t="n">
        <v>45774</v>
      </c>
      <c r="E3842" s="27" t="n">
        <v>45774</v>
      </c>
      <c r="F3842" s="28" t="n">
        <v>0</v>
      </c>
      <c r="G3842" t="inlineStr">
        <is>
          <t>Bluestone Memorial Hospital</t>
        </is>
      </c>
      <c r="H3842" t="inlineStr">
        <is>
          <t>Emergency Department</t>
        </is>
      </c>
      <c r="I3842" t="inlineStr">
        <is>
          <t>Emergency</t>
        </is>
      </c>
      <c r="J3842" t="inlineStr">
        <is>
          <t>Evergreen Mutual Insurance</t>
        </is>
      </c>
      <c r="K3842" t="inlineStr">
        <is>
          <t>Commercial</t>
        </is>
      </c>
      <c r="L3842" t="inlineStr">
        <is>
          <t>J06.9</t>
        </is>
      </c>
      <c r="M3842" t="inlineStr">
        <is>
          <t>Acute upper respiratory infection, unspecified</t>
        </is>
      </c>
      <c r="N3842" t="inlineStr">
        <is>
          <t>Respiratory</t>
        </is>
      </c>
      <c r="O3842" s="28" t="n">
        <v>55</v>
      </c>
      <c r="P3842" s="29" t="n">
        <v>593.65</v>
      </c>
      <c r="R3842" s="28" t="n"/>
    </row>
    <row r="3843">
      <c r="A3843" t="inlineStr">
        <is>
          <t>ENC114552</t>
        </is>
      </c>
      <c r="B3843" t="inlineStr">
        <is>
          <t>PT10473</t>
        </is>
      </c>
      <c r="C3843" t="inlineStr">
        <is>
          <t>Inpatient</t>
        </is>
      </c>
      <c r="D3843" s="27" t="n">
        <v>45774</v>
      </c>
      <c r="E3843" s="27" t="n">
        <v>45776</v>
      </c>
      <c r="F3843" s="28" t="n">
        <v>2</v>
      </c>
      <c r="G3843" t="inlineStr">
        <is>
          <t>Cedar Ridge Medical Center</t>
        </is>
      </c>
      <c r="H3843" t="inlineStr">
        <is>
          <t>Medical-Surgical</t>
        </is>
      </c>
      <c r="I3843" t="inlineStr">
        <is>
          <t>Medicine</t>
        </is>
      </c>
      <c r="J3843" t="inlineStr">
        <is>
          <t>State Medicaid</t>
        </is>
      </c>
      <c r="K3843" t="inlineStr">
        <is>
          <t>Government</t>
        </is>
      </c>
      <c r="L3843" t="inlineStr">
        <is>
          <t>K92.2</t>
        </is>
      </c>
      <c r="M3843" t="inlineStr">
        <is>
          <t>Gastrointestinal hemorrhage, unspecified</t>
        </is>
      </c>
      <c r="N3843" t="inlineStr">
        <is>
          <t>Digestive</t>
        </is>
      </c>
      <c r="O3843" s="28" t="n">
        <v>70</v>
      </c>
      <c r="P3843" s="29" t="n">
        <v>9022.57</v>
      </c>
      <c r="Q3843" t="inlineStr">
        <is>
          <t>N</t>
        </is>
      </c>
      <c r="R3843" s="28" t="n">
        <v>0</v>
      </c>
    </row>
    <row r="3844">
      <c r="A3844" t="inlineStr">
        <is>
          <t>ENC114555</t>
        </is>
      </c>
      <c r="B3844" t="inlineStr">
        <is>
          <t>PT13363</t>
        </is>
      </c>
      <c r="C3844" t="inlineStr">
        <is>
          <t>Inpatient</t>
        </is>
      </c>
      <c r="D3844" s="27" t="n">
        <v>45774</v>
      </c>
      <c r="E3844" s="27" t="n">
        <v>45778</v>
      </c>
      <c r="F3844" s="28" t="n">
        <v>4</v>
      </c>
      <c r="G3844" t="inlineStr">
        <is>
          <t>Cedar Ridge Medical Center</t>
        </is>
      </c>
      <c r="H3844" t="inlineStr">
        <is>
          <t>Cardiac Step-Down</t>
        </is>
      </c>
      <c r="I3844" t="inlineStr">
        <is>
          <t>Cardiovascular</t>
        </is>
      </c>
      <c r="J3844" t="inlineStr">
        <is>
          <t>Medicare</t>
        </is>
      </c>
      <c r="K3844" t="inlineStr">
        <is>
          <t>Government</t>
        </is>
      </c>
      <c r="L3844" t="inlineStr">
        <is>
          <t>I50.9</t>
        </is>
      </c>
      <c r="M3844" t="inlineStr">
        <is>
          <t>Heart failure, unspecified</t>
        </is>
      </c>
      <c r="N3844" t="inlineStr">
        <is>
          <t>Circulatory</t>
        </is>
      </c>
      <c r="O3844" s="28" t="n">
        <v>94</v>
      </c>
      <c r="P3844" s="29" t="n">
        <v>22894.9</v>
      </c>
      <c r="Q3844" t="inlineStr">
        <is>
          <t>N</t>
        </is>
      </c>
      <c r="R3844" s="28" t="n">
        <v>0</v>
      </c>
    </row>
    <row r="3845">
      <c r="A3845" t="inlineStr">
        <is>
          <t>ENC114556</t>
        </is>
      </c>
      <c r="B3845" t="inlineStr">
        <is>
          <t>PT12258</t>
        </is>
      </c>
      <c r="C3845" t="inlineStr">
        <is>
          <t>Emergency</t>
        </is>
      </c>
      <c r="D3845" s="27" t="n">
        <v>45774</v>
      </c>
      <c r="E3845" s="27" t="n">
        <v>45774</v>
      </c>
      <c r="F3845" s="28" t="n">
        <v>0</v>
      </c>
      <c r="G3845" t="inlineStr">
        <is>
          <t>Bluestone Memorial Hospital</t>
        </is>
      </c>
      <c r="H3845" t="inlineStr">
        <is>
          <t>Emergency Department</t>
        </is>
      </c>
      <c r="I3845" t="inlineStr">
        <is>
          <t>Emergency</t>
        </is>
      </c>
      <c r="J3845" t="inlineStr">
        <is>
          <t>Evergreen Mutual Insurance</t>
        </is>
      </c>
      <c r="K3845" t="inlineStr">
        <is>
          <t>Commercial</t>
        </is>
      </c>
      <c r="L3845" t="inlineStr">
        <is>
          <t>J21.9</t>
        </is>
      </c>
      <c r="M3845" t="inlineStr">
        <is>
          <t>Acute bronchiolitis, unspecified</t>
        </is>
      </c>
      <c r="N3845" t="inlineStr">
        <is>
          <t>Respiratory</t>
        </is>
      </c>
      <c r="O3845" s="28" t="n">
        <v>0</v>
      </c>
      <c r="P3845" s="29" t="n">
        <v>3330.89</v>
      </c>
      <c r="R3845" s="28" t="n"/>
    </row>
    <row r="3846">
      <c r="A3846" t="inlineStr">
        <is>
          <t>ENC114557</t>
        </is>
      </c>
      <c r="B3846" t="inlineStr">
        <is>
          <t>PT11829</t>
        </is>
      </c>
      <c r="C3846" t="inlineStr">
        <is>
          <t>Emergency</t>
        </is>
      </c>
      <c r="D3846" s="27" t="n">
        <v>45774</v>
      </c>
      <c r="E3846" s="27" t="n">
        <v>45774</v>
      </c>
      <c r="F3846" s="28" t="n">
        <v>0</v>
      </c>
      <c r="G3846" t="inlineStr">
        <is>
          <t>Bluestone Memorial Hospital</t>
        </is>
      </c>
      <c r="H3846" t="inlineStr">
        <is>
          <t>Emergency Department</t>
        </is>
      </c>
      <c r="I3846" t="inlineStr">
        <is>
          <t>Emergency</t>
        </is>
      </c>
      <c r="J3846" t="inlineStr">
        <is>
          <t>Silverline Medicare Advantage</t>
        </is>
      </c>
      <c r="K3846" t="inlineStr">
        <is>
          <t>Medicare Advantage</t>
        </is>
      </c>
      <c r="L3846" t="inlineStr">
        <is>
          <t>J06.9</t>
        </is>
      </c>
      <c r="M3846" t="inlineStr">
        <is>
          <t>Acute upper respiratory infection, unspecified</t>
        </is>
      </c>
      <c r="N3846" t="inlineStr">
        <is>
          <t>Respiratory</t>
        </is>
      </c>
      <c r="O3846" s="28" t="n">
        <v>70</v>
      </c>
      <c r="P3846" s="29" t="n">
        <v>5453.9</v>
      </c>
      <c r="R3846" s="28" t="n"/>
    </row>
    <row r="3847">
      <c r="A3847" t="inlineStr">
        <is>
          <t>ENC114558</t>
        </is>
      </c>
      <c r="B3847" t="inlineStr">
        <is>
          <t>PT11716</t>
        </is>
      </c>
      <c r="C3847" t="inlineStr">
        <is>
          <t>Emergency</t>
        </is>
      </c>
      <c r="D3847" s="27" t="n">
        <v>45774</v>
      </c>
      <c r="E3847" s="27" t="n">
        <v>45774</v>
      </c>
      <c r="F3847" s="28" t="n">
        <v>0</v>
      </c>
      <c r="G3847" t="inlineStr">
        <is>
          <t>Cedar Ridge Medical Center</t>
        </is>
      </c>
      <c r="H3847" t="inlineStr">
        <is>
          <t>Emergency Department</t>
        </is>
      </c>
      <c r="I3847" t="inlineStr">
        <is>
          <t>Emergency</t>
        </is>
      </c>
      <c r="J3847" t="inlineStr">
        <is>
          <t>Silverline Medicare Advantage</t>
        </is>
      </c>
      <c r="K3847" t="inlineStr">
        <is>
          <t>Medicare Advantage</t>
        </is>
      </c>
      <c r="L3847" t="inlineStr">
        <is>
          <t>J06.9</t>
        </is>
      </c>
      <c r="M3847" t="inlineStr">
        <is>
          <t>Acute upper respiratory infection, unspecified</t>
        </is>
      </c>
      <c r="N3847" t="inlineStr">
        <is>
          <t>Respiratory</t>
        </is>
      </c>
      <c r="O3847" s="28" t="n">
        <v>73</v>
      </c>
      <c r="P3847" s="29" t="n">
        <v>1356.46</v>
      </c>
      <c r="R3847" s="28" t="n"/>
    </row>
    <row r="3848">
      <c r="A3848" t="inlineStr">
        <is>
          <t>ENC114559</t>
        </is>
      </c>
      <c r="B3848" t="inlineStr">
        <is>
          <t>PT10742</t>
        </is>
      </c>
      <c r="C3848" t="inlineStr">
        <is>
          <t>Inpatient</t>
        </is>
      </c>
      <c r="D3848" s="27" t="n">
        <v>45774</v>
      </c>
      <c r="E3848" s="27" t="n">
        <v>45782</v>
      </c>
      <c r="F3848" s="28" t="n">
        <v>8</v>
      </c>
      <c r="G3848" t="inlineStr">
        <is>
          <t>Bluestone Memorial Hospital</t>
        </is>
      </c>
      <c r="H3848" t="inlineStr">
        <is>
          <t>Medical-Surgical 5 East</t>
        </is>
      </c>
      <c r="I3848" t="inlineStr">
        <is>
          <t>Medicine</t>
        </is>
      </c>
      <c r="J3848" t="inlineStr">
        <is>
          <t>Silverline Medicare Advantage</t>
        </is>
      </c>
      <c r="K3848" t="inlineStr">
        <is>
          <t>Medicare Advantage</t>
        </is>
      </c>
      <c r="L3848" t="inlineStr">
        <is>
          <t>J18.9</t>
        </is>
      </c>
      <c r="M3848" t="inlineStr">
        <is>
          <t>Pneumonia, unspecified organism</t>
        </is>
      </c>
      <c r="N3848" t="inlineStr">
        <is>
          <t>Respiratory</t>
        </is>
      </c>
      <c r="O3848" s="28" t="n">
        <v>65</v>
      </c>
      <c r="P3848" s="29" t="n">
        <v>38883.76</v>
      </c>
      <c r="Q3848" t="inlineStr">
        <is>
          <t>N</t>
        </is>
      </c>
      <c r="R3848" s="28" t="n">
        <v>0</v>
      </c>
    </row>
    <row r="3849">
      <c r="A3849" t="inlineStr">
        <is>
          <t>ENC114561</t>
        </is>
      </c>
      <c r="B3849" t="inlineStr">
        <is>
          <t>PT11002</t>
        </is>
      </c>
      <c r="C3849" t="inlineStr">
        <is>
          <t>Emergency</t>
        </is>
      </c>
      <c r="D3849" s="27" t="n">
        <v>45774</v>
      </c>
      <c r="E3849" s="27" t="n">
        <v>45774</v>
      </c>
      <c r="F3849" s="28" t="n">
        <v>0</v>
      </c>
      <c r="G3849" t="inlineStr">
        <is>
          <t>Bluestone Memorial Hospital</t>
        </is>
      </c>
      <c r="H3849" t="inlineStr">
        <is>
          <t>Emergency Department</t>
        </is>
      </c>
      <c r="I3849" t="inlineStr">
        <is>
          <t>Emergency</t>
        </is>
      </c>
      <c r="J3849" t="inlineStr">
        <is>
          <t>Self-Pay</t>
        </is>
      </c>
      <c r="K3849" t="inlineStr">
        <is>
          <t>Self-Pay</t>
        </is>
      </c>
      <c r="L3849" t="inlineStr">
        <is>
          <t>F32.9</t>
        </is>
      </c>
      <c r="M3849" t="inlineStr">
        <is>
          <t>Major depressive disorder, single episode, unspecified</t>
        </is>
      </c>
      <c r="N3849" t="inlineStr">
        <is>
          <t>Mental &amp; Behavioral</t>
        </is>
      </c>
      <c r="O3849" s="28" t="n">
        <v>47</v>
      </c>
      <c r="P3849" s="29" t="n">
        <v>3391.38</v>
      </c>
      <c r="R3849" s="28" t="n"/>
    </row>
    <row r="3850">
      <c r="A3850" t="inlineStr">
        <is>
          <t>ENC114560</t>
        </is>
      </c>
      <c r="B3850" t="inlineStr">
        <is>
          <t>PT10563</t>
        </is>
      </c>
      <c r="C3850" t="inlineStr">
        <is>
          <t>Inpatient</t>
        </is>
      </c>
      <c r="D3850" s="27" t="n">
        <v>45774</v>
      </c>
      <c r="E3850" s="27" t="n">
        <v>45779</v>
      </c>
      <c r="F3850" s="28" t="n">
        <v>5</v>
      </c>
      <c r="G3850" t="inlineStr">
        <is>
          <t>Bluestone Memorial Hospital</t>
        </is>
      </c>
      <c r="H3850" t="inlineStr">
        <is>
          <t>Medical-Surgical 5 East</t>
        </is>
      </c>
      <c r="I3850" t="inlineStr">
        <is>
          <t>Medicine</t>
        </is>
      </c>
      <c r="J3850" t="inlineStr">
        <is>
          <t>State Medicaid</t>
        </is>
      </c>
      <c r="K3850" t="inlineStr">
        <is>
          <t>Government</t>
        </is>
      </c>
      <c r="L3850" t="inlineStr">
        <is>
          <t>A41.9</t>
        </is>
      </c>
      <c r="M3850" t="inlineStr">
        <is>
          <t>Sepsis, unspecified organism</t>
        </is>
      </c>
      <c r="N3850" t="inlineStr">
        <is>
          <t>Infectious</t>
        </is>
      </c>
      <c r="O3850" s="28" t="n">
        <v>50</v>
      </c>
      <c r="P3850" s="29" t="n">
        <v>44931.62</v>
      </c>
      <c r="Q3850" t="inlineStr">
        <is>
          <t>Y</t>
        </is>
      </c>
      <c r="R3850" s="28" t="n">
        <v>1</v>
      </c>
    </row>
    <row r="3851">
      <c r="A3851" t="inlineStr">
        <is>
          <t>ENC114562</t>
        </is>
      </c>
      <c r="B3851" t="inlineStr">
        <is>
          <t>PT11952</t>
        </is>
      </c>
      <c r="C3851" t="inlineStr">
        <is>
          <t>Inpatient</t>
        </is>
      </c>
      <c r="D3851" s="27" t="n">
        <v>45774</v>
      </c>
      <c r="E3851" s="27" t="n">
        <v>45781</v>
      </c>
      <c r="F3851" s="28" t="n">
        <v>7</v>
      </c>
      <c r="G3851" t="inlineStr">
        <is>
          <t>Bluestone Memorial Hospital</t>
        </is>
      </c>
      <c r="H3851" t="inlineStr">
        <is>
          <t>Cardiac Step-Down</t>
        </is>
      </c>
      <c r="I3851" t="inlineStr">
        <is>
          <t>Cardiovascular</t>
        </is>
      </c>
      <c r="J3851" t="inlineStr">
        <is>
          <t>Silverline Medicare Advantage</t>
        </is>
      </c>
      <c r="K3851" t="inlineStr">
        <is>
          <t>Medicare Advantage</t>
        </is>
      </c>
      <c r="L3851" t="inlineStr">
        <is>
          <t>I50.9</t>
        </is>
      </c>
      <c r="M3851" t="inlineStr">
        <is>
          <t>Heart failure, unspecified</t>
        </is>
      </c>
      <c r="N3851" t="inlineStr">
        <is>
          <t>Circulatory</t>
        </is>
      </c>
      <c r="O3851" s="28" t="n">
        <v>75</v>
      </c>
      <c r="P3851" s="29" t="n">
        <v>43710.53</v>
      </c>
      <c r="Q3851" t="inlineStr">
        <is>
          <t>Y</t>
        </is>
      </c>
      <c r="R3851" s="28" t="n">
        <v>1</v>
      </c>
    </row>
    <row r="3852">
      <c r="A3852" t="inlineStr">
        <is>
          <t>ENC114563</t>
        </is>
      </c>
      <c r="B3852" t="inlineStr">
        <is>
          <t>PT13507</t>
        </is>
      </c>
      <c r="C3852" t="inlineStr">
        <is>
          <t>Emergency</t>
        </is>
      </c>
      <c r="D3852" s="27" t="n">
        <v>45775</v>
      </c>
      <c r="E3852" s="27" t="n">
        <v>45775</v>
      </c>
      <c r="F3852" s="28" t="n">
        <v>0</v>
      </c>
      <c r="G3852" t="inlineStr">
        <is>
          <t>Bluestone Memorial Hospital</t>
        </is>
      </c>
      <c r="H3852" t="inlineStr">
        <is>
          <t>Emergency Department</t>
        </is>
      </c>
      <c r="I3852" t="inlineStr">
        <is>
          <t>Emergency</t>
        </is>
      </c>
      <c r="J3852" t="inlineStr">
        <is>
          <t>State Medicaid</t>
        </is>
      </c>
      <c r="K3852" t="inlineStr">
        <is>
          <t>Government</t>
        </is>
      </c>
      <c r="L3852" t="inlineStr">
        <is>
          <t>J45.909</t>
        </is>
      </c>
      <c r="M3852" t="inlineStr">
        <is>
          <t>Unspecified asthma, uncomplicated</t>
        </is>
      </c>
      <c r="N3852" t="inlineStr">
        <is>
          <t>Respiratory</t>
        </is>
      </c>
      <c r="O3852" s="28" t="n">
        <v>54</v>
      </c>
      <c r="P3852" s="29" t="n">
        <v>2200.58</v>
      </c>
      <c r="R3852" s="28" t="n"/>
    </row>
    <row r="3853">
      <c r="A3853" t="inlineStr">
        <is>
          <t>ENC114565</t>
        </is>
      </c>
      <c r="B3853" t="inlineStr">
        <is>
          <t>PT11670</t>
        </is>
      </c>
      <c r="C3853" t="inlineStr">
        <is>
          <t>Emergency</t>
        </is>
      </c>
      <c r="D3853" s="27" t="n">
        <v>45775</v>
      </c>
      <c r="E3853" s="27" t="n">
        <v>45775</v>
      </c>
      <c r="F3853" s="28" t="n">
        <v>0</v>
      </c>
      <c r="G3853" t="inlineStr">
        <is>
          <t>Ashby Falls Community Hospital</t>
        </is>
      </c>
      <c r="H3853" t="inlineStr">
        <is>
          <t>Emergency Department</t>
        </is>
      </c>
      <c r="I3853" t="inlineStr">
        <is>
          <t>Emergency</t>
        </is>
      </c>
      <c r="J3853" t="inlineStr">
        <is>
          <t>Evergreen Mutual Insurance</t>
        </is>
      </c>
      <c r="K3853" t="inlineStr">
        <is>
          <t>Commercial</t>
        </is>
      </c>
      <c r="L3853" t="inlineStr">
        <is>
          <t>J18.9</t>
        </is>
      </c>
      <c r="M3853" t="inlineStr">
        <is>
          <t>Pneumonia, unspecified organism</t>
        </is>
      </c>
      <c r="N3853" t="inlineStr">
        <is>
          <t>Respiratory</t>
        </is>
      </c>
      <c r="O3853" s="28" t="n">
        <v>29</v>
      </c>
      <c r="P3853" s="29" t="n">
        <v>3716.88</v>
      </c>
      <c r="R3853" s="28" t="n"/>
    </row>
    <row r="3854">
      <c r="A3854" t="inlineStr">
        <is>
          <t>ENC114566</t>
        </is>
      </c>
      <c r="B3854" t="inlineStr">
        <is>
          <t>PT10136</t>
        </is>
      </c>
      <c r="C3854" t="inlineStr">
        <is>
          <t>Inpatient</t>
        </is>
      </c>
      <c r="D3854" s="27" t="n">
        <v>45775</v>
      </c>
      <c r="E3854" s="27" t="n">
        <v>45780</v>
      </c>
      <c r="F3854" s="28" t="n">
        <v>5</v>
      </c>
      <c r="G3854" t="inlineStr">
        <is>
          <t>Bluestone Memorial Hospital</t>
        </is>
      </c>
      <c r="H3854" t="inlineStr">
        <is>
          <t>Neuroscience &amp; Stroke</t>
        </is>
      </c>
      <c r="I3854" t="inlineStr">
        <is>
          <t>Neuroscience</t>
        </is>
      </c>
      <c r="J3854" t="inlineStr">
        <is>
          <t>Summit Choice PPO</t>
        </is>
      </c>
      <c r="K3854" t="inlineStr">
        <is>
          <t>Commercial</t>
        </is>
      </c>
      <c r="L3854" t="inlineStr">
        <is>
          <t>I63.9</t>
        </is>
      </c>
      <c r="M3854" t="inlineStr">
        <is>
          <t>Cerebral infarction, unspecified</t>
        </is>
      </c>
      <c r="N3854" t="inlineStr">
        <is>
          <t>Circulatory</t>
        </is>
      </c>
      <c r="O3854" s="28" t="n">
        <v>50</v>
      </c>
      <c r="P3854" s="29" t="n">
        <v>19598.69</v>
      </c>
      <c r="Q3854" t="inlineStr">
        <is>
          <t>N</t>
        </is>
      </c>
      <c r="R3854" s="28" t="n">
        <v>0</v>
      </c>
    </row>
    <row r="3855">
      <c r="A3855" t="inlineStr">
        <is>
          <t>ENC114564</t>
        </is>
      </c>
      <c r="B3855" t="inlineStr">
        <is>
          <t>PT12761</t>
        </is>
      </c>
      <c r="C3855" t="inlineStr">
        <is>
          <t>Inpatient</t>
        </is>
      </c>
      <c r="D3855" s="27" t="n">
        <v>45775</v>
      </c>
      <c r="E3855" s="27" t="n">
        <v>45778</v>
      </c>
      <c r="F3855" s="28" t="n">
        <v>3</v>
      </c>
      <c r="G3855" t="inlineStr">
        <is>
          <t>Ashby Falls Community Hospital</t>
        </is>
      </c>
      <c r="H3855" t="inlineStr">
        <is>
          <t>Medical-Surgical</t>
        </is>
      </c>
      <c r="I3855" t="inlineStr">
        <is>
          <t>Medicine</t>
        </is>
      </c>
      <c r="J3855" t="inlineStr">
        <is>
          <t>Evergreen Mutual Insurance</t>
        </is>
      </c>
      <c r="K3855" t="inlineStr">
        <is>
          <t>Commercial</t>
        </is>
      </c>
      <c r="L3855" t="inlineStr">
        <is>
          <t>J44.1</t>
        </is>
      </c>
      <c r="M3855" t="inlineStr">
        <is>
          <t>Chronic obstructive pulmonary disease with (acute) exacerbation</t>
        </is>
      </c>
      <c r="N3855" t="inlineStr">
        <is>
          <t>Respiratory</t>
        </is>
      </c>
      <c r="O3855" s="28" t="n">
        <v>53</v>
      </c>
      <c r="P3855" s="29" t="n">
        <v>12484.3</v>
      </c>
      <c r="Q3855" t="inlineStr">
        <is>
          <t>N</t>
        </is>
      </c>
      <c r="R3855" s="28" t="n">
        <v>0</v>
      </c>
    </row>
    <row r="3856">
      <c r="A3856" t="inlineStr">
        <is>
          <t>ENC114567</t>
        </is>
      </c>
      <c r="B3856" t="inlineStr">
        <is>
          <t>PT10763</t>
        </is>
      </c>
      <c r="C3856" t="inlineStr">
        <is>
          <t>Outpatient</t>
        </is>
      </c>
      <c r="D3856" s="27" t="n">
        <v>45775</v>
      </c>
      <c r="E3856" s="27" t="n">
        <v>45775</v>
      </c>
      <c r="F3856" s="28" t="n">
        <v>0</v>
      </c>
      <c r="G3856" t="inlineStr">
        <is>
          <t>Bluestone Outpatient Pavilion</t>
        </is>
      </c>
      <c r="H3856" t="inlineStr">
        <is>
          <t>Primary Care Clinic</t>
        </is>
      </c>
      <c r="I3856" t="inlineStr">
        <is>
          <t>Ambulatory</t>
        </is>
      </c>
      <c r="J3856" t="inlineStr">
        <is>
          <t>Medicare</t>
        </is>
      </c>
      <c r="K3856" t="inlineStr">
        <is>
          <t>Government</t>
        </is>
      </c>
      <c r="L3856" t="inlineStr">
        <is>
          <t>Z00.00</t>
        </is>
      </c>
      <c r="M3856" t="inlineStr">
        <is>
          <t>Encounter for general adult medical examination without abnormal findings</t>
        </is>
      </c>
      <c r="N3856" t="inlineStr">
        <is>
          <t>Factors Influencing Health</t>
        </is>
      </c>
      <c r="O3856" s="28" t="n">
        <v>69</v>
      </c>
      <c r="P3856" s="29" t="n">
        <v>312.23</v>
      </c>
      <c r="R3856" s="28" t="n"/>
    </row>
    <row r="3857">
      <c r="A3857" t="inlineStr">
        <is>
          <t>ENC114568</t>
        </is>
      </c>
      <c r="B3857" t="inlineStr">
        <is>
          <t>PT13305</t>
        </is>
      </c>
      <c r="C3857" t="inlineStr">
        <is>
          <t>Outpatient</t>
        </is>
      </c>
      <c r="D3857" s="27" t="n">
        <v>45775</v>
      </c>
      <c r="E3857" s="27" t="n">
        <v>45775</v>
      </c>
      <c r="F3857" s="28" t="n">
        <v>0</v>
      </c>
      <c r="G3857" t="inlineStr">
        <is>
          <t>Bluestone Outpatient Pavilion</t>
        </is>
      </c>
      <c r="H3857" t="inlineStr">
        <is>
          <t>Infusion &amp; Oncology Clinic</t>
        </is>
      </c>
      <c r="I3857" t="inlineStr">
        <is>
          <t>Oncology</t>
        </is>
      </c>
      <c r="J3857" t="inlineStr">
        <is>
          <t>Keystone Health Partners</t>
        </is>
      </c>
      <c r="K3857" t="inlineStr">
        <is>
          <t>Commercial</t>
        </is>
      </c>
      <c r="L3857" t="inlineStr">
        <is>
          <t>Z51.11</t>
        </is>
      </c>
      <c r="M3857" t="inlineStr">
        <is>
          <t>Encounter for antineoplastic chemotherapy</t>
        </is>
      </c>
      <c r="N3857" t="inlineStr">
        <is>
          <t>Factors Influencing Health</t>
        </is>
      </c>
      <c r="O3857" s="28" t="n">
        <v>30</v>
      </c>
      <c r="P3857" s="29" t="n">
        <v>7931.26</v>
      </c>
      <c r="R3857" s="28" t="n"/>
    </row>
    <row r="3858">
      <c r="A3858" t="inlineStr">
        <is>
          <t>ENC114569</t>
        </is>
      </c>
      <c r="B3858" t="inlineStr">
        <is>
          <t>PT13128</t>
        </is>
      </c>
      <c r="C3858" t="inlineStr">
        <is>
          <t>Inpatient</t>
        </is>
      </c>
      <c r="D3858" s="27" t="n">
        <v>45775</v>
      </c>
      <c r="E3858" s="27" t="n">
        <v>45777</v>
      </c>
      <c r="F3858" s="28" t="n">
        <v>2</v>
      </c>
      <c r="G3858" t="inlineStr">
        <is>
          <t>Bluestone Memorial Hospital</t>
        </is>
      </c>
      <c r="H3858" t="inlineStr">
        <is>
          <t>Labor &amp; Delivery</t>
        </is>
      </c>
      <c r="I3858" t="inlineStr">
        <is>
          <t>Women &amp; Children</t>
        </is>
      </c>
      <c r="J3858" t="inlineStr">
        <is>
          <t>Summit Choice PPO</t>
        </is>
      </c>
      <c r="K3858" t="inlineStr">
        <is>
          <t>Commercial</t>
        </is>
      </c>
      <c r="L3858" t="inlineStr">
        <is>
          <t>O80</t>
        </is>
      </c>
      <c r="M3858" t="inlineStr">
        <is>
          <t>Encounter for full-term uncomplicated delivery</t>
        </is>
      </c>
      <c r="N3858" t="inlineStr">
        <is>
          <t>Pregnancy</t>
        </is>
      </c>
      <c r="O3858" s="28" t="n">
        <v>33</v>
      </c>
      <c r="P3858" s="29" t="n">
        <v>19733.44</v>
      </c>
      <c r="Q3858" t="inlineStr">
        <is>
          <t>N</t>
        </is>
      </c>
      <c r="R3858" s="28" t="n">
        <v>0</v>
      </c>
    </row>
    <row r="3859">
      <c r="A3859" t="inlineStr">
        <is>
          <t>ENC114570</t>
        </is>
      </c>
      <c r="B3859" t="inlineStr">
        <is>
          <t>PT11851</t>
        </is>
      </c>
      <c r="C3859" t="inlineStr">
        <is>
          <t>Outpatient</t>
        </is>
      </c>
      <c r="D3859" s="27" t="n">
        <v>45775</v>
      </c>
      <c r="E3859" s="27" t="n">
        <v>45775</v>
      </c>
      <c r="F3859" s="28" t="n">
        <v>0</v>
      </c>
      <c r="G3859" t="inlineStr">
        <is>
          <t>Bluestone Outpatient Pavilion</t>
        </is>
      </c>
      <c r="H3859" t="inlineStr">
        <is>
          <t>Primary Care Clinic</t>
        </is>
      </c>
      <c r="I3859" t="inlineStr">
        <is>
          <t>Ambulatory</t>
        </is>
      </c>
      <c r="J3859" t="inlineStr">
        <is>
          <t>Medicare</t>
        </is>
      </c>
      <c r="K3859" t="inlineStr">
        <is>
          <t>Government</t>
        </is>
      </c>
      <c r="L3859" t="inlineStr">
        <is>
          <t>F32.9</t>
        </is>
      </c>
      <c r="M3859" t="inlineStr">
        <is>
          <t>Major depressive disorder, single episode, unspecified</t>
        </is>
      </c>
      <c r="N3859" t="inlineStr">
        <is>
          <t>Mental &amp; Behavioral</t>
        </is>
      </c>
      <c r="O3859" s="28" t="n">
        <v>68</v>
      </c>
      <c r="P3859" s="29" t="n">
        <v>354.19</v>
      </c>
      <c r="R3859" s="28" t="n"/>
    </row>
    <row r="3860">
      <c r="A3860" t="inlineStr">
        <is>
          <t>ENC114571</t>
        </is>
      </c>
      <c r="B3860" t="inlineStr">
        <is>
          <t>PT11121</t>
        </is>
      </c>
      <c r="C3860" t="inlineStr">
        <is>
          <t>Outpatient</t>
        </is>
      </c>
      <c r="D3860" s="27" t="n">
        <v>45775</v>
      </c>
      <c r="E3860" s="27" t="n">
        <v>45775</v>
      </c>
      <c r="F3860" s="28" t="n">
        <v>0</v>
      </c>
      <c r="G3860" t="inlineStr">
        <is>
          <t>Bluestone Outpatient Pavilion</t>
        </is>
      </c>
      <c r="H3860" t="inlineStr">
        <is>
          <t>Endocrinology &amp; Diabetes Clinic</t>
        </is>
      </c>
      <c r="I3860" t="inlineStr">
        <is>
          <t>Ambulatory</t>
        </is>
      </c>
      <c r="J3860" t="inlineStr">
        <is>
          <t>Medicare</t>
        </is>
      </c>
      <c r="K3860" t="inlineStr">
        <is>
          <t>Government</t>
        </is>
      </c>
      <c r="L3860" t="inlineStr">
        <is>
          <t>E11.65</t>
        </is>
      </c>
      <c r="M3860" t="inlineStr">
        <is>
          <t>Type 2 diabetes mellitus with hyperglycemia</t>
        </is>
      </c>
      <c r="N3860" t="inlineStr">
        <is>
          <t>Endocrine</t>
        </is>
      </c>
      <c r="O3860" s="28" t="n">
        <v>66</v>
      </c>
      <c r="P3860" s="29" t="n">
        <v>400.11</v>
      </c>
      <c r="R3860" s="28" t="n"/>
    </row>
    <row r="3861">
      <c r="A3861" t="inlineStr">
        <is>
          <t>ENC114572</t>
        </is>
      </c>
      <c r="B3861" t="inlineStr">
        <is>
          <t>PT12483</t>
        </is>
      </c>
      <c r="C3861" t="inlineStr">
        <is>
          <t>Outpatient</t>
        </is>
      </c>
      <c r="D3861" s="27" t="n">
        <v>45775</v>
      </c>
      <c r="E3861" s="27" t="n">
        <v>45775</v>
      </c>
      <c r="F3861" s="28" t="n">
        <v>0</v>
      </c>
      <c r="G3861" t="inlineStr">
        <is>
          <t>Bluestone Outpatient Pavilion</t>
        </is>
      </c>
      <c r="H3861" t="inlineStr">
        <is>
          <t>Endocrinology &amp; Diabetes Clinic</t>
        </is>
      </c>
      <c r="I3861" t="inlineStr">
        <is>
          <t>Ambulatory</t>
        </is>
      </c>
      <c r="J3861" t="inlineStr">
        <is>
          <t>Keystone Health Partners</t>
        </is>
      </c>
      <c r="K3861" t="inlineStr">
        <is>
          <t>Commercial</t>
        </is>
      </c>
      <c r="L3861" t="inlineStr">
        <is>
          <t>E11.9</t>
        </is>
      </c>
      <c r="M3861" t="inlineStr">
        <is>
          <t>Type 2 diabetes mellitus without complications</t>
        </is>
      </c>
      <c r="N3861" t="inlineStr">
        <is>
          <t>Endocrine</t>
        </is>
      </c>
      <c r="O3861" s="28" t="n">
        <v>44</v>
      </c>
      <c r="P3861" s="29" t="n">
        <v>161.28</v>
      </c>
      <c r="R3861" s="28" t="n"/>
    </row>
    <row r="3862">
      <c r="A3862" t="inlineStr">
        <is>
          <t>ENC114573</t>
        </is>
      </c>
      <c r="B3862" t="inlineStr">
        <is>
          <t>PT10505</t>
        </is>
      </c>
      <c r="C3862" t="inlineStr">
        <is>
          <t>Outpatient</t>
        </is>
      </c>
      <c r="D3862" s="27" t="n">
        <v>45775</v>
      </c>
      <c r="E3862" s="27" t="n">
        <v>45775</v>
      </c>
      <c r="F3862" s="28" t="n">
        <v>0</v>
      </c>
      <c r="G3862" t="inlineStr">
        <is>
          <t>Bluestone Outpatient Pavilion</t>
        </is>
      </c>
      <c r="H3862" t="inlineStr">
        <is>
          <t>Infusion &amp; Oncology Clinic</t>
        </is>
      </c>
      <c r="I3862" t="inlineStr">
        <is>
          <t>Oncology</t>
        </is>
      </c>
      <c r="J3862" t="inlineStr">
        <is>
          <t>State Medicaid</t>
        </is>
      </c>
      <c r="K3862" t="inlineStr">
        <is>
          <t>Government</t>
        </is>
      </c>
      <c r="L3862" t="inlineStr">
        <is>
          <t>Z51.11</t>
        </is>
      </c>
      <c r="M3862" t="inlineStr">
        <is>
          <t>Encounter for antineoplastic chemotherapy</t>
        </is>
      </c>
      <c r="N3862" t="inlineStr">
        <is>
          <t>Factors Influencing Health</t>
        </is>
      </c>
      <c r="O3862" s="28" t="n">
        <v>34</v>
      </c>
      <c r="P3862" s="29" t="n">
        <v>10831.88</v>
      </c>
      <c r="R3862" s="28" t="n"/>
    </row>
    <row r="3863">
      <c r="A3863" t="inlineStr">
        <is>
          <t>ENC114574</t>
        </is>
      </c>
      <c r="B3863" t="inlineStr">
        <is>
          <t>PT12715</t>
        </is>
      </c>
      <c r="C3863" t="inlineStr">
        <is>
          <t>Emergency</t>
        </is>
      </c>
      <c r="D3863" s="27" t="n">
        <v>45775</v>
      </c>
      <c r="E3863" s="27" t="n">
        <v>45775</v>
      </c>
      <c r="F3863" s="28" t="n">
        <v>0</v>
      </c>
      <c r="G3863" t="inlineStr">
        <is>
          <t>Bluestone Memorial Hospital</t>
        </is>
      </c>
      <c r="H3863" t="inlineStr">
        <is>
          <t>Emergency Department</t>
        </is>
      </c>
      <c r="I3863" t="inlineStr">
        <is>
          <t>Emergency</t>
        </is>
      </c>
      <c r="J3863" t="inlineStr">
        <is>
          <t>Keystone Health Partners</t>
        </is>
      </c>
      <c r="K3863" t="inlineStr">
        <is>
          <t>Commercial</t>
        </is>
      </c>
      <c r="L3863" t="inlineStr">
        <is>
          <t>J06.9</t>
        </is>
      </c>
      <c r="M3863" t="inlineStr">
        <is>
          <t>Acute upper respiratory infection, unspecified</t>
        </is>
      </c>
      <c r="N3863" t="inlineStr">
        <is>
          <t>Respiratory</t>
        </is>
      </c>
      <c r="O3863" s="28" t="n">
        <v>38</v>
      </c>
      <c r="P3863" s="29" t="n">
        <v>712.87</v>
      </c>
      <c r="R3863" s="28" t="n"/>
    </row>
    <row r="3864">
      <c r="A3864" t="inlineStr">
        <is>
          <t>ENC114575</t>
        </is>
      </c>
      <c r="B3864" t="inlineStr">
        <is>
          <t>PT13189</t>
        </is>
      </c>
      <c r="C3864" t="inlineStr">
        <is>
          <t>Outpatient</t>
        </is>
      </c>
      <c r="D3864" s="27" t="n">
        <v>45775</v>
      </c>
      <c r="E3864" s="27" t="n">
        <v>45775</v>
      </c>
      <c r="F3864" s="28" t="n">
        <v>0</v>
      </c>
      <c r="G3864" t="inlineStr">
        <is>
          <t>Bluestone Outpatient Pavilion</t>
        </is>
      </c>
      <c r="H3864" t="inlineStr">
        <is>
          <t>Endocrinology &amp; Diabetes Clinic</t>
        </is>
      </c>
      <c r="I3864" t="inlineStr">
        <is>
          <t>Ambulatory</t>
        </is>
      </c>
      <c r="J3864" t="inlineStr">
        <is>
          <t>Medicare</t>
        </is>
      </c>
      <c r="K3864" t="inlineStr">
        <is>
          <t>Government</t>
        </is>
      </c>
      <c r="L3864" t="inlineStr">
        <is>
          <t>E11.9</t>
        </is>
      </c>
      <c r="M3864" t="inlineStr">
        <is>
          <t>Type 2 diabetes mellitus without complications</t>
        </is>
      </c>
      <c r="N3864" t="inlineStr">
        <is>
          <t>Endocrine</t>
        </is>
      </c>
      <c r="O3864" s="28" t="n">
        <v>89</v>
      </c>
      <c r="P3864" s="29" t="n">
        <v>432.35</v>
      </c>
      <c r="R3864" s="28" t="n"/>
    </row>
    <row r="3865">
      <c r="A3865" t="inlineStr">
        <is>
          <t>ENC114576</t>
        </is>
      </c>
      <c r="B3865" t="inlineStr">
        <is>
          <t>PT10315</t>
        </is>
      </c>
      <c r="C3865" t="inlineStr">
        <is>
          <t>Emergency</t>
        </is>
      </c>
      <c r="D3865" s="27" t="n">
        <v>45775</v>
      </c>
      <c r="E3865" s="27" t="n">
        <v>45775</v>
      </c>
      <c r="F3865" s="28" t="n">
        <v>0</v>
      </c>
      <c r="G3865" t="inlineStr">
        <is>
          <t>Cedar Ridge Medical Center</t>
        </is>
      </c>
      <c r="H3865" t="inlineStr">
        <is>
          <t>Emergency Department</t>
        </is>
      </c>
      <c r="I3865" t="inlineStr">
        <is>
          <t>Emergency</t>
        </is>
      </c>
      <c r="J3865" t="inlineStr">
        <is>
          <t>Silverline Medicare Advantage</t>
        </is>
      </c>
      <c r="K3865" t="inlineStr">
        <is>
          <t>Medicare Advantage</t>
        </is>
      </c>
      <c r="L3865" t="inlineStr">
        <is>
          <t>R07.9</t>
        </is>
      </c>
      <c r="M3865" t="inlineStr">
        <is>
          <t>Chest pain, unspecified</t>
        </is>
      </c>
      <c r="N3865" t="inlineStr">
        <is>
          <t>Symptoms &amp; Signs</t>
        </is>
      </c>
      <c r="O3865" s="28" t="n">
        <v>78</v>
      </c>
      <c r="P3865" s="29" t="n">
        <v>3135.05</v>
      </c>
      <c r="R3865" s="28" t="n"/>
    </row>
    <row r="3866">
      <c r="A3866" t="inlineStr">
        <is>
          <t>ENC114577</t>
        </is>
      </c>
      <c r="B3866" t="inlineStr">
        <is>
          <t>PT13903</t>
        </is>
      </c>
      <c r="C3866" t="inlineStr">
        <is>
          <t>Outpatient</t>
        </is>
      </c>
      <c r="D3866" s="27" t="n">
        <v>45775</v>
      </c>
      <c r="E3866" s="27" t="n">
        <v>45775</v>
      </c>
      <c r="F3866" s="28" t="n">
        <v>0</v>
      </c>
      <c r="G3866" t="inlineStr">
        <is>
          <t>Bluestone Outpatient Pavilion</t>
        </is>
      </c>
      <c r="H3866" t="inlineStr">
        <is>
          <t>Primary Care Clinic</t>
        </is>
      </c>
      <c r="I3866" t="inlineStr">
        <is>
          <t>Ambulatory</t>
        </is>
      </c>
      <c r="J3866" t="inlineStr">
        <is>
          <t>Medicare</t>
        </is>
      </c>
      <c r="K3866" t="inlineStr">
        <is>
          <t>Government</t>
        </is>
      </c>
      <c r="L3866" t="inlineStr">
        <is>
          <t>E78.5</t>
        </is>
      </c>
      <c r="M3866" t="inlineStr">
        <is>
          <t>Hyperlipidemia, unspecified</t>
        </is>
      </c>
      <c r="N3866" t="inlineStr">
        <is>
          <t>Endocrine</t>
        </is>
      </c>
      <c r="O3866" s="28" t="n">
        <v>76</v>
      </c>
      <c r="P3866" s="29" t="n">
        <v>453.03</v>
      </c>
      <c r="R3866" s="28" t="n"/>
    </row>
    <row r="3867">
      <c r="A3867" t="inlineStr">
        <is>
          <t>ENC114578</t>
        </is>
      </c>
      <c r="B3867" t="inlineStr">
        <is>
          <t>PT12641</t>
        </is>
      </c>
      <c r="C3867" t="inlineStr">
        <is>
          <t>Outpatient</t>
        </is>
      </c>
      <c r="D3867" s="27" t="n">
        <v>45775</v>
      </c>
      <c r="E3867" s="27" t="n">
        <v>45775</v>
      </c>
      <c r="F3867" s="28" t="n">
        <v>0</v>
      </c>
      <c r="G3867" t="inlineStr">
        <is>
          <t>Bluestone Outpatient Pavilion</t>
        </is>
      </c>
      <c r="H3867" t="inlineStr">
        <is>
          <t>Infusion &amp; Oncology Clinic</t>
        </is>
      </c>
      <c r="I3867" t="inlineStr">
        <is>
          <t>Oncology</t>
        </is>
      </c>
      <c r="J3867" t="inlineStr">
        <is>
          <t>Keystone Health Partners</t>
        </is>
      </c>
      <c r="K3867" t="inlineStr">
        <is>
          <t>Commercial</t>
        </is>
      </c>
      <c r="L3867" t="inlineStr">
        <is>
          <t>C50.911</t>
        </is>
      </c>
      <c r="M3867" t="inlineStr">
        <is>
          <t>Malignant neoplasm of unspecified site of right female breast</t>
        </is>
      </c>
      <c r="N3867" t="inlineStr">
        <is>
          <t>Neoplasms</t>
        </is>
      </c>
      <c r="O3867" s="28" t="n">
        <v>49</v>
      </c>
      <c r="P3867" s="29" t="n">
        <v>954.01</v>
      </c>
      <c r="R3867" s="28" t="n"/>
    </row>
    <row r="3868">
      <c r="A3868" t="inlineStr">
        <is>
          <t>ENC114580</t>
        </is>
      </c>
      <c r="B3868" t="inlineStr">
        <is>
          <t>PT13754</t>
        </is>
      </c>
      <c r="C3868" t="inlineStr">
        <is>
          <t>Outpatient</t>
        </is>
      </c>
      <c r="D3868" s="27" t="n">
        <v>45775</v>
      </c>
      <c r="E3868" s="27" t="n">
        <v>45775</v>
      </c>
      <c r="F3868" s="28" t="n">
        <v>0</v>
      </c>
      <c r="G3868" t="inlineStr">
        <is>
          <t>Bluestone Outpatient Pavilion</t>
        </is>
      </c>
      <c r="H3868" t="inlineStr">
        <is>
          <t>Pediatric Clinic</t>
        </is>
      </c>
      <c r="I3868" t="inlineStr">
        <is>
          <t>Women &amp; Children</t>
        </is>
      </c>
      <c r="J3868" t="inlineStr">
        <is>
          <t>State Medicaid</t>
        </is>
      </c>
      <c r="K3868" t="inlineStr">
        <is>
          <t>Government</t>
        </is>
      </c>
      <c r="L3868" t="inlineStr">
        <is>
          <t>Z00.129</t>
        </is>
      </c>
      <c r="M3868" t="inlineStr">
        <is>
          <t>Encounter for routine child health examination without abnormal findings</t>
        </is>
      </c>
      <c r="N3868" t="inlineStr">
        <is>
          <t>Factors Influencing Health</t>
        </is>
      </c>
      <c r="O3868" s="28" t="n">
        <v>11</v>
      </c>
      <c r="P3868" s="29" t="n">
        <v>231.39</v>
      </c>
      <c r="R3868" s="28" t="n"/>
    </row>
    <row r="3869">
      <c r="A3869" t="inlineStr">
        <is>
          <t>ENC114582</t>
        </is>
      </c>
      <c r="B3869" t="inlineStr">
        <is>
          <t>PT11343</t>
        </is>
      </c>
      <c r="C3869" t="inlineStr">
        <is>
          <t>Outpatient</t>
        </is>
      </c>
      <c r="D3869" s="27" t="n">
        <v>45775</v>
      </c>
      <c r="E3869" s="27" t="n">
        <v>45775</v>
      </c>
      <c r="F3869" s="28" t="n">
        <v>0</v>
      </c>
      <c r="G3869" t="inlineStr">
        <is>
          <t>Bluestone Outpatient Pavilion</t>
        </is>
      </c>
      <c r="H3869" t="inlineStr">
        <is>
          <t>Infusion &amp; Oncology Clinic</t>
        </is>
      </c>
      <c r="I3869" t="inlineStr">
        <is>
          <t>Oncology</t>
        </is>
      </c>
      <c r="J3869" t="inlineStr">
        <is>
          <t>Summit Choice PPO</t>
        </is>
      </c>
      <c r="K3869" t="inlineStr">
        <is>
          <t>Commercial</t>
        </is>
      </c>
      <c r="L3869" t="inlineStr">
        <is>
          <t>C34.90</t>
        </is>
      </c>
      <c r="M3869" t="inlineStr">
        <is>
          <t>Malignant neoplasm of unspecified part of unspecified bronchus or lung</t>
        </is>
      </c>
      <c r="N3869" t="inlineStr">
        <is>
          <t>Neoplasms</t>
        </is>
      </c>
      <c r="O3869" s="28" t="n">
        <v>62</v>
      </c>
      <c r="P3869" s="29" t="n">
        <v>766.49</v>
      </c>
      <c r="R3869" s="28" t="n"/>
    </row>
    <row r="3870">
      <c r="A3870" t="inlineStr">
        <is>
          <t>ENC114583</t>
        </is>
      </c>
      <c r="B3870" t="inlineStr">
        <is>
          <t>PT12220</t>
        </is>
      </c>
      <c r="C3870" t="inlineStr">
        <is>
          <t>Emergency</t>
        </is>
      </c>
      <c r="D3870" s="27" t="n">
        <v>45775</v>
      </c>
      <c r="E3870" s="27" t="n">
        <v>45775</v>
      </c>
      <c r="F3870" s="28" t="n">
        <v>0</v>
      </c>
      <c r="G3870" t="inlineStr">
        <is>
          <t>Bluestone Memorial Hospital</t>
        </is>
      </c>
      <c r="H3870" t="inlineStr">
        <is>
          <t>Emergency Department</t>
        </is>
      </c>
      <c r="I3870" t="inlineStr">
        <is>
          <t>Emergency</t>
        </is>
      </c>
      <c r="J3870" t="inlineStr">
        <is>
          <t>Keystone Health Partners</t>
        </is>
      </c>
      <c r="K3870" t="inlineStr">
        <is>
          <t>Commercial</t>
        </is>
      </c>
      <c r="L3870" t="inlineStr">
        <is>
          <t>U07.1</t>
        </is>
      </c>
      <c r="M3870" t="inlineStr">
        <is>
          <t>COVID-19</t>
        </is>
      </c>
      <c r="N3870" t="inlineStr">
        <is>
          <t>Respiratory</t>
        </is>
      </c>
      <c r="O3870" s="28" t="n">
        <v>59</v>
      </c>
      <c r="P3870" s="29" t="n">
        <v>3033.72</v>
      </c>
      <c r="R3870" s="28" t="n"/>
    </row>
    <row r="3871">
      <c r="A3871" t="inlineStr">
        <is>
          <t>ENC114584</t>
        </is>
      </c>
      <c r="B3871" t="inlineStr">
        <is>
          <t>PT12769</t>
        </is>
      </c>
      <c r="C3871" t="inlineStr">
        <is>
          <t>Outpatient</t>
        </is>
      </c>
      <c r="D3871" s="27" t="n">
        <v>45775</v>
      </c>
      <c r="E3871" s="27" t="n">
        <v>45775</v>
      </c>
      <c r="F3871" s="28" t="n">
        <v>0</v>
      </c>
      <c r="G3871" t="inlineStr">
        <is>
          <t>Bluestone Outpatient Pavilion</t>
        </is>
      </c>
      <c r="H3871" t="inlineStr">
        <is>
          <t>Primary Care Clinic</t>
        </is>
      </c>
      <c r="I3871" t="inlineStr">
        <is>
          <t>Ambulatory</t>
        </is>
      </c>
      <c r="J3871" t="inlineStr">
        <is>
          <t>Keystone Health Partners</t>
        </is>
      </c>
      <c r="K3871" t="inlineStr">
        <is>
          <t>Commercial</t>
        </is>
      </c>
      <c r="L3871" t="inlineStr">
        <is>
          <t>M54.50</t>
        </is>
      </c>
      <c r="M3871" t="inlineStr">
        <is>
          <t>Low back pain, unspecified</t>
        </is>
      </c>
      <c r="N3871" t="inlineStr">
        <is>
          <t>Musculoskeletal</t>
        </is>
      </c>
      <c r="O3871" s="28" t="n">
        <v>30</v>
      </c>
      <c r="P3871" s="29" t="n">
        <v>436.23</v>
      </c>
      <c r="R3871" s="28" t="n"/>
    </row>
    <row r="3872">
      <c r="A3872" t="inlineStr">
        <is>
          <t>ENC114579</t>
        </is>
      </c>
      <c r="B3872" t="inlineStr">
        <is>
          <t>PT13686</t>
        </is>
      </c>
      <c r="C3872" t="inlineStr">
        <is>
          <t>Inpatient</t>
        </is>
      </c>
      <c r="D3872" s="27" t="n">
        <v>45775</v>
      </c>
      <c r="E3872" s="27" t="n">
        <v>45779</v>
      </c>
      <c r="F3872" s="28" t="n">
        <v>4</v>
      </c>
      <c r="G3872" t="inlineStr">
        <is>
          <t>Bluestone Memorial Hospital</t>
        </is>
      </c>
      <c r="H3872" t="inlineStr">
        <is>
          <t>Cardiac Step-Down</t>
        </is>
      </c>
      <c r="I3872" t="inlineStr">
        <is>
          <t>Cardiovascular</t>
        </is>
      </c>
      <c r="J3872" t="inlineStr">
        <is>
          <t>Medicare</t>
        </is>
      </c>
      <c r="K3872" t="inlineStr">
        <is>
          <t>Government</t>
        </is>
      </c>
      <c r="L3872" t="inlineStr">
        <is>
          <t>I50.9</t>
        </is>
      </c>
      <c r="M3872" t="inlineStr">
        <is>
          <t>Heart failure, unspecified</t>
        </is>
      </c>
      <c r="N3872" t="inlineStr">
        <is>
          <t>Circulatory</t>
        </is>
      </c>
      <c r="O3872" s="28" t="n">
        <v>64</v>
      </c>
      <c r="P3872" s="29" t="n">
        <v>25905.01</v>
      </c>
      <c r="Q3872" t="inlineStr">
        <is>
          <t>N</t>
        </is>
      </c>
      <c r="R3872" s="28" t="n">
        <v>0</v>
      </c>
    </row>
    <row r="3873">
      <c r="A3873" t="inlineStr">
        <is>
          <t>ENC114585</t>
        </is>
      </c>
      <c r="B3873" t="inlineStr">
        <is>
          <t>PT11760</t>
        </is>
      </c>
      <c r="C3873" t="inlineStr">
        <is>
          <t>Outpatient</t>
        </is>
      </c>
      <c r="D3873" s="27" t="n">
        <v>45775</v>
      </c>
      <c r="E3873" s="27" t="n">
        <v>45775</v>
      </c>
      <c r="F3873" s="28" t="n">
        <v>0</v>
      </c>
      <c r="G3873" t="inlineStr">
        <is>
          <t>Bluestone Outpatient Pavilion</t>
        </is>
      </c>
      <c r="H3873" t="inlineStr">
        <is>
          <t>Primary Care Clinic</t>
        </is>
      </c>
      <c r="I3873" t="inlineStr">
        <is>
          <t>Ambulatory</t>
        </is>
      </c>
      <c r="J3873" t="inlineStr">
        <is>
          <t>State Medicaid</t>
        </is>
      </c>
      <c r="K3873" t="inlineStr">
        <is>
          <t>Government</t>
        </is>
      </c>
      <c r="L3873" t="inlineStr">
        <is>
          <t>I10</t>
        </is>
      </c>
      <c r="M3873" t="inlineStr">
        <is>
          <t>Essential (primary) hypertension</t>
        </is>
      </c>
      <c r="N3873" t="inlineStr">
        <is>
          <t>Circulatory</t>
        </is>
      </c>
      <c r="O3873" s="28" t="n">
        <v>54</v>
      </c>
      <c r="P3873" s="29" t="n">
        <v>309.64</v>
      </c>
      <c r="R3873" s="28" t="n"/>
    </row>
    <row r="3874">
      <c r="A3874" t="inlineStr">
        <is>
          <t>ENC114586</t>
        </is>
      </c>
      <c r="B3874" t="inlineStr">
        <is>
          <t>PT10046</t>
        </is>
      </c>
      <c r="C3874" t="inlineStr">
        <is>
          <t>Outpatient</t>
        </is>
      </c>
      <c r="D3874" s="27" t="n">
        <v>45775</v>
      </c>
      <c r="E3874" s="27" t="n">
        <v>45775</v>
      </c>
      <c r="F3874" s="28" t="n">
        <v>0</v>
      </c>
      <c r="G3874" t="inlineStr">
        <is>
          <t>Bluestone Outpatient Pavilion</t>
        </is>
      </c>
      <c r="H3874" t="inlineStr">
        <is>
          <t>Cardiology Clinic</t>
        </is>
      </c>
      <c r="I3874" t="inlineStr">
        <is>
          <t>Cardiovascular</t>
        </is>
      </c>
      <c r="J3874" t="inlineStr">
        <is>
          <t>Self-Pay</t>
        </is>
      </c>
      <c r="K3874" t="inlineStr">
        <is>
          <t>Self-Pay</t>
        </is>
      </c>
      <c r="L3874" t="inlineStr">
        <is>
          <t>I50.9</t>
        </is>
      </c>
      <c r="M3874" t="inlineStr">
        <is>
          <t>Heart failure, unspecified</t>
        </is>
      </c>
      <c r="N3874" t="inlineStr">
        <is>
          <t>Circulatory</t>
        </is>
      </c>
      <c r="O3874" s="28" t="n">
        <v>53</v>
      </c>
      <c r="P3874" s="29" t="n">
        <v>198.83</v>
      </c>
      <c r="R3874" s="28" t="n"/>
    </row>
    <row r="3875">
      <c r="A3875" t="inlineStr">
        <is>
          <t>ENC114587</t>
        </is>
      </c>
      <c r="B3875" t="inlineStr">
        <is>
          <t>PT13011</t>
        </is>
      </c>
      <c r="C3875" t="inlineStr">
        <is>
          <t>Outpatient</t>
        </is>
      </c>
      <c r="D3875" s="27" t="n">
        <v>45775</v>
      </c>
      <c r="E3875" s="27" t="n">
        <v>45775</v>
      </c>
      <c r="F3875" s="28" t="n">
        <v>0</v>
      </c>
      <c r="G3875" t="inlineStr">
        <is>
          <t>Bluestone Outpatient Pavilion</t>
        </is>
      </c>
      <c r="H3875" t="inlineStr">
        <is>
          <t>Infusion &amp; Oncology Clinic</t>
        </is>
      </c>
      <c r="I3875" t="inlineStr">
        <is>
          <t>Oncology</t>
        </is>
      </c>
      <c r="J3875" t="inlineStr">
        <is>
          <t>Summit Choice PPO</t>
        </is>
      </c>
      <c r="K3875" t="inlineStr">
        <is>
          <t>Commercial</t>
        </is>
      </c>
      <c r="L3875" t="inlineStr">
        <is>
          <t>Z51.11</t>
        </is>
      </c>
      <c r="M3875" t="inlineStr">
        <is>
          <t>Encounter for antineoplastic chemotherapy</t>
        </is>
      </c>
      <c r="N3875" t="inlineStr">
        <is>
          <t>Factors Influencing Health</t>
        </is>
      </c>
      <c r="O3875" s="28" t="n">
        <v>58</v>
      </c>
      <c r="P3875" s="29" t="n">
        <v>12912.2</v>
      </c>
      <c r="R3875" s="28" t="n"/>
    </row>
    <row r="3876">
      <c r="A3876" t="inlineStr">
        <is>
          <t>ENC114588</t>
        </is>
      </c>
      <c r="B3876" t="inlineStr">
        <is>
          <t>PT13822</t>
        </is>
      </c>
      <c r="C3876" t="inlineStr">
        <is>
          <t>Emergency</t>
        </is>
      </c>
      <c r="D3876" s="27" t="n">
        <v>45775</v>
      </c>
      <c r="E3876" s="27" t="n">
        <v>45775</v>
      </c>
      <c r="F3876" s="28" t="n">
        <v>0</v>
      </c>
      <c r="G3876" t="inlineStr">
        <is>
          <t>Bluestone Memorial Hospital</t>
        </is>
      </c>
      <c r="H3876" t="inlineStr">
        <is>
          <t>Emergency Department</t>
        </is>
      </c>
      <c r="I3876" t="inlineStr">
        <is>
          <t>Emergency</t>
        </is>
      </c>
      <c r="J3876" t="inlineStr">
        <is>
          <t>Medicare</t>
        </is>
      </c>
      <c r="K3876" t="inlineStr">
        <is>
          <t>Government</t>
        </is>
      </c>
      <c r="L3876" t="inlineStr">
        <is>
          <t>R10.9</t>
        </is>
      </c>
      <c r="M3876" t="inlineStr">
        <is>
          <t>Unspecified abdominal pain</t>
        </is>
      </c>
      <c r="N3876" t="inlineStr">
        <is>
          <t>Symptoms &amp; Signs</t>
        </is>
      </c>
      <c r="O3876" s="28" t="n">
        <v>79</v>
      </c>
      <c r="P3876" s="29" t="n">
        <v>2331.71</v>
      </c>
      <c r="R3876" s="28" t="n"/>
    </row>
    <row r="3877">
      <c r="A3877" t="inlineStr">
        <is>
          <t>ENC114581</t>
        </is>
      </c>
      <c r="B3877" t="inlineStr">
        <is>
          <t>PT11385</t>
        </is>
      </c>
      <c r="C3877" t="inlineStr">
        <is>
          <t>Inpatient</t>
        </is>
      </c>
      <c r="D3877" s="27" t="n">
        <v>45775</v>
      </c>
      <c r="E3877" s="27" t="n">
        <v>45784</v>
      </c>
      <c r="F3877" s="28" t="n">
        <v>9</v>
      </c>
      <c r="G3877" t="inlineStr">
        <is>
          <t>Bluestone Memorial Hospital</t>
        </is>
      </c>
      <c r="H3877" t="inlineStr">
        <is>
          <t>Intensive Care Unit</t>
        </is>
      </c>
      <c r="I3877" t="inlineStr">
        <is>
          <t>Critical Care</t>
        </is>
      </c>
      <c r="J3877" t="inlineStr">
        <is>
          <t>Self-Pay</t>
        </is>
      </c>
      <c r="K3877" t="inlineStr">
        <is>
          <t>Self-Pay</t>
        </is>
      </c>
      <c r="L3877" t="inlineStr">
        <is>
          <t>J96.01</t>
        </is>
      </c>
      <c r="M3877" t="inlineStr">
        <is>
          <t>Acute respiratory failure with hypoxia</t>
        </is>
      </c>
      <c r="N3877" t="inlineStr">
        <is>
          <t>Respiratory</t>
        </is>
      </c>
      <c r="O3877" s="28" t="n">
        <v>46</v>
      </c>
      <c r="P3877" s="29" t="n">
        <v>74480.05</v>
      </c>
      <c r="Q3877" t="inlineStr">
        <is>
          <t>N</t>
        </is>
      </c>
      <c r="R3877" s="28" t="n">
        <v>0</v>
      </c>
    </row>
    <row r="3878">
      <c r="A3878" t="inlineStr">
        <is>
          <t>ENC114589</t>
        </is>
      </c>
      <c r="B3878" t="inlineStr">
        <is>
          <t>PT12245</t>
        </is>
      </c>
      <c r="C3878" t="inlineStr">
        <is>
          <t>Emergency</t>
        </is>
      </c>
      <c r="D3878" s="27" t="n">
        <v>45775</v>
      </c>
      <c r="E3878" s="27" t="n">
        <v>45776</v>
      </c>
      <c r="F3878" s="28" t="n">
        <v>1</v>
      </c>
      <c r="G3878" t="inlineStr">
        <is>
          <t>Bluestone Memorial Hospital</t>
        </is>
      </c>
      <c r="H3878" t="inlineStr">
        <is>
          <t>Emergency Department</t>
        </is>
      </c>
      <c r="I3878" t="inlineStr">
        <is>
          <t>Emergency</t>
        </is>
      </c>
      <c r="J3878" t="inlineStr">
        <is>
          <t>Self-Pay</t>
        </is>
      </c>
      <c r="K3878" t="inlineStr">
        <is>
          <t>Self-Pay</t>
        </is>
      </c>
      <c r="L3878" t="inlineStr">
        <is>
          <t>J06.9</t>
        </is>
      </c>
      <c r="M3878" t="inlineStr">
        <is>
          <t>Acute upper respiratory infection, unspecified</t>
        </is>
      </c>
      <c r="N3878" t="inlineStr">
        <is>
          <t>Respiratory</t>
        </is>
      </c>
      <c r="O3878" s="28" t="n">
        <v>47</v>
      </c>
      <c r="P3878" s="29" t="n">
        <v>1163.48</v>
      </c>
      <c r="R3878" s="28" t="n"/>
    </row>
    <row r="3879">
      <c r="A3879" t="inlineStr">
        <is>
          <t>ENC114591</t>
        </is>
      </c>
      <c r="B3879" t="inlineStr">
        <is>
          <t>PT10882</t>
        </is>
      </c>
      <c r="C3879" t="inlineStr">
        <is>
          <t>Emergency</t>
        </is>
      </c>
      <c r="D3879" s="27" t="n">
        <v>45775</v>
      </c>
      <c r="E3879" s="27" t="n">
        <v>45775</v>
      </c>
      <c r="F3879" s="28" t="n">
        <v>0</v>
      </c>
      <c r="G3879" t="inlineStr">
        <is>
          <t>Bluestone Memorial Hospital</t>
        </is>
      </c>
      <c r="H3879" t="inlineStr">
        <is>
          <t>Emergency Department</t>
        </is>
      </c>
      <c r="I3879" t="inlineStr">
        <is>
          <t>Emergency</t>
        </is>
      </c>
      <c r="J3879" t="inlineStr">
        <is>
          <t>Keystone Health Partners</t>
        </is>
      </c>
      <c r="K3879" t="inlineStr">
        <is>
          <t>Commercial</t>
        </is>
      </c>
      <c r="L3879" t="inlineStr">
        <is>
          <t>U07.1</t>
        </is>
      </c>
      <c r="M3879" t="inlineStr">
        <is>
          <t>COVID-19</t>
        </is>
      </c>
      <c r="N3879" t="inlineStr">
        <is>
          <t>Respiratory</t>
        </is>
      </c>
      <c r="O3879" s="28" t="n">
        <v>28</v>
      </c>
      <c r="P3879" s="29" t="n">
        <v>2698.86</v>
      </c>
      <c r="R3879" s="28" t="n"/>
    </row>
    <row r="3880">
      <c r="A3880" t="inlineStr">
        <is>
          <t>ENC114590</t>
        </is>
      </c>
      <c r="B3880" t="inlineStr">
        <is>
          <t>PT12268</t>
        </is>
      </c>
      <c r="C3880" t="inlineStr">
        <is>
          <t>Inpatient</t>
        </is>
      </c>
      <c r="D3880" s="27" t="n">
        <v>45775</v>
      </c>
      <c r="E3880" s="27" t="n">
        <v>45781</v>
      </c>
      <c r="F3880" s="28" t="n">
        <v>6</v>
      </c>
      <c r="G3880" t="inlineStr">
        <is>
          <t>Bluestone Memorial Hospital</t>
        </is>
      </c>
      <c r="H3880" t="inlineStr">
        <is>
          <t>Neuroscience &amp; Stroke</t>
        </is>
      </c>
      <c r="I3880" t="inlineStr">
        <is>
          <t>Neuroscience</t>
        </is>
      </c>
      <c r="J3880" t="inlineStr">
        <is>
          <t>Evergreen Mutual Insurance</t>
        </is>
      </c>
      <c r="K3880" t="inlineStr">
        <is>
          <t>Commercial</t>
        </is>
      </c>
      <c r="L3880" t="inlineStr">
        <is>
          <t>I63.9</t>
        </is>
      </c>
      <c r="M3880" t="inlineStr">
        <is>
          <t>Cerebral infarction, unspecified</t>
        </is>
      </c>
      <c r="N3880" t="inlineStr">
        <is>
          <t>Circulatory</t>
        </is>
      </c>
      <c r="O3880" s="28" t="n">
        <v>46</v>
      </c>
      <c r="P3880" s="29" t="n">
        <v>42614.45</v>
      </c>
      <c r="Q3880" t="inlineStr">
        <is>
          <t>N</t>
        </is>
      </c>
      <c r="R3880" s="28" t="n">
        <v>0</v>
      </c>
    </row>
    <row r="3881">
      <c r="A3881" t="inlineStr">
        <is>
          <t>ENC114592</t>
        </is>
      </c>
      <c r="B3881" t="inlineStr">
        <is>
          <t>PT13540</t>
        </is>
      </c>
      <c r="C3881" t="inlineStr">
        <is>
          <t>Inpatient</t>
        </is>
      </c>
      <c r="D3881" s="27" t="n">
        <v>45776</v>
      </c>
      <c r="E3881" s="27" t="n">
        <v>45778</v>
      </c>
      <c r="F3881" s="28" t="n">
        <v>2</v>
      </c>
      <c r="G3881" t="inlineStr">
        <is>
          <t>Bluestone Memorial Hospital</t>
        </is>
      </c>
      <c r="H3881" t="inlineStr">
        <is>
          <t>Medical-Surgical 4 West</t>
        </is>
      </c>
      <c r="I3881" t="inlineStr">
        <is>
          <t>Medicine</t>
        </is>
      </c>
      <c r="J3881" t="inlineStr">
        <is>
          <t>Silverline Medicare Advantage</t>
        </is>
      </c>
      <c r="K3881" t="inlineStr">
        <is>
          <t>Medicare Advantage</t>
        </is>
      </c>
      <c r="L3881" t="inlineStr">
        <is>
          <t>J44.1</t>
        </is>
      </c>
      <c r="M3881" t="inlineStr">
        <is>
          <t>Chronic obstructive pulmonary disease with (acute) exacerbation</t>
        </is>
      </c>
      <c r="N3881" t="inlineStr">
        <is>
          <t>Respiratory</t>
        </is>
      </c>
      <c r="O3881" s="28" t="n">
        <v>65</v>
      </c>
      <c r="P3881" s="29" t="n">
        <v>16174.04</v>
      </c>
      <c r="Q3881" t="inlineStr">
        <is>
          <t>Y</t>
        </is>
      </c>
      <c r="R3881" s="28" t="n">
        <v>1</v>
      </c>
    </row>
    <row r="3882">
      <c r="A3882" t="inlineStr">
        <is>
          <t>ENC114593</t>
        </is>
      </c>
      <c r="B3882" t="inlineStr">
        <is>
          <t>PT11600</t>
        </is>
      </c>
      <c r="C3882" t="inlineStr">
        <is>
          <t>Inpatient</t>
        </is>
      </c>
      <c r="D3882" s="27" t="n">
        <v>45776</v>
      </c>
      <c r="E3882" s="27" t="n">
        <v>45784</v>
      </c>
      <c r="F3882" s="28" t="n">
        <v>8</v>
      </c>
      <c r="G3882" t="inlineStr">
        <is>
          <t>Bluestone Memorial Hospital</t>
        </is>
      </c>
      <c r="H3882" t="inlineStr">
        <is>
          <t>Medical-Surgical 4 West</t>
        </is>
      </c>
      <c r="I3882" t="inlineStr">
        <is>
          <t>Medicine</t>
        </is>
      </c>
      <c r="J3882" t="inlineStr">
        <is>
          <t>State Medicaid</t>
        </is>
      </c>
      <c r="K3882" t="inlineStr">
        <is>
          <t>Government</t>
        </is>
      </c>
      <c r="L3882" t="inlineStr">
        <is>
          <t>J18.9</t>
        </is>
      </c>
      <c r="M3882" t="inlineStr">
        <is>
          <t>Pneumonia, unspecified organism</t>
        </is>
      </c>
      <c r="N3882" t="inlineStr">
        <is>
          <t>Respiratory</t>
        </is>
      </c>
      <c r="O3882" s="28" t="n">
        <v>83</v>
      </c>
      <c r="P3882" s="29" t="n">
        <v>44471.43</v>
      </c>
      <c r="Q3882" t="inlineStr">
        <is>
          <t>N</t>
        </is>
      </c>
      <c r="R3882" s="28" t="n">
        <v>0</v>
      </c>
    </row>
    <row r="3883">
      <c r="A3883" t="inlineStr">
        <is>
          <t>ENC114594</t>
        </is>
      </c>
      <c r="B3883" t="inlineStr">
        <is>
          <t>PT11941</t>
        </is>
      </c>
      <c r="C3883" t="inlineStr">
        <is>
          <t>Outpatient</t>
        </is>
      </c>
      <c r="D3883" s="27" t="n">
        <v>45776</v>
      </c>
      <c r="E3883" s="27" t="n">
        <v>45776</v>
      </c>
      <c r="F3883" s="28" t="n">
        <v>0</v>
      </c>
      <c r="G3883" t="inlineStr">
        <is>
          <t>Bluestone Outpatient Pavilion</t>
        </is>
      </c>
      <c r="H3883" t="inlineStr">
        <is>
          <t>Orthopedic Clinic</t>
        </is>
      </c>
      <c r="I3883" t="inlineStr">
        <is>
          <t>Orthopedics</t>
        </is>
      </c>
      <c r="J3883" t="inlineStr">
        <is>
          <t>Medicare</t>
        </is>
      </c>
      <c r="K3883" t="inlineStr">
        <is>
          <t>Government</t>
        </is>
      </c>
      <c r="L3883" t="inlineStr">
        <is>
          <t>M16.11</t>
        </is>
      </c>
      <c r="M3883" t="inlineStr">
        <is>
          <t>Unilateral primary osteoarthritis, right hip</t>
        </is>
      </c>
      <c r="N3883" t="inlineStr">
        <is>
          <t>Musculoskeletal</t>
        </is>
      </c>
      <c r="O3883" s="28" t="n">
        <v>78</v>
      </c>
      <c r="P3883" s="29" t="n">
        <v>189.44</v>
      </c>
      <c r="R3883" s="28" t="n"/>
    </row>
    <row r="3884">
      <c r="A3884" t="inlineStr">
        <is>
          <t>ENC114596</t>
        </is>
      </c>
      <c r="B3884" t="inlineStr">
        <is>
          <t>PT12685</t>
        </is>
      </c>
      <c r="C3884" t="inlineStr">
        <is>
          <t>Outpatient</t>
        </is>
      </c>
      <c r="D3884" s="27" t="n">
        <v>45776</v>
      </c>
      <c r="E3884" s="27" t="n">
        <v>45776</v>
      </c>
      <c r="F3884" s="28" t="n">
        <v>0</v>
      </c>
      <c r="G3884" t="inlineStr">
        <is>
          <t>Bluestone Outpatient Pavilion</t>
        </is>
      </c>
      <c r="H3884" t="inlineStr">
        <is>
          <t>Infusion &amp; Oncology Clinic</t>
        </is>
      </c>
      <c r="I3884" t="inlineStr">
        <is>
          <t>Oncology</t>
        </is>
      </c>
      <c r="J3884" t="inlineStr">
        <is>
          <t>Summit Choice PPO</t>
        </is>
      </c>
      <c r="K3884" t="inlineStr">
        <is>
          <t>Commercial</t>
        </is>
      </c>
      <c r="L3884" t="inlineStr">
        <is>
          <t>Z51.11</t>
        </is>
      </c>
      <c r="M3884" t="inlineStr">
        <is>
          <t>Encounter for antineoplastic chemotherapy</t>
        </is>
      </c>
      <c r="N3884" t="inlineStr">
        <is>
          <t>Factors Influencing Health</t>
        </is>
      </c>
      <c r="O3884" s="28" t="n">
        <v>42</v>
      </c>
      <c r="P3884" s="29" t="n">
        <v>13783.59</v>
      </c>
      <c r="R3884" s="28" t="n"/>
    </row>
    <row r="3885">
      <c r="A3885" t="inlineStr">
        <is>
          <t>ENC114597</t>
        </is>
      </c>
      <c r="B3885" t="inlineStr">
        <is>
          <t>PT11844</t>
        </is>
      </c>
      <c r="C3885" t="inlineStr">
        <is>
          <t>Emergency</t>
        </is>
      </c>
      <c r="D3885" s="27" t="n">
        <v>45776</v>
      </c>
      <c r="E3885" s="27" t="n">
        <v>45776</v>
      </c>
      <c r="F3885" s="28" t="n">
        <v>0</v>
      </c>
      <c r="G3885" t="inlineStr">
        <is>
          <t>Bluestone Memorial Hospital</t>
        </is>
      </c>
      <c r="H3885" t="inlineStr">
        <is>
          <t>Emergency Department</t>
        </is>
      </c>
      <c r="I3885" t="inlineStr">
        <is>
          <t>Emergency</t>
        </is>
      </c>
      <c r="J3885" t="inlineStr">
        <is>
          <t>State Medicaid</t>
        </is>
      </c>
      <c r="K3885" t="inlineStr">
        <is>
          <t>Government</t>
        </is>
      </c>
      <c r="L3885" t="inlineStr">
        <is>
          <t>J06.9</t>
        </is>
      </c>
      <c r="M3885" t="inlineStr">
        <is>
          <t>Acute upper respiratory infection, unspecified</t>
        </is>
      </c>
      <c r="N3885" t="inlineStr">
        <is>
          <t>Respiratory</t>
        </is>
      </c>
      <c r="O3885" s="28" t="n">
        <v>74</v>
      </c>
      <c r="P3885" s="29" t="n">
        <v>1281.05</v>
      </c>
      <c r="R3885" s="28" t="n"/>
    </row>
    <row r="3886">
      <c r="A3886" t="inlineStr">
        <is>
          <t>ENC114598</t>
        </is>
      </c>
      <c r="B3886" t="inlineStr">
        <is>
          <t>PT13961</t>
        </is>
      </c>
      <c r="C3886" t="inlineStr">
        <is>
          <t>Outpatient</t>
        </is>
      </c>
      <c r="D3886" s="27" t="n">
        <v>45776</v>
      </c>
      <c r="E3886" s="27" t="n">
        <v>45776</v>
      </c>
      <c r="F3886" s="28" t="n">
        <v>0</v>
      </c>
      <c r="G3886" t="inlineStr">
        <is>
          <t>Bluestone Outpatient Pavilion</t>
        </is>
      </c>
      <c r="H3886" t="inlineStr">
        <is>
          <t>Primary Care Clinic</t>
        </is>
      </c>
      <c r="I3886" t="inlineStr">
        <is>
          <t>Ambulatory</t>
        </is>
      </c>
      <c r="J3886" t="inlineStr">
        <is>
          <t>Evergreen Mutual Insurance</t>
        </is>
      </c>
      <c r="K3886" t="inlineStr">
        <is>
          <t>Commercial</t>
        </is>
      </c>
      <c r="L3886" t="inlineStr">
        <is>
          <t>M54.50</t>
        </is>
      </c>
      <c r="M3886" t="inlineStr">
        <is>
          <t>Low back pain, unspecified</t>
        </is>
      </c>
      <c r="N3886" t="inlineStr">
        <is>
          <t>Musculoskeletal</t>
        </is>
      </c>
      <c r="O3886" s="28" t="n">
        <v>29</v>
      </c>
      <c r="P3886" s="29" t="n">
        <v>307.78</v>
      </c>
      <c r="R3886" s="28" t="n"/>
    </row>
    <row r="3887">
      <c r="A3887" t="inlineStr">
        <is>
          <t>ENC114595</t>
        </is>
      </c>
      <c r="B3887" t="inlineStr">
        <is>
          <t>PT11055</t>
        </is>
      </c>
      <c r="C3887" t="inlineStr">
        <is>
          <t>Inpatient</t>
        </is>
      </c>
      <c r="D3887" s="27" t="n">
        <v>45776</v>
      </c>
      <c r="E3887" s="27" t="n">
        <v>45778</v>
      </c>
      <c r="F3887" s="28" t="n">
        <v>2</v>
      </c>
      <c r="G3887" t="inlineStr">
        <is>
          <t>Bluestone Memorial Hospital</t>
        </is>
      </c>
      <c r="H3887" t="inlineStr">
        <is>
          <t>Cardiac Step-Down</t>
        </is>
      </c>
      <c r="I3887" t="inlineStr">
        <is>
          <t>Cardiovascular</t>
        </is>
      </c>
      <c r="J3887" t="inlineStr">
        <is>
          <t>Medicare</t>
        </is>
      </c>
      <c r="K3887" t="inlineStr">
        <is>
          <t>Government</t>
        </is>
      </c>
      <c r="L3887" t="inlineStr">
        <is>
          <t>I50.9</t>
        </is>
      </c>
      <c r="M3887" t="inlineStr">
        <is>
          <t>Heart failure, unspecified</t>
        </is>
      </c>
      <c r="N3887" t="inlineStr">
        <is>
          <t>Circulatory</t>
        </is>
      </c>
      <c r="O3887" s="28" t="n">
        <v>82</v>
      </c>
      <c r="P3887" s="29" t="n">
        <v>9981.09</v>
      </c>
      <c r="Q3887" t="inlineStr">
        <is>
          <t>N</t>
        </is>
      </c>
      <c r="R3887" s="28" t="n">
        <v>0</v>
      </c>
    </row>
    <row r="3888">
      <c r="A3888" t="inlineStr">
        <is>
          <t>ENC114599</t>
        </is>
      </c>
      <c r="B3888" t="inlineStr">
        <is>
          <t>PT10554</t>
        </is>
      </c>
      <c r="C3888" t="inlineStr">
        <is>
          <t>Emergency</t>
        </is>
      </c>
      <c r="D3888" s="27" t="n">
        <v>45776</v>
      </c>
      <c r="E3888" s="27" t="n">
        <v>45776</v>
      </c>
      <c r="F3888" s="28" t="n">
        <v>0</v>
      </c>
      <c r="G3888" t="inlineStr">
        <is>
          <t>Bluestone Memorial Hospital</t>
        </is>
      </c>
      <c r="H3888" t="inlineStr">
        <is>
          <t>Emergency Department</t>
        </is>
      </c>
      <c r="I3888" t="inlineStr">
        <is>
          <t>Emergency</t>
        </is>
      </c>
      <c r="J3888" t="inlineStr">
        <is>
          <t>Keystone Health Partners</t>
        </is>
      </c>
      <c r="K3888" t="inlineStr">
        <is>
          <t>Commercial</t>
        </is>
      </c>
      <c r="L3888" t="inlineStr">
        <is>
          <t>G43.909</t>
        </is>
      </c>
      <c r="M3888" t="inlineStr">
        <is>
          <t>Migraine, unspecified, not intractable, without status migrainosus</t>
        </is>
      </c>
      <c r="N3888" t="inlineStr">
        <is>
          <t>Nervous System</t>
        </is>
      </c>
      <c r="O3888" s="28" t="n">
        <v>61</v>
      </c>
      <c r="P3888" s="29" t="n">
        <v>1305.89</v>
      </c>
      <c r="R3888" s="28" t="n"/>
    </row>
    <row r="3889">
      <c r="A3889" t="inlineStr">
        <is>
          <t>ENC114600</t>
        </is>
      </c>
      <c r="B3889" t="inlineStr">
        <is>
          <t>PT12625</t>
        </is>
      </c>
      <c r="C3889" t="inlineStr">
        <is>
          <t>Outpatient</t>
        </is>
      </c>
      <c r="D3889" s="27" t="n">
        <v>45776</v>
      </c>
      <c r="E3889" s="27" t="n">
        <v>45776</v>
      </c>
      <c r="F3889" s="28" t="n">
        <v>0</v>
      </c>
      <c r="G3889" t="inlineStr">
        <is>
          <t>Bluestone Outpatient Pavilion</t>
        </is>
      </c>
      <c r="H3889" t="inlineStr">
        <is>
          <t>Endocrinology &amp; Diabetes Clinic</t>
        </is>
      </c>
      <c r="I3889" t="inlineStr">
        <is>
          <t>Ambulatory</t>
        </is>
      </c>
      <c r="J3889" t="inlineStr">
        <is>
          <t>Evergreen Mutual Insurance</t>
        </is>
      </c>
      <c r="K3889" t="inlineStr">
        <is>
          <t>Commercial</t>
        </is>
      </c>
      <c r="L3889" t="inlineStr">
        <is>
          <t>E11.9</t>
        </is>
      </c>
      <c r="M3889" t="inlineStr">
        <is>
          <t>Type 2 diabetes mellitus without complications</t>
        </is>
      </c>
      <c r="N3889" t="inlineStr">
        <is>
          <t>Endocrine</t>
        </is>
      </c>
      <c r="O3889" s="28" t="n">
        <v>60</v>
      </c>
      <c r="P3889" s="29" t="n">
        <v>279.76</v>
      </c>
      <c r="R3889" s="28" t="n"/>
    </row>
    <row r="3890">
      <c r="A3890" t="inlineStr">
        <is>
          <t>ENC114601</t>
        </is>
      </c>
      <c r="B3890" t="inlineStr">
        <is>
          <t>PT10847</t>
        </is>
      </c>
      <c r="C3890" t="inlineStr">
        <is>
          <t>Outpatient</t>
        </is>
      </c>
      <c r="D3890" s="27" t="n">
        <v>45776</v>
      </c>
      <c r="E3890" s="27" t="n">
        <v>45776</v>
      </c>
      <c r="F3890" s="28" t="n">
        <v>0</v>
      </c>
      <c r="G3890" t="inlineStr">
        <is>
          <t>Bluestone Outpatient Pavilion</t>
        </is>
      </c>
      <c r="H3890" t="inlineStr">
        <is>
          <t>Infusion &amp; Oncology Clinic</t>
        </is>
      </c>
      <c r="I3890" t="inlineStr">
        <is>
          <t>Oncology</t>
        </is>
      </c>
      <c r="J3890" t="inlineStr">
        <is>
          <t>Silverline Medicare Advantage</t>
        </is>
      </c>
      <c r="K3890" t="inlineStr">
        <is>
          <t>Medicare Advantage</t>
        </is>
      </c>
      <c r="L3890" t="inlineStr">
        <is>
          <t>Z51.11</t>
        </is>
      </c>
      <c r="M3890" t="inlineStr">
        <is>
          <t>Encounter for antineoplastic chemotherapy</t>
        </is>
      </c>
      <c r="N3890" t="inlineStr">
        <is>
          <t>Factors Influencing Health</t>
        </is>
      </c>
      <c r="O3890" s="28" t="n">
        <v>68</v>
      </c>
      <c r="P3890" s="29" t="n">
        <v>11049.44</v>
      </c>
      <c r="R3890" s="28" t="n"/>
    </row>
    <row r="3891">
      <c r="A3891" t="inlineStr">
        <is>
          <t>ENC114602</t>
        </is>
      </c>
      <c r="B3891" t="inlineStr">
        <is>
          <t>PT11700</t>
        </is>
      </c>
      <c r="C3891" t="inlineStr">
        <is>
          <t>Inpatient</t>
        </is>
      </c>
      <c r="D3891" s="27" t="n">
        <v>45776</v>
      </c>
      <c r="E3891" s="27" t="n">
        <v>45779</v>
      </c>
      <c r="F3891" s="28" t="n">
        <v>3</v>
      </c>
      <c r="G3891" t="inlineStr">
        <is>
          <t>Bluestone Memorial Hospital</t>
        </is>
      </c>
      <c r="H3891" t="inlineStr">
        <is>
          <t>Labor &amp; Delivery</t>
        </is>
      </c>
      <c r="I3891" t="inlineStr">
        <is>
          <t>Women &amp; Children</t>
        </is>
      </c>
      <c r="J3891" t="inlineStr">
        <is>
          <t>State Medicaid</t>
        </is>
      </c>
      <c r="K3891" t="inlineStr">
        <is>
          <t>Government</t>
        </is>
      </c>
      <c r="L3891" t="inlineStr">
        <is>
          <t>O82</t>
        </is>
      </c>
      <c r="M3891" t="inlineStr">
        <is>
          <t>Encounter for cesarean delivery without indication</t>
        </is>
      </c>
      <c r="N3891" t="inlineStr">
        <is>
          <t>Pregnancy</t>
        </is>
      </c>
      <c r="O3891" s="28" t="n">
        <v>35</v>
      </c>
      <c r="P3891" s="29" t="n">
        <v>25447.12</v>
      </c>
      <c r="Q3891" t="inlineStr">
        <is>
          <t>N</t>
        </is>
      </c>
      <c r="R3891" s="28" t="n">
        <v>0</v>
      </c>
    </row>
    <row r="3892">
      <c r="A3892" t="inlineStr">
        <is>
          <t>ENC114603</t>
        </is>
      </c>
      <c r="B3892" t="inlineStr">
        <is>
          <t>PT10667</t>
        </is>
      </c>
      <c r="C3892" t="inlineStr">
        <is>
          <t>Inpatient</t>
        </is>
      </c>
      <c r="D3892" s="27" t="n">
        <v>45776</v>
      </c>
      <c r="E3892" s="27" t="n">
        <v>45779</v>
      </c>
      <c r="F3892" s="28" t="n">
        <v>3</v>
      </c>
      <c r="G3892" t="inlineStr">
        <is>
          <t>Cedar Ridge Medical Center</t>
        </is>
      </c>
      <c r="H3892" t="inlineStr">
        <is>
          <t>Medical-Surgical</t>
        </is>
      </c>
      <c r="I3892" t="inlineStr">
        <is>
          <t>Medicine</t>
        </is>
      </c>
      <c r="J3892" t="inlineStr">
        <is>
          <t>State Medicaid</t>
        </is>
      </c>
      <c r="K3892" t="inlineStr">
        <is>
          <t>Government</t>
        </is>
      </c>
      <c r="L3892" t="inlineStr">
        <is>
          <t>L03.115</t>
        </is>
      </c>
      <c r="M3892" t="inlineStr">
        <is>
          <t>Cellulitis of right lower limb</t>
        </is>
      </c>
      <c r="N3892" t="inlineStr">
        <is>
          <t>Skin</t>
        </is>
      </c>
      <c r="O3892" s="28" t="n">
        <v>53</v>
      </c>
      <c r="P3892" s="29" t="n">
        <v>8841.790000000001</v>
      </c>
      <c r="Q3892" t="inlineStr">
        <is>
          <t>N</t>
        </is>
      </c>
      <c r="R3892" s="28" t="n">
        <v>0</v>
      </c>
    </row>
    <row r="3893">
      <c r="A3893" t="inlineStr">
        <is>
          <t>ENC114604</t>
        </is>
      </c>
      <c r="B3893" t="inlineStr">
        <is>
          <t>PT12022</t>
        </is>
      </c>
      <c r="C3893" t="inlineStr">
        <is>
          <t>Emergency</t>
        </is>
      </c>
      <c r="D3893" s="27" t="n">
        <v>45776</v>
      </c>
      <c r="E3893" s="27" t="n">
        <v>45776</v>
      </c>
      <c r="F3893" s="28" t="n">
        <v>0</v>
      </c>
      <c r="G3893" t="inlineStr">
        <is>
          <t>Cedar Ridge Medical Center</t>
        </is>
      </c>
      <c r="H3893" t="inlineStr">
        <is>
          <t>Emergency Department</t>
        </is>
      </c>
      <c r="I3893" t="inlineStr">
        <is>
          <t>Emergency</t>
        </is>
      </c>
      <c r="J3893" t="inlineStr">
        <is>
          <t>State Medicaid</t>
        </is>
      </c>
      <c r="K3893" t="inlineStr">
        <is>
          <t>Government</t>
        </is>
      </c>
      <c r="L3893" t="inlineStr">
        <is>
          <t>J06.9</t>
        </is>
      </c>
      <c r="M3893" t="inlineStr">
        <is>
          <t>Acute upper respiratory infection, unspecified</t>
        </is>
      </c>
      <c r="N3893" t="inlineStr">
        <is>
          <t>Respiratory</t>
        </is>
      </c>
      <c r="O3893" s="28" t="n">
        <v>5</v>
      </c>
      <c r="P3893" s="29" t="n">
        <v>1618.6</v>
      </c>
      <c r="R3893" s="28" t="n"/>
    </row>
    <row r="3894">
      <c r="A3894" t="inlineStr">
        <is>
          <t>ENC114606</t>
        </is>
      </c>
      <c r="B3894" t="inlineStr">
        <is>
          <t>PT10680</t>
        </is>
      </c>
      <c r="C3894" t="inlineStr">
        <is>
          <t>Outpatient</t>
        </is>
      </c>
      <c r="D3894" s="27" t="n">
        <v>45776</v>
      </c>
      <c r="E3894" s="27" t="n">
        <v>45776</v>
      </c>
      <c r="F3894" s="28" t="n">
        <v>0</v>
      </c>
      <c r="G3894" t="inlineStr">
        <is>
          <t>Bluestone Outpatient Pavilion</t>
        </is>
      </c>
      <c r="H3894" t="inlineStr">
        <is>
          <t>Endocrinology &amp; Diabetes Clinic</t>
        </is>
      </c>
      <c r="I3894" t="inlineStr">
        <is>
          <t>Ambulatory</t>
        </is>
      </c>
      <c r="J3894" t="inlineStr">
        <is>
          <t>Evergreen Mutual Insurance</t>
        </is>
      </c>
      <c r="K3894" t="inlineStr">
        <is>
          <t>Commercial</t>
        </is>
      </c>
      <c r="L3894" t="inlineStr">
        <is>
          <t>E11.65</t>
        </is>
      </c>
      <c r="M3894" t="inlineStr">
        <is>
          <t>Type 2 diabetes mellitus with hyperglycemia</t>
        </is>
      </c>
      <c r="N3894" t="inlineStr">
        <is>
          <t>Endocrine</t>
        </is>
      </c>
      <c r="O3894" s="28" t="n">
        <v>47</v>
      </c>
      <c r="P3894" s="29" t="n">
        <v>217.66</v>
      </c>
      <c r="R3894" s="28" t="n"/>
    </row>
    <row r="3895">
      <c r="A3895" t="inlineStr">
        <is>
          <t>ENC114607</t>
        </is>
      </c>
      <c r="B3895" t="inlineStr">
        <is>
          <t>PT10197</t>
        </is>
      </c>
      <c r="C3895" t="inlineStr">
        <is>
          <t>Outpatient</t>
        </is>
      </c>
      <c r="D3895" s="27" t="n">
        <v>45776</v>
      </c>
      <c r="E3895" s="27" t="n">
        <v>45776</v>
      </c>
      <c r="F3895" s="28" t="n">
        <v>0</v>
      </c>
      <c r="G3895" t="inlineStr">
        <is>
          <t>Bluestone Outpatient Pavilion</t>
        </is>
      </c>
      <c r="H3895" t="inlineStr">
        <is>
          <t>Pediatric Clinic</t>
        </is>
      </c>
      <c r="I3895" t="inlineStr">
        <is>
          <t>Women &amp; Children</t>
        </is>
      </c>
      <c r="J3895" t="inlineStr">
        <is>
          <t>Keystone Health Partners</t>
        </is>
      </c>
      <c r="K3895" t="inlineStr">
        <is>
          <t>Commercial</t>
        </is>
      </c>
      <c r="L3895" t="inlineStr">
        <is>
          <t>Z00.129</t>
        </is>
      </c>
      <c r="M3895" t="inlineStr">
        <is>
          <t>Encounter for routine child health examination without abnormal findings</t>
        </is>
      </c>
      <c r="N3895" t="inlineStr">
        <is>
          <t>Factors Influencing Health</t>
        </is>
      </c>
      <c r="O3895" s="28" t="n">
        <v>14</v>
      </c>
      <c r="P3895" s="29" t="n">
        <v>248.15</v>
      </c>
      <c r="R3895" s="28" t="n"/>
    </row>
    <row r="3896">
      <c r="A3896" t="inlineStr">
        <is>
          <t>ENC114608</t>
        </is>
      </c>
      <c r="B3896" t="inlineStr">
        <is>
          <t>PT13810</t>
        </is>
      </c>
      <c r="C3896" t="inlineStr">
        <is>
          <t>Inpatient</t>
        </is>
      </c>
      <c r="D3896" s="27" t="n">
        <v>45776</v>
      </c>
      <c r="E3896" s="27" t="n">
        <v>45778</v>
      </c>
      <c r="F3896" s="28" t="n">
        <v>2</v>
      </c>
      <c r="G3896" t="inlineStr">
        <is>
          <t>Bluestone Memorial Hospital</t>
        </is>
      </c>
      <c r="H3896" t="inlineStr">
        <is>
          <t>Labor &amp; Delivery</t>
        </is>
      </c>
      <c r="I3896" t="inlineStr">
        <is>
          <t>Women &amp; Children</t>
        </is>
      </c>
      <c r="J3896" t="inlineStr">
        <is>
          <t>Keystone Health Partners</t>
        </is>
      </c>
      <c r="K3896" t="inlineStr">
        <is>
          <t>Commercial</t>
        </is>
      </c>
      <c r="L3896" t="inlineStr">
        <is>
          <t>O82</t>
        </is>
      </c>
      <c r="M3896" t="inlineStr">
        <is>
          <t>Encounter for cesarean delivery without indication</t>
        </is>
      </c>
      <c r="N3896" t="inlineStr">
        <is>
          <t>Pregnancy</t>
        </is>
      </c>
      <c r="O3896" s="28" t="n">
        <v>45</v>
      </c>
      <c r="P3896" s="29" t="n">
        <v>21992.4</v>
      </c>
      <c r="Q3896" t="inlineStr">
        <is>
          <t>N</t>
        </is>
      </c>
      <c r="R3896" s="28" t="n">
        <v>0</v>
      </c>
    </row>
    <row r="3897">
      <c r="A3897" t="inlineStr">
        <is>
          <t>ENC114605</t>
        </is>
      </c>
      <c r="B3897" t="inlineStr">
        <is>
          <t>PT12403</t>
        </is>
      </c>
      <c r="C3897" t="inlineStr">
        <is>
          <t>Inpatient</t>
        </is>
      </c>
      <c r="D3897" s="27" t="n">
        <v>45776</v>
      </c>
      <c r="E3897" s="27" t="n">
        <v>45783</v>
      </c>
      <c r="F3897" s="28" t="n">
        <v>7</v>
      </c>
      <c r="G3897" t="inlineStr">
        <is>
          <t>Bluestone Memorial Hospital</t>
        </is>
      </c>
      <c r="H3897" t="inlineStr">
        <is>
          <t>Medical-Surgical 5 East</t>
        </is>
      </c>
      <c r="I3897" t="inlineStr">
        <is>
          <t>Medicine</t>
        </is>
      </c>
      <c r="J3897" t="inlineStr">
        <is>
          <t>State Medicaid</t>
        </is>
      </c>
      <c r="K3897" t="inlineStr">
        <is>
          <t>Government</t>
        </is>
      </c>
      <c r="L3897" t="inlineStr">
        <is>
          <t>J18.9</t>
        </is>
      </c>
      <c r="M3897" t="inlineStr">
        <is>
          <t>Pneumonia, unspecified organism</t>
        </is>
      </c>
      <c r="N3897" t="inlineStr">
        <is>
          <t>Respiratory</t>
        </is>
      </c>
      <c r="O3897" s="28" t="n">
        <v>27</v>
      </c>
      <c r="P3897" s="29" t="n">
        <v>31810.49</v>
      </c>
      <c r="Q3897" t="inlineStr">
        <is>
          <t>N</t>
        </is>
      </c>
      <c r="R3897" s="28" t="n">
        <v>0</v>
      </c>
    </row>
    <row r="3898">
      <c r="A3898" t="inlineStr">
        <is>
          <t>ENC114610</t>
        </is>
      </c>
      <c r="B3898" t="inlineStr">
        <is>
          <t>PT10799</t>
        </is>
      </c>
      <c r="C3898" t="inlineStr">
        <is>
          <t>Emergency</t>
        </is>
      </c>
      <c r="D3898" s="27" t="n">
        <v>45776</v>
      </c>
      <c r="E3898" s="27" t="n">
        <v>45776</v>
      </c>
      <c r="F3898" s="28" t="n">
        <v>0</v>
      </c>
      <c r="G3898" t="inlineStr">
        <is>
          <t>Bluestone Memorial Hospital</t>
        </is>
      </c>
      <c r="H3898" t="inlineStr">
        <is>
          <t>Emergency Department</t>
        </is>
      </c>
      <c r="I3898" t="inlineStr">
        <is>
          <t>Emergency</t>
        </is>
      </c>
      <c r="J3898" t="inlineStr">
        <is>
          <t>Keystone Health Partners</t>
        </is>
      </c>
      <c r="K3898" t="inlineStr">
        <is>
          <t>Commercial</t>
        </is>
      </c>
      <c r="L3898" t="inlineStr">
        <is>
          <t>R10.9</t>
        </is>
      </c>
      <c r="M3898" t="inlineStr">
        <is>
          <t>Unspecified abdominal pain</t>
        </is>
      </c>
      <c r="N3898" t="inlineStr">
        <is>
          <t>Symptoms &amp; Signs</t>
        </is>
      </c>
      <c r="O3898" s="28" t="n">
        <v>49</v>
      </c>
      <c r="P3898" s="29" t="n">
        <v>3053.78</v>
      </c>
      <c r="R3898" s="28" t="n"/>
    </row>
    <row r="3899">
      <c r="A3899" t="inlineStr">
        <is>
          <t>ENC114609</t>
        </is>
      </c>
      <c r="B3899" t="inlineStr">
        <is>
          <t>PT11673</t>
        </is>
      </c>
      <c r="C3899" t="inlineStr">
        <is>
          <t>Observation</t>
        </is>
      </c>
      <c r="D3899" s="27" t="n">
        <v>45776</v>
      </c>
      <c r="E3899" s="27" t="n">
        <v>45778</v>
      </c>
      <c r="F3899" s="28" t="n">
        <v>2</v>
      </c>
      <c r="G3899" t="inlineStr">
        <is>
          <t>Bluestone Memorial Hospital</t>
        </is>
      </c>
      <c r="H3899" t="inlineStr">
        <is>
          <t>Observation Unit</t>
        </is>
      </c>
      <c r="I3899" t="inlineStr">
        <is>
          <t>Medicine</t>
        </is>
      </c>
      <c r="J3899" t="inlineStr">
        <is>
          <t>Medicare</t>
        </is>
      </c>
      <c r="K3899" t="inlineStr">
        <is>
          <t>Government</t>
        </is>
      </c>
      <c r="L3899" t="inlineStr">
        <is>
          <t>R55</t>
        </is>
      </c>
      <c r="M3899" t="inlineStr">
        <is>
          <t>Syncope and collapse</t>
        </is>
      </c>
      <c r="N3899" t="inlineStr">
        <is>
          <t>Symptoms &amp; Signs</t>
        </is>
      </c>
      <c r="O3899" s="28" t="n">
        <v>86</v>
      </c>
      <c r="P3899" s="29" t="n">
        <v>7170.25</v>
      </c>
      <c r="R3899" s="28" t="n"/>
    </row>
    <row r="3900">
      <c r="A3900" t="inlineStr">
        <is>
          <t>ENC114612</t>
        </is>
      </c>
      <c r="B3900" t="inlineStr">
        <is>
          <t>PT12134</t>
        </is>
      </c>
      <c r="C3900" t="inlineStr">
        <is>
          <t>Inpatient</t>
        </is>
      </c>
      <c r="D3900" s="27" t="n">
        <v>45777</v>
      </c>
      <c r="E3900" s="27" t="n">
        <v>45781</v>
      </c>
      <c r="F3900" s="28" t="n">
        <v>4</v>
      </c>
      <c r="G3900" t="inlineStr">
        <is>
          <t>Bluestone Memorial Hospital</t>
        </is>
      </c>
      <c r="H3900" t="inlineStr">
        <is>
          <t>Behavioral Health</t>
        </is>
      </c>
      <c r="I3900" t="inlineStr">
        <is>
          <t>Behavioral Health</t>
        </is>
      </c>
      <c r="J3900" t="inlineStr">
        <is>
          <t>Keystone Health Partners</t>
        </is>
      </c>
      <c r="K3900" t="inlineStr">
        <is>
          <t>Commercial</t>
        </is>
      </c>
      <c r="L3900" t="inlineStr">
        <is>
          <t>F32.9</t>
        </is>
      </c>
      <c r="M3900" t="inlineStr">
        <is>
          <t>Major depressive disorder, single episode, unspecified</t>
        </is>
      </c>
      <c r="N3900" t="inlineStr">
        <is>
          <t>Mental &amp; Behavioral</t>
        </is>
      </c>
      <c r="O3900" s="28" t="n">
        <v>49</v>
      </c>
      <c r="P3900" s="29" t="n">
        <v>12870.96</v>
      </c>
      <c r="Q3900" t="inlineStr">
        <is>
          <t>N</t>
        </is>
      </c>
      <c r="R3900" s="28" t="n">
        <v>0</v>
      </c>
    </row>
    <row r="3901">
      <c r="A3901" t="inlineStr">
        <is>
          <t>ENC114613</t>
        </is>
      </c>
      <c r="B3901" t="inlineStr">
        <is>
          <t>PT10842</t>
        </is>
      </c>
      <c r="C3901" t="inlineStr">
        <is>
          <t>Emergency</t>
        </is>
      </c>
      <c r="D3901" s="27" t="n">
        <v>45777</v>
      </c>
      <c r="E3901" s="27" t="n">
        <v>45777</v>
      </c>
      <c r="F3901" s="28" t="n">
        <v>0</v>
      </c>
      <c r="G3901" t="inlineStr">
        <is>
          <t>Bluestone Memorial Hospital</t>
        </is>
      </c>
      <c r="H3901" t="inlineStr">
        <is>
          <t>Emergency Department</t>
        </is>
      </c>
      <c r="I3901" t="inlineStr">
        <is>
          <t>Emergency</t>
        </is>
      </c>
      <c r="J3901" t="inlineStr">
        <is>
          <t>State Medicaid</t>
        </is>
      </c>
      <c r="K3901" t="inlineStr">
        <is>
          <t>Government</t>
        </is>
      </c>
      <c r="L3901" t="inlineStr">
        <is>
          <t>R55</t>
        </is>
      </c>
      <c r="M3901" t="inlineStr">
        <is>
          <t>Syncope and collapse</t>
        </is>
      </c>
      <c r="N3901" t="inlineStr">
        <is>
          <t>Symptoms &amp; Signs</t>
        </is>
      </c>
      <c r="O3901" s="28" t="n">
        <v>56</v>
      </c>
      <c r="P3901" s="29" t="n">
        <v>2607.28</v>
      </c>
      <c r="R3901" s="28" t="n"/>
    </row>
    <row r="3902">
      <c r="A3902" t="inlineStr">
        <is>
          <t>ENC114614</t>
        </is>
      </c>
      <c r="B3902" t="inlineStr">
        <is>
          <t>PT11097</t>
        </is>
      </c>
      <c r="C3902" t="inlineStr">
        <is>
          <t>Emergency</t>
        </is>
      </c>
      <c r="D3902" s="27" t="n">
        <v>45777</v>
      </c>
      <c r="E3902" s="27" t="n">
        <v>45777</v>
      </c>
      <c r="F3902" s="28" t="n">
        <v>0</v>
      </c>
      <c r="G3902" t="inlineStr">
        <is>
          <t>Ashby Falls Community Hospital</t>
        </is>
      </c>
      <c r="H3902" t="inlineStr">
        <is>
          <t>Emergency Department</t>
        </is>
      </c>
      <c r="I3902" t="inlineStr">
        <is>
          <t>Emergency</t>
        </is>
      </c>
      <c r="J3902" t="inlineStr">
        <is>
          <t>Evergreen Mutual Insurance</t>
        </is>
      </c>
      <c r="K3902" t="inlineStr">
        <is>
          <t>Commercial</t>
        </is>
      </c>
      <c r="L3902" t="inlineStr">
        <is>
          <t>J18.9</t>
        </is>
      </c>
      <c r="M3902" t="inlineStr">
        <is>
          <t>Pneumonia, unspecified organism</t>
        </is>
      </c>
      <c r="N3902" t="inlineStr">
        <is>
          <t>Respiratory</t>
        </is>
      </c>
      <c r="O3902" s="28" t="n">
        <v>12</v>
      </c>
      <c r="P3902" s="29" t="n">
        <v>4829.13</v>
      </c>
      <c r="R3902" s="28" t="n"/>
    </row>
    <row r="3903">
      <c r="A3903" t="inlineStr">
        <is>
          <t>ENC114611</t>
        </is>
      </c>
      <c r="B3903" t="inlineStr">
        <is>
          <t>PT12612</t>
        </is>
      </c>
      <c r="C3903" t="inlineStr">
        <is>
          <t>Inpatient</t>
        </is>
      </c>
      <c r="D3903" s="27" t="n">
        <v>45777</v>
      </c>
      <c r="E3903" s="27" t="n">
        <v>45780</v>
      </c>
      <c r="F3903" s="28" t="n">
        <v>3</v>
      </c>
      <c r="G3903" t="inlineStr">
        <is>
          <t>Ashby Falls Community Hospital</t>
        </is>
      </c>
      <c r="H3903" t="inlineStr">
        <is>
          <t>Medical-Surgical</t>
        </is>
      </c>
      <c r="I3903" t="inlineStr">
        <is>
          <t>Medicine</t>
        </is>
      </c>
      <c r="J3903" t="inlineStr">
        <is>
          <t>Evergreen Mutual Insurance</t>
        </is>
      </c>
      <c r="K3903" t="inlineStr">
        <is>
          <t>Commercial</t>
        </is>
      </c>
      <c r="L3903" t="inlineStr">
        <is>
          <t>J18.9</t>
        </is>
      </c>
      <c r="M3903" t="inlineStr">
        <is>
          <t>Pneumonia, unspecified organism</t>
        </is>
      </c>
      <c r="N3903" t="inlineStr">
        <is>
          <t>Respiratory</t>
        </is>
      </c>
      <c r="O3903" s="28" t="n">
        <v>33</v>
      </c>
      <c r="P3903" s="29" t="n">
        <v>12676.45</v>
      </c>
      <c r="Q3903" t="inlineStr">
        <is>
          <t>N</t>
        </is>
      </c>
      <c r="R3903" s="28" t="n">
        <v>0</v>
      </c>
    </row>
    <row r="3904">
      <c r="A3904" t="inlineStr">
        <is>
          <t>ENC114615</t>
        </is>
      </c>
      <c r="B3904" t="inlineStr">
        <is>
          <t>PT12110</t>
        </is>
      </c>
      <c r="C3904" t="inlineStr">
        <is>
          <t>Inpatient</t>
        </is>
      </c>
      <c r="D3904" s="27" t="n">
        <v>45777</v>
      </c>
      <c r="E3904" s="27" t="n">
        <v>45778</v>
      </c>
      <c r="F3904" s="28" t="n">
        <v>1</v>
      </c>
      <c r="G3904" t="inlineStr">
        <is>
          <t>Bluestone Memorial Hospital</t>
        </is>
      </c>
      <c r="H3904" t="inlineStr">
        <is>
          <t>Orthopedics &amp; Spine</t>
        </is>
      </c>
      <c r="I3904" t="inlineStr">
        <is>
          <t>Orthopedics</t>
        </is>
      </c>
      <c r="J3904" t="inlineStr">
        <is>
          <t>Keystone Health Partners</t>
        </is>
      </c>
      <c r="K3904" t="inlineStr">
        <is>
          <t>Commercial</t>
        </is>
      </c>
      <c r="L3904" t="inlineStr">
        <is>
          <t>M16.11</t>
        </is>
      </c>
      <c r="M3904" t="inlineStr">
        <is>
          <t>Unilateral primary osteoarthritis, right hip</t>
        </is>
      </c>
      <c r="N3904" t="inlineStr">
        <is>
          <t>Musculoskeletal</t>
        </is>
      </c>
      <c r="O3904" s="28" t="n">
        <v>52</v>
      </c>
      <c r="P3904" s="29" t="n">
        <v>34416.59</v>
      </c>
      <c r="Q3904" t="inlineStr">
        <is>
          <t>N</t>
        </is>
      </c>
      <c r="R3904" s="28" t="n">
        <v>0</v>
      </c>
    </row>
    <row r="3905">
      <c r="A3905" t="inlineStr">
        <is>
          <t>ENC114616</t>
        </is>
      </c>
      <c r="B3905" t="inlineStr">
        <is>
          <t>PT11467</t>
        </is>
      </c>
      <c r="C3905" t="inlineStr">
        <is>
          <t>Emergency</t>
        </is>
      </c>
      <c r="D3905" s="27" t="n">
        <v>45777</v>
      </c>
      <c r="E3905" s="27" t="n">
        <v>45777</v>
      </c>
      <c r="F3905" s="28" t="n">
        <v>0</v>
      </c>
      <c r="G3905" t="inlineStr">
        <is>
          <t>Ashby Falls Community Hospital</t>
        </is>
      </c>
      <c r="H3905" t="inlineStr">
        <is>
          <t>Emergency Department</t>
        </is>
      </c>
      <c r="I3905" t="inlineStr">
        <is>
          <t>Emergency</t>
        </is>
      </c>
      <c r="J3905" t="inlineStr">
        <is>
          <t>Evergreen Mutual Insurance</t>
        </is>
      </c>
      <c r="K3905" t="inlineStr">
        <is>
          <t>Commercial</t>
        </is>
      </c>
      <c r="L3905" t="inlineStr">
        <is>
          <t>R07.9</t>
        </is>
      </c>
      <c r="M3905" t="inlineStr">
        <is>
          <t>Chest pain, unspecified</t>
        </is>
      </c>
      <c r="N3905" t="inlineStr">
        <is>
          <t>Symptoms &amp; Signs</t>
        </is>
      </c>
      <c r="O3905" s="28" t="n">
        <v>36</v>
      </c>
      <c r="P3905" s="29" t="n">
        <v>5433.43</v>
      </c>
      <c r="R3905" s="28" t="n"/>
    </row>
    <row r="3906">
      <c r="A3906" t="inlineStr">
        <is>
          <t>ENC114617</t>
        </is>
      </c>
      <c r="B3906" t="inlineStr">
        <is>
          <t>PT12987</t>
        </is>
      </c>
      <c r="C3906" t="inlineStr">
        <is>
          <t>Outpatient</t>
        </is>
      </c>
      <c r="D3906" s="27" t="n">
        <v>45777</v>
      </c>
      <c r="E3906" s="27" t="n">
        <v>45777</v>
      </c>
      <c r="F3906" s="28" t="n">
        <v>0</v>
      </c>
      <c r="G3906" t="inlineStr">
        <is>
          <t>Bluestone Outpatient Pavilion</t>
        </is>
      </c>
      <c r="H3906" t="inlineStr">
        <is>
          <t>Primary Care Clinic</t>
        </is>
      </c>
      <c r="I3906" t="inlineStr">
        <is>
          <t>Ambulatory</t>
        </is>
      </c>
      <c r="J3906" t="inlineStr">
        <is>
          <t>State Medicaid</t>
        </is>
      </c>
      <c r="K3906" t="inlineStr">
        <is>
          <t>Government</t>
        </is>
      </c>
      <c r="L3906" t="inlineStr">
        <is>
          <t>G43.909</t>
        </is>
      </c>
      <c r="M3906" t="inlineStr">
        <is>
          <t>Migraine, unspecified, not intractable, without status migrainosus</t>
        </is>
      </c>
      <c r="N3906" t="inlineStr">
        <is>
          <t>Nervous System</t>
        </is>
      </c>
      <c r="O3906" s="28" t="n">
        <v>36</v>
      </c>
      <c r="P3906" s="29" t="n">
        <v>267.92</v>
      </c>
      <c r="R3906" s="28" t="n"/>
    </row>
    <row r="3907">
      <c r="A3907" t="inlineStr">
        <is>
          <t>ENC114618</t>
        </is>
      </c>
      <c r="B3907" t="inlineStr">
        <is>
          <t>PT13728</t>
        </is>
      </c>
      <c r="C3907" t="inlineStr">
        <is>
          <t>Outpatient</t>
        </is>
      </c>
      <c r="D3907" s="27" t="n">
        <v>45777</v>
      </c>
      <c r="E3907" s="27" t="n">
        <v>45777</v>
      </c>
      <c r="F3907" s="28" t="n">
        <v>0</v>
      </c>
      <c r="G3907" t="inlineStr">
        <is>
          <t>Bluestone Outpatient Pavilion</t>
        </is>
      </c>
      <c r="H3907" t="inlineStr">
        <is>
          <t>Primary Care Clinic</t>
        </is>
      </c>
      <c r="I3907" t="inlineStr">
        <is>
          <t>Ambulatory</t>
        </is>
      </c>
      <c r="J3907" t="inlineStr">
        <is>
          <t>Summit Choice PPO</t>
        </is>
      </c>
      <c r="K3907" t="inlineStr">
        <is>
          <t>Commercial</t>
        </is>
      </c>
      <c r="L3907" t="inlineStr">
        <is>
          <t>G43.909</t>
        </is>
      </c>
      <c r="M3907" t="inlineStr">
        <is>
          <t>Migraine, unspecified, not intractable, without status migrainosus</t>
        </is>
      </c>
      <c r="N3907" t="inlineStr">
        <is>
          <t>Nervous System</t>
        </is>
      </c>
      <c r="O3907" s="28" t="n">
        <v>51</v>
      </c>
      <c r="P3907" s="29" t="n">
        <v>503.29</v>
      </c>
      <c r="R3907" s="28" t="n"/>
    </row>
    <row r="3908">
      <c r="A3908" t="inlineStr">
        <is>
          <t>ENC114619</t>
        </is>
      </c>
      <c r="B3908" t="inlineStr">
        <is>
          <t>PT12254</t>
        </is>
      </c>
      <c r="C3908" t="inlineStr">
        <is>
          <t>Outpatient</t>
        </is>
      </c>
      <c r="D3908" s="27" t="n">
        <v>45777</v>
      </c>
      <c r="E3908" s="27" t="n">
        <v>45777</v>
      </c>
      <c r="F3908" s="28" t="n">
        <v>0</v>
      </c>
      <c r="G3908" t="inlineStr">
        <is>
          <t>Bluestone Outpatient Pavilion</t>
        </is>
      </c>
      <c r="H3908" t="inlineStr">
        <is>
          <t>Orthopedic Clinic</t>
        </is>
      </c>
      <c r="I3908" t="inlineStr">
        <is>
          <t>Orthopedics</t>
        </is>
      </c>
      <c r="J3908" t="inlineStr">
        <is>
          <t>Keystone Health Partners</t>
        </is>
      </c>
      <c r="K3908" t="inlineStr">
        <is>
          <t>Commercial</t>
        </is>
      </c>
      <c r="L3908" t="inlineStr">
        <is>
          <t>M17.11</t>
        </is>
      </c>
      <c r="M3908" t="inlineStr">
        <is>
          <t>Unilateral primary osteoarthritis, right knee</t>
        </is>
      </c>
      <c r="N3908" t="inlineStr">
        <is>
          <t>Musculoskeletal</t>
        </is>
      </c>
      <c r="O3908" s="28" t="n">
        <v>53</v>
      </c>
      <c r="P3908" s="29" t="n">
        <v>343.71</v>
      </c>
      <c r="R3908" s="28" t="n"/>
    </row>
    <row r="3909">
      <c r="A3909" t="inlineStr">
        <is>
          <t>ENC114620</t>
        </is>
      </c>
      <c r="B3909" t="inlineStr">
        <is>
          <t>PT10657</t>
        </is>
      </c>
      <c r="C3909" t="inlineStr">
        <is>
          <t>Emergency</t>
        </is>
      </c>
      <c r="D3909" s="27" t="n">
        <v>45777</v>
      </c>
      <c r="E3909" s="27" t="n">
        <v>45777</v>
      </c>
      <c r="F3909" s="28" t="n">
        <v>0</v>
      </c>
      <c r="G3909" t="inlineStr">
        <is>
          <t>Bluestone Memorial Hospital</t>
        </is>
      </c>
      <c r="H3909" t="inlineStr">
        <is>
          <t>Emergency Department</t>
        </is>
      </c>
      <c r="I3909" t="inlineStr">
        <is>
          <t>Emergency</t>
        </is>
      </c>
      <c r="J3909" t="inlineStr">
        <is>
          <t>State Medicaid</t>
        </is>
      </c>
      <c r="K3909" t="inlineStr">
        <is>
          <t>Government</t>
        </is>
      </c>
      <c r="L3909" t="inlineStr">
        <is>
          <t>S06.0X0A</t>
        </is>
      </c>
      <c r="M3909" t="inlineStr">
        <is>
          <t>Concussion without loss of consciousness, initial encounter</t>
        </is>
      </c>
      <c r="N3909" t="inlineStr">
        <is>
          <t>Injury</t>
        </is>
      </c>
      <c r="O3909" s="28" t="n">
        <v>49</v>
      </c>
      <c r="P3909" s="29" t="n">
        <v>4139.87</v>
      </c>
      <c r="R3909" s="28" t="n"/>
    </row>
    <row r="3910">
      <c r="A3910" t="inlineStr">
        <is>
          <t>ENC114621</t>
        </is>
      </c>
      <c r="B3910" t="inlineStr">
        <is>
          <t>PT10905</t>
        </is>
      </c>
      <c r="C3910" t="inlineStr">
        <is>
          <t>Outpatient</t>
        </is>
      </c>
      <c r="D3910" s="27" t="n">
        <v>45777</v>
      </c>
      <c r="E3910" s="27" t="n">
        <v>45777</v>
      </c>
      <c r="F3910" s="28" t="n">
        <v>0</v>
      </c>
      <c r="G3910" t="inlineStr">
        <is>
          <t>Bluestone Outpatient Pavilion</t>
        </is>
      </c>
      <c r="H3910" t="inlineStr">
        <is>
          <t>Primary Care Clinic</t>
        </is>
      </c>
      <c r="I3910" t="inlineStr">
        <is>
          <t>Ambulatory</t>
        </is>
      </c>
      <c r="J3910" t="inlineStr">
        <is>
          <t>Self-Pay</t>
        </is>
      </c>
      <c r="K3910" t="inlineStr">
        <is>
          <t>Self-Pay</t>
        </is>
      </c>
      <c r="L3910" t="inlineStr">
        <is>
          <t>A08.4</t>
        </is>
      </c>
      <c r="M3910" t="inlineStr">
        <is>
          <t>Viral intestinal infection, unspecified</t>
        </is>
      </c>
      <c r="N3910" t="inlineStr">
        <is>
          <t>Infectious</t>
        </is>
      </c>
      <c r="O3910" s="28" t="n">
        <v>55</v>
      </c>
      <c r="P3910" s="29" t="n">
        <v>203.73</v>
      </c>
      <c r="R3910" s="28" t="n"/>
    </row>
    <row r="3911">
      <c r="A3911" t="inlineStr">
        <is>
          <t>ENC114622</t>
        </is>
      </c>
      <c r="B3911" t="inlineStr">
        <is>
          <t>PT11733</t>
        </is>
      </c>
      <c r="C3911" t="inlineStr">
        <is>
          <t>Outpatient</t>
        </is>
      </c>
      <c r="D3911" s="27" t="n">
        <v>45777</v>
      </c>
      <c r="E3911" s="27" t="n">
        <v>45777</v>
      </c>
      <c r="F3911" s="28" t="n">
        <v>0</v>
      </c>
      <c r="G3911" t="inlineStr">
        <is>
          <t>Bluestone Outpatient Pavilion</t>
        </is>
      </c>
      <c r="H3911" t="inlineStr">
        <is>
          <t>Primary Care Clinic</t>
        </is>
      </c>
      <c r="I3911" t="inlineStr">
        <is>
          <t>Ambulatory</t>
        </is>
      </c>
      <c r="J3911" t="inlineStr">
        <is>
          <t>Silverline Medicare Advantage</t>
        </is>
      </c>
      <c r="K3911" t="inlineStr">
        <is>
          <t>Medicare Advantage</t>
        </is>
      </c>
      <c r="L3911" t="inlineStr">
        <is>
          <t>G40.909</t>
        </is>
      </c>
      <c r="M3911" t="inlineStr">
        <is>
          <t>Epilepsy, unspecified, not intractable, without status epilepticus</t>
        </is>
      </c>
      <c r="N3911" t="inlineStr">
        <is>
          <t>Nervous System</t>
        </is>
      </c>
      <c r="O3911" s="28" t="n">
        <v>76</v>
      </c>
      <c r="P3911" s="29" t="n">
        <v>347.8</v>
      </c>
      <c r="R3911" s="28" t="n"/>
    </row>
    <row r="3912">
      <c r="A3912" t="inlineStr">
        <is>
          <t>ENC114623</t>
        </is>
      </c>
      <c r="B3912" t="inlineStr">
        <is>
          <t>PT12566</t>
        </is>
      </c>
      <c r="C3912" t="inlineStr">
        <is>
          <t>Outpatient</t>
        </is>
      </c>
      <c r="D3912" s="27" t="n">
        <v>45777</v>
      </c>
      <c r="E3912" s="27" t="n">
        <v>45777</v>
      </c>
      <c r="F3912" s="28" t="n">
        <v>0</v>
      </c>
      <c r="G3912" t="inlineStr">
        <is>
          <t>Bluestone Outpatient Pavilion</t>
        </is>
      </c>
      <c r="H3912" t="inlineStr">
        <is>
          <t>Primary Care Clinic</t>
        </is>
      </c>
      <c r="I3912" t="inlineStr">
        <is>
          <t>Ambulatory</t>
        </is>
      </c>
      <c r="J3912" t="inlineStr">
        <is>
          <t>Keystone Health Partners</t>
        </is>
      </c>
      <c r="K3912" t="inlineStr">
        <is>
          <t>Commercial</t>
        </is>
      </c>
      <c r="L3912" t="inlineStr">
        <is>
          <t>Z00.00</t>
        </is>
      </c>
      <c r="M3912" t="inlineStr">
        <is>
          <t>Encounter for general adult medical examination without abnormal findings</t>
        </is>
      </c>
      <c r="N3912" t="inlineStr">
        <is>
          <t>Factors Influencing Health</t>
        </is>
      </c>
      <c r="O3912" s="28" t="n">
        <v>46</v>
      </c>
      <c r="P3912" s="29" t="n">
        <v>456.08</v>
      </c>
      <c r="R3912" s="28" t="n"/>
    </row>
    <row r="3913">
      <c r="A3913" t="inlineStr">
        <is>
          <t>ENC114624</t>
        </is>
      </c>
      <c r="B3913" t="inlineStr">
        <is>
          <t>PT13448</t>
        </is>
      </c>
      <c r="C3913" t="inlineStr">
        <is>
          <t>Inpatient</t>
        </is>
      </c>
      <c r="D3913" s="27" t="n">
        <v>45777</v>
      </c>
      <c r="E3913" s="27" t="n">
        <v>45780</v>
      </c>
      <c r="F3913" s="28" t="n">
        <v>3</v>
      </c>
      <c r="G3913" t="inlineStr">
        <is>
          <t>Bluestone Memorial Hospital</t>
        </is>
      </c>
      <c r="H3913" t="inlineStr">
        <is>
          <t>Cardiac Step-Down</t>
        </is>
      </c>
      <c r="I3913" t="inlineStr">
        <is>
          <t>Cardiovascular</t>
        </is>
      </c>
      <c r="J3913" t="inlineStr">
        <is>
          <t>Summit Choice PPO</t>
        </is>
      </c>
      <c r="K3913" t="inlineStr">
        <is>
          <t>Commercial</t>
        </is>
      </c>
      <c r="L3913" t="inlineStr">
        <is>
          <t>I50.9</t>
        </is>
      </c>
      <c r="M3913" t="inlineStr">
        <is>
          <t>Heart failure, unspecified</t>
        </is>
      </c>
      <c r="N3913" t="inlineStr">
        <is>
          <t>Circulatory</t>
        </is>
      </c>
      <c r="O3913" s="28" t="n">
        <v>61</v>
      </c>
      <c r="P3913" s="29" t="n">
        <v>25762.32</v>
      </c>
      <c r="Q3913" t="inlineStr">
        <is>
          <t>N</t>
        </is>
      </c>
      <c r="R3913" s="28" t="n">
        <v>0</v>
      </c>
    </row>
    <row r="3914">
      <c r="A3914" t="inlineStr">
        <is>
          <t>ENC114625</t>
        </is>
      </c>
      <c r="B3914" t="inlineStr">
        <is>
          <t>PT13258</t>
        </is>
      </c>
      <c r="C3914" t="inlineStr">
        <is>
          <t>Outpatient</t>
        </is>
      </c>
      <c r="D3914" s="27" t="n">
        <v>45777</v>
      </c>
      <c r="E3914" s="27" t="n">
        <v>45777</v>
      </c>
      <c r="F3914" s="28" t="n">
        <v>0</v>
      </c>
      <c r="G3914" t="inlineStr">
        <is>
          <t>Bluestone Outpatient Pavilion</t>
        </is>
      </c>
      <c r="H3914" t="inlineStr">
        <is>
          <t>Primary Care Clinic</t>
        </is>
      </c>
      <c r="I3914" t="inlineStr">
        <is>
          <t>Ambulatory</t>
        </is>
      </c>
      <c r="J3914" t="inlineStr">
        <is>
          <t>Silverline Medicare Advantage</t>
        </is>
      </c>
      <c r="K3914" t="inlineStr">
        <is>
          <t>Medicare Advantage</t>
        </is>
      </c>
      <c r="L3914" t="inlineStr">
        <is>
          <t>I10</t>
        </is>
      </c>
      <c r="M3914" t="inlineStr">
        <is>
          <t>Essential (primary) hypertension</t>
        </is>
      </c>
      <c r="N3914" t="inlineStr">
        <is>
          <t>Circulatory</t>
        </is>
      </c>
      <c r="O3914" s="28" t="n">
        <v>77</v>
      </c>
      <c r="P3914" s="29" t="n">
        <v>388.38</v>
      </c>
      <c r="R3914" s="28" t="n"/>
    </row>
    <row r="3915">
      <c r="A3915" t="inlineStr">
        <is>
          <t>ENC114626</t>
        </is>
      </c>
      <c r="B3915" t="inlineStr">
        <is>
          <t>PT11460</t>
        </is>
      </c>
      <c r="C3915" t="inlineStr">
        <is>
          <t>Outpatient</t>
        </is>
      </c>
      <c r="D3915" s="27" t="n">
        <v>45777</v>
      </c>
      <c r="E3915" s="27" t="n">
        <v>45777</v>
      </c>
      <c r="F3915" s="28" t="n">
        <v>0</v>
      </c>
      <c r="G3915" t="inlineStr">
        <is>
          <t>Bluestone Outpatient Pavilion</t>
        </is>
      </c>
      <c r="H3915" t="inlineStr">
        <is>
          <t>Pediatric Clinic</t>
        </is>
      </c>
      <c r="I3915" t="inlineStr">
        <is>
          <t>Women &amp; Children</t>
        </is>
      </c>
      <c r="J3915" t="inlineStr">
        <is>
          <t>Evergreen Mutual Insurance</t>
        </is>
      </c>
      <c r="K3915" t="inlineStr">
        <is>
          <t>Commercial</t>
        </is>
      </c>
      <c r="L3915" t="inlineStr">
        <is>
          <t>Z00.129</t>
        </is>
      </c>
      <c r="M3915" t="inlineStr">
        <is>
          <t>Encounter for routine child health examination without abnormal findings</t>
        </is>
      </c>
      <c r="N3915" t="inlineStr">
        <is>
          <t>Factors Influencing Health</t>
        </is>
      </c>
      <c r="O3915" s="28" t="n">
        <v>12</v>
      </c>
      <c r="P3915" s="29" t="n">
        <v>242.65</v>
      </c>
      <c r="R3915" s="28" t="n"/>
    </row>
    <row r="3916">
      <c r="A3916" t="inlineStr">
        <is>
          <t>ENC114627</t>
        </is>
      </c>
      <c r="B3916" t="inlineStr">
        <is>
          <t>PT13157</t>
        </is>
      </c>
      <c r="C3916" t="inlineStr">
        <is>
          <t>Outpatient</t>
        </is>
      </c>
      <c r="D3916" s="27" t="n">
        <v>45777</v>
      </c>
      <c r="E3916" s="27" t="n">
        <v>45777</v>
      </c>
      <c r="F3916" s="28" t="n">
        <v>0</v>
      </c>
      <c r="G3916" t="inlineStr">
        <is>
          <t>Bluestone Outpatient Pavilion</t>
        </is>
      </c>
      <c r="H3916" t="inlineStr">
        <is>
          <t>Pediatric Clinic</t>
        </is>
      </c>
      <c r="I3916" t="inlineStr">
        <is>
          <t>Women &amp; Children</t>
        </is>
      </c>
      <c r="J3916" t="inlineStr">
        <is>
          <t>Keystone Health Partners</t>
        </is>
      </c>
      <c r="K3916" t="inlineStr">
        <is>
          <t>Commercial</t>
        </is>
      </c>
      <c r="L3916" t="inlineStr">
        <is>
          <t>H66.90</t>
        </is>
      </c>
      <c r="M3916" t="inlineStr">
        <is>
          <t>Otitis media, unspecified, unspecified ear</t>
        </is>
      </c>
      <c r="N3916" t="inlineStr">
        <is>
          <t>Ear</t>
        </is>
      </c>
      <c r="O3916" s="28" t="n">
        <v>3</v>
      </c>
      <c r="P3916" s="29" t="n">
        <v>214.38</v>
      </c>
      <c r="R3916" s="28" t="n"/>
    </row>
    <row r="3917">
      <c r="A3917" t="inlineStr">
        <is>
          <t>ENC114629</t>
        </is>
      </c>
      <c r="B3917" t="inlineStr">
        <is>
          <t>PT13869</t>
        </is>
      </c>
      <c r="C3917" t="inlineStr">
        <is>
          <t>Outpatient</t>
        </is>
      </c>
      <c r="D3917" s="27" t="n">
        <v>45777</v>
      </c>
      <c r="E3917" s="27" t="n">
        <v>45777</v>
      </c>
      <c r="F3917" s="28" t="n">
        <v>0</v>
      </c>
      <c r="G3917" t="inlineStr">
        <is>
          <t>Bluestone Outpatient Pavilion</t>
        </is>
      </c>
      <c r="H3917" t="inlineStr">
        <is>
          <t>Primary Care Clinic</t>
        </is>
      </c>
      <c r="I3917" t="inlineStr">
        <is>
          <t>Ambulatory</t>
        </is>
      </c>
      <c r="J3917" t="inlineStr">
        <is>
          <t>Medicare</t>
        </is>
      </c>
      <c r="K3917" t="inlineStr">
        <is>
          <t>Government</t>
        </is>
      </c>
      <c r="L3917" t="inlineStr">
        <is>
          <t>I10</t>
        </is>
      </c>
      <c r="M3917" t="inlineStr">
        <is>
          <t>Essential (primary) hypertension</t>
        </is>
      </c>
      <c r="N3917" t="inlineStr">
        <is>
          <t>Circulatory</t>
        </is>
      </c>
      <c r="O3917" s="28" t="n">
        <v>79</v>
      </c>
      <c r="P3917" s="29" t="n">
        <v>502.07</v>
      </c>
      <c r="R3917" s="28" t="n"/>
    </row>
    <row r="3918">
      <c r="A3918" t="inlineStr">
        <is>
          <t>ENC114630</t>
        </is>
      </c>
      <c r="B3918" t="inlineStr">
        <is>
          <t>PT13599</t>
        </is>
      </c>
      <c r="C3918" t="inlineStr">
        <is>
          <t>Outpatient</t>
        </is>
      </c>
      <c r="D3918" s="27" t="n">
        <v>45777</v>
      </c>
      <c r="E3918" s="27" t="n">
        <v>45777</v>
      </c>
      <c r="F3918" s="28" t="n">
        <v>0</v>
      </c>
      <c r="G3918" t="inlineStr">
        <is>
          <t>Bluestone Outpatient Pavilion</t>
        </is>
      </c>
      <c r="H3918" t="inlineStr">
        <is>
          <t>Primary Care Clinic</t>
        </is>
      </c>
      <c r="I3918" t="inlineStr">
        <is>
          <t>Ambulatory</t>
        </is>
      </c>
      <c r="J3918" t="inlineStr">
        <is>
          <t>Medicare</t>
        </is>
      </c>
      <c r="K3918" t="inlineStr">
        <is>
          <t>Government</t>
        </is>
      </c>
      <c r="L3918" t="inlineStr">
        <is>
          <t>Z00.00</t>
        </is>
      </c>
      <c r="M3918" t="inlineStr">
        <is>
          <t>Encounter for general adult medical examination without abnormal findings</t>
        </is>
      </c>
      <c r="N3918" t="inlineStr">
        <is>
          <t>Factors Influencing Health</t>
        </is>
      </c>
      <c r="O3918" s="28" t="n">
        <v>72</v>
      </c>
      <c r="P3918" s="29" t="n">
        <v>335.94</v>
      </c>
      <c r="R3918" s="28" t="n"/>
    </row>
    <row r="3919">
      <c r="A3919" t="inlineStr">
        <is>
          <t>ENC114631</t>
        </is>
      </c>
      <c r="B3919" t="inlineStr">
        <is>
          <t>PT12075</t>
        </is>
      </c>
      <c r="C3919" t="inlineStr">
        <is>
          <t>Outpatient</t>
        </is>
      </c>
      <c r="D3919" s="27" t="n">
        <v>45777</v>
      </c>
      <c r="E3919" s="27" t="n">
        <v>45777</v>
      </c>
      <c r="F3919" s="28" t="n">
        <v>0</v>
      </c>
      <c r="G3919" t="inlineStr">
        <is>
          <t>Bluestone Outpatient Pavilion</t>
        </is>
      </c>
      <c r="H3919" t="inlineStr">
        <is>
          <t>Primary Care Clinic</t>
        </is>
      </c>
      <c r="I3919" t="inlineStr">
        <is>
          <t>Ambulatory</t>
        </is>
      </c>
      <c r="J3919" t="inlineStr">
        <is>
          <t>Keystone Health Partners</t>
        </is>
      </c>
      <c r="K3919" t="inlineStr">
        <is>
          <t>Commercial</t>
        </is>
      </c>
      <c r="L3919" t="inlineStr">
        <is>
          <t>G43.909</t>
        </is>
      </c>
      <c r="M3919" t="inlineStr">
        <is>
          <t>Migraine, unspecified, not intractable, without status migrainosus</t>
        </is>
      </c>
      <c r="N3919" t="inlineStr">
        <is>
          <t>Nervous System</t>
        </is>
      </c>
      <c r="O3919" s="28" t="n">
        <v>58</v>
      </c>
      <c r="P3919" s="29" t="n">
        <v>337.51</v>
      </c>
      <c r="R3919" s="28" t="n"/>
    </row>
    <row r="3920">
      <c r="A3920" t="inlineStr">
        <is>
          <t>ENC114632</t>
        </is>
      </c>
      <c r="B3920" t="inlineStr">
        <is>
          <t>PT12625</t>
        </is>
      </c>
      <c r="C3920" t="inlineStr">
        <is>
          <t>Outpatient</t>
        </is>
      </c>
      <c r="D3920" s="27" t="n">
        <v>45777</v>
      </c>
      <c r="E3920" s="27" t="n">
        <v>45777</v>
      </c>
      <c r="F3920" s="28" t="n">
        <v>0</v>
      </c>
      <c r="G3920" t="inlineStr">
        <is>
          <t>Bluestone Outpatient Pavilion</t>
        </is>
      </c>
      <c r="H3920" t="inlineStr">
        <is>
          <t>Infusion &amp; Oncology Clinic</t>
        </is>
      </c>
      <c r="I3920" t="inlineStr">
        <is>
          <t>Oncology</t>
        </is>
      </c>
      <c r="J3920" t="inlineStr">
        <is>
          <t>Evergreen Mutual Insurance</t>
        </is>
      </c>
      <c r="K3920" t="inlineStr">
        <is>
          <t>Commercial</t>
        </is>
      </c>
      <c r="L3920" t="inlineStr">
        <is>
          <t>Z51.11</t>
        </is>
      </c>
      <c r="M3920" t="inlineStr">
        <is>
          <t>Encounter for antineoplastic chemotherapy</t>
        </is>
      </c>
      <c r="N3920" t="inlineStr">
        <is>
          <t>Factors Influencing Health</t>
        </is>
      </c>
      <c r="O3920" s="28" t="n">
        <v>60</v>
      </c>
      <c r="P3920" s="29" t="n">
        <v>12973.72</v>
      </c>
      <c r="R3920" s="28" t="n"/>
    </row>
    <row r="3921">
      <c r="A3921" t="inlineStr">
        <is>
          <t>ENC114634</t>
        </is>
      </c>
      <c r="B3921" t="inlineStr">
        <is>
          <t>PT10919</t>
        </is>
      </c>
      <c r="C3921" t="inlineStr">
        <is>
          <t>Outpatient</t>
        </is>
      </c>
      <c r="D3921" s="27" t="n">
        <v>45777</v>
      </c>
      <c r="E3921" s="27" t="n">
        <v>45777</v>
      </c>
      <c r="F3921" s="28" t="n">
        <v>0</v>
      </c>
      <c r="G3921" t="inlineStr">
        <is>
          <t>Bluestone Outpatient Pavilion</t>
        </is>
      </c>
      <c r="H3921" t="inlineStr">
        <is>
          <t>Primary Care Clinic</t>
        </is>
      </c>
      <c r="I3921" t="inlineStr">
        <is>
          <t>Ambulatory</t>
        </is>
      </c>
      <c r="J3921" t="inlineStr">
        <is>
          <t>Keystone Health Partners</t>
        </is>
      </c>
      <c r="K3921" t="inlineStr">
        <is>
          <t>Commercial</t>
        </is>
      </c>
      <c r="L3921" t="inlineStr">
        <is>
          <t>I10</t>
        </is>
      </c>
      <c r="M3921" t="inlineStr">
        <is>
          <t>Essential (primary) hypertension</t>
        </is>
      </c>
      <c r="N3921" t="inlineStr">
        <is>
          <t>Circulatory</t>
        </is>
      </c>
      <c r="O3921" s="28" t="n">
        <v>64</v>
      </c>
      <c r="P3921" s="29" t="n">
        <v>506.21</v>
      </c>
      <c r="R3921" s="28" t="n"/>
    </row>
    <row r="3922">
      <c r="A3922" t="inlineStr">
        <is>
          <t>ENC114635</t>
        </is>
      </c>
      <c r="B3922" t="inlineStr">
        <is>
          <t>PT10499</t>
        </is>
      </c>
      <c r="C3922" t="inlineStr">
        <is>
          <t>Outpatient</t>
        </is>
      </c>
      <c r="D3922" s="27" t="n">
        <v>45777</v>
      </c>
      <c r="E3922" s="27" t="n">
        <v>45777</v>
      </c>
      <c r="F3922" s="28" t="n">
        <v>0</v>
      </c>
      <c r="G3922" t="inlineStr">
        <is>
          <t>Bluestone Outpatient Pavilion</t>
        </is>
      </c>
      <c r="H3922" t="inlineStr">
        <is>
          <t>Primary Care Clinic</t>
        </is>
      </c>
      <c r="I3922" t="inlineStr">
        <is>
          <t>Ambulatory</t>
        </is>
      </c>
      <c r="J3922" t="inlineStr">
        <is>
          <t>Medicare</t>
        </is>
      </c>
      <c r="K3922" t="inlineStr">
        <is>
          <t>Government</t>
        </is>
      </c>
      <c r="L3922" t="inlineStr">
        <is>
          <t>I10</t>
        </is>
      </c>
      <c r="M3922" t="inlineStr">
        <is>
          <t>Essential (primary) hypertension</t>
        </is>
      </c>
      <c r="N3922" t="inlineStr">
        <is>
          <t>Circulatory</t>
        </is>
      </c>
      <c r="O3922" s="28" t="n">
        <v>78</v>
      </c>
      <c r="P3922" s="29" t="n">
        <v>290.19</v>
      </c>
      <c r="R3922" s="28" t="n"/>
    </row>
    <row r="3923">
      <c r="A3923" t="inlineStr">
        <is>
          <t>ENC114628</t>
        </is>
      </c>
      <c r="B3923" t="inlineStr">
        <is>
          <t>PT13354</t>
        </is>
      </c>
      <c r="C3923" t="inlineStr">
        <is>
          <t>Observation</t>
        </is>
      </c>
      <c r="D3923" s="27" t="n">
        <v>45777</v>
      </c>
      <c r="E3923" s="27" t="n">
        <v>45778</v>
      </c>
      <c r="F3923" s="28" t="n">
        <v>1</v>
      </c>
      <c r="G3923" t="inlineStr">
        <is>
          <t>Bluestone Memorial Hospital</t>
        </is>
      </c>
      <c r="H3923" t="inlineStr">
        <is>
          <t>Observation Unit</t>
        </is>
      </c>
      <c r="I3923" t="inlineStr">
        <is>
          <t>Medicine</t>
        </is>
      </c>
      <c r="J3923" t="inlineStr">
        <is>
          <t>Medicare</t>
        </is>
      </c>
      <c r="K3923" t="inlineStr">
        <is>
          <t>Government</t>
        </is>
      </c>
      <c r="L3923" t="inlineStr">
        <is>
          <t>R07.9</t>
        </is>
      </c>
      <c r="M3923" t="inlineStr">
        <is>
          <t>Chest pain, unspecified</t>
        </is>
      </c>
      <c r="N3923" t="inlineStr">
        <is>
          <t>Symptoms &amp; Signs</t>
        </is>
      </c>
      <c r="O3923" s="28" t="n">
        <v>87</v>
      </c>
      <c r="P3923" s="29" t="n">
        <v>9166.620000000001</v>
      </c>
      <c r="R3923" s="28" t="n"/>
    </row>
    <row r="3924">
      <c r="A3924" t="inlineStr">
        <is>
          <t>ENC114636</t>
        </is>
      </c>
      <c r="B3924" t="inlineStr">
        <is>
          <t>PT12090</t>
        </is>
      </c>
      <c r="C3924" t="inlineStr">
        <is>
          <t>Inpatient</t>
        </is>
      </c>
      <c r="D3924" s="27" t="n">
        <v>45777</v>
      </c>
      <c r="E3924" s="27" t="n">
        <v>45779</v>
      </c>
      <c r="F3924" s="28" t="n">
        <v>2</v>
      </c>
      <c r="G3924" t="inlineStr">
        <is>
          <t>Bluestone Memorial Hospital</t>
        </is>
      </c>
      <c r="H3924" t="inlineStr">
        <is>
          <t>Labor &amp; Delivery</t>
        </is>
      </c>
      <c r="I3924" t="inlineStr">
        <is>
          <t>Women &amp; Children</t>
        </is>
      </c>
      <c r="J3924" t="inlineStr">
        <is>
          <t>Evergreen Mutual Insurance</t>
        </is>
      </c>
      <c r="K3924" t="inlineStr">
        <is>
          <t>Commercial</t>
        </is>
      </c>
      <c r="L3924" t="inlineStr">
        <is>
          <t>O80</t>
        </is>
      </c>
      <c r="M3924" t="inlineStr">
        <is>
          <t>Encounter for full-term uncomplicated delivery</t>
        </is>
      </c>
      <c r="N3924" t="inlineStr">
        <is>
          <t>Pregnancy</t>
        </is>
      </c>
      <c r="O3924" s="28" t="n">
        <v>41</v>
      </c>
      <c r="P3924" s="29" t="n">
        <v>18515.36</v>
      </c>
      <c r="Q3924" t="inlineStr">
        <is>
          <t>N</t>
        </is>
      </c>
      <c r="R3924" s="28" t="n">
        <v>0</v>
      </c>
    </row>
    <row r="3925">
      <c r="A3925" t="inlineStr">
        <is>
          <t>ENC114637</t>
        </is>
      </c>
      <c r="B3925" t="inlineStr">
        <is>
          <t>PT13671</t>
        </is>
      </c>
      <c r="C3925" t="inlineStr">
        <is>
          <t>Inpatient</t>
        </is>
      </c>
      <c r="D3925" s="27" t="n">
        <v>45777</v>
      </c>
      <c r="E3925" s="27" t="n">
        <v>45787</v>
      </c>
      <c r="F3925" s="28" t="n">
        <v>10</v>
      </c>
      <c r="G3925" t="inlineStr">
        <is>
          <t>Cedar Ridge Medical Center</t>
        </is>
      </c>
      <c r="H3925" t="inlineStr">
        <is>
          <t>Cardiac Step-Down</t>
        </is>
      </c>
      <c r="I3925" t="inlineStr">
        <is>
          <t>Cardiovascular</t>
        </is>
      </c>
      <c r="J3925" t="inlineStr">
        <is>
          <t>Medicare</t>
        </is>
      </c>
      <c r="K3925" t="inlineStr">
        <is>
          <t>Government</t>
        </is>
      </c>
      <c r="L3925" t="inlineStr">
        <is>
          <t>I48.91</t>
        </is>
      </c>
      <c r="M3925" t="inlineStr">
        <is>
          <t>Unspecified atrial fibrillation</t>
        </is>
      </c>
      <c r="N3925" t="inlineStr">
        <is>
          <t>Circulatory</t>
        </is>
      </c>
      <c r="O3925" s="28" t="n">
        <v>86</v>
      </c>
      <c r="P3925" s="29" t="n">
        <v>46780.26</v>
      </c>
      <c r="Q3925" t="inlineStr">
        <is>
          <t>N</t>
        </is>
      </c>
      <c r="R3925" s="28" t="n">
        <v>0</v>
      </c>
    </row>
    <row r="3926">
      <c r="A3926" t="inlineStr">
        <is>
          <t>ENC114638</t>
        </is>
      </c>
      <c r="B3926" t="inlineStr">
        <is>
          <t>PT11149</t>
        </is>
      </c>
      <c r="C3926" t="inlineStr">
        <is>
          <t>Emergency</t>
        </is>
      </c>
      <c r="D3926" s="27" t="n">
        <v>45777</v>
      </c>
      <c r="E3926" s="27" t="n">
        <v>45777</v>
      </c>
      <c r="F3926" s="28" t="n">
        <v>0</v>
      </c>
      <c r="G3926" t="inlineStr">
        <is>
          <t>Cedar Ridge Medical Center</t>
        </is>
      </c>
      <c r="H3926" t="inlineStr">
        <is>
          <t>Emergency Department</t>
        </is>
      </c>
      <c r="I3926" t="inlineStr">
        <is>
          <t>Emergency</t>
        </is>
      </c>
      <c r="J3926" t="inlineStr">
        <is>
          <t>Evergreen Mutual Insurance</t>
        </is>
      </c>
      <c r="K3926" t="inlineStr">
        <is>
          <t>Commercial</t>
        </is>
      </c>
      <c r="L3926" t="inlineStr">
        <is>
          <t>R55</t>
        </is>
      </c>
      <c r="M3926" t="inlineStr">
        <is>
          <t>Syncope and collapse</t>
        </is>
      </c>
      <c r="N3926" t="inlineStr">
        <is>
          <t>Symptoms &amp; Signs</t>
        </is>
      </c>
      <c r="O3926" s="28" t="n">
        <v>47</v>
      </c>
      <c r="P3926" s="29" t="n">
        <v>3340.1</v>
      </c>
      <c r="R3926" s="28" t="n"/>
    </row>
    <row r="3927">
      <c r="A3927" t="inlineStr">
        <is>
          <t>ENC114639</t>
        </is>
      </c>
      <c r="B3927" t="inlineStr">
        <is>
          <t>PT12786</t>
        </is>
      </c>
      <c r="C3927" t="inlineStr">
        <is>
          <t>Emergency</t>
        </is>
      </c>
      <c r="D3927" s="27" t="n">
        <v>45777</v>
      </c>
      <c r="E3927" s="27" t="n">
        <v>45777</v>
      </c>
      <c r="F3927" s="28" t="n">
        <v>0</v>
      </c>
      <c r="G3927" t="inlineStr">
        <is>
          <t>Bluestone Memorial Hospital</t>
        </is>
      </c>
      <c r="H3927" t="inlineStr">
        <is>
          <t>Emergency Department</t>
        </is>
      </c>
      <c r="I3927" t="inlineStr">
        <is>
          <t>Emergency</t>
        </is>
      </c>
      <c r="J3927" t="inlineStr">
        <is>
          <t>Evergreen Mutual Insurance</t>
        </is>
      </c>
      <c r="K3927" t="inlineStr">
        <is>
          <t>Commercial</t>
        </is>
      </c>
      <c r="L3927" t="inlineStr">
        <is>
          <t>E11.65</t>
        </is>
      </c>
      <c r="M3927" t="inlineStr">
        <is>
          <t>Type 2 diabetes mellitus with hyperglycemia</t>
        </is>
      </c>
      <c r="N3927" t="inlineStr">
        <is>
          <t>Endocrine</t>
        </is>
      </c>
      <c r="O3927" s="28" t="n">
        <v>45</v>
      </c>
      <c r="P3927" s="29" t="n">
        <v>2837.14</v>
      </c>
      <c r="R3927" s="28" t="n"/>
    </row>
    <row r="3928">
      <c r="A3928" t="inlineStr">
        <is>
          <t>ENC114633</t>
        </is>
      </c>
      <c r="B3928" t="inlineStr">
        <is>
          <t>PT13529</t>
        </is>
      </c>
      <c r="C3928" t="inlineStr">
        <is>
          <t>Inpatient</t>
        </is>
      </c>
      <c r="D3928" s="27" t="n">
        <v>45777</v>
      </c>
      <c r="E3928" s="27" t="n">
        <v>45785</v>
      </c>
      <c r="F3928" s="28" t="n">
        <v>8</v>
      </c>
      <c r="G3928" t="inlineStr">
        <is>
          <t>Bluestone Memorial Hospital</t>
        </is>
      </c>
      <c r="H3928" t="inlineStr">
        <is>
          <t>Behavioral Health</t>
        </is>
      </c>
      <c r="I3928" t="inlineStr">
        <is>
          <t>Behavioral Health</t>
        </is>
      </c>
      <c r="J3928" t="inlineStr">
        <is>
          <t>Medicare</t>
        </is>
      </c>
      <c r="K3928" t="inlineStr">
        <is>
          <t>Government</t>
        </is>
      </c>
      <c r="L3928" t="inlineStr">
        <is>
          <t>F32.9</t>
        </is>
      </c>
      <c r="M3928" t="inlineStr">
        <is>
          <t>Major depressive disorder, single episode, unspecified</t>
        </is>
      </c>
      <c r="N3928" t="inlineStr">
        <is>
          <t>Mental &amp; Behavioral</t>
        </is>
      </c>
      <c r="O3928" s="28" t="n">
        <v>79</v>
      </c>
      <c r="P3928" s="29" t="n">
        <v>31339.66</v>
      </c>
      <c r="Q3928" t="inlineStr">
        <is>
          <t>N</t>
        </is>
      </c>
      <c r="R3928" s="28" t="n">
        <v>0</v>
      </c>
    </row>
    <row r="3929">
      <c r="A3929" t="inlineStr">
        <is>
          <t>ENC114640</t>
        </is>
      </c>
      <c r="B3929" t="inlineStr">
        <is>
          <t>PT11001</t>
        </is>
      </c>
      <c r="C3929" t="inlineStr">
        <is>
          <t>Inpatient</t>
        </is>
      </c>
      <c r="D3929" s="27" t="n">
        <v>45777</v>
      </c>
      <c r="E3929" s="27" t="n">
        <v>45780</v>
      </c>
      <c r="F3929" s="28" t="n">
        <v>3</v>
      </c>
      <c r="G3929" t="inlineStr">
        <is>
          <t>Ashby Falls Community Hospital</t>
        </is>
      </c>
      <c r="H3929" t="inlineStr">
        <is>
          <t>Medical-Surgical</t>
        </is>
      </c>
      <c r="I3929" t="inlineStr">
        <is>
          <t>Medicine</t>
        </is>
      </c>
      <c r="J3929" t="inlineStr">
        <is>
          <t>Evergreen Mutual Insurance</t>
        </is>
      </c>
      <c r="K3929" t="inlineStr">
        <is>
          <t>Commercial</t>
        </is>
      </c>
      <c r="L3929" t="inlineStr">
        <is>
          <t>J44.1</t>
        </is>
      </c>
      <c r="M3929" t="inlineStr">
        <is>
          <t>Chronic obstructive pulmonary disease with (acute) exacerbation</t>
        </is>
      </c>
      <c r="N3929" t="inlineStr">
        <is>
          <t>Respiratory</t>
        </is>
      </c>
      <c r="O3929" s="28" t="n">
        <v>58</v>
      </c>
      <c r="P3929" s="29" t="n">
        <v>18585.49</v>
      </c>
      <c r="Q3929" t="inlineStr">
        <is>
          <t>N</t>
        </is>
      </c>
      <c r="R3929" s="28" t="n">
        <v>0</v>
      </c>
    </row>
    <row r="3930">
      <c r="A3930" t="inlineStr">
        <is>
          <t>ENC114641</t>
        </is>
      </c>
      <c r="B3930" t="inlineStr">
        <is>
          <t>PT10079</t>
        </is>
      </c>
      <c r="C3930" t="inlineStr">
        <is>
          <t>Inpatient</t>
        </is>
      </c>
      <c r="D3930" s="27" t="n">
        <v>45777</v>
      </c>
      <c r="E3930" s="27" t="n">
        <v>45780</v>
      </c>
      <c r="F3930" s="28" t="n">
        <v>3</v>
      </c>
      <c r="G3930" t="inlineStr">
        <is>
          <t>Ashby Falls Community Hospital</t>
        </is>
      </c>
      <c r="H3930" t="inlineStr">
        <is>
          <t>Medical-Surgical</t>
        </is>
      </c>
      <c r="I3930" t="inlineStr">
        <is>
          <t>Medicine</t>
        </is>
      </c>
      <c r="J3930" t="inlineStr">
        <is>
          <t>Summit Choice PPO</t>
        </is>
      </c>
      <c r="K3930" t="inlineStr">
        <is>
          <t>Commercial</t>
        </is>
      </c>
      <c r="L3930" t="inlineStr">
        <is>
          <t>J18.9</t>
        </is>
      </c>
      <c r="M3930" t="inlineStr">
        <is>
          <t>Pneumonia, unspecified organism</t>
        </is>
      </c>
      <c r="N3930" t="inlineStr">
        <is>
          <t>Respiratory</t>
        </is>
      </c>
      <c r="O3930" s="28" t="n">
        <v>53</v>
      </c>
      <c r="P3930" s="29" t="n">
        <v>19362.42</v>
      </c>
      <c r="Q3930" t="inlineStr">
        <is>
          <t>N</t>
        </is>
      </c>
      <c r="R3930" s="28" t="n">
        <v>0</v>
      </c>
    </row>
    <row r="3931">
      <c r="A3931" t="inlineStr">
        <is>
          <t>ENC114643</t>
        </is>
      </c>
      <c r="B3931" t="inlineStr">
        <is>
          <t>PT12657</t>
        </is>
      </c>
      <c r="C3931" t="inlineStr">
        <is>
          <t>Inpatient</t>
        </is>
      </c>
      <c r="D3931" s="27" t="n">
        <v>45778</v>
      </c>
      <c r="E3931" s="27" t="n">
        <v>45783</v>
      </c>
      <c r="F3931" s="28" t="n">
        <v>5</v>
      </c>
      <c r="G3931" t="inlineStr">
        <is>
          <t>Bluestone Memorial Hospital</t>
        </is>
      </c>
      <c r="H3931" t="inlineStr">
        <is>
          <t>Orthopedics &amp; Spine</t>
        </is>
      </c>
      <c r="I3931" t="inlineStr">
        <is>
          <t>Orthopedics</t>
        </is>
      </c>
      <c r="J3931" t="inlineStr">
        <is>
          <t>Medicare</t>
        </is>
      </c>
      <c r="K3931" t="inlineStr">
        <is>
          <t>Government</t>
        </is>
      </c>
      <c r="L3931" t="inlineStr">
        <is>
          <t>S72.001A</t>
        </is>
      </c>
      <c r="M3931" t="inlineStr">
        <is>
          <t>Fracture of unspecified part of neck of right femur, initial encounter</t>
        </is>
      </c>
      <c r="N3931" t="inlineStr">
        <is>
          <t>Injury</t>
        </is>
      </c>
      <c r="O3931" s="28" t="n">
        <v>72</v>
      </c>
      <c r="P3931" s="29" t="n">
        <v>41295.63</v>
      </c>
      <c r="Q3931" t="inlineStr">
        <is>
          <t>N</t>
        </is>
      </c>
      <c r="R3931" s="28" t="n">
        <v>0</v>
      </c>
    </row>
    <row r="3932">
      <c r="A3932" t="inlineStr">
        <is>
          <t>ENC114644</t>
        </is>
      </c>
      <c r="B3932" t="inlineStr">
        <is>
          <t>PT12485</t>
        </is>
      </c>
      <c r="C3932" t="inlineStr">
        <is>
          <t>Emergency</t>
        </is>
      </c>
      <c r="D3932" s="27" t="n">
        <v>45778</v>
      </c>
      <c r="E3932" s="27" t="n">
        <v>45778</v>
      </c>
      <c r="F3932" s="28" t="n">
        <v>0</v>
      </c>
      <c r="G3932" t="inlineStr">
        <is>
          <t>Cedar Ridge Medical Center</t>
        </is>
      </c>
      <c r="H3932" t="inlineStr">
        <is>
          <t>Emergency Department</t>
        </is>
      </c>
      <c r="I3932" t="inlineStr">
        <is>
          <t>Emergency</t>
        </is>
      </c>
      <c r="J3932" t="inlineStr">
        <is>
          <t>Medicare</t>
        </is>
      </c>
      <c r="K3932" t="inlineStr">
        <is>
          <t>Government</t>
        </is>
      </c>
      <c r="L3932" t="inlineStr">
        <is>
          <t>G43.909</t>
        </is>
      </c>
      <c r="M3932" t="inlineStr">
        <is>
          <t>Migraine, unspecified, not intractable, without status migrainosus</t>
        </is>
      </c>
      <c r="N3932" t="inlineStr">
        <is>
          <t>Nervous System</t>
        </is>
      </c>
      <c r="O3932" s="28" t="n">
        <v>42</v>
      </c>
      <c r="P3932" s="29" t="n">
        <v>1432.76</v>
      </c>
      <c r="R3932" s="28" t="n"/>
    </row>
    <row r="3933">
      <c r="A3933" t="inlineStr">
        <is>
          <t>ENC114642</t>
        </is>
      </c>
      <c r="B3933" t="inlineStr">
        <is>
          <t>PT11061</t>
        </is>
      </c>
      <c r="C3933" t="inlineStr">
        <is>
          <t>Inpatient</t>
        </is>
      </c>
      <c r="D3933" s="27" t="n">
        <v>45778</v>
      </c>
      <c r="E3933" s="27" t="n">
        <v>45784</v>
      </c>
      <c r="F3933" s="28" t="n">
        <v>6</v>
      </c>
      <c r="G3933" t="inlineStr">
        <is>
          <t>Bluestone Memorial Hospital</t>
        </is>
      </c>
      <c r="H3933" t="inlineStr">
        <is>
          <t>Behavioral Health</t>
        </is>
      </c>
      <c r="I3933" t="inlineStr">
        <is>
          <t>Behavioral Health</t>
        </is>
      </c>
      <c r="J3933" t="inlineStr">
        <is>
          <t>Summit Choice PPO</t>
        </is>
      </c>
      <c r="K3933" t="inlineStr">
        <is>
          <t>Commercial</t>
        </is>
      </c>
      <c r="L3933" t="inlineStr">
        <is>
          <t>F32.9</t>
        </is>
      </c>
      <c r="M3933" t="inlineStr">
        <is>
          <t>Major depressive disorder, single episode, unspecified</t>
        </is>
      </c>
      <c r="N3933" t="inlineStr">
        <is>
          <t>Mental &amp; Behavioral</t>
        </is>
      </c>
      <c r="O3933" s="28" t="n">
        <v>45</v>
      </c>
      <c r="P3933" s="29" t="n">
        <v>32198.8</v>
      </c>
      <c r="Q3933" t="inlineStr">
        <is>
          <t>N</t>
        </is>
      </c>
      <c r="R3933" s="28" t="n">
        <v>0</v>
      </c>
    </row>
    <row r="3934">
      <c r="A3934" t="inlineStr">
        <is>
          <t>ENC114646</t>
        </is>
      </c>
      <c r="B3934" t="inlineStr">
        <is>
          <t>PT13480</t>
        </is>
      </c>
      <c r="C3934" t="inlineStr">
        <is>
          <t>Inpatient</t>
        </is>
      </c>
      <c r="D3934" s="27" t="n">
        <v>45778</v>
      </c>
      <c r="E3934" s="27" t="n">
        <v>45781</v>
      </c>
      <c r="F3934" s="28" t="n">
        <v>3</v>
      </c>
      <c r="G3934" t="inlineStr">
        <is>
          <t>Bluestone Memorial Hospital</t>
        </is>
      </c>
      <c r="H3934" t="inlineStr">
        <is>
          <t>Behavioral Health</t>
        </is>
      </c>
      <c r="I3934" t="inlineStr">
        <is>
          <t>Behavioral Health</t>
        </is>
      </c>
      <c r="J3934" t="inlineStr">
        <is>
          <t>Summit Choice PPO</t>
        </is>
      </c>
      <c r="K3934" t="inlineStr">
        <is>
          <t>Commercial</t>
        </is>
      </c>
      <c r="L3934" t="inlineStr">
        <is>
          <t>F20.9</t>
        </is>
      </c>
      <c r="M3934" t="inlineStr">
        <is>
          <t>Schizophrenia, unspecified</t>
        </is>
      </c>
      <c r="N3934" t="inlineStr">
        <is>
          <t>Mental &amp; Behavioral</t>
        </is>
      </c>
      <c r="O3934" s="28" t="n">
        <v>62</v>
      </c>
      <c r="P3934" s="29" t="n">
        <v>9018.66</v>
      </c>
      <c r="Q3934" t="inlineStr">
        <is>
          <t>N</t>
        </is>
      </c>
      <c r="R3934" s="28" t="n">
        <v>0</v>
      </c>
    </row>
    <row r="3935">
      <c r="A3935" t="inlineStr">
        <is>
          <t>ENC114647</t>
        </is>
      </c>
      <c r="B3935" t="inlineStr">
        <is>
          <t>PT11409</t>
        </is>
      </c>
      <c r="C3935" t="inlineStr">
        <is>
          <t>Emergency</t>
        </is>
      </c>
      <c r="D3935" s="27" t="n">
        <v>45778</v>
      </c>
      <c r="E3935" s="27" t="n">
        <v>45778</v>
      </c>
      <c r="F3935" s="28" t="n">
        <v>0</v>
      </c>
      <c r="G3935" t="inlineStr">
        <is>
          <t>Cedar Ridge Medical Center</t>
        </is>
      </c>
      <c r="H3935" t="inlineStr">
        <is>
          <t>Emergency Department</t>
        </is>
      </c>
      <c r="I3935" t="inlineStr">
        <is>
          <t>Emergency</t>
        </is>
      </c>
      <c r="J3935" t="inlineStr">
        <is>
          <t>State Medicaid</t>
        </is>
      </c>
      <c r="K3935" t="inlineStr">
        <is>
          <t>Government</t>
        </is>
      </c>
      <c r="L3935" t="inlineStr">
        <is>
          <t>N39.0</t>
        </is>
      </c>
      <c r="M3935" t="inlineStr">
        <is>
          <t>Urinary tract infection, site not specified</t>
        </is>
      </c>
      <c r="N3935" t="inlineStr">
        <is>
          <t>Genitourinary</t>
        </is>
      </c>
      <c r="O3935" s="28" t="n">
        <v>23</v>
      </c>
      <c r="P3935" s="29" t="n">
        <v>4607.53</v>
      </c>
      <c r="R3935" s="28" t="n"/>
    </row>
    <row r="3936">
      <c r="A3936" t="inlineStr">
        <is>
          <t>ENC114645</t>
        </is>
      </c>
      <c r="B3936" t="inlineStr">
        <is>
          <t>PT12455</t>
        </is>
      </c>
      <c r="C3936" t="inlineStr">
        <is>
          <t>Inpatient</t>
        </is>
      </c>
      <c r="D3936" s="27" t="n">
        <v>45778</v>
      </c>
      <c r="E3936" s="27" t="n">
        <v>45791</v>
      </c>
      <c r="F3936" s="28" t="n">
        <v>13</v>
      </c>
      <c r="G3936" t="inlineStr">
        <is>
          <t>Bluestone Memorial Hospital</t>
        </is>
      </c>
      <c r="H3936" t="inlineStr">
        <is>
          <t>Orthopedics &amp; Spine</t>
        </is>
      </c>
      <c r="I3936" t="inlineStr">
        <is>
          <t>Orthopedics</t>
        </is>
      </c>
      <c r="J3936" t="inlineStr">
        <is>
          <t>Medicare</t>
        </is>
      </c>
      <c r="K3936" t="inlineStr">
        <is>
          <t>Government</t>
        </is>
      </c>
      <c r="L3936" t="inlineStr">
        <is>
          <t>S72.001A</t>
        </is>
      </c>
      <c r="M3936" t="inlineStr">
        <is>
          <t>Fracture of unspecified part of neck of right femur, initial encounter</t>
        </is>
      </c>
      <c r="N3936" t="inlineStr">
        <is>
          <t>Injury</t>
        </is>
      </c>
      <c r="O3936" s="28" t="n">
        <v>78</v>
      </c>
      <c r="P3936" s="29" t="n">
        <v>121346.54</v>
      </c>
      <c r="Q3936" t="inlineStr">
        <is>
          <t>N</t>
        </is>
      </c>
      <c r="R3936" s="28" t="n">
        <v>0</v>
      </c>
    </row>
    <row r="3937">
      <c r="A3937" t="inlineStr">
        <is>
          <t>ENC114648</t>
        </is>
      </c>
      <c r="B3937" t="inlineStr">
        <is>
          <t>PT11215</t>
        </is>
      </c>
      <c r="C3937" t="inlineStr">
        <is>
          <t>Inpatient</t>
        </is>
      </c>
      <c r="D3937" s="27" t="n">
        <v>45778</v>
      </c>
      <c r="E3937" s="27" t="n">
        <v>45791</v>
      </c>
      <c r="F3937" s="28" t="n">
        <v>13</v>
      </c>
      <c r="G3937" t="inlineStr">
        <is>
          <t>Ashby Falls Community Hospital</t>
        </is>
      </c>
      <c r="H3937" t="inlineStr">
        <is>
          <t>Intensive Care Unit</t>
        </is>
      </c>
      <c r="I3937" t="inlineStr">
        <is>
          <t>Critical Care</t>
        </is>
      </c>
      <c r="J3937" t="inlineStr">
        <is>
          <t>State Medicaid</t>
        </is>
      </c>
      <c r="K3937" t="inlineStr">
        <is>
          <t>Government</t>
        </is>
      </c>
      <c r="L3937" t="inlineStr">
        <is>
          <t>A41.9</t>
        </is>
      </c>
      <c r="M3937" t="inlineStr">
        <is>
          <t>Sepsis, unspecified organism</t>
        </is>
      </c>
      <c r="N3937" t="inlineStr">
        <is>
          <t>Infectious</t>
        </is>
      </c>
      <c r="O3937" s="28" t="n">
        <v>19</v>
      </c>
      <c r="P3937" s="29" t="n">
        <v>165828.09</v>
      </c>
      <c r="Q3937" t="inlineStr">
        <is>
          <t>N</t>
        </is>
      </c>
      <c r="R3937" s="28" t="n">
        <v>0</v>
      </c>
    </row>
    <row r="3938">
      <c r="A3938" t="inlineStr">
        <is>
          <t>ENC114649</t>
        </is>
      </c>
      <c r="B3938" t="inlineStr">
        <is>
          <t>PT13570</t>
        </is>
      </c>
      <c r="C3938" t="inlineStr">
        <is>
          <t>Inpatient</t>
        </is>
      </c>
      <c r="D3938" s="27" t="n">
        <v>45778</v>
      </c>
      <c r="E3938" s="27" t="n">
        <v>45779</v>
      </c>
      <c r="F3938" s="28" t="n">
        <v>1</v>
      </c>
      <c r="G3938" t="inlineStr">
        <is>
          <t>Bluestone Memorial Hospital</t>
        </is>
      </c>
      <c r="H3938" t="inlineStr">
        <is>
          <t>Orthopedics &amp; Spine</t>
        </is>
      </c>
      <c r="I3938" t="inlineStr">
        <is>
          <t>Orthopedics</t>
        </is>
      </c>
      <c r="J3938" t="inlineStr">
        <is>
          <t>Keystone Health Partners</t>
        </is>
      </c>
      <c r="K3938" t="inlineStr">
        <is>
          <t>Commercial</t>
        </is>
      </c>
      <c r="L3938" t="inlineStr">
        <is>
          <t>M17.11</t>
        </is>
      </c>
      <c r="M3938" t="inlineStr">
        <is>
          <t>Unilateral primary osteoarthritis, right knee</t>
        </is>
      </c>
      <c r="N3938" t="inlineStr">
        <is>
          <t>Musculoskeletal</t>
        </is>
      </c>
      <c r="O3938" s="28" t="n">
        <v>58</v>
      </c>
      <c r="P3938" s="29" t="n">
        <v>33557.49</v>
      </c>
      <c r="Q3938" t="inlineStr">
        <is>
          <t>N</t>
        </is>
      </c>
      <c r="R3938" s="28" t="n">
        <v>0</v>
      </c>
    </row>
    <row r="3939">
      <c r="A3939" t="inlineStr">
        <is>
          <t>ENC114650</t>
        </is>
      </c>
      <c r="B3939" t="inlineStr">
        <is>
          <t>PT10914</t>
        </is>
      </c>
      <c r="C3939" t="inlineStr">
        <is>
          <t>Emergency</t>
        </is>
      </c>
      <c r="D3939" s="27" t="n">
        <v>45778</v>
      </c>
      <c r="E3939" s="27" t="n">
        <v>45778</v>
      </c>
      <c r="F3939" s="28" t="n">
        <v>0</v>
      </c>
      <c r="G3939" t="inlineStr">
        <is>
          <t>Bluestone Memorial Hospital</t>
        </is>
      </c>
      <c r="H3939" t="inlineStr">
        <is>
          <t>Emergency Department</t>
        </is>
      </c>
      <c r="I3939" t="inlineStr">
        <is>
          <t>Emergency</t>
        </is>
      </c>
      <c r="J3939" t="inlineStr">
        <is>
          <t>Medicare</t>
        </is>
      </c>
      <c r="K3939" t="inlineStr">
        <is>
          <t>Government</t>
        </is>
      </c>
      <c r="L3939" t="inlineStr">
        <is>
          <t>E11.9</t>
        </is>
      </c>
      <c r="M3939" t="inlineStr">
        <is>
          <t>Type 2 diabetes mellitus without complications</t>
        </is>
      </c>
      <c r="N3939" t="inlineStr">
        <is>
          <t>Endocrine</t>
        </is>
      </c>
      <c r="O3939" s="28" t="n">
        <v>77</v>
      </c>
      <c r="P3939" s="29" t="n">
        <v>1729.57</v>
      </c>
      <c r="R3939" s="28" t="n"/>
    </row>
    <row r="3940">
      <c r="A3940" t="inlineStr">
        <is>
          <t>ENC114651</t>
        </is>
      </c>
      <c r="B3940" t="inlineStr">
        <is>
          <t>PT10730</t>
        </is>
      </c>
      <c r="C3940" t="inlineStr">
        <is>
          <t>Outpatient</t>
        </is>
      </c>
      <c r="D3940" s="27" t="n">
        <v>45778</v>
      </c>
      <c r="E3940" s="27" t="n">
        <v>45778</v>
      </c>
      <c r="F3940" s="28" t="n">
        <v>0</v>
      </c>
      <c r="G3940" t="inlineStr">
        <is>
          <t>Bluestone Outpatient Pavilion</t>
        </is>
      </c>
      <c r="H3940" t="inlineStr">
        <is>
          <t>Pediatric Clinic</t>
        </is>
      </c>
      <c r="I3940" t="inlineStr">
        <is>
          <t>Women &amp; Children</t>
        </is>
      </c>
      <c r="J3940" t="inlineStr">
        <is>
          <t>Evergreen Mutual Insurance</t>
        </is>
      </c>
      <c r="K3940" t="inlineStr">
        <is>
          <t>Commercial</t>
        </is>
      </c>
      <c r="L3940" t="inlineStr">
        <is>
          <t>H66.90</t>
        </is>
      </c>
      <c r="M3940" t="inlineStr">
        <is>
          <t>Otitis media, unspecified, unspecified ear</t>
        </is>
      </c>
      <c r="N3940" t="inlineStr">
        <is>
          <t>Ear</t>
        </is>
      </c>
      <c r="O3940" s="28" t="n">
        <v>8</v>
      </c>
      <c r="P3940" s="29" t="n">
        <v>312.84</v>
      </c>
      <c r="R3940" s="28" t="n"/>
    </row>
    <row r="3941">
      <c r="A3941" t="inlineStr">
        <is>
          <t>ENC114652</t>
        </is>
      </c>
      <c r="B3941" t="inlineStr">
        <is>
          <t>PT10118</t>
        </is>
      </c>
      <c r="C3941" t="inlineStr">
        <is>
          <t>Inpatient</t>
        </is>
      </c>
      <c r="D3941" s="27" t="n">
        <v>45778</v>
      </c>
      <c r="E3941" s="27" t="n">
        <v>45780</v>
      </c>
      <c r="F3941" s="28" t="n">
        <v>2</v>
      </c>
      <c r="G3941" t="inlineStr">
        <is>
          <t>Cedar Ridge Medical Center</t>
        </is>
      </c>
      <c r="H3941" t="inlineStr">
        <is>
          <t>Medical-Surgical</t>
        </is>
      </c>
      <c r="I3941" t="inlineStr">
        <is>
          <t>Medicine</t>
        </is>
      </c>
      <c r="J3941" t="inlineStr">
        <is>
          <t>Keystone Health Partners</t>
        </is>
      </c>
      <c r="K3941" t="inlineStr">
        <is>
          <t>Commercial</t>
        </is>
      </c>
      <c r="L3941" t="inlineStr">
        <is>
          <t>N39.0</t>
        </is>
      </c>
      <c r="M3941" t="inlineStr">
        <is>
          <t>Urinary tract infection, site not specified</t>
        </is>
      </c>
      <c r="N3941" t="inlineStr">
        <is>
          <t>Genitourinary</t>
        </is>
      </c>
      <c r="O3941" s="28" t="n">
        <v>77</v>
      </c>
      <c r="P3941" s="29" t="n">
        <v>7431.79</v>
      </c>
      <c r="Q3941" t="inlineStr">
        <is>
          <t>Y</t>
        </is>
      </c>
      <c r="R3941" s="28" t="n">
        <v>1</v>
      </c>
    </row>
    <row r="3942">
      <c r="A3942" t="inlineStr">
        <is>
          <t>ENC114653</t>
        </is>
      </c>
      <c r="B3942" t="inlineStr">
        <is>
          <t>PT11948</t>
        </is>
      </c>
      <c r="C3942" t="inlineStr">
        <is>
          <t>Emergency</t>
        </is>
      </c>
      <c r="D3942" s="27" t="n">
        <v>45778</v>
      </c>
      <c r="E3942" s="27" t="n">
        <v>45778</v>
      </c>
      <c r="F3942" s="28" t="n">
        <v>0</v>
      </c>
      <c r="G3942" t="inlineStr">
        <is>
          <t>Ashby Falls Community Hospital</t>
        </is>
      </c>
      <c r="H3942" t="inlineStr">
        <is>
          <t>Emergency Department</t>
        </is>
      </c>
      <c r="I3942" t="inlineStr">
        <is>
          <t>Emergency</t>
        </is>
      </c>
      <c r="J3942" t="inlineStr">
        <is>
          <t>Medicare</t>
        </is>
      </c>
      <c r="K3942" t="inlineStr">
        <is>
          <t>Government</t>
        </is>
      </c>
      <c r="L3942" t="inlineStr">
        <is>
          <t>R10.9</t>
        </is>
      </c>
      <c r="M3942" t="inlineStr">
        <is>
          <t>Unspecified abdominal pain</t>
        </is>
      </c>
      <c r="N3942" t="inlineStr">
        <is>
          <t>Symptoms &amp; Signs</t>
        </is>
      </c>
      <c r="O3942" s="28" t="n">
        <v>68</v>
      </c>
      <c r="P3942" s="29" t="n">
        <v>1354.09</v>
      </c>
      <c r="R3942" s="28" t="n"/>
    </row>
    <row r="3943">
      <c r="A3943" t="inlineStr">
        <is>
          <t>ENC114654</t>
        </is>
      </c>
      <c r="B3943" t="inlineStr">
        <is>
          <t>PT10635</t>
        </is>
      </c>
      <c r="C3943" t="inlineStr">
        <is>
          <t>Outpatient</t>
        </is>
      </c>
      <c r="D3943" s="27" t="n">
        <v>45778</v>
      </c>
      <c r="E3943" s="27" t="n">
        <v>45778</v>
      </c>
      <c r="F3943" s="28" t="n">
        <v>0</v>
      </c>
      <c r="G3943" t="inlineStr">
        <is>
          <t>Bluestone Outpatient Pavilion</t>
        </is>
      </c>
      <c r="H3943" t="inlineStr">
        <is>
          <t>Primary Care Clinic</t>
        </is>
      </c>
      <c r="I3943" t="inlineStr">
        <is>
          <t>Ambulatory</t>
        </is>
      </c>
      <c r="J3943" t="inlineStr">
        <is>
          <t>Silverline Medicare Advantage</t>
        </is>
      </c>
      <c r="K3943" t="inlineStr">
        <is>
          <t>Medicare Advantage</t>
        </is>
      </c>
      <c r="L3943" t="inlineStr">
        <is>
          <t>I10</t>
        </is>
      </c>
      <c r="M3943" t="inlineStr">
        <is>
          <t>Essential (primary) hypertension</t>
        </is>
      </c>
      <c r="N3943" t="inlineStr">
        <is>
          <t>Circulatory</t>
        </is>
      </c>
      <c r="O3943" s="28" t="n">
        <v>93</v>
      </c>
      <c r="P3943" s="29" t="n">
        <v>218.07</v>
      </c>
      <c r="R3943" s="28" t="n"/>
    </row>
    <row r="3944">
      <c r="A3944" t="inlineStr">
        <is>
          <t>ENC114656</t>
        </is>
      </c>
      <c r="B3944" t="inlineStr">
        <is>
          <t>PT10537</t>
        </is>
      </c>
      <c r="C3944" t="inlineStr">
        <is>
          <t>Outpatient</t>
        </is>
      </c>
      <c r="D3944" s="27" t="n">
        <v>45778</v>
      </c>
      <c r="E3944" s="27" t="n">
        <v>45778</v>
      </c>
      <c r="F3944" s="28" t="n">
        <v>0</v>
      </c>
      <c r="G3944" t="inlineStr">
        <is>
          <t>Bluestone Outpatient Pavilion</t>
        </is>
      </c>
      <c r="H3944" t="inlineStr">
        <is>
          <t>Primary Care Clinic</t>
        </is>
      </c>
      <c r="I3944" t="inlineStr">
        <is>
          <t>Ambulatory</t>
        </is>
      </c>
      <c r="J3944" t="inlineStr">
        <is>
          <t>Summit Choice PPO</t>
        </is>
      </c>
      <c r="K3944" t="inlineStr">
        <is>
          <t>Commercial</t>
        </is>
      </c>
      <c r="L3944" t="inlineStr">
        <is>
          <t>G43.909</t>
        </is>
      </c>
      <c r="M3944" t="inlineStr">
        <is>
          <t>Migraine, unspecified, not intractable, without status migrainosus</t>
        </is>
      </c>
      <c r="N3944" t="inlineStr">
        <is>
          <t>Nervous System</t>
        </is>
      </c>
      <c r="O3944" s="28" t="n">
        <v>23</v>
      </c>
      <c r="P3944" s="29" t="n">
        <v>432.7</v>
      </c>
      <c r="R3944" s="28" t="n"/>
    </row>
    <row r="3945">
      <c r="A3945" t="inlineStr">
        <is>
          <t>ENC114657</t>
        </is>
      </c>
      <c r="B3945" t="inlineStr">
        <is>
          <t>PT13970</t>
        </is>
      </c>
      <c r="C3945" t="inlineStr">
        <is>
          <t>Emergency</t>
        </is>
      </c>
      <c r="D3945" s="27" t="n">
        <v>45778</v>
      </c>
      <c r="E3945" s="27" t="n">
        <v>45778</v>
      </c>
      <c r="F3945" s="28" t="n">
        <v>0</v>
      </c>
      <c r="G3945" t="inlineStr">
        <is>
          <t>Bluestone Memorial Hospital</t>
        </is>
      </c>
      <c r="H3945" t="inlineStr">
        <is>
          <t>Emergency Department</t>
        </is>
      </c>
      <c r="I3945" t="inlineStr">
        <is>
          <t>Emergency</t>
        </is>
      </c>
      <c r="J3945" t="inlineStr">
        <is>
          <t>Evergreen Mutual Insurance</t>
        </is>
      </c>
      <c r="K3945" t="inlineStr">
        <is>
          <t>Commercial</t>
        </is>
      </c>
      <c r="L3945" t="inlineStr">
        <is>
          <t>E86.0</t>
        </is>
      </c>
      <c r="M3945" t="inlineStr">
        <is>
          <t>Dehydration</t>
        </is>
      </c>
      <c r="N3945" t="inlineStr">
        <is>
          <t>Endocrine</t>
        </is>
      </c>
      <c r="O3945" s="28" t="n">
        <v>59</v>
      </c>
      <c r="P3945" s="29" t="n">
        <v>3848.97</v>
      </c>
      <c r="R3945" s="28" t="n"/>
    </row>
    <row r="3946">
      <c r="A3946" t="inlineStr">
        <is>
          <t>ENC114658</t>
        </is>
      </c>
      <c r="B3946" t="inlineStr">
        <is>
          <t>PT12354</t>
        </is>
      </c>
      <c r="C3946" t="inlineStr">
        <is>
          <t>Emergency</t>
        </is>
      </c>
      <c r="D3946" s="27" t="n">
        <v>45778</v>
      </c>
      <c r="E3946" s="27" t="n">
        <v>45778</v>
      </c>
      <c r="F3946" s="28" t="n">
        <v>0</v>
      </c>
      <c r="G3946" t="inlineStr">
        <is>
          <t>Bluestone Memorial Hospital</t>
        </is>
      </c>
      <c r="H3946" t="inlineStr">
        <is>
          <t>Emergency Department</t>
        </is>
      </c>
      <c r="I3946" t="inlineStr">
        <is>
          <t>Emergency</t>
        </is>
      </c>
      <c r="J3946" t="inlineStr">
        <is>
          <t>Medicare</t>
        </is>
      </c>
      <c r="K3946" t="inlineStr">
        <is>
          <t>Government</t>
        </is>
      </c>
      <c r="L3946" t="inlineStr">
        <is>
          <t>M54.50</t>
        </is>
      </c>
      <c r="M3946" t="inlineStr">
        <is>
          <t>Low back pain, unspecified</t>
        </is>
      </c>
      <c r="N3946" t="inlineStr">
        <is>
          <t>Musculoskeletal</t>
        </is>
      </c>
      <c r="O3946" s="28" t="n">
        <v>77</v>
      </c>
      <c r="P3946" s="29" t="n">
        <v>1370.95</v>
      </c>
      <c r="R3946" s="28" t="n"/>
    </row>
    <row r="3947">
      <c r="A3947" t="inlineStr">
        <is>
          <t>ENC114660</t>
        </is>
      </c>
      <c r="B3947" t="inlineStr">
        <is>
          <t>PT13151</t>
        </is>
      </c>
      <c r="C3947" t="inlineStr">
        <is>
          <t>Inpatient</t>
        </is>
      </c>
      <c r="D3947" s="27" t="n">
        <v>45778</v>
      </c>
      <c r="E3947" s="27" t="n">
        <v>45781</v>
      </c>
      <c r="F3947" s="28" t="n">
        <v>3</v>
      </c>
      <c r="G3947" t="inlineStr">
        <is>
          <t>Bluestone Memorial Hospital</t>
        </is>
      </c>
      <c r="H3947" t="inlineStr">
        <is>
          <t>Cardiac Step-Down</t>
        </is>
      </c>
      <c r="I3947" t="inlineStr">
        <is>
          <t>Cardiovascular</t>
        </is>
      </c>
      <c r="J3947" t="inlineStr">
        <is>
          <t>Silverline Medicare Advantage</t>
        </is>
      </c>
      <c r="K3947" t="inlineStr">
        <is>
          <t>Medicare Advantage</t>
        </is>
      </c>
      <c r="L3947" t="inlineStr">
        <is>
          <t>I50.9</t>
        </is>
      </c>
      <c r="M3947" t="inlineStr">
        <is>
          <t>Heart failure, unspecified</t>
        </is>
      </c>
      <c r="N3947" t="inlineStr">
        <is>
          <t>Circulatory</t>
        </is>
      </c>
      <c r="O3947" s="28" t="n">
        <v>97</v>
      </c>
      <c r="P3947" s="29" t="n">
        <v>25737.56</v>
      </c>
      <c r="Q3947" t="inlineStr">
        <is>
          <t>N</t>
        </is>
      </c>
      <c r="R3947" s="28" t="n">
        <v>0</v>
      </c>
    </row>
    <row r="3948">
      <c r="A3948" t="inlineStr">
        <is>
          <t>ENC114661</t>
        </is>
      </c>
      <c r="B3948" t="inlineStr">
        <is>
          <t>PT12854</t>
        </is>
      </c>
      <c r="C3948" t="inlineStr">
        <is>
          <t>Outpatient</t>
        </is>
      </c>
      <c r="D3948" s="27" t="n">
        <v>45778</v>
      </c>
      <c r="E3948" s="27" t="n">
        <v>45778</v>
      </c>
      <c r="F3948" s="28" t="n">
        <v>0</v>
      </c>
      <c r="G3948" t="inlineStr">
        <is>
          <t>Bluestone Outpatient Pavilion</t>
        </is>
      </c>
      <c r="H3948" t="inlineStr">
        <is>
          <t>Primary Care Clinic</t>
        </is>
      </c>
      <c r="I3948" t="inlineStr">
        <is>
          <t>Ambulatory</t>
        </is>
      </c>
      <c r="J3948" t="inlineStr">
        <is>
          <t>Silverline Medicare Advantage</t>
        </is>
      </c>
      <c r="K3948" t="inlineStr">
        <is>
          <t>Medicare Advantage</t>
        </is>
      </c>
      <c r="L3948" t="inlineStr">
        <is>
          <t>Z00.00</t>
        </is>
      </c>
      <c r="M3948" t="inlineStr">
        <is>
          <t>Encounter for general adult medical examination without abnormal findings</t>
        </is>
      </c>
      <c r="N3948" t="inlineStr">
        <is>
          <t>Factors Influencing Health</t>
        </is>
      </c>
      <c r="O3948" s="28" t="n">
        <v>67</v>
      </c>
      <c r="P3948" s="29" t="n">
        <v>423.96</v>
      </c>
      <c r="R3948" s="28" t="n"/>
    </row>
    <row r="3949">
      <c r="A3949" t="inlineStr">
        <is>
          <t>ENC114662</t>
        </is>
      </c>
      <c r="B3949" t="inlineStr">
        <is>
          <t>PT12956</t>
        </is>
      </c>
      <c r="C3949" t="inlineStr">
        <is>
          <t>Emergency</t>
        </is>
      </c>
      <c r="D3949" s="27" t="n">
        <v>45778</v>
      </c>
      <c r="E3949" s="27" t="n">
        <v>45778</v>
      </c>
      <c r="F3949" s="28" t="n">
        <v>0</v>
      </c>
      <c r="G3949" t="inlineStr">
        <is>
          <t>Bluestone Memorial Hospital</t>
        </is>
      </c>
      <c r="H3949" t="inlineStr">
        <is>
          <t>Emergency Department</t>
        </is>
      </c>
      <c r="I3949" t="inlineStr">
        <is>
          <t>Emergency</t>
        </is>
      </c>
      <c r="J3949" t="inlineStr">
        <is>
          <t>Keystone Health Partners</t>
        </is>
      </c>
      <c r="K3949" t="inlineStr">
        <is>
          <t>Commercial</t>
        </is>
      </c>
      <c r="L3949" t="inlineStr">
        <is>
          <t>E86.0</t>
        </is>
      </c>
      <c r="M3949" t="inlineStr">
        <is>
          <t>Dehydration</t>
        </is>
      </c>
      <c r="N3949" t="inlineStr">
        <is>
          <t>Endocrine</t>
        </is>
      </c>
      <c r="O3949" s="28" t="n">
        <v>44</v>
      </c>
      <c r="P3949" s="29" t="n">
        <v>1345.77</v>
      </c>
      <c r="R3949" s="28" t="n"/>
    </row>
    <row r="3950">
      <c r="A3950" t="inlineStr">
        <is>
          <t>ENC114663</t>
        </is>
      </c>
      <c r="B3950" t="inlineStr">
        <is>
          <t>PT13747</t>
        </is>
      </c>
      <c r="C3950" t="inlineStr">
        <is>
          <t>Inpatient</t>
        </is>
      </c>
      <c r="D3950" s="27" t="n">
        <v>45778</v>
      </c>
      <c r="E3950" s="27" t="n">
        <v>45786</v>
      </c>
      <c r="F3950" s="28" t="n">
        <v>8</v>
      </c>
      <c r="G3950" t="inlineStr">
        <is>
          <t>Bluestone Memorial Hospital</t>
        </is>
      </c>
      <c r="H3950" t="inlineStr">
        <is>
          <t>Medical-Surgical 5 East</t>
        </is>
      </c>
      <c r="I3950" t="inlineStr">
        <is>
          <t>Medicine</t>
        </is>
      </c>
      <c r="J3950" t="inlineStr">
        <is>
          <t>Medicare</t>
        </is>
      </c>
      <c r="K3950" t="inlineStr">
        <is>
          <t>Government</t>
        </is>
      </c>
      <c r="L3950" t="inlineStr">
        <is>
          <t>A41.9</t>
        </is>
      </c>
      <c r="M3950" t="inlineStr">
        <is>
          <t>Sepsis, unspecified organism</t>
        </is>
      </c>
      <c r="N3950" t="inlineStr">
        <is>
          <t>Infectious</t>
        </is>
      </c>
      <c r="O3950" s="28" t="n">
        <v>75</v>
      </c>
      <c r="P3950" s="29" t="n">
        <v>88693.78999999999</v>
      </c>
      <c r="Q3950" t="inlineStr">
        <is>
          <t>N</t>
        </is>
      </c>
      <c r="R3950" s="28" t="n">
        <v>0</v>
      </c>
    </row>
    <row r="3951">
      <c r="A3951" t="inlineStr">
        <is>
          <t>ENC114655</t>
        </is>
      </c>
      <c r="B3951" t="inlineStr">
        <is>
          <t>PT12669</t>
        </is>
      </c>
      <c r="C3951" t="inlineStr">
        <is>
          <t>Inpatient</t>
        </is>
      </c>
      <c r="D3951" s="27" t="n">
        <v>45778</v>
      </c>
      <c r="E3951" s="27" t="n">
        <v>45782</v>
      </c>
      <c r="F3951" s="28" t="n">
        <v>4</v>
      </c>
      <c r="G3951" t="inlineStr">
        <is>
          <t>Bluestone Memorial Hospital</t>
        </is>
      </c>
      <c r="H3951" t="inlineStr">
        <is>
          <t>Oncology</t>
        </is>
      </c>
      <c r="I3951" t="inlineStr">
        <is>
          <t>Oncology</t>
        </is>
      </c>
      <c r="J3951" t="inlineStr">
        <is>
          <t>Medicare</t>
        </is>
      </c>
      <c r="K3951" t="inlineStr">
        <is>
          <t>Government</t>
        </is>
      </c>
      <c r="L3951" t="inlineStr">
        <is>
          <t>C34.90</t>
        </is>
      </c>
      <c r="M3951" t="inlineStr">
        <is>
          <t>Malignant neoplasm of unspecified part of unspecified bronchus or lung</t>
        </is>
      </c>
      <c r="N3951" t="inlineStr">
        <is>
          <t>Neoplasms</t>
        </is>
      </c>
      <c r="O3951" s="28" t="n">
        <v>70</v>
      </c>
      <c r="P3951" s="29" t="n">
        <v>28210.72</v>
      </c>
      <c r="Q3951" t="inlineStr">
        <is>
          <t>N</t>
        </is>
      </c>
      <c r="R3951" s="28" t="n">
        <v>0</v>
      </c>
    </row>
    <row r="3952">
      <c r="A3952" t="inlineStr">
        <is>
          <t>ENC114664</t>
        </is>
      </c>
      <c r="B3952" t="inlineStr">
        <is>
          <t>PT12930</t>
        </is>
      </c>
      <c r="C3952" t="inlineStr">
        <is>
          <t>Emergency</t>
        </is>
      </c>
      <c r="D3952" s="27" t="n">
        <v>45778</v>
      </c>
      <c r="E3952" s="27" t="n">
        <v>45778</v>
      </c>
      <c r="F3952" s="28" t="n">
        <v>0</v>
      </c>
      <c r="G3952" t="inlineStr">
        <is>
          <t>Ashby Falls Community Hospital</t>
        </is>
      </c>
      <c r="H3952" t="inlineStr">
        <is>
          <t>Emergency Department</t>
        </is>
      </c>
      <c r="I3952" t="inlineStr">
        <is>
          <t>Emergency</t>
        </is>
      </c>
      <c r="J3952" t="inlineStr">
        <is>
          <t>Summit Choice PPO</t>
        </is>
      </c>
      <c r="K3952" t="inlineStr">
        <is>
          <t>Commercial</t>
        </is>
      </c>
      <c r="L3952" t="inlineStr">
        <is>
          <t>F10.239</t>
        </is>
      </c>
      <c r="M3952" t="inlineStr">
        <is>
          <t>Alcohol dependence with withdrawal, unspecified</t>
        </is>
      </c>
      <c r="N3952" t="inlineStr">
        <is>
          <t>Mental &amp; Behavioral</t>
        </is>
      </c>
      <c r="O3952" s="28" t="n">
        <v>50</v>
      </c>
      <c r="P3952" s="29" t="n">
        <v>3874.19</v>
      </c>
      <c r="R3952" s="28" t="n"/>
    </row>
    <row r="3953">
      <c r="A3953" t="inlineStr">
        <is>
          <t>ENC114665</t>
        </is>
      </c>
      <c r="B3953" t="inlineStr">
        <is>
          <t>PT10089</t>
        </is>
      </c>
      <c r="C3953" t="inlineStr">
        <is>
          <t>Inpatient</t>
        </is>
      </c>
      <c r="D3953" s="27" t="n">
        <v>45778</v>
      </c>
      <c r="E3953" s="27" t="n">
        <v>45786</v>
      </c>
      <c r="F3953" s="28" t="n">
        <v>8</v>
      </c>
      <c r="G3953" t="inlineStr">
        <is>
          <t>Bluestone Memorial Hospital</t>
        </is>
      </c>
      <c r="H3953" t="inlineStr">
        <is>
          <t>Medical-Surgical 4 West</t>
        </is>
      </c>
      <c r="I3953" t="inlineStr">
        <is>
          <t>Medicine</t>
        </is>
      </c>
      <c r="J3953" t="inlineStr">
        <is>
          <t>Summit Choice PPO</t>
        </is>
      </c>
      <c r="K3953" t="inlineStr">
        <is>
          <t>Commercial</t>
        </is>
      </c>
      <c r="L3953" t="inlineStr">
        <is>
          <t>A41.9</t>
        </is>
      </c>
      <c r="M3953" t="inlineStr">
        <is>
          <t>Sepsis, unspecified organism</t>
        </is>
      </c>
      <c r="N3953" t="inlineStr">
        <is>
          <t>Infectious</t>
        </is>
      </c>
      <c r="O3953" s="28" t="n">
        <v>60</v>
      </c>
      <c r="P3953" s="29" t="n">
        <v>78192.89</v>
      </c>
      <c r="Q3953" t="inlineStr">
        <is>
          <t>Y</t>
        </is>
      </c>
      <c r="R3953" s="28" t="n">
        <v>1</v>
      </c>
    </row>
    <row r="3954">
      <c r="A3954" t="inlineStr">
        <is>
          <t>ENC114666</t>
        </is>
      </c>
      <c r="B3954" t="inlineStr">
        <is>
          <t>PT11549</t>
        </is>
      </c>
      <c r="C3954" t="inlineStr">
        <is>
          <t>Outpatient</t>
        </is>
      </c>
      <c r="D3954" s="27" t="n">
        <v>45778</v>
      </c>
      <c r="E3954" s="27" t="n">
        <v>45778</v>
      </c>
      <c r="F3954" s="28" t="n">
        <v>0</v>
      </c>
      <c r="G3954" t="inlineStr">
        <is>
          <t>Bluestone Outpatient Pavilion</t>
        </is>
      </c>
      <c r="H3954" t="inlineStr">
        <is>
          <t>Primary Care Clinic</t>
        </is>
      </c>
      <c r="I3954" t="inlineStr">
        <is>
          <t>Ambulatory</t>
        </is>
      </c>
      <c r="J3954" t="inlineStr">
        <is>
          <t>Silverline Medicare Advantage</t>
        </is>
      </c>
      <c r="K3954" t="inlineStr">
        <is>
          <t>Medicare Advantage</t>
        </is>
      </c>
      <c r="L3954" t="inlineStr">
        <is>
          <t>Z00.00</t>
        </is>
      </c>
      <c r="M3954" t="inlineStr">
        <is>
          <t>Encounter for general adult medical examination without abnormal findings</t>
        </is>
      </c>
      <c r="N3954" t="inlineStr">
        <is>
          <t>Factors Influencing Health</t>
        </is>
      </c>
      <c r="O3954" s="28" t="n">
        <v>67</v>
      </c>
      <c r="P3954" s="29" t="n">
        <v>335.56</v>
      </c>
      <c r="R3954" s="28" t="n"/>
    </row>
    <row r="3955">
      <c r="A3955" t="inlineStr">
        <is>
          <t>ENC114667</t>
        </is>
      </c>
      <c r="B3955" t="inlineStr">
        <is>
          <t>PT12355</t>
        </is>
      </c>
      <c r="C3955" t="inlineStr">
        <is>
          <t>Inpatient</t>
        </is>
      </c>
      <c r="D3955" s="27" t="n">
        <v>45778</v>
      </c>
      <c r="E3955" s="27" t="n">
        <v>45785</v>
      </c>
      <c r="F3955" s="28" t="n">
        <v>7</v>
      </c>
      <c r="G3955" t="inlineStr">
        <is>
          <t>Cedar Ridge Medical Center</t>
        </is>
      </c>
      <c r="H3955" t="inlineStr">
        <is>
          <t>Cardiac Step-Down</t>
        </is>
      </c>
      <c r="I3955" t="inlineStr">
        <is>
          <t>Cardiovascular</t>
        </is>
      </c>
      <c r="J3955" t="inlineStr">
        <is>
          <t>Medicare</t>
        </is>
      </c>
      <c r="K3955" t="inlineStr">
        <is>
          <t>Government</t>
        </is>
      </c>
      <c r="L3955" t="inlineStr">
        <is>
          <t>I50.9</t>
        </is>
      </c>
      <c r="M3955" t="inlineStr">
        <is>
          <t>Heart failure, unspecified</t>
        </is>
      </c>
      <c r="N3955" t="inlineStr">
        <is>
          <t>Circulatory</t>
        </is>
      </c>
      <c r="O3955" s="28" t="n">
        <v>93</v>
      </c>
      <c r="P3955" s="29" t="n">
        <v>48296.67</v>
      </c>
      <c r="Q3955" t="inlineStr">
        <is>
          <t>N</t>
        </is>
      </c>
      <c r="R3955" s="28" t="n">
        <v>0</v>
      </c>
    </row>
    <row r="3956">
      <c r="A3956" t="inlineStr">
        <is>
          <t>ENC114659</t>
        </is>
      </c>
      <c r="B3956" t="inlineStr">
        <is>
          <t>PT12553</t>
        </is>
      </c>
      <c r="C3956" t="inlineStr">
        <is>
          <t>Inpatient</t>
        </is>
      </c>
      <c r="D3956" s="27" t="n">
        <v>45778</v>
      </c>
      <c r="E3956" s="27" t="n">
        <v>45783</v>
      </c>
      <c r="F3956" s="28" t="n">
        <v>5</v>
      </c>
      <c r="G3956" t="inlineStr">
        <is>
          <t>Bluestone Memorial Hospital</t>
        </is>
      </c>
      <c r="H3956" t="inlineStr">
        <is>
          <t>Medical-Surgical 4 West</t>
        </is>
      </c>
      <c r="I3956" t="inlineStr">
        <is>
          <t>Medicine</t>
        </is>
      </c>
      <c r="J3956" t="inlineStr">
        <is>
          <t>Evergreen Mutual Insurance</t>
        </is>
      </c>
      <c r="K3956" t="inlineStr">
        <is>
          <t>Commercial</t>
        </is>
      </c>
      <c r="L3956" t="inlineStr">
        <is>
          <t>N17.9</t>
        </is>
      </c>
      <c r="M3956" t="inlineStr">
        <is>
          <t>Acute kidney failure, unspecified</t>
        </is>
      </c>
      <c r="N3956" t="inlineStr">
        <is>
          <t>Genitourinary</t>
        </is>
      </c>
      <c r="O3956" s="28" t="n">
        <v>60</v>
      </c>
      <c r="P3956" s="29" t="n">
        <v>23004.56</v>
      </c>
      <c r="Q3956" t="inlineStr">
        <is>
          <t>N</t>
        </is>
      </c>
      <c r="R3956" s="28" t="n">
        <v>0</v>
      </c>
    </row>
    <row r="3957">
      <c r="A3957" t="inlineStr">
        <is>
          <t>ENC114668</t>
        </is>
      </c>
      <c r="B3957" t="inlineStr">
        <is>
          <t>PT12297</t>
        </is>
      </c>
      <c r="C3957" t="inlineStr">
        <is>
          <t>Outpatient</t>
        </is>
      </c>
      <c r="D3957" s="27" t="n">
        <v>45778</v>
      </c>
      <c r="E3957" s="27" t="n">
        <v>45778</v>
      </c>
      <c r="F3957" s="28" t="n">
        <v>0</v>
      </c>
      <c r="G3957" t="inlineStr">
        <is>
          <t>Bluestone Outpatient Pavilion</t>
        </is>
      </c>
      <c r="H3957" t="inlineStr">
        <is>
          <t>Infusion &amp; Oncology Clinic</t>
        </is>
      </c>
      <c r="I3957" t="inlineStr">
        <is>
          <t>Oncology</t>
        </is>
      </c>
      <c r="J3957" t="inlineStr">
        <is>
          <t>Medicare</t>
        </is>
      </c>
      <c r="K3957" t="inlineStr">
        <is>
          <t>Government</t>
        </is>
      </c>
      <c r="L3957" t="inlineStr">
        <is>
          <t>Z51.11</t>
        </is>
      </c>
      <c r="M3957" t="inlineStr">
        <is>
          <t>Encounter for antineoplastic chemotherapy</t>
        </is>
      </c>
      <c r="N3957" t="inlineStr">
        <is>
          <t>Factors Influencing Health</t>
        </is>
      </c>
      <c r="O3957" s="28" t="n">
        <v>77</v>
      </c>
      <c r="P3957" s="29" t="n">
        <v>9020.68</v>
      </c>
      <c r="R3957" s="28" t="n"/>
    </row>
    <row r="3958">
      <c r="A3958" t="inlineStr">
        <is>
          <t>ENC114669</t>
        </is>
      </c>
      <c r="B3958" t="inlineStr">
        <is>
          <t>PT13042</t>
        </is>
      </c>
      <c r="C3958" t="inlineStr">
        <is>
          <t>Outpatient</t>
        </is>
      </c>
      <c r="D3958" s="27" t="n">
        <v>45778</v>
      </c>
      <c r="E3958" s="27" t="n">
        <v>45778</v>
      </c>
      <c r="F3958" s="28" t="n">
        <v>0</v>
      </c>
      <c r="G3958" t="inlineStr">
        <is>
          <t>Bluestone Outpatient Pavilion</t>
        </is>
      </c>
      <c r="H3958" t="inlineStr">
        <is>
          <t>Primary Care Clinic</t>
        </is>
      </c>
      <c r="I3958" t="inlineStr">
        <is>
          <t>Ambulatory</t>
        </is>
      </c>
      <c r="J3958" t="inlineStr">
        <is>
          <t>Keystone Health Partners</t>
        </is>
      </c>
      <c r="K3958" t="inlineStr">
        <is>
          <t>Commercial</t>
        </is>
      </c>
      <c r="L3958" t="inlineStr">
        <is>
          <t>G43.909</t>
        </is>
      </c>
      <c r="M3958" t="inlineStr">
        <is>
          <t>Migraine, unspecified, not intractable, without status migrainosus</t>
        </is>
      </c>
      <c r="N3958" t="inlineStr">
        <is>
          <t>Nervous System</t>
        </is>
      </c>
      <c r="O3958" s="28" t="n">
        <v>34</v>
      </c>
      <c r="P3958" s="29" t="n">
        <v>356.54</v>
      </c>
      <c r="R3958" s="28" t="n"/>
    </row>
    <row r="3959">
      <c r="A3959" t="inlineStr">
        <is>
          <t>ENC114670</t>
        </is>
      </c>
      <c r="B3959" t="inlineStr">
        <is>
          <t>PT12625</t>
        </is>
      </c>
      <c r="C3959" t="inlineStr">
        <is>
          <t>Emergency</t>
        </is>
      </c>
      <c r="D3959" s="27" t="n">
        <v>45778</v>
      </c>
      <c r="E3959" s="27" t="n">
        <v>45778</v>
      </c>
      <c r="F3959" s="28" t="n">
        <v>0</v>
      </c>
      <c r="G3959" t="inlineStr">
        <is>
          <t>Bluestone Memorial Hospital</t>
        </is>
      </c>
      <c r="H3959" t="inlineStr">
        <is>
          <t>Emergency Department</t>
        </is>
      </c>
      <c r="I3959" t="inlineStr">
        <is>
          <t>Emergency</t>
        </is>
      </c>
      <c r="J3959" t="inlineStr">
        <is>
          <t>Evergreen Mutual Insurance</t>
        </is>
      </c>
      <c r="K3959" t="inlineStr">
        <is>
          <t>Commercial</t>
        </is>
      </c>
      <c r="L3959" t="inlineStr">
        <is>
          <t>R10.9</t>
        </is>
      </c>
      <c r="M3959" t="inlineStr">
        <is>
          <t>Unspecified abdominal pain</t>
        </is>
      </c>
      <c r="N3959" t="inlineStr">
        <is>
          <t>Symptoms &amp; Signs</t>
        </is>
      </c>
      <c r="O3959" s="28" t="n">
        <v>60</v>
      </c>
      <c r="P3959" s="29" t="n">
        <v>1689.29</v>
      </c>
      <c r="R3959" s="28" t="n"/>
    </row>
    <row r="3960">
      <c r="A3960" t="inlineStr">
        <is>
          <t>ENC114671</t>
        </is>
      </c>
      <c r="B3960" t="inlineStr">
        <is>
          <t>PT11079</t>
        </is>
      </c>
      <c r="C3960" t="inlineStr">
        <is>
          <t>Outpatient</t>
        </is>
      </c>
      <c r="D3960" s="27" t="n">
        <v>45778</v>
      </c>
      <c r="E3960" s="27" t="n">
        <v>45778</v>
      </c>
      <c r="F3960" s="28" t="n">
        <v>0</v>
      </c>
      <c r="G3960" t="inlineStr">
        <is>
          <t>Bluestone Outpatient Pavilion</t>
        </is>
      </c>
      <c r="H3960" t="inlineStr">
        <is>
          <t>Infusion &amp; Oncology Clinic</t>
        </is>
      </c>
      <c r="I3960" t="inlineStr">
        <is>
          <t>Oncology</t>
        </is>
      </c>
      <c r="J3960" t="inlineStr">
        <is>
          <t>Medicare</t>
        </is>
      </c>
      <c r="K3960" t="inlineStr">
        <is>
          <t>Government</t>
        </is>
      </c>
      <c r="L3960" t="inlineStr">
        <is>
          <t>Z51.11</t>
        </is>
      </c>
      <c r="M3960" t="inlineStr">
        <is>
          <t>Encounter for antineoplastic chemotherapy</t>
        </is>
      </c>
      <c r="N3960" t="inlineStr">
        <is>
          <t>Factors Influencing Health</t>
        </is>
      </c>
      <c r="O3960" s="28" t="n">
        <v>85</v>
      </c>
      <c r="P3960" s="29" t="n">
        <v>11382.01</v>
      </c>
      <c r="R3960" s="28" t="n"/>
    </row>
    <row r="3961">
      <c r="A3961" t="inlineStr">
        <is>
          <t>ENC114672</t>
        </is>
      </c>
      <c r="B3961" t="inlineStr">
        <is>
          <t>PT13443</t>
        </is>
      </c>
      <c r="C3961" t="inlineStr">
        <is>
          <t>Emergency</t>
        </is>
      </c>
      <c r="D3961" s="27" t="n">
        <v>45778</v>
      </c>
      <c r="E3961" s="27" t="n">
        <v>45778</v>
      </c>
      <c r="F3961" s="28" t="n">
        <v>0</v>
      </c>
      <c r="G3961" t="inlineStr">
        <is>
          <t>Ashby Falls Community Hospital</t>
        </is>
      </c>
      <c r="H3961" t="inlineStr">
        <is>
          <t>Emergency Department</t>
        </is>
      </c>
      <c r="I3961" t="inlineStr">
        <is>
          <t>Emergency</t>
        </is>
      </c>
      <c r="J3961" t="inlineStr">
        <is>
          <t>Summit Choice PPO</t>
        </is>
      </c>
      <c r="K3961" t="inlineStr">
        <is>
          <t>Commercial</t>
        </is>
      </c>
      <c r="L3961" t="inlineStr">
        <is>
          <t>J06.9</t>
        </is>
      </c>
      <c r="M3961" t="inlineStr">
        <is>
          <t>Acute upper respiratory infection, unspecified</t>
        </is>
      </c>
      <c r="N3961" t="inlineStr">
        <is>
          <t>Respiratory</t>
        </is>
      </c>
      <c r="O3961" s="28" t="n">
        <v>40</v>
      </c>
      <c r="P3961" s="29" t="n">
        <v>691.8099999999999</v>
      </c>
      <c r="R3961" s="28" t="n"/>
    </row>
    <row r="3962">
      <c r="A3962" t="inlineStr">
        <is>
          <t>ENC114673</t>
        </is>
      </c>
      <c r="B3962" t="inlineStr">
        <is>
          <t>PT12542</t>
        </is>
      </c>
      <c r="C3962" t="inlineStr">
        <is>
          <t>Emergency</t>
        </is>
      </c>
      <c r="D3962" s="27" t="n">
        <v>45778</v>
      </c>
      <c r="E3962" s="27" t="n">
        <v>45778</v>
      </c>
      <c r="F3962" s="28" t="n">
        <v>0</v>
      </c>
      <c r="G3962" t="inlineStr">
        <is>
          <t>Bluestone Memorial Hospital</t>
        </is>
      </c>
      <c r="H3962" t="inlineStr">
        <is>
          <t>Emergency Department</t>
        </is>
      </c>
      <c r="I3962" t="inlineStr">
        <is>
          <t>Emergency</t>
        </is>
      </c>
      <c r="J3962" t="inlineStr">
        <is>
          <t>Medicare</t>
        </is>
      </c>
      <c r="K3962" t="inlineStr">
        <is>
          <t>Government</t>
        </is>
      </c>
      <c r="L3962" t="inlineStr">
        <is>
          <t>R07.9</t>
        </is>
      </c>
      <c r="M3962" t="inlineStr">
        <is>
          <t>Chest pain, unspecified</t>
        </is>
      </c>
      <c r="N3962" t="inlineStr">
        <is>
          <t>Symptoms &amp; Signs</t>
        </is>
      </c>
      <c r="O3962" s="28" t="n">
        <v>72</v>
      </c>
      <c r="P3962" s="29" t="n">
        <v>3236.45</v>
      </c>
      <c r="R3962" s="28" t="n"/>
    </row>
    <row r="3963">
      <c r="A3963" t="inlineStr">
        <is>
          <t>ENC114674</t>
        </is>
      </c>
      <c r="B3963" t="inlineStr">
        <is>
          <t>PT12280</t>
        </is>
      </c>
      <c r="C3963" t="inlineStr">
        <is>
          <t>Emergency</t>
        </is>
      </c>
      <c r="D3963" s="27" t="n">
        <v>45778</v>
      </c>
      <c r="E3963" s="27" t="n">
        <v>45778</v>
      </c>
      <c r="F3963" s="28" t="n">
        <v>0</v>
      </c>
      <c r="G3963" t="inlineStr">
        <is>
          <t>Bluestone Memorial Hospital</t>
        </is>
      </c>
      <c r="H3963" t="inlineStr">
        <is>
          <t>Emergency Department</t>
        </is>
      </c>
      <c r="I3963" t="inlineStr">
        <is>
          <t>Emergency</t>
        </is>
      </c>
      <c r="J3963" t="inlineStr">
        <is>
          <t>Self-Pay</t>
        </is>
      </c>
      <c r="K3963" t="inlineStr">
        <is>
          <t>Self-Pay</t>
        </is>
      </c>
      <c r="L3963" t="inlineStr">
        <is>
          <t>U07.1</t>
        </is>
      </c>
      <c r="M3963" t="inlineStr">
        <is>
          <t>COVID-19</t>
        </is>
      </c>
      <c r="N3963" t="inlineStr">
        <is>
          <t>Respiratory</t>
        </is>
      </c>
      <c r="O3963" s="28" t="n">
        <v>34</v>
      </c>
      <c r="P3963" s="29" t="n">
        <v>6242.7</v>
      </c>
      <c r="R3963" s="28" t="n"/>
    </row>
    <row r="3964">
      <c r="A3964" t="inlineStr">
        <is>
          <t>ENC114676</t>
        </is>
      </c>
      <c r="B3964" t="inlineStr">
        <is>
          <t>PT10874</t>
        </is>
      </c>
      <c r="C3964" t="inlineStr">
        <is>
          <t>Emergency</t>
        </is>
      </c>
      <c r="D3964" s="27" t="n">
        <v>45778</v>
      </c>
      <c r="E3964" s="27" t="n">
        <v>45778</v>
      </c>
      <c r="F3964" s="28" t="n">
        <v>0</v>
      </c>
      <c r="G3964" t="inlineStr">
        <is>
          <t>Bluestone Memorial Hospital</t>
        </is>
      </c>
      <c r="H3964" t="inlineStr">
        <is>
          <t>Emergency Department</t>
        </is>
      </c>
      <c r="I3964" t="inlineStr">
        <is>
          <t>Emergency</t>
        </is>
      </c>
      <c r="J3964" t="inlineStr">
        <is>
          <t>Medicare</t>
        </is>
      </c>
      <c r="K3964" t="inlineStr">
        <is>
          <t>Government</t>
        </is>
      </c>
      <c r="L3964" t="inlineStr">
        <is>
          <t>S93.401A</t>
        </is>
      </c>
      <c r="M3964" t="inlineStr">
        <is>
          <t>Sprain of unspecified ligament of right ankle, initial encounter</t>
        </is>
      </c>
      <c r="N3964" t="inlineStr">
        <is>
          <t>Injury</t>
        </is>
      </c>
      <c r="O3964" s="28" t="n">
        <v>81</v>
      </c>
      <c r="P3964" s="29" t="n">
        <v>1501.48</v>
      </c>
      <c r="R3964" s="28" t="n"/>
    </row>
    <row r="3965">
      <c r="A3965" t="inlineStr">
        <is>
          <t>ENC114677</t>
        </is>
      </c>
      <c r="B3965" t="inlineStr">
        <is>
          <t>PT13434</t>
        </is>
      </c>
      <c r="C3965" t="inlineStr">
        <is>
          <t>Emergency</t>
        </is>
      </c>
      <c r="D3965" s="27" t="n">
        <v>45778</v>
      </c>
      <c r="E3965" s="27" t="n">
        <v>45778</v>
      </c>
      <c r="F3965" s="28" t="n">
        <v>0</v>
      </c>
      <c r="G3965" t="inlineStr">
        <is>
          <t>Bluestone Memorial Hospital</t>
        </is>
      </c>
      <c r="H3965" t="inlineStr">
        <is>
          <t>Emergency Department</t>
        </is>
      </c>
      <c r="I3965" t="inlineStr">
        <is>
          <t>Emergency</t>
        </is>
      </c>
      <c r="J3965" t="inlineStr">
        <is>
          <t>State Medicaid</t>
        </is>
      </c>
      <c r="K3965" t="inlineStr">
        <is>
          <t>Government</t>
        </is>
      </c>
      <c r="L3965" t="inlineStr">
        <is>
          <t>E11.65</t>
        </is>
      </c>
      <c r="M3965" t="inlineStr">
        <is>
          <t>Type 2 diabetes mellitus with hyperglycemia</t>
        </is>
      </c>
      <c r="N3965" t="inlineStr">
        <is>
          <t>Endocrine</t>
        </is>
      </c>
      <c r="O3965" s="28" t="n">
        <v>58</v>
      </c>
      <c r="P3965" s="29" t="n">
        <v>1521.17</v>
      </c>
      <c r="R3965" s="28" t="n"/>
    </row>
    <row r="3966">
      <c r="A3966" t="inlineStr">
        <is>
          <t>ENC114679</t>
        </is>
      </c>
      <c r="B3966" t="inlineStr">
        <is>
          <t>PT13673</t>
        </is>
      </c>
      <c r="C3966" t="inlineStr">
        <is>
          <t>Emergency</t>
        </is>
      </c>
      <c r="D3966" s="27" t="n">
        <v>45778</v>
      </c>
      <c r="E3966" s="27" t="n">
        <v>45779</v>
      </c>
      <c r="F3966" s="28" t="n">
        <v>1</v>
      </c>
      <c r="G3966" t="inlineStr">
        <is>
          <t>Bluestone Memorial Hospital</t>
        </is>
      </c>
      <c r="H3966" t="inlineStr">
        <is>
          <t>Emergency Department</t>
        </is>
      </c>
      <c r="I3966" t="inlineStr">
        <is>
          <t>Emergency</t>
        </is>
      </c>
      <c r="J3966" t="inlineStr">
        <is>
          <t>Medicare</t>
        </is>
      </c>
      <c r="K3966" t="inlineStr">
        <is>
          <t>Government</t>
        </is>
      </c>
      <c r="L3966" t="inlineStr">
        <is>
          <t>U07.1</t>
        </is>
      </c>
      <c r="M3966" t="inlineStr">
        <is>
          <t>COVID-19</t>
        </is>
      </c>
      <c r="N3966" t="inlineStr">
        <is>
          <t>Respiratory</t>
        </is>
      </c>
      <c r="O3966" s="28" t="n">
        <v>66</v>
      </c>
      <c r="P3966" s="29" t="n">
        <v>4142.08</v>
      </c>
      <c r="R3966" s="28" t="n"/>
    </row>
    <row r="3967">
      <c r="A3967" t="inlineStr">
        <is>
          <t>ENC114675</t>
        </is>
      </c>
      <c r="B3967" t="inlineStr">
        <is>
          <t>PT10914</t>
        </is>
      </c>
      <c r="C3967" t="inlineStr">
        <is>
          <t>Inpatient</t>
        </is>
      </c>
      <c r="D3967" s="27" t="n">
        <v>45778</v>
      </c>
      <c r="E3967" s="27" t="n">
        <v>45780</v>
      </c>
      <c r="F3967" s="28" t="n">
        <v>2</v>
      </c>
      <c r="G3967" t="inlineStr">
        <is>
          <t>Bluestone Memorial Hospital</t>
        </is>
      </c>
      <c r="H3967" t="inlineStr">
        <is>
          <t>Cardiac Step-Down</t>
        </is>
      </c>
      <c r="I3967" t="inlineStr">
        <is>
          <t>Cardiovascular</t>
        </is>
      </c>
      <c r="J3967" t="inlineStr">
        <is>
          <t>Medicare</t>
        </is>
      </c>
      <c r="K3967" t="inlineStr">
        <is>
          <t>Government</t>
        </is>
      </c>
      <c r="L3967" t="inlineStr">
        <is>
          <t>I48.91</t>
        </is>
      </c>
      <c r="M3967" t="inlineStr">
        <is>
          <t>Unspecified atrial fibrillation</t>
        </is>
      </c>
      <c r="N3967" t="inlineStr">
        <is>
          <t>Circulatory</t>
        </is>
      </c>
      <c r="O3967" s="28" t="n">
        <v>77</v>
      </c>
      <c r="P3967" s="29" t="n">
        <v>8933.42</v>
      </c>
      <c r="Q3967" t="inlineStr">
        <is>
          <t>Y</t>
        </is>
      </c>
      <c r="R3967" s="28" t="n">
        <v>1</v>
      </c>
    </row>
    <row r="3968">
      <c r="A3968" t="inlineStr">
        <is>
          <t>ENC114678</t>
        </is>
      </c>
      <c r="B3968" t="inlineStr">
        <is>
          <t>PT10802</t>
        </is>
      </c>
      <c r="C3968" t="inlineStr">
        <is>
          <t>Inpatient</t>
        </is>
      </c>
      <c r="D3968" s="27" t="n">
        <v>45779</v>
      </c>
      <c r="E3968" s="27" t="n">
        <v>45784</v>
      </c>
      <c r="F3968" s="28" t="n">
        <v>5</v>
      </c>
      <c r="G3968" t="inlineStr">
        <is>
          <t>Bluestone Memorial Hospital</t>
        </is>
      </c>
      <c r="H3968" t="inlineStr">
        <is>
          <t>Medical-Surgical 4 West</t>
        </is>
      </c>
      <c r="I3968" t="inlineStr">
        <is>
          <t>Medicine</t>
        </is>
      </c>
      <c r="J3968" t="inlineStr">
        <is>
          <t>Silverline Medicare Advantage</t>
        </is>
      </c>
      <c r="K3968" t="inlineStr">
        <is>
          <t>Medicare Advantage</t>
        </is>
      </c>
      <c r="L3968" t="inlineStr">
        <is>
          <t>J18.9</t>
        </is>
      </c>
      <c r="M3968" t="inlineStr">
        <is>
          <t>Pneumonia, unspecified organism</t>
        </is>
      </c>
      <c r="N3968" t="inlineStr">
        <is>
          <t>Respiratory</t>
        </is>
      </c>
      <c r="O3968" s="28" t="n">
        <v>88</v>
      </c>
      <c r="P3968" s="29" t="n">
        <v>23420.67</v>
      </c>
      <c r="Q3968" t="inlineStr">
        <is>
          <t>N</t>
        </is>
      </c>
      <c r="R3968" s="28" t="n">
        <v>0</v>
      </c>
    </row>
    <row r="3969">
      <c r="A3969" t="inlineStr">
        <is>
          <t>ENC114680</t>
        </is>
      </c>
      <c r="B3969" t="inlineStr">
        <is>
          <t>PT13590</t>
        </is>
      </c>
      <c r="C3969" t="inlineStr">
        <is>
          <t>Emergency</t>
        </is>
      </c>
      <c r="D3969" s="27" t="n">
        <v>45779</v>
      </c>
      <c r="E3969" s="27" t="n">
        <v>45779</v>
      </c>
      <c r="F3969" s="28" t="n">
        <v>0</v>
      </c>
      <c r="G3969" t="inlineStr">
        <is>
          <t>Cedar Ridge Medical Center</t>
        </is>
      </c>
      <c r="H3969" t="inlineStr">
        <is>
          <t>Emergency Department</t>
        </is>
      </c>
      <c r="I3969" t="inlineStr">
        <is>
          <t>Emergency</t>
        </is>
      </c>
      <c r="J3969" t="inlineStr">
        <is>
          <t>Self-Pay</t>
        </is>
      </c>
      <c r="K3969" t="inlineStr">
        <is>
          <t>Self-Pay</t>
        </is>
      </c>
      <c r="L3969" t="inlineStr">
        <is>
          <t>A08.4</t>
        </is>
      </c>
      <c r="M3969" t="inlineStr">
        <is>
          <t>Viral intestinal infection, unspecified</t>
        </is>
      </c>
      <c r="N3969" t="inlineStr">
        <is>
          <t>Infectious</t>
        </is>
      </c>
      <c r="O3969" s="28" t="n">
        <v>30</v>
      </c>
      <c r="P3969" s="29" t="n">
        <v>2491.12</v>
      </c>
      <c r="R3969" s="28" t="n"/>
    </row>
    <row r="3970">
      <c r="A3970" t="inlineStr">
        <is>
          <t>ENC114681</t>
        </is>
      </c>
      <c r="B3970" t="inlineStr">
        <is>
          <t>PT11036</t>
        </is>
      </c>
      <c r="C3970" t="inlineStr">
        <is>
          <t>Emergency</t>
        </is>
      </c>
      <c r="D3970" s="27" t="n">
        <v>45779</v>
      </c>
      <c r="E3970" s="27" t="n">
        <v>45779</v>
      </c>
      <c r="F3970" s="28" t="n">
        <v>0</v>
      </c>
      <c r="G3970" t="inlineStr">
        <is>
          <t>Bluestone Memorial Hospital</t>
        </is>
      </c>
      <c r="H3970" t="inlineStr">
        <is>
          <t>Emergency Department</t>
        </is>
      </c>
      <c r="I3970" t="inlineStr">
        <is>
          <t>Emergency</t>
        </is>
      </c>
      <c r="J3970" t="inlineStr">
        <is>
          <t>Summit Choice PPO</t>
        </is>
      </c>
      <c r="K3970" t="inlineStr">
        <is>
          <t>Commercial</t>
        </is>
      </c>
      <c r="L3970" t="inlineStr">
        <is>
          <t>F32.9</t>
        </is>
      </c>
      <c r="M3970" t="inlineStr">
        <is>
          <t>Major depressive disorder, single episode, unspecified</t>
        </is>
      </c>
      <c r="N3970" t="inlineStr">
        <is>
          <t>Mental &amp; Behavioral</t>
        </is>
      </c>
      <c r="O3970" s="28" t="n">
        <v>14</v>
      </c>
      <c r="P3970" s="29" t="n">
        <v>1098.21</v>
      </c>
      <c r="R3970" s="28" t="n"/>
    </row>
    <row r="3971">
      <c r="A3971" t="inlineStr">
        <is>
          <t>ENC114682</t>
        </is>
      </c>
      <c r="B3971" t="inlineStr">
        <is>
          <t>PT13456</t>
        </is>
      </c>
      <c r="C3971" t="inlineStr">
        <is>
          <t>Emergency</t>
        </is>
      </c>
      <c r="D3971" s="27" t="n">
        <v>45779</v>
      </c>
      <c r="E3971" s="27" t="n">
        <v>45779</v>
      </c>
      <c r="F3971" s="28" t="n">
        <v>0</v>
      </c>
      <c r="G3971" t="inlineStr">
        <is>
          <t>Bluestone Memorial Hospital</t>
        </is>
      </c>
      <c r="H3971" t="inlineStr">
        <is>
          <t>Emergency Department</t>
        </is>
      </c>
      <c r="I3971" t="inlineStr">
        <is>
          <t>Emergency</t>
        </is>
      </c>
      <c r="J3971" t="inlineStr">
        <is>
          <t>Summit Choice PPO</t>
        </is>
      </c>
      <c r="K3971" t="inlineStr">
        <is>
          <t>Commercial</t>
        </is>
      </c>
      <c r="L3971" t="inlineStr">
        <is>
          <t>S06.0X0A</t>
        </is>
      </c>
      <c r="M3971" t="inlineStr">
        <is>
          <t>Concussion without loss of consciousness, initial encounter</t>
        </is>
      </c>
      <c r="N3971" t="inlineStr">
        <is>
          <t>Injury</t>
        </is>
      </c>
      <c r="O3971" s="28" t="n">
        <v>54</v>
      </c>
      <c r="P3971" s="29" t="n">
        <v>3748.53</v>
      </c>
      <c r="R3971" s="28" t="n"/>
    </row>
    <row r="3972">
      <c r="A3972" t="inlineStr">
        <is>
          <t>ENC114683</t>
        </is>
      </c>
      <c r="B3972" t="inlineStr">
        <is>
          <t>PT12389</t>
        </is>
      </c>
      <c r="C3972" t="inlineStr">
        <is>
          <t>Emergency</t>
        </is>
      </c>
      <c r="D3972" s="27" t="n">
        <v>45779</v>
      </c>
      <c r="E3972" s="27" t="n">
        <v>45779</v>
      </c>
      <c r="F3972" s="28" t="n">
        <v>0</v>
      </c>
      <c r="G3972" t="inlineStr">
        <is>
          <t>Bluestone Memorial Hospital</t>
        </is>
      </c>
      <c r="H3972" t="inlineStr">
        <is>
          <t>Emergency Department</t>
        </is>
      </c>
      <c r="I3972" t="inlineStr">
        <is>
          <t>Emergency</t>
        </is>
      </c>
      <c r="J3972" t="inlineStr">
        <is>
          <t>State Medicaid</t>
        </is>
      </c>
      <c r="K3972" t="inlineStr">
        <is>
          <t>Government</t>
        </is>
      </c>
      <c r="L3972" t="inlineStr">
        <is>
          <t>R10.9</t>
        </is>
      </c>
      <c r="M3972" t="inlineStr">
        <is>
          <t>Unspecified abdominal pain</t>
        </is>
      </c>
      <c r="N3972" t="inlineStr">
        <is>
          <t>Symptoms &amp; Signs</t>
        </is>
      </c>
      <c r="O3972" s="28" t="n">
        <v>70</v>
      </c>
      <c r="P3972" s="29" t="n">
        <v>6863.79</v>
      </c>
      <c r="R3972" s="28" t="n"/>
    </row>
    <row r="3973">
      <c r="A3973" t="inlineStr">
        <is>
          <t>ENC114684</t>
        </is>
      </c>
      <c r="B3973" t="inlineStr">
        <is>
          <t>PT11688</t>
        </is>
      </c>
      <c r="C3973" t="inlineStr">
        <is>
          <t>Emergency</t>
        </is>
      </c>
      <c r="D3973" s="27" t="n">
        <v>45779</v>
      </c>
      <c r="E3973" s="27" t="n">
        <v>45779</v>
      </c>
      <c r="F3973" s="28" t="n">
        <v>0</v>
      </c>
      <c r="G3973" t="inlineStr">
        <is>
          <t>Ashby Falls Community Hospital</t>
        </is>
      </c>
      <c r="H3973" t="inlineStr">
        <is>
          <t>Emergency Department</t>
        </is>
      </c>
      <c r="I3973" t="inlineStr">
        <is>
          <t>Emergency</t>
        </is>
      </c>
      <c r="J3973" t="inlineStr">
        <is>
          <t>Silverline Medicare Advantage</t>
        </is>
      </c>
      <c r="K3973" t="inlineStr">
        <is>
          <t>Medicare Advantage</t>
        </is>
      </c>
      <c r="L3973" t="inlineStr">
        <is>
          <t>L03.115</t>
        </is>
      </c>
      <c r="M3973" t="inlineStr">
        <is>
          <t>Cellulitis of right lower limb</t>
        </is>
      </c>
      <c r="N3973" t="inlineStr">
        <is>
          <t>Skin</t>
        </is>
      </c>
      <c r="O3973" s="28" t="n">
        <v>74</v>
      </c>
      <c r="P3973" s="29" t="n">
        <v>1033.89</v>
      </c>
      <c r="R3973" s="28" t="n"/>
    </row>
    <row r="3974">
      <c r="A3974" t="inlineStr">
        <is>
          <t>ENC114685</t>
        </is>
      </c>
      <c r="B3974" t="inlineStr">
        <is>
          <t>PT13793</t>
        </is>
      </c>
      <c r="C3974" t="inlineStr">
        <is>
          <t>Emergency</t>
        </is>
      </c>
      <c r="D3974" s="27" t="n">
        <v>45779</v>
      </c>
      <c r="E3974" s="27" t="n">
        <v>45779</v>
      </c>
      <c r="F3974" s="28" t="n">
        <v>0</v>
      </c>
      <c r="G3974" t="inlineStr">
        <is>
          <t>Bluestone Memorial Hospital</t>
        </is>
      </c>
      <c r="H3974" t="inlineStr">
        <is>
          <t>Emergency Department</t>
        </is>
      </c>
      <c r="I3974" t="inlineStr">
        <is>
          <t>Emergency</t>
        </is>
      </c>
      <c r="J3974" t="inlineStr">
        <is>
          <t>Keystone Health Partners</t>
        </is>
      </c>
      <c r="K3974" t="inlineStr">
        <is>
          <t>Commercial</t>
        </is>
      </c>
      <c r="L3974" t="inlineStr">
        <is>
          <t>R10.9</t>
        </is>
      </c>
      <c r="M3974" t="inlineStr">
        <is>
          <t>Unspecified abdominal pain</t>
        </is>
      </c>
      <c r="N3974" t="inlineStr">
        <is>
          <t>Symptoms &amp; Signs</t>
        </is>
      </c>
      <c r="O3974" s="28" t="n">
        <v>55</v>
      </c>
      <c r="P3974" s="29" t="n">
        <v>5539.88</v>
      </c>
      <c r="R3974" s="28" t="n"/>
    </row>
    <row r="3975">
      <c r="A3975" t="inlineStr">
        <is>
          <t>ENC114686</t>
        </is>
      </c>
      <c r="B3975" t="inlineStr">
        <is>
          <t>PT11778</t>
        </is>
      </c>
      <c r="C3975" t="inlineStr">
        <is>
          <t>Outpatient</t>
        </is>
      </c>
      <c r="D3975" s="27" t="n">
        <v>45779</v>
      </c>
      <c r="E3975" s="27" t="n">
        <v>45779</v>
      </c>
      <c r="F3975" s="28" t="n">
        <v>0</v>
      </c>
      <c r="G3975" t="inlineStr">
        <is>
          <t>Bluestone Outpatient Pavilion</t>
        </is>
      </c>
      <c r="H3975" t="inlineStr">
        <is>
          <t>Primary Care Clinic</t>
        </is>
      </c>
      <c r="I3975" t="inlineStr">
        <is>
          <t>Ambulatory</t>
        </is>
      </c>
      <c r="J3975" t="inlineStr">
        <is>
          <t>Keystone Health Partners</t>
        </is>
      </c>
      <c r="K3975" t="inlineStr">
        <is>
          <t>Commercial</t>
        </is>
      </c>
      <c r="L3975" t="inlineStr">
        <is>
          <t>E78.5</t>
        </is>
      </c>
      <c r="M3975" t="inlineStr">
        <is>
          <t>Hyperlipidemia, unspecified</t>
        </is>
      </c>
      <c r="N3975" t="inlineStr">
        <is>
          <t>Endocrine</t>
        </is>
      </c>
      <c r="O3975" s="28" t="n">
        <v>77</v>
      </c>
      <c r="P3975" s="29" t="n">
        <v>116.83</v>
      </c>
      <c r="R3975" s="28" t="n"/>
    </row>
    <row r="3976">
      <c r="A3976" t="inlineStr">
        <is>
          <t>ENC114687</t>
        </is>
      </c>
      <c r="B3976" t="inlineStr">
        <is>
          <t>PT13673</t>
        </is>
      </c>
      <c r="C3976" t="inlineStr">
        <is>
          <t>Emergency</t>
        </is>
      </c>
      <c r="D3976" s="27" t="n">
        <v>45779</v>
      </c>
      <c r="E3976" s="27" t="n">
        <v>45779</v>
      </c>
      <c r="F3976" s="28" t="n">
        <v>0</v>
      </c>
      <c r="G3976" t="inlineStr">
        <is>
          <t>Bluestone Memorial Hospital</t>
        </is>
      </c>
      <c r="H3976" t="inlineStr">
        <is>
          <t>Emergency Department</t>
        </is>
      </c>
      <c r="I3976" t="inlineStr">
        <is>
          <t>Emergency</t>
        </is>
      </c>
      <c r="J3976" t="inlineStr">
        <is>
          <t>Medicare</t>
        </is>
      </c>
      <c r="K3976" t="inlineStr">
        <is>
          <t>Government</t>
        </is>
      </c>
      <c r="L3976" t="inlineStr">
        <is>
          <t>J45.909</t>
        </is>
      </c>
      <c r="M3976" t="inlineStr">
        <is>
          <t>Unspecified asthma, uncomplicated</t>
        </is>
      </c>
      <c r="N3976" t="inlineStr">
        <is>
          <t>Respiratory</t>
        </is>
      </c>
      <c r="O3976" s="28" t="n">
        <v>66</v>
      </c>
      <c r="P3976" s="29" t="n">
        <v>3229.04</v>
      </c>
      <c r="R3976" s="28" t="n"/>
    </row>
    <row r="3977">
      <c r="A3977" t="inlineStr">
        <is>
          <t>ENC114689</t>
        </is>
      </c>
      <c r="B3977" t="inlineStr">
        <is>
          <t>PT11658</t>
        </is>
      </c>
      <c r="C3977" t="inlineStr">
        <is>
          <t>Outpatient</t>
        </is>
      </c>
      <c r="D3977" s="27" t="n">
        <v>45779</v>
      </c>
      <c r="E3977" s="27" t="n">
        <v>45779</v>
      </c>
      <c r="F3977" s="28" t="n">
        <v>0</v>
      </c>
      <c r="G3977" t="inlineStr">
        <is>
          <t>Bluestone Outpatient Pavilion</t>
        </is>
      </c>
      <c r="H3977" t="inlineStr">
        <is>
          <t>Endocrinology &amp; Diabetes Clinic</t>
        </is>
      </c>
      <c r="I3977" t="inlineStr">
        <is>
          <t>Ambulatory</t>
        </is>
      </c>
      <c r="J3977" t="inlineStr">
        <is>
          <t>State Medicaid</t>
        </is>
      </c>
      <c r="K3977" t="inlineStr">
        <is>
          <t>Government</t>
        </is>
      </c>
      <c r="L3977" t="inlineStr">
        <is>
          <t>E11.9</t>
        </is>
      </c>
      <c r="M3977" t="inlineStr">
        <is>
          <t>Type 2 diabetes mellitus without complications</t>
        </is>
      </c>
      <c r="N3977" t="inlineStr">
        <is>
          <t>Endocrine</t>
        </is>
      </c>
      <c r="O3977" s="28" t="n">
        <v>40</v>
      </c>
      <c r="P3977" s="29" t="n">
        <v>284.6</v>
      </c>
      <c r="R3977" s="28" t="n"/>
    </row>
    <row r="3978">
      <c r="A3978" t="inlineStr">
        <is>
          <t>ENC114691</t>
        </is>
      </c>
      <c r="B3978" t="inlineStr">
        <is>
          <t>PT13465</t>
        </is>
      </c>
      <c r="C3978" t="inlineStr">
        <is>
          <t>Outpatient</t>
        </is>
      </c>
      <c r="D3978" s="27" t="n">
        <v>45779</v>
      </c>
      <c r="E3978" s="27" t="n">
        <v>45779</v>
      </c>
      <c r="F3978" s="28" t="n">
        <v>0</v>
      </c>
      <c r="G3978" t="inlineStr">
        <is>
          <t>Bluestone Outpatient Pavilion</t>
        </is>
      </c>
      <c r="H3978" t="inlineStr">
        <is>
          <t>Infusion &amp; Oncology Clinic</t>
        </is>
      </c>
      <c r="I3978" t="inlineStr">
        <is>
          <t>Oncology</t>
        </is>
      </c>
      <c r="J3978" t="inlineStr">
        <is>
          <t>Medicare</t>
        </is>
      </c>
      <c r="K3978" t="inlineStr">
        <is>
          <t>Government</t>
        </is>
      </c>
      <c r="L3978" t="inlineStr">
        <is>
          <t>Z51.11</t>
        </is>
      </c>
      <c r="M3978" t="inlineStr">
        <is>
          <t>Encounter for antineoplastic chemotherapy</t>
        </is>
      </c>
      <c r="N3978" t="inlineStr">
        <is>
          <t>Factors Influencing Health</t>
        </is>
      </c>
      <c r="O3978" s="28" t="n">
        <v>81</v>
      </c>
      <c r="P3978" s="29" t="n">
        <v>6441.51</v>
      </c>
      <c r="R3978" s="28" t="n"/>
    </row>
    <row r="3979">
      <c r="A3979" t="inlineStr">
        <is>
          <t>ENC114693</t>
        </is>
      </c>
      <c r="B3979" t="inlineStr">
        <is>
          <t>PT12471</t>
        </is>
      </c>
      <c r="C3979" t="inlineStr">
        <is>
          <t>Emergency</t>
        </is>
      </c>
      <c r="D3979" s="27" t="n">
        <v>45779</v>
      </c>
      <c r="E3979" s="27" t="n">
        <v>45779</v>
      </c>
      <c r="F3979" s="28" t="n">
        <v>0</v>
      </c>
      <c r="G3979" t="inlineStr">
        <is>
          <t>Bluestone Memorial Hospital</t>
        </is>
      </c>
      <c r="H3979" t="inlineStr">
        <is>
          <t>Emergency Department</t>
        </is>
      </c>
      <c r="I3979" t="inlineStr">
        <is>
          <t>Emergency</t>
        </is>
      </c>
      <c r="J3979" t="inlineStr">
        <is>
          <t>Self-Pay</t>
        </is>
      </c>
      <c r="K3979" t="inlineStr">
        <is>
          <t>Self-Pay</t>
        </is>
      </c>
      <c r="L3979" t="inlineStr">
        <is>
          <t>S93.401A</t>
        </is>
      </c>
      <c r="M3979" t="inlineStr">
        <is>
          <t>Sprain of unspecified ligament of right ankle, initial encounter</t>
        </is>
      </c>
      <c r="N3979" t="inlineStr">
        <is>
          <t>Injury</t>
        </is>
      </c>
      <c r="O3979" s="28" t="n">
        <v>51</v>
      </c>
      <c r="P3979" s="29" t="n">
        <v>697.3099999999999</v>
      </c>
      <c r="R3979" s="28" t="n"/>
    </row>
    <row r="3980">
      <c r="A3980" t="inlineStr">
        <is>
          <t>ENC114694</t>
        </is>
      </c>
      <c r="B3980" t="inlineStr">
        <is>
          <t>PT10843</t>
        </is>
      </c>
      <c r="C3980" t="inlineStr">
        <is>
          <t>Outpatient</t>
        </is>
      </c>
      <c r="D3980" s="27" t="n">
        <v>45779</v>
      </c>
      <c r="E3980" s="27" t="n">
        <v>45779</v>
      </c>
      <c r="F3980" s="28" t="n">
        <v>0</v>
      </c>
      <c r="G3980" t="inlineStr">
        <is>
          <t>Bluestone Outpatient Pavilion</t>
        </is>
      </c>
      <c r="H3980" t="inlineStr">
        <is>
          <t>Endocrinology &amp; Diabetes Clinic</t>
        </is>
      </c>
      <c r="I3980" t="inlineStr">
        <is>
          <t>Ambulatory</t>
        </is>
      </c>
      <c r="J3980" t="inlineStr">
        <is>
          <t>Self-Pay</t>
        </is>
      </c>
      <c r="K3980" t="inlineStr">
        <is>
          <t>Self-Pay</t>
        </is>
      </c>
      <c r="L3980" t="inlineStr">
        <is>
          <t>E11.9</t>
        </is>
      </c>
      <c r="M3980" t="inlineStr">
        <is>
          <t>Type 2 diabetes mellitus without complications</t>
        </is>
      </c>
      <c r="N3980" t="inlineStr">
        <is>
          <t>Endocrine</t>
        </is>
      </c>
      <c r="O3980" s="28" t="n">
        <v>64</v>
      </c>
      <c r="P3980" s="29" t="n">
        <v>308.96</v>
      </c>
      <c r="R3980" s="28" t="n"/>
    </row>
    <row r="3981">
      <c r="A3981" t="inlineStr">
        <is>
          <t>ENC114695</t>
        </is>
      </c>
      <c r="B3981" t="inlineStr">
        <is>
          <t>PT12190</t>
        </is>
      </c>
      <c r="C3981" t="inlineStr">
        <is>
          <t>Outpatient</t>
        </is>
      </c>
      <c r="D3981" s="27" t="n">
        <v>45779</v>
      </c>
      <c r="E3981" s="27" t="n">
        <v>45779</v>
      </c>
      <c r="F3981" s="28" t="n">
        <v>0</v>
      </c>
      <c r="G3981" t="inlineStr">
        <is>
          <t>Bluestone Outpatient Pavilion</t>
        </is>
      </c>
      <c r="H3981" t="inlineStr">
        <is>
          <t>Pediatric Clinic</t>
        </is>
      </c>
      <c r="I3981" t="inlineStr">
        <is>
          <t>Women &amp; Children</t>
        </is>
      </c>
      <c r="J3981" t="inlineStr">
        <is>
          <t>Keystone Health Partners</t>
        </is>
      </c>
      <c r="K3981" t="inlineStr">
        <is>
          <t>Commercial</t>
        </is>
      </c>
      <c r="L3981" t="inlineStr">
        <is>
          <t>Z00.129</t>
        </is>
      </c>
      <c r="M3981" t="inlineStr">
        <is>
          <t>Encounter for routine child health examination without abnormal findings</t>
        </is>
      </c>
      <c r="N3981" t="inlineStr">
        <is>
          <t>Factors Influencing Health</t>
        </is>
      </c>
      <c r="O3981" s="28" t="n">
        <v>15</v>
      </c>
      <c r="P3981" s="29" t="n">
        <v>403.56</v>
      </c>
      <c r="R3981" s="28" t="n"/>
    </row>
    <row r="3982">
      <c r="A3982" t="inlineStr">
        <is>
          <t>ENC114696</t>
        </is>
      </c>
      <c r="B3982" t="inlineStr">
        <is>
          <t>PT10127</t>
        </is>
      </c>
      <c r="C3982" t="inlineStr">
        <is>
          <t>Emergency</t>
        </is>
      </c>
      <c r="D3982" s="27" t="n">
        <v>45779</v>
      </c>
      <c r="E3982" s="27" t="n">
        <v>45779</v>
      </c>
      <c r="F3982" s="28" t="n">
        <v>0</v>
      </c>
      <c r="G3982" t="inlineStr">
        <is>
          <t>Bluestone Memorial Hospital</t>
        </is>
      </c>
      <c r="H3982" t="inlineStr">
        <is>
          <t>Emergency Department</t>
        </is>
      </c>
      <c r="I3982" t="inlineStr">
        <is>
          <t>Emergency</t>
        </is>
      </c>
      <c r="J3982" t="inlineStr">
        <is>
          <t>Medicare</t>
        </is>
      </c>
      <c r="K3982" t="inlineStr">
        <is>
          <t>Government</t>
        </is>
      </c>
      <c r="L3982" t="inlineStr">
        <is>
          <t>R10.9</t>
        </is>
      </c>
      <c r="M3982" t="inlineStr">
        <is>
          <t>Unspecified abdominal pain</t>
        </is>
      </c>
      <c r="N3982" t="inlineStr">
        <is>
          <t>Symptoms &amp; Signs</t>
        </is>
      </c>
      <c r="O3982" s="28" t="n">
        <v>96</v>
      </c>
      <c r="P3982" s="29" t="n">
        <v>2874.58</v>
      </c>
      <c r="R3982" s="28" t="n"/>
    </row>
    <row r="3983">
      <c r="A3983" t="inlineStr">
        <is>
          <t>ENC114697</t>
        </is>
      </c>
      <c r="B3983" t="inlineStr">
        <is>
          <t>PT12852</t>
        </is>
      </c>
      <c r="C3983" t="inlineStr">
        <is>
          <t>Outpatient</t>
        </is>
      </c>
      <c r="D3983" s="27" t="n">
        <v>45779</v>
      </c>
      <c r="E3983" s="27" t="n">
        <v>45779</v>
      </c>
      <c r="F3983" s="28" t="n">
        <v>0</v>
      </c>
      <c r="G3983" t="inlineStr">
        <is>
          <t>Bluestone Outpatient Pavilion</t>
        </is>
      </c>
      <c r="H3983" t="inlineStr">
        <is>
          <t>Primary Care Clinic</t>
        </is>
      </c>
      <c r="I3983" t="inlineStr">
        <is>
          <t>Ambulatory</t>
        </is>
      </c>
      <c r="J3983" t="inlineStr">
        <is>
          <t>State Medicaid</t>
        </is>
      </c>
      <c r="K3983" t="inlineStr">
        <is>
          <t>Government</t>
        </is>
      </c>
      <c r="L3983" t="inlineStr">
        <is>
          <t>N39.0</t>
        </is>
      </c>
      <c r="M3983" t="inlineStr">
        <is>
          <t>Urinary tract infection, site not specified</t>
        </is>
      </c>
      <c r="N3983" t="inlineStr">
        <is>
          <t>Genitourinary</t>
        </is>
      </c>
      <c r="O3983" s="28" t="n">
        <v>28</v>
      </c>
      <c r="P3983" s="29" t="n">
        <v>211.17</v>
      </c>
      <c r="R3983" s="28" t="n"/>
    </row>
    <row r="3984">
      <c r="A3984" t="inlineStr">
        <is>
          <t>ENC114699</t>
        </is>
      </c>
      <c r="B3984" t="inlineStr">
        <is>
          <t>PT12073</t>
        </is>
      </c>
      <c r="C3984" t="inlineStr">
        <is>
          <t>Emergency</t>
        </is>
      </c>
      <c r="D3984" s="27" t="n">
        <v>45779</v>
      </c>
      <c r="E3984" s="27" t="n">
        <v>45779</v>
      </c>
      <c r="F3984" s="28" t="n">
        <v>0</v>
      </c>
      <c r="G3984" t="inlineStr">
        <is>
          <t>Bluestone Memorial Hospital</t>
        </is>
      </c>
      <c r="H3984" t="inlineStr">
        <is>
          <t>Emergency Department</t>
        </is>
      </c>
      <c r="I3984" t="inlineStr">
        <is>
          <t>Emergency</t>
        </is>
      </c>
      <c r="J3984" t="inlineStr">
        <is>
          <t>State Medicaid</t>
        </is>
      </c>
      <c r="K3984" t="inlineStr">
        <is>
          <t>Government</t>
        </is>
      </c>
      <c r="L3984" t="inlineStr">
        <is>
          <t>G40.909</t>
        </is>
      </c>
      <c r="M3984" t="inlineStr">
        <is>
          <t>Epilepsy, unspecified, not intractable, without status epilepticus</t>
        </is>
      </c>
      <c r="N3984" t="inlineStr">
        <is>
          <t>Nervous System</t>
        </is>
      </c>
      <c r="O3984" s="28" t="n">
        <v>52</v>
      </c>
      <c r="P3984" s="29" t="n">
        <v>7591.31</v>
      </c>
      <c r="R3984" s="28" t="n"/>
    </row>
    <row r="3985">
      <c r="A3985" t="inlineStr">
        <is>
          <t>ENC114700</t>
        </is>
      </c>
      <c r="B3985" t="inlineStr">
        <is>
          <t>PT11339</t>
        </is>
      </c>
      <c r="C3985" t="inlineStr">
        <is>
          <t>Outpatient</t>
        </is>
      </c>
      <c r="D3985" s="27" t="n">
        <v>45779</v>
      </c>
      <c r="E3985" s="27" t="n">
        <v>45779</v>
      </c>
      <c r="F3985" s="28" t="n">
        <v>0</v>
      </c>
      <c r="G3985" t="inlineStr">
        <is>
          <t>Bluestone Outpatient Pavilion</t>
        </is>
      </c>
      <c r="H3985" t="inlineStr">
        <is>
          <t>Primary Care Clinic</t>
        </is>
      </c>
      <c r="I3985" t="inlineStr">
        <is>
          <t>Ambulatory</t>
        </is>
      </c>
      <c r="J3985" t="inlineStr">
        <is>
          <t>Keystone Health Partners</t>
        </is>
      </c>
      <c r="K3985" t="inlineStr">
        <is>
          <t>Commercial</t>
        </is>
      </c>
      <c r="L3985" t="inlineStr">
        <is>
          <t>F32.9</t>
        </is>
      </c>
      <c r="M3985" t="inlineStr">
        <is>
          <t>Major depressive disorder, single episode, unspecified</t>
        </is>
      </c>
      <c r="N3985" t="inlineStr">
        <is>
          <t>Mental &amp; Behavioral</t>
        </is>
      </c>
      <c r="O3985" s="28" t="n">
        <v>27</v>
      </c>
      <c r="P3985" s="29" t="n">
        <v>359.68</v>
      </c>
      <c r="R3985" s="28" t="n"/>
    </row>
    <row r="3986">
      <c r="A3986" t="inlineStr">
        <is>
          <t>ENC114701</t>
        </is>
      </c>
      <c r="B3986" t="inlineStr">
        <is>
          <t>PT10842</t>
        </is>
      </c>
      <c r="C3986" t="inlineStr">
        <is>
          <t>Emergency</t>
        </is>
      </c>
      <c r="D3986" s="27" t="n">
        <v>45779</v>
      </c>
      <c r="E3986" s="27" t="n">
        <v>45779</v>
      </c>
      <c r="F3986" s="28" t="n">
        <v>0</v>
      </c>
      <c r="G3986" t="inlineStr">
        <is>
          <t>Bluestone Memorial Hospital</t>
        </is>
      </c>
      <c r="H3986" t="inlineStr">
        <is>
          <t>Emergency Department</t>
        </is>
      </c>
      <c r="I3986" t="inlineStr">
        <is>
          <t>Emergency</t>
        </is>
      </c>
      <c r="J3986" t="inlineStr">
        <is>
          <t>State Medicaid</t>
        </is>
      </c>
      <c r="K3986" t="inlineStr">
        <is>
          <t>Government</t>
        </is>
      </c>
      <c r="L3986" t="inlineStr">
        <is>
          <t>R07.9</t>
        </is>
      </c>
      <c r="M3986" t="inlineStr">
        <is>
          <t>Chest pain, unspecified</t>
        </is>
      </c>
      <c r="N3986" t="inlineStr">
        <is>
          <t>Symptoms &amp; Signs</t>
        </is>
      </c>
      <c r="O3986" s="28" t="n">
        <v>56</v>
      </c>
      <c r="P3986" s="29" t="n">
        <v>3101.01</v>
      </c>
      <c r="R3986" s="28" t="n"/>
    </row>
    <row r="3987">
      <c r="A3987" t="inlineStr">
        <is>
          <t>ENC114702</t>
        </is>
      </c>
      <c r="B3987" t="inlineStr">
        <is>
          <t>PT10738</t>
        </is>
      </c>
      <c r="C3987" t="inlineStr">
        <is>
          <t>Outpatient</t>
        </is>
      </c>
      <c r="D3987" s="27" t="n">
        <v>45779</v>
      </c>
      <c r="E3987" s="27" t="n">
        <v>45779</v>
      </c>
      <c r="F3987" s="28" t="n">
        <v>0</v>
      </c>
      <c r="G3987" t="inlineStr">
        <is>
          <t>Bluestone Outpatient Pavilion</t>
        </is>
      </c>
      <c r="H3987" t="inlineStr">
        <is>
          <t>Cardiology Clinic</t>
        </is>
      </c>
      <c r="I3987" t="inlineStr">
        <is>
          <t>Cardiovascular</t>
        </is>
      </c>
      <c r="J3987" t="inlineStr">
        <is>
          <t>State Medicaid</t>
        </is>
      </c>
      <c r="K3987" t="inlineStr">
        <is>
          <t>Government</t>
        </is>
      </c>
      <c r="L3987" t="inlineStr">
        <is>
          <t>I48.91</t>
        </is>
      </c>
      <c r="M3987" t="inlineStr">
        <is>
          <t>Unspecified atrial fibrillation</t>
        </is>
      </c>
      <c r="N3987" t="inlineStr">
        <is>
          <t>Circulatory</t>
        </is>
      </c>
      <c r="O3987" s="28" t="n">
        <v>57</v>
      </c>
      <c r="P3987" s="29" t="n">
        <v>181.23</v>
      </c>
      <c r="R3987" s="28" t="n"/>
    </row>
    <row r="3988">
      <c r="A3988" t="inlineStr">
        <is>
          <t>ENC114703</t>
        </is>
      </c>
      <c r="B3988" t="inlineStr">
        <is>
          <t>PT12906</t>
        </is>
      </c>
      <c r="C3988" t="inlineStr">
        <is>
          <t>Emergency</t>
        </is>
      </c>
      <c r="D3988" s="27" t="n">
        <v>45779</v>
      </c>
      <c r="E3988" s="27" t="n">
        <v>45779</v>
      </c>
      <c r="F3988" s="28" t="n">
        <v>0</v>
      </c>
      <c r="G3988" t="inlineStr">
        <is>
          <t>Bluestone Memorial Hospital</t>
        </is>
      </c>
      <c r="H3988" t="inlineStr">
        <is>
          <t>Emergency Department</t>
        </is>
      </c>
      <c r="I3988" t="inlineStr">
        <is>
          <t>Emergency</t>
        </is>
      </c>
      <c r="J3988" t="inlineStr">
        <is>
          <t>Silverline Medicare Advantage</t>
        </is>
      </c>
      <c r="K3988" t="inlineStr">
        <is>
          <t>Medicare Advantage</t>
        </is>
      </c>
      <c r="L3988" t="inlineStr">
        <is>
          <t>L03.115</t>
        </is>
      </c>
      <c r="M3988" t="inlineStr">
        <is>
          <t>Cellulitis of right lower limb</t>
        </is>
      </c>
      <c r="N3988" t="inlineStr">
        <is>
          <t>Skin</t>
        </is>
      </c>
      <c r="O3988" s="28" t="n">
        <v>91</v>
      </c>
      <c r="P3988" s="29" t="n">
        <v>2982.22</v>
      </c>
      <c r="R3988" s="28" t="n"/>
    </row>
    <row r="3989">
      <c r="A3989" t="inlineStr">
        <is>
          <t>ENC114705</t>
        </is>
      </c>
      <c r="B3989" t="inlineStr">
        <is>
          <t>PT10683</t>
        </is>
      </c>
      <c r="C3989" t="inlineStr">
        <is>
          <t>Emergency</t>
        </is>
      </c>
      <c r="D3989" s="27" t="n">
        <v>45779</v>
      </c>
      <c r="E3989" s="27" t="n">
        <v>45779</v>
      </c>
      <c r="F3989" s="28" t="n">
        <v>0</v>
      </c>
      <c r="G3989" t="inlineStr">
        <is>
          <t>Bluestone Memorial Hospital</t>
        </is>
      </c>
      <c r="H3989" t="inlineStr">
        <is>
          <t>Emergency Department</t>
        </is>
      </c>
      <c r="I3989" t="inlineStr">
        <is>
          <t>Emergency</t>
        </is>
      </c>
      <c r="J3989" t="inlineStr">
        <is>
          <t>Summit Choice PPO</t>
        </is>
      </c>
      <c r="K3989" t="inlineStr">
        <is>
          <t>Commercial</t>
        </is>
      </c>
      <c r="L3989" t="inlineStr">
        <is>
          <t>G40.909</t>
        </is>
      </c>
      <c r="M3989" t="inlineStr">
        <is>
          <t>Epilepsy, unspecified, not intractable, without status epilepticus</t>
        </is>
      </c>
      <c r="N3989" t="inlineStr">
        <is>
          <t>Nervous System</t>
        </is>
      </c>
      <c r="O3989" s="28" t="n">
        <v>54</v>
      </c>
      <c r="P3989" s="29" t="n">
        <v>4017.38</v>
      </c>
      <c r="R3989" s="28" t="n"/>
    </row>
    <row r="3990">
      <c r="A3990" t="inlineStr">
        <is>
          <t>ENC114706</t>
        </is>
      </c>
      <c r="B3990" t="inlineStr">
        <is>
          <t>PT10912</t>
        </is>
      </c>
      <c r="C3990" t="inlineStr">
        <is>
          <t>Inpatient</t>
        </is>
      </c>
      <c r="D3990" s="27" t="n">
        <v>45779</v>
      </c>
      <c r="E3990" s="27" t="n">
        <v>45783</v>
      </c>
      <c r="F3990" s="28" t="n">
        <v>4</v>
      </c>
      <c r="G3990" t="inlineStr">
        <is>
          <t>Bluestone Memorial Hospital</t>
        </is>
      </c>
      <c r="H3990" t="inlineStr">
        <is>
          <t>Medical-Surgical 4 West</t>
        </is>
      </c>
      <c r="I3990" t="inlineStr">
        <is>
          <t>Medicine</t>
        </is>
      </c>
      <c r="J3990" t="inlineStr">
        <is>
          <t>Keystone Health Partners</t>
        </is>
      </c>
      <c r="K3990" t="inlineStr">
        <is>
          <t>Commercial</t>
        </is>
      </c>
      <c r="L3990" t="inlineStr">
        <is>
          <t>A41.9</t>
        </is>
      </c>
      <c r="M3990" t="inlineStr">
        <is>
          <t>Sepsis, unspecified organism</t>
        </is>
      </c>
      <c r="N3990" t="inlineStr">
        <is>
          <t>Infectious</t>
        </is>
      </c>
      <c r="O3990" s="28" t="n">
        <v>59</v>
      </c>
      <c r="P3990" s="29" t="n">
        <v>55729.78</v>
      </c>
      <c r="Q3990" t="inlineStr">
        <is>
          <t>N</t>
        </is>
      </c>
      <c r="R3990" s="28" t="n">
        <v>0</v>
      </c>
    </row>
    <row r="3991">
      <c r="A3991" t="inlineStr">
        <is>
          <t>ENC114688</t>
        </is>
      </c>
      <c r="B3991" t="inlineStr">
        <is>
          <t>PT13090</t>
        </is>
      </c>
      <c r="C3991" t="inlineStr">
        <is>
          <t>Observation</t>
        </is>
      </c>
      <c r="D3991" s="27" t="n">
        <v>45779</v>
      </c>
      <c r="E3991" s="27" t="n">
        <v>45781</v>
      </c>
      <c r="F3991" s="28" t="n">
        <v>2</v>
      </c>
      <c r="G3991" t="inlineStr">
        <is>
          <t>Cedar Ridge Medical Center</t>
        </is>
      </c>
      <c r="H3991" t="inlineStr">
        <is>
          <t>Medical-Surgical</t>
        </is>
      </c>
      <c r="I3991" t="inlineStr">
        <is>
          <t>Medicine</t>
        </is>
      </c>
      <c r="J3991" t="inlineStr">
        <is>
          <t>Medicare</t>
        </is>
      </c>
      <c r="K3991" t="inlineStr">
        <is>
          <t>Government</t>
        </is>
      </c>
      <c r="L3991" t="inlineStr">
        <is>
          <t>R07.9</t>
        </is>
      </c>
      <c r="M3991" t="inlineStr">
        <is>
          <t>Chest pain, unspecified</t>
        </is>
      </c>
      <c r="N3991" t="inlineStr">
        <is>
          <t>Symptoms &amp; Signs</t>
        </is>
      </c>
      <c r="O3991" s="28" t="n">
        <v>76</v>
      </c>
      <c r="P3991" s="29" t="n">
        <v>12205.1</v>
      </c>
      <c r="R3991" s="28" t="n"/>
    </row>
    <row r="3992">
      <c r="A3992" t="inlineStr">
        <is>
          <t>ENC114698</t>
        </is>
      </c>
      <c r="B3992" t="inlineStr">
        <is>
          <t>PT10388</t>
        </is>
      </c>
      <c r="C3992" t="inlineStr">
        <is>
          <t>Inpatient</t>
        </is>
      </c>
      <c r="D3992" s="27" t="n">
        <v>45779</v>
      </c>
      <c r="E3992" s="27" t="n">
        <v>45788</v>
      </c>
      <c r="F3992" s="28" t="n">
        <v>9</v>
      </c>
      <c r="G3992" t="inlineStr">
        <is>
          <t>Bluestone Memorial Hospital</t>
        </is>
      </c>
      <c r="H3992" t="inlineStr">
        <is>
          <t>Intensive Care Unit</t>
        </is>
      </c>
      <c r="I3992" t="inlineStr">
        <is>
          <t>Critical Care</t>
        </is>
      </c>
      <c r="J3992" t="inlineStr">
        <is>
          <t>Medicare</t>
        </is>
      </c>
      <c r="K3992" t="inlineStr">
        <is>
          <t>Government</t>
        </is>
      </c>
      <c r="L3992" t="inlineStr">
        <is>
          <t>J96.01</t>
        </is>
      </c>
      <c r="M3992" t="inlineStr">
        <is>
          <t>Acute respiratory failure with hypoxia</t>
        </is>
      </c>
      <c r="N3992" t="inlineStr">
        <is>
          <t>Respiratory</t>
        </is>
      </c>
      <c r="O3992" s="28" t="n">
        <v>86</v>
      </c>
      <c r="P3992" s="29" t="n">
        <v>96796.72</v>
      </c>
      <c r="Q3992" t="inlineStr">
        <is>
          <t>N</t>
        </is>
      </c>
      <c r="R3992" s="28" t="n">
        <v>0</v>
      </c>
    </row>
    <row r="3993">
      <c r="A3993" t="inlineStr">
        <is>
          <t>ENC114692</t>
        </is>
      </c>
      <c r="B3993" t="inlineStr">
        <is>
          <t>PT11500</t>
        </is>
      </c>
      <c r="C3993" t="inlineStr">
        <is>
          <t>Observation</t>
        </is>
      </c>
      <c r="D3993" s="27" t="n">
        <v>45779</v>
      </c>
      <c r="E3993" s="27" t="n">
        <v>45780</v>
      </c>
      <c r="F3993" s="28" t="n">
        <v>1</v>
      </c>
      <c r="G3993" t="inlineStr">
        <is>
          <t>Bluestone Memorial Hospital</t>
        </is>
      </c>
      <c r="H3993" t="inlineStr">
        <is>
          <t>Observation Unit</t>
        </is>
      </c>
      <c r="I3993" t="inlineStr">
        <is>
          <t>Medicine</t>
        </is>
      </c>
      <c r="J3993" t="inlineStr">
        <is>
          <t>Medicare</t>
        </is>
      </c>
      <c r="K3993" t="inlineStr">
        <is>
          <t>Government</t>
        </is>
      </c>
      <c r="L3993" t="inlineStr">
        <is>
          <t>J44.1</t>
        </is>
      </c>
      <c r="M3993" t="inlineStr">
        <is>
          <t>Chronic obstructive pulmonary disease with (acute) exacerbation</t>
        </is>
      </c>
      <c r="N3993" t="inlineStr">
        <is>
          <t>Respiratory</t>
        </is>
      </c>
      <c r="O3993" s="28" t="n">
        <v>78</v>
      </c>
      <c r="P3993" s="29" t="n">
        <v>9713.190000000001</v>
      </c>
      <c r="R3993" s="28" t="n"/>
    </row>
    <row r="3994">
      <c r="A3994" t="inlineStr">
        <is>
          <t>ENC114711</t>
        </is>
      </c>
      <c r="B3994" t="inlineStr">
        <is>
          <t>PT11776</t>
        </is>
      </c>
      <c r="C3994" t="inlineStr">
        <is>
          <t>Outpatient</t>
        </is>
      </c>
      <c r="D3994" s="27" t="n">
        <v>45779</v>
      </c>
      <c r="E3994" s="27" t="n">
        <v>45779</v>
      </c>
      <c r="F3994" s="28" t="n">
        <v>0</v>
      </c>
      <c r="G3994" t="inlineStr">
        <is>
          <t>Bluestone Outpatient Pavilion</t>
        </is>
      </c>
      <c r="H3994" t="inlineStr">
        <is>
          <t>Endocrinology &amp; Diabetes Clinic</t>
        </is>
      </c>
      <c r="I3994" t="inlineStr">
        <is>
          <t>Ambulatory</t>
        </is>
      </c>
      <c r="J3994" t="inlineStr">
        <is>
          <t>Medicare</t>
        </is>
      </c>
      <c r="K3994" t="inlineStr">
        <is>
          <t>Government</t>
        </is>
      </c>
      <c r="L3994" t="inlineStr">
        <is>
          <t>E11.65</t>
        </is>
      </c>
      <c r="M3994" t="inlineStr">
        <is>
          <t>Type 2 diabetes mellitus with hyperglycemia</t>
        </is>
      </c>
      <c r="N3994" t="inlineStr">
        <is>
          <t>Endocrine</t>
        </is>
      </c>
      <c r="O3994" s="28" t="n">
        <v>71</v>
      </c>
      <c r="P3994" s="29" t="n">
        <v>360.46</v>
      </c>
      <c r="R3994" s="28" t="n"/>
    </row>
    <row r="3995">
      <c r="A3995" t="inlineStr">
        <is>
          <t>ENC114690</t>
        </is>
      </c>
      <c r="B3995" t="inlineStr">
        <is>
          <t>PT12531</t>
        </is>
      </c>
      <c r="C3995" t="inlineStr">
        <is>
          <t>Inpatient</t>
        </is>
      </c>
      <c r="D3995" s="27" t="n">
        <v>45779</v>
      </c>
      <c r="E3995" s="27" t="n">
        <v>45781</v>
      </c>
      <c r="F3995" s="28" t="n">
        <v>2</v>
      </c>
      <c r="G3995" t="inlineStr">
        <is>
          <t>Bluestone Memorial Hospital</t>
        </is>
      </c>
      <c r="H3995" t="inlineStr">
        <is>
          <t>Medical-Surgical 4 West</t>
        </is>
      </c>
      <c r="I3995" t="inlineStr">
        <is>
          <t>Medicine</t>
        </is>
      </c>
      <c r="J3995" t="inlineStr">
        <is>
          <t>Keystone Health Partners</t>
        </is>
      </c>
      <c r="K3995" t="inlineStr">
        <is>
          <t>Commercial</t>
        </is>
      </c>
      <c r="L3995" t="inlineStr">
        <is>
          <t>E11.65</t>
        </is>
      </c>
      <c r="M3995" t="inlineStr">
        <is>
          <t>Type 2 diabetes mellitus with hyperglycemia</t>
        </is>
      </c>
      <c r="N3995" t="inlineStr">
        <is>
          <t>Endocrine</t>
        </is>
      </c>
      <c r="O3995" s="28" t="n">
        <v>60</v>
      </c>
      <c r="P3995" s="29" t="n">
        <v>20726.84</v>
      </c>
      <c r="Q3995" t="inlineStr">
        <is>
          <t>N</t>
        </is>
      </c>
      <c r="R3995" s="28" t="n">
        <v>0</v>
      </c>
    </row>
    <row r="3996">
      <c r="A3996" t="inlineStr">
        <is>
          <t>ENC114712</t>
        </is>
      </c>
      <c r="B3996" t="inlineStr">
        <is>
          <t>PT10827</t>
        </is>
      </c>
      <c r="C3996" t="inlineStr">
        <is>
          <t>Emergency</t>
        </is>
      </c>
      <c r="D3996" s="27" t="n">
        <v>45779</v>
      </c>
      <c r="E3996" s="27" t="n">
        <v>45779</v>
      </c>
      <c r="F3996" s="28" t="n">
        <v>0</v>
      </c>
      <c r="G3996" t="inlineStr">
        <is>
          <t>Bluestone Memorial Hospital</t>
        </is>
      </c>
      <c r="H3996" t="inlineStr">
        <is>
          <t>Emergency Department</t>
        </is>
      </c>
      <c r="I3996" t="inlineStr">
        <is>
          <t>Emergency</t>
        </is>
      </c>
      <c r="J3996" t="inlineStr">
        <is>
          <t>Medicare</t>
        </is>
      </c>
      <c r="K3996" t="inlineStr">
        <is>
          <t>Government</t>
        </is>
      </c>
      <c r="L3996" t="inlineStr">
        <is>
          <t>R07.9</t>
        </is>
      </c>
      <c r="M3996" t="inlineStr">
        <is>
          <t>Chest pain, unspecified</t>
        </is>
      </c>
      <c r="N3996" t="inlineStr">
        <is>
          <t>Symptoms &amp; Signs</t>
        </is>
      </c>
      <c r="O3996" s="28" t="n">
        <v>79</v>
      </c>
      <c r="P3996" s="29" t="n">
        <v>2546</v>
      </c>
      <c r="R3996" s="28" t="n"/>
    </row>
    <row r="3997">
      <c r="A3997" t="inlineStr">
        <is>
          <t>ENC114713</t>
        </is>
      </c>
      <c r="B3997" t="inlineStr">
        <is>
          <t>PT11411</t>
        </is>
      </c>
      <c r="C3997" t="inlineStr">
        <is>
          <t>Emergency</t>
        </is>
      </c>
      <c r="D3997" s="27" t="n">
        <v>45779</v>
      </c>
      <c r="E3997" s="27" t="n">
        <v>45779</v>
      </c>
      <c r="F3997" s="28" t="n">
        <v>0</v>
      </c>
      <c r="G3997" t="inlineStr">
        <is>
          <t>Bluestone Memorial Hospital</t>
        </is>
      </c>
      <c r="H3997" t="inlineStr">
        <is>
          <t>Emergency Department</t>
        </is>
      </c>
      <c r="I3997" t="inlineStr">
        <is>
          <t>Emergency</t>
        </is>
      </c>
      <c r="J3997" t="inlineStr">
        <is>
          <t>Keystone Health Partners</t>
        </is>
      </c>
      <c r="K3997" t="inlineStr">
        <is>
          <t>Commercial</t>
        </is>
      </c>
      <c r="L3997" t="inlineStr">
        <is>
          <t>R07.9</t>
        </is>
      </c>
      <c r="M3997" t="inlineStr">
        <is>
          <t>Chest pain, unspecified</t>
        </is>
      </c>
      <c r="N3997" t="inlineStr">
        <is>
          <t>Symptoms &amp; Signs</t>
        </is>
      </c>
      <c r="O3997" s="28" t="n">
        <v>55</v>
      </c>
      <c r="P3997" s="29" t="n">
        <v>3325.56</v>
      </c>
      <c r="R3997" s="28" t="n"/>
    </row>
    <row r="3998">
      <c r="A3998" t="inlineStr">
        <is>
          <t>ENC114704</t>
        </is>
      </c>
      <c r="B3998" t="inlineStr">
        <is>
          <t>PT10600</t>
        </is>
      </c>
      <c r="C3998" t="inlineStr">
        <is>
          <t>Inpatient</t>
        </is>
      </c>
      <c r="D3998" s="27" t="n">
        <v>45779</v>
      </c>
      <c r="E3998" s="27" t="n">
        <v>45781</v>
      </c>
      <c r="F3998" s="28" t="n">
        <v>2</v>
      </c>
      <c r="G3998" t="inlineStr">
        <is>
          <t>Bluestone Memorial Hospital</t>
        </is>
      </c>
      <c r="H3998" t="inlineStr">
        <is>
          <t>Medical-Surgical 4 West</t>
        </is>
      </c>
      <c r="I3998" t="inlineStr">
        <is>
          <t>Medicine</t>
        </is>
      </c>
      <c r="J3998" t="inlineStr">
        <is>
          <t>Summit Choice PPO</t>
        </is>
      </c>
      <c r="K3998" t="inlineStr">
        <is>
          <t>Commercial</t>
        </is>
      </c>
      <c r="L3998" t="inlineStr">
        <is>
          <t>E87.1</t>
        </is>
      </c>
      <c r="M3998" t="inlineStr">
        <is>
          <t>Hypo-osmolality and hyponatremia</t>
        </is>
      </c>
      <c r="N3998" t="inlineStr">
        <is>
          <t>Endocrine</t>
        </is>
      </c>
      <c r="O3998" s="28" t="n">
        <v>56</v>
      </c>
      <c r="P3998" s="29" t="n">
        <v>13442.77</v>
      </c>
      <c r="Q3998" t="inlineStr">
        <is>
          <t>N</t>
        </is>
      </c>
      <c r="R3998" s="28" t="n">
        <v>0</v>
      </c>
    </row>
    <row r="3999">
      <c r="A3999" t="inlineStr">
        <is>
          <t>ENC114709</t>
        </is>
      </c>
      <c r="B3999" t="inlineStr">
        <is>
          <t>PT13033</t>
        </is>
      </c>
      <c r="C3999" t="inlineStr">
        <is>
          <t>Inpatient</t>
        </is>
      </c>
      <c r="D3999" s="27" t="n">
        <v>45779</v>
      </c>
      <c r="E3999" s="27" t="n">
        <v>45782</v>
      </c>
      <c r="F3999" s="28" t="n">
        <v>3</v>
      </c>
      <c r="G3999" t="inlineStr">
        <is>
          <t>Bluestone Memorial Hospital</t>
        </is>
      </c>
      <c r="H3999" t="inlineStr">
        <is>
          <t>Cardiac Step-Down</t>
        </is>
      </c>
      <c r="I3999" t="inlineStr">
        <is>
          <t>Cardiovascular</t>
        </is>
      </c>
      <c r="J3999" t="inlineStr">
        <is>
          <t>Medicare</t>
        </is>
      </c>
      <c r="K3999" t="inlineStr">
        <is>
          <t>Government</t>
        </is>
      </c>
      <c r="L3999" t="inlineStr">
        <is>
          <t>I48.91</t>
        </is>
      </c>
      <c r="M3999" t="inlineStr">
        <is>
          <t>Unspecified atrial fibrillation</t>
        </is>
      </c>
      <c r="N3999" t="inlineStr">
        <is>
          <t>Circulatory</t>
        </is>
      </c>
      <c r="O3999" s="28" t="n">
        <v>74</v>
      </c>
      <c r="P3999" s="29" t="n">
        <v>21303.29</v>
      </c>
      <c r="Q3999" t="inlineStr">
        <is>
          <t>Y</t>
        </is>
      </c>
      <c r="R3999" s="28" t="n">
        <v>1</v>
      </c>
    </row>
    <row r="4000">
      <c r="A4000" t="inlineStr">
        <is>
          <t>ENC114714</t>
        </is>
      </c>
      <c r="B4000" t="inlineStr">
        <is>
          <t>PT11322</t>
        </is>
      </c>
      <c r="C4000" t="inlineStr">
        <is>
          <t>Emergency</t>
        </is>
      </c>
      <c r="D4000" s="27" t="n">
        <v>45779</v>
      </c>
      <c r="E4000" s="27" t="n">
        <v>45779</v>
      </c>
      <c r="F4000" s="28" t="n">
        <v>0</v>
      </c>
      <c r="G4000" t="inlineStr">
        <is>
          <t>Bluestone Memorial Hospital</t>
        </is>
      </c>
      <c r="H4000" t="inlineStr">
        <is>
          <t>Emergency Department</t>
        </is>
      </c>
      <c r="I4000" t="inlineStr">
        <is>
          <t>Emergency</t>
        </is>
      </c>
      <c r="J4000" t="inlineStr">
        <is>
          <t>Keystone Health Partners</t>
        </is>
      </c>
      <c r="K4000" t="inlineStr">
        <is>
          <t>Commercial</t>
        </is>
      </c>
      <c r="L4000" t="inlineStr">
        <is>
          <t>S06.0X0A</t>
        </is>
      </c>
      <c r="M4000" t="inlineStr">
        <is>
          <t>Concussion without loss of consciousness, initial encounter</t>
        </is>
      </c>
      <c r="N4000" t="inlineStr">
        <is>
          <t>Injury</t>
        </is>
      </c>
      <c r="O4000" s="28" t="n">
        <v>58</v>
      </c>
      <c r="P4000" s="29" t="n">
        <v>2897.41</v>
      </c>
      <c r="R4000" s="28" t="n"/>
    </row>
    <row r="4001">
      <c r="A4001" t="inlineStr">
        <is>
          <t>ENC114710</t>
        </is>
      </c>
      <c r="B4001" t="inlineStr">
        <is>
          <t>PT10172</t>
        </is>
      </c>
      <c r="C4001" t="inlineStr">
        <is>
          <t>Inpatient</t>
        </is>
      </c>
      <c r="D4001" s="27" t="n">
        <v>45779</v>
      </c>
      <c r="E4001" s="27" t="n">
        <v>45785</v>
      </c>
      <c r="F4001" s="28" t="n">
        <v>6</v>
      </c>
      <c r="G4001" t="inlineStr">
        <is>
          <t>Bluestone Memorial Hospital</t>
        </is>
      </c>
      <c r="H4001" t="inlineStr">
        <is>
          <t>Medical-Surgical 4 West</t>
        </is>
      </c>
      <c r="I4001" t="inlineStr">
        <is>
          <t>Medicine</t>
        </is>
      </c>
      <c r="J4001" t="inlineStr">
        <is>
          <t>Medicare</t>
        </is>
      </c>
      <c r="K4001" t="inlineStr">
        <is>
          <t>Government</t>
        </is>
      </c>
      <c r="L4001" t="inlineStr">
        <is>
          <t>A41.9</t>
        </is>
      </c>
      <c r="M4001" t="inlineStr">
        <is>
          <t>Sepsis, unspecified organism</t>
        </is>
      </c>
      <c r="N4001" t="inlineStr">
        <is>
          <t>Infectious</t>
        </is>
      </c>
      <c r="O4001" s="28" t="n">
        <v>82</v>
      </c>
      <c r="P4001" s="29" t="n">
        <v>61724.07</v>
      </c>
      <c r="Q4001" t="inlineStr">
        <is>
          <t>N</t>
        </is>
      </c>
      <c r="R4001" s="28" t="n">
        <v>0</v>
      </c>
    </row>
    <row r="4002">
      <c r="A4002" t="inlineStr">
        <is>
          <t>ENC114707</t>
        </is>
      </c>
      <c r="B4002" t="inlineStr">
        <is>
          <t>PT12726</t>
        </is>
      </c>
      <c r="C4002" t="inlineStr">
        <is>
          <t>Inpatient</t>
        </is>
      </c>
      <c r="D4002" s="27" t="n">
        <v>45779</v>
      </c>
      <c r="E4002" s="27" t="n">
        <v>45782</v>
      </c>
      <c r="F4002" s="28" t="n">
        <v>3</v>
      </c>
      <c r="G4002" t="inlineStr">
        <is>
          <t>Bluestone Memorial Hospital</t>
        </is>
      </c>
      <c r="H4002" t="inlineStr">
        <is>
          <t>Cardiac Step-Down</t>
        </is>
      </c>
      <c r="I4002" t="inlineStr">
        <is>
          <t>Cardiovascular</t>
        </is>
      </c>
      <c r="J4002" t="inlineStr">
        <is>
          <t>Medicare</t>
        </is>
      </c>
      <c r="K4002" t="inlineStr">
        <is>
          <t>Government</t>
        </is>
      </c>
      <c r="L4002" t="inlineStr">
        <is>
          <t>I21.4</t>
        </is>
      </c>
      <c r="M4002" t="inlineStr">
        <is>
          <t>Non-ST elevation (NSTEMI) myocardial infarction</t>
        </is>
      </c>
      <c r="N4002" t="inlineStr">
        <is>
          <t>Circulatory</t>
        </is>
      </c>
      <c r="O4002" s="28" t="n">
        <v>87</v>
      </c>
      <c r="P4002" s="29" t="n">
        <v>40804</v>
      </c>
      <c r="Q4002" t="inlineStr">
        <is>
          <t>N</t>
        </is>
      </c>
      <c r="R4002" s="28" t="n">
        <v>0</v>
      </c>
    </row>
    <row r="4003">
      <c r="A4003" t="inlineStr">
        <is>
          <t>ENC114708</t>
        </is>
      </c>
      <c r="B4003" t="inlineStr">
        <is>
          <t>PT11833</t>
        </is>
      </c>
      <c r="C4003" t="inlineStr">
        <is>
          <t>Inpatient</t>
        </is>
      </c>
      <c r="D4003" s="27" t="n">
        <v>45779</v>
      </c>
      <c r="E4003" s="27" t="n">
        <v>45781</v>
      </c>
      <c r="F4003" s="28" t="n">
        <v>2</v>
      </c>
      <c r="G4003" t="inlineStr">
        <is>
          <t>Ashby Falls Community Hospital</t>
        </is>
      </c>
      <c r="H4003" t="inlineStr">
        <is>
          <t>Medical-Surgical</t>
        </is>
      </c>
      <c r="I4003" t="inlineStr">
        <is>
          <t>Medicine</t>
        </is>
      </c>
      <c r="J4003" t="inlineStr">
        <is>
          <t>Summit Choice PPO</t>
        </is>
      </c>
      <c r="K4003" t="inlineStr">
        <is>
          <t>Commercial</t>
        </is>
      </c>
      <c r="L4003" t="inlineStr">
        <is>
          <t>J45.909</t>
        </is>
      </c>
      <c r="M4003" t="inlineStr">
        <is>
          <t>Unspecified asthma, uncomplicated</t>
        </is>
      </c>
      <c r="N4003" t="inlineStr">
        <is>
          <t>Respiratory</t>
        </is>
      </c>
      <c r="O4003" s="28" t="n">
        <v>59</v>
      </c>
      <c r="P4003" s="29" t="n">
        <v>8778.68</v>
      </c>
      <c r="Q4003" t="inlineStr">
        <is>
          <t>N</t>
        </is>
      </c>
      <c r="R4003" s="28" t="n">
        <v>0</v>
      </c>
    </row>
    <row r="4004">
      <c r="A4004" t="inlineStr">
        <is>
          <t>ENC114716</t>
        </is>
      </c>
      <c r="B4004" t="inlineStr">
        <is>
          <t>PT13692</t>
        </is>
      </c>
      <c r="C4004" t="inlineStr">
        <is>
          <t>Emergency</t>
        </is>
      </c>
      <c r="D4004" s="27" t="n">
        <v>45779</v>
      </c>
      <c r="E4004" s="27" t="n">
        <v>45779</v>
      </c>
      <c r="F4004" s="28" t="n">
        <v>0</v>
      </c>
      <c r="G4004" t="inlineStr">
        <is>
          <t>Ashby Falls Community Hospital</t>
        </is>
      </c>
      <c r="H4004" t="inlineStr">
        <is>
          <t>Emergency Department</t>
        </is>
      </c>
      <c r="I4004" t="inlineStr">
        <is>
          <t>Emergency</t>
        </is>
      </c>
      <c r="J4004" t="inlineStr">
        <is>
          <t>State Medicaid</t>
        </is>
      </c>
      <c r="K4004" t="inlineStr">
        <is>
          <t>Government</t>
        </is>
      </c>
      <c r="L4004" t="inlineStr">
        <is>
          <t>R10.9</t>
        </is>
      </c>
      <c r="M4004" t="inlineStr">
        <is>
          <t>Unspecified abdominal pain</t>
        </is>
      </c>
      <c r="N4004" t="inlineStr">
        <is>
          <t>Symptoms &amp; Signs</t>
        </is>
      </c>
      <c r="O4004" s="28" t="n">
        <v>56</v>
      </c>
      <c r="P4004" s="29" t="n">
        <v>1657.47</v>
      </c>
      <c r="R4004" s="28" t="n"/>
    </row>
    <row r="4005">
      <c r="A4005" t="inlineStr">
        <is>
          <t>ENC114715</t>
        </is>
      </c>
      <c r="B4005" t="inlineStr">
        <is>
          <t>PT12791</t>
        </is>
      </c>
      <c r="C4005" t="inlineStr">
        <is>
          <t>Inpatient</t>
        </is>
      </c>
      <c r="D4005" s="27" t="n">
        <v>45779</v>
      </c>
      <c r="E4005" s="27" t="n">
        <v>45782</v>
      </c>
      <c r="F4005" s="28" t="n">
        <v>3</v>
      </c>
      <c r="G4005" t="inlineStr">
        <is>
          <t>Bluestone Memorial Hospital</t>
        </is>
      </c>
      <c r="H4005" t="inlineStr">
        <is>
          <t>Cardiac Step-Down</t>
        </is>
      </c>
      <c r="I4005" t="inlineStr">
        <is>
          <t>Cardiovascular</t>
        </is>
      </c>
      <c r="J4005" t="inlineStr">
        <is>
          <t>State Medicaid</t>
        </is>
      </c>
      <c r="K4005" t="inlineStr">
        <is>
          <t>Government</t>
        </is>
      </c>
      <c r="L4005" t="inlineStr">
        <is>
          <t>I21.4</t>
        </is>
      </c>
      <c r="M4005" t="inlineStr">
        <is>
          <t>Non-ST elevation (NSTEMI) myocardial infarction</t>
        </is>
      </c>
      <c r="N4005" t="inlineStr">
        <is>
          <t>Circulatory</t>
        </is>
      </c>
      <c r="O4005" s="28" t="n">
        <v>49</v>
      </c>
      <c r="P4005" s="29" t="n">
        <v>90071.81</v>
      </c>
      <c r="Q4005" t="inlineStr">
        <is>
          <t>N</t>
        </is>
      </c>
      <c r="R4005" s="28" t="n">
        <v>0</v>
      </c>
    </row>
    <row r="4006">
      <c r="A4006" t="inlineStr">
        <is>
          <t>ENC114717</t>
        </is>
      </c>
      <c r="B4006" t="inlineStr">
        <is>
          <t>PT12660</t>
        </is>
      </c>
      <c r="C4006" t="inlineStr">
        <is>
          <t>Observation</t>
        </is>
      </c>
      <c r="D4006" s="27" t="n">
        <v>45780</v>
      </c>
      <c r="E4006" s="27" t="n">
        <v>45781</v>
      </c>
      <c r="F4006" s="28" t="n">
        <v>1</v>
      </c>
      <c r="G4006" t="inlineStr">
        <is>
          <t>Bluestone Memorial Hospital</t>
        </is>
      </c>
      <c r="H4006" t="inlineStr">
        <is>
          <t>Observation Unit</t>
        </is>
      </c>
      <c r="I4006" t="inlineStr">
        <is>
          <t>Medicine</t>
        </is>
      </c>
      <c r="J4006" t="inlineStr">
        <is>
          <t>Summit Choice PPO</t>
        </is>
      </c>
      <c r="K4006" t="inlineStr">
        <is>
          <t>Commercial</t>
        </is>
      </c>
      <c r="L4006" t="inlineStr">
        <is>
          <t>R55</t>
        </is>
      </c>
      <c r="M4006" t="inlineStr">
        <is>
          <t>Syncope and collapse</t>
        </is>
      </c>
      <c r="N4006" t="inlineStr">
        <is>
          <t>Symptoms &amp; Signs</t>
        </is>
      </c>
      <c r="O4006" s="28" t="n">
        <v>57</v>
      </c>
      <c r="P4006" s="29" t="n">
        <v>16127.55</v>
      </c>
      <c r="R4006" s="28" t="n"/>
    </row>
    <row r="4007">
      <c r="A4007" t="inlineStr">
        <is>
          <t>ENC114718</t>
        </is>
      </c>
      <c r="B4007" t="inlineStr">
        <is>
          <t>PT10754</t>
        </is>
      </c>
      <c r="C4007" t="inlineStr">
        <is>
          <t>Inpatient</t>
        </is>
      </c>
      <c r="D4007" s="27" t="n">
        <v>45780</v>
      </c>
      <c r="E4007" s="27" t="n">
        <v>45786</v>
      </c>
      <c r="F4007" s="28" t="n">
        <v>6</v>
      </c>
      <c r="G4007" t="inlineStr">
        <is>
          <t>Bluestone Memorial Hospital</t>
        </is>
      </c>
      <c r="H4007" t="inlineStr">
        <is>
          <t>Neuroscience &amp; Stroke</t>
        </is>
      </c>
      <c r="I4007" t="inlineStr">
        <is>
          <t>Neuroscience</t>
        </is>
      </c>
      <c r="J4007" t="inlineStr">
        <is>
          <t>State Medicaid</t>
        </is>
      </c>
      <c r="K4007" t="inlineStr">
        <is>
          <t>Government</t>
        </is>
      </c>
      <c r="L4007" t="inlineStr">
        <is>
          <t>G40.909</t>
        </is>
      </c>
      <c r="M4007" t="inlineStr">
        <is>
          <t>Epilepsy, unspecified, not intractable, without status epilepticus</t>
        </is>
      </c>
      <c r="N4007" t="inlineStr">
        <is>
          <t>Nervous System</t>
        </is>
      </c>
      <c r="O4007" s="28" t="n">
        <v>7</v>
      </c>
      <c r="P4007" s="29" t="n">
        <v>35226.4</v>
      </c>
      <c r="Q4007" t="inlineStr">
        <is>
          <t>N</t>
        </is>
      </c>
      <c r="R4007" s="28" t="n">
        <v>0</v>
      </c>
    </row>
    <row r="4008">
      <c r="A4008" t="inlineStr">
        <is>
          <t>ENC114719</t>
        </is>
      </c>
      <c r="B4008" t="inlineStr">
        <is>
          <t>PT10734</t>
        </is>
      </c>
      <c r="C4008" t="inlineStr">
        <is>
          <t>Emergency</t>
        </is>
      </c>
      <c r="D4008" s="27" t="n">
        <v>45780</v>
      </c>
      <c r="E4008" s="27" t="n">
        <v>45780</v>
      </c>
      <c r="F4008" s="28" t="n">
        <v>0</v>
      </c>
      <c r="G4008" t="inlineStr">
        <is>
          <t>Bluestone Memorial Hospital</t>
        </is>
      </c>
      <c r="H4008" t="inlineStr">
        <is>
          <t>Emergency Department</t>
        </is>
      </c>
      <c r="I4008" t="inlineStr">
        <is>
          <t>Emergency</t>
        </is>
      </c>
      <c r="J4008" t="inlineStr">
        <is>
          <t>Evergreen Mutual Insurance</t>
        </is>
      </c>
      <c r="K4008" t="inlineStr">
        <is>
          <t>Commercial</t>
        </is>
      </c>
      <c r="L4008" t="inlineStr">
        <is>
          <t>R07.9</t>
        </is>
      </c>
      <c r="M4008" t="inlineStr">
        <is>
          <t>Chest pain, unspecified</t>
        </is>
      </c>
      <c r="N4008" t="inlineStr">
        <is>
          <t>Symptoms &amp; Signs</t>
        </is>
      </c>
      <c r="O4008" s="28" t="n">
        <v>44</v>
      </c>
      <c r="P4008" s="29" t="n">
        <v>3153.26</v>
      </c>
      <c r="R4008" s="28" t="n"/>
    </row>
    <row r="4009">
      <c r="A4009" t="inlineStr">
        <is>
          <t>ENC114720</t>
        </is>
      </c>
      <c r="B4009" t="inlineStr">
        <is>
          <t>PT12524</t>
        </is>
      </c>
      <c r="C4009" t="inlineStr">
        <is>
          <t>Inpatient</t>
        </is>
      </c>
      <c r="D4009" s="27" t="n">
        <v>45780</v>
      </c>
      <c r="E4009" s="27" t="n">
        <v>45783</v>
      </c>
      <c r="F4009" s="28" t="n">
        <v>3</v>
      </c>
      <c r="G4009" t="inlineStr">
        <is>
          <t>Bluestone Memorial Hospital</t>
        </is>
      </c>
      <c r="H4009" t="inlineStr">
        <is>
          <t>Medical-Surgical 4 West</t>
        </is>
      </c>
      <c r="I4009" t="inlineStr">
        <is>
          <t>Medicine</t>
        </is>
      </c>
      <c r="J4009" t="inlineStr">
        <is>
          <t>Medicare</t>
        </is>
      </c>
      <c r="K4009" t="inlineStr">
        <is>
          <t>Government</t>
        </is>
      </c>
      <c r="L4009" t="inlineStr">
        <is>
          <t>J18.9</t>
        </is>
      </c>
      <c r="M4009" t="inlineStr">
        <is>
          <t>Pneumonia, unspecified organism</t>
        </is>
      </c>
      <c r="N4009" t="inlineStr">
        <is>
          <t>Respiratory</t>
        </is>
      </c>
      <c r="O4009" s="28" t="n">
        <v>69</v>
      </c>
      <c r="P4009" s="29" t="n">
        <v>20737.22</v>
      </c>
      <c r="Q4009" t="inlineStr">
        <is>
          <t>N</t>
        </is>
      </c>
      <c r="R4009" s="28" t="n">
        <v>0</v>
      </c>
    </row>
    <row r="4010">
      <c r="A4010" t="inlineStr">
        <is>
          <t>ENC114722</t>
        </is>
      </c>
      <c r="B4010" t="inlineStr">
        <is>
          <t>PT13380</t>
        </is>
      </c>
      <c r="C4010" t="inlineStr">
        <is>
          <t>Emergency</t>
        </is>
      </c>
      <c r="D4010" s="27" t="n">
        <v>45780</v>
      </c>
      <c r="E4010" s="27" t="n">
        <v>45780</v>
      </c>
      <c r="F4010" s="28" t="n">
        <v>0</v>
      </c>
      <c r="G4010" t="inlineStr">
        <is>
          <t>Ashby Falls Community Hospital</t>
        </is>
      </c>
      <c r="H4010" t="inlineStr">
        <is>
          <t>Emergency Department</t>
        </is>
      </c>
      <c r="I4010" t="inlineStr">
        <is>
          <t>Emergency</t>
        </is>
      </c>
      <c r="J4010" t="inlineStr">
        <is>
          <t>Summit Choice PPO</t>
        </is>
      </c>
      <c r="K4010" t="inlineStr">
        <is>
          <t>Commercial</t>
        </is>
      </c>
      <c r="L4010" t="inlineStr">
        <is>
          <t>N39.0</t>
        </is>
      </c>
      <c r="M4010" t="inlineStr">
        <is>
          <t>Urinary tract infection, site not specified</t>
        </is>
      </c>
      <c r="N4010" t="inlineStr">
        <is>
          <t>Genitourinary</t>
        </is>
      </c>
      <c r="O4010" s="28" t="n">
        <v>52</v>
      </c>
      <c r="P4010" s="29" t="n">
        <v>2771.25</v>
      </c>
      <c r="R4010" s="28" t="n"/>
    </row>
    <row r="4011">
      <c r="A4011" t="inlineStr">
        <is>
          <t>ENC114721</t>
        </is>
      </c>
      <c r="B4011" t="inlineStr">
        <is>
          <t>PT11779</t>
        </is>
      </c>
      <c r="C4011" t="inlineStr">
        <is>
          <t>Inpatient</t>
        </is>
      </c>
      <c r="D4011" s="27" t="n">
        <v>45780</v>
      </c>
      <c r="E4011" s="27" t="n">
        <v>45783</v>
      </c>
      <c r="F4011" s="28" t="n">
        <v>3</v>
      </c>
      <c r="G4011" t="inlineStr">
        <is>
          <t>Bluestone Memorial Hospital</t>
        </is>
      </c>
      <c r="H4011" t="inlineStr">
        <is>
          <t>Medical-Surgical 5 East</t>
        </is>
      </c>
      <c r="I4011" t="inlineStr">
        <is>
          <t>Medicine</t>
        </is>
      </c>
      <c r="J4011" t="inlineStr">
        <is>
          <t>State Medicaid</t>
        </is>
      </c>
      <c r="K4011" t="inlineStr">
        <is>
          <t>Government</t>
        </is>
      </c>
      <c r="L4011" t="inlineStr">
        <is>
          <t>N39.0</t>
        </is>
      </c>
      <c r="M4011" t="inlineStr">
        <is>
          <t>Urinary tract infection, site not specified</t>
        </is>
      </c>
      <c r="N4011" t="inlineStr">
        <is>
          <t>Genitourinary</t>
        </is>
      </c>
      <c r="O4011" s="28" t="n">
        <v>3</v>
      </c>
      <c r="P4011" s="29" t="n">
        <v>14385.4</v>
      </c>
      <c r="Q4011" t="inlineStr">
        <is>
          <t>N</t>
        </is>
      </c>
      <c r="R4011" s="28" t="n">
        <v>0</v>
      </c>
    </row>
    <row r="4012">
      <c r="A4012" t="inlineStr">
        <is>
          <t>ENC114725</t>
        </is>
      </c>
      <c r="B4012" t="inlineStr">
        <is>
          <t>PT11786</t>
        </is>
      </c>
      <c r="C4012" t="inlineStr">
        <is>
          <t>Emergency</t>
        </is>
      </c>
      <c r="D4012" s="27" t="n">
        <v>45780</v>
      </c>
      <c r="E4012" s="27" t="n">
        <v>45780</v>
      </c>
      <c r="F4012" s="28" t="n">
        <v>0</v>
      </c>
      <c r="G4012" t="inlineStr">
        <is>
          <t>Bluestone Memorial Hospital</t>
        </is>
      </c>
      <c r="H4012" t="inlineStr">
        <is>
          <t>Emergency Department</t>
        </is>
      </c>
      <c r="I4012" t="inlineStr">
        <is>
          <t>Emergency</t>
        </is>
      </c>
      <c r="J4012" t="inlineStr">
        <is>
          <t>Silverline Medicare Advantage</t>
        </is>
      </c>
      <c r="K4012" t="inlineStr">
        <is>
          <t>Medicare Advantage</t>
        </is>
      </c>
      <c r="L4012" t="inlineStr">
        <is>
          <t>F41.9</t>
        </is>
      </c>
      <c r="M4012" t="inlineStr">
        <is>
          <t>Anxiety disorder, unspecified</t>
        </is>
      </c>
      <c r="N4012" t="inlineStr">
        <is>
          <t>Mental &amp; Behavioral</t>
        </is>
      </c>
      <c r="O4012" s="28" t="n">
        <v>79</v>
      </c>
      <c r="P4012" s="29" t="n">
        <v>1371.19</v>
      </c>
      <c r="R4012" s="28" t="n"/>
    </row>
    <row r="4013">
      <c r="A4013" t="inlineStr">
        <is>
          <t>ENC114723</t>
        </is>
      </c>
      <c r="B4013" t="inlineStr">
        <is>
          <t>PT10036</t>
        </is>
      </c>
      <c r="C4013" t="inlineStr">
        <is>
          <t>Inpatient</t>
        </is>
      </c>
      <c r="D4013" s="27" t="n">
        <v>45780</v>
      </c>
      <c r="E4013" s="27" t="n">
        <v>45793</v>
      </c>
      <c r="F4013" s="28" t="n">
        <v>13</v>
      </c>
      <c r="G4013" t="inlineStr">
        <is>
          <t>Bluestone Memorial Hospital</t>
        </is>
      </c>
      <c r="H4013" t="inlineStr">
        <is>
          <t>Behavioral Health</t>
        </is>
      </c>
      <c r="I4013" t="inlineStr">
        <is>
          <t>Behavioral Health</t>
        </is>
      </c>
      <c r="J4013" t="inlineStr">
        <is>
          <t>Summit Choice PPO</t>
        </is>
      </c>
      <c r="K4013" t="inlineStr">
        <is>
          <t>Commercial</t>
        </is>
      </c>
      <c r="L4013" t="inlineStr">
        <is>
          <t>F20.9</t>
        </is>
      </c>
      <c r="M4013" t="inlineStr">
        <is>
          <t>Schizophrenia, unspecified</t>
        </is>
      </c>
      <c r="N4013" t="inlineStr">
        <is>
          <t>Mental &amp; Behavioral</t>
        </is>
      </c>
      <c r="O4013" s="28" t="n">
        <v>49</v>
      </c>
      <c r="P4013" s="29" t="n">
        <v>24127.41</v>
      </c>
      <c r="Q4013" t="inlineStr">
        <is>
          <t>N</t>
        </is>
      </c>
      <c r="R4013" s="28" t="n">
        <v>0</v>
      </c>
    </row>
    <row r="4014">
      <c r="A4014" t="inlineStr">
        <is>
          <t>ENC114724</t>
        </is>
      </c>
      <c r="B4014" t="inlineStr">
        <is>
          <t>PT10743</t>
        </is>
      </c>
      <c r="C4014" t="inlineStr">
        <is>
          <t>Observation</t>
        </is>
      </c>
      <c r="D4014" s="27" t="n">
        <v>45780</v>
      </c>
      <c r="E4014" s="27" t="n">
        <v>45781</v>
      </c>
      <c r="F4014" s="28" t="n">
        <v>1</v>
      </c>
      <c r="G4014" t="inlineStr">
        <is>
          <t>Ashby Falls Community Hospital</t>
        </is>
      </c>
      <c r="H4014" t="inlineStr">
        <is>
          <t>Medical-Surgical</t>
        </is>
      </c>
      <c r="I4014" t="inlineStr">
        <is>
          <t>Medicine</t>
        </is>
      </c>
      <c r="J4014" t="inlineStr">
        <is>
          <t>Silverline Medicare Advantage</t>
        </is>
      </c>
      <c r="K4014" t="inlineStr">
        <is>
          <t>Medicare Advantage</t>
        </is>
      </c>
      <c r="L4014" t="inlineStr">
        <is>
          <t>R10.9</t>
        </is>
      </c>
      <c r="M4014" t="inlineStr">
        <is>
          <t>Unspecified abdominal pain</t>
        </is>
      </c>
      <c r="N4014" t="inlineStr">
        <is>
          <t>Symptoms &amp; Signs</t>
        </is>
      </c>
      <c r="O4014" s="28" t="n">
        <v>70</v>
      </c>
      <c r="P4014" s="29" t="n">
        <v>6767.94</v>
      </c>
      <c r="R4014" s="28" t="n"/>
    </row>
    <row r="4015">
      <c r="A4015" t="inlineStr">
        <is>
          <t>ENC114726</t>
        </is>
      </c>
      <c r="B4015" t="inlineStr">
        <is>
          <t>PT13562</t>
        </is>
      </c>
      <c r="C4015" t="inlineStr">
        <is>
          <t>Emergency</t>
        </is>
      </c>
      <c r="D4015" s="27" t="n">
        <v>45780</v>
      </c>
      <c r="E4015" s="27" t="n">
        <v>45780</v>
      </c>
      <c r="F4015" s="28" t="n">
        <v>0</v>
      </c>
      <c r="G4015" t="inlineStr">
        <is>
          <t>Bluestone Memorial Hospital</t>
        </is>
      </c>
      <c r="H4015" t="inlineStr">
        <is>
          <t>Emergency Department</t>
        </is>
      </c>
      <c r="I4015" t="inlineStr">
        <is>
          <t>Emergency</t>
        </is>
      </c>
      <c r="J4015" t="inlineStr">
        <is>
          <t>Summit Choice PPO</t>
        </is>
      </c>
      <c r="K4015" t="inlineStr">
        <is>
          <t>Commercial</t>
        </is>
      </c>
      <c r="L4015" t="inlineStr">
        <is>
          <t>G43.909</t>
        </is>
      </c>
      <c r="M4015" t="inlineStr">
        <is>
          <t>Migraine, unspecified, not intractable, without status migrainosus</t>
        </is>
      </c>
      <c r="N4015" t="inlineStr">
        <is>
          <t>Nervous System</t>
        </is>
      </c>
      <c r="O4015" s="28" t="n">
        <v>27</v>
      </c>
      <c r="P4015" s="29" t="n">
        <v>3136.01</v>
      </c>
      <c r="R4015" s="28" t="n"/>
    </row>
    <row r="4016">
      <c r="A4016" t="inlineStr">
        <is>
          <t>ENC114728</t>
        </is>
      </c>
      <c r="B4016" t="inlineStr">
        <is>
          <t>PT12114</t>
        </is>
      </c>
      <c r="C4016" t="inlineStr">
        <is>
          <t>Emergency</t>
        </is>
      </c>
      <c r="D4016" s="27" t="n">
        <v>45780</v>
      </c>
      <c r="E4016" s="27" t="n">
        <v>45780</v>
      </c>
      <c r="F4016" s="28" t="n">
        <v>0</v>
      </c>
      <c r="G4016" t="inlineStr">
        <is>
          <t>Bluestone Memorial Hospital</t>
        </is>
      </c>
      <c r="H4016" t="inlineStr">
        <is>
          <t>Emergency Department</t>
        </is>
      </c>
      <c r="I4016" t="inlineStr">
        <is>
          <t>Emergency</t>
        </is>
      </c>
      <c r="J4016" t="inlineStr">
        <is>
          <t>Evergreen Mutual Insurance</t>
        </is>
      </c>
      <c r="K4016" t="inlineStr">
        <is>
          <t>Commercial</t>
        </is>
      </c>
      <c r="L4016" t="inlineStr">
        <is>
          <t>J06.9</t>
        </is>
      </c>
      <c r="M4016" t="inlineStr">
        <is>
          <t>Acute upper respiratory infection, unspecified</t>
        </is>
      </c>
      <c r="N4016" t="inlineStr">
        <is>
          <t>Respiratory</t>
        </is>
      </c>
      <c r="O4016" s="28" t="n">
        <v>21</v>
      </c>
      <c r="P4016" s="29" t="n">
        <v>887.4</v>
      </c>
      <c r="R4016" s="28" t="n"/>
    </row>
    <row r="4017">
      <c r="A4017" t="inlineStr">
        <is>
          <t>ENC114730</t>
        </is>
      </c>
      <c r="B4017" t="inlineStr">
        <is>
          <t>PT13863</t>
        </is>
      </c>
      <c r="C4017" t="inlineStr">
        <is>
          <t>Emergency</t>
        </is>
      </c>
      <c r="D4017" s="27" t="n">
        <v>45780</v>
      </c>
      <c r="E4017" s="27" t="n">
        <v>45781</v>
      </c>
      <c r="F4017" s="28" t="n">
        <v>1</v>
      </c>
      <c r="G4017" t="inlineStr">
        <is>
          <t>Ashby Falls Community Hospital</t>
        </is>
      </c>
      <c r="H4017" t="inlineStr">
        <is>
          <t>Emergency Department</t>
        </is>
      </c>
      <c r="I4017" t="inlineStr">
        <is>
          <t>Emergency</t>
        </is>
      </c>
      <c r="J4017" t="inlineStr">
        <is>
          <t>Evergreen Mutual Insurance</t>
        </is>
      </c>
      <c r="K4017" t="inlineStr">
        <is>
          <t>Commercial</t>
        </is>
      </c>
      <c r="L4017" t="inlineStr">
        <is>
          <t>L03.115</t>
        </is>
      </c>
      <c r="M4017" t="inlineStr">
        <is>
          <t>Cellulitis of right lower limb</t>
        </is>
      </c>
      <c r="N4017" t="inlineStr">
        <is>
          <t>Skin</t>
        </is>
      </c>
      <c r="O4017" s="28" t="n">
        <v>50</v>
      </c>
      <c r="P4017" s="29" t="n">
        <v>974.26</v>
      </c>
      <c r="R4017" s="28" t="n"/>
    </row>
    <row r="4018">
      <c r="A4018" t="inlineStr">
        <is>
          <t>ENC114732</t>
        </is>
      </c>
      <c r="B4018" t="inlineStr">
        <is>
          <t>PT10862</t>
        </is>
      </c>
      <c r="C4018" t="inlineStr">
        <is>
          <t>Emergency</t>
        </is>
      </c>
      <c r="D4018" s="27" t="n">
        <v>45780</v>
      </c>
      <c r="E4018" s="27" t="n">
        <v>45781</v>
      </c>
      <c r="F4018" s="28" t="n">
        <v>1</v>
      </c>
      <c r="G4018" t="inlineStr">
        <is>
          <t>Bluestone Memorial Hospital</t>
        </is>
      </c>
      <c r="H4018" t="inlineStr">
        <is>
          <t>Emergency Department</t>
        </is>
      </c>
      <c r="I4018" t="inlineStr">
        <is>
          <t>Emergency</t>
        </is>
      </c>
      <c r="J4018" t="inlineStr">
        <is>
          <t>Medicare</t>
        </is>
      </c>
      <c r="K4018" t="inlineStr">
        <is>
          <t>Government</t>
        </is>
      </c>
      <c r="L4018" t="inlineStr">
        <is>
          <t>S93.401A</t>
        </is>
      </c>
      <c r="M4018" t="inlineStr">
        <is>
          <t>Sprain of unspecified ligament of right ankle, initial encounter</t>
        </is>
      </c>
      <c r="N4018" t="inlineStr">
        <is>
          <t>Injury</t>
        </is>
      </c>
      <c r="O4018" s="28" t="n">
        <v>67</v>
      </c>
      <c r="P4018" s="29" t="n">
        <v>613.42</v>
      </c>
      <c r="R4018" s="28" t="n"/>
    </row>
    <row r="4019">
      <c r="A4019" t="inlineStr">
        <is>
          <t>ENC114729</t>
        </is>
      </c>
      <c r="B4019" t="inlineStr">
        <is>
          <t>PT10894</t>
        </is>
      </c>
      <c r="C4019" t="inlineStr">
        <is>
          <t>Inpatient</t>
        </is>
      </c>
      <c r="D4019" s="27" t="n">
        <v>45780</v>
      </c>
      <c r="E4019" s="27" t="n">
        <v>45783</v>
      </c>
      <c r="F4019" s="28" t="n">
        <v>3</v>
      </c>
      <c r="G4019" t="inlineStr">
        <is>
          <t>Bluestone Memorial Hospital</t>
        </is>
      </c>
      <c r="H4019" t="inlineStr">
        <is>
          <t>Cardiac Step-Down</t>
        </is>
      </c>
      <c r="I4019" t="inlineStr">
        <is>
          <t>Cardiovascular</t>
        </is>
      </c>
      <c r="J4019" t="inlineStr">
        <is>
          <t>State Medicaid</t>
        </is>
      </c>
      <c r="K4019" t="inlineStr">
        <is>
          <t>Government</t>
        </is>
      </c>
      <c r="L4019" t="inlineStr">
        <is>
          <t>I48.91</t>
        </is>
      </c>
      <c r="M4019" t="inlineStr">
        <is>
          <t>Unspecified atrial fibrillation</t>
        </is>
      </c>
      <c r="N4019" t="inlineStr">
        <is>
          <t>Circulatory</t>
        </is>
      </c>
      <c r="O4019" s="28" t="n">
        <v>63</v>
      </c>
      <c r="P4019" s="29" t="n">
        <v>12304.57</v>
      </c>
      <c r="Q4019" t="inlineStr">
        <is>
          <t>Y</t>
        </is>
      </c>
      <c r="R4019" s="28" t="n">
        <v>1</v>
      </c>
    </row>
    <row r="4020">
      <c r="A4020" t="inlineStr">
        <is>
          <t>ENC114727</t>
        </is>
      </c>
      <c r="B4020" t="inlineStr">
        <is>
          <t>PT13199</t>
        </is>
      </c>
      <c r="C4020" t="inlineStr">
        <is>
          <t>Inpatient</t>
        </is>
      </c>
      <c r="D4020" s="27" t="n">
        <v>45780</v>
      </c>
      <c r="E4020" s="27" t="n">
        <v>45782</v>
      </c>
      <c r="F4020" s="28" t="n">
        <v>2</v>
      </c>
      <c r="G4020" t="inlineStr">
        <is>
          <t>Ashby Falls Community Hospital</t>
        </is>
      </c>
      <c r="H4020" t="inlineStr">
        <is>
          <t>Labor &amp; Delivery</t>
        </is>
      </c>
      <c r="I4020" t="inlineStr">
        <is>
          <t>Women &amp; Children</t>
        </is>
      </c>
      <c r="J4020" t="inlineStr">
        <is>
          <t>Summit Choice PPO</t>
        </is>
      </c>
      <c r="K4020" t="inlineStr">
        <is>
          <t>Commercial</t>
        </is>
      </c>
      <c r="L4020" t="inlineStr">
        <is>
          <t>O80</t>
        </is>
      </c>
      <c r="M4020" t="inlineStr">
        <is>
          <t>Encounter for full-term uncomplicated delivery</t>
        </is>
      </c>
      <c r="N4020" t="inlineStr">
        <is>
          <t>Pregnancy</t>
        </is>
      </c>
      <c r="O4020" s="28" t="n">
        <v>23</v>
      </c>
      <c r="P4020" s="29" t="n">
        <v>8891.299999999999</v>
      </c>
      <c r="Q4020" t="inlineStr">
        <is>
          <t>N</t>
        </is>
      </c>
      <c r="R4020" s="28" t="n">
        <v>0</v>
      </c>
    </row>
    <row r="4021">
      <c r="A4021" t="inlineStr">
        <is>
          <t>ENC114731</t>
        </is>
      </c>
      <c r="B4021" t="inlineStr">
        <is>
          <t>PT12021</t>
        </is>
      </c>
      <c r="C4021" t="inlineStr">
        <is>
          <t>Inpatient</t>
        </is>
      </c>
      <c r="D4021" s="27" t="n">
        <v>45781</v>
      </c>
      <c r="E4021" s="27" t="n">
        <v>45784</v>
      </c>
      <c r="F4021" s="28" t="n">
        <v>3</v>
      </c>
      <c r="G4021" t="inlineStr">
        <is>
          <t>Bluestone Memorial Hospital</t>
        </is>
      </c>
      <c r="H4021" t="inlineStr">
        <is>
          <t>Medical-Surgical 5 East</t>
        </is>
      </c>
      <c r="I4021" t="inlineStr">
        <is>
          <t>Medicine</t>
        </is>
      </c>
      <c r="J4021" t="inlineStr">
        <is>
          <t>State Medicaid</t>
        </is>
      </c>
      <c r="K4021" t="inlineStr">
        <is>
          <t>Government</t>
        </is>
      </c>
      <c r="L4021" t="inlineStr">
        <is>
          <t>J18.9</t>
        </is>
      </c>
      <c r="M4021" t="inlineStr">
        <is>
          <t>Pneumonia, unspecified organism</t>
        </is>
      </c>
      <c r="N4021" t="inlineStr">
        <is>
          <t>Respiratory</t>
        </is>
      </c>
      <c r="O4021" s="28" t="n">
        <v>6</v>
      </c>
      <c r="P4021" s="29" t="n">
        <v>16693.08</v>
      </c>
      <c r="Q4021" t="inlineStr">
        <is>
          <t>Y</t>
        </is>
      </c>
      <c r="R4021" s="28" t="n">
        <v>1</v>
      </c>
    </row>
    <row r="4022">
      <c r="A4022" t="inlineStr">
        <is>
          <t>ENC114734</t>
        </is>
      </c>
      <c r="B4022" t="inlineStr">
        <is>
          <t>PT10630</t>
        </is>
      </c>
      <c r="C4022" t="inlineStr">
        <is>
          <t>Emergency</t>
        </is>
      </c>
      <c r="D4022" s="27" t="n">
        <v>45781</v>
      </c>
      <c r="E4022" s="27" t="n">
        <v>45781</v>
      </c>
      <c r="F4022" s="28" t="n">
        <v>0</v>
      </c>
      <c r="G4022" t="inlineStr">
        <is>
          <t>Bluestone Memorial Hospital</t>
        </is>
      </c>
      <c r="H4022" t="inlineStr">
        <is>
          <t>Emergency Department</t>
        </is>
      </c>
      <c r="I4022" t="inlineStr">
        <is>
          <t>Emergency</t>
        </is>
      </c>
      <c r="J4022" t="inlineStr">
        <is>
          <t>Medicare</t>
        </is>
      </c>
      <c r="K4022" t="inlineStr">
        <is>
          <t>Government</t>
        </is>
      </c>
      <c r="L4022" t="inlineStr">
        <is>
          <t>M54.50</t>
        </is>
      </c>
      <c r="M4022" t="inlineStr">
        <is>
          <t>Low back pain, unspecified</t>
        </is>
      </c>
      <c r="N4022" t="inlineStr">
        <is>
          <t>Musculoskeletal</t>
        </is>
      </c>
      <c r="O4022" s="28" t="n">
        <v>75</v>
      </c>
      <c r="P4022" s="29" t="n">
        <v>1670.89</v>
      </c>
      <c r="R4022" s="28" t="n"/>
    </row>
    <row r="4023">
      <c r="A4023" t="inlineStr">
        <is>
          <t>ENC114733</t>
        </is>
      </c>
      <c r="B4023" t="inlineStr">
        <is>
          <t>PT10486</t>
        </is>
      </c>
      <c r="C4023" t="inlineStr">
        <is>
          <t>Observation</t>
        </is>
      </c>
      <c r="D4023" s="27" t="n">
        <v>45781</v>
      </c>
      <c r="E4023" s="27" t="n">
        <v>45782</v>
      </c>
      <c r="F4023" s="28" t="n">
        <v>1</v>
      </c>
      <c r="G4023" t="inlineStr">
        <is>
          <t>Bluestone Memorial Hospital</t>
        </is>
      </c>
      <c r="H4023" t="inlineStr">
        <is>
          <t>Observation Unit</t>
        </is>
      </c>
      <c r="I4023" t="inlineStr">
        <is>
          <t>Medicine</t>
        </is>
      </c>
      <c r="J4023" t="inlineStr">
        <is>
          <t>Silverline Medicare Advantage</t>
        </is>
      </c>
      <c r="K4023" t="inlineStr">
        <is>
          <t>Medicare Advantage</t>
        </is>
      </c>
      <c r="L4023" t="inlineStr">
        <is>
          <t>R07.9</t>
        </is>
      </c>
      <c r="M4023" t="inlineStr">
        <is>
          <t>Chest pain, unspecified</t>
        </is>
      </c>
      <c r="N4023" t="inlineStr">
        <is>
          <t>Symptoms &amp; Signs</t>
        </is>
      </c>
      <c r="O4023" s="28" t="n">
        <v>72</v>
      </c>
      <c r="P4023" s="29" t="n">
        <v>7746.92</v>
      </c>
      <c r="R4023" s="28" t="n"/>
    </row>
    <row r="4024">
      <c r="A4024" t="inlineStr">
        <is>
          <t>ENC114735</t>
        </is>
      </c>
      <c r="B4024" t="inlineStr">
        <is>
          <t>PT10230</t>
        </is>
      </c>
      <c r="C4024" t="inlineStr">
        <is>
          <t>Emergency</t>
        </is>
      </c>
      <c r="D4024" s="27" t="n">
        <v>45781</v>
      </c>
      <c r="E4024" s="27" t="n">
        <v>45781</v>
      </c>
      <c r="F4024" s="28" t="n">
        <v>0</v>
      </c>
      <c r="G4024" t="inlineStr">
        <is>
          <t>Bluestone Memorial Hospital</t>
        </is>
      </c>
      <c r="H4024" t="inlineStr">
        <is>
          <t>Emergency Department</t>
        </is>
      </c>
      <c r="I4024" t="inlineStr">
        <is>
          <t>Emergency</t>
        </is>
      </c>
      <c r="J4024" t="inlineStr">
        <is>
          <t>Silverline Medicare Advantage</t>
        </is>
      </c>
      <c r="K4024" t="inlineStr">
        <is>
          <t>Medicare Advantage</t>
        </is>
      </c>
      <c r="L4024" t="inlineStr">
        <is>
          <t>E86.0</t>
        </is>
      </c>
      <c r="M4024" t="inlineStr">
        <is>
          <t>Dehydration</t>
        </is>
      </c>
      <c r="N4024" t="inlineStr">
        <is>
          <t>Endocrine</t>
        </is>
      </c>
      <c r="O4024" s="28" t="n">
        <v>65</v>
      </c>
      <c r="P4024" s="29" t="n">
        <v>1629.28</v>
      </c>
      <c r="R4024" s="28" t="n"/>
    </row>
    <row r="4025">
      <c r="A4025" t="inlineStr">
        <is>
          <t>ENC114736</t>
        </is>
      </c>
      <c r="B4025" t="inlineStr">
        <is>
          <t>PT10696</t>
        </is>
      </c>
      <c r="C4025" t="inlineStr">
        <is>
          <t>Emergency</t>
        </is>
      </c>
      <c r="D4025" s="27" t="n">
        <v>45781</v>
      </c>
      <c r="E4025" s="27" t="n">
        <v>45781</v>
      </c>
      <c r="F4025" s="28" t="n">
        <v>0</v>
      </c>
      <c r="G4025" t="inlineStr">
        <is>
          <t>Ashby Falls Community Hospital</t>
        </is>
      </c>
      <c r="H4025" t="inlineStr">
        <is>
          <t>Emergency Department</t>
        </is>
      </c>
      <c r="I4025" t="inlineStr">
        <is>
          <t>Emergency</t>
        </is>
      </c>
      <c r="J4025" t="inlineStr">
        <is>
          <t>Medicare</t>
        </is>
      </c>
      <c r="K4025" t="inlineStr">
        <is>
          <t>Government</t>
        </is>
      </c>
      <c r="L4025" t="inlineStr">
        <is>
          <t>G43.909</t>
        </is>
      </c>
      <c r="M4025" t="inlineStr">
        <is>
          <t>Migraine, unspecified, not intractable, without status migrainosus</t>
        </is>
      </c>
      <c r="N4025" t="inlineStr">
        <is>
          <t>Nervous System</t>
        </is>
      </c>
      <c r="O4025" s="28" t="n">
        <v>69</v>
      </c>
      <c r="P4025" s="29" t="n">
        <v>638.34</v>
      </c>
      <c r="R4025" s="28" t="n"/>
    </row>
    <row r="4026">
      <c r="A4026" t="inlineStr">
        <is>
          <t>ENC114737</t>
        </is>
      </c>
      <c r="B4026" t="inlineStr">
        <is>
          <t>PT12441</t>
        </is>
      </c>
      <c r="C4026" t="inlineStr">
        <is>
          <t>Emergency</t>
        </is>
      </c>
      <c r="D4026" s="27" t="n">
        <v>45781</v>
      </c>
      <c r="E4026" s="27" t="n">
        <v>45781</v>
      </c>
      <c r="F4026" s="28" t="n">
        <v>0</v>
      </c>
      <c r="G4026" t="inlineStr">
        <is>
          <t>Ashby Falls Community Hospital</t>
        </is>
      </c>
      <c r="H4026" t="inlineStr">
        <is>
          <t>Emergency Department</t>
        </is>
      </c>
      <c r="I4026" t="inlineStr">
        <is>
          <t>Emergency</t>
        </is>
      </c>
      <c r="J4026" t="inlineStr">
        <is>
          <t>Self-Pay</t>
        </is>
      </c>
      <c r="K4026" t="inlineStr">
        <is>
          <t>Self-Pay</t>
        </is>
      </c>
      <c r="L4026" t="inlineStr">
        <is>
          <t>U07.1</t>
        </is>
      </c>
      <c r="M4026" t="inlineStr">
        <is>
          <t>COVID-19</t>
        </is>
      </c>
      <c r="N4026" t="inlineStr">
        <is>
          <t>Respiratory</t>
        </is>
      </c>
      <c r="O4026" s="28" t="n">
        <v>60</v>
      </c>
      <c r="P4026" s="29" t="n">
        <v>3953.55</v>
      </c>
      <c r="R4026" s="28" t="n"/>
    </row>
    <row r="4027">
      <c r="A4027" t="inlineStr">
        <is>
          <t>ENC114738</t>
        </is>
      </c>
      <c r="B4027" t="inlineStr">
        <is>
          <t>PT10435</t>
        </is>
      </c>
      <c r="C4027" t="inlineStr">
        <is>
          <t>Emergency</t>
        </is>
      </c>
      <c r="D4027" s="27" t="n">
        <v>45781</v>
      </c>
      <c r="E4027" s="27" t="n">
        <v>45781</v>
      </c>
      <c r="F4027" s="28" t="n">
        <v>0</v>
      </c>
      <c r="G4027" t="inlineStr">
        <is>
          <t>Ashby Falls Community Hospital</t>
        </is>
      </c>
      <c r="H4027" t="inlineStr">
        <is>
          <t>Emergency Department</t>
        </is>
      </c>
      <c r="I4027" t="inlineStr">
        <is>
          <t>Emergency</t>
        </is>
      </c>
      <c r="J4027" t="inlineStr">
        <is>
          <t>Evergreen Mutual Insurance</t>
        </is>
      </c>
      <c r="K4027" t="inlineStr">
        <is>
          <t>Commercial</t>
        </is>
      </c>
      <c r="L4027" t="inlineStr">
        <is>
          <t>R07.9</t>
        </is>
      </c>
      <c r="M4027" t="inlineStr">
        <is>
          <t>Chest pain, unspecified</t>
        </is>
      </c>
      <c r="N4027" t="inlineStr">
        <is>
          <t>Symptoms &amp; Signs</t>
        </is>
      </c>
      <c r="O4027" s="28" t="n">
        <v>51</v>
      </c>
      <c r="P4027" s="29" t="n">
        <v>2770.17</v>
      </c>
      <c r="R4027" s="28" t="n"/>
    </row>
    <row r="4028">
      <c r="A4028" t="inlineStr">
        <is>
          <t>ENC114740</t>
        </is>
      </c>
      <c r="B4028" t="inlineStr">
        <is>
          <t>PT13887</t>
        </is>
      </c>
      <c r="C4028" t="inlineStr">
        <is>
          <t>Emergency</t>
        </is>
      </c>
      <c r="D4028" s="27" t="n">
        <v>45781</v>
      </c>
      <c r="E4028" s="27" t="n">
        <v>45781</v>
      </c>
      <c r="F4028" s="28" t="n">
        <v>0</v>
      </c>
      <c r="G4028" t="inlineStr">
        <is>
          <t>Ashby Falls Community Hospital</t>
        </is>
      </c>
      <c r="H4028" t="inlineStr">
        <is>
          <t>Emergency Department</t>
        </is>
      </c>
      <c r="I4028" t="inlineStr">
        <is>
          <t>Emergency</t>
        </is>
      </c>
      <c r="J4028" t="inlineStr">
        <is>
          <t>State Medicaid</t>
        </is>
      </c>
      <c r="K4028" t="inlineStr">
        <is>
          <t>Government</t>
        </is>
      </c>
      <c r="L4028" t="inlineStr">
        <is>
          <t>R10.9</t>
        </is>
      </c>
      <c r="M4028" t="inlineStr">
        <is>
          <t>Unspecified abdominal pain</t>
        </is>
      </c>
      <c r="N4028" t="inlineStr">
        <is>
          <t>Symptoms &amp; Signs</t>
        </is>
      </c>
      <c r="O4028" s="28" t="n">
        <v>6</v>
      </c>
      <c r="P4028" s="29" t="n">
        <v>4436.25</v>
      </c>
      <c r="R4028" s="28" t="n"/>
    </row>
    <row r="4029">
      <c r="A4029" t="inlineStr">
        <is>
          <t>ENC114741</t>
        </is>
      </c>
      <c r="B4029" t="inlineStr">
        <is>
          <t>PT13050</t>
        </is>
      </c>
      <c r="C4029" t="inlineStr">
        <is>
          <t>Emergency</t>
        </is>
      </c>
      <c r="D4029" s="27" t="n">
        <v>45781</v>
      </c>
      <c r="E4029" s="27" t="n">
        <v>45781</v>
      </c>
      <c r="F4029" s="28" t="n">
        <v>0</v>
      </c>
      <c r="G4029" t="inlineStr">
        <is>
          <t>Bluestone Memorial Hospital</t>
        </is>
      </c>
      <c r="H4029" t="inlineStr">
        <is>
          <t>Emergency Department</t>
        </is>
      </c>
      <c r="I4029" t="inlineStr">
        <is>
          <t>Emergency</t>
        </is>
      </c>
      <c r="J4029" t="inlineStr">
        <is>
          <t>Medicare</t>
        </is>
      </c>
      <c r="K4029" t="inlineStr">
        <is>
          <t>Government</t>
        </is>
      </c>
      <c r="L4029" t="inlineStr">
        <is>
          <t>R10.9</t>
        </is>
      </c>
      <c r="M4029" t="inlineStr">
        <is>
          <t>Unspecified abdominal pain</t>
        </is>
      </c>
      <c r="N4029" t="inlineStr">
        <is>
          <t>Symptoms &amp; Signs</t>
        </is>
      </c>
      <c r="O4029" s="28" t="n">
        <v>76</v>
      </c>
      <c r="P4029" s="29" t="n">
        <v>3227.62</v>
      </c>
      <c r="R4029" s="28" t="n"/>
    </row>
    <row r="4030">
      <c r="A4030" t="inlineStr">
        <is>
          <t>ENC114743</t>
        </is>
      </c>
      <c r="B4030" t="inlineStr">
        <is>
          <t>PT12526</t>
        </is>
      </c>
      <c r="C4030" t="inlineStr">
        <is>
          <t>Emergency</t>
        </is>
      </c>
      <c r="D4030" s="27" t="n">
        <v>45781</v>
      </c>
      <c r="E4030" s="27" t="n">
        <v>45781</v>
      </c>
      <c r="F4030" s="28" t="n">
        <v>0</v>
      </c>
      <c r="G4030" t="inlineStr">
        <is>
          <t>Bluestone Memorial Hospital</t>
        </is>
      </c>
      <c r="H4030" t="inlineStr">
        <is>
          <t>Emergency Department</t>
        </is>
      </c>
      <c r="I4030" t="inlineStr">
        <is>
          <t>Emergency</t>
        </is>
      </c>
      <c r="J4030" t="inlineStr">
        <is>
          <t>Silverline Medicare Advantage</t>
        </is>
      </c>
      <c r="K4030" t="inlineStr">
        <is>
          <t>Medicare Advantage</t>
        </is>
      </c>
      <c r="L4030" t="inlineStr">
        <is>
          <t>N39.0</t>
        </is>
      </c>
      <c r="M4030" t="inlineStr">
        <is>
          <t>Urinary tract infection, site not specified</t>
        </is>
      </c>
      <c r="N4030" t="inlineStr">
        <is>
          <t>Genitourinary</t>
        </is>
      </c>
      <c r="O4030" s="28" t="n">
        <v>96</v>
      </c>
      <c r="P4030" s="29" t="n">
        <v>3622.23</v>
      </c>
      <c r="R4030" s="28" t="n"/>
    </row>
    <row r="4031">
      <c r="A4031" t="inlineStr">
        <is>
          <t>ENC114744</t>
        </is>
      </c>
      <c r="B4031" t="inlineStr">
        <is>
          <t>PT12130</t>
        </is>
      </c>
      <c r="C4031" t="inlineStr">
        <is>
          <t>Emergency</t>
        </is>
      </c>
      <c r="D4031" s="27" t="n">
        <v>45781</v>
      </c>
      <c r="E4031" s="27" t="n">
        <v>45781</v>
      </c>
      <c r="F4031" s="28" t="n">
        <v>0</v>
      </c>
      <c r="G4031" t="inlineStr">
        <is>
          <t>Ashby Falls Community Hospital</t>
        </is>
      </c>
      <c r="H4031" t="inlineStr">
        <is>
          <t>Emergency Department</t>
        </is>
      </c>
      <c r="I4031" t="inlineStr">
        <is>
          <t>Emergency</t>
        </is>
      </c>
      <c r="J4031" t="inlineStr">
        <is>
          <t>Silverline Medicare Advantage</t>
        </is>
      </c>
      <c r="K4031" t="inlineStr">
        <is>
          <t>Medicare Advantage</t>
        </is>
      </c>
      <c r="L4031" t="inlineStr">
        <is>
          <t>J18.9</t>
        </is>
      </c>
      <c r="M4031" t="inlineStr">
        <is>
          <t>Pneumonia, unspecified organism</t>
        </is>
      </c>
      <c r="N4031" t="inlineStr">
        <is>
          <t>Respiratory</t>
        </is>
      </c>
      <c r="O4031" s="28" t="n">
        <v>90</v>
      </c>
      <c r="P4031" s="29" t="n">
        <v>7033.92</v>
      </c>
      <c r="R4031" s="28" t="n"/>
    </row>
    <row r="4032">
      <c r="A4032" t="inlineStr">
        <is>
          <t>ENC114739</t>
        </is>
      </c>
      <c r="B4032" t="inlineStr">
        <is>
          <t>PT11498</t>
        </is>
      </c>
      <c r="C4032" t="inlineStr">
        <is>
          <t>Inpatient</t>
        </is>
      </c>
      <c r="D4032" s="27" t="n">
        <v>45781</v>
      </c>
      <c r="E4032" s="27" t="n">
        <v>45787</v>
      </c>
      <c r="F4032" s="28" t="n">
        <v>6</v>
      </c>
      <c r="G4032" t="inlineStr">
        <is>
          <t>Ashby Falls Community Hospital</t>
        </is>
      </c>
      <c r="H4032" t="inlineStr">
        <is>
          <t>Medical-Surgical</t>
        </is>
      </c>
      <c r="I4032" t="inlineStr">
        <is>
          <t>Medicine</t>
        </is>
      </c>
      <c r="J4032" t="inlineStr">
        <is>
          <t>Evergreen Mutual Insurance</t>
        </is>
      </c>
      <c r="K4032" t="inlineStr">
        <is>
          <t>Commercial</t>
        </is>
      </c>
      <c r="L4032" t="inlineStr">
        <is>
          <t>J18.9</t>
        </is>
      </c>
      <c r="M4032" t="inlineStr">
        <is>
          <t>Pneumonia, unspecified organism</t>
        </is>
      </c>
      <c r="N4032" t="inlineStr">
        <is>
          <t>Respiratory</t>
        </is>
      </c>
      <c r="O4032" s="28" t="n">
        <v>35</v>
      </c>
      <c r="P4032" s="29" t="n">
        <v>20737.93</v>
      </c>
      <c r="Q4032" t="inlineStr">
        <is>
          <t>Y</t>
        </is>
      </c>
      <c r="R4032" s="28" t="n">
        <v>1</v>
      </c>
    </row>
    <row r="4033">
      <c r="A4033" t="inlineStr">
        <is>
          <t>ENC114746</t>
        </is>
      </c>
      <c r="B4033" t="inlineStr">
        <is>
          <t>PT10055</t>
        </is>
      </c>
      <c r="C4033" t="inlineStr">
        <is>
          <t>Inpatient</t>
        </is>
      </c>
      <c r="D4033" s="27" t="n">
        <v>45781</v>
      </c>
      <c r="E4033" s="27" t="n">
        <v>45783</v>
      </c>
      <c r="F4033" s="28" t="n">
        <v>2</v>
      </c>
      <c r="G4033" t="inlineStr">
        <is>
          <t>Bluestone Memorial Hospital</t>
        </is>
      </c>
      <c r="H4033" t="inlineStr">
        <is>
          <t>Labor &amp; Delivery</t>
        </is>
      </c>
      <c r="I4033" t="inlineStr">
        <is>
          <t>Women &amp; Children</t>
        </is>
      </c>
      <c r="J4033" t="inlineStr">
        <is>
          <t>Keystone Health Partners</t>
        </is>
      </c>
      <c r="K4033" t="inlineStr">
        <is>
          <t>Commercial</t>
        </is>
      </c>
      <c r="L4033" t="inlineStr">
        <is>
          <t>O82</t>
        </is>
      </c>
      <c r="M4033" t="inlineStr">
        <is>
          <t>Encounter for cesarean delivery without indication</t>
        </is>
      </c>
      <c r="N4033" t="inlineStr">
        <is>
          <t>Pregnancy</t>
        </is>
      </c>
      <c r="O4033" s="28" t="n">
        <v>42</v>
      </c>
      <c r="P4033" s="29" t="n">
        <v>18621.88</v>
      </c>
      <c r="Q4033" t="inlineStr">
        <is>
          <t>N</t>
        </is>
      </c>
      <c r="R4033" s="28" t="n">
        <v>0</v>
      </c>
    </row>
    <row r="4034">
      <c r="A4034" t="inlineStr">
        <is>
          <t>ENC114742</t>
        </is>
      </c>
      <c r="B4034" t="inlineStr">
        <is>
          <t>PT11487</t>
        </is>
      </c>
      <c r="C4034" t="inlineStr">
        <is>
          <t>Observation</t>
        </is>
      </c>
      <c r="D4034" s="27" t="n">
        <v>45781</v>
      </c>
      <c r="E4034" s="27" t="n">
        <v>45782</v>
      </c>
      <c r="F4034" s="28" t="n">
        <v>1</v>
      </c>
      <c r="G4034" t="inlineStr">
        <is>
          <t>Bluestone Memorial Hospital</t>
        </is>
      </c>
      <c r="H4034" t="inlineStr">
        <is>
          <t>Observation Unit</t>
        </is>
      </c>
      <c r="I4034" t="inlineStr">
        <is>
          <t>Medicine</t>
        </is>
      </c>
      <c r="J4034" t="inlineStr">
        <is>
          <t>State Medicaid</t>
        </is>
      </c>
      <c r="K4034" t="inlineStr">
        <is>
          <t>Government</t>
        </is>
      </c>
      <c r="L4034" t="inlineStr">
        <is>
          <t>J18.9</t>
        </is>
      </c>
      <c r="M4034" t="inlineStr">
        <is>
          <t>Pneumonia, unspecified organism</t>
        </is>
      </c>
      <c r="N4034" t="inlineStr">
        <is>
          <t>Respiratory</t>
        </is>
      </c>
      <c r="O4034" s="28" t="n">
        <v>44</v>
      </c>
      <c r="P4034" s="29" t="n">
        <v>7271.32</v>
      </c>
      <c r="R4034" s="28" t="n"/>
    </row>
    <row r="4035">
      <c r="A4035" t="inlineStr">
        <is>
          <t>ENC114745</t>
        </is>
      </c>
      <c r="B4035" t="inlineStr">
        <is>
          <t>PT11188</t>
        </is>
      </c>
      <c r="C4035" t="inlineStr">
        <is>
          <t>Inpatient</t>
        </is>
      </c>
      <c r="D4035" s="27" t="n">
        <v>45781</v>
      </c>
      <c r="E4035" s="27" t="n">
        <v>45788</v>
      </c>
      <c r="F4035" s="28" t="n">
        <v>7</v>
      </c>
      <c r="G4035" t="inlineStr">
        <is>
          <t>Cedar Ridge Medical Center</t>
        </is>
      </c>
      <c r="H4035" t="inlineStr">
        <is>
          <t>Medical-Surgical</t>
        </is>
      </c>
      <c r="I4035" t="inlineStr">
        <is>
          <t>Medicine</t>
        </is>
      </c>
      <c r="J4035" t="inlineStr">
        <is>
          <t>Medicare</t>
        </is>
      </c>
      <c r="K4035" t="inlineStr">
        <is>
          <t>Government</t>
        </is>
      </c>
      <c r="L4035" t="inlineStr">
        <is>
          <t>J18.9</t>
        </is>
      </c>
      <c r="M4035" t="inlineStr">
        <is>
          <t>Pneumonia, unspecified organism</t>
        </is>
      </c>
      <c r="N4035" t="inlineStr">
        <is>
          <t>Respiratory</t>
        </is>
      </c>
      <c r="O4035" s="28" t="n">
        <v>76</v>
      </c>
      <c r="P4035" s="29" t="n">
        <v>25360.94</v>
      </c>
      <c r="Q4035" t="inlineStr">
        <is>
          <t>N</t>
        </is>
      </c>
      <c r="R4035" s="28" t="n">
        <v>0</v>
      </c>
    </row>
    <row r="4036">
      <c r="A4036" t="inlineStr">
        <is>
          <t>ENC114747</t>
        </is>
      </c>
      <c r="B4036" t="inlineStr">
        <is>
          <t>PT10171</t>
        </is>
      </c>
      <c r="C4036" t="inlineStr">
        <is>
          <t>Inpatient</t>
        </is>
      </c>
      <c r="D4036" s="27" t="n">
        <v>45781</v>
      </c>
      <c r="E4036" s="27" t="n">
        <v>45784</v>
      </c>
      <c r="F4036" s="28" t="n">
        <v>3</v>
      </c>
      <c r="G4036" t="inlineStr">
        <is>
          <t>Cedar Ridge Medical Center</t>
        </is>
      </c>
      <c r="H4036" t="inlineStr">
        <is>
          <t>Medical-Surgical</t>
        </is>
      </c>
      <c r="I4036" t="inlineStr">
        <is>
          <t>Medicine</t>
        </is>
      </c>
      <c r="J4036" t="inlineStr">
        <is>
          <t>Medicare</t>
        </is>
      </c>
      <c r="K4036" t="inlineStr">
        <is>
          <t>Government</t>
        </is>
      </c>
      <c r="L4036" t="inlineStr">
        <is>
          <t>J18.9</t>
        </is>
      </c>
      <c r="M4036" t="inlineStr">
        <is>
          <t>Pneumonia, unspecified organism</t>
        </is>
      </c>
      <c r="N4036" t="inlineStr">
        <is>
          <t>Respiratory</t>
        </is>
      </c>
      <c r="O4036" s="28" t="n">
        <v>75</v>
      </c>
      <c r="P4036" s="29" t="n">
        <v>14779.55</v>
      </c>
      <c r="Q4036" t="inlineStr">
        <is>
          <t>N</t>
        </is>
      </c>
      <c r="R4036" s="28" t="n">
        <v>0</v>
      </c>
    </row>
    <row r="4037">
      <c r="A4037" t="inlineStr">
        <is>
          <t>ENC114748</t>
        </is>
      </c>
      <c r="B4037" t="inlineStr">
        <is>
          <t>PT13078</t>
        </is>
      </c>
      <c r="C4037" t="inlineStr">
        <is>
          <t>Inpatient</t>
        </is>
      </c>
      <c r="D4037" s="27" t="n">
        <v>45781</v>
      </c>
      <c r="E4037" s="27" t="n">
        <v>45783</v>
      </c>
      <c r="F4037" s="28" t="n">
        <v>2</v>
      </c>
      <c r="G4037" t="inlineStr">
        <is>
          <t>Ashby Falls Community Hospital</t>
        </is>
      </c>
      <c r="H4037" t="inlineStr">
        <is>
          <t>Labor &amp; Delivery</t>
        </is>
      </c>
      <c r="I4037" t="inlineStr">
        <is>
          <t>Women &amp; Children</t>
        </is>
      </c>
      <c r="J4037" t="inlineStr">
        <is>
          <t>Keystone Health Partners</t>
        </is>
      </c>
      <c r="K4037" t="inlineStr">
        <is>
          <t>Commercial</t>
        </is>
      </c>
      <c r="L4037" t="inlineStr">
        <is>
          <t>O80</t>
        </is>
      </c>
      <c r="M4037" t="inlineStr">
        <is>
          <t>Encounter for full-term uncomplicated delivery</t>
        </is>
      </c>
      <c r="N4037" t="inlineStr">
        <is>
          <t>Pregnancy</t>
        </is>
      </c>
      <c r="O4037" s="28" t="n">
        <v>22</v>
      </c>
      <c r="P4037" s="29" t="n">
        <v>12742.78</v>
      </c>
      <c r="Q4037" t="inlineStr">
        <is>
          <t>N</t>
        </is>
      </c>
      <c r="R4037" s="28" t="n">
        <v>0</v>
      </c>
    </row>
    <row r="4038">
      <c r="A4038" t="inlineStr">
        <is>
          <t>ENC114749</t>
        </is>
      </c>
      <c r="B4038" t="inlineStr">
        <is>
          <t>PT12441</t>
        </is>
      </c>
      <c r="C4038" t="inlineStr">
        <is>
          <t>Emergency</t>
        </is>
      </c>
      <c r="D4038" s="27" t="n">
        <v>45782</v>
      </c>
      <c r="E4038" s="27" t="n">
        <v>45782</v>
      </c>
      <c r="F4038" s="28" t="n">
        <v>0</v>
      </c>
      <c r="G4038" t="inlineStr">
        <is>
          <t>Bluestone Memorial Hospital</t>
        </is>
      </c>
      <c r="H4038" t="inlineStr">
        <is>
          <t>Emergency Department</t>
        </is>
      </c>
      <c r="I4038" t="inlineStr">
        <is>
          <t>Emergency</t>
        </is>
      </c>
      <c r="J4038" t="inlineStr">
        <is>
          <t>Self-Pay</t>
        </is>
      </c>
      <c r="K4038" t="inlineStr">
        <is>
          <t>Self-Pay</t>
        </is>
      </c>
      <c r="L4038" t="inlineStr">
        <is>
          <t>G43.909</t>
        </is>
      </c>
      <c r="M4038" t="inlineStr">
        <is>
          <t>Migraine, unspecified, not intractable, without status migrainosus</t>
        </is>
      </c>
      <c r="N4038" t="inlineStr">
        <is>
          <t>Nervous System</t>
        </is>
      </c>
      <c r="O4038" s="28" t="n">
        <v>60</v>
      </c>
      <c r="P4038" s="29" t="n">
        <v>1313.85</v>
      </c>
      <c r="R4038" s="28" t="n"/>
    </row>
    <row r="4039">
      <c r="A4039" t="inlineStr">
        <is>
          <t>ENC114750</t>
        </is>
      </c>
      <c r="B4039" t="inlineStr">
        <is>
          <t>PT12323</t>
        </is>
      </c>
      <c r="C4039" t="inlineStr">
        <is>
          <t>Emergency</t>
        </is>
      </c>
      <c r="D4039" s="27" t="n">
        <v>45782</v>
      </c>
      <c r="E4039" s="27" t="n">
        <v>45782</v>
      </c>
      <c r="F4039" s="28" t="n">
        <v>0</v>
      </c>
      <c r="G4039" t="inlineStr">
        <is>
          <t>Bluestone Memorial Hospital</t>
        </is>
      </c>
      <c r="H4039" t="inlineStr">
        <is>
          <t>Emergency Department</t>
        </is>
      </c>
      <c r="I4039" t="inlineStr">
        <is>
          <t>Emergency</t>
        </is>
      </c>
      <c r="J4039" t="inlineStr">
        <is>
          <t>Self-Pay</t>
        </is>
      </c>
      <c r="K4039" t="inlineStr">
        <is>
          <t>Self-Pay</t>
        </is>
      </c>
      <c r="L4039" t="inlineStr">
        <is>
          <t>N39.0</t>
        </is>
      </c>
      <c r="M4039" t="inlineStr">
        <is>
          <t>Urinary tract infection, site not specified</t>
        </is>
      </c>
      <c r="N4039" t="inlineStr">
        <is>
          <t>Genitourinary</t>
        </is>
      </c>
      <c r="O4039" s="28" t="n">
        <v>60</v>
      </c>
      <c r="P4039" s="29" t="n">
        <v>3307.01</v>
      </c>
      <c r="R4039" s="28" t="n"/>
    </row>
    <row r="4040">
      <c r="A4040" t="inlineStr">
        <is>
          <t>ENC114751</t>
        </is>
      </c>
      <c r="B4040" t="inlineStr">
        <is>
          <t>PT13001</t>
        </is>
      </c>
      <c r="C4040" t="inlineStr">
        <is>
          <t>Inpatient</t>
        </is>
      </c>
      <c r="D4040" s="27" t="n">
        <v>45782</v>
      </c>
      <c r="E4040" s="27" t="n">
        <v>45785</v>
      </c>
      <c r="F4040" s="28" t="n">
        <v>3</v>
      </c>
      <c r="G4040" t="inlineStr">
        <is>
          <t>Bluestone Memorial Hospital</t>
        </is>
      </c>
      <c r="H4040" t="inlineStr">
        <is>
          <t>Orthopedics &amp; Spine</t>
        </is>
      </c>
      <c r="I4040" t="inlineStr">
        <is>
          <t>Orthopedics</t>
        </is>
      </c>
      <c r="J4040" t="inlineStr">
        <is>
          <t>Medicare</t>
        </is>
      </c>
      <c r="K4040" t="inlineStr">
        <is>
          <t>Government</t>
        </is>
      </c>
      <c r="L4040" t="inlineStr">
        <is>
          <t>S72.001A</t>
        </is>
      </c>
      <c r="M4040" t="inlineStr">
        <is>
          <t>Fracture of unspecified part of neck of right femur, initial encounter</t>
        </is>
      </c>
      <c r="N4040" t="inlineStr">
        <is>
          <t>Injury</t>
        </is>
      </c>
      <c r="O4040" s="28" t="n">
        <v>69</v>
      </c>
      <c r="P4040" s="29" t="n">
        <v>50661.41</v>
      </c>
      <c r="Q4040" t="inlineStr">
        <is>
          <t>N</t>
        </is>
      </c>
      <c r="R4040" s="28" t="n">
        <v>0</v>
      </c>
    </row>
    <row r="4041">
      <c r="A4041" t="inlineStr">
        <is>
          <t>ENC114752</t>
        </is>
      </c>
      <c r="B4041" t="inlineStr">
        <is>
          <t>PT13190</t>
        </is>
      </c>
      <c r="C4041" t="inlineStr">
        <is>
          <t>Inpatient</t>
        </is>
      </c>
      <c r="D4041" s="27" t="n">
        <v>45782</v>
      </c>
      <c r="E4041" s="27" t="n">
        <v>45783</v>
      </c>
      <c r="F4041" s="28" t="n">
        <v>1</v>
      </c>
      <c r="G4041" t="inlineStr">
        <is>
          <t>Bluestone Memorial Hospital</t>
        </is>
      </c>
      <c r="H4041" t="inlineStr">
        <is>
          <t>Medical-Surgical 4 West</t>
        </is>
      </c>
      <c r="I4041" t="inlineStr">
        <is>
          <t>Medicine</t>
        </is>
      </c>
      <c r="J4041" t="inlineStr">
        <is>
          <t>Summit Choice PPO</t>
        </is>
      </c>
      <c r="K4041" t="inlineStr">
        <is>
          <t>Commercial</t>
        </is>
      </c>
      <c r="L4041" t="inlineStr">
        <is>
          <t>L03.115</t>
        </is>
      </c>
      <c r="M4041" t="inlineStr">
        <is>
          <t>Cellulitis of right lower limb</t>
        </is>
      </c>
      <c r="N4041" t="inlineStr">
        <is>
          <t>Skin</t>
        </is>
      </c>
      <c r="O4041" s="28" t="n">
        <v>32</v>
      </c>
      <c r="P4041" s="29" t="n">
        <v>5688.96</v>
      </c>
      <c r="Q4041" t="inlineStr">
        <is>
          <t>N</t>
        </is>
      </c>
      <c r="R4041" s="28" t="n">
        <v>0</v>
      </c>
    </row>
    <row r="4042">
      <c r="A4042" t="inlineStr">
        <is>
          <t>ENC114753</t>
        </is>
      </c>
      <c r="B4042" t="inlineStr">
        <is>
          <t>PT10612</t>
        </is>
      </c>
      <c r="C4042" t="inlineStr">
        <is>
          <t>Emergency</t>
        </is>
      </c>
      <c r="D4042" s="27" t="n">
        <v>45782</v>
      </c>
      <c r="E4042" s="27" t="n">
        <v>45782</v>
      </c>
      <c r="F4042" s="28" t="n">
        <v>0</v>
      </c>
      <c r="G4042" t="inlineStr">
        <is>
          <t>Cedar Ridge Medical Center</t>
        </is>
      </c>
      <c r="H4042" t="inlineStr">
        <is>
          <t>Emergency Department</t>
        </is>
      </c>
      <c r="I4042" t="inlineStr">
        <is>
          <t>Emergency</t>
        </is>
      </c>
      <c r="J4042" t="inlineStr">
        <is>
          <t>Medicare</t>
        </is>
      </c>
      <c r="K4042" t="inlineStr">
        <is>
          <t>Government</t>
        </is>
      </c>
      <c r="L4042" t="inlineStr">
        <is>
          <t>G43.909</t>
        </is>
      </c>
      <c r="M4042" t="inlineStr">
        <is>
          <t>Migraine, unspecified, not intractable, without status migrainosus</t>
        </is>
      </c>
      <c r="N4042" t="inlineStr">
        <is>
          <t>Nervous System</t>
        </is>
      </c>
      <c r="O4042" s="28" t="n">
        <v>68</v>
      </c>
      <c r="P4042" s="29" t="n">
        <v>1543.1</v>
      </c>
      <c r="R4042" s="28" t="n"/>
    </row>
    <row r="4043">
      <c r="A4043" t="inlineStr">
        <is>
          <t>ENC114754</t>
        </is>
      </c>
      <c r="B4043" t="inlineStr">
        <is>
          <t>PT13066</t>
        </is>
      </c>
      <c r="C4043" t="inlineStr">
        <is>
          <t>Emergency</t>
        </is>
      </c>
      <c r="D4043" s="27" t="n">
        <v>45782</v>
      </c>
      <c r="E4043" s="27" t="n">
        <v>45782</v>
      </c>
      <c r="F4043" s="28" t="n">
        <v>0</v>
      </c>
      <c r="G4043" t="inlineStr">
        <is>
          <t>Bluestone Memorial Hospital</t>
        </is>
      </c>
      <c r="H4043" t="inlineStr">
        <is>
          <t>Emergency Department</t>
        </is>
      </c>
      <c r="I4043" t="inlineStr">
        <is>
          <t>Emergency</t>
        </is>
      </c>
      <c r="J4043" t="inlineStr">
        <is>
          <t>Self-Pay</t>
        </is>
      </c>
      <c r="K4043" t="inlineStr">
        <is>
          <t>Self-Pay</t>
        </is>
      </c>
      <c r="L4043" t="inlineStr">
        <is>
          <t>E11.9</t>
        </is>
      </c>
      <c r="M4043" t="inlineStr">
        <is>
          <t>Type 2 diabetes mellitus without complications</t>
        </is>
      </c>
      <c r="N4043" t="inlineStr">
        <is>
          <t>Endocrine</t>
        </is>
      </c>
      <c r="O4043" s="28" t="n">
        <v>62</v>
      </c>
      <c r="P4043" s="29" t="n">
        <v>3868.18</v>
      </c>
      <c r="R4043" s="28" t="n"/>
    </row>
    <row r="4044">
      <c r="A4044" t="inlineStr">
        <is>
          <t>ENC114756</t>
        </is>
      </c>
      <c r="B4044" t="inlineStr">
        <is>
          <t>PT10744</t>
        </is>
      </c>
      <c r="C4044" t="inlineStr">
        <is>
          <t>Inpatient</t>
        </is>
      </c>
      <c r="D4044" s="27" t="n">
        <v>45782</v>
      </c>
      <c r="E4044" s="27" t="n">
        <v>45786</v>
      </c>
      <c r="F4044" s="28" t="n">
        <v>4</v>
      </c>
      <c r="G4044" t="inlineStr">
        <is>
          <t>Bluestone Memorial Hospital</t>
        </is>
      </c>
      <c r="H4044" t="inlineStr">
        <is>
          <t>Orthopedics &amp; Spine</t>
        </is>
      </c>
      <c r="I4044" t="inlineStr">
        <is>
          <t>Orthopedics</t>
        </is>
      </c>
      <c r="J4044" t="inlineStr">
        <is>
          <t>State Medicaid</t>
        </is>
      </c>
      <c r="K4044" t="inlineStr">
        <is>
          <t>Government</t>
        </is>
      </c>
      <c r="L4044" t="inlineStr">
        <is>
          <t>M16.11</t>
        </is>
      </c>
      <c r="M4044" t="inlineStr">
        <is>
          <t>Unilateral primary osteoarthritis, right hip</t>
        </is>
      </c>
      <c r="N4044" t="inlineStr">
        <is>
          <t>Musculoskeletal</t>
        </is>
      </c>
      <c r="O4044" s="28" t="n">
        <v>49</v>
      </c>
      <c r="P4044" s="29" t="n">
        <v>47864.66</v>
      </c>
      <c r="Q4044" t="inlineStr">
        <is>
          <t>N</t>
        </is>
      </c>
      <c r="R4044" s="28" t="n">
        <v>0</v>
      </c>
    </row>
    <row r="4045">
      <c r="A4045" t="inlineStr">
        <is>
          <t>ENC114755</t>
        </is>
      </c>
      <c r="B4045" t="inlineStr">
        <is>
          <t>PT12629</t>
        </is>
      </c>
      <c r="C4045" t="inlineStr">
        <is>
          <t>Observation</t>
        </is>
      </c>
      <c r="D4045" s="27" t="n">
        <v>45782</v>
      </c>
      <c r="E4045" s="27" t="n">
        <v>45783</v>
      </c>
      <c r="F4045" s="28" t="n">
        <v>1</v>
      </c>
      <c r="G4045" t="inlineStr">
        <is>
          <t>Cedar Ridge Medical Center</t>
        </is>
      </c>
      <c r="H4045" t="inlineStr">
        <is>
          <t>Medical-Surgical</t>
        </is>
      </c>
      <c r="I4045" t="inlineStr">
        <is>
          <t>Medicine</t>
        </is>
      </c>
      <c r="J4045" t="inlineStr">
        <is>
          <t>State Medicaid</t>
        </is>
      </c>
      <c r="K4045" t="inlineStr">
        <is>
          <t>Government</t>
        </is>
      </c>
      <c r="L4045" t="inlineStr">
        <is>
          <t>R10.9</t>
        </is>
      </c>
      <c r="M4045" t="inlineStr">
        <is>
          <t>Unspecified abdominal pain</t>
        </is>
      </c>
      <c r="N4045" t="inlineStr">
        <is>
          <t>Symptoms &amp; Signs</t>
        </is>
      </c>
      <c r="O4045" s="28" t="n">
        <v>61</v>
      </c>
      <c r="P4045" s="29" t="n">
        <v>5978.35</v>
      </c>
      <c r="R4045" s="28" t="n"/>
    </row>
    <row r="4046">
      <c r="A4046" t="inlineStr">
        <is>
          <t>ENC114758</t>
        </is>
      </c>
      <c r="B4046" t="inlineStr">
        <is>
          <t>PT12606</t>
        </is>
      </c>
      <c r="C4046" t="inlineStr">
        <is>
          <t>Outpatient</t>
        </is>
      </c>
      <c r="D4046" s="27" t="n">
        <v>45782</v>
      </c>
      <c r="E4046" s="27" t="n">
        <v>45782</v>
      </c>
      <c r="F4046" s="28" t="n">
        <v>0</v>
      </c>
      <c r="G4046" t="inlineStr">
        <is>
          <t>Bluestone Outpatient Pavilion</t>
        </is>
      </c>
      <c r="H4046" t="inlineStr">
        <is>
          <t>Primary Care Clinic</t>
        </is>
      </c>
      <c r="I4046" t="inlineStr">
        <is>
          <t>Ambulatory</t>
        </is>
      </c>
      <c r="J4046" t="inlineStr">
        <is>
          <t>Medicare</t>
        </is>
      </c>
      <c r="K4046" t="inlineStr">
        <is>
          <t>Government</t>
        </is>
      </c>
      <c r="L4046" t="inlineStr">
        <is>
          <t>J45.909</t>
        </is>
      </c>
      <c r="M4046" t="inlineStr">
        <is>
          <t>Unspecified asthma, uncomplicated</t>
        </is>
      </c>
      <c r="N4046" t="inlineStr">
        <is>
          <t>Respiratory</t>
        </is>
      </c>
      <c r="O4046" s="28" t="n">
        <v>36</v>
      </c>
      <c r="P4046" s="29" t="n">
        <v>301.97</v>
      </c>
      <c r="R4046" s="28" t="n"/>
    </row>
    <row r="4047">
      <c r="A4047" t="inlineStr">
        <is>
          <t>ENC114759</t>
        </is>
      </c>
      <c r="B4047" t="inlineStr">
        <is>
          <t>PT10648</t>
        </is>
      </c>
      <c r="C4047" t="inlineStr">
        <is>
          <t>Outpatient</t>
        </is>
      </c>
      <c r="D4047" s="27" t="n">
        <v>45782</v>
      </c>
      <c r="E4047" s="27" t="n">
        <v>45782</v>
      </c>
      <c r="F4047" s="28" t="n">
        <v>0</v>
      </c>
      <c r="G4047" t="inlineStr">
        <is>
          <t>Bluestone Outpatient Pavilion</t>
        </is>
      </c>
      <c r="H4047" t="inlineStr">
        <is>
          <t>Primary Care Clinic</t>
        </is>
      </c>
      <c r="I4047" t="inlineStr">
        <is>
          <t>Ambulatory</t>
        </is>
      </c>
      <c r="J4047" t="inlineStr">
        <is>
          <t>Self-Pay</t>
        </is>
      </c>
      <c r="K4047" t="inlineStr">
        <is>
          <t>Self-Pay</t>
        </is>
      </c>
      <c r="L4047" t="inlineStr">
        <is>
          <t>I10</t>
        </is>
      </c>
      <c r="M4047" t="inlineStr">
        <is>
          <t>Essential (primary) hypertension</t>
        </is>
      </c>
      <c r="N4047" t="inlineStr">
        <is>
          <t>Circulatory</t>
        </is>
      </c>
      <c r="O4047" s="28" t="n">
        <v>48</v>
      </c>
      <c r="P4047" s="29" t="n">
        <v>444.1</v>
      </c>
      <c r="R4047" s="28" t="n"/>
    </row>
    <row r="4048">
      <c r="A4048" t="inlineStr">
        <is>
          <t>ENC114760</t>
        </is>
      </c>
      <c r="B4048" t="inlineStr">
        <is>
          <t>PT13869</t>
        </is>
      </c>
      <c r="C4048" t="inlineStr">
        <is>
          <t>Outpatient</t>
        </is>
      </c>
      <c r="D4048" s="27" t="n">
        <v>45782</v>
      </c>
      <c r="E4048" s="27" t="n">
        <v>45782</v>
      </c>
      <c r="F4048" s="28" t="n">
        <v>0</v>
      </c>
      <c r="G4048" t="inlineStr">
        <is>
          <t>Bluestone Outpatient Pavilion</t>
        </is>
      </c>
      <c r="H4048" t="inlineStr">
        <is>
          <t>Primary Care Clinic</t>
        </is>
      </c>
      <c r="I4048" t="inlineStr">
        <is>
          <t>Ambulatory</t>
        </is>
      </c>
      <c r="J4048" t="inlineStr">
        <is>
          <t>Medicare</t>
        </is>
      </c>
      <c r="K4048" t="inlineStr">
        <is>
          <t>Government</t>
        </is>
      </c>
      <c r="L4048" t="inlineStr">
        <is>
          <t>L03.115</t>
        </is>
      </c>
      <c r="M4048" t="inlineStr">
        <is>
          <t>Cellulitis of right lower limb</t>
        </is>
      </c>
      <c r="N4048" t="inlineStr">
        <is>
          <t>Skin</t>
        </is>
      </c>
      <c r="O4048" s="28" t="n">
        <v>79</v>
      </c>
      <c r="P4048" s="29" t="n">
        <v>149.48</v>
      </c>
      <c r="R4048" s="28" t="n"/>
    </row>
    <row r="4049">
      <c r="A4049" t="inlineStr">
        <is>
          <t>ENC114761</t>
        </is>
      </c>
      <c r="B4049" t="inlineStr">
        <is>
          <t>PT12943</t>
        </is>
      </c>
      <c r="C4049" t="inlineStr">
        <is>
          <t>Outpatient</t>
        </is>
      </c>
      <c r="D4049" s="27" t="n">
        <v>45782</v>
      </c>
      <c r="E4049" s="27" t="n">
        <v>45782</v>
      </c>
      <c r="F4049" s="28" t="n">
        <v>0</v>
      </c>
      <c r="G4049" t="inlineStr">
        <is>
          <t>Bluestone Outpatient Pavilion</t>
        </is>
      </c>
      <c r="H4049" t="inlineStr">
        <is>
          <t>Endocrinology &amp; Diabetes Clinic</t>
        </is>
      </c>
      <c r="I4049" t="inlineStr">
        <is>
          <t>Ambulatory</t>
        </is>
      </c>
      <c r="J4049" t="inlineStr">
        <is>
          <t>Summit Choice PPO</t>
        </is>
      </c>
      <c r="K4049" t="inlineStr">
        <is>
          <t>Commercial</t>
        </is>
      </c>
      <c r="L4049" t="inlineStr">
        <is>
          <t>E11.9</t>
        </is>
      </c>
      <c r="M4049" t="inlineStr">
        <is>
          <t>Type 2 diabetes mellitus without complications</t>
        </is>
      </c>
      <c r="N4049" t="inlineStr">
        <is>
          <t>Endocrine</t>
        </is>
      </c>
      <c r="O4049" s="28" t="n">
        <v>56</v>
      </c>
      <c r="P4049" s="29" t="n">
        <v>334.36</v>
      </c>
      <c r="R4049" s="28" t="n"/>
    </row>
    <row r="4050">
      <c r="A4050" t="inlineStr">
        <is>
          <t>ENC114762</t>
        </is>
      </c>
      <c r="B4050" t="inlineStr">
        <is>
          <t>PT10238</t>
        </is>
      </c>
      <c r="C4050" t="inlineStr">
        <is>
          <t>Outpatient</t>
        </is>
      </c>
      <c r="D4050" s="27" t="n">
        <v>45782</v>
      </c>
      <c r="E4050" s="27" t="n">
        <v>45782</v>
      </c>
      <c r="F4050" s="28" t="n">
        <v>0</v>
      </c>
      <c r="G4050" t="inlineStr">
        <is>
          <t>Bluestone Outpatient Pavilion</t>
        </is>
      </c>
      <c r="H4050" t="inlineStr">
        <is>
          <t>Primary Care Clinic</t>
        </is>
      </c>
      <c r="I4050" t="inlineStr">
        <is>
          <t>Ambulatory</t>
        </is>
      </c>
      <c r="J4050" t="inlineStr">
        <is>
          <t>Medicare</t>
        </is>
      </c>
      <c r="K4050" t="inlineStr">
        <is>
          <t>Government</t>
        </is>
      </c>
      <c r="L4050" t="inlineStr">
        <is>
          <t>F41.9</t>
        </is>
      </c>
      <c r="M4050" t="inlineStr">
        <is>
          <t>Anxiety disorder, unspecified</t>
        </is>
      </c>
      <c r="N4050" t="inlineStr">
        <is>
          <t>Mental &amp; Behavioral</t>
        </is>
      </c>
      <c r="O4050" s="28" t="n">
        <v>77</v>
      </c>
      <c r="P4050" s="29" t="n">
        <v>408.56</v>
      </c>
      <c r="R4050" s="28" t="n"/>
    </row>
    <row r="4051">
      <c r="A4051" t="inlineStr">
        <is>
          <t>ENC114763</t>
        </is>
      </c>
      <c r="B4051" t="inlineStr">
        <is>
          <t>PT12170</t>
        </is>
      </c>
      <c r="C4051" t="inlineStr">
        <is>
          <t>Emergency</t>
        </is>
      </c>
      <c r="D4051" s="27" t="n">
        <v>45782</v>
      </c>
      <c r="E4051" s="27" t="n">
        <v>45782</v>
      </c>
      <c r="F4051" s="28" t="n">
        <v>0</v>
      </c>
      <c r="G4051" t="inlineStr">
        <is>
          <t>Ashby Falls Community Hospital</t>
        </is>
      </c>
      <c r="H4051" t="inlineStr">
        <is>
          <t>Emergency Department</t>
        </is>
      </c>
      <c r="I4051" t="inlineStr">
        <is>
          <t>Emergency</t>
        </is>
      </c>
      <c r="J4051" t="inlineStr">
        <is>
          <t>Medicare</t>
        </is>
      </c>
      <c r="K4051" t="inlineStr">
        <is>
          <t>Government</t>
        </is>
      </c>
      <c r="L4051" t="inlineStr">
        <is>
          <t>M54.50</t>
        </is>
      </c>
      <c r="M4051" t="inlineStr">
        <is>
          <t>Low back pain, unspecified</t>
        </is>
      </c>
      <c r="N4051" t="inlineStr">
        <is>
          <t>Musculoskeletal</t>
        </is>
      </c>
      <c r="O4051" s="28" t="n">
        <v>68</v>
      </c>
      <c r="P4051" s="29" t="n">
        <v>776.74</v>
      </c>
      <c r="R4051" s="28" t="n"/>
    </row>
    <row r="4052">
      <c r="A4052" t="inlineStr">
        <is>
          <t>ENC114764</t>
        </is>
      </c>
      <c r="B4052" t="inlineStr">
        <is>
          <t>PT12933</t>
        </is>
      </c>
      <c r="C4052" t="inlineStr">
        <is>
          <t>Outpatient</t>
        </is>
      </c>
      <c r="D4052" s="27" t="n">
        <v>45782</v>
      </c>
      <c r="E4052" s="27" t="n">
        <v>45782</v>
      </c>
      <c r="F4052" s="28" t="n">
        <v>0</v>
      </c>
      <c r="G4052" t="inlineStr">
        <is>
          <t>Bluestone Outpatient Pavilion</t>
        </is>
      </c>
      <c r="H4052" t="inlineStr">
        <is>
          <t>Primary Care Clinic</t>
        </is>
      </c>
      <c r="I4052" t="inlineStr">
        <is>
          <t>Ambulatory</t>
        </is>
      </c>
      <c r="J4052" t="inlineStr">
        <is>
          <t>Medicare</t>
        </is>
      </c>
      <c r="K4052" t="inlineStr">
        <is>
          <t>Government</t>
        </is>
      </c>
      <c r="L4052" t="inlineStr">
        <is>
          <t>Z00.00</t>
        </is>
      </c>
      <c r="M4052" t="inlineStr">
        <is>
          <t>Encounter for general adult medical examination without abnormal findings</t>
        </is>
      </c>
      <c r="N4052" t="inlineStr">
        <is>
          <t>Factors Influencing Health</t>
        </is>
      </c>
      <c r="O4052" s="28" t="n">
        <v>75</v>
      </c>
      <c r="P4052" s="29" t="n">
        <v>261.78</v>
      </c>
      <c r="R4052" s="28" t="n"/>
    </row>
    <row r="4053">
      <c r="A4053" t="inlineStr">
        <is>
          <t>ENC114766</t>
        </is>
      </c>
      <c r="B4053" t="inlineStr">
        <is>
          <t>PT12768</t>
        </is>
      </c>
      <c r="C4053" t="inlineStr">
        <is>
          <t>Emergency</t>
        </is>
      </c>
      <c r="D4053" s="27" t="n">
        <v>45782</v>
      </c>
      <c r="E4053" s="27" t="n">
        <v>45782</v>
      </c>
      <c r="F4053" s="28" t="n">
        <v>0</v>
      </c>
      <c r="G4053" t="inlineStr">
        <is>
          <t>Bluestone Memorial Hospital</t>
        </is>
      </c>
      <c r="H4053" t="inlineStr">
        <is>
          <t>Emergency Department</t>
        </is>
      </c>
      <c r="I4053" t="inlineStr">
        <is>
          <t>Emergency</t>
        </is>
      </c>
      <c r="J4053" t="inlineStr">
        <is>
          <t>State Medicaid</t>
        </is>
      </c>
      <c r="K4053" t="inlineStr">
        <is>
          <t>Government</t>
        </is>
      </c>
      <c r="L4053" t="inlineStr">
        <is>
          <t>J06.9</t>
        </is>
      </c>
      <c r="M4053" t="inlineStr">
        <is>
          <t>Acute upper respiratory infection, unspecified</t>
        </is>
      </c>
      <c r="N4053" t="inlineStr">
        <is>
          <t>Respiratory</t>
        </is>
      </c>
      <c r="O4053" s="28" t="n">
        <v>43</v>
      </c>
      <c r="P4053" s="29" t="n">
        <v>680.6799999999999</v>
      </c>
      <c r="R4053" s="28" t="n"/>
    </row>
    <row r="4054">
      <c r="A4054" t="inlineStr">
        <is>
          <t>ENC114757</t>
        </is>
      </c>
      <c r="B4054" t="inlineStr">
        <is>
          <t>PT10563</t>
        </is>
      </c>
      <c r="C4054" t="inlineStr">
        <is>
          <t>Inpatient</t>
        </is>
      </c>
      <c r="D4054" s="27" t="n">
        <v>45782</v>
      </c>
      <c r="E4054" s="27" t="n">
        <v>45788</v>
      </c>
      <c r="F4054" s="28" t="n">
        <v>6</v>
      </c>
      <c r="G4054" t="inlineStr">
        <is>
          <t>Bluestone Memorial Hospital</t>
        </is>
      </c>
      <c r="H4054" t="inlineStr">
        <is>
          <t>Medical-Surgical 4 West</t>
        </is>
      </c>
      <c r="I4054" t="inlineStr">
        <is>
          <t>Medicine</t>
        </is>
      </c>
      <c r="J4054" t="inlineStr">
        <is>
          <t>State Medicaid</t>
        </is>
      </c>
      <c r="K4054" t="inlineStr">
        <is>
          <t>Government</t>
        </is>
      </c>
      <c r="L4054" t="inlineStr">
        <is>
          <t>A41.9</t>
        </is>
      </c>
      <c r="M4054" t="inlineStr">
        <is>
          <t>Sepsis, unspecified organism</t>
        </is>
      </c>
      <c r="N4054" t="inlineStr">
        <is>
          <t>Infectious</t>
        </is>
      </c>
      <c r="O4054" s="28" t="n">
        <v>50</v>
      </c>
      <c r="P4054" s="29" t="n">
        <v>74154.69</v>
      </c>
      <c r="Q4054" t="inlineStr">
        <is>
          <t>N</t>
        </is>
      </c>
      <c r="R4054" s="28" t="n">
        <v>0</v>
      </c>
    </row>
    <row r="4055">
      <c r="A4055" t="inlineStr">
        <is>
          <t>ENC114767</t>
        </is>
      </c>
      <c r="B4055" t="inlineStr">
        <is>
          <t>PT11339</t>
        </is>
      </c>
      <c r="C4055" t="inlineStr">
        <is>
          <t>Outpatient</t>
        </is>
      </c>
      <c r="D4055" s="27" t="n">
        <v>45782</v>
      </c>
      <c r="E4055" s="27" t="n">
        <v>45782</v>
      </c>
      <c r="F4055" s="28" t="n">
        <v>0</v>
      </c>
      <c r="G4055" t="inlineStr">
        <is>
          <t>Bluestone Outpatient Pavilion</t>
        </is>
      </c>
      <c r="H4055" t="inlineStr">
        <is>
          <t>Primary Care Clinic</t>
        </is>
      </c>
      <c r="I4055" t="inlineStr">
        <is>
          <t>Ambulatory</t>
        </is>
      </c>
      <c r="J4055" t="inlineStr">
        <is>
          <t>Keystone Health Partners</t>
        </is>
      </c>
      <c r="K4055" t="inlineStr">
        <is>
          <t>Commercial</t>
        </is>
      </c>
      <c r="L4055" t="inlineStr">
        <is>
          <t>Z00.00</t>
        </is>
      </c>
      <c r="M4055" t="inlineStr">
        <is>
          <t>Encounter for general adult medical examination without abnormal findings</t>
        </is>
      </c>
      <c r="N4055" t="inlineStr">
        <is>
          <t>Factors Influencing Health</t>
        </is>
      </c>
      <c r="O4055" s="28" t="n">
        <v>27</v>
      </c>
      <c r="P4055" s="29" t="n">
        <v>263.78</v>
      </c>
      <c r="R4055" s="28" t="n"/>
    </row>
    <row r="4056">
      <c r="A4056" t="inlineStr">
        <is>
          <t>ENC114768</t>
        </is>
      </c>
      <c r="B4056" t="inlineStr">
        <is>
          <t>PT11827</t>
        </is>
      </c>
      <c r="C4056" t="inlineStr">
        <is>
          <t>Outpatient</t>
        </is>
      </c>
      <c r="D4056" s="27" t="n">
        <v>45782</v>
      </c>
      <c r="E4056" s="27" t="n">
        <v>45782</v>
      </c>
      <c r="F4056" s="28" t="n">
        <v>0</v>
      </c>
      <c r="G4056" t="inlineStr">
        <is>
          <t>Bluestone Outpatient Pavilion</t>
        </is>
      </c>
      <c r="H4056" t="inlineStr">
        <is>
          <t>Primary Care Clinic</t>
        </is>
      </c>
      <c r="I4056" t="inlineStr">
        <is>
          <t>Ambulatory</t>
        </is>
      </c>
      <c r="J4056" t="inlineStr">
        <is>
          <t>Medicare</t>
        </is>
      </c>
      <c r="K4056" t="inlineStr">
        <is>
          <t>Government</t>
        </is>
      </c>
      <c r="L4056" t="inlineStr">
        <is>
          <t>I10</t>
        </is>
      </c>
      <c r="M4056" t="inlineStr">
        <is>
          <t>Essential (primary) hypertension</t>
        </is>
      </c>
      <c r="N4056" t="inlineStr">
        <is>
          <t>Circulatory</t>
        </is>
      </c>
      <c r="O4056" s="28" t="n">
        <v>73</v>
      </c>
      <c r="P4056" s="29" t="n">
        <v>164.85</v>
      </c>
      <c r="R4056" s="28" t="n"/>
    </row>
    <row r="4057">
      <c r="A4057" t="inlineStr">
        <is>
          <t>ENC114770</t>
        </is>
      </c>
      <c r="B4057" t="inlineStr">
        <is>
          <t>PT13356</t>
        </is>
      </c>
      <c r="C4057" t="inlineStr">
        <is>
          <t>Outpatient</t>
        </is>
      </c>
      <c r="D4057" s="27" t="n">
        <v>45782</v>
      </c>
      <c r="E4057" s="27" t="n">
        <v>45782</v>
      </c>
      <c r="F4057" s="28" t="n">
        <v>0</v>
      </c>
      <c r="G4057" t="inlineStr">
        <is>
          <t>Bluestone Outpatient Pavilion</t>
        </is>
      </c>
      <c r="H4057" t="inlineStr">
        <is>
          <t>Pediatric Clinic</t>
        </is>
      </c>
      <c r="I4057" t="inlineStr">
        <is>
          <t>Women &amp; Children</t>
        </is>
      </c>
      <c r="J4057" t="inlineStr">
        <is>
          <t>Evergreen Mutual Insurance</t>
        </is>
      </c>
      <c r="K4057" t="inlineStr">
        <is>
          <t>Commercial</t>
        </is>
      </c>
      <c r="L4057" t="inlineStr">
        <is>
          <t>Z00.129</t>
        </is>
      </c>
      <c r="M4057" t="inlineStr">
        <is>
          <t>Encounter for routine child health examination without abnormal findings</t>
        </is>
      </c>
      <c r="N4057" t="inlineStr">
        <is>
          <t>Factors Influencing Health</t>
        </is>
      </c>
      <c r="O4057" s="28" t="n">
        <v>13</v>
      </c>
      <c r="P4057" s="29" t="n">
        <v>368.89</v>
      </c>
      <c r="R4057" s="28" t="n"/>
    </row>
    <row r="4058">
      <c r="A4058" t="inlineStr">
        <is>
          <t>ENC114765</t>
        </is>
      </c>
      <c r="B4058" t="inlineStr">
        <is>
          <t>PT12692</t>
        </is>
      </c>
      <c r="C4058" t="inlineStr">
        <is>
          <t>Inpatient</t>
        </is>
      </c>
      <c r="D4058" s="27" t="n">
        <v>45782</v>
      </c>
      <c r="E4058" s="27" t="n">
        <v>45790</v>
      </c>
      <c r="F4058" s="28" t="n">
        <v>8</v>
      </c>
      <c r="G4058" t="inlineStr">
        <is>
          <t>Cedar Ridge Medical Center</t>
        </is>
      </c>
      <c r="H4058" t="inlineStr">
        <is>
          <t>Medical-Surgical</t>
        </is>
      </c>
      <c r="I4058" t="inlineStr">
        <is>
          <t>Medicine</t>
        </is>
      </c>
      <c r="J4058" t="inlineStr">
        <is>
          <t>State Medicaid</t>
        </is>
      </c>
      <c r="K4058" t="inlineStr">
        <is>
          <t>Government</t>
        </is>
      </c>
      <c r="L4058" t="inlineStr">
        <is>
          <t>A41.9</t>
        </is>
      </c>
      <c r="M4058" t="inlineStr">
        <is>
          <t>Sepsis, unspecified organism</t>
        </is>
      </c>
      <c r="N4058" t="inlineStr">
        <is>
          <t>Infectious</t>
        </is>
      </c>
      <c r="O4058" s="28" t="n">
        <v>10</v>
      </c>
      <c r="P4058" s="29" t="n">
        <v>51250.73</v>
      </c>
      <c r="Q4058" t="inlineStr">
        <is>
          <t>N</t>
        </is>
      </c>
      <c r="R4058" s="28" t="n">
        <v>0</v>
      </c>
    </row>
    <row r="4059">
      <c r="A4059" t="inlineStr">
        <is>
          <t>ENC114771</t>
        </is>
      </c>
      <c r="B4059" t="inlineStr">
        <is>
          <t>PT12482</t>
        </is>
      </c>
      <c r="C4059" t="inlineStr">
        <is>
          <t>Outpatient</t>
        </is>
      </c>
      <c r="D4059" s="27" t="n">
        <v>45782</v>
      </c>
      <c r="E4059" s="27" t="n">
        <v>45782</v>
      </c>
      <c r="F4059" s="28" t="n">
        <v>0</v>
      </c>
      <c r="G4059" t="inlineStr">
        <is>
          <t>Bluestone Outpatient Pavilion</t>
        </is>
      </c>
      <c r="H4059" t="inlineStr">
        <is>
          <t>Orthopedic Clinic</t>
        </is>
      </c>
      <c r="I4059" t="inlineStr">
        <is>
          <t>Orthopedics</t>
        </is>
      </c>
      <c r="J4059" t="inlineStr">
        <is>
          <t>Keystone Health Partners</t>
        </is>
      </c>
      <c r="K4059" t="inlineStr">
        <is>
          <t>Commercial</t>
        </is>
      </c>
      <c r="L4059" t="inlineStr">
        <is>
          <t>M16.11</t>
        </is>
      </c>
      <c r="M4059" t="inlineStr">
        <is>
          <t>Unilateral primary osteoarthritis, right hip</t>
        </is>
      </c>
      <c r="N4059" t="inlineStr">
        <is>
          <t>Musculoskeletal</t>
        </is>
      </c>
      <c r="O4059" s="28" t="n">
        <v>51</v>
      </c>
      <c r="P4059" s="29" t="n">
        <v>296.73</v>
      </c>
      <c r="R4059" s="28" t="n"/>
    </row>
    <row r="4060">
      <c r="A4060" t="inlineStr">
        <is>
          <t>ENC114772</t>
        </is>
      </c>
      <c r="B4060" t="inlineStr">
        <is>
          <t>PT12937</t>
        </is>
      </c>
      <c r="C4060" t="inlineStr">
        <is>
          <t>Outpatient</t>
        </is>
      </c>
      <c r="D4060" s="27" t="n">
        <v>45782</v>
      </c>
      <c r="E4060" s="27" t="n">
        <v>45782</v>
      </c>
      <c r="F4060" s="28" t="n">
        <v>0</v>
      </c>
      <c r="G4060" t="inlineStr">
        <is>
          <t>Bluestone Outpatient Pavilion</t>
        </is>
      </c>
      <c r="H4060" t="inlineStr">
        <is>
          <t>Primary Care Clinic</t>
        </is>
      </c>
      <c r="I4060" t="inlineStr">
        <is>
          <t>Ambulatory</t>
        </is>
      </c>
      <c r="J4060" t="inlineStr">
        <is>
          <t>Evergreen Mutual Insurance</t>
        </is>
      </c>
      <c r="K4060" t="inlineStr">
        <is>
          <t>Commercial</t>
        </is>
      </c>
      <c r="L4060" t="inlineStr">
        <is>
          <t>J06.9</t>
        </is>
      </c>
      <c r="M4060" t="inlineStr">
        <is>
          <t>Acute upper respiratory infection, unspecified</t>
        </is>
      </c>
      <c r="N4060" t="inlineStr">
        <is>
          <t>Respiratory</t>
        </is>
      </c>
      <c r="O4060" s="28" t="n">
        <v>23</v>
      </c>
      <c r="P4060" s="29" t="n">
        <v>404.2</v>
      </c>
      <c r="R4060" s="28" t="n"/>
    </row>
    <row r="4061">
      <c r="A4061" t="inlineStr">
        <is>
          <t>ENC114774</t>
        </is>
      </c>
      <c r="B4061" t="inlineStr">
        <is>
          <t>PT10555</t>
        </is>
      </c>
      <c r="C4061" t="inlineStr">
        <is>
          <t>Emergency</t>
        </is>
      </c>
      <c r="D4061" s="27" t="n">
        <v>45782</v>
      </c>
      <c r="E4061" s="27" t="n">
        <v>45782</v>
      </c>
      <c r="F4061" s="28" t="n">
        <v>0</v>
      </c>
      <c r="G4061" t="inlineStr">
        <is>
          <t>Bluestone Memorial Hospital</t>
        </is>
      </c>
      <c r="H4061" t="inlineStr">
        <is>
          <t>Emergency Department</t>
        </is>
      </c>
      <c r="I4061" t="inlineStr">
        <is>
          <t>Emergency</t>
        </is>
      </c>
      <c r="J4061" t="inlineStr">
        <is>
          <t>Silverline Medicare Advantage</t>
        </is>
      </c>
      <c r="K4061" t="inlineStr">
        <is>
          <t>Medicare Advantage</t>
        </is>
      </c>
      <c r="L4061" t="inlineStr">
        <is>
          <t>I50.9</t>
        </is>
      </c>
      <c r="M4061" t="inlineStr">
        <is>
          <t>Heart failure, unspecified</t>
        </is>
      </c>
      <c r="N4061" t="inlineStr">
        <is>
          <t>Circulatory</t>
        </is>
      </c>
      <c r="O4061" s="28" t="n">
        <v>87</v>
      </c>
      <c r="P4061" s="29" t="n">
        <v>4835.31</v>
      </c>
      <c r="R4061" s="28" t="n"/>
    </row>
    <row r="4062">
      <c r="A4062" t="inlineStr">
        <is>
          <t>ENC114775</t>
        </is>
      </c>
      <c r="B4062" t="inlineStr">
        <is>
          <t>PT11660</t>
        </is>
      </c>
      <c r="C4062" t="inlineStr">
        <is>
          <t>Outpatient</t>
        </is>
      </c>
      <c r="D4062" s="27" t="n">
        <v>45782</v>
      </c>
      <c r="E4062" s="27" t="n">
        <v>45782</v>
      </c>
      <c r="F4062" s="28" t="n">
        <v>0</v>
      </c>
      <c r="G4062" t="inlineStr">
        <is>
          <t>Bluestone Outpatient Pavilion</t>
        </is>
      </c>
      <c r="H4062" t="inlineStr">
        <is>
          <t>Primary Care Clinic</t>
        </is>
      </c>
      <c r="I4062" t="inlineStr">
        <is>
          <t>Ambulatory</t>
        </is>
      </c>
      <c r="J4062" t="inlineStr">
        <is>
          <t>Medicare</t>
        </is>
      </c>
      <c r="K4062" t="inlineStr">
        <is>
          <t>Government</t>
        </is>
      </c>
      <c r="L4062" t="inlineStr">
        <is>
          <t>M54.50</t>
        </is>
      </c>
      <c r="M4062" t="inlineStr">
        <is>
          <t>Low back pain, unspecified</t>
        </is>
      </c>
      <c r="N4062" t="inlineStr">
        <is>
          <t>Musculoskeletal</t>
        </is>
      </c>
      <c r="O4062" s="28" t="n">
        <v>71</v>
      </c>
      <c r="P4062" s="29" t="n">
        <v>164.98</v>
      </c>
      <c r="R4062" s="28" t="n"/>
    </row>
    <row r="4063">
      <c r="A4063" t="inlineStr">
        <is>
          <t>ENC114776</t>
        </is>
      </c>
      <c r="B4063" t="inlineStr">
        <is>
          <t>PT12007</t>
        </is>
      </c>
      <c r="C4063" t="inlineStr">
        <is>
          <t>Inpatient</t>
        </is>
      </c>
      <c r="D4063" s="27" t="n">
        <v>45782</v>
      </c>
      <c r="E4063" s="27" t="n">
        <v>45788</v>
      </c>
      <c r="F4063" s="28" t="n">
        <v>6</v>
      </c>
      <c r="G4063" t="inlineStr">
        <is>
          <t>Bluestone Memorial Hospital</t>
        </is>
      </c>
      <c r="H4063" t="inlineStr">
        <is>
          <t>Orthopedics &amp; Spine</t>
        </is>
      </c>
      <c r="I4063" t="inlineStr">
        <is>
          <t>Orthopedics</t>
        </is>
      </c>
      <c r="J4063" t="inlineStr">
        <is>
          <t>Silverline Medicare Advantage</t>
        </is>
      </c>
      <c r="K4063" t="inlineStr">
        <is>
          <t>Medicare Advantage</t>
        </is>
      </c>
      <c r="L4063" t="inlineStr">
        <is>
          <t>S72.001A</t>
        </is>
      </c>
      <c r="M4063" t="inlineStr">
        <is>
          <t>Fracture of unspecified part of neck of right femur, initial encounter</t>
        </is>
      </c>
      <c r="N4063" t="inlineStr">
        <is>
          <t>Injury</t>
        </is>
      </c>
      <c r="O4063" s="28" t="n">
        <v>67</v>
      </c>
      <c r="P4063" s="29" t="n">
        <v>81474.42999999999</v>
      </c>
      <c r="Q4063" t="inlineStr">
        <is>
          <t>N</t>
        </is>
      </c>
      <c r="R4063" s="28" t="n">
        <v>0</v>
      </c>
    </row>
    <row r="4064">
      <c r="A4064" t="inlineStr">
        <is>
          <t>ENC114777</t>
        </is>
      </c>
      <c r="B4064" t="inlineStr">
        <is>
          <t>PT12671</t>
        </is>
      </c>
      <c r="C4064" t="inlineStr">
        <is>
          <t>Outpatient</t>
        </is>
      </c>
      <c r="D4064" s="27" t="n">
        <v>45782</v>
      </c>
      <c r="E4064" s="27" t="n">
        <v>45782</v>
      </c>
      <c r="F4064" s="28" t="n">
        <v>0</v>
      </c>
      <c r="G4064" t="inlineStr">
        <is>
          <t>Bluestone Outpatient Pavilion</t>
        </is>
      </c>
      <c r="H4064" t="inlineStr">
        <is>
          <t>Primary Care Clinic</t>
        </is>
      </c>
      <c r="I4064" t="inlineStr">
        <is>
          <t>Ambulatory</t>
        </is>
      </c>
      <c r="J4064" t="inlineStr">
        <is>
          <t>Summit Choice PPO</t>
        </is>
      </c>
      <c r="K4064" t="inlineStr">
        <is>
          <t>Commercial</t>
        </is>
      </c>
      <c r="L4064" t="inlineStr">
        <is>
          <t>F41.9</t>
        </is>
      </c>
      <c r="M4064" t="inlineStr">
        <is>
          <t>Anxiety disorder, unspecified</t>
        </is>
      </c>
      <c r="N4064" t="inlineStr">
        <is>
          <t>Mental &amp; Behavioral</t>
        </is>
      </c>
      <c r="O4064" s="28" t="n">
        <v>61</v>
      </c>
      <c r="P4064" s="29" t="n">
        <v>403.28</v>
      </c>
      <c r="R4064" s="28" t="n"/>
    </row>
    <row r="4065">
      <c r="A4065" t="inlineStr">
        <is>
          <t>ENC114769</t>
        </is>
      </c>
      <c r="B4065" t="inlineStr">
        <is>
          <t>PT11868</t>
        </is>
      </c>
      <c r="C4065" t="inlineStr">
        <is>
          <t>Inpatient</t>
        </is>
      </c>
      <c r="D4065" s="27" t="n">
        <v>45782</v>
      </c>
      <c r="E4065" s="27" t="n">
        <v>45786</v>
      </c>
      <c r="F4065" s="28" t="n">
        <v>4</v>
      </c>
      <c r="G4065" t="inlineStr">
        <is>
          <t>Bluestone Memorial Hospital</t>
        </is>
      </c>
      <c r="H4065" t="inlineStr">
        <is>
          <t>Medical-Surgical 4 West</t>
        </is>
      </c>
      <c r="I4065" t="inlineStr">
        <is>
          <t>Medicine</t>
        </is>
      </c>
      <c r="J4065" t="inlineStr">
        <is>
          <t>State Medicaid</t>
        </is>
      </c>
      <c r="K4065" t="inlineStr">
        <is>
          <t>Government</t>
        </is>
      </c>
      <c r="L4065" t="inlineStr">
        <is>
          <t>A41.9</t>
        </is>
      </c>
      <c r="M4065" t="inlineStr">
        <is>
          <t>Sepsis, unspecified organism</t>
        </is>
      </c>
      <c r="N4065" t="inlineStr">
        <is>
          <t>Infectious</t>
        </is>
      </c>
      <c r="O4065" s="28" t="n">
        <v>50</v>
      </c>
      <c r="P4065" s="29" t="n">
        <v>32067.43</v>
      </c>
      <c r="Q4065" t="inlineStr">
        <is>
          <t>N</t>
        </is>
      </c>
      <c r="R4065" s="28" t="n">
        <v>0</v>
      </c>
    </row>
    <row r="4066">
      <c r="A4066" t="inlineStr">
        <is>
          <t>ENC114778</t>
        </is>
      </c>
      <c r="B4066" t="inlineStr">
        <is>
          <t>PT13392</t>
        </is>
      </c>
      <c r="C4066" t="inlineStr">
        <is>
          <t>Outpatient</t>
        </is>
      </c>
      <c r="D4066" s="27" t="n">
        <v>45782</v>
      </c>
      <c r="E4066" s="27" t="n">
        <v>45782</v>
      </c>
      <c r="F4066" s="28" t="n">
        <v>0</v>
      </c>
      <c r="G4066" t="inlineStr">
        <is>
          <t>Bluestone Outpatient Pavilion</t>
        </is>
      </c>
      <c r="H4066" t="inlineStr">
        <is>
          <t>Primary Care Clinic</t>
        </is>
      </c>
      <c r="I4066" t="inlineStr">
        <is>
          <t>Ambulatory</t>
        </is>
      </c>
      <c r="J4066" t="inlineStr">
        <is>
          <t>Silverline Medicare Advantage</t>
        </is>
      </c>
      <c r="K4066" t="inlineStr">
        <is>
          <t>Medicare Advantage</t>
        </is>
      </c>
      <c r="L4066" t="inlineStr">
        <is>
          <t>E78.5</t>
        </is>
      </c>
      <c r="M4066" t="inlineStr">
        <is>
          <t>Hyperlipidemia, unspecified</t>
        </is>
      </c>
      <c r="N4066" t="inlineStr">
        <is>
          <t>Endocrine</t>
        </is>
      </c>
      <c r="O4066" s="28" t="n">
        <v>74</v>
      </c>
      <c r="P4066" s="29" t="n">
        <v>410.5</v>
      </c>
      <c r="R4066" s="28" t="n"/>
    </row>
    <row r="4067">
      <c r="A4067" t="inlineStr">
        <is>
          <t>ENC114779</t>
        </is>
      </c>
      <c r="B4067" t="inlineStr">
        <is>
          <t>PT11723</t>
        </is>
      </c>
      <c r="C4067" t="inlineStr">
        <is>
          <t>Outpatient</t>
        </is>
      </c>
      <c r="D4067" s="27" t="n">
        <v>45782</v>
      </c>
      <c r="E4067" s="27" t="n">
        <v>45782</v>
      </c>
      <c r="F4067" s="28" t="n">
        <v>0</v>
      </c>
      <c r="G4067" t="inlineStr">
        <is>
          <t>Bluestone Outpatient Pavilion</t>
        </is>
      </c>
      <c r="H4067" t="inlineStr">
        <is>
          <t>Primary Care Clinic</t>
        </is>
      </c>
      <c r="I4067" t="inlineStr">
        <is>
          <t>Ambulatory</t>
        </is>
      </c>
      <c r="J4067" t="inlineStr">
        <is>
          <t>State Medicaid</t>
        </is>
      </c>
      <c r="K4067" t="inlineStr">
        <is>
          <t>Government</t>
        </is>
      </c>
      <c r="L4067" t="inlineStr">
        <is>
          <t>E78.5</t>
        </is>
      </c>
      <c r="M4067" t="inlineStr">
        <is>
          <t>Hyperlipidemia, unspecified</t>
        </is>
      </c>
      <c r="N4067" t="inlineStr">
        <is>
          <t>Endocrine</t>
        </is>
      </c>
      <c r="O4067" s="28" t="n">
        <v>42</v>
      </c>
      <c r="P4067" s="29" t="n">
        <v>401.63</v>
      </c>
      <c r="R4067" s="28" t="n"/>
    </row>
    <row r="4068">
      <c r="A4068" t="inlineStr">
        <is>
          <t>ENC114780</t>
        </is>
      </c>
      <c r="B4068" t="inlineStr">
        <is>
          <t>PT10386</t>
        </is>
      </c>
      <c r="C4068" t="inlineStr">
        <is>
          <t>Outpatient</t>
        </is>
      </c>
      <c r="D4068" s="27" t="n">
        <v>45782</v>
      </c>
      <c r="E4068" s="27" t="n">
        <v>45782</v>
      </c>
      <c r="F4068" s="28" t="n">
        <v>0</v>
      </c>
      <c r="G4068" t="inlineStr">
        <is>
          <t>Bluestone Outpatient Pavilion</t>
        </is>
      </c>
      <c r="H4068" t="inlineStr">
        <is>
          <t>Pediatric Clinic</t>
        </is>
      </c>
      <c r="I4068" t="inlineStr">
        <is>
          <t>Women &amp; Children</t>
        </is>
      </c>
      <c r="J4068" t="inlineStr">
        <is>
          <t>Evergreen Mutual Insurance</t>
        </is>
      </c>
      <c r="K4068" t="inlineStr">
        <is>
          <t>Commercial</t>
        </is>
      </c>
      <c r="L4068" t="inlineStr">
        <is>
          <t>Z00.129</t>
        </is>
      </c>
      <c r="M4068" t="inlineStr">
        <is>
          <t>Encounter for routine child health examination without abnormal findings</t>
        </is>
      </c>
      <c r="N4068" t="inlineStr">
        <is>
          <t>Factors Influencing Health</t>
        </is>
      </c>
      <c r="O4068" s="28" t="n">
        <v>3</v>
      </c>
      <c r="P4068" s="29" t="n">
        <v>306.59</v>
      </c>
      <c r="R4068" s="28" t="n"/>
    </row>
    <row r="4069">
      <c r="A4069" t="inlineStr">
        <is>
          <t>ENC114781</t>
        </is>
      </c>
      <c r="B4069" t="inlineStr">
        <is>
          <t>PT12100</t>
        </is>
      </c>
      <c r="C4069" t="inlineStr">
        <is>
          <t>Outpatient</t>
        </is>
      </c>
      <c r="D4069" s="27" t="n">
        <v>45782</v>
      </c>
      <c r="E4069" s="27" t="n">
        <v>45782</v>
      </c>
      <c r="F4069" s="28" t="n">
        <v>0</v>
      </c>
      <c r="G4069" t="inlineStr">
        <is>
          <t>Bluestone Outpatient Pavilion</t>
        </is>
      </c>
      <c r="H4069" t="inlineStr">
        <is>
          <t>Pediatric Clinic</t>
        </is>
      </c>
      <c r="I4069" t="inlineStr">
        <is>
          <t>Women &amp; Children</t>
        </is>
      </c>
      <c r="J4069" t="inlineStr">
        <is>
          <t>State Medicaid</t>
        </is>
      </c>
      <c r="K4069" t="inlineStr">
        <is>
          <t>Government</t>
        </is>
      </c>
      <c r="L4069" t="inlineStr">
        <is>
          <t>Z00.129</t>
        </is>
      </c>
      <c r="M4069" t="inlineStr">
        <is>
          <t>Encounter for routine child health examination without abnormal findings</t>
        </is>
      </c>
      <c r="N4069" t="inlineStr">
        <is>
          <t>Factors Influencing Health</t>
        </is>
      </c>
      <c r="O4069" s="28" t="n">
        <v>11</v>
      </c>
      <c r="P4069" s="29" t="n">
        <v>347.97</v>
      </c>
      <c r="R4069" s="28" t="n"/>
    </row>
    <row r="4070">
      <c r="A4070" t="inlineStr">
        <is>
          <t>ENC114782</t>
        </is>
      </c>
      <c r="B4070" t="inlineStr">
        <is>
          <t>PT10941</t>
        </is>
      </c>
      <c r="C4070" t="inlineStr">
        <is>
          <t>Outpatient</t>
        </is>
      </c>
      <c r="D4070" s="27" t="n">
        <v>45782</v>
      </c>
      <c r="E4070" s="27" t="n">
        <v>45782</v>
      </c>
      <c r="F4070" s="28" t="n">
        <v>0</v>
      </c>
      <c r="G4070" t="inlineStr">
        <is>
          <t>Bluestone Outpatient Pavilion</t>
        </is>
      </c>
      <c r="H4070" t="inlineStr">
        <is>
          <t>Orthopedic Clinic</t>
        </is>
      </c>
      <c r="I4070" t="inlineStr">
        <is>
          <t>Orthopedics</t>
        </is>
      </c>
      <c r="J4070" t="inlineStr">
        <is>
          <t>Medicare</t>
        </is>
      </c>
      <c r="K4070" t="inlineStr">
        <is>
          <t>Government</t>
        </is>
      </c>
      <c r="L4070" t="inlineStr">
        <is>
          <t>M16.11</t>
        </is>
      </c>
      <c r="M4070" t="inlineStr">
        <is>
          <t>Unilateral primary osteoarthritis, right hip</t>
        </is>
      </c>
      <c r="N4070" t="inlineStr">
        <is>
          <t>Musculoskeletal</t>
        </is>
      </c>
      <c r="O4070" s="28" t="n">
        <v>64</v>
      </c>
      <c r="P4070" s="29" t="n">
        <v>381.22</v>
      </c>
      <c r="R4070" s="28" t="n"/>
    </row>
    <row r="4071">
      <c r="A4071" t="inlineStr">
        <is>
          <t>ENC114773</t>
        </is>
      </c>
      <c r="B4071" t="inlineStr">
        <is>
          <t>PT10907</t>
        </is>
      </c>
      <c r="C4071" t="inlineStr">
        <is>
          <t>Inpatient</t>
        </is>
      </c>
      <c r="D4071" s="27" t="n">
        <v>45782</v>
      </c>
      <c r="E4071" s="27" t="n">
        <v>45784</v>
      </c>
      <c r="F4071" s="28" t="n">
        <v>2</v>
      </c>
      <c r="G4071" t="inlineStr">
        <is>
          <t>Bluestone Memorial Hospital</t>
        </is>
      </c>
      <c r="H4071" t="inlineStr">
        <is>
          <t>Medical-Surgical 5 East</t>
        </is>
      </c>
      <c r="I4071" t="inlineStr">
        <is>
          <t>Medicine</t>
        </is>
      </c>
      <c r="J4071" t="inlineStr">
        <is>
          <t>Self-Pay</t>
        </is>
      </c>
      <c r="K4071" t="inlineStr">
        <is>
          <t>Self-Pay</t>
        </is>
      </c>
      <c r="L4071" t="inlineStr">
        <is>
          <t>J45.909</t>
        </is>
      </c>
      <c r="M4071" t="inlineStr">
        <is>
          <t>Unspecified asthma, uncomplicated</t>
        </is>
      </c>
      <c r="N4071" t="inlineStr">
        <is>
          <t>Respiratory</t>
        </is>
      </c>
      <c r="O4071" s="28" t="n">
        <v>24</v>
      </c>
      <c r="P4071" s="29" t="n">
        <v>11080.9</v>
      </c>
      <c r="Q4071" t="inlineStr">
        <is>
          <t>N</t>
        </is>
      </c>
      <c r="R4071" s="28" t="n">
        <v>0</v>
      </c>
    </row>
    <row r="4072">
      <c r="A4072" t="inlineStr">
        <is>
          <t>ENC114784</t>
        </is>
      </c>
      <c r="B4072" t="inlineStr">
        <is>
          <t>PT13226</t>
        </is>
      </c>
      <c r="C4072" t="inlineStr">
        <is>
          <t>Emergency</t>
        </is>
      </c>
      <c r="D4072" s="27" t="n">
        <v>45782</v>
      </c>
      <c r="E4072" s="27" t="n">
        <v>45782</v>
      </c>
      <c r="F4072" s="28" t="n">
        <v>0</v>
      </c>
      <c r="G4072" t="inlineStr">
        <is>
          <t>Bluestone Memorial Hospital</t>
        </is>
      </c>
      <c r="H4072" t="inlineStr">
        <is>
          <t>Emergency Department</t>
        </is>
      </c>
      <c r="I4072" t="inlineStr">
        <is>
          <t>Emergency</t>
        </is>
      </c>
      <c r="J4072" t="inlineStr">
        <is>
          <t>Medicare</t>
        </is>
      </c>
      <c r="K4072" t="inlineStr">
        <is>
          <t>Government</t>
        </is>
      </c>
      <c r="L4072" t="inlineStr">
        <is>
          <t>S93.401A</t>
        </is>
      </c>
      <c r="M4072" t="inlineStr">
        <is>
          <t>Sprain of unspecified ligament of right ankle, initial encounter</t>
        </is>
      </c>
      <c r="N4072" t="inlineStr">
        <is>
          <t>Injury</t>
        </is>
      </c>
      <c r="O4072" s="28" t="n">
        <v>76</v>
      </c>
      <c r="P4072" s="29" t="n">
        <v>572.41</v>
      </c>
      <c r="R4072" s="28" t="n"/>
    </row>
    <row r="4073">
      <c r="A4073" t="inlineStr">
        <is>
          <t>ENC114785</t>
        </is>
      </c>
      <c r="B4073" t="inlineStr">
        <is>
          <t>PT10887</t>
        </is>
      </c>
      <c r="C4073" t="inlineStr">
        <is>
          <t>Outpatient</t>
        </is>
      </c>
      <c r="D4073" s="27" t="n">
        <v>45782</v>
      </c>
      <c r="E4073" s="27" t="n">
        <v>45782</v>
      </c>
      <c r="F4073" s="28" t="n">
        <v>0</v>
      </c>
      <c r="G4073" t="inlineStr">
        <is>
          <t>Bluestone Outpatient Pavilion</t>
        </is>
      </c>
      <c r="H4073" t="inlineStr">
        <is>
          <t>Primary Care Clinic</t>
        </is>
      </c>
      <c r="I4073" t="inlineStr">
        <is>
          <t>Ambulatory</t>
        </is>
      </c>
      <c r="J4073" t="inlineStr">
        <is>
          <t>Summit Choice PPO</t>
        </is>
      </c>
      <c r="K4073" t="inlineStr">
        <is>
          <t>Commercial</t>
        </is>
      </c>
      <c r="L4073" t="inlineStr">
        <is>
          <t>J06.9</t>
        </is>
      </c>
      <c r="M4073" t="inlineStr">
        <is>
          <t>Acute upper respiratory infection, unspecified</t>
        </is>
      </c>
      <c r="N4073" t="inlineStr">
        <is>
          <t>Respiratory</t>
        </is>
      </c>
      <c r="O4073" s="28" t="n">
        <v>51</v>
      </c>
      <c r="P4073" s="29" t="n">
        <v>181.35</v>
      </c>
      <c r="R4073" s="28" t="n"/>
    </row>
    <row r="4074">
      <c r="A4074" t="inlineStr">
        <is>
          <t>ENC114786</t>
        </is>
      </c>
      <c r="B4074" t="inlineStr">
        <is>
          <t>PT11738</t>
        </is>
      </c>
      <c r="C4074" t="inlineStr">
        <is>
          <t>Emergency</t>
        </is>
      </c>
      <c r="D4074" s="27" t="n">
        <v>45782</v>
      </c>
      <c r="E4074" s="27" t="n">
        <v>45782</v>
      </c>
      <c r="F4074" s="28" t="n">
        <v>0</v>
      </c>
      <c r="G4074" t="inlineStr">
        <is>
          <t>Ashby Falls Community Hospital</t>
        </is>
      </c>
      <c r="H4074" t="inlineStr">
        <is>
          <t>Emergency Department</t>
        </is>
      </c>
      <c r="I4074" t="inlineStr">
        <is>
          <t>Emergency</t>
        </is>
      </c>
      <c r="J4074" t="inlineStr">
        <is>
          <t>State Medicaid</t>
        </is>
      </c>
      <c r="K4074" t="inlineStr">
        <is>
          <t>Government</t>
        </is>
      </c>
      <c r="L4074" t="inlineStr">
        <is>
          <t>R10.9</t>
        </is>
      </c>
      <c r="M4074" t="inlineStr">
        <is>
          <t>Unspecified abdominal pain</t>
        </is>
      </c>
      <c r="N4074" t="inlineStr">
        <is>
          <t>Symptoms &amp; Signs</t>
        </is>
      </c>
      <c r="O4074" s="28" t="n">
        <v>61</v>
      </c>
      <c r="P4074" s="29" t="n">
        <v>1034.53</v>
      </c>
      <c r="R4074" s="28" t="n"/>
    </row>
    <row r="4075">
      <c r="A4075" t="inlineStr">
        <is>
          <t>ENC114788</t>
        </is>
      </c>
      <c r="B4075" t="inlineStr">
        <is>
          <t>PT12131</t>
        </is>
      </c>
      <c r="C4075" t="inlineStr">
        <is>
          <t>Emergency</t>
        </is>
      </c>
      <c r="D4075" s="27" t="n">
        <v>45782</v>
      </c>
      <c r="E4075" s="27" t="n">
        <v>45782</v>
      </c>
      <c r="F4075" s="28" t="n">
        <v>0</v>
      </c>
      <c r="G4075" t="inlineStr">
        <is>
          <t>Bluestone Memorial Hospital</t>
        </is>
      </c>
      <c r="H4075" t="inlineStr">
        <is>
          <t>Emergency Department</t>
        </is>
      </c>
      <c r="I4075" t="inlineStr">
        <is>
          <t>Emergency</t>
        </is>
      </c>
      <c r="J4075" t="inlineStr">
        <is>
          <t>Summit Choice PPO</t>
        </is>
      </c>
      <c r="K4075" t="inlineStr">
        <is>
          <t>Commercial</t>
        </is>
      </c>
      <c r="L4075" t="inlineStr">
        <is>
          <t>J06.9</t>
        </is>
      </c>
      <c r="M4075" t="inlineStr">
        <is>
          <t>Acute upper respiratory infection, unspecified</t>
        </is>
      </c>
      <c r="N4075" t="inlineStr">
        <is>
          <t>Respiratory</t>
        </is>
      </c>
      <c r="O4075" s="28" t="n">
        <v>43</v>
      </c>
      <c r="P4075" s="29" t="n">
        <v>1806.24</v>
      </c>
      <c r="R4075" s="28" t="n"/>
    </row>
    <row r="4076">
      <c r="A4076" t="inlineStr">
        <is>
          <t>ENC114789</t>
        </is>
      </c>
      <c r="B4076" t="inlineStr">
        <is>
          <t>PT11888</t>
        </is>
      </c>
      <c r="C4076" t="inlineStr">
        <is>
          <t>Emergency</t>
        </is>
      </c>
      <c r="D4076" s="27" t="n">
        <v>45782</v>
      </c>
      <c r="E4076" s="27" t="n">
        <v>45782</v>
      </c>
      <c r="F4076" s="28" t="n">
        <v>0</v>
      </c>
      <c r="G4076" t="inlineStr">
        <is>
          <t>Bluestone Memorial Hospital</t>
        </is>
      </c>
      <c r="H4076" t="inlineStr">
        <is>
          <t>Emergency Department</t>
        </is>
      </c>
      <c r="I4076" t="inlineStr">
        <is>
          <t>Emergency</t>
        </is>
      </c>
      <c r="J4076" t="inlineStr">
        <is>
          <t>Keystone Health Partners</t>
        </is>
      </c>
      <c r="K4076" t="inlineStr">
        <is>
          <t>Commercial</t>
        </is>
      </c>
      <c r="L4076" t="inlineStr">
        <is>
          <t>S06.0X0A</t>
        </is>
      </c>
      <c r="M4076" t="inlineStr">
        <is>
          <t>Concussion without loss of consciousness, initial encounter</t>
        </is>
      </c>
      <c r="N4076" t="inlineStr">
        <is>
          <t>Injury</t>
        </is>
      </c>
      <c r="O4076" s="28" t="n">
        <v>53</v>
      </c>
      <c r="P4076" s="29" t="n">
        <v>2186.25</v>
      </c>
      <c r="R4076" s="28" t="n"/>
    </row>
    <row r="4077">
      <c r="A4077" t="inlineStr">
        <is>
          <t>ENC114790</t>
        </is>
      </c>
      <c r="B4077" t="inlineStr">
        <is>
          <t>PT10445</t>
        </is>
      </c>
      <c r="C4077" t="inlineStr">
        <is>
          <t>Emergency</t>
        </is>
      </c>
      <c r="D4077" s="27" t="n">
        <v>45782</v>
      </c>
      <c r="E4077" s="27" t="n">
        <v>45783</v>
      </c>
      <c r="F4077" s="28" t="n">
        <v>1</v>
      </c>
      <c r="G4077" t="inlineStr">
        <is>
          <t>Bluestone Memorial Hospital</t>
        </is>
      </c>
      <c r="H4077" t="inlineStr">
        <is>
          <t>Emergency Department</t>
        </is>
      </c>
      <c r="I4077" t="inlineStr">
        <is>
          <t>Emergency</t>
        </is>
      </c>
      <c r="J4077" t="inlineStr">
        <is>
          <t>Summit Choice PPO</t>
        </is>
      </c>
      <c r="K4077" t="inlineStr">
        <is>
          <t>Commercial</t>
        </is>
      </c>
      <c r="L4077" t="inlineStr">
        <is>
          <t>F32.9</t>
        </is>
      </c>
      <c r="M4077" t="inlineStr">
        <is>
          <t>Major depressive disorder, single episode, unspecified</t>
        </is>
      </c>
      <c r="N4077" t="inlineStr">
        <is>
          <t>Mental &amp; Behavioral</t>
        </is>
      </c>
      <c r="O4077" s="28" t="n">
        <v>58</v>
      </c>
      <c r="P4077" s="29" t="n">
        <v>3736.1</v>
      </c>
      <c r="R4077" s="28" t="n"/>
    </row>
    <row r="4078">
      <c r="A4078" t="inlineStr">
        <is>
          <t>ENC114793</t>
        </is>
      </c>
      <c r="B4078" t="inlineStr">
        <is>
          <t>PT13209</t>
        </is>
      </c>
      <c r="C4078" t="inlineStr">
        <is>
          <t>Emergency</t>
        </is>
      </c>
      <c r="D4078" s="27" t="n">
        <v>45782</v>
      </c>
      <c r="E4078" s="27" t="n">
        <v>45782</v>
      </c>
      <c r="F4078" s="28" t="n">
        <v>0</v>
      </c>
      <c r="G4078" t="inlineStr">
        <is>
          <t>Cedar Ridge Medical Center</t>
        </is>
      </c>
      <c r="H4078" t="inlineStr">
        <is>
          <t>Emergency Department</t>
        </is>
      </c>
      <c r="I4078" t="inlineStr">
        <is>
          <t>Emergency</t>
        </is>
      </c>
      <c r="J4078" t="inlineStr">
        <is>
          <t>Keystone Health Partners</t>
        </is>
      </c>
      <c r="K4078" t="inlineStr">
        <is>
          <t>Commercial</t>
        </is>
      </c>
      <c r="L4078" t="inlineStr">
        <is>
          <t>A08.4</t>
        </is>
      </c>
      <c r="M4078" t="inlineStr">
        <is>
          <t>Viral intestinal infection, unspecified</t>
        </is>
      </c>
      <c r="N4078" t="inlineStr">
        <is>
          <t>Infectious</t>
        </is>
      </c>
      <c r="O4078" s="28" t="n">
        <v>0</v>
      </c>
      <c r="P4078" s="29" t="n">
        <v>1249.54</v>
      </c>
      <c r="R4078" s="28" t="n"/>
    </row>
    <row r="4079">
      <c r="A4079" t="inlineStr">
        <is>
          <t>ENC114794</t>
        </is>
      </c>
      <c r="B4079" t="inlineStr">
        <is>
          <t>PT10461</t>
        </is>
      </c>
      <c r="C4079" t="inlineStr">
        <is>
          <t>Emergency</t>
        </is>
      </c>
      <c r="D4079" s="27" t="n">
        <v>45782</v>
      </c>
      <c r="E4079" s="27" t="n">
        <v>45783</v>
      </c>
      <c r="F4079" s="28" t="n">
        <v>1</v>
      </c>
      <c r="G4079" t="inlineStr">
        <is>
          <t>Cedar Ridge Medical Center</t>
        </is>
      </c>
      <c r="H4079" t="inlineStr">
        <is>
          <t>Emergency Department</t>
        </is>
      </c>
      <c r="I4079" t="inlineStr">
        <is>
          <t>Emergency</t>
        </is>
      </c>
      <c r="J4079" t="inlineStr">
        <is>
          <t>Medicare</t>
        </is>
      </c>
      <c r="K4079" t="inlineStr">
        <is>
          <t>Government</t>
        </is>
      </c>
      <c r="L4079" t="inlineStr">
        <is>
          <t>A08.4</t>
        </is>
      </c>
      <c r="M4079" t="inlineStr">
        <is>
          <t>Viral intestinal infection, unspecified</t>
        </is>
      </c>
      <c r="N4079" t="inlineStr">
        <is>
          <t>Infectious</t>
        </is>
      </c>
      <c r="O4079" s="28" t="n">
        <v>65</v>
      </c>
      <c r="P4079" s="29" t="n">
        <v>3837.86</v>
      </c>
      <c r="R4079" s="28" t="n"/>
    </row>
    <row r="4080">
      <c r="A4080" t="inlineStr">
        <is>
          <t>ENC114795</t>
        </is>
      </c>
      <c r="B4080" t="inlineStr">
        <is>
          <t>PT10905</t>
        </is>
      </c>
      <c r="C4080" t="inlineStr">
        <is>
          <t>Emergency</t>
        </is>
      </c>
      <c r="D4080" s="27" t="n">
        <v>45782</v>
      </c>
      <c r="E4080" s="27" t="n">
        <v>45782</v>
      </c>
      <c r="F4080" s="28" t="n">
        <v>0</v>
      </c>
      <c r="G4080" t="inlineStr">
        <is>
          <t>Bluestone Memorial Hospital</t>
        </is>
      </c>
      <c r="H4080" t="inlineStr">
        <is>
          <t>Emergency Department</t>
        </is>
      </c>
      <c r="I4080" t="inlineStr">
        <is>
          <t>Emergency</t>
        </is>
      </c>
      <c r="J4080" t="inlineStr">
        <is>
          <t>Self-Pay</t>
        </is>
      </c>
      <c r="K4080" t="inlineStr">
        <is>
          <t>Self-Pay</t>
        </is>
      </c>
      <c r="L4080" t="inlineStr">
        <is>
          <t>A08.4</t>
        </is>
      </c>
      <c r="M4080" t="inlineStr">
        <is>
          <t>Viral intestinal infection, unspecified</t>
        </is>
      </c>
      <c r="N4080" t="inlineStr">
        <is>
          <t>Infectious</t>
        </is>
      </c>
      <c r="O4080" s="28" t="n">
        <v>55</v>
      </c>
      <c r="P4080" s="29" t="n">
        <v>1839.04</v>
      </c>
      <c r="R4080" s="28" t="n"/>
    </row>
    <row r="4081">
      <c r="A4081" t="inlineStr">
        <is>
          <t>ENC114783</t>
        </is>
      </c>
      <c r="B4081" t="inlineStr">
        <is>
          <t>PT10401</t>
        </is>
      </c>
      <c r="C4081" t="inlineStr">
        <is>
          <t>Inpatient</t>
        </is>
      </c>
      <c r="D4081" s="27" t="n">
        <v>45782</v>
      </c>
      <c r="E4081" s="27" t="n">
        <v>45788</v>
      </c>
      <c r="F4081" s="28" t="n">
        <v>6</v>
      </c>
      <c r="G4081" t="inlineStr">
        <is>
          <t>Ashby Falls Community Hospital</t>
        </is>
      </c>
      <c r="H4081" t="inlineStr">
        <is>
          <t>Medical-Surgical</t>
        </is>
      </c>
      <c r="I4081" t="inlineStr">
        <is>
          <t>Medicine</t>
        </is>
      </c>
      <c r="J4081" t="inlineStr">
        <is>
          <t>State Medicaid</t>
        </is>
      </c>
      <c r="K4081" t="inlineStr">
        <is>
          <t>Government</t>
        </is>
      </c>
      <c r="L4081" t="inlineStr">
        <is>
          <t>J18.9</t>
        </is>
      </c>
      <c r="M4081" t="inlineStr">
        <is>
          <t>Pneumonia, unspecified organism</t>
        </is>
      </c>
      <c r="N4081" t="inlineStr">
        <is>
          <t>Respiratory</t>
        </is>
      </c>
      <c r="O4081" s="28" t="n">
        <v>25</v>
      </c>
      <c r="P4081" s="29" t="n">
        <v>25504.12</v>
      </c>
      <c r="Q4081" t="inlineStr">
        <is>
          <t>N</t>
        </is>
      </c>
      <c r="R4081" s="28" t="n">
        <v>0</v>
      </c>
    </row>
    <row r="4082">
      <c r="A4082" t="inlineStr">
        <is>
          <t>ENC114787</t>
        </is>
      </c>
      <c r="B4082" t="inlineStr">
        <is>
          <t>PT12918</t>
        </is>
      </c>
      <c r="C4082" t="inlineStr">
        <is>
          <t>Observation</t>
        </is>
      </c>
      <c r="D4082" s="27" t="n">
        <v>45782</v>
      </c>
      <c r="E4082" s="27" t="n">
        <v>45783</v>
      </c>
      <c r="F4082" s="28" t="n">
        <v>1</v>
      </c>
      <c r="G4082" t="inlineStr">
        <is>
          <t>Bluestone Memorial Hospital</t>
        </is>
      </c>
      <c r="H4082" t="inlineStr">
        <is>
          <t>Observation Unit</t>
        </is>
      </c>
      <c r="I4082" t="inlineStr">
        <is>
          <t>Medicine</t>
        </is>
      </c>
      <c r="J4082" t="inlineStr">
        <is>
          <t>Medicare</t>
        </is>
      </c>
      <c r="K4082" t="inlineStr">
        <is>
          <t>Government</t>
        </is>
      </c>
      <c r="L4082" t="inlineStr">
        <is>
          <t>R07.9</t>
        </is>
      </c>
      <c r="M4082" t="inlineStr">
        <is>
          <t>Chest pain, unspecified</t>
        </is>
      </c>
      <c r="N4082" t="inlineStr">
        <is>
          <t>Symptoms &amp; Signs</t>
        </is>
      </c>
      <c r="O4082" s="28" t="n">
        <v>68</v>
      </c>
      <c r="P4082" s="29" t="n">
        <v>7768.01</v>
      </c>
      <c r="R4082" s="28" t="n"/>
    </row>
    <row r="4083">
      <c r="A4083" t="inlineStr">
        <is>
          <t>ENC114796</t>
        </is>
      </c>
      <c r="B4083" t="inlineStr">
        <is>
          <t>PT12031</t>
        </is>
      </c>
      <c r="C4083" t="inlineStr">
        <is>
          <t>Emergency</t>
        </is>
      </c>
      <c r="D4083" s="27" t="n">
        <v>45782</v>
      </c>
      <c r="E4083" s="27" t="n">
        <v>45783</v>
      </c>
      <c r="F4083" s="28" t="n">
        <v>1</v>
      </c>
      <c r="G4083" t="inlineStr">
        <is>
          <t>Bluestone Memorial Hospital</t>
        </is>
      </c>
      <c r="H4083" t="inlineStr">
        <is>
          <t>Emergency Department</t>
        </is>
      </c>
      <c r="I4083" t="inlineStr">
        <is>
          <t>Emergency</t>
        </is>
      </c>
      <c r="J4083" t="inlineStr">
        <is>
          <t>State Medicaid</t>
        </is>
      </c>
      <c r="K4083" t="inlineStr">
        <is>
          <t>Government</t>
        </is>
      </c>
      <c r="L4083" t="inlineStr">
        <is>
          <t>R07.9</t>
        </is>
      </c>
      <c r="M4083" t="inlineStr">
        <is>
          <t>Chest pain, unspecified</t>
        </is>
      </c>
      <c r="N4083" t="inlineStr">
        <is>
          <t>Symptoms &amp; Signs</t>
        </is>
      </c>
      <c r="O4083" s="28" t="n">
        <v>44</v>
      </c>
      <c r="P4083" s="29" t="n">
        <v>4976.41</v>
      </c>
      <c r="R4083" s="28" t="n"/>
    </row>
    <row r="4084">
      <c r="A4084" t="inlineStr">
        <is>
          <t>ENC114791</t>
        </is>
      </c>
      <c r="B4084" t="inlineStr">
        <is>
          <t>PT11346</t>
        </is>
      </c>
      <c r="C4084" t="inlineStr">
        <is>
          <t>Inpatient</t>
        </is>
      </c>
      <c r="D4084" s="27" t="n">
        <v>45782</v>
      </c>
      <c r="E4084" s="27" t="n">
        <v>45789</v>
      </c>
      <c r="F4084" s="28" t="n">
        <v>7</v>
      </c>
      <c r="G4084" t="inlineStr">
        <is>
          <t>Bluestone Memorial Hospital</t>
        </is>
      </c>
      <c r="H4084" t="inlineStr">
        <is>
          <t>Oncology</t>
        </is>
      </c>
      <c r="I4084" t="inlineStr">
        <is>
          <t>Oncology</t>
        </is>
      </c>
      <c r="J4084" t="inlineStr">
        <is>
          <t>Medicare</t>
        </is>
      </c>
      <c r="K4084" t="inlineStr">
        <is>
          <t>Government</t>
        </is>
      </c>
      <c r="L4084" t="inlineStr">
        <is>
          <t>C34.90</t>
        </is>
      </c>
      <c r="M4084" t="inlineStr">
        <is>
          <t>Malignant neoplasm of unspecified part of unspecified bronchus or lung</t>
        </is>
      </c>
      <c r="N4084" t="inlineStr">
        <is>
          <t>Neoplasms</t>
        </is>
      </c>
      <c r="O4084" s="28" t="n">
        <v>71</v>
      </c>
      <c r="P4084" s="29" t="n">
        <v>36689.85</v>
      </c>
      <c r="Q4084" t="inlineStr">
        <is>
          <t>N</t>
        </is>
      </c>
      <c r="R4084" s="28" t="n">
        <v>0</v>
      </c>
    </row>
    <row r="4085">
      <c r="A4085" t="inlineStr">
        <is>
          <t>ENC114792</t>
        </is>
      </c>
      <c r="B4085" t="inlineStr">
        <is>
          <t>PT12793</t>
        </is>
      </c>
      <c r="C4085" t="inlineStr">
        <is>
          <t>Inpatient</t>
        </is>
      </c>
      <c r="D4085" s="27" t="n">
        <v>45782</v>
      </c>
      <c r="E4085" s="27" t="n">
        <v>45786</v>
      </c>
      <c r="F4085" s="28" t="n">
        <v>4</v>
      </c>
      <c r="G4085" t="inlineStr">
        <is>
          <t>Bluestone Memorial Hospital</t>
        </is>
      </c>
      <c r="H4085" t="inlineStr">
        <is>
          <t>Cardiac Step-Down</t>
        </is>
      </c>
      <c r="I4085" t="inlineStr">
        <is>
          <t>Cardiovascular</t>
        </is>
      </c>
      <c r="J4085" t="inlineStr">
        <is>
          <t>Silverline Medicare Advantage</t>
        </is>
      </c>
      <c r="K4085" t="inlineStr">
        <is>
          <t>Medicare Advantage</t>
        </is>
      </c>
      <c r="L4085" t="inlineStr">
        <is>
          <t>I21.4</t>
        </is>
      </c>
      <c r="M4085" t="inlineStr">
        <is>
          <t>Non-ST elevation (NSTEMI) myocardial infarction</t>
        </is>
      </c>
      <c r="N4085" t="inlineStr">
        <is>
          <t>Circulatory</t>
        </is>
      </c>
      <c r="O4085" s="28" t="n">
        <v>86</v>
      </c>
      <c r="P4085" s="29" t="n">
        <v>41167.98</v>
      </c>
      <c r="Q4085" t="inlineStr">
        <is>
          <t>N</t>
        </is>
      </c>
      <c r="R4085" s="28" t="n">
        <v>0</v>
      </c>
    </row>
    <row r="4086">
      <c r="A4086" t="inlineStr">
        <is>
          <t>ENC114797</t>
        </is>
      </c>
      <c r="B4086" t="inlineStr">
        <is>
          <t>PT13655</t>
        </is>
      </c>
      <c r="C4086" t="inlineStr">
        <is>
          <t>Inpatient</t>
        </is>
      </c>
      <c r="D4086" s="27" t="n">
        <v>45782</v>
      </c>
      <c r="E4086" s="27" t="n">
        <v>45786</v>
      </c>
      <c r="F4086" s="28" t="n">
        <v>4</v>
      </c>
      <c r="G4086" t="inlineStr">
        <is>
          <t>Bluestone Memorial Hospital</t>
        </is>
      </c>
      <c r="H4086" t="inlineStr">
        <is>
          <t>Medical-Surgical 4 West</t>
        </is>
      </c>
      <c r="I4086" t="inlineStr">
        <is>
          <t>Medicine</t>
        </is>
      </c>
      <c r="J4086" t="inlineStr">
        <is>
          <t>State Medicaid</t>
        </is>
      </c>
      <c r="K4086" t="inlineStr">
        <is>
          <t>Government</t>
        </is>
      </c>
      <c r="L4086" t="inlineStr">
        <is>
          <t>K92.2</t>
        </is>
      </c>
      <c r="M4086" t="inlineStr">
        <is>
          <t>Gastrointestinal hemorrhage, unspecified</t>
        </is>
      </c>
      <c r="N4086" t="inlineStr">
        <is>
          <t>Digestive</t>
        </is>
      </c>
      <c r="O4086" s="28" t="n">
        <v>60</v>
      </c>
      <c r="P4086" s="29" t="n">
        <v>22013.07</v>
      </c>
      <c r="Q4086" t="inlineStr">
        <is>
          <t>N</t>
        </is>
      </c>
      <c r="R4086" s="28" t="n">
        <v>0</v>
      </c>
    </row>
    <row r="4087">
      <c r="A4087" t="inlineStr">
        <is>
          <t>ENC114798</t>
        </is>
      </c>
      <c r="B4087" t="inlineStr">
        <is>
          <t>PT10392</t>
        </is>
      </c>
      <c r="C4087" t="inlineStr">
        <is>
          <t>Emergency</t>
        </is>
      </c>
      <c r="D4087" s="27" t="n">
        <v>45782</v>
      </c>
      <c r="E4087" s="27" t="n">
        <v>45783</v>
      </c>
      <c r="F4087" s="28" t="n">
        <v>1</v>
      </c>
      <c r="G4087" t="inlineStr">
        <is>
          <t>Bluestone Memorial Hospital</t>
        </is>
      </c>
      <c r="H4087" t="inlineStr">
        <is>
          <t>Emergency Department</t>
        </is>
      </c>
      <c r="I4087" t="inlineStr">
        <is>
          <t>Emergency</t>
        </is>
      </c>
      <c r="J4087" t="inlineStr">
        <is>
          <t>State Medicaid</t>
        </is>
      </c>
      <c r="K4087" t="inlineStr">
        <is>
          <t>Government</t>
        </is>
      </c>
      <c r="L4087" t="inlineStr">
        <is>
          <t>M54.50</t>
        </is>
      </c>
      <c r="M4087" t="inlineStr">
        <is>
          <t>Low back pain, unspecified</t>
        </is>
      </c>
      <c r="N4087" t="inlineStr">
        <is>
          <t>Musculoskeletal</t>
        </is>
      </c>
      <c r="O4087" s="28" t="n">
        <v>21</v>
      </c>
      <c r="P4087" s="29" t="n">
        <v>1536.08</v>
      </c>
      <c r="R4087" s="28" t="n"/>
    </row>
    <row r="4088">
      <c r="A4088" t="inlineStr">
        <is>
          <t>ENC114799</t>
        </is>
      </c>
      <c r="B4088" t="inlineStr">
        <is>
          <t>PT10902</t>
        </is>
      </c>
      <c r="C4088" t="inlineStr">
        <is>
          <t>Emergency</t>
        </is>
      </c>
      <c r="D4088" s="27" t="n">
        <v>45783</v>
      </c>
      <c r="E4088" s="27" t="n">
        <v>45783</v>
      </c>
      <c r="F4088" s="28" t="n">
        <v>0</v>
      </c>
      <c r="G4088" t="inlineStr">
        <is>
          <t>Bluestone Memorial Hospital</t>
        </is>
      </c>
      <c r="H4088" t="inlineStr">
        <is>
          <t>Emergency Department</t>
        </is>
      </c>
      <c r="I4088" t="inlineStr">
        <is>
          <t>Emergency</t>
        </is>
      </c>
      <c r="J4088" t="inlineStr">
        <is>
          <t>State Medicaid</t>
        </is>
      </c>
      <c r="K4088" t="inlineStr">
        <is>
          <t>Government</t>
        </is>
      </c>
      <c r="L4088" t="inlineStr">
        <is>
          <t>N39.0</t>
        </is>
      </c>
      <c r="M4088" t="inlineStr">
        <is>
          <t>Urinary tract infection, site not specified</t>
        </is>
      </c>
      <c r="N4088" t="inlineStr">
        <is>
          <t>Genitourinary</t>
        </is>
      </c>
      <c r="O4088" s="28" t="n">
        <v>64</v>
      </c>
      <c r="P4088" s="29" t="n">
        <v>1605.68</v>
      </c>
      <c r="R4088" s="28" t="n"/>
    </row>
    <row r="4089">
      <c r="A4089" t="inlineStr">
        <is>
          <t>ENC114800</t>
        </is>
      </c>
      <c r="B4089" t="inlineStr">
        <is>
          <t>PT11952</t>
        </is>
      </c>
      <c r="C4089" t="inlineStr">
        <is>
          <t>Inpatient</t>
        </is>
      </c>
      <c r="D4089" s="27" t="n">
        <v>45783</v>
      </c>
      <c r="E4089" s="27" t="n">
        <v>45789</v>
      </c>
      <c r="F4089" s="28" t="n">
        <v>6</v>
      </c>
      <c r="G4089" t="inlineStr">
        <is>
          <t>Ashby Falls Community Hospital</t>
        </is>
      </c>
      <c r="H4089" t="inlineStr">
        <is>
          <t>Medical-Surgical</t>
        </is>
      </c>
      <c r="I4089" t="inlineStr">
        <is>
          <t>Medicine</t>
        </is>
      </c>
      <c r="J4089" t="inlineStr">
        <is>
          <t>Silverline Medicare Advantage</t>
        </is>
      </c>
      <c r="K4089" t="inlineStr">
        <is>
          <t>Medicare Advantage</t>
        </is>
      </c>
      <c r="L4089" t="inlineStr">
        <is>
          <t>I50.9</t>
        </is>
      </c>
      <c r="M4089" t="inlineStr">
        <is>
          <t>Heart failure, unspecified</t>
        </is>
      </c>
      <c r="N4089" t="inlineStr">
        <is>
          <t>Circulatory</t>
        </is>
      </c>
      <c r="O4089" s="28" t="n">
        <v>75</v>
      </c>
      <c r="P4089" s="29" t="n">
        <v>29706.23</v>
      </c>
      <c r="Q4089" t="inlineStr">
        <is>
          <t>Y</t>
        </is>
      </c>
      <c r="R4089" s="28" t="n">
        <v>1</v>
      </c>
    </row>
    <row r="4090">
      <c r="A4090" t="inlineStr">
        <is>
          <t>ENC114802</t>
        </is>
      </c>
      <c r="B4090" t="inlineStr">
        <is>
          <t>PT12149</t>
        </is>
      </c>
      <c r="C4090" t="inlineStr">
        <is>
          <t>Emergency</t>
        </is>
      </c>
      <c r="D4090" s="27" t="n">
        <v>45783</v>
      </c>
      <c r="E4090" s="27" t="n">
        <v>45783</v>
      </c>
      <c r="F4090" s="28" t="n">
        <v>0</v>
      </c>
      <c r="G4090" t="inlineStr">
        <is>
          <t>Bluestone Memorial Hospital</t>
        </is>
      </c>
      <c r="H4090" t="inlineStr">
        <is>
          <t>Emergency Department</t>
        </is>
      </c>
      <c r="I4090" t="inlineStr">
        <is>
          <t>Emergency</t>
        </is>
      </c>
      <c r="J4090" t="inlineStr">
        <is>
          <t>Medicare</t>
        </is>
      </c>
      <c r="K4090" t="inlineStr">
        <is>
          <t>Government</t>
        </is>
      </c>
      <c r="L4090" t="inlineStr">
        <is>
          <t>S93.401A</t>
        </is>
      </c>
      <c r="M4090" t="inlineStr">
        <is>
          <t>Sprain of unspecified ligament of right ankle, initial encounter</t>
        </is>
      </c>
      <c r="N4090" t="inlineStr">
        <is>
          <t>Injury</t>
        </is>
      </c>
      <c r="O4090" s="28" t="n">
        <v>65</v>
      </c>
      <c r="P4090" s="29" t="n">
        <v>2265.06</v>
      </c>
      <c r="R4090" s="28" t="n"/>
    </row>
    <row r="4091">
      <c r="A4091" t="inlineStr">
        <is>
          <t>ENC114801</t>
        </is>
      </c>
      <c r="B4091" t="inlineStr">
        <is>
          <t>PT12518</t>
        </is>
      </c>
      <c r="C4091" t="inlineStr">
        <is>
          <t>Observation</t>
        </is>
      </c>
      <c r="D4091" s="27" t="n">
        <v>45783</v>
      </c>
      <c r="E4091" s="27" t="n">
        <v>45784</v>
      </c>
      <c r="F4091" s="28" t="n">
        <v>1</v>
      </c>
      <c r="G4091" t="inlineStr">
        <is>
          <t>Cedar Ridge Medical Center</t>
        </is>
      </c>
      <c r="H4091" t="inlineStr">
        <is>
          <t>Medical-Surgical</t>
        </is>
      </c>
      <c r="I4091" t="inlineStr">
        <is>
          <t>Medicine</t>
        </is>
      </c>
      <c r="J4091" t="inlineStr">
        <is>
          <t>Medicare</t>
        </is>
      </c>
      <c r="K4091" t="inlineStr">
        <is>
          <t>Government</t>
        </is>
      </c>
      <c r="L4091" t="inlineStr">
        <is>
          <t>J18.9</t>
        </is>
      </c>
      <c r="M4091" t="inlineStr">
        <is>
          <t>Pneumonia, unspecified organism</t>
        </is>
      </c>
      <c r="N4091" t="inlineStr">
        <is>
          <t>Respiratory</t>
        </is>
      </c>
      <c r="O4091" s="28" t="n">
        <v>94</v>
      </c>
      <c r="P4091" s="29" t="n">
        <v>8957.35</v>
      </c>
      <c r="R4091" s="28" t="n"/>
    </row>
    <row r="4092">
      <c r="A4092" t="inlineStr">
        <is>
          <t>ENC114803</t>
        </is>
      </c>
      <c r="B4092" t="inlineStr">
        <is>
          <t>PT11675</t>
        </is>
      </c>
      <c r="C4092" t="inlineStr">
        <is>
          <t>Emergency</t>
        </is>
      </c>
      <c r="D4092" s="27" t="n">
        <v>45783</v>
      </c>
      <c r="E4092" s="27" t="n">
        <v>45783</v>
      </c>
      <c r="F4092" s="28" t="n">
        <v>0</v>
      </c>
      <c r="G4092" t="inlineStr">
        <is>
          <t>Bluestone Memorial Hospital</t>
        </is>
      </c>
      <c r="H4092" t="inlineStr">
        <is>
          <t>Emergency Department</t>
        </is>
      </c>
      <c r="I4092" t="inlineStr">
        <is>
          <t>Emergency</t>
        </is>
      </c>
      <c r="J4092" t="inlineStr">
        <is>
          <t>State Medicaid</t>
        </is>
      </c>
      <c r="K4092" t="inlineStr">
        <is>
          <t>Government</t>
        </is>
      </c>
      <c r="L4092" t="inlineStr">
        <is>
          <t>J21.9</t>
        </is>
      </c>
      <c r="M4092" t="inlineStr">
        <is>
          <t>Acute bronchiolitis, unspecified</t>
        </is>
      </c>
      <c r="N4092" t="inlineStr">
        <is>
          <t>Respiratory</t>
        </is>
      </c>
      <c r="O4092" s="28" t="n">
        <v>3</v>
      </c>
      <c r="P4092" s="29" t="n">
        <v>2652.87</v>
      </c>
      <c r="R4092" s="28" t="n"/>
    </row>
    <row r="4093">
      <c r="A4093" t="inlineStr">
        <is>
          <t>ENC114804</t>
        </is>
      </c>
      <c r="B4093" t="inlineStr">
        <is>
          <t>PT12542</t>
        </is>
      </c>
      <c r="C4093" t="inlineStr">
        <is>
          <t>Emergency</t>
        </is>
      </c>
      <c r="D4093" s="27" t="n">
        <v>45783</v>
      </c>
      <c r="E4093" s="27" t="n">
        <v>45783</v>
      </c>
      <c r="F4093" s="28" t="n">
        <v>0</v>
      </c>
      <c r="G4093" t="inlineStr">
        <is>
          <t>Bluestone Memorial Hospital</t>
        </is>
      </c>
      <c r="H4093" t="inlineStr">
        <is>
          <t>Emergency Department</t>
        </is>
      </c>
      <c r="I4093" t="inlineStr">
        <is>
          <t>Emergency</t>
        </is>
      </c>
      <c r="J4093" t="inlineStr">
        <is>
          <t>Medicare</t>
        </is>
      </c>
      <c r="K4093" t="inlineStr">
        <is>
          <t>Government</t>
        </is>
      </c>
      <c r="L4093" t="inlineStr">
        <is>
          <t>N39.0</t>
        </is>
      </c>
      <c r="M4093" t="inlineStr">
        <is>
          <t>Urinary tract infection, site not specified</t>
        </is>
      </c>
      <c r="N4093" t="inlineStr">
        <is>
          <t>Genitourinary</t>
        </is>
      </c>
      <c r="O4093" s="28" t="n">
        <v>72</v>
      </c>
      <c r="P4093" s="29" t="n">
        <v>2082.26</v>
      </c>
      <c r="R4093" s="28" t="n"/>
    </row>
    <row r="4094">
      <c r="A4094" t="inlineStr">
        <is>
          <t>ENC114806</t>
        </is>
      </c>
      <c r="B4094" t="inlineStr">
        <is>
          <t>PT13519</t>
        </is>
      </c>
      <c r="C4094" t="inlineStr">
        <is>
          <t>Inpatient</t>
        </is>
      </c>
      <c r="D4094" s="27" t="n">
        <v>45783</v>
      </c>
      <c r="E4094" s="27" t="n">
        <v>45784</v>
      </c>
      <c r="F4094" s="28" t="n">
        <v>1</v>
      </c>
      <c r="G4094" t="inlineStr">
        <is>
          <t>Cedar Ridge Medical Center</t>
        </is>
      </c>
      <c r="H4094" t="inlineStr">
        <is>
          <t>Orthopedics</t>
        </is>
      </c>
      <c r="I4094" t="inlineStr">
        <is>
          <t>Orthopedics</t>
        </is>
      </c>
      <c r="J4094" t="inlineStr">
        <is>
          <t>Evergreen Mutual Insurance</t>
        </is>
      </c>
      <c r="K4094" t="inlineStr">
        <is>
          <t>Commercial</t>
        </is>
      </c>
      <c r="L4094" t="inlineStr">
        <is>
          <t>M16.11</t>
        </is>
      </c>
      <c r="M4094" t="inlineStr">
        <is>
          <t>Unilateral primary osteoarthritis, right hip</t>
        </is>
      </c>
      <c r="N4094" t="inlineStr">
        <is>
          <t>Musculoskeletal</t>
        </is>
      </c>
      <c r="O4094" s="28" t="n">
        <v>53</v>
      </c>
      <c r="P4094" s="29" t="n">
        <v>43986.18</v>
      </c>
      <c r="Q4094" t="inlineStr">
        <is>
          <t>N</t>
        </is>
      </c>
      <c r="R4094" s="28" t="n">
        <v>0</v>
      </c>
    </row>
    <row r="4095">
      <c r="A4095" t="inlineStr">
        <is>
          <t>ENC114808</t>
        </is>
      </c>
      <c r="B4095" t="inlineStr">
        <is>
          <t>PT10812</t>
        </is>
      </c>
      <c r="C4095" t="inlineStr">
        <is>
          <t>Outpatient</t>
        </is>
      </c>
      <c r="D4095" s="27" t="n">
        <v>45783</v>
      </c>
      <c r="E4095" s="27" t="n">
        <v>45783</v>
      </c>
      <c r="F4095" s="28" t="n">
        <v>0</v>
      </c>
      <c r="G4095" t="inlineStr">
        <is>
          <t>Bluestone Outpatient Pavilion</t>
        </is>
      </c>
      <c r="H4095" t="inlineStr">
        <is>
          <t>Infusion &amp; Oncology Clinic</t>
        </is>
      </c>
      <c r="I4095" t="inlineStr">
        <is>
          <t>Oncology</t>
        </is>
      </c>
      <c r="J4095" t="inlineStr">
        <is>
          <t>Summit Choice PPO</t>
        </is>
      </c>
      <c r="K4095" t="inlineStr">
        <is>
          <t>Commercial</t>
        </is>
      </c>
      <c r="L4095" t="inlineStr">
        <is>
          <t>Z51.11</t>
        </is>
      </c>
      <c r="M4095" t="inlineStr">
        <is>
          <t>Encounter for antineoplastic chemotherapy</t>
        </is>
      </c>
      <c r="N4095" t="inlineStr">
        <is>
          <t>Factors Influencing Health</t>
        </is>
      </c>
      <c r="O4095" s="28" t="n">
        <v>57</v>
      </c>
      <c r="P4095" s="29" t="n">
        <v>12314.85</v>
      </c>
      <c r="R4095" s="28" t="n"/>
    </row>
    <row r="4096">
      <c r="A4096" t="inlineStr">
        <is>
          <t>ENC114809</t>
        </is>
      </c>
      <c r="B4096" t="inlineStr">
        <is>
          <t>PT11664</t>
        </is>
      </c>
      <c r="C4096" t="inlineStr">
        <is>
          <t>Emergency</t>
        </is>
      </c>
      <c r="D4096" s="27" t="n">
        <v>45783</v>
      </c>
      <c r="E4096" s="27" t="n">
        <v>45783</v>
      </c>
      <c r="F4096" s="28" t="n">
        <v>0</v>
      </c>
      <c r="G4096" t="inlineStr">
        <is>
          <t>Bluestone Memorial Hospital</t>
        </is>
      </c>
      <c r="H4096" t="inlineStr">
        <is>
          <t>Emergency Department</t>
        </is>
      </c>
      <c r="I4096" t="inlineStr">
        <is>
          <t>Emergency</t>
        </is>
      </c>
      <c r="J4096" t="inlineStr">
        <is>
          <t>State Medicaid</t>
        </is>
      </c>
      <c r="K4096" t="inlineStr">
        <is>
          <t>Government</t>
        </is>
      </c>
      <c r="L4096" t="inlineStr">
        <is>
          <t>F10.239</t>
        </is>
      </c>
      <c r="M4096" t="inlineStr">
        <is>
          <t>Alcohol dependence with withdrawal, unspecified</t>
        </is>
      </c>
      <c r="N4096" t="inlineStr">
        <is>
          <t>Mental &amp; Behavioral</t>
        </is>
      </c>
      <c r="O4096" s="28" t="n">
        <v>42</v>
      </c>
      <c r="P4096" s="29" t="n">
        <v>2658.45</v>
      </c>
      <c r="R4096" s="28" t="n"/>
    </row>
    <row r="4097">
      <c r="A4097" t="inlineStr">
        <is>
          <t>ENC114811</t>
        </is>
      </c>
      <c r="B4097" t="inlineStr">
        <is>
          <t>PT11961</t>
        </is>
      </c>
      <c r="C4097" t="inlineStr">
        <is>
          <t>Outpatient</t>
        </is>
      </c>
      <c r="D4097" s="27" t="n">
        <v>45783</v>
      </c>
      <c r="E4097" s="27" t="n">
        <v>45783</v>
      </c>
      <c r="F4097" s="28" t="n">
        <v>0</v>
      </c>
      <c r="G4097" t="inlineStr">
        <is>
          <t>Bluestone Outpatient Pavilion</t>
        </is>
      </c>
      <c r="H4097" t="inlineStr">
        <is>
          <t>Pediatric Clinic</t>
        </is>
      </c>
      <c r="I4097" t="inlineStr">
        <is>
          <t>Women &amp; Children</t>
        </is>
      </c>
      <c r="J4097" t="inlineStr">
        <is>
          <t>Evergreen Mutual Insurance</t>
        </is>
      </c>
      <c r="K4097" t="inlineStr">
        <is>
          <t>Commercial</t>
        </is>
      </c>
      <c r="L4097" t="inlineStr">
        <is>
          <t>Z00.129</t>
        </is>
      </c>
      <c r="M4097" t="inlineStr">
        <is>
          <t>Encounter for routine child health examination without abnormal findings</t>
        </is>
      </c>
      <c r="N4097" t="inlineStr">
        <is>
          <t>Factors Influencing Health</t>
        </is>
      </c>
      <c r="O4097" s="28" t="n">
        <v>11</v>
      </c>
      <c r="P4097" s="29" t="n">
        <v>313.73</v>
      </c>
      <c r="R4097" s="28" t="n"/>
    </row>
    <row r="4098">
      <c r="A4098" t="inlineStr">
        <is>
          <t>ENC114807</t>
        </is>
      </c>
      <c r="B4098" t="inlineStr">
        <is>
          <t>PT10001</t>
        </is>
      </c>
      <c r="C4098" t="inlineStr">
        <is>
          <t>Observation</t>
        </is>
      </c>
      <c r="D4098" s="27" t="n">
        <v>45783</v>
      </c>
      <c r="E4098" s="27" t="n">
        <v>45784</v>
      </c>
      <c r="F4098" s="28" t="n">
        <v>1</v>
      </c>
      <c r="G4098" t="inlineStr">
        <is>
          <t>Bluestone Memorial Hospital</t>
        </is>
      </c>
      <c r="H4098" t="inlineStr">
        <is>
          <t>Observation Unit</t>
        </is>
      </c>
      <c r="I4098" t="inlineStr">
        <is>
          <t>Medicine</t>
        </is>
      </c>
      <c r="J4098" t="inlineStr">
        <is>
          <t>State Medicaid</t>
        </is>
      </c>
      <c r="K4098" t="inlineStr">
        <is>
          <t>Government</t>
        </is>
      </c>
      <c r="L4098" t="inlineStr">
        <is>
          <t>E86.0</t>
        </is>
      </c>
      <c r="M4098" t="inlineStr">
        <is>
          <t>Dehydration</t>
        </is>
      </c>
      <c r="N4098" t="inlineStr">
        <is>
          <t>Endocrine</t>
        </is>
      </c>
      <c r="O4098" s="28" t="n">
        <v>46</v>
      </c>
      <c r="P4098" s="29" t="n">
        <v>4729.71</v>
      </c>
      <c r="R4098" s="28" t="n"/>
    </row>
    <row r="4099">
      <c r="A4099" t="inlineStr">
        <is>
          <t>ENC114812</t>
        </is>
      </c>
      <c r="B4099" t="inlineStr">
        <is>
          <t>PT12750</t>
        </is>
      </c>
      <c r="C4099" t="inlineStr">
        <is>
          <t>Outpatient</t>
        </is>
      </c>
      <c r="D4099" s="27" t="n">
        <v>45783</v>
      </c>
      <c r="E4099" s="27" t="n">
        <v>45783</v>
      </c>
      <c r="F4099" s="28" t="n">
        <v>0</v>
      </c>
      <c r="G4099" t="inlineStr">
        <is>
          <t>Bluestone Outpatient Pavilion</t>
        </is>
      </c>
      <c r="H4099" t="inlineStr">
        <is>
          <t>Primary Care Clinic</t>
        </is>
      </c>
      <c r="I4099" t="inlineStr">
        <is>
          <t>Ambulatory</t>
        </is>
      </c>
      <c r="J4099" t="inlineStr">
        <is>
          <t>Keystone Health Partners</t>
        </is>
      </c>
      <c r="K4099" t="inlineStr">
        <is>
          <t>Commercial</t>
        </is>
      </c>
      <c r="L4099" t="inlineStr">
        <is>
          <t>F41.9</t>
        </is>
      </c>
      <c r="M4099" t="inlineStr">
        <is>
          <t>Anxiety disorder, unspecified</t>
        </is>
      </c>
      <c r="N4099" t="inlineStr">
        <is>
          <t>Mental &amp; Behavioral</t>
        </is>
      </c>
      <c r="O4099" s="28" t="n">
        <v>56</v>
      </c>
      <c r="P4099" s="29" t="n">
        <v>159.84</v>
      </c>
      <c r="R4099" s="28" t="n"/>
    </row>
    <row r="4100">
      <c r="A4100" t="inlineStr">
        <is>
          <t>ENC114805</t>
        </is>
      </c>
      <c r="B4100" t="inlineStr">
        <is>
          <t>PT13130</t>
        </is>
      </c>
      <c r="C4100" t="inlineStr">
        <is>
          <t>Observation</t>
        </is>
      </c>
      <c r="D4100" s="27" t="n">
        <v>45783</v>
      </c>
      <c r="E4100" s="27" t="n">
        <v>45784</v>
      </c>
      <c r="F4100" s="28" t="n">
        <v>1</v>
      </c>
      <c r="G4100" t="inlineStr">
        <is>
          <t>Bluestone Memorial Hospital</t>
        </is>
      </c>
      <c r="H4100" t="inlineStr">
        <is>
          <t>Observation Unit</t>
        </is>
      </c>
      <c r="I4100" t="inlineStr">
        <is>
          <t>Medicine</t>
        </is>
      </c>
      <c r="J4100" t="inlineStr">
        <is>
          <t>Medicare</t>
        </is>
      </c>
      <c r="K4100" t="inlineStr">
        <is>
          <t>Government</t>
        </is>
      </c>
      <c r="L4100" t="inlineStr">
        <is>
          <t>R55</t>
        </is>
      </c>
      <c r="M4100" t="inlineStr">
        <is>
          <t>Syncope and collapse</t>
        </is>
      </c>
      <c r="N4100" t="inlineStr">
        <is>
          <t>Symptoms &amp; Signs</t>
        </is>
      </c>
      <c r="O4100" s="28" t="n">
        <v>76</v>
      </c>
      <c r="P4100" s="29" t="n">
        <v>7009.1</v>
      </c>
      <c r="R4100" s="28" t="n"/>
    </row>
    <row r="4101">
      <c r="A4101" t="inlineStr">
        <is>
          <t>ENC114813</t>
        </is>
      </c>
      <c r="B4101" t="inlineStr">
        <is>
          <t>PT11571</t>
        </is>
      </c>
      <c r="C4101" t="inlineStr">
        <is>
          <t>Outpatient</t>
        </is>
      </c>
      <c r="D4101" s="27" t="n">
        <v>45783</v>
      </c>
      <c r="E4101" s="27" t="n">
        <v>45783</v>
      </c>
      <c r="F4101" s="28" t="n">
        <v>0</v>
      </c>
      <c r="G4101" t="inlineStr">
        <is>
          <t>Bluestone Outpatient Pavilion</t>
        </is>
      </c>
      <c r="H4101" t="inlineStr">
        <is>
          <t>Primary Care Clinic</t>
        </is>
      </c>
      <c r="I4101" t="inlineStr">
        <is>
          <t>Ambulatory</t>
        </is>
      </c>
      <c r="J4101" t="inlineStr">
        <is>
          <t>Evergreen Mutual Insurance</t>
        </is>
      </c>
      <c r="K4101" t="inlineStr">
        <is>
          <t>Commercial</t>
        </is>
      </c>
      <c r="L4101" t="inlineStr">
        <is>
          <t>Z23</t>
        </is>
      </c>
      <c r="M4101" t="inlineStr">
        <is>
          <t>Encounter for immunization</t>
        </is>
      </c>
      <c r="N4101" t="inlineStr">
        <is>
          <t>Factors Influencing Health</t>
        </is>
      </c>
      <c r="O4101" s="28" t="n">
        <v>59</v>
      </c>
      <c r="P4101" s="29" t="n">
        <v>142.64</v>
      </c>
      <c r="R4101" s="28" t="n"/>
    </row>
    <row r="4102">
      <c r="A4102" t="inlineStr">
        <is>
          <t>ENC114815</t>
        </is>
      </c>
      <c r="B4102" t="inlineStr">
        <is>
          <t>PT10601</t>
        </is>
      </c>
      <c r="C4102" t="inlineStr">
        <is>
          <t>Outpatient</t>
        </is>
      </c>
      <c r="D4102" s="27" t="n">
        <v>45783</v>
      </c>
      <c r="E4102" s="27" t="n">
        <v>45783</v>
      </c>
      <c r="F4102" s="28" t="n">
        <v>0</v>
      </c>
      <c r="G4102" t="inlineStr">
        <is>
          <t>Bluestone Outpatient Pavilion</t>
        </is>
      </c>
      <c r="H4102" t="inlineStr">
        <is>
          <t>Primary Care Clinic</t>
        </is>
      </c>
      <c r="I4102" t="inlineStr">
        <is>
          <t>Ambulatory</t>
        </is>
      </c>
      <c r="J4102" t="inlineStr">
        <is>
          <t>Evergreen Mutual Insurance</t>
        </is>
      </c>
      <c r="K4102" t="inlineStr">
        <is>
          <t>Commercial</t>
        </is>
      </c>
      <c r="L4102" t="inlineStr">
        <is>
          <t>I10</t>
        </is>
      </c>
      <c r="M4102" t="inlineStr">
        <is>
          <t>Essential (primary) hypertension</t>
        </is>
      </c>
      <c r="N4102" t="inlineStr">
        <is>
          <t>Circulatory</t>
        </is>
      </c>
      <c r="O4102" s="28" t="n">
        <v>47</v>
      </c>
      <c r="P4102" s="29" t="n">
        <v>182.26</v>
      </c>
      <c r="R4102" s="28" t="n"/>
    </row>
    <row r="4103">
      <c r="A4103" t="inlineStr">
        <is>
          <t>ENC114816</t>
        </is>
      </c>
      <c r="B4103" t="inlineStr">
        <is>
          <t>PT13492</t>
        </is>
      </c>
      <c r="C4103" t="inlineStr">
        <is>
          <t>Outpatient</t>
        </is>
      </c>
      <c r="D4103" s="27" t="n">
        <v>45783</v>
      </c>
      <c r="E4103" s="27" t="n">
        <v>45783</v>
      </c>
      <c r="F4103" s="28" t="n">
        <v>0</v>
      </c>
      <c r="G4103" t="inlineStr">
        <is>
          <t>Bluestone Outpatient Pavilion</t>
        </is>
      </c>
      <c r="H4103" t="inlineStr">
        <is>
          <t>Primary Care Clinic</t>
        </is>
      </c>
      <c r="I4103" t="inlineStr">
        <is>
          <t>Ambulatory</t>
        </is>
      </c>
      <c r="J4103" t="inlineStr">
        <is>
          <t>Self-Pay</t>
        </is>
      </c>
      <c r="K4103" t="inlineStr">
        <is>
          <t>Self-Pay</t>
        </is>
      </c>
      <c r="L4103" t="inlineStr">
        <is>
          <t>F32.9</t>
        </is>
      </c>
      <c r="M4103" t="inlineStr">
        <is>
          <t>Major depressive disorder, single episode, unspecified</t>
        </is>
      </c>
      <c r="N4103" t="inlineStr">
        <is>
          <t>Mental &amp; Behavioral</t>
        </is>
      </c>
      <c r="O4103" s="28" t="n">
        <v>57</v>
      </c>
      <c r="P4103" s="29" t="n">
        <v>315.52</v>
      </c>
      <c r="R4103" s="28" t="n"/>
    </row>
    <row r="4104">
      <c r="A4104" t="inlineStr">
        <is>
          <t>ENC114817</t>
        </is>
      </c>
      <c r="B4104" t="inlineStr">
        <is>
          <t>PT13547</t>
        </is>
      </c>
      <c r="C4104" t="inlineStr">
        <is>
          <t>Outpatient</t>
        </is>
      </c>
      <c r="D4104" s="27" t="n">
        <v>45783</v>
      </c>
      <c r="E4104" s="27" t="n">
        <v>45783</v>
      </c>
      <c r="F4104" s="28" t="n">
        <v>0</v>
      </c>
      <c r="G4104" t="inlineStr">
        <is>
          <t>Bluestone Outpatient Pavilion</t>
        </is>
      </c>
      <c r="H4104" t="inlineStr">
        <is>
          <t>Endocrinology &amp; Diabetes Clinic</t>
        </is>
      </c>
      <c r="I4104" t="inlineStr">
        <is>
          <t>Ambulatory</t>
        </is>
      </c>
      <c r="J4104" t="inlineStr">
        <is>
          <t>Summit Choice PPO</t>
        </is>
      </c>
      <c r="K4104" t="inlineStr">
        <is>
          <t>Commercial</t>
        </is>
      </c>
      <c r="L4104" t="inlineStr">
        <is>
          <t>E11.65</t>
        </is>
      </c>
      <c r="M4104" t="inlineStr">
        <is>
          <t>Type 2 diabetes mellitus with hyperglycemia</t>
        </is>
      </c>
      <c r="N4104" t="inlineStr">
        <is>
          <t>Endocrine</t>
        </is>
      </c>
      <c r="O4104" s="28" t="n">
        <v>58</v>
      </c>
      <c r="P4104" s="29" t="n">
        <v>558.04</v>
      </c>
      <c r="R4104" s="28" t="n"/>
    </row>
    <row r="4105">
      <c r="A4105" t="inlineStr">
        <is>
          <t>ENC114818</t>
        </is>
      </c>
      <c r="B4105" t="inlineStr">
        <is>
          <t>PT12765</t>
        </is>
      </c>
      <c r="C4105" t="inlineStr">
        <is>
          <t>Outpatient</t>
        </is>
      </c>
      <c r="D4105" s="27" t="n">
        <v>45783</v>
      </c>
      <c r="E4105" s="27" t="n">
        <v>45783</v>
      </c>
      <c r="F4105" s="28" t="n">
        <v>0</v>
      </c>
      <c r="G4105" t="inlineStr">
        <is>
          <t>Bluestone Outpatient Pavilion</t>
        </is>
      </c>
      <c r="H4105" t="inlineStr">
        <is>
          <t>Infusion &amp; Oncology Clinic</t>
        </is>
      </c>
      <c r="I4105" t="inlineStr">
        <is>
          <t>Oncology</t>
        </is>
      </c>
      <c r="J4105" t="inlineStr">
        <is>
          <t>State Medicaid</t>
        </is>
      </c>
      <c r="K4105" t="inlineStr">
        <is>
          <t>Government</t>
        </is>
      </c>
      <c r="L4105" t="inlineStr">
        <is>
          <t>C50.911</t>
        </is>
      </c>
      <c r="M4105" t="inlineStr">
        <is>
          <t>Malignant neoplasm of unspecified site of right female breast</t>
        </is>
      </c>
      <c r="N4105" t="inlineStr">
        <is>
          <t>Neoplasms</t>
        </is>
      </c>
      <c r="O4105" s="28" t="n">
        <v>47</v>
      </c>
      <c r="P4105" s="29" t="n">
        <v>586.58</v>
      </c>
      <c r="R4105" s="28" t="n"/>
    </row>
    <row r="4106">
      <c r="A4106" t="inlineStr">
        <is>
          <t>ENC114810</t>
        </is>
      </c>
      <c r="B4106" t="inlineStr">
        <is>
          <t>PT11589</t>
        </is>
      </c>
      <c r="C4106" t="inlineStr">
        <is>
          <t>Inpatient</t>
        </is>
      </c>
      <c r="D4106" s="27" t="n">
        <v>45783</v>
      </c>
      <c r="E4106" s="27" t="n">
        <v>45786</v>
      </c>
      <c r="F4106" s="28" t="n">
        <v>3</v>
      </c>
      <c r="G4106" t="inlineStr">
        <is>
          <t>Bluestone Memorial Hospital</t>
        </is>
      </c>
      <c r="H4106" t="inlineStr">
        <is>
          <t>Medical-Surgical 4 West</t>
        </is>
      </c>
      <c r="I4106" t="inlineStr">
        <is>
          <t>Medicine</t>
        </is>
      </c>
      <c r="J4106" t="inlineStr">
        <is>
          <t>Silverline Medicare Advantage</t>
        </is>
      </c>
      <c r="K4106" t="inlineStr">
        <is>
          <t>Medicare Advantage</t>
        </is>
      </c>
      <c r="L4106" t="inlineStr">
        <is>
          <t>J44.1</t>
        </is>
      </c>
      <c r="M4106" t="inlineStr">
        <is>
          <t>Chronic obstructive pulmonary disease with (acute) exacerbation</t>
        </is>
      </c>
      <c r="N4106" t="inlineStr">
        <is>
          <t>Respiratory</t>
        </is>
      </c>
      <c r="O4106" s="28" t="n">
        <v>86</v>
      </c>
      <c r="P4106" s="29" t="n">
        <v>23167.66</v>
      </c>
      <c r="Q4106" t="inlineStr">
        <is>
          <t>Y</t>
        </is>
      </c>
      <c r="R4106" s="28" t="n">
        <v>1</v>
      </c>
    </row>
    <row r="4107">
      <c r="A4107" t="inlineStr">
        <is>
          <t>ENC114819</t>
        </is>
      </c>
      <c r="B4107" t="inlineStr">
        <is>
          <t>PT13360</t>
        </is>
      </c>
      <c r="C4107" t="inlineStr">
        <is>
          <t>Outpatient</t>
        </is>
      </c>
      <c r="D4107" s="27" t="n">
        <v>45783</v>
      </c>
      <c r="E4107" s="27" t="n">
        <v>45783</v>
      </c>
      <c r="F4107" s="28" t="n">
        <v>0</v>
      </c>
      <c r="G4107" t="inlineStr">
        <is>
          <t>Bluestone Outpatient Pavilion</t>
        </is>
      </c>
      <c r="H4107" t="inlineStr">
        <is>
          <t>Primary Care Clinic</t>
        </is>
      </c>
      <c r="I4107" t="inlineStr">
        <is>
          <t>Ambulatory</t>
        </is>
      </c>
      <c r="J4107" t="inlineStr">
        <is>
          <t>Keystone Health Partners</t>
        </is>
      </c>
      <c r="K4107" t="inlineStr">
        <is>
          <t>Commercial</t>
        </is>
      </c>
      <c r="L4107" t="inlineStr">
        <is>
          <t>E78.5</t>
        </is>
      </c>
      <c r="M4107" t="inlineStr">
        <is>
          <t>Hyperlipidemia, unspecified</t>
        </is>
      </c>
      <c r="N4107" t="inlineStr">
        <is>
          <t>Endocrine</t>
        </is>
      </c>
      <c r="O4107" s="28" t="n">
        <v>46</v>
      </c>
      <c r="P4107" s="29" t="n">
        <v>454.53</v>
      </c>
      <c r="R4107" s="28" t="n"/>
    </row>
    <row r="4108">
      <c r="A4108" t="inlineStr">
        <is>
          <t>ENC114820</t>
        </is>
      </c>
      <c r="B4108" t="inlineStr">
        <is>
          <t>PT12503</t>
        </is>
      </c>
      <c r="C4108" t="inlineStr">
        <is>
          <t>Outpatient</t>
        </is>
      </c>
      <c r="D4108" s="27" t="n">
        <v>45783</v>
      </c>
      <c r="E4108" s="27" t="n">
        <v>45783</v>
      </c>
      <c r="F4108" s="28" t="n">
        <v>0</v>
      </c>
      <c r="G4108" t="inlineStr">
        <is>
          <t>Bluestone Outpatient Pavilion</t>
        </is>
      </c>
      <c r="H4108" t="inlineStr">
        <is>
          <t>Endocrinology &amp; Diabetes Clinic</t>
        </is>
      </c>
      <c r="I4108" t="inlineStr">
        <is>
          <t>Ambulatory</t>
        </is>
      </c>
      <c r="J4108" t="inlineStr">
        <is>
          <t>Keystone Health Partners</t>
        </is>
      </c>
      <c r="K4108" t="inlineStr">
        <is>
          <t>Commercial</t>
        </is>
      </c>
      <c r="L4108" t="inlineStr">
        <is>
          <t>E11.9</t>
        </is>
      </c>
      <c r="M4108" t="inlineStr">
        <is>
          <t>Type 2 diabetes mellitus without complications</t>
        </is>
      </c>
      <c r="N4108" t="inlineStr">
        <is>
          <t>Endocrine</t>
        </is>
      </c>
      <c r="O4108" s="28" t="n">
        <v>56</v>
      </c>
      <c r="P4108" s="29" t="n">
        <v>210.74</v>
      </c>
      <c r="R4108" s="28" t="n"/>
    </row>
    <row r="4109">
      <c r="A4109" t="inlineStr">
        <is>
          <t>ENC114821</t>
        </is>
      </c>
      <c r="B4109" t="inlineStr">
        <is>
          <t>PT11469</t>
        </is>
      </c>
      <c r="C4109" t="inlineStr">
        <is>
          <t>Outpatient</t>
        </is>
      </c>
      <c r="D4109" s="27" t="n">
        <v>45783</v>
      </c>
      <c r="E4109" s="27" t="n">
        <v>45783</v>
      </c>
      <c r="F4109" s="28" t="n">
        <v>0</v>
      </c>
      <c r="G4109" t="inlineStr">
        <is>
          <t>Bluestone Outpatient Pavilion</t>
        </is>
      </c>
      <c r="H4109" t="inlineStr">
        <is>
          <t>Orthopedic Clinic</t>
        </is>
      </c>
      <c r="I4109" t="inlineStr">
        <is>
          <t>Orthopedics</t>
        </is>
      </c>
      <c r="J4109" t="inlineStr">
        <is>
          <t>Keystone Health Partners</t>
        </is>
      </c>
      <c r="K4109" t="inlineStr">
        <is>
          <t>Commercial</t>
        </is>
      </c>
      <c r="L4109" t="inlineStr">
        <is>
          <t>M16.11</t>
        </is>
      </c>
      <c r="M4109" t="inlineStr">
        <is>
          <t>Unilateral primary osteoarthritis, right hip</t>
        </is>
      </c>
      <c r="N4109" t="inlineStr">
        <is>
          <t>Musculoskeletal</t>
        </is>
      </c>
      <c r="O4109" s="28" t="n">
        <v>69</v>
      </c>
      <c r="P4109" s="29" t="n">
        <v>187.26</v>
      </c>
      <c r="R4109" s="28" t="n"/>
    </row>
    <row r="4110">
      <c r="A4110" t="inlineStr">
        <is>
          <t>ENC114814</t>
        </is>
      </c>
      <c r="B4110" t="inlineStr">
        <is>
          <t>PT13925</t>
        </is>
      </c>
      <c r="C4110" t="inlineStr">
        <is>
          <t>Inpatient</t>
        </is>
      </c>
      <c r="D4110" s="27" t="n">
        <v>45783</v>
      </c>
      <c r="E4110" s="27" t="n">
        <v>45789</v>
      </c>
      <c r="F4110" s="28" t="n">
        <v>6</v>
      </c>
      <c r="G4110" t="inlineStr">
        <is>
          <t>Bluestone Memorial Hospital</t>
        </is>
      </c>
      <c r="H4110" t="inlineStr">
        <is>
          <t>Medical-Surgical 4 West</t>
        </is>
      </c>
      <c r="I4110" t="inlineStr">
        <is>
          <t>Medicine</t>
        </is>
      </c>
      <c r="J4110" t="inlineStr">
        <is>
          <t>Medicare</t>
        </is>
      </c>
      <c r="K4110" t="inlineStr">
        <is>
          <t>Government</t>
        </is>
      </c>
      <c r="L4110" t="inlineStr">
        <is>
          <t>A41.9</t>
        </is>
      </c>
      <c r="M4110" t="inlineStr">
        <is>
          <t>Sepsis, unspecified organism</t>
        </is>
      </c>
      <c r="N4110" t="inlineStr">
        <is>
          <t>Infectious</t>
        </is>
      </c>
      <c r="O4110" s="28" t="n">
        <v>86</v>
      </c>
      <c r="P4110" s="29" t="n">
        <v>67249.7</v>
      </c>
      <c r="Q4110" t="inlineStr">
        <is>
          <t>N</t>
        </is>
      </c>
      <c r="R4110" s="28" t="n">
        <v>0</v>
      </c>
    </row>
    <row r="4111">
      <c r="A4111" t="inlineStr">
        <is>
          <t>ENC114822</t>
        </is>
      </c>
      <c r="B4111" t="inlineStr">
        <is>
          <t>PT11213</t>
        </is>
      </c>
      <c r="C4111" t="inlineStr">
        <is>
          <t>Emergency</t>
        </is>
      </c>
      <c r="D4111" s="27" t="n">
        <v>45783</v>
      </c>
      <c r="E4111" s="27" t="n">
        <v>45783</v>
      </c>
      <c r="F4111" s="28" t="n">
        <v>0</v>
      </c>
      <c r="G4111" t="inlineStr">
        <is>
          <t>Bluestone Memorial Hospital</t>
        </is>
      </c>
      <c r="H4111" t="inlineStr">
        <is>
          <t>Emergency Department</t>
        </is>
      </c>
      <c r="I4111" t="inlineStr">
        <is>
          <t>Emergency</t>
        </is>
      </c>
      <c r="J4111" t="inlineStr">
        <is>
          <t>State Medicaid</t>
        </is>
      </c>
      <c r="K4111" t="inlineStr">
        <is>
          <t>Government</t>
        </is>
      </c>
      <c r="L4111" t="inlineStr">
        <is>
          <t>U07.1</t>
        </is>
      </c>
      <c r="M4111" t="inlineStr">
        <is>
          <t>COVID-19</t>
        </is>
      </c>
      <c r="N4111" t="inlineStr">
        <is>
          <t>Respiratory</t>
        </is>
      </c>
      <c r="O4111" s="28" t="n">
        <v>2</v>
      </c>
      <c r="P4111" s="29" t="n">
        <v>840.01</v>
      </c>
      <c r="R4111" s="28" t="n"/>
    </row>
    <row r="4112">
      <c r="A4112" t="inlineStr">
        <is>
          <t>ENC114823</t>
        </is>
      </c>
      <c r="B4112" t="inlineStr">
        <is>
          <t>PT10252</t>
        </is>
      </c>
      <c r="C4112" t="inlineStr">
        <is>
          <t>Emergency</t>
        </is>
      </c>
      <c r="D4112" s="27" t="n">
        <v>45783</v>
      </c>
      <c r="E4112" s="27" t="n">
        <v>45783</v>
      </c>
      <c r="F4112" s="28" t="n">
        <v>0</v>
      </c>
      <c r="G4112" t="inlineStr">
        <is>
          <t>Cedar Ridge Medical Center</t>
        </is>
      </c>
      <c r="H4112" t="inlineStr">
        <is>
          <t>Emergency Department</t>
        </is>
      </c>
      <c r="I4112" t="inlineStr">
        <is>
          <t>Emergency</t>
        </is>
      </c>
      <c r="J4112" t="inlineStr">
        <is>
          <t>Evergreen Mutual Insurance</t>
        </is>
      </c>
      <c r="K4112" t="inlineStr">
        <is>
          <t>Commercial</t>
        </is>
      </c>
      <c r="L4112" t="inlineStr">
        <is>
          <t>G43.909</t>
        </is>
      </c>
      <c r="M4112" t="inlineStr">
        <is>
          <t>Migraine, unspecified, not intractable, without status migrainosus</t>
        </is>
      </c>
      <c r="N4112" t="inlineStr">
        <is>
          <t>Nervous System</t>
        </is>
      </c>
      <c r="O4112" s="28" t="n">
        <v>49</v>
      </c>
      <c r="P4112" s="29" t="n">
        <v>1202.42</v>
      </c>
      <c r="R4112" s="28" t="n"/>
    </row>
    <row r="4113">
      <c r="A4113" t="inlineStr">
        <is>
          <t>ENC114824</t>
        </is>
      </c>
      <c r="B4113" t="inlineStr">
        <is>
          <t>PT13801</t>
        </is>
      </c>
      <c r="C4113" t="inlineStr">
        <is>
          <t>Emergency</t>
        </is>
      </c>
      <c r="D4113" s="27" t="n">
        <v>45783</v>
      </c>
      <c r="E4113" s="27" t="n">
        <v>45783</v>
      </c>
      <c r="F4113" s="28" t="n">
        <v>0</v>
      </c>
      <c r="G4113" t="inlineStr">
        <is>
          <t>Cedar Ridge Medical Center</t>
        </is>
      </c>
      <c r="H4113" t="inlineStr">
        <is>
          <t>Emergency Department</t>
        </is>
      </c>
      <c r="I4113" t="inlineStr">
        <is>
          <t>Emergency</t>
        </is>
      </c>
      <c r="J4113" t="inlineStr">
        <is>
          <t>State Medicaid</t>
        </is>
      </c>
      <c r="K4113" t="inlineStr">
        <is>
          <t>Government</t>
        </is>
      </c>
      <c r="L4113" t="inlineStr">
        <is>
          <t>N39.0</t>
        </is>
      </c>
      <c r="M4113" t="inlineStr">
        <is>
          <t>Urinary tract infection, site not specified</t>
        </is>
      </c>
      <c r="N4113" t="inlineStr">
        <is>
          <t>Genitourinary</t>
        </is>
      </c>
      <c r="O4113" s="28" t="n">
        <v>10</v>
      </c>
      <c r="P4113" s="29" t="n">
        <v>5082.63</v>
      </c>
      <c r="R4113" s="28" t="n"/>
    </row>
    <row r="4114">
      <c r="A4114" t="inlineStr">
        <is>
          <t>ENC114825</t>
        </is>
      </c>
      <c r="B4114" t="inlineStr">
        <is>
          <t>PT10680</t>
        </is>
      </c>
      <c r="C4114" t="inlineStr">
        <is>
          <t>Outpatient</t>
        </is>
      </c>
      <c r="D4114" s="27" t="n">
        <v>45783</v>
      </c>
      <c r="E4114" s="27" t="n">
        <v>45783</v>
      </c>
      <c r="F4114" s="28" t="n">
        <v>0</v>
      </c>
      <c r="G4114" t="inlineStr">
        <is>
          <t>Bluestone Outpatient Pavilion</t>
        </is>
      </c>
      <c r="H4114" t="inlineStr">
        <is>
          <t>Cardiology Clinic</t>
        </is>
      </c>
      <c r="I4114" t="inlineStr">
        <is>
          <t>Cardiovascular</t>
        </is>
      </c>
      <c r="J4114" t="inlineStr">
        <is>
          <t>Evergreen Mutual Insurance</t>
        </is>
      </c>
      <c r="K4114" t="inlineStr">
        <is>
          <t>Commercial</t>
        </is>
      </c>
      <c r="L4114" t="inlineStr">
        <is>
          <t>I48.91</t>
        </is>
      </c>
      <c r="M4114" t="inlineStr">
        <is>
          <t>Unspecified atrial fibrillation</t>
        </is>
      </c>
      <c r="N4114" t="inlineStr">
        <is>
          <t>Circulatory</t>
        </is>
      </c>
      <c r="O4114" s="28" t="n">
        <v>47</v>
      </c>
      <c r="P4114" s="29" t="n">
        <v>215.18</v>
      </c>
      <c r="R4114" s="28" t="n"/>
    </row>
    <row r="4115">
      <c r="A4115" t="inlineStr">
        <is>
          <t>ENC114826</t>
        </is>
      </c>
      <c r="B4115" t="inlineStr">
        <is>
          <t>PT11081</t>
        </is>
      </c>
      <c r="C4115" t="inlineStr">
        <is>
          <t>Outpatient</t>
        </is>
      </c>
      <c r="D4115" s="27" t="n">
        <v>45783</v>
      </c>
      <c r="E4115" s="27" t="n">
        <v>45783</v>
      </c>
      <c r="F4115" s="28" t="n">
        <v>0</v>
      </c>
      <c r="G4115" t="inlineStr">
        <is>
          <t>Bluestone Outpatient Pavilion</t>
        </is>
      </c>
      <c r="H4115" t="inlineStr">
        <is>
          <t>Primary Care Clinic</t>
        </is>
      </c>
      <c r="I4115" t="inlineStr">
        <is>
          <t>Ambulatory</t>
        </is>
      </c>
      <c r="J4115" t="inlineStr">
        <is>
          <t>State Medicaid</t>
        </is>
      </c>
      <c r="K4115" t="inlineStr">
        <is>
          <t>Government</t>
        </is>
      </c>
      <c r="L4115" t="inlineStr">
        <is>
          <t>M54.50</t>
        </is>
      </c>
      <c r="M4115" t="inlineStr">
        <is>
          <t>Low back pain, unspecified</t>
        </is>
      </c>
      <c r="N4115" t="inlineStr">
        <is>
          <t>Musculoskeletal</t>
        </is>
      </c>
      <c r="O4115" s="28" t="n">
        <v>53</v>
      </c>
      <c r="P4115" s="29" t="n">
        <v>392.91</v>
      </c>
      <c r="R4115" s="28" t="n"/>
    </row>
    <row r="4116">
      <c r="A4116" t="inlineStr">
        <is>
          <t>ENC114827</t>
        </is>
      </c>
      <c r="B4116" t="inlineStr">
        <is>
          <t>PT10431</t>
        </is>
      </c>
      <c r="C4116" t="inlineStr">
        <is>
          <t>Outpatient</t>
        </is>
      </c>
      <c r="D4116" s="27" t="n">
        <v>45783</v>
      </c>
      <c r="E4116" s="27" t="n">
        <v>45783</v>
      </c>
      <c r="F4116" s="28" t="n">
        <v>0</v>
      </c>
      <c r="G4116" t="inlineStr">
        <is>
          <t>Bluestone Outpatient Pavilion</t>
        </is>
      </c>
      <c r="H4116" t="inlineStr">
        <is>
          <t>Infusion &amp; Oncology Clinic</t>
        </is>
      </c>
      <c r="I4116" t="inlineStr">
        <is>
          <t>Oncology</t>
        </is>
      </c>
      <c r="J4116" t="inlineStr">
        <is>
          <t>Medicare</t>
        </is>
      </c>
      <c r="K4116" t="inlineStr">
        <is>
          <t>Government</t>
        </is>
      </c>
      <c r="L4116" t="inlineStr">
        <is>
          <t>C34.90</t>
        </is>
      </c>
      <c r="M4116" t="inlineStr">
        <is>
          <t>Malignant neoplasm of unspecified part of unspecified bronchus or lung</t>
        </is>
      </c>
      <c r="N4116" t="inlineStr">
        <is>
          <t>Neoplasms</t>
        </is>
      </c>
      <c r="O4116" s="28" t="n">
        <v>68</v>
      </c>
      <c r="P4116" s="29" t="n">
        <v>642.86</v>
      </c>
      <c r="R4116" s="28" t="n"/>
    </row>
    <row r="4117">
      <c r="A4117" t="inlineStr">
        <is>
          <t>ENC114828</t>
        </is>
      </c>
      <c r="B4117" t="inlineStr">
        <is>
          <t>PT13876</t>
        </is>
      </c>
      <c r="C4117" t="inlineStr">
        <is>
          <t>Outpatient</t>
        </is>
      </c>
      <c r="D4117" s="27" t="n">
        <v>45783</v>
      </c>
      <c r="E4117" s="27" t="n">
        <v>45783</v>
      </c>
      <c r="F4117" s="28" t="n">
        <v>0</v>
      </c>
      <c r="G4117" t="inlineStr">
        <is>
          <t>Bluestone Outpatient Pavilion</t>
        </is>
      </c>
      <c r="H4117" t="inlineStr">
        <is>
          <t>Primary Care Clinic</t>
        </is>
      </c>
      <c r="I4117" t="inlineStr">
        <is>
          <t>Ambulatory</t>
        </is>
      </c>
      <c r="J4117" t="inlineStr">
        <is>
          <t>Silverline Medicare Advantage</t>
        </is>
      </c>
      <c r="K4117" t="inlineStr">
        <is>
          <t>Medicare Advantage</t>
        </is>
      </c>
      <c r="L4117" t="inlineStr">
        <is>
          <t>I10</t>
        </is>
      </c>
      <c r="M4117" t="inlineStr">
        <is>
          <t>Essential (primary) hypertension</t>
        </is>
      </c>
      <c r="N4117" t="inlineStr">
        <is>
          <t>Circulatory</t>
        </is>
      </c>
      <c r="O4117" s="28" t="n">
        <v>74</v>
      </c>
      <c r="P4117" s="29" t="n">
        <v>280.18</v>
      </c>
      <c r="R4117" s="28" t="n"/>
    </row>
    <row r="4118">
      <c r="A4118" t="inlineStr">
        <is>
          <t>ENC114829</t>
        </is>
      </c>
      <c r="B4118" t="inlineStr">
        <is>
          <t>PT11598</t>
        </is>
      </c>
      <c r="C4118" t="inlineStr">
        <is>
          <t>Outpatient</t>
        </is>
      </c>
      <c r="D4118" s="27" t="n">
        <v>45783</v>
      </c>
      <c r="E4118" s="27" t="n">
        <v>45783</v>
      </c>
      <c r="F4118" s="28" t="n">
        <v>0</v>
      </c>
      <c r="G4118" t="inlineStr">
        <is>
          <t>Bluestone Outpatient Pavilion</t>
        </is>
      </c>
      <c r="H4118" t="inlineStr">
        <is>
          <t>Primary Care Clinic</t>
        </is>
      </c>
      <c r="I4118" t="inlineStr">
        <is>
          <t>Ambulatory</t>
        </is>
      </c>
      <c r="J4118" t="inlineStr">
        <is>
          <t>Keystone Health Partners</t>
        </is>
      </c>
      <c r="K4118" t="inlineStr">
        <is>
          <t>Commercial</t>
        </is>
      </c>
      <c r="L4118" t="inlineStr">
        <is>
          <t>E78.5</t>
        </is>
      </c>
      <c r="M4118" t="inlineStr">
        <is>
          <t>Hyperlipidemia, unspecified</t>
        </is>
      </c>
      <c r="N4118" t="inlineStr">
        <is>
          <t>Endocrine</t>
        </is>
      </c>
      <c r="O4118" s="28" t="n">
        <v>59</v>
      </c>
      <c r="P4118" s="29" t="n">
        <v>246.24</v>
      </c>
      <c r="R4118" s="28" t="n"/>
    </row>
    <row r="4119">
      <c r="A4119" t="inlineStr">
        <is>
          <t>ENC114830</t>
        </is>
      </c>
      <c r="B4119" t="inlineStr">
        <is>
          <t>PT10885</t>
        </is>
      </c>
      <c r="C4119" t="inlineStr">
        <is>
          <t>Outpatient</t>
        </is>
      </c>
      <c r="D4119" s="27" t="n">
        <v>45783</v>
      </c>
      <c r="E4119" s="27" t="n">
        <v>45783</v>
      </c>
      <c r="F4119" s="28" t="n">
        <v>0</v>
      </c>
      <c r="G4119" t="inlineStr">
        <is>
          <t>Bluestone Outpatient Pavilion</t>
        </is>
      </c>
      <c r="H4119" t="inlineStr">
        <is>
          <t>Infusion &amp; Oncology Clinic</t>
        </is>
      </c>
      <c r="I4119" t="inlineStr">
        <is>
          <t>Oncology</t>
        </is>
      </c>
      <c r="J4119" t="inlineStr">
        <is>
          <t>Summit Choice PPO</t>
        </is>
      </c>
      <c r="K4119" t="inlineStr">
        <is>
          <t>Commercial</t>
        </is>
      </c>
      <c r="L4119" t="inlineStr">
        <is>
          <t>C34.90</t>
        </is>
      </c>
      <c r="M4119" t="inlineStr">
        <is>
          <t>Malignant neoplasm of unspecified part of unspecified bronchus or lung</t>
        </is>
      </c>
      <c r="N4119" t="inlineStr">
        <is>
          <t>Neoplasms</t>
        </is>
      </c>
      <c r="O4119" s="28" t="n">
        <v>54</v>
      </c>
      <c r="P4119" s="29" t="n">
        <v>867.77</v>
      </c>
      <c r="R4119" s="28" t="n"/>
    </row>
    <row r="4120">
      <c r="A4120" t="inlineStr">
        <is>
          <t>ENC114832</t>
        </is>
      </c>
      <c r="B4120" t="inlineStr">
        <is>
          <t>PT13900</t>
        </is>
      </c>
      <c r="C4120" t="inlineStr">
        <is>
          <t>Outpatient</t>
        </is>
      </c>
      <c r="D4120" s="27" t="n">
        <v>45783</v>
      </c>
      <c r="E4120" s="27" t="n">
        <v>45783</v>
      </c>
      <c r="F4120" s="28" t="n">
        <v>0</v>
      </c>
      <c r="G4120" t="inlineStr">
        <is>
          <t>Bluestone Outpatient Pavilion</t>
        </is>
      </c>
      <c r="H4120" t="inlineStr">
        <is>
          <t>Primary Care Clinic</t>
        </is>
      </c>
      <c r="I4120" t="inlineStr">
        <is>
          <t>Ambulatory</t>
        </is>
      </c>
      <c r="J4120" t="inlineStr">
        <is>
          <t>Medicare</t>
        </is>
      </c>
      <c r="K4120" t="inlineStr">
        <is>
          <t>Government</t>
        </is>
      </c>
      <c r="L4120" t="inlineStr">
        <is>
          <t>J44.1</t>
        </is>
      </c>
      <c r="M4120" t="inlineStr">
        <is>
          <t>Chronic obstructive pulmonary disease with (acute) exacerbation</t>
        </is>
      </c>
      <c r="N4120" t="inlineStr">
        <is>
          <t>Respiratory</t>
        </is>
      </c>
      <c r="O4120" s="28" t="n">
        <v>86</v>
      </c>
      <c r="P4120" s="29" t="n">
        <v>286.09</v>
      </c>
      <c r="R4120" s="28" t="n"/>
    </row>
    <row r="4121">
      <c r="A4121" t="inlineStr">
        <is>
          <t>ENC114833</t>
        </is>
      </c>
      <c r="B4121" t="inlineStr">
        <is>
          <t>PT13982</t>
        </is>
      </c>
      <c r="C4121" t="inlineStr">
        <is>
          <t>Emergency</t>
        </is>
      </c>
      <c r="D4121" s="27" t="n">
        <v>45783</v>
      </c>
      <c r="E4121" s="27" t="n">
        <v>45783</v>
      </c>
      <c r="F4121" s="28" t="n">
        <v>0</v>
      </c>
      <c r="G4121" t="inlineStr">
        <is>
          <t>Bluestone Memorial Hospital</t>
        </is>
      </c>
      <c r="H4121" t="inlineStr">
        <is>
          <t>Emergency Department</t>
        </is>
      </c>
      <c r="I4121" t="inlineStr">
        <is>
          <t>Emergency</t>
        </is>
      </c>
      <c r="J4121" t="inlineStr">
        <is>
          <t>State Medicaid</t>
        </is>
      </c>
      <c r="K4121" t="inlineStr">
        <is>
          <t>Government</t>
        </is>
      </c>
      <c r="L4121" t="inlineStr">
        <is>
          <t>N39.0</t>
        </is>
      </c>
      <c r="M4121" t="inlineStr">
        <is>
          <t>Urinary tract infection, site not specified</t>
        </is>
      </c>
      <c r="N4121" t="inlineStr">
        <is>
          <t>Genitourinary</t>
        </is>
      </c>
      <c r="O4121" s="28" t="n">
        <v>45</v>
      </c>
      <c r="P4121" s="29" t="n">
        <v>1407.11</v>
      </c>
      <c r="R4121" s="28" t="n"/>
    </row>
    <row r="4122">
      <c r="A4122" t="inlineStr">
        <is>
          <t>ENC114834</t>
        </is>
      </c>
      <c r="B4122" t="inlineStr">
        <is>
          <t>PT12741</t>
        </is>
      </c>
      <c r="C4122" t="inlineStr">
        <is>
          <t>Emergency</t>
        </is>
      </c>
      <c r="D4122" s="27" t="n">
        <v>45783</v>
      </c>
      <c r="E4122" s="27" t="n">
        <v>45783</v>
      </c>
      <c r="F4122" s="28" t="n">
        <v>0</v>
      </c>
      <c r="G4122" t="inlineStr">
        <is>
          <t>Bluestone Memorial Hospital</t>
        </is>
      </c>
      <c r="H4122" t="inlineStr">
        <is>
          <t>Emergency Department</t>
        </is>
      </c>
      <c r="I4122" t="inlineStr">
        <is>
          <t>Emergency</t>
        </is>
      </c>
      <c r="J4122" t="inlineStr">
        <is>
          <t>Evergreen Mutual Insurance</t>
        </is>
      </c>
      <c r="K4122" t="inlineStr">
        <is>
          <t>Commercial</t>
        </is>
      </c>
      <c r="L4122" t="inlineStr">
        <is>
          <t>F10.239</t>
        </is>
      </c>
      <c r="M4122" t="inlineStr">
        <is>
          <t>Alcohol dependence with withdrawal, unspecified</t>
        </is>
      </c>
      <c r="N4122" t="inlineStr">
        <is>
          <t>Mental &amp; Behavioral</t>
        </is>
      </c>
      <c r="O4122" s="28" t="n">
        <v>60</v>
      </c>
      <c r="P4122" s="29" t="n">
        <v>4791.93</v>
      </c>
      <c r="R4122" s="28" t="n"/>
    </row>
    <row r="4123">
      <c r="A4123" t="inlineStr">
        <is>
          <t>ENC114836</t>
        </is>
      </c>
      <c r="B4123" t="inlineStr">
        <is>
          <t>PT13555</t>
        </is>
      </c>
      <c r="C4123" t="inlineStr">
        <is>
          <t>Emergency</t>
        </is>
      </c>
      <c r="D4123" s="27" t="n">
        <v>45783</v>
      </c>
      <c r="E4123" s="27" t="n">
        <v>45784</v>
      </c>
      <c r="F4123" s="28" t="n">
        <v>1</v>
      </c>
      <c r="G4123" t="inlineStr">
        <is>
          <t>Bluestone Memorial Hospital</t>
        </is>
      </c>
      <c r="H4123" t="inlineStr">
        <is>
          <t>Emergency Department</t>
        </is>
      </c>
      <c r="I4123" t="inlineStr">
        <is>
          <t>Emergency</t>
        </is>
      </c>
      <c r="J4123" t="inlineStr">
        <is>
          <t>Medicare</t>
        </is>
      </c>
      <c r="K4123" t="inlineStr">
        <is>
          <t>Government</t>
        </is>
      </c>
      <c r="L4123" t="inlineStr">
        <is>
          <t>M54.50</t>
        </is>
      </c>
      <c r="M4123" t="inlineStr">
        <is>
          <t>Low back pain, unspecified</t>
        </is>
      </c>
      <c r="N4123" t="inlineStr">
        <is>
          <t>Musculoskeletal</t>
        </is>
      </c>
      <c r="O4123" s="28" t="n">
        <v>65</v>
      </c>
      <c r="P4123" s="29" t="n">
        <v>708.54</v>
      </c>
      <c r="R4123" s="28" t="n"/>
    </row>
    <row r="4124">
      <c r="A4124" t="inlineStr">
        <is>
          <t>ENC114837</t>
        </is>
      </c>
      <c r="B4124" t="inlineStr">
        <is>
          <t>PT12649</t>
        </is>
      </c>
      <c r="C4124" t="inlineStr">
        <is>
          <t>Emergency</t>
        </is>
      </c>
      <c r="D4124" s="27" t="n">
        <v>45783</v>
      </c>
      <c r="E4124" s="27" t="n">
        <v>45783</v>
      </c>
      <c r="F4124" s="28" t="n">
        <v>0</v>
      </c>
      <c r="G4124" t="inlineStr">
        <is>
          <t>Cedar Ridge Medical Center</t>
        </is>
      </c>
      <c r="H4124" t="inlineStr">
        <is>
          <t>Emergency Department</t>
        </is>
      </c>
      <c r="I4124" t="inlineStr">
        <is>
          <t>Emergency</t>
        </is>
      </c>
      <c r="J4124" t="inlineStr">
        <is>
          <t>Summit Choice PPO</t>
        </is>
      </c>
      <c r="K4124" t="inlineStr">
        <is>
          <t>Commercial</t>
        </is>
      </c>
      <c r="L4124" t="inlineStr">
        <is>
          <t>R55</t>
        </is>
      </c>
      <c r="M4124" t="inlineStr">
        <is>
          <t>Syncope and collapse</t>
        </is>
      </c>
      <c r="N4124" t="inlineStr">
        <is>
          <t>Symptoms &amp; Signs</t>
        </is>
      </c>
      <c r="O4124" s="28" t="n">
        <v>37</v>
      </c>
      <c r="P4124" s="29" t="n">
        <v>5497.27</v>
      </c>
      <c r="R4124" s="28" t="n"/>
    </row>
    <row r="4125">
      <c r="A4125" t="inlineStr">
        <is>
          <t>ENC114831</t>
        </is>
      </c>
      <c r="B4125" t="inlineStr">
        <is>
          <t>PT11711</t>
        </is>
      </c>
      <c r="C4125" t="inlineStr">
        <is>
          <t>Inpatient</t>
        </is>
      </c>
      <c r="D4125" s="27" t="n">
        <v>45783</v>
      </c>
      <c r="E4125" s="27" t="n">
        <v>45790</v>
      </c>
      <c r="F4125" s="28" t="n">
        <v>7</v>
      </c>
      <c r="G4125" t="inlineStr">
        <is>
          <t>Bluestone Memorial Hospital</t>
        </is>
      </c>
      <c r="H4125" t="inlineStr">
        <is>
          <t>Medical-Surgical 5 East</t>
        </is>
      </c>
      <c r="I4125" t="inlineStr">
        <is>
          <t>Medicine</t>
        </is>
      </c>
      <c r="J4125" t="inlineStr">
        <is>
          <t>Self-Pay</t>
        </is>
      </c>
      <c r="K4125" t="inlineStr">
        <is>
          <t>Self-Pay</t>
        </is>
      </c>
      <c r="L4125" t="inlineStr">
        <is>
          <t>F10.239</t>
        </is>
      </c>
      <c r="M4125" t="inlineStr">
        <is>
          <t>Alcohol dependence with withdrawal, unspecified</t>
        </is>
      </c>
      <c r="N4125" t="inlineStr">
        <is>
          <t>Mental &amp; Behavioral</t>
        </is>
      </c>
      <c r="O4125" s="28" t="n">
        <v>37</v>
      </c>
      <c r="P4125" s="29" t="n">
        <v>24953.75</v>
      </c>
      <c r="Q4125" t="inlineStr">
        <is>
          <t>N</t>
        </is>
      </c>
      <c r="R4125" s="28" t="n">
        <v>0</v>
      </c>
    </row>
    <row r="4126">
      <c r="A4126" t="inlineStr">
        <is>
          <t>ENC114835</t>
        </is>
      </c>
      <c r="B4126" t="inlineStr">
        <is>
          <t>PT11074</t>
        </is>
      </c>
      <c r="C4126" t="inlineStr">
        <is>
          <t>Inpatient</t>
        </is>
      </c>
      <c r="D4126" s="27" t="n">
        <v>45783</v>
      </c>
      <c r="E4126" s="27" t="n">
        <v>45790</v>
      </c>
      <c r="F4126" s="28" t="n">
        <v>7</v>
      </c>
      <c r="G4126" t="inlineStr">
        <is>
          <t>Bluestone Memorial Hospital</t>
        </is>
      </c>
      <c r="H4126" t="inlineStr">
        <is>
          <t>Medical-Surgical 4 West</t>
        </is>
      </c>
      <c r="I4126" t="inlineStr">
        <is>
          <t>Medicine</t>
        </is>
      </c>
      <c r="J4126" t="inlineStr">
        <is>
          <t>Self-Pay</t>
        </is>
      </c>
      <c r="K4126" t="inlineStr">
        <is>
          <t>Self-Pay</t>
        </is>
      </c>
      <c r="L4126" t="inlineStr">
        <is>
          <t>J44.1</t>
        </is>
      </c>
      <c r="M4126" t="inlineStr">
        <is>
          <t>Chronic obstructive pulmonary disease with (acute) exacerbation</t>
        </is>
      </c>
      <c r="N4126" t="inlineStr">
        <is>
          <t>Respiratory</t>
        </is>
      </c>
      <c r="O4126" s="28" t="n">
        <v>50</v>
      </c>
      <c r="P4126" s="29" t="n">
        <v>29228.73</v>
      </c>
      <c r="Q4126" t="inlineStr">
        <is>
          <t>Y</t>
        </is>
      </c>
      <c r="R4126" s="28" t="n">
        <v>1</v>
      </c>
    </row>
    <row r="4127">
      <c r="A4127" t="inlineStr">
        <is>
          <t>ENC114839</t>
        </is>
      </c>
      <c r="B4127" t="inlineStr">
        <is>
          <t>PT10198</t>
        </is>
      </c>
      <c r="C4127" t="inlineStr">
        <is>
          <t>Emergency</t>
        </is>
      </c>
      <c r="D4127" s="27" t="n">
        <v>45783</v>
      </c>
      <c r="E4127" s="27" t="n">
        <v>45784</v>
      </c>
      <c r="F4127" s="28" t="n">
        <v>1</v>
      </c>
      <c r="G4127" t="inlineStr">
        <is>
          <t>Cedar Ridge Medical Center</t>
        </is>
      </c>
      <c r="H4127" t="inlineStr">
        <is>
          <t>Emergency Department</t>
        </is>
      </c>
      <c r="I4127" t="inlineStr">
        <is>
          <t>Emergency</t>
        </is>
      </c>
      <c r="J4127" t="inlineStr">
        <is>
          <t>Summit Choice PPO</t>
        </is>
      </c>
      <c r="K4127" t="inlineStr">
        <is>
          <t>Commercial</t>
        </is>
      </c>
      <c r="L4127" t="inlineStr">
        <is>
          <t>S06.0X0A</t>
        </is>
      </c>
      <c r="M4127" t="inlineStr">
        <is>
          <t>Concussion without loss of consciousness, initial encounter</t>
        </is>
      </c>
      <c r="N4127" t="inlineStr">
        <is>
          <t>Injury</t>
        </is>
      </c>
      <c r="O4127" s="28" t="n">
        <v>47</v>
      </c>
      <c r="P4127" s="29" t="n">
        <v>2674.39</v>
      </c>
      <c r="R4127" s="28" t="n"/>
    </row>
    <row r="4128">
      <c r="A4128" t="inlineStr">
        <is>
          <t>ENC114838</t>
        </is>
      </c>
      <c r="B4128" t="inlineStr">
        <is>
          <t>PT10517</t>
        </is>
      </c>
      <c r="C4128" t="inlineStr">
        <is>
          <t>Inpatient</t>
        </is>
      </c>
      <c r="D4128" s="27" t="n">
        <v>45783</v>
      </c>
      <c r="E4128" s="27" t="n">
        <v>45787</v>
      </c>
      <c r="F4128" s="28" t="n">
        <v>4</v>
      </c>
      <c r="G4128" t="inlineStr">
        <is>
          <t>Bluestone Memorial Hospital</t>
        </is>
      </c>
      <c r="H4128" t="inlineStr">
        <is>
          <t>Cardiac Step-Down</t>
        </is>
      </c>
      <c r="I4128" t="inlineStr">
        <is>
          <t>Cardiovascular</t>
        </is>
      </c>
      <c r="J4128" t="inlineStr">
        <is>
          <t>Keystone Health Partners</t>
        </is>
      </c>
      <c r="K4128" t="inlineStr">
        <is>
          <t>Commercial</t>
        </is>
      </c>
      <c r="L4128" t="inlineStr">
        <is>
          <t>I50.9</t>
        </is>
      </c>
      <c r="M4128" t="inlineStr">
        <is>
          <t>Heart failure, unspecified</t>
        </is>
      </c>
      <c r="N4128" t="inlineStr">
        <is>
          <t>Circulatory</t>
        </is>
      </c>
      <c r="O4128" s="28" t="n">
        <v>73</v>
      </c>
      <c r="P4128" s="29" t="n">
        <v>26811.47</v>
      </c>
      <c r="Q4128" t="inlineStr">
        <is>
          <t>N</t>
        </is>
      </c>
      <c r="R4128" s="28" t="n">
        <v>0</v>
      </c>
    </row>
    <row r="4129">
      <c r="A4129" t="inlineStr">
        <is>
          <t>ENC114840</t>
        </is>
      </c>
      <c r="B4129" t="inlineStr">
        <is>
          <t>PT11911</t>
        </is>
      </c>
      <c r="C4129" t="inlineStr">
        <is>
          <t>Inpatient</t>
        </is>
      </c>
      <c r="D4129" s="27" t="n">
        <v>45784</v>
      </c>
      <c r="E4129" s="27" t="n">
        <v>45785</v>
      </c>
      <c r="F4129" s="28" t="n">
        <v>1</v>
      </c>
      <c r="G4129" t="inlineStr">
        <is>
          <t>Bluestone Memorial Hospital</t>
        </is>
      </c>
      <c r="H4129" t="inlineStr">
        <is>
          <t>Medical-Surgical 4 West</t>
        </is>
      </c>
      <c r="I4129" t="inlineStr">
        <is>
          <t>Medicine</t>
        </is>
      </c>
      <c r="J4129" t="inlineStr">
        <is>
          <t>Summit Choice PPO</t>
        </is>
      </c>
      <c r="K4129" t="inlineStr">
        <is>
          <t>Commercial</t>
        </is>
      </c>
      <c r="L4129" t="inlineStr">
        <is>
          <t>E86.0</t>
        </is>
      </c>
      <c r="M4129" t="inlineStr">
        <is>
          <t>Dehydration</t>
        </is>
      </c>
      <c r="N4129" t="inlineStr">
        <is>
          <t>Endocrine</t>
        </is>
      </c>
      <c r="O4129" s="28" t="n">
        <v>60</v>
      </c>
      <c r="P4129" s="29" t="n">
        <v>13411.98</v>
      </c>
      <c r="Q4129" t="inlineStr">
        <is>
          <t>Y</t>
        </is>
      </c>
      <c r="R4129" s="28" t="n">
        <v>1</v>
      </c>
    </row>
    <row r="4130">
      <c r="A4130" t="inlineStr">
        <is>
          <t>ENC114841</t>
        </is>
      </c>
      <c r="B4130" t="inlineStr">
        <is>
          <t>PT11449</t>
        </is>
      </c>
      <c r="C4130" t="inlineStr">
        <is>
          <t>Inpatient</t>
        </is>
      </c>
      <c r="D4130" s="27" t="n">
        <v>45784</v>
      </c>
      <c r="E4130" s="27" t="n">
        <v>45788</v>
      </c>
      <c r="F4130" s="28" t="n">
        <v>4</v>
      </c>
      <c r="G4130" t="inlineStr">
        <is>
          <t>Bluestone Memorial Hospital</t>
        </is>
      </c>
      <c r="H4130" t="inlineStr">
        <is>
          <t>Cardiac Step-Down</t>
        </is>
      </c>
      <c r="I4130" t="inlineStr">
        <is>
          <t>Cardiovascular</t>
        </is>
      </c>
      <c r="J4130" t="inlineStr">
        <is>
          <t>Medicare</t>
        </is>
      </c>
      <c r="K4130" t="inlineStr">
        <is>
          <t>Government</t>
        </is>
      </c>
      <c r="L4130" t="inlineStr">
        <is>
          <t>I21.4</t>
        </is>
      </c>
      <c r="M4130" t="inlineStr">
        <is>
          <t>Non-ST elevation (NSTEMI) myocardial infarction</t>
        </is>
      </c>
      <c r="N4130" t="inlineStr">
        <is>
          <t>Circulatory</t>
        </is>
      </c>
      <c r="O4130" s="28" t="n">
        <v>80</v>
      </c>
      <c r="P4130" s="29" t="n">
        <v>123078.09</v>
      </c>
      <c r="Q4130" t="inlineStr">
        <is>
          <t>N</t>
        </is>
      </c>
      <c r="R4130" s="28" t="n">
        <v>0</v>
      </c>
    </row>
    <row r="4131">
      <c r="A4131" t="inlineStr">
        <is>
          <t>ENC114844</t>
        </is>
      </c>
      <c r="B4131" t="inlineStr">
        <is>
          <t>PT12093</t>
        </is>
      </c>
      <c r="C4131" t="inlineStr">
        <is>
          <t>Inpatient</t>
        </is>
      </c>
      <c r="D4131" s="27" t="n">
        <v>45784</v>
      </c>
      <c r="E4131" s="27" t="n">
        <v>45786</v>
      </c>
      <c r="F4131" s="28" t="n">
        <v>2</v>
      </c>
      <c r="G4131" t="inlineStr">
        <is>
          <t>Bluestone Memorial Hospital</t>
        </is>
      </c>
      <c r="H4131" t="inlineStr">
        <is>
          <t>Labor &amp; Delivery</t>
        </is>
      </c>
      <c r="I4131" t="inlineStr">
        <is>
          <t>Women &amp; Children</t>
        </is>
      </c>
      <c r="J4131" t="inlineStr">
        <is>
          <t>Keystone Health Partners</t>
        </is>
      </c>
      <c r="K4131" t="inlineStr">
        <is>
          <t>Commercial</t>
        </is>
      </c>
      <c r="L4131" t="inlineStr">
        <is>
          <t>O80</t>
        </is>
      </c>
      <c r="M4131" t="inlineStr">
        <is>
          <t>Encounter for full-term uncomplicated delivery</t>
        </is>
      </c>
      <c r="N4131" t="inlineStr">
        <is>
          <t>Pregnancy</t>
        </is>
      </c>
      <c r="O4131" s="28" t="n">
        <v>31</v>
      </c>
      <c r="P4131" s="29" t="n">
        <v>14037.04</v>
      </c>
      <c r="Q4131" t="inlineStr">
        <is>
          <t>N</t>
        </is>
      </c>
      <c r="R4131" s="28" t="n">
        <v>0</v>
      </c>
    </row>
    <row r="4132">
      <c r="A4132" t="inlineStr">
        <is>
          <t>ENC114845</t>
        </is>
      </c>
      <c r="B4132" t="inlineStr">
        <is>
          <t>PT10663</t>
        </is>
      </c>
      <c r="C4132" t="inlineStr">
        <is>
          <t>Inpatient</t>
        </is>
      </c>
      <c r="D4132" s="27" t="n">
        <v>45784</v>
      </c>
      <c r="E4132" s="27" t="n">
        <v>45786</v>
      </c>
      <c r="F4132" s="28" t="n">
        <v>2</v>
      </c>
      <c r="G4132" t="inlineStr">
        <is>
          <t>Cedar Ridge Medical Center</t>
        </is>
      </c>
      <c r="H4132" t="inlineStr">
        <is>
          <t>Orthopedics</t>
        </is>
      </c>
      <c r="I4132" t="inlineStr">
        <is>
          <t>Orthopedics</t>
        </is>
      </c>
      <c r="J4132" t="inlineStr">
        <is>
          <t>Silverline Medicare Advantage</t>
        </is>
      </c>
      <c r="K4132" t="inlineStr">
        <is>
          <t>Medicare Advantage</t>
        </is>
      </c>
      <c r="L4132" t="inlineStr">
        <is>
          <t>M17.11</t>
        </is>
      </c>
      <c r="M4132" t="inlineStr">
        <is>
          <t>Unilateral primary osteoarthritis, right knee</t>
        </is>
      </c>
      <c r="N4132" t="inlineStr">
        <is>
          <t>Musculoskeletal</t>
        </is>
      </c>
      <c r="O4132" s="28" t="n">
        <v>75</v>
      </c>
      <c r="P4132" s="29" t="n">
        <v>67940.62</v>
      </c>
      <c r="Q4132" t="inlineStr">
        <is>
          <t>N</t>
        </is>
      </c>
      <c r="R4132" s="28" t="n">
        <v>0</v>
      </c>
    </row>
    <row r="4133">
      <c r="A4133" t="inlineStr">
        <is>
          <t>ENC114843</t>
        </is>
      </c>
      <c r="B4133" t="inlineStr">
        <is>
          <t>PT13817</t>
        </is>
      </c>
      <c r="C4133" t="inlineStr">
        <is>
          <t>Inpatient</t>
        </is>
      </c>
      <c r="D4133" s="27" t="n">
        <v>45784</v>
      </c>
      <c r="E4133" s="27" t="n">
        <v>45790</v>
      </c>
      <c r="F4133" s="28" t="n">
        <v>6</v>
      </c>
      <c r="G4133" t="inlineStr">
        <is>
          <t>Bluestone Memorial Hospital</t>
        </is>
      </c>
      <c r="H4133" t="inlineStr">
        <is>
          <t>Medical-Surgical 4 West</t>
        </is>
      </c>
      <c r="I4133" t="inlineStr">
        <is>
          <t>Medicine</t>
        </is>
      </c>
      <c r="J4133" t="inlineStr">
        <is>
          <t>Keystone Health Partners</t>
        </is>
      </c>
      <c r="K4133" t="inlineStr">
        <is>
          <t>Commercial</t>
        </is>
      </c>
      <c r="L4133" t="inlineStr">
        <is>
          <t>J18.9</t>
        </is>
      </c>
      <c r="M4133" t="inlineStr">
        <is>
          <t>Pneumonia, unspecified organism</t>
        </is>
      </c>
      <c r="N4133" t="inlineStr">
        <is>
          <t>Respiratory</t>
        </is>
      </c>
      <c r="O4133" s="28" t="n">
        <v>51</v>
      </c>
      <c r="P4133" s="29" t="n">
        <v>35865.09</v>
      </c>
      <c r="Q4133" t="inlineStr">
        <is>
          <t>Y</t>
        </is>
      </c>
      <c r="R4133" s="28" t="n">
        <v>1</v>
      </c>
    </row>
    <row r="4134">
      <c r="A4134" t="inlineStr">
        <is>
          <t>ENC114846</t>
        </is>
      </c>
      <c r="B4134" t="inlineStr">
        <is>
          <t>PT11712</t>
        </is>
      </c>
      <c r="C4134" t="inlineStr">
        <is>
          <t>Outpatient</t>
        </is>
      </c>
      <c r="D4134" s="27" t="n">
        <v>45784</v>
      </c>
      <c r="E4134" s="27" t="n">
        <v>45784</v>
      </c>
      <c r="F4134" s="28" t="n">
        <v>0</v>
      </c>
      <c r="G4134" t="inlineStr">
        <is>
          <t>Bluestone Outpatient Pavilion</t>
        </is>
      </c>
      <c r="H4134" t="inlineStr">
        <is>
          <t>Primary Care Clinic</t>
        </is>
      </c>
      <c r="I4134" t="inlineStr">
        <is>
          <t>Ambulatory</t>
        </is>
      </c>
      <c r="J4134" t="inlineStr">
        <is>
          <t>Medicare</t>
        </is>
      </c>
      <c r="K4134" t="inlineStr">
        <is>
          <t>Government</t>
        </is>
      </c>
      <c r="L4134" t="inlineStr">
        <is>
          <t>N39.0</t>
        </is>
      </c>
      <c r="M4134" t="inlineStr">
        <is>
          <t>Urinary tract infection, site not specified</t>
        </is>
      </c>
      <c r="N4134" t="inlineStr">
        <is>
          <t>Genitourinary</t>
        </is>
      </c>
      <c r="O4134" s="28" t="n">
        <v>74</v>
      </c>
      <c r="P4134" s="29" t="n">
        <v>173.98</v>
      </c>
      <c r="R4134" s="28" t="n"/>
    </row>
    <row r="4135">
      <c r="A4135" t="inlineStr">
        <is>
          <t>ENC114847</t>
        </is>
      </c>
      <c r="B4135" t="inlineStr">
        <is>
          <t>PT10597</t>
        </is>
      </c>
      <c r="C4135" t="inlineStr">
        <is>
          <t>Outpatient</t>
        </is>
      </c>
      <c r="D4135" s="27" t="n">
        <v>45784</v>
      </c>
      <c r="E4135" s="27" t="n">
        <v>45784</v>
      </c>
      <c r="F4135" s="28" t="n">
        <v>0</v>
      </c>
      <c r="G4135" t="inlineStr">
        <is>
          <t>Bluestone Outpatient Pavilion</t>
        </is>
      </c>
      <c r="H4135" t="inlineStr">
        <is>
          <t>Primary Care Clinic</t>
        </is>
      </c>
      <c r="I4135" t="inlineStr">
        <is>
          <t>Ambulatory</t>
        </is>
      </c>
      <c r="J4135" t="inlineStr">
        <is>
          <t>Medicare</t>
        </is>
      </c>
      <c r="K4135" t="inlineStr">
        <is>
          <t>Government</t>
        </is>
      </c>
      <c r="L4135" t="inlineStr">
        <is>
          <t>Z00.00</t>
        </is>
      </c>
      <c r="M4135" t="inlineStr">
        <is>
          <t>Encounter for general adult medical examination without abnormal findings</t>
        </is>
      </c>
      <c r="N4135" t="inlineStr">
        <is>
          <t>Factors Influencing Health</t>
        </is>
      </c>
      <c r="O4135" s="28" t="n">
        <v>70</v>
      </c>
      <c r="P4135" s="29" t="n">
        <v>256.52</v>
      </c>
      <c r="R4135" s="28" t="n"/>
    </row>
    <row r="4136">
      <c r="A4136" t="inlineStr">
        <is>
          <t>ENC114848</t>
        </is>
      </c>
      <c r="B4136" t="inlineStr">
        <is>
          <t>PT12250</t>
        </is>
      </c>
      <c r="C4136" t="inlineStr">
        <is>
          <t>Outpatient</t>
        </is>
      </c>
      <c r="D4136" s="27" t="n">
        <v>45784</v>
      </c>
      <c r="E4136" s="27" t="n">
        <v>45784</v>
      </c>
      <c r="F4136" s="28" t="n">
        <v>0</v>
      </c>
      <c r="G4136" t="inlineStr">
        <is>
          <t>Bluestone Outpatient Pavilion</t>
        </is>
      </c>
      <c r="H4136" t="inlineStr">
        <is>
          <t>Endocrinology &amp; Diabetes Clinic</t>
        </is>
      </c>
      <c r="I4136" t="inlineStr">
        <is>
          <t>Ambulatory</t>
        </is>
      </c>
      <c r="J4136" t="inlineStr">
        <is>
          <t>Medicare</t>
        </is>
      </c>
      <c r="K4136" t="inlineStr">
        <is>
          <t>Government</t>
        </is>
      </c>
      <c r="L4136" t="inlineStr">
        <is>
          <t>E11.9</t>
        </is>
      </c>
      <c r="M4136" t="inlineStr">
        <is>
          <t>Type 2 diabetes mellitus without complications</t>
        </is>
      </c>
      <c r="N4136" t="inlineStr">
        <is>
          <t>Endocrine</t>
        </is>
      </c>
      <c r="O4136" s="28" t="n">
        <v>78</v>
      </c>
      <c r="P4136" s="29" t="n">
        <v>271.06</v>
      </c>
      <c r="R4136" s="28" t="n"/>
    </row>
    <row r="4137">
      <c r="A4137" t="inlineStr">
        <is>
          <t>ENC114849</t>
        </is>
      </c>
      <c r="B4137" t="inlineStr">
        <is>
          <t>PT11766</t>
        </is>
      </c>
      <c r="C4137" t="inlineStr">
        <is>
          <t>Outpatient</t>
        </is>
      </c>
      <c r="D4137" s="27" t="n">
        <v>45784</v>
      </c>
      <c r="E4137" s="27" t="n">
        <v>45784</v>
      </c>
      <c r="F4137" s="28" t="n">
        <v>0</v>
      </c>
      <c r="G4137" t="inlineStr">
        <is>
          <t>Bluestone Outpatient Pavilion</t>
        </is>
      </c>
      <c r="H4137" t="inlineStr">
        <is>
          <t>Primary Care Clinic</t>
        </is>
      </c>
      <c r="I4137" t="inlineStr">
        <is>
          <t>Ambulatory</t>
        </is>
      </c>
      <c r="J4137" t="inlineStr">
        <is>
          <t>Medicare</t>
        </is>
      </c>
      <c r="K4137" t="inlineStr">
        <is>
          <t>Government</t>
        </is>
      </c>
      <c r="L4137" t="inlineStr">
        <is>
          <t>Z00.00</t>
        </is>
      </c>
      <c r="M4137" t="inlineStr">
        <is>
          <t>Encounter for general adult medical examination without abnormal findings</t>
        </is>
      </c>
      <c r="N4137" t="inlineStr">
        <is>
          <t>Factors Influencing Health</t>
        </is>
      </c>
      <c r="O4137" s="28" t="n">
        <v>70</v>
      </c>
      <c r="P4137" s="29" t="n">
        <v>436.66</v>
      </c>
      <c r="R4137" s="28" t="n"/>
    </row>
    <row r="4138">
      <c r="A4138" t="inlineStr">
        <is>
          <t>ENC114850</t>
        </is>
      </c>
      <c r="B4138" t="inlineStr">
        <is>
          <t>PT12879</t>
        </is>
      </c>
      <c r="C4138" t="inlineStr">
        <is>
          <t>Outpatient</t>
        </is>
      </c>
      <c r="D4138" s="27" t="n">
        <v>45784</v>
      </c>
      <c r="E4138" s="27" t="n">
        <v>45784</v>
      </c>
      <c r="F4138" s="28" t="n">
        <v>0</v>
      </c>
      <c r="G4138" t="inlineStr">
        <is>
          <t>Bluestone Outpatient Pavilion</t>
        </is>
      </c>
      <c r="H4138" t="inlineStr">
        <is>
          <t>Primary Care Clinic</t>
        </is>
      </c>
      <c r="I4138" t="inlineStr">
        <is>
          <t>Ambulatory</t>
        </is>
      </c>
      <c r="J4138" t="inlineStr">
        <is>
          <t>Medicare</t>
        </is>
      </c>
      <c r="K4138" t="inlineStr">
        <is>
          <t>Government</t>
        </is>
      </c>
      <c r="L4138" t="inlineStr">
        <is>
          <t>I10</t>
        </is>
      </c>
      <c r="M4138" t="inlineStr">
        <is>
          <t>Essential (primary) hypertension</t>
        </is>
      </c>
      <c r="N4138" t="inlineStr">
        <is>
          <t>Circulatory</t>
        </is>
      </c>
      <c r="O4138" s="28" t="n">
        <v>65</v>
      </c>
      <c r="P4138" s="29" t="n">
        <v>262.64</v>
      </c>
      <c r="R4138" s="28" t="n"/>
    </row>
    <row r="4139">
      <c r="A4139" t="inlineStr">
        <is>
          <t>ENC114842</t>
        </is>
      </c>
      <c r="B4139" t="inlineStr">
        <is>
          <t>PT13380</t>
        </is>
      </c>
      <c r="C4139" t="inlineStr">
        <is>
          <t>Inpatient</t>
        </is>
      </c>
      <c r="D4139" s="27" t="n">
        <v>45784</v>
      </c>
      <c r="E4139" s="27" t="n">
        <v>45791</v>
      </c>
      <c r="F4139" s="28" t="n">
        <v>7</v>
      </c>
      <c r="G4139" t="inlineStr">
        <is>
          <t>Ashby Falls Community Hospital</t>
        </is>
      </c>
      <c r="H4139" t="inlineStr">
        <is>
          <t>Medical-Surgical</t>
        </is>
      </c>
      <c r="I4139" t="inlineStr">
        <is>
          <t>Medicine</t>
        </is>
      </c>
      <c r="J4139" t="inlineStr">
        <is>
          <t>Summit Choice PPO</t>
        </is>
      </c>
      <c r="K4139" t="inlineStr">
        <is>
          <t>Commercial</t>
        </is>
      </c>
      <c r="L4139" t="inlineStr">
        <is>
          <t>N17.9</t>
        </is>
      </c>
      <c r="M4139" t="inlineStr">
        <is>
          <t>Acute kidney failure, unspecified</t>
        </is>
      </c>
      <c r="N4139" t="inlineStr">
        <is>
          <t>Genitourinary</t>
        </is>
      </c>
      <c r="O4139" s="28" t="n">
        <v>52</v>
      </c>
      <c r="P4139" s="29" t="n">
        <v>29580.37</v>
      </c>
      <c r="Q4139" t="inlineStr">
        <is>
          <t>N</t>
        </is>
      </c>
      <c r="R4139" s="28" t="n">
        <v>0</v>
      </c>
    </row>
    <row r="4140">
      <c r="A4140" t="inlineStr">
        <is>
          <t>ENC114851</t>
        </is>
      </c>
      <c r="B4140" t="inlineStr">
        <is>
          <t>PT12723</t>
        </is>
      </c>
      <c r="C4140" t="inlineStr">
        <is>
          <t>Outpatient</t>
        </is>
      </c>
      <c r="D4140" s="27" t="n">
        <v>45784</v>
      </c>
      <c r="E4140" s="27" t="n">
        <v>45784</v>
      </c>
      <c r="F4140" s="28" t="n">
        <v>0</v>
      </c>
      <c r="G4140" t="inlineStr">
        <is>
          <t>Bluestone Outpatient Pavilion</t>
        </is>
      </c>
      <c r="H4140" t="inlineStr">
        <is>
          <t>Pediatric Clinic</t>
        </is>
      </c>
      <c r="I4140" t="inlineStr">
        <is>
          <t>Women &amp; Children</t>
        </is>
      </c>
      <c r="J4140" t="inlineStr">
        <is>
          <t>Medicare</t>
        </is>
      </c>
      <c r="K4140" t="inlineStr">
        <is>
          <t>Government</t>
        </is>
      </c>
      <c r="L4140" t="inlineStr">
        <is>
          <t>Z00.129</t>
        </is>
      </c>
      <c r="M4140" t="inlineStr">
        <is>
          <t>Encounter for routine child health examination without abnormal findings</t>
        </is>
      </c>
      <c r="N4140" t="inlineStr">
        <is>
          <t>Factors Influencing Health</t>
        </is>
      </c>
      <c r="O4140" s="28" t="n">
        <v>17</v>
      </c>
      <c r="P4140" s="29" t="n">
        <v>236.65</v>
      </c>
      <c r="R4140" s="28" t="n"/>
    </row>
    <row r="4141">
      <c r="A4141" t="inlineStr">
        <is>
          <t>ENC114852</t>
        </is>
      </c>
      <c r="B4141" t="inlineStr">
        <is>
          <t>PT11609</t>
        </is>
      </c>
      <c r="C4141" t="inlineStr">
        <is>
          <t>Outpatient</t>
        </is>
      </c>
      <c r="D4141" s="27" t="n">
        <v>45784</v>
      </c>
      <c r="E4141" s="27" t="n">
        <v>45784</v>
      </c>
      <c r="F4141" s="28" t="n">
        <v>0</v>
      </c>
      <c r="G4141" t="inlineStr">
        <is>
          <t>Bluestone Outpatient Pavilion</t>
        </is>
      </c>
      <c r="H4141" t="inlineStr">
        <is>
          <t>Infusion &amp; Oncology Clinic</t>
        </is>
      </c>
      <c r="I4141" t="inlineStr">
        <is>
          <t>Oncology</t>
        </is>
      </c>
      <c r="J4141" t="inlineStr">
        <is>
          <t>Silverline Medicare Advantage</t>
        </is>
      </c>
      <c r="K4141" t="inlineStr">
        <is>
          <t>Medicare Advantage</t>
        </is>
      </c>
      <c r="L4141" t="inlineStr">
        <is>
          <t>Z51.11</t>
        </is>
      </c>
      <c r="M4141" t="inlineStr">
        <is>
          <t>Encounter for antineoplastic chemotherapy</t>
        </is>
      </c>
      <c r="N4141" t="inlineStr">
        <is>
          <t>Factors Influencing Health</t>
        </is>
      </c>
      <c r="O4141" s="28" t="n">
        <v>76</v>
      </c>
      <c r="P4141" s="29" t="n">
        <v>11087.56</v>
      </c>
      <c r="R4141" s="28" t="n"/>
    </row>
    <row r="4142">
      <c r="A4142" t="inlineStr">
        <is>
          <t>ENC114853</t>
        </is>
      </c>
      <c r="B4142" t="inlineStr">
        <is>
          <t>PT11082</t>
        </is>
      </c>
      <c r="C4142" t="inlineStr">
        <is>
          <t>Emergency</t>
        </is>
      </c>
      <c r="D4142" s="27" t="n">
        <v>45784</v>
      </c>
      <c r="E4142" s="27" t="n">
        <v>45784</v>
      </c>
      <c r="F4142" s="28" t="n">
        <v>0</v>
      </c>
      <c r="G4142" t="inlineStr">
        <is>
          <t>Bluestone Memorial Hospital</t>
        </is>
      </c>
      <c r="H4142" t="inlineStr">
        <is>
          <t>Emergency Department</t>
        </is>
      </c>
      <c r="I4142" t="inlineStr">
        <is>
          <t>Emergency</t>
        </is>
      </c>
      <c r="J4142" t="inlineStr">
        <is>
          <t>Medicare</t>
        </is>
      </c>
      <c r="K4142" t="inlineStr">
        <is>
          <t>Government</t>
        </is>
      </c>
      <c r="L4142" t="inlineStr">
        <is>
          <t>F41.9</t>
        </is>
      </c>
      <c r="M4142" t="inlineStr">
        <is>
          <t>Anxiety disorder, unspecified</t>
        </is>
      </c>
      <c r="N4142" t="inlineStr">
        <is>
          <t>Mental &amp; Behavioral</t>
        </is>
      </c>
      <c r="O4142" s="28" t="n">
        <v>27</v>
      </c>
      <c r="P4142" s="29" t="n">
        <v>949.5599999999999</v>
      </c>
      <c r="R4142" s="28" t="n"/>
    </row>
    <row r="4143">
      <c r="A4143" t="inlineStr">
        <is>
          <t>ENC114854</t>
        </is>
      </c>
      <c r="B4143" t="inlineStr">
        <is>
          <t>PT11548</t>
        </is>
      </c>
      <c r="C4143" t="inlineStr">
        <is>
          <t>Outpatient</t>
        </is>
      </c>
      <c r="D4143" s="27" t="n">
        <v>45784</v>
      </c>
      <c r="E4143" s="27" t="n">
        <v>45784</v>
      </c>
      <c r="F4143" s="28" t="n">
        <v>0</v>
      </c>
      <c r="G4143" t="inlineStr">
        <is>
          <t>Bluestone Outpatient Pavilion</t>
        </is>
      </c>
      <c r="H4143" t="inlineStr">
        <is>
          <t>Primary Care Clinic</t>
        </is>
      </c>
      <c r="I4143" t="inlineStr">
        <is>
          <t>Ambulatory</t>
        </is>
      </c>
      <c r="J4143" t="inlineStr">
        <is>
          <t>Evergreen Mutual Insurance</t>
        </is>
      </c>
      <c r="K4143" t="inlineStr">
        <is>
          <t>Commercial</t>
        </is>
      </c>
      <c r="L4143" t="inlineStr">
        <is>
          <t>Z00.00</t>
        </is>
      </c>
      <c r="M4143" t="inlineStr">
        <is>
          <t>Encounter for general adult medical examination without abnormal findings</t>
        </is>
      </c>
      <c r="N4143" t="inlineStr">
        <is>
          <t>Factors Influencing Health</t>
        </is>
      </c>
      <c r="O4143" s="28" t="n">
        <v>32</v>
      </c>
      <c r="P4143" s="29" t="n">
        <v>397.48</v>
      </c>
      <c r="R4143" s="28" t="n"/>
    </row>
    <row r="4144">
      <c r="A4144" t="inlineStr">
        <is>
          <t>ENC114855</t>
        </is>
      </c>
      <c r="B4144" t="inlineStr">
        <is>
          <t>PT11077</t>
        </is>
      </c>
      <c r="C4144" t="inlineStr">
        <is>
          <t>Outpatient</t>
        </is>
      </c>
      <c r="D4144" s="27" t="n">
        <v>45784</v>
      </c>
      <c r="E4144" s="27" t="n">
        <v>45784</v>
      </c>
      <c r="F4144" s="28" t="n">
        <v>0</v>
      </c>
      <c r="G4144" t="inlineStr">
        <is>
          <t>Bluestone Outpatient Pavilion</t>
        </is>
      </c>
      <c r="H4144" t="inlineStr">
        <is>
          <t>Primary Care Clinic</t>
        </is>
      </c>
      <c r="I4144" t="inlineStr">
        <is>
          <t>Ambulatory</t>
        </is>
      </c>
      <c r="J4144" t="inlineStr">
        <is>
          <t>State Medicaid</t>
        </is>
      </c>
      <c r="K4144" t="inlineStr">
        <is>
          <t>Government</t>
        </is>
      </c>
      <c r="L4144" t="inlineStr">
        <is>
          <t>Z00.00</t>
        </is>
      </c>
      <c r="M4144" t="inlineStr">
        <is>
          <t>Encounter for general adult medical examination without abnormal findings</t>
        </is>
      </c>
      <c r="N4144" t="inlineStr">
        <is>
          <t>Factors Influencing Health</t>
        </is>
      </c>
      <c r="O4144" s="28" t="n">
        <v>67</v>
      </c>
      <c r="P4144" s="29" t="n">
        <v>354.86</v>
      </c>
      <c r="R4144" s="28" t="n"/>
    </row>
    <row r="4145">
      <c r="A4145" t="inlineStr">
        <is>
          <t>ENC114856</t>
        </is>
      </c>
      <c r="B4145" t="inlineStr">
        <is>
          <t>PT11534</t>
        </is>
      </c>
      <c r="C4145" t="inlineStr">
        <is>
          <t>Outpatient</t>
        </is>
      </c>
      <c r="D4145" s="27" t="n">
        <v>45784</v>
      </c>
      <c r="E4145" s="27" t="n">
        <v>45784</v>
      </c>
      <c r="F4145" s="28" t="n">
        <v>0</v>
      </c>
      <c r="G4145" t="inlineStr">
        <is>
          <t>Bluestone Outpatient Pavilion</t>
        </is>
      </c>
      <c r="H4145" t="inlineStr">
        <is>
          <t>Orthopedic Clinic</t>
        </is>
      </c>
      <c r="I4145" t="inlineStr">
        <is>
          <t>Orthopedics</t>
        </is>
      </c>
      <c r="J4145" t="inlineStr">
        <is>
          <t>Keystone Health Partners</t>
        </is>
      </c>
      <c r="K4145" t="inlineStr">
        <is>
          <t>Commercial</t>
        </is>
      </c>
      <c r="L4145" t="inlineStr">
        <is>
          <t>M16.11</t>
        </is>
      </c>
      <c r="M4145" t="inlineStr">
        <is>
          <t>Unilateral primary osteoarthritis, right hip</t>
        </is>
      </c>
      <c r="N4145" t="inlineStr">
        <is>
          <t>Musculoskeletal</t>
        </is>
      </c>
      <c r="O4145" s="28" t="n">
        <v>55</v>
      </c>
      <c r="P4145" s="29" t="n">
        <v>344.53</v>
      </c>
      <c r="R4145" s="28" t="n"/>
    </row>
    <row r="4146">
      <c r="A4146" t="inlineStr">
        <is>
          <t>ENC114857</t>
        </is>
      </c>
      <c r="B4146" t="inlineStr">
        <is>
          <t>PT13242</t>
        </is>
      </c>
      <c r="C4146" t="inlineStr">
        <is>
          <t>Outpatient</t>
        </is>
      </c>
      <c r="D4146" s="27" t="n">
        <v>45784</v>
      </c>
      <c r="E4146" s="27" t="n">
        <v>45784</v>
      </c>
      <c r="F4146" s="28" t="n">
        <v>0</v>
      </c>
      <c r="G4146" t="inlineStr">
        <is>
          <t>Bluestone Outpatient Pavilion</t>
        </is>
      </c>
      <c r="H4146" t="inlineStr">
        <is>
          <t>Infusion &amp; Oncology Clinic</t>
        </is>
      </c>
      <c r="I4146" t="inlineStr">
        <is>
          <t>Oncology</t>
        </is>
      </c>
      <c r="J4146" t="inlineStr">
        <is>
          <t>Keystone Health Partners</t>
        </is>
      </c>
      <c r="K4146" t="inlineStr">
        <is>
          <t>Commercial</t>
        </is>
      </c>
      <c r="L4146" t="inlineStr">
        <is>
          <t>C34.90</t>
        </is>
      </c>
      <c r="M4146" t="inlineStr">
        <is>
          <t>Malignant neoplasm of unspecified part of unspecified bronchus or lung</t>
        </is>
      </c>
      <c r="N4146" t="inlineStr">
        <is>
          <t>Neoplasms</t>
        </is>
      </c>
      <c r="O4146" s="28" t="n">
        <v>53</v>
      </c>
      <c r="P4146" s="29" t="n">
        <v>408.42</v>
      </c>
      <c r="R4146" s="28" t="n"/>
    </row>
    <row r="4147">
      <c r="A4147" t="inlineStr">
        <is>
          <t>ENC114858</t>
        </is>
      </c>
      <c r="B4147" t="inlineStr">
        <is>
          <t>PT10657</t>
        </is>
      </c>
      <c r="C4147" t="inlineStr">
        <is>
          <t>Outpatient</t>
        </is>
      </c>
      <c r="D4147" s="27" t="n">
        <v>45784</v>
      </c>
      <c r="E4147" s="27" t="n">
        <v>45784</v>
      </c>
      <c r="F4147" s="28" t="n">
        <v>0</v>
      </c>
      <c r="G4147" t="inlineStr">
        <is>
          <t>Bluestone Outpatient Pavilion</t>
        </is>
      </c>
      <c r="H4147" t="inlineStr">
        <is>
          <t>Primary Care Clinic</t>
        </is>
      </c>
      <c r="I4147" t="inlineStr">
        <is>
          <t>Ambulatory</t>
        </is>
      </c>
      <c r="J4147" t="inlineStr">
        <is>
          <t>State Medicaid</t>
        </is>
      </c>
      <c r="K4147" t="inlineStr">
        <is>
          <t>Government</t>
        </is>
      </c>
      <c r="L4147" t="inlineStr">
        <is>
          <t>Z00.00</t>
        </is>
      </c>
      <c r="M4147" t="inlineStr">
        <is>
          <t>Encounter for general adult medical examination without abnormal findings</t>
        </is>
      </c>
      <c r="N4147" t="inlineStr">
        <is>
          <t>Factors Influencing Health</t>
        </is>
      </c>
      <c r="O4147" s="28" t="n">
        <v>49</v>
      </c>
      <c r="P4147" s="29" t="n">
        <v>393.9</v>
      </c>
      <c r="R4147" s="28" t="n"/>
    </row>
    <row r="4148">
      <c r="A4148" t="inlineStr">
        <is>
          <t>ENC114859</t>
        </is>
      </c>
      <c r="B4148" t="inlineStr">
        <is>
          <t>PT12168</t>
        </is>
      </c>
      <c r="C4148" t="inlineStr">
        <is>
          <t>Emergency</t>
        </is>
      </c>
      <c r="D4148" s="27" t="n">
        <v>45784</v>
      </c>
      <c r="E4148" s="27" t="n">
        <v>45784</v>
      </c>
      <c r="F4148" s="28" t="n">
        <v>0</v>
      </c>
      <c r="G4148" t="inlineStr">
        <is>
          <t>Cedar Ridge Medical Center</t>
        </is>
      </c>
      <c r="H4148" t="inlineStr">
        <is>
          <t>Emergency Department</t>
        </is>
      </c>
      <c r="I4148" t="inlineStr">
        <is>
          <t>Emergency</t>
        </is>
      </c>
      <c r="J4148" t="inlineStr">
        <is>
          <t>Self-Pay</t>
        </is>
      </c>
      <c r="K4148" t="inlineStr">
        <is>
          <t>Self-Pay</t>
        </is>
      </c>
      <c r="L4148" t="inlineStr">
        <is>
          <t>R10.9</t>
        </is>
      </c>
      <c r="M4148" t="inlineStr">
        <is>
          <t>Unspecified abdominal pain</t>
        </is>
      </c>
      <c r="N4148" t="inlineStr">
        <is>
          <t>Symptoms &amp; Signs</t>
        </is>
      </c>
      <c r="O4148" s="28" t="n">
        <v>64</v>
      </c>
      <c r="P4148" s="29" t="n">
        <v>1082.2</v>
      </c>
      <c r="R4148" s="28" t="n"/>
    </row>
    <row r="4149">
      <c r="A4149" t="inlineStr">
        <is>
          <t>ENC114861</t>
        </is>
      </c>
      <c r="B4149" t="inlineStr">
        <is>
          <t>PT10462</t>
        </is>
      </c>
      <c r="C4149" t="inlineStr">
        <is>
          <t>Outpatient</t>
        </is>
      </c>
      <c r="D4149" s="27" t="n">
        <v>45784</v>
      </c>
      <c r="E4149" s="27" t="n">
        <v>45784</v>
      </c>
      <c r="F4149" s="28" t="n">
        <v>0</v>
      </c>
      <c r="G4149" t="inlineStr">
        <is>
          <t>Bluestone Outpatient Pavilion</t>
        </is>
      </c>
      <c r="H4149" t="inlineStr">
        <is>
          <t>Pediatric Clinic</t>
        </is>
      </c>
      <c r="I4149" t="inlineStr">
        <is>
          <t>Women &amp; Children</t>
        </is>
      </c>
      <c r="J4149" t="inlineStr">
        <is>
          <t>Summit Choice PPO</t>
        </is>
      </c>
      <c r="K4149" t="inlineStr">
        <is>
          <t>Commercial</t>
        </is>
      </c>
      <c r="L4149" t="inlineStr">
        <is>
          <t>H66.90</t>
        </is>
      </c>
      <c r="M4149" t="inlineStr">
        <is>
          <t>Otitis media, unspecified, unspecified ear</t>
        </is>
      </c>
      <c r="N4149" t="inlineStr">
        <is>
          <t>Ear</t>
        </is>
      </c>
      <c r="O4149" s="28" t="n">
        <v>10</v>
      </c>
      <c r="P4149" s="29" t="n">
        <v>364.52</v>
      </c>
      <c r="R4149" s="28" t="n"/>
    </row>
    <row r="4150">
      <c r="A4150" t="inlineStr">
        <is>
          <t>ENC114862</t>
        </is>
      </c>
      <c r="B4150" t="inlineStr">
        <is>
          <t>PT10421</t>
        </is>
      </c>
      <c r="C4150" t="inlineStr">
        <is>
          <t>Outpatient</t>
        </is>
      </c>
      <c r="D4150" s="27" t="n">
        <v>45784</v>
      </c>
      <c r="E4150" s="27" t="n">
        <v>45784</v>
      </c>
      <c r="F4150" s="28" t="n">
        <v>0</v>
      </c>
      <c r="G4150" t="inlineStr">
        <is>
          <t>Bluestone Outpatient Pavilion</t>
        </is>
      </c>
      <c r="H4150" t="inlineStr">
        <is>
          <t>Primary Care Clinic</t>
        </is>
      </c>
      <c r="I4150" t="inlineStr">
        <is>
          <t>Ambulatory</t>
        </is>
      </c>
      <c r="J4150" t="inlineStr">
        <is>
          <t>Evergreen Mutual Insurance</t>
        </is>
      </c>
      <c r="K4150" t="inlineStr">
        <is>
          <t>Commercial</t>
        </is>
      </c>
      <c r="L4150" t="inlineStr">
        <is>
          <t>Z00.00</t>
        </is>
      </c>
      <c r="M4150" t="inlineStr">
        <is>
          <t>Encounter for general adult medical examination without abnormal findings</t>
        </is>
      </c>
      <c r="N4150" t="inlineStr">
        <is>
          <t>Factors Influencing Health</t>
        </is>
      </c>
      <c r="O4150" s="28" t="n">
        <v>46</v>
      </c>
      <c r="P4150" s="29" t="n">
        <v>258.71</v>
      </c>
      <c r="R4150" s="28" t="n"/>
    </row>
    <row r="4151">
      <c r="A4151" t="inlineStr">
        <is>
          <t>ENC114863</t>
        </is>
      </c>
      <c r="B4151" t="inlineStr">
        <is>
          <t>PT13081</t>
        </is>
      </c>
      <c r="C4151" t="inlineStr">
        <is>
          <t>Inpatient</t>
        </is>
      </c>
      <c r="D4151" s="27" t="n">
        <v>45784</v>
      </c>
      <c r="E4151" s="27" t="n">
        <v>45788</v>
      </c>
      <c r="F4151" s="28" t="n">
        <v>4</v>
      </c>
      <c r="G4151" t="inlineStr">
        <is>
          <t>Ashby Falls Community Hospital</t>
        </is>
      </c>
      <c r="H4151" t="inlineStr">
        <is>
          <t>Labor &amp; Delivery</t>
        </is>
      </c>
      <c r="I4151" t="inlineStr">
        <is>
          <t>Women &amp; Children</t>
        </is>
      </c>
      <c r="J4151" t="inlineStr">
        <is>
          <t>Summit Choice PPO</t>
        </is>
      </c>
      <c r="K4151" t="inlineStr">
        <is>
          <t>Commercial</t>
        </is>
      </c>
      <c r="L4151" t="inlineStr">
        <is>
          <t>O80</t>
        </is>
      </c>
      <c r="M4151" t="inlineStr">
        <is>
          <t>Encounter for full-term uncomplicated delivery</t>
        </is>
      </c>
      <c r="N4151" t="inlineStr">
        <is>
          <t>Pregnancy</t>
        </is>
      </c>
      <c r="O4151" s="28" t="n">
        <v>41</v>
      </c>
      <c r="P4151" s="29" t="n">
        <v>19711.18</v>
      </c>
      <c r="Q4151" t="inlineStr">
        <is>
          <t>N</t>
        </is>
      </c>
      <c r="R4151" s="28" t="n">
        <v>0</v>
      </c>
    </row>
    <row r="4152">
      <c r="A4152" t="inlineStr">
        <is>
          <t>ENC114860</t>
        </is>
      </c>
      <c r="B4152" t="inlineStr">
        <is>
          <t>PT10843</t>
        </is>
      </c>
      <c r="C4152" t="inlineStr">
        <is>
          <t>Observation</t>
        </is>
      </c>
      <c r="D4152" s="27" t="n">
        <v>45784</v>
      </c>
      <c r="E4152" s="27" t="n">
        <v>45785</v>
      </c>
      <c r="F4152" s="28" t="n">
        <v>1</v>
      </c>
      <c r="G4152" t="inlineStr">
        <is>
          <t>Bluestone Memorial Hospital</t>
        </is>
      </c>
      <c r="H4152" t="inlineStr">
        <is>
          <t>Observation Unit</t>
        </is>
      </c>
      <c r="I4152" t="inlineStr">
        <is>
          <t>Medicine</t>
        </is>
      </c>
      <c r="J4152" t="inlineStr">
        <is>
          <t>Self-Pay</t>
        </is>
      </c>
      <c r="K4152" t="inlineStr">
        <is>
          <t>Self-Pay</t>
        </is>
      </c>
      <c r="L4152" t="inlineStr">
        <is>
          <t>R55</t>
        </is>
      </c>
      <c r="M4152" t="inlineStr">
        <is>
          <t>Syncope and collapse</t>
        </is>
      </c>
      <c r="N4152" t="inlineStr">
        <is>
          <t>Symptoms &amp; Signs</t>
        </is>
      </c>
      <c r="O4152" s="28" t="n">
        <v>64</v>
      </c>
      <c r="P4152" s="29" t="n">
        <v>8442.219999999999</v>
      </c>
      <c r="R4152" s="28" t="n"/>
    </row>
    <row r="4153">
      <c r="A4153" t="inlineStr">
        <is>
          <t>ENC114864</t>
        </is>
      </c>
      <c r="B4153" t="inlineStr">
        <is>
          <t>PT12222</t>
        </is>
      </c>
      <c r="C4153" t="inlineStr">
        <is>
          <t>Emergency</t>
        </is>
      </c>
      <c r="D4153" s="27" t="n">
        <v>45784</v>
      </c>
      <c r="E4153" s="27" t="n">
        <v>45784</v>
      </c>
      <c r="F4153" s="28" t="n">
        <v>0</v>
      </c>
      <c r="G4153" t="inlineStr">
        <is>
          <t>Bluestone Memorial Hospital</t>
        </is>
      </c>
      <c r="H4153" t="inlineStr">
        <is>
          <t>Emergency Department</t>
        </is>
      </c>
      <c r="I4153" t="inlineStr">
        <is>
          <t>Emergency</t>
        </is>
      </c>
      <c r="J4153" t="inlineStr">
        <is>
          <t>Medicare</t>
        </is>
      </c>
      <c r="K4153" t="inlineStr">
        <is>
          <t>Government</t>
        </is>
      </c>
      <c r="L4153" t="inlineStr">
        <is>
          <t>J44.1</t>
        </is>
      </c>
      <c r="M4153" t="inlineStr">
        <is>
          <t>Chronic obstructive pulmonary disease with (acute) exacerbation</t>
        </is>
      </c>
      <c r="N4153" t="inlineStr">
        <is>
          <t>Respiratory</t>
        </is>
      </c>
      <c r="O4153" s="28" t="n">
        <v>66</v>
      </c>
      <c r="P4153" s="29" t="n">
        <v>1220.47</v>
      </c>
      <c r="R4153" s="28" t="n"/>
    </row>
    <row r="4154">
      <c r="A4154" t="inlineStr">
        <is>
          <t>ENC114865</t>
        </is>
      </c>
      <c r="B4154" t="inlineStr">
        <is>
          <t>PT10487</t>
        </is>
      </c>
      <c r="C4154" t="inlineStr">
        <is>
          <t>Emergency</t>
        </is>
      </c>
      <c r="D4154" s="27" t="n">
        <v>45784</v>
      </c>
      <c r="E4154" s="27" t="n">
        <v>45784</v>
      </c>
      <c r="F4154" s="28" t="n">
        <v>0</v>
      </c>
      <c r="G4154" t="inlineStr">
        <is>
          <t>Bluestone Memorial Hospital</t>
        </is>
      </c>
      <c r="H4154" t="inlineStr">
        <is>
          <t>Emergency Department</t>
        </is>
      </c>
      <c r="I4154" t="inlineStr">
        <is>
          <t>Emergency</t>
        </is>
      </c>
      <c r="J4154" t="inlineStr">
        <is>
          <t>Summit Choice PPO</t>
        </is>
      </c>
      <c r="K4154" t="inlineStr">
        <is>
          <t>Commercial</t>
        </is>
      </c>
      <c r="L4154" t="inlineStr">
        <is>
          <t>U07.1</t>
        </is>
      </c>
      <c r="M4154" t="inlineStr">
        <is>
          <t>COVID-19</t>
        </is>
      </c>
      <c r="N4154" t="inlineStr">
        <is>
          <t>Respiratory</t>
        </is>
      </c>
      <c r="O4154" s="28" t="n">
        <v>60</v>
      </c>
      <c r="P4154" s="29" t="n">
        <v>4390.01</v>
      </c>
      <c r="R4154" s="28" t="n"/>
    </row>
    <row r="4155">
      <c r="A4155" t="inlineStr">
        <is>
          <t>ENC114867</t>
        </is>
      </c>
      <c r="B4155" t="inlineStr">
        <is>
          <t>PT12881</t>
        </is>
      </c>
      <c r="C4155" t="inlineStr">
        <is>
          <t>Observation</t>
        </is>
      </c>
      <c r="D4155" s="27" t="n">
        <v>45784</v>
      </c>
      <c r="E4155" s="27" t="n">
        <v>45786</v>
      </c>
      <c r="F4155" s="28" t="n">
        <v>2</v>
      </c>
      <c r="G4155" t="inlineStr">
        <is>
          <t>Bluestone Memorial Hospital</t>
        </is>
      </c>
      <c r="H4155" t="inlineStr">
        <is>
          <t>Observation Unit</t>
        </is>
      </c>
      <c r="I4155" t="inlineStr">
        <is>
          <t>Medicine</t>
        </is>
      </c>
      <c r="J4155" t="inlineStr">
        <is>
          <t>Silverline Medicare Advantage</t>
        </is>
      </c>
      <c r="K4155" t="inlineStr">
        <is>
          <t>Medicare Advantage</t>
        </is>
      </c>
      <c r="L4155" t="inlineStr">
        <is>
          <t>F41.9</t>
        </is>
      </c>
      <c r="M4155" t="inlineStr">
        <is>
          <t>Anxiety disorder, unspecified</t>
        </is>
      </c>
      <c r="N4155" t="inlineStr">
        <is>
          <t>Mental &amp; Behavioral</t>
        </is>
      </c>
      <c r="O4155" s="28" t="n">
        <v>69</v>
      </c>
      <c r="P4155" s="29" t="n">
        <v>7127.74</v>
      </c>
      <c r="R4155" s="28" t="n"/>
    </row>
    <row r="4156">
      <c r="A4156" t="inlineStr">
        <is>
          <t>ENC114866</t>
        </is>
      </c>
      <c r="B4156" t="inlineStr">
        <is>
          <t>PT10787</t>
        </is>
      </c>
      <c r="C4156" t="inlineStr">
        <is>
          <t>Inpatient</t>
        </is>
      </c>
      <c r="D4156" s="27" t="n">
        <v>45784</v>
      </c>
      <c r="E4156" s="27" t="n">
        <v>45788</v>
      </c>
      <c r="F4156" s="28" t="n">
        <v>4</v>
      </c>
      <c r="G4156" t="inlineStr">
        <is>
          <t>Ashby Falls Community Hospital</t>
        </is>
      </c>
      <c r="H4156" t="inlineStr">
        <is>
          <t>Intensive Care Unit</t>
        </is>
      </c>
      <c r="I4156" t="inlineStr">
        <is>
          <t>Critical Care</t>
        </is>
      </c>
      <c r="J4156" t="inlineStr">
        <is>
          <t>State Medicaid</t>
        </is>
      </c>
      <c r="K4156" t="inlineStr">
        <is>
          <t>Government</t>
        </is>
      </c>
      <c r="L4156" t="inlineStr">
        <is>
          <t>A41.9</t>
        </is>
      </c>
      <c r="M4156" t="inlineStr">
        <is>
          <t>Sepsis, unspecified organism</t>
        </is>
      </c>
      <c r="N4156" t="inlineStr">
        <is>
          <t>Infectious</t>
        </is>
      </c>
      <c r="O4156" s="28" t="n">
        <v>39</v>
      </c>
      <c r="P4156" s="29" t="n">
        <v>33183.6</v>
      </c>
      <c r="Q4156" t="inlineStr">
        <is>
          <t>Y</t>
        </is>
      </c>
      <c r="R4156" s="28" t="n">
        <v>1</v>
      </c>
    </row>
    <row r="4157">
      <c r="A4157" t="inlineStr">
        <is>
          <t>ENC114868</t>
        </is>
      </c>
      <c r="B4157" t="inlineStr">
        <is>
          <t>PT12127</t>
        </is>
      </c>
      <c r="C4157" t="inlineStr">
        <is>
          <t>Inpatient</t>
        </is>
      </c>
      <c r="D4157" s="27" t="n">
        <v>45785</v>
      </c>
      <c r="E4157" s="27" t="n">
        <v>45792</v>
      </c>
      <c r="F4157" s="28" t="n">
        <v>7</v>
      </c>
      <c r="G4157" t="inlineStr">
        <is>
          <t>Bluestone Memorial Hospital</t>
        </is>
      </c>
      <c r="H4157" t="inlineStr">
        <is>
          <t>Cardiac Step-Down</t>
        </is>
      </c>
      <c r="I4157" t="inlineStr">
        <is>
          <t>Cardiovascular</t>
        </is>
      </c>
      <c r="J4157" t="inlineStr">
        <is>
          <t>Summit Choice PPO</t>
        </is>
      </c>
      <c r="K4157" t="inlineStr">
        <is>
          <t>Commercial</t>
        </is>
      </c>
      <c r="L4157" t="inlineStr">
        <is>
          <t>I50.9</t>
        </is>
      </c>
      <c r="M4157" t="inlineStr">
        <is>
          <t>Heart failure, unspecified</t>
        </is>
      </c>
      <c r="N4157" t="inlineStr">
        <is>
          <t>Circulatory</t>
        </is>
      </c>
      <c r="O4157" s="28" t="n">
        <v>50</v>
      </c>
      <c r="P4157" s="29" t="n">
        <v>48563.27</v>
      </c>
      <c r="Q4157" t="inlineStr">
        <is>
          <t>N</t>
        </is>
      </c>
      <c r="R4157" s="28" t="n">
        <v>0</v>
      </c>
    </row>
    <row r="4158">
      <c r="A4158" t="inlineStr">
        <is>
          <t>ENC114869</t>
        </is>
      </c>
      <c r="B4158" t="inlineStr">
        <is>
          <t>PT13929</t>
        </is>
      </c>
      <c r="C4158" t="inlineStr">
        <is>
          <t>Observation</t>
        </is>
      </c>
      <c r="D4158" s="27" t="n">
        <v>45785</v>
      </c>
      <c r="E4158" s="27" t="n">
        <v>45787</v>
      </c>
      <c r="F4158" s="28" t="n">
        <v>2</v>
      </c>
      <c r="G4158" t="inlineStr">
        <is>
          <t>Bluestone Memorial Hospital</t>
        </is>
      </c>
      <c r="H4158" t="inlineStr">
        <is>
          <t>Observation Unit</t>
        </is>
      </c>
      <c r="I4158" t="inlineStr">
        <is>
          <t>Medicine</t>
        </is>
      </c>
      <c r="J4158" t="inlineStr">
        <is>
          <t>Medicare</t>
        </is>
      </c>
      <c r="K4158" t="inlineStr">
        <is>
          <t>Government</t>
        </is>
      </c>
      <c r="L4158" t="inlineStr">
        <is>
          <t>I21.4</t>
        </is>
      </c>
      <c r="M4158" t="inlineStr">
        <is>
          <t>Non-ST elevation (NSTEMI) myocardial infarction</t>
        </is>
      </c>
      <c r="N4158" t="inlineStr">
        <is>
          <t>Circulatory</t>
        </is>
      </c>
      <c r="O4158" s="28" t="n">
        <v>77</v>
      </c>
      <c r="P4158" s="29" t="n">
        <v>11343.62</v>
      </c>
      <c r="R4158" s="28" t="n"/>
    </row>
    <row r="4159">
      <c r="A4159" t="inlineStr">
        <is>
          <t>ENC114870</t>
        </is>
      </c>
      <c r="B4159" t="inlineStr">
        <is>
          <t>PT12699</t>
        </is>
      </c>
      <c r="C4159" t="inlineStr">
        <is>
          <t>Inpatient</t>
        </is>
      </c>
      <c r="D4159" s="27" t="n">
        <v>45785</v>
      </c>
      <c r="E4159" s="27" t="n">
        <v>45788</v>
      </c>
      <c r="F4159" s="28" t="n">
        <v>3</v>
      </c>
      <c r="G4159" t="inlineStr">
        <is>
          <t>Bluestone Memorial Hospital</t>
        </is>
      </c>
      <c r="H4159" t="inlineStr">
        <is>
          <t>Orthopedics &amp; Spine</t>
        </is>
      </c>
      <c r="I4159" t="inlineStr">
        <is>
          <t>Orthopedics</t>
        </is>
      </c>
      <c r="J4159" t="inlineStr">
        <is>
          <t>Silverline Medicare Advantage</t>
        </is>
      </c>
      <c r="K4159" t="inlineStr">
        <is>
          <t>Medicare Advantage</t>
        </is>
      </c>
      <c r="L4159" t="inlineStr">
        <is>
          <t>M17.11</t>
        </is>
      </c>
      <c r="M4159" t="inlineStr">
        <is>
          <t>Unilateral primary osteoarthritis, right knee</t>
        </is>
      </c>
      <c r="N4159" t="inlineStr">
        <is>
          <t>Musculoskeletal</t>
        </is>
      </c>
      <c r="O4159" s="28" t="n">
        <v>66</v>
      </c>
      <c r="P4159" s="29" t="n">
        <v>67410.42999999999</v>
      </c>
      <c r="Q4159" t="inlineStr">
        <is>
          <t>N</t>
        </is>
      </c>
      <c r="R4159" s="28" t="n">
        <v>0</v>
      </c>
    </row>
    <row r="4160">
      <c r="A4160" t="inlineStr">
        <is>
          <t>ENC114871</t>
        </is>
      </c>
      <c r="B4160" t="inlineStr">
        <is>
          <t>PT11040</t>
        </is>
      </c>
      <c r="C4160" t="inlineStr">
        <is>
          <t>Outpatient</t>
        </is>
      </c>
      <c r="D4160" s="27" t="n">
        <v>45785</v>
      </c>
      <c r="E4160" s="27" t="n">
        <v>45785</v>
      </c>
      <c r="F4160" s="28" t="n">
        <v>0</v>
      </c>
      <c r="G4160" t="inlineStr">
        <is>
          <t>Bluestone Outpatient Pavilion</t>
        </is>
      </c>
      <c r="H4160" t="inlineStr">
        <is>
          <t>Orthopedic Clinic</t>
        </is>
      </c>
      <c r="I4160" t="inlineStr">
        <is>
          <t>Orthopedics</t>
        </is>
      </c>
      <c r="J4160" t="inlineStr">
        <is>
          <t>Silverline Medicare Advantage</t>
        </is>
      </c>
      <c r="K4160" t="inlineStr">
        <is>
          <t>Medicare Advantage</t>
        </is>
      </c>
      <c r="L4160" t="inlineStr">
        <is>
          <t>M16.11</t>
        </is>
      </c>
      <c r="M4160" t="inlineStr">
        <is>
          <t>Unilateral primary osteoarthritis, right hip</t>
        </is>
      </c>
      <c r="N4160" t="inlineStr">
        <is>
          <t>Musculoskeletal</t>
        </is>
      </c>
      <c r="O4160" s="28" t="n">
        <v>86</v>
      </c>
      <c r="P4160" s="29" t="n">
        <v>367.66</v>
      </c>
      <c r="R4160" s="28" t="n"/>
    </row>
    <row r="4161">
      <c r="A4161" t="inlineStr">
        <is>
          <t>ENC114872</t>
        </is>
      </c>
      <c r="B4161" t="inlineStr">
        <is>
          <t>PT12480</t>
        </is>
      </c>
      <c r="C4161" t="inlineStr">
        <is>
          <t>Inpatient</t>
        </is>
      </c>
      <c r="D4161" s="27" t="n">
        <v>45785</v>
      </c>
      <c r="E4161" s="27" t="n">
        <v>45787</v>
      </c>
      <c r="F4161" s="28" t="n">
        <v>2</v>
      </c>
      <c r="G4161" t="inlineStr">
        <is>
          <t>Bluestone Memorial Hospital</t>
        </is>
      </c>
      <c r="H4161" t="inlineStr">
        <is>
          <t>Labor &amp; Delivery</t>
        </is>
      </c>
      <c r="I4161" t="inlineStr">
        <is>
          <t>Women &amp; Children</t>
        </is>
      </c>
      <c r="J4161" t="inlineStr">
        <is>
          <t>State Medicaid</t>
        </is>
      </c>
      <c r="K4161" t="inlineStr">
        <is>
          <t>Government</t>
        </is>
      </c>
      <c r="L4161" t="inlineStr">
        <is>
          <t>O80</t>
        </is>
      </c>
      <c r="M4161" t="inlineStr">
        <is>
          <t>Encounter for full-term uncomplicated delivery</t>
        </is>
      </c>
      <c r="N4161" t="inlineStr">
        <is>
          <t>Pregnancy</t>
        </is>
      </c>
      <c r="O4161" s="28" t="n">
        <v>23</v>
      </c>
      <c r="P4161" s="29" t="n">
        <v>21054.18</v>
      </c>
      <c r="Q4161" t="inlineStr">
        <is>
          <t>N</t>
        </is>
      </c>
      <c r="R4161" s="28" t="n">
        <v>0</v>
      </c>
    </row>
    <row r="4162">
      <c r="A4162" t="inlineStr">
        <is>
          <t>ENC114873</t>
        </is>
      </c>
      <c r="B4162" t="inlineStr">
        <is>
          <t>PT12973</t>
        </is>
      </c>
      <c r="C4162" t="inlineStr">
        <is>
          <t>Inpatient</t>
        </is>
      </c>
      <c r="D4162" s="27" t="n">
        <v>45785</v>
      </c>
      <c r="E4162" s="27" t="n">
        <v>45788</v>
      </c>
      <c r="F4162" s="28" t="n">
        <v>3</v>
      </c>
      <c r="G4162" t="inlineStr">
        <is>
          <t>Bluestone Memorial Hospital</t>
        </is>
      </c>
      <c r="H4162" t="inlineStr">
        <is>
          <t>Oncology</t>
        </is>
      </c>
      <c r="I4162" t="inlineStr">
        <is>
          <t>Oncology</t>
        </is>
      </c>
      <c r="J4162" t="inlineStr">
        <is>
          <t>Silverline Medicare Advantage</t>
        </is>
      </c>
      <c r="K4162" t="inlineStr">
        <is>
          <t>Medicare Advantage</t>
        </is>
      </c>
      <c r="L4162" t="inlineStr">
        <is>
          <t>C34.90</t>
        </is>
      </c>
      <c r="M4162" t="inlineStr">
        <is>
          <t>Malignant neoplasm of unspecified part of unspecified bronchus or lung</t>
        </is>
      </c>
      <c r="N4162" t="inlineStr">
        <is>
          <t>Neoplasms</t>
        </is>
      </c>
      <c r="O4162" s="28" t="n">
        <v>64</v>
      </c>
      <c r="P4162" s="29" t="n">
        <v>13291.61</v>
      </c>
      <c r="Q4162" t="inlineStr">
        <is>
          <t>N</t>
        </is>
      </c>
      <c r="R4162" s="28" t="n">
        <v>0</v>
      </c>
    </row>
    <row r="4163">
      <c r="A4163" t="inlineStr">
        <is>
          <t>ENC114874</t>
        </is>
      </c>
      <c r="B4163" t="inlineStr">
        <is>
          <t>PT12205</t>
        </is>
      </c>
      <c r="C4163" t="inlineStr">
        <is>
          <t>Outpatient</t>
        </is>
      </c>
      <c r="D4163" s="27" t="n">
        <v>45785</v>
      </c>
      <c r="E4163" s="27" t="n">
        <v>45785</v>
      </c>
      <c r="F4163" s="28" t="n">
        <v>0</v>
      </c>
      <c r="G4163" t="inlineStr">
        <is>
          <t>Bluestone Outpatient Pavilion</t>
        </is>
      </c>
      <c r="H4163" t="inlineStr">
        <is>
          <t>Cardiology Clinic</t>
        </is>
      </c>
      <c r="I4163" t="inlineStr">
        <is>
          <t>Cardiovascular</t>
        </is>
      </c>
      <c r="J4163" t="inlineStr">
        <is>
          <t>Evergreen Mutual Insurance</t>
        </is>
      </c>
      <c r="K4163" t="inlineStr">
        <is>
          <t>Commercial</t>
        </is>
      </c>
      <c r="L4163" t="inlineStr">
        <is>
          <t>I50.9</t>
        </is>
      </c>
      <c r="M4163" t="inlineStr">
        <is>
          <t>Heart failure, unspecified</t>
        </is>
      </c>
      <c r="N4163" t="inlineStr">
        <is>
          <t>Circulatory</t>
        </is>
      </c>
      <c r="O4163" s="28" t="n">
        <v>61</v>
      </c>
      <c r="P4163" s="29" t="n">
        <v>181.22</v>
      </c>
      <c r="R4163" s="28" t="n"/>
    </row>
    <row r="4164">
      <c r="A4164" t="inlineStr">
        <is>
          <t>ENC114875</t>
        </is>
      </c>
      <c r="B4164" t="inlineStr">
        <is>
          <t>PT10860</t>
        </is>
      </c>
      <c r="C4164" t="inlineStr">
        <is>
          <t>Inpatient</t>
        </is>
      </c>
      <c r="D4164" s="27" t="n">
        <v>45785</v>
      </c>
      <c r="E4164" s="27" t="n">
        <v>45788</v>
      </c>
      <c r="F4164" s="28" t="n">
        <v>3</v>
      </c>
      <c r="G4164" t="inlineStr">
        <is>
          <t>Bluestone Memorial Hospital</t>
        </is>
      </c>
      <c r="H4164" t="inlineStr">
        <is>
          <t>Medical-Surgical 5 East</t>
        </is>
      </c>
      <c r="I4164" t="inlineStr">
        <is>
          <t>Medicine</t>
        </is>
      </c>
      <c r="J4164" t="inlineStr">
        <is>
          <t>Silverline Medicare Advantage</t>
        </is>
      </c>
      <c r="K4164" t="inlineStr">
        <is>
          <t>Medicare Advantage</t>
        </is>
      </c>
      <c r="L4164" t="inlineStr">
        <is>
          <t>K35.80</t>
        </is>
      </c>
      <c r="M4164" t="inlineStr">
        <is>
          <t>Unspecified acute appendicitis</t>
        </is>
      </c>
      <c r="N4164" t="inlineStr">
        <is>
          <t>Digestive</t>
        </is>
      </c>
      <c r="O4164" s="28" t="n">
        <v>72</v>
      </c>
      <c r="P4164" s="29" t="n">
        <v>31657.46</v>
      </c>
      <c r="Q4164" t="inlineStr">
        <is>
          <t>N</t>
        </is>
      </c>
      <c r="R4164" s="28" t="n">
        <v>0</v>
      </c>
    </row>
    <row r="4165">
      <c r="A4165" t="inlineStr">
        <is>
          <t>ENC114876</t>
        </is>
      </c>
      <c r="B4165" t="inlineStr">
        <is>
          <t>PT12044</t>
        </is>
      </c>
      <c r="C4165" t="inlineStr">
        <is>
          <t>Inpatient</t>
        </is>
      </c>
      <c r="D4165" s="27" t="n">
        <v>45785</v>
      </c>
      <c r="E4165" s="27" t="n">
        <v>45787</v>
      </c>
      <c r="F4165" s="28" t="n">
        <v>2</v>
      </c>
      <c r="G4165" t="inlineStr">
        <is>
          <t>Bluestone Memorial Hospital</t>
        </is>
      </c>
      <c r="H4165" t="inlineStr">
        <is>
          <t>Medical-Surgical 4 West</t>
        </is>
      </c>
      <c r="I4165" t="inlineStr">
        <is>
          <t>Medicine</t>
        </is>
      </c>
      <c r="J4165" t="inlineStr">
        <is>
          <t>Medicare</t>
        </is>
      </c>
      <c r="K4165" t="inlineStr">
        <is>
          <t>Government</t>
        </is>
      </c>
      <c r="L4165" t="inlineStr">
        <is>
          <t>J18.9</t>
        </is>
      </c>
      <c r="M4165" t="inlineStr">
        <is>
          <t>Pneumonia, unspecified organism</t>
        </is>
      </c>
      <c r="N4165" t="inlineStr">
        <is>
          <t>Respiratory</t>
        </is>
      </c>
      <c r="O4165" s="28" t="n">
        <v>64</v>
      </c>
      <c r="P4165" s="29" t="n">
        <v>8299.129999999999</v>
      </c>
      <c r="Q4165" t="inlineStr">
        <is>
          <t>N</t>
        </is>
      </c>
      <c r="R4165" s="28" t="n">
        <v>0</v>
      </c>
    </row>
    <row r="4166">
      <c r="A4166" t="inlineStr">
        <is>
          <t>ENC114878</t>
        </is>
      </c>
      <c r="B4166" t="inlineStr">
        <is>
          <t>PT10001</t>
        </is>
      </c>
      <c r="C4166" t="inlineStr">
        <is>
          <t>Outpatient</t>
        </is>
      </c>
      <c r="D4166" s="27" t="n">
        <v>45785</v>
      </c>
      <c r="E4166" s="27" t="n">
        <v>45785</v>
      </c>
      <c r="F4166" s="28" t="n">
        <v>0</v>
      </c>
      <c r="G4166" t="inlineStr">
        <is>
          <t>Bluestone Outpatient Pavilion</t>
        </is>
      </c>
      <c r="H4166" t="inlineStr">
        <is>
          <t>Endocrinology &amp; Diabetes Clinic</t>
        </is>
      </c>
      <c r="I4166" t="inlineStr">
        <is>
          <t>Ambulatory</t>
        </is>
      </c>
      <c r="J4166" t="inlineStr">
        <is>
          <t>State Medicaid</t>
        </is>
      </c>
      <c r="K4166" t="inlineStr">
        <is>
          <t>Government</t>
        </is>
      </c>
      <c r="L4166" t="inlineStr">
        <is>
          <t>E11.65</t>
        </is>
      </c>
      <c r="M4166" t="inlineStr">
        <is>
          <t>Type 2 diabetes mellitus with hyperglycemia</t>
        </is>
      </c>
      <c r="N4166" t="inlineStr">
        <is>
          <t>Endocrine</t>
        </is>
      </c>
      <c r="O4166" s="28" t="n">
        <v>46</v>
      </c>
      <c r="P4166" s="29" t="n">
        <v>433.74</v>
      </c>
      <c r="R4166" s="28" t="n"/>
    </row>
    <row r="4167">
      <c r="A4167" t="inlineStr">
        <is>
          <t>ENC114879</t>
        </is>
      </c>
      <c r="B4167" t="inlineStr">
        <is>
          <t>PT13847</t>
        </is>
      </c>
      <c r="C4167" t="inlineStr">
        <is>
          <t>Outpatient</t>
        </is>
      </c>
      <c r="D4167" s="27" t="n">
        <v>45785</v>
      </c>
      <c r="E4167" s="27" t="n">
        <v>45785</v>
      </c>
      <c r="F4167" s="28" t="n">
        <v>0</v>
      </c>
      <c r="G4167" t="inlineStr">
        <is>
          <t>Bluestone Outpatient Pavilion</t>
        </is>
      </c>
      <c r="H4167" t="inlineStr">
        <is>
          <t>Primary Care Clinic</t>
        </is>
      </c>
      <c r="I4167" t="inlineStr">
        <is>
          <t>Ambulatory</t>
        </is>
      </c>
      <c r="J4167" t="inlineStr">
        <is>
          <t>Evergreen Mutual Insurance</t>
        </is>
      </c>
      <c r="K4167" t="inlineStr">
        <is>
          <t>Commercial</t>
        </is>
      </c>
      <c r="L4167" t="inlineStr">
        <is>
          <t>Z00.00</t>
        </is>
      </c>
      <c r="M4167" t="inlineStr">
        <is>
          <t>Encounter for general adult medical examination without abnormal findings</t>
        </is>
      </c>
      <c r="N4167" t="inlineStr">
        <is>
          <t>Factors Influencing Health</t>
        </is>
      </c>
      <c r="O4167" s="28" t="n">
        <v>63</v>
      </c>
      <c r="P4167" s="29" t="n">
        <v>360.19</v>
      </c>
      <c r="R4167" s="28" t="n"/>
    </row>
    <row r="4168">
      <c r="A4168" t="inlineStr">
        <is>
          <t>ENC114880</t>
        </is>
      </c>
      <c r="B4168" t="inlineStr">
        <is>
          <t>PT10832</t>
        </is>
      </c>
      <c r="C4168" t="inlineStr">
        <is>
          <t>Outpatient</t>
        </is>
      </c>
      <c r="D4168" s="27" t="n">
        <v>45785</v>
      </c>
      <c r="E4168" s="27" t="n">
        <v>45785</v>
      </c>
      <c r="F4168" s="28" t="n">
        <v>0</v>
      </c>
      <c r="G4168" t="inlineStr">
        <is>
          <t>Bluestone Outpatient Pavilion</t>
        </is>
      </c>
      <c r="H4168" t="inlineStr">
        <is>
          <t>Infusion &amp; Oncology Clinic</t>
        </is>
      </c>
      <c r="I4168" t="inlineStr">
        <is>
          <t>Oncology</t>
        </is>
      </c>
      <c r="J4168" t="inlineStr">
        <is>
          <t>Keystone Health Partners</t>
        </is>
      </c>
      <c r="K4168" t="inlineStr">
        <is>
          <t>Commercial</t>
        </is>
      </c>
      <c r="L4168" t="inlineStr">
        <is>
          <t>Z51.11</t>
        </is>
      </c>
      <c r="M4168" t="inlineStr">
        <is>
          <t>Encounter for antineoplastic chemotherapy</t>
        </is>
      </c>
      <c r="N4168" t="inlineStr">
        <is>
          <t>Factors Influencing Health</t>
        </is>
      </c>
      <c r="O4168" s="28" t="n">
        <v>59</v>
      </c>
      <c r="P4168" s="29" t="n">
        <v>18850.81</v>
      </c>
      <c r="R4168" s="28" t="n"/>
    </row>
    <row r="4169">
      <c r="A4169" t="inlineStr">
        <is>
          <t>ENC114881</t>
        </is>
      </c>
      <c r="B4169" t="inlineStr">
        <is>
          <t>PT13997</t>
        </is>
      </c>
      <c r="C4169" t="inlineStr">
        <is>
          <t>Outpatient</t>
        </is>
      </c>
      <c r="D4169" s="27" t="n">
        <v>45785</v>
      </c>
      <c r="E4169" s="27" t="n">
        <v>45785</v>
      </c>
      <c r="F4169" s="28" t="n">
        <v>0</v>
      </c>
      <c r="G4169" t="inlineStr">
        <is>
          <t>Bluestone Outpatient Pavilion</t>
        </is>
      </c>
      <c r="H4169" t="inlineStr">
        <is>
          <t>Primary Care Clinic</t>
        </is>
      </c>
      <c r="I4169" t="inlineStr">
        <is>
          <t>Ambulatory</t>
        </is>
      </c>
      <c r="J4169" t="inlineStr">
        <is>
          <t>Evergreen Mutual Insurance</t>
        </is>
      </c>
      <c r="K4169" t="inlineStr">
        <is>
          <t>Commercial</t>
        </is>
      </c>
      <c r="L4169" t="inlineStr">
        <is>
          <t>J06.9</t>
        </is>
      </c>
      <c r="M4169" t="inlineStr">
        <is>
          <t>Acute upper respiratory infection, unspecified</t>
        </is>
      </c>
      <c r="N4169" t="inlineStr">
        <is>
          <t>Respiratory</t>
        </is>
      </c>
      <c r="O4169" s="28" t="n">
        <v>48</v>
      </c>
      <c r="P4169" s="29" t="n">
        <v>401.5</v>
      </c>
      <c r="R4169" s="28" t="n"/>
    </row>
    <row r="4170">
      <c r="A4170" t="inlineStr">
        <is>
          <t>ENC114882</t>
        </is>
      </c>
      <c r="B4170" t="inlineStr">
        <is>
          <t>PT12306</t>
        </is>
      </c>
      <c r="C4170" t="inlineStr">
        <is>
          <t>Outpatient</t>
        </is>
      </c>
      <c r="D4170" s="27" t="n">
        <v>45785</v>
      </c>
      <c r="E4170" s="27" t="n">
        <v>45785</v>
      </c>
      <c r="F4170" s="28" t="n">
        <v>0</v>
      </c>
      <c r="G4170" t="inlineStr">
        <is>
          <t>Bluestone Outpatient Pavilion</t>
        </is>
      </c>
      <c r="H4170" t="inlineStr">
        <is>
          <t>Infusion &amp; Oncology Clinic</t>
        </is>
      </c>
      <c r="I4170" t="inlineStr">
        <is>
          <t>Oncology</t>
        </is>
      </c>
      <c r="J4170" t="inlineStr">
        <is>
          <t>State Medicaid</t>
        </is>
      </c>
      <c r="K4170" t="inlineStr">
        <is>
          <t>Government</t>
        </is>
      </c>
      <c r="L4170" t="inlineStr">
        <is>
          <t>Z51.11</t>
        </is>
      </c>
      <c r="M4170" t="inlineStr">
        <is>
          <t>Encounter for antineoplastic chemotherapy</t>
        </is>
      </c>
      <c r="N4170" t="inlineStr">
        <is>
          <t>Factors Influencing Health</t>
        </is>
      </c>
      <c r="O4170" s="28" t="n">
        <v>27</v>
      </c>
      <c r="P4170" s="29" t="n">
        <v>8005.83</v>
      </c>
      <c r="R4170" s="28" t="n"/>
    </row>
    <row r="4171">
      <c r="A4171" t="inlineStr">
        <is>
          <t>ENC114877</t>
        </is>
      </c>
      <c r="B4171" t="inlineStr">
        <is>
          <t>PT10170</t>
        </is>
      </c>
      <c r="C4171" t="inlineStr">
        <is>
          <t>Inpatient</t>
        </is>
      </c>
      <c r="D4171" s="27" t="n">
        <v>45785</v>
      </c>
      <c r="E4171" s="27" t="n">
        <v>45788</v>
      </c>
      <c r="F4171" s="28" t="n">
        <v>3</v>
      </c>
      <c r="G4171" t="inlineStr">
        <is>
          <t>Bluestone Memorial Hospital</t>
        </is>
      </c>
      <c r="H4171" t="inlineStr">
        <is>
          <t>Cardiac Step-Down</t>
        </is>
      </c>
      <c r="I4171" t="inlineStr">
        <is>
          <t>Cardiovascular</t>
        </is>
      </c>
      <c r="J4171" t="inlineStr">
        <is>
          <t>Silverline Medicare Advantage</t>
        </is>
      </c>
      <c r="K4171" t="inlineStr">
        <is>
          <t>Medicare Advantage</t>
        </is>
      </c>
      <c r="L4171" t="inlineStr">
        <is>
          <t>I50.9</t>
        </is>
      </c>
      <c r="M4171" t="inlineStr">
        <is>
          <t>Heart failure, unspecified</t>
        </is>
      </c>
      <c r="N4171" t="inlineStr">
        <is>
          <t>Circulatory</t>
        </is>
      </c>
      <c r="O4171" s="28" t="n">
        <v>75</v>
      </c>
      <c r="P4171" s="29" t="n">
        <v>21306.48</v>
      </c>
      <c r="Q4171" t="inlineStr">
        <is>
          <t>Y</t>
        </is>
      </c>
      <c r="R4171" s="28" t="n">
        <v>1</v>
      </c>
    </row>
    <row r="4172">
      <c r="A4172" t="inlineStr">
        <is>
          <t>ENC114883</t>
        </is>
      </c>
      <c r="B4172" t="inlineStr">
        <is>
          <t>PT12394</t>
        </is>
      </c>
      <c r="C4172" t="inlineStr">
        <is>
          <t>Outpatient</t>
        </is>
      </c>
      <c r="D4172" s="27" t="n">
        <v>45785</v>
      </c>
      <c r="E4172" s="27" t="n">
        <v>45785</v>
      </c>
      <c r="F4172" s="28" t="n">
        <v>0</v>
      </c>
      <c r="G4172" t="inlineStr">
        <is>
          <t>Bluestone Outpatient Pavilion</t>
        </is>
      </c>
      <c r="H4172" t="inlineStr">
        <is>
          <t>Primary Care Clinic</t>
        </is>
      </c>
      <c r="I4172" t="inlineStr">
        <is>
          <t>Ambulatory</t>
        </is>
      </c>
      <c r="J4172" t="inlineStr">
        <is>
          <t>Silverline Medicare Advantage</t>
        </is>
      </c>
      <c r="K4172" t="inlineStr">
        <is>
          <t>Medicare Advantage</t>
        </is>
      </c>
      <c r="L4172" t="inlineStr">
        <is>
          <t>Z00.00</t>
        </is>
      </c>
      <c r="M4172" t="inlineStr">
        <is>
          <t>Encounter for general adult medical examination without abnormal findings</t>
        </is>
      </c>
      <c r="N4172" t="inlineStr">
        <is>
          <t>Factors Influencing Health</t>
        </is>
      </c>
      <c r="O4172" s="28" t="n">
        <v>71</v>
      </c>
      <c r="P4172" s="29" t="n">
        <v>293.44</v>
      </c>
      <c r="R4172" s="28" t="n"/>
    </row>
    <row r="4173">
      <c r="A4173" t="inlineStr">
        <is>
          <t>ENC114884</t>
        </is>
      </c>
      <c r="B4173" t="inlineStr">
        <is>
          <t>PT12851</t>
        </is>
      </c>
      <c r="C4173" t="inlineStr">
        <is>
          <t>Outpatient</t>
        </is>
      </c>
      <c r="D4173" s="27" t="n">
        <v>45785</v>
      </c>
      <c r="E4173" s="27" t="n">
        <v>45785</v>
      </c>
      <c r="F4173" s="28" t="n">
        <v>0</v>
      </c>
      <c r="G4173" t="inlineStr">
        <is>
          <t>Bluestone Outpatient Pavilion</t>
        </is>
      </c>
      <c r="H4173" t="inlineStr">
        <is>
          <t>Endocrinology &amp; Diabetes Clinic</t>
        </is>
      </c>
      <c r="I4173" t="inlineStr">
        <is>
          <t>Ambulatory</t>
        </is>
      </c>
      <c r="J4173" t="inlineStr">
        <is>
          <t>Medicare</t>
        </is>
      </c>
      <c r="K4173" t="inlineStr">
        <is>
          <t>Government</t>
        </is>
      </c>
      <c r="L4173" t="inlineStr">
        <is>
          <t>E11.9</t>
        </is>
      </c>
      <c r="M4173" t="inlineStr">
        <is>
          <t>Type 2 diabetes mellitus without complications</t>
        </is>
      </c>
      <c r="N4173" t="inlineStr">
        <is>
          <t>Endocrine</t>
        </is>
      </c>
      <c r="O4173" s="28" t="n">
        <v>87</v>
      </c>
      <c r="P4173" s="29" t="n">
        <v>185.14</v>
      </c>
      <c r="R4173" s="28" t="n"/>
    </row>
    <row r="4174">
      <c r="A4174" t="inlineStr">
        <is>
          <t>ENC114885</t>
        </is>
      </c>
      <c r="B4174" t="inlineStr">
        <is>
          <t>PT10392</t>
        </is>
      </c>
      <c r="C4174" t="inlineStr">
        <is>
          <t>Outpatient</t>
        </is>
      </c>
      <c r="D4174" s="27" t="n">
        <v>45785</v>
      </c>
      <c r="E4174" s="27" t="n">
        <v>45785</v>
      </c>
      <c r="F4174" s="28" t="n">
        <v>0</v>
      </c>
      <c r="G4174" t="inlineStr">
        <is>
          <t>Bluestone Outpatient Pavilion</t>
        </is>
      </c>
      <c r="H4174" t="inlineStr">
        <is>
          <t>Primary Care Clinic</t>
        </is>
      </c>
      <c r="I4174" t="inlineStr">
        <is>
          <t>Ambulatory</t>
        </is>
      </c>
      <c r="J4174" t="inlineStr">
        <is>
          <t>State Medicaid</t>
        </is>
      </c>
      <c r="K4174" t="inlineStr">
        <is>
          <t>Government</t>
        </is>
      </c>
      <c r="L4174" t="inlineStr">
        <is>
          <t>Z00.00</t>
        </is>
      </c>
      <c r="M4174" t="inlineStr">
        <is>
          <t>Encounter for general adult medical examination without abnormal findings</t>
        </is>
      </c>
      <c r="N4174" t="inlineStr">
        <is>
          <t>Factors Influencing Health</t>
        </is>
      </c>
      <c r="O4174" s="28" t="n">
        <v>21</v>
      </c>
      <c r="P4174" s="29" t="n">
        <v>314.14</v>
      </c>
      <c r="R4174" s="28" t="n"/>
    </row>
    <row r="4175">
      <c r="A4175" t="inlineStr">
        <is>
          <t>ENC114886</t>
        </is>
      </c>
      <c r="B4175" t="inlineStr">
        <is>
          <t>PT10105</t>
        </is>
      </c>
      <c r="C4175" t="inlineStr">
        <is>
          <t>Outpatient</t>
        </is>
      </c>
      <c r="D4175" s="27" t="n">
        <v>45785</v>
      </c>
      <c r="E4175" s="27" t="n">
        <v>45785</v>
      </c>
      <c r="F4175" s="28" t="n">
        <v>0</v>
      </c>
      <c r="G4175" t="inlineStr">
        <is>
          <t>Bluestone Outpatient Pavilion</t>
        </is>
      </c>
      <c r="H4175" t="inlineStr">
        <is>
          <t>Primary Care Clinic</t>
        </is>
      </c>
      <c r="I4175" t="inlineStr">
        <is>
          <t>Ambulatory</t>
        </is>
      </c>
      <c r="J4175" t="inlineStr">
        <is>
          <t>Evergreen Mutual Insurance</t>
        </is>
      </c>
      <c r="K4175" t="inlineStr">
        <is>
          <t>Commercial</t>
        </is>
      </c>
      <c r="L4175" t="inlineStr">
        <is>
          <t>F41.9</t>
        </is>
      </c>
      <c r="M4175" t="inlineStr">
        <is>
          <t>Anxiety disorder, unspecified</t>
        </is>
      </c>
      <c r="N4175" t="inlineStr">
        <is>
          <t>Mental &amp; Behavioral</t>
        </is>
      </c>
      <c r="O4175" s="28" t="n">
        <v>23</v>
      </c>
      <c r="P4175" s="29" t="n">
        <v>326.03</v>
      </c>
      <c r="R4175" s="28" t="n"/>
    </row>
    <row r="4176">
      <c r="A4176" t="inlineStr">
        <is>
          <t>ENC114887</t>
        </is>
      </c>
      <c r="B4176" t="inlineStr">
        <is>
          <t>PT12484</t>
        </is>
      </c>
      <c r="C4176" t="inlineStr">
        <is>
          <t>Emergency</t>
        </is>
      </c>
      <c r="D4176" s="27" t="n">
        <v>45785</v>
      </c>
      <c r="E4176" s="27" t="n">
        <v>45785</v>
      </c>
      <c r="F4176" s="28" t="n">
        <v>0</v>
      </c>
      <c r="G4176" t="inlineStr">
        <is>
          <t>Bluestone Memorial Hospital</t>
        </is>
      </c>
      <c r="H4176" t="inlineStr">
        <is>
          <t>Emergency Department</t>
        </is>
      </c>
      <c r="I4176" t="inlineStr">
        <is>
          <t>Emergency</t>
        </is>
      </c>
      <c r="J4176" t="inlineStr">
        <is>
          <t>Medicare</t>
        </is>
      </c>
      <c r="K4176" t="inlineStr">
        <is>
          <t>Government</t>
        </is>
      </c>
      <c r="L4176" t="inlineStr">
        <is>
          <t>N39.0</t>
        </is>
      </c>
      <c r="M4176" t="inlineStr">
        <is>
          <t>Urinary tract infection, site not specified</t>
        </is>
      </c>
      <c r="N4176" t="inlineStr">
        <is>
          <t>Genitourinary</t>
        </is>
      </c>
      <c r="O4176" s="28" t="n">
        <v>67</v>
      </c>
      <c r="P4176" s="29" t="n">
        <v>2925.31</v>
      </c>
      <c r="R4176" s="28" t="n"/>
    </row>
    <row r="4177">
      <c r="A4177" t="inlineStr">
        <is>
          <t>ENC114888</t>
        </is>
      </c>
      <c r="B4177" t="inlineStr">
        <is>
          <t>PT10725</t>
        </is>
      </c>
      <c r="C4177" t="inlineStr">
        <is>
          <t>Emergency</t>
        </is>
      </c>
      <c r="D4177" s="27" t="n">
        <v>45785</v>
      </c>
      <c r="E4177" s="27" t="n">
        <v>45785</v>
      </c>
      <c r="F4177" s="28" t="n">
        <v>0</v>
      </c>
      <c r="G4177" t="inlineStr">
        <is>
          <t>Bluestone Memorial Hospital</t>
        </is>
      </c>
      <c r="H4177" t="inlineStr">
        <is>
          <t>Emergency Department</t>
        </is>
      </c>
      <c r="I4177" t="inlineStr">
        <is>
          <t>Emergency</t>
        </is>
      </c>
      <c r="J4177" t="inlineStr">
        <is>
          <t>State Medicaid</t>
        </is>
      </c>
      <c r="K4177" t="inlineStr">
        <is>
          <t>Government</t>
        </is>
      </c>
      <c r="L4177" t="inlineStr">
        <is>
          <t>A08.4</t>
        </is>
      </c>
      <c r="M4177" t="inlineStr">
        <is>
          <t>Viral intestinal infection, unspecified</t>
        </is>
      </c>
      <c r="N4177" t="inlineStr">
        <is>
          <t>Infectious</t>
        </is>
      </c>
      <c r="O4177" s="28" t="n">
        <v>3</v>
      </c>
      <c r="P4177" s="29" t="n">
        <v>1885.47</v>
      </c>
      <c r="R4177" s="28" t="n"/>
    </row>
    <row r="4178">
      <c r="A4178" t="inlineStr">
        <is>
          <t>ENC114889</t>
        </is>
      </c>
      <c r="B4178" t="inlineStr">
        <is>
          <t>PT13989</t>
        </is>
      </c>
      <c r="C4178" t="inlineStr">
        <is>
          <t>Outpatient</t>
        </is>
      </c>
      <c r="D4178" s="27" t="n">
        <v>45785</v>
      </c>
      <c r="E4178" s="27" t="n">
        <v>45785</v>
      </c>
      <c r="F4178" s="28" t="n">
        <v>0</v>
      </c>
      <c r="G4178" t="inlineStr">
        <is>
          <t>Bluestone Outpatient Pavilion</t>
        </is>
      </c>
      <c r="H4178" t="inlineStr">
        <is>
          <t>Primary Care Clinic</t>
        </is>
      </c>
      <c r="I4178" t="inlineStr">
        <is>
          <t>Ambulatory</t>
        </is>
      </c>
      <c r="J4178" t="inlineStr">
        <is>
          <t>Medicare</t>
        </is>
      </c>
      <c r="K4178" t="inlineStr">
        <is>
          <t>Government</t>
        </is>
      </c>
      <c r="L4178" t="inlineStr">
        <is>
          <t>I10</t>
        </is>
      </c>
      <c r="M4178" t="inlineStr">
        <is>
          <t>Essential (primary) hypertension</t>
        </is>
      </c>
      <c r="N4178" t="inlineStr">
        <is>
          <t>Circulatory</t>
        </is>
      </c>
      <c r="O4178" s="28" t="n">
        <v>65</v>
      </c>
      <c r="P4178" s="29" t="n">
        <v>254.97</v>
      </c>
      <c r="R4178" s="28" t="n"/>
    </row>
    <row r="4179">
      <c r="A4179" t="inlineStr">
        <is>
          <t>ENC114890</t>
        </is>
      </c>
      <c r="B4179" t="inlineStr">
        <is>
          <t>PT11399</t>
        </is>
      </c>
      <c r="C4179" t="inlineStr">
        <is>
          <t>Outpatient</t>
        </is>
      </c>
      <c r="D4179" s="27" t="n">
        <v>45785</v>
      </c>
      <c r="E4179" s="27" t="n">
        <v>45785</v>
      </c>
      <c r="F4179" s="28" t="n">
        <v>0</v>
      </c>
      <c r="G4179" t="inlineStr">
        <is>
          <t>Bluestone Outpatient Pavilion</t>
        </is>
      </c>
      <c r="H4179" t="inlineStr">
        <is>
          <t>Cardiology Clinic</t>
        </is>
      </c>
      <c r="I4179" t="inlineStr">
        <is>
          <t>Cardiovascular</t>
        </is>
      </c>
      <c r="J4179" t="inlineStr">
        <is>
          <t>Medicare</t>
        </is>
      </c>
      <c r="K4179" t="inlineStr">
        <is>
          <t>Government</t>
        </is>
      </c>
      <c r="L4179" t="inlineStr">
        <is>
          <t>I48.91</t>
        </is>
      </c>
      <c r="M4179" t="inlineStr">
        <is>
          <t>Unspecified atrial fibrillation</t>
        </is>
      </c>
      <c r="N4179" t="inlineStr">
        <is>
          <t>Circulatory</t>
        </is>
      </c>
      <c r="O4179" s="28" t="n">
        <v>69</v>
      </c>
      <c r="P4179" s="29" t="n">
        <v>244.29</v>
      </c>
      <c r="R4179" s="28" t="n"/>
    </row>
    <row r="4180">
      <c r="A4180" t="inlineStr">
        <is>
          <t>ENC114891</t>
        </is>
      </c>
      <c r="B4180" t="inlineStr">
        <is>
          <t>PT10491</t>
        </is>
      </c>
      <c r="C4180" t="inlineStr">
        <is>
          <t>Outpatient</t>
        </is>
      </c>
      <c r="D4180" s="27" t="n">
        <v>45785</v>
      </c>
      <c r="E4180" s="27" t="n">
        <v>45785</v>
      </c>
      <c r="F4180" s="28" t="n">
        <v>0</v>
      </c>
      <c r="G4180" t="inlineStr">
        <is>
          <t>Bluestone Outpatient Pavilion</t>
        </is>
      </c>
      <c r="H4180" t="inlineStr">
        <is>
          <t>Primary Care Clinic</t>
        </is>
      </c>
      <c r="I4180" t="inlineStr">
        <is>
          <t>Ambulatory</t>
        </is>
      </c>
      <c r="J4180" t="inlineStr">
        <is>
          <t>Summit Choice PPO</t>
        </is>
      </c>
      <c r="K4180" t="inlineStr">
        <is>
          <t>Commercial</t>
        </is>
      </c>
      <c r="L4180" t="inlineStr">
        <is>
          <t>I10</t>
        </is>
      </c>
      <c r="M4180" t="inlineStr">
        <is>
          <t>Essential (primary) hypertension</t>
        </is>
      </c>
      <c r="N4180" t="inlineStr">
        <is>
          <t>Circulatory</t>
        </is>
      </c>
      <c r="O4180" s="28" t="n">
        <v>57</v>
      </c>
      <c r="P4180" s="29" t="n">
        <v>525.4400000000001</v>
      </c>
      <c r="R4180" s="28" t="n"/>
    </row>
    <row r="4181">
      <c r="A4181" t="inlineStr">
        <is>
          <t>ENC114892</t>
        </is>
      </c>
      <c r="B4181" t="inlineStr">
        <is>
          <t>PT11209</t>
        </is>
      </c>
      <c r="C4181" t="inlineStr">
        <is>
          <t>Outpatient</t>
        </is>
      </c>
      <c r="D4181" s="27" t="n">
        <v>45785</v>
      </c>
      <c r="E4181" s="27" t="n">
        <v>45785</v>
      </c>
      <c r="F4181" s="28" t="n">
        <v>0</v>
      </c>
      <c r="G4181" t="inlineStr">
        <is>
          <t>Bluestone Outpatient Pavilion</t>
        </is>
      </c>
      <c r="H4181" t="inlineStr">
        <is>
          <t>Cardiology Clinic</t>
        </is>
      </c>
      <c r="I4181" t="inlineStr">
        <is>
          <t>Cardiovascular</t>
        </is>
      </c>
      <c r="J4181" t="inlineStr">
        <is>
          <t>Medicare</t>
        </is>
      </c>
      <c r="K4181" t="inlineStr">
        <is>
          <t>Government</t>
        </is>
      </c>
      <c r="L4181" t="inlineStr">
        <is>
          <t>I50.9</t>
        </is>
      </c>
      <c r="M4181" t="inlineStr">
        <is>
          <t>Heart failure, unspecified</t>
        </is>
      </c>
      <c r="N4181" t="inlineStr">
        <is>
          <t>Circulatory</t>
        </is>
      </c>
      <c r="O4181" s="28" t="n">
        <v>89</v>
      </c>
      <c r="P4181" s="29" t="n">
        <v>263.39</v>
      </c>
      <c r="R4181" s="28" t="n"/>
    </row>
    <row r="4182">
      <c r="A4182" t="inlineStr">
        <is>
          <t>ENC114893</t>
        </is>
      </c>
      <c r="B4182" t="inlineStr">
        <is>
          <t>PT10993</t>
        </is>
      </c>
      <c r="C4182" t="inlineStr">
        <is>
          <t>Emergency</t>
        </is>
      </c>
      <c r="D4182" s="27" t="n">
        <v>45785</v>
      </c>
      <c r="E4182" s="27" t="n">
        <v>45785</v>
      </c>
      <c r="F4182" s="28" t="n">
        <v>0</v>
      </c>
      <c r="G4182" t="inlineStr">
        <is>
          <t>Cedar Ridge Medical Center</t>
        </is>
      </c>
      <c r="H4182" t="inlineStr">
        <is>
          <t>Emergency Department</t>
        </is>
      </c>
      <c r="I4182" t="inlineStr">
        <is>
          <t>Emergency</t>
        </is>
      </c>
      <c r="J4182" t="inlineStr">
        <is>
          <t>Summit Choice PPO</t>
        </is>
      </c>
      <c r="K4182" t="inlineStr">
        <is>
          <t>Commercial</t>
        </is>
      </c>
      <c r="L4182" t="inlineStr">
        <is>
          <t>S93.401A</t>
        </is>
      </c>
      <c r="M4182" t="inlineStr">
        <is>
          <t>Sprain of unspecified ligament of right ankle, initial encounter</t>
        </is>
      </c>
      <c r="N4182" t="inlineStr">
        <is>
          <t>Injury</t>
        </is>
      </c>
      <c r="O4182" s="28" t="n">
        <v>15</v>
      </c>
      <c r="P4182" s="29" t="n">
        <v>1455.47</v>
      </c>
      <c r="R4182" s="28" t="n"/>
    </row>
    <row r="4183">
      <c r="A4183" t="inlineStr">
        <is>
          <t>ENC114894</t>
        </is>
      </c>
      <c r="B4183" t="inlineStr">
        <is>
          <t>PT10159</t>
        </is>
      </c>
      <c r="C4183" t="inlineStr">
        <is>
          <t>Outpatient</t>
        </is>
      </c>
      <c r="D4183" s="27" t="n">
        <v>45785</v>
      </c>
      <c r="E4183" s="27" t="n">
        <v>45785</v>
      </c>
      <c r="F4183" s="28" t="n">
        <v>0</v>
      </c>
      <c r="G4183" t="inlineStr">
        <is>
          <t>Bluestone Outpatient Pavilion</t>
        </is>
      </c>
      <c r="H4183" t="inlineStr">
        <is>
          <t>Pediatric Clinic</t>
        </is>
      </c>
      <c r="I4183" t="inlineStr">
        <is>
          <t>Women &amp; Children</t>
        </is>
      </c>
      <c r="J4183" t="inlineStr">
        <is>
          <t>State Medicaid</t>
        </is>
      </c>
      <c r="K4183" t="inlineStr">
        <is>
          <t>Government</t>
        </is>
      </c>
      <c r="L4183" t="inlineStr">
        <is>
          <t>H66.90</t>
        </is>
      </c>
      <c r="M4183" t="inlineStr">
        <is>
          <t>Otitis media, unspecified, unspecified ear</t>
        </is>
      </c>
      <c r="N4183" t="inlineStr">
        <is>
          <t>Ear</t>
        </is>
      </c>
      <c r="O4183" s="28" t="n">
        <v>3</v>
      </c>
      <c r="P4183" s="29" t="n">
        <v>310.56</v>
      </c>
      <c r="R4183" s="28" t="n"/>
    </row>
    <row r="4184">
      <c r="A4184" t="inlineStr">
        <is>
          <t>ENC114895</t>
        </is>
      </c>
      <c r="B4184" t="inlineStr">
        <is>
          <t>PT13992</t>
        </is>
      </c>
      <c r="C4184" t="inlineStr">
        <is>
          <t>Emergency</t>
        </is>
      </c>
      <c r="D4184" s="27" t="n">
        <v>45785</v>
      </c>
      <c r="E4184" s="27" t="n">
        <v>45785</v>
      </c>
      <c r="F4184" s="28" t="n">
        <v>0</v>
      </c>
      <c r="G4184" t="inlineStr">
        <is>
          <t>Ashby Falls Community Hospital</t>
        </is>
      </c>
      <c r="H4184" t="inlineStr">
        <is>
          <t>Emergency Department</t>
        </is>
      </c>
      <c r="I4184" t="inlineStr">
        <is>
          <t>Emergency</t>
        </is>
      </c>
      <c r="J4184" t="inlineStr">
        <is>
          <t>State Medicaid</t>
        </is>
      </c>
      <c r="K4184" t="inlineStr">
        <is>
          <t>Government</t>
        </is>
      </c>
      <c r="L4184" t="inlineStr">
        <is>
          <t>R55</t>
        </is>
      </c>
      <c r="M4184" t="inlineStr">
        <is>
          <t>Syncope and collapse</t>
        </is>
      </c>
      <c r="N4184" t="inlineStr">
        <is>
          <t>Symptoms &amp; Signs</t>
        </is>
      </c>
      <c r="O4184" s="28" t="n">
        <v>17</v>
      </c>
      <c r="P4184" s="29" t="n">
        <v>7711.12</v>
      </c>
      <c r="R4184" s="28" t="n"/>
    </row>
    <row r="4185">
      <c r="A4185" t="inlineStr">
        <is>
          <t>ENC114896</t>
        </is>
      </c>
      <c r="B4185" t="inlineStr">
        <is>
          <t>PT13443</t>
        </is>
      </c>
      <c r="C4185" t="inlineStr">
        <is>
          <t>Emergency</t>
        </is>
      </c>
      <c r="D4185" s="27" t="n">
        <v>45785</v>
      </c>
      <c r="E4185" s="27" t="n">
        <v>45785</v>
      </c>
      <c r="F4185" s="28" t="n">
        <v>0</v>
      </c>
      <c r="G4185" t="inlineStr">
        <is>
          <t>Ashby Falls Community Hospital</t>
        </is>
      </c>
      <c r="H4185" t="inlineStr">
        <is>
          <t>Emergency Department</t>
        </is>
      </c>
      <c r="I4185" t="inlineStr">
        <is>
          <t>Emergency</t>
        </is>
      </c>
      <c r="J4185" t="inlineStr">
        <is>
          <t>Summit Choice PPO</t>
        </is>
      </c>
      <c r="K4185" t="inlineStr">
        <is>
          <t>Commercial</t>
        </is>
      </c>
      <c r="L4185" t="inlineStr">
        <is>
          <t>J06.9</t>
        </is>
      </c>
      <c r="M4185" t="inlineStr">
        <is>
          <t>Acute upper respiratory infection, unspecified</t>
        </is>
      </c>
      <c r="N4185" t="inlineStr">
        <is>
          <t>Respiratory</t>
        </is>
      </c>
      <c r="O4185" s="28" t="n">
        <v>40</v>
      </c>
      <c r="P4185" s="29" t="n">
        <v>1020.66</v>
      </c>
      <c r="R4185" s="28" t="n"/>
    </row>
    <row r="4186">
      <c r="A4186" t="inlineStr">
        <is>
          <t>ENC114897</t>
        </is>
      </c>
      <c r="B4186" t="inlineStr">
        <is>
          <t>PT12296</t>
        </is>
      </c>
      <c r="C4186" t="inlineStr">
        <is>
          <t>Emergency</t>
        </is>
      </c>
      <c r="D4186" s="27" t="n">
        <v>45785</v>
      </c>
      <c r="E4186" s="27" t="n">
        <v>45785</v>
      </c>
      <c r="F4186" s="28" t="n">
        <v>0</v>
      </c>
      <c r="G4186" t="inlineStr">
        <is>
          <t>Bluestone Memorial Hospital</t>
        </is>
      </c>
      <c r="H4186" t="inlineStr">
        <is>
          <t>Emergency Department</t>
        </is>
      </c>
      <c r="I4186" t="inlineStr">
        <is>
          <t>Emergency</t>
        </is>
      </c>
      <c r="J4186" t="inlineStr">
        <is>
          <t>Keystone Health Partners</t>
        </is>
      </c>
      <c r="K4186" t="inlineStr">
        <is>
          <t>Commercial</t>
        </is>
      </c>
      <c r="L4186" t="inlineStr">
        <is>
          <t>R07.9</t>
        </is>
      </c>
      <c r="M4186" t="inlineStr">
        <is>
          <t>Chest pain, unspecified</t>
        </is>
      </c>
      <c r="N4186" t="inlineStr">
        <is>
          <t>Symptoms &amp; Signs</t>
        </is>
      </c>
      <c r="O4186" s="28" t="n">
        <v>22</v>
      </c>
      <c r="P4186" s="29" t="n">
        <v>4639.36</v>
      </c>
      <c r="R4186" s="28" t="n"/>
    </row>
    <row r="4187">
      <c r="A4187" t="inlineStr">
        <is>
          <t>ENC114900</t>
        </is>
      </c>
      <c r="B4187" t="inlineStr">
        <is>
          <t>PT13960</t>
        </is>
      </c>
      <c r="C4187" t="inlineStr">
        <is>
          <t>Emergency</t>
        </is>
      </c>
      <c r="D4187" s="27" t="n">
        <v>45785</v>
      </c>
      <c r="E4187" s="27" t="n">
        <v>45786</v>
      </c>
      <c r="F4187" s="28" t="n">
        <v>1</v>
      </c>
      <c r="G4187" t="inlineStr">
        <is>
          <t>Bluestone Memorial Hospital</t>
        </is>
      </c>
      <c r="H4187" t="inlineStr">
        <is>
          <t>Emergency Department</t>
        </is>
      </c>
      <c r="I4187" t="inlineStr">
        <is>
          <t>Emergency</t>
        </is>
      </c>
      <c r="J4187" t="inlineStr">
        <is>
          <t>Medicare</t>
        </is>
      </c>
      <c r="K4187" t="inlineStr">
        <is>
          <t>Government</t>
        </is>
      </c>
      <c r="L4187" t="inlineStr">
        <is>
          <t>J45.909</t>
        </is>
      </c>
      <c r="M4187" t="inlineStr">
        <is>
          <t>Unspecified asthma, uncomplicated</t>
        </is>
      </c>
      <c r="N4187" t="inlineStr">
        <is>
          <t>Respiratory</t>
        </is>
      </c>
      <c r="O4187" s="28" t="n">
        <v>67</v>
      </c>
      <c r="P4187" s="29" t="n">
        <v>3747.69</v>
      </c>
      <c r="R4187" s="28" t="n"/>
    </row>
    <row r="4188">
      <c r="A4188" t="inlineStr">
        <is>
          <t>ENC114898</t>
        </is>
      </c>
      <c r="B4188" t="inlineStr">
        <is>
          <t>PT13584</t>
        </is>
      </c>
      <c r="C4188" t="inlineStr">
        <is>
          <t>Inpatient</t>
        </is>
      </c>
      <c r="D4188" s="27" t="n">
        <v>45785</v>
      </c>
      <c r="E4188" s="27" t="n">
        <v>45795</v>
      </c>
      <c r="F4188" s="28" t="n">
        <v>10</v>
      </c>
      <c r="G4188" t="inlineStr">
        <is>
          <t>Bluestone Memorial Hospital</t>
        </is>
      </c>
      <c r="H4188" t="inlineStr">
        <is>
          <t>Medical-Surgical 4 West</t>
        </is>
      </c>
      <c r="I4188" t="inlineStr">
        <is>
          <t>Medicine</t>
        </is>
      </c>
      <c r="J4188" t="inlineStr">
        <is>
          <t>Summit Choice PPO</t>
        </is>
      </c>
      <c r="K4188" t="inlineStr">
        <is>
          <t>Commercial</t>
        </is>
      </c>
      <c r="L4188" t="inlineStr">
        <is>
          <t>U07.1</t>
        </is>
      </c>
      <c r="M4188" t="inlineStr">
        <is>
          <t>COVID-19</t>
        </is>
      </c>
      <c r="N4188" t="inlineStr">
        <is>
          <t>Respiratory</t>
        </is>
      </c>
      <c r="O4188" s="28" t="n">
        <v>48</v>
      </c>
      <c r="P4188" s="29" t="n">
        <v>41775.86</v>
      </c>
      <c r="Q4188" t="inlineStr">
        <is>
          <t>N</t>
        </is>
      </c>
      <c r="R4188" s="28" t="n">
        <v>0</v>
      </c>
    </row>
    <row r="4189">
      <c r="A4189" t="inlineStr">
        <is>
          <t>ENC114901</t>
        </is>
      </c>
      <c r="B4189" t="inlineStr">
        <is>
          <t>PT11860</t>
        </is>
      </c>
      <c r="C4189" t="inlineStr">
        <is>
          <t>Inpatient</t>
        </is>
      </c>
      <c r="D4189" s="27" t="n">
        <v>45785</v>
      </c>
      <c r="E4189" s="27" t="n">
        <v>45794</v>
      </c>
      <c r="F4189" s="28" t="n">
        <v>9</v>
      </c>
      <c r="G4189" t="inlineStr">
        <is>
          <t>Cedar Ridge Medical Center</t>
        </is>
      </c>
      <c r="H4189" t="inlineStr">
        <is>
          <t>Medical-Surgical</t>
        </is>
      </c>
      <c r="I4189" t="inlineStr">
        <is>
          <t>Medicine</t>
        </is>
      </c>
      <c r="J4189" t="inlineStr">
        <is>
          <t>Self-Pay</t>
        </is>
      </c>
      <c r="K4189" t="inlineStr">
        <is>
          <t>Self-Pay</t>
        </is>
      </c>
      <c r="L4189" t="inlineStr">
        <is>
          <t>U07.1</t>
        </is>
      </c>
      <c r="M4189" t="inlineStr">
        <is>
          <t>COVID-19</t>
        </is>
      </c>
      <c r="N4189" t="inlineStr">
        <is>
          <t>Respiratory</t>
        </is>
      </c>
      <c r="O4189" s="28" t="n">
        <v>61</v>
      </c>
      <c r="P4189" s="29" t="n">
        <v>25992.82</v>
      </c>
      <c r="Q4189" t="inlineStr">
        <is>
          <t>N</t>
        </is>
      </c>
      <c r="R4189" s="28" t="n">
        <v>0</v>
      </c>
    </row>
    <row r="4190">
      <c r="A4190" t="inlineStr">
        <is>
          <t>ENC114902</t>
        </is>
      </c>
      <c r="B4190" t="inlineStr">
        <is>
          <t>PT11674</t>
        </is>
      </c>
      <c r="C4190" t="inlineStr">
        <is>
          <t>Inpatient</t>
        </is>
      </c>
      <c r="D4190" s="27" t="n">
        <v>45785</v>
      </c>
      <c r="E4190" s="27" t="n">
        <v>45788</v>
      </c>
      <c r="F4190" s="28" t="n">
        <v>3</v>
      </c>
      <c r="G4190" t="inlineStr">
        <is>
          <t>Bluestone Memorial Hospital</t>
        </is>
      </c>
      <c r="H4190" t="inlineStr">
        <is>
          <t>Labor &amp; Delivery</t>
        </is>
      </c>
      <c r="I4190" t="inlineStr">
        <is>
          <t>Women &amp; Children</t>
        </is>
      </c>
      <c r="J4190" t="inlineStr">
        <is>
          <t>Evergreen Mutual Insurance</t>
        </is>
      </c>
      <c r="K4190" t="inlineStr">
        <is>
          <t>Commercial</t>
        </is>
      </c>
      <c r="L4190" t="inlineStr">
        <is>
          <t>O80</t>
        </is>
      </c>
      <c r="M4190" t="inlineStr">
        <is>
          <t>Encounter for full-term uncomplicated delivery</t>
        </is>
      </c>
      <c r="N4190" t="inlineStr">
        <is>
          <t>Pregnancy</t>
        </is>
      </c>
      <c r="O4190" s="28" t="n">
        <v>36</v>
      </c>
      <c r="P4190" s="29" t="n">
        <v>18205.39</v>
      </c>
      <c r="Q4190" t="inlineStr">
        <is>
          <t>N</t>
        </is>
      </c>
      <c r="R4190" s="28" t="n">
        <v>0</v>
      </c>
    </row>
    <row r="4191">
      <c r="A4191" t="inlineStr">
        <is>
          <t>ENC114899</t>
        </is>
      </c>
      <c r="B4191" t="inlineStr">
        <is>
          <t>PT11004</t>
        </is>
      </c>
      <c r="C4191" t="inlineStr">
        <is>
          <t>Observation</t>
        </is>
      </c>
      <c r="D4191" s="27" t="n">
        <v>45785</v>
      </c>
      <c r="E4191" s="27" t="n">
        <v>45787</v>
      </c>
      <c r="F4191" s="28" t="n">
        <v>2</v>
      </c>
      <c r="G4191" t="inlineStr">
        <is>
          <t>Ashby Falls Community Hospital</t>
        </is>
      </c>
      <c r="H4191" t="inlineStr">
        <is>
          <t>Medical-Surgical</t>
        </is>
      </c>
      <c r="I4191" t="inlineStr">
        <is>
          <t>Medicine</t>
        </is>
      </c>
      <c r="J4191" t="inlineStr">
        <is>
          <t>Silverline Medicare Advantage</t>
        </is>
      </c>
      <c r="K4191" t="inlineStr">
        <is>
          <t>Medicare Advantage</t>
        </is>
      </c>
      <c r="L4191" t="inlineStr">
        <is>
          <t>U07.1</t>
        </is>
      </c>
      <c r="M4191" t="inlineStr">
        <is>
          <t>COVID-19</t>
        </is>
      </c>
      <c r="N4191" t="inlineStr">
        <is>
          <t>Respiratory</t>
        </is>
      </c>
      <c r="O4191" s="28" t="n">
        <v>78</v>
      </c>
      <c r="P4191" s="29" t="n">
        <v>9821.620000000001</v>
      </c>
      <c r="R4191" s="28" t="n"/>
    </row>
    <row r="4192">
      <c r="A4192" t="inlineStr">
        <is>
          <t>ENC114903</t>
        </is>
      </c>
      <c r="B4192" t="inlineStr">
        <is>
          <t>PT13879</t>
        </is>
      </c>
      <c r="C4192" t="inlineStr">
        <is>
          <t>Emergency</t>
        </is>
      </c>
      <c r="D4192" s="27" t="n">
        <v>45786</v>
      </c>
      <c r="E4192" s="27" t="n">
        <v>45786</v>
      </c>
      <c r="F4192" s="28" t="n">
        <v>0</v>
      </c>
      <c r="G4192" t="inlineStr">
        <is>
          <t>Cedar Ridge Medical Center</t>
        </is>
      </c>
      <c r="H4192" t="inlineStr">
        <is>
          <t>Emergency Department</t>
        </is>
      </c>
      <c r="I4192" t="inlineStr">
        <is>
          <t>Emergency</t>
        </is>
      </c>
      <c r="J4192" t="inlineStr">
        <is>
          <t>Self-Pay</t>
        </is>
      </c>
      <c r="K4192" t="inlineStr">
        <is>
          <t>Self-Pay</t>
        </is>
      </c>
      <c r="L4192" t="inlineStr">
        <is>
          <t>R07.9</t>
        </is>
      </c>
      <c r="M4192" t="inlineStr">
        <is>
          <t>Chest pain, unspecified</t>
        </is>
      </c>
      <c r="N4192" t="inlineStr">
        <is>
          <t>Symptoms &amp; Signs</t>
        </is>
      </c>
      <c r="O4192" s="28" t="n">
        <v>22</v>
      </c>
      <c r="P4192" s="29" t="n">
        <v>4031.79</v>
      </c>
      <c r="R4192" s="28" t="n"/>
    </row>
    <row r="4193">
      <c r="A4193" t="inlineStr">
        <is>
          <t>ENC114904</t>
        </is>
      </c>
      <c r="B4193" t="inlineStr">
        <is>
          <t>PT10657</t>
        </is>
      </c>
      <c r="C4193" t="inlineStr">
        <is>
          <t>Inpatient</t>
        </is>
      </c>
      <c r="D4193" s="27" t="n">
        <v>45786</v>
      </c>
      <c r="E4193" s="27" t="n">
        <v>45787</v>
      </c>
      <c r="F4193" s="28" t="n">
        <v>1</v>
      </c>
      <c r="G4193" t="inlineStr">
        <is>
          <t>Bluestone Memorial Hospital</t>
        </is>
      </c>
      <c r="H4193" t="inlineStr">
        <is>
          <t>Orthopedics &amp; Spine</t>
        </is>
      </c>
      <c r="I4193" t="inlineStr">
        <is>
          <t>Orthopedics</t>
        </is>
      </c>
      <c r="J4193" t="inlineStr">
        <is>
          <t>State Medicaid</t>
        </is>
      </c>
      <c r="K4193" t="inlineStr">
        <is>
          <t>Government</t>
        </is>
      </c>
      <c r="L4193" t="inlineStr">
        <is>
          <t>M16.11</t>
        </is>
      </c>
      <c r="M4193" t="inlineStr">
        <is>
          <t>Unilateral primary osteoarthritis, right hip</t>
        </is>
      </c>
      <c r="N4193" t="inlineStr">
        <is>
          <t>Musculoskeletal</t>
        </is>
      </c>
      <c r="O4193" s="28" t="n">
        <v>49</v>
      </c>
      <c r="P4193" s="29" t="n">
        <v>54399.18</v>
      </c>
      <c r="Q4193" t="inlineStr">
        <is>
          <t>N</t>
        </is>
      </c>
      <c r="R4193" s="28" t="n">
        <v>0</v>
      </c>
    </row>
    <row r="4194">
      <c r="A4194" t="inlineStr">
        <is>
          <t>ENC114905</t>
        </is>
      </c>
      <c r="B4194" t="inlineStr">
        <is>
          <t>PT13093</t>
        </is>
      </c>
      <c r="C4194" t="inlineStr">
        <is>
          <t>Emergency</t>
        </is>
      </c>
      <c r="D4194" s="27" t="n">
        <v>45786</v>
      </c>
      <c r="E4194" s="27" t="n">
        <v>45786</v>
      </c>
      <c r="F4194" s="28" t="n">
        <v>0</v>
      </c>
      <c r="G4194" t="inlineStr">
        <is>
          <t>Bluestone Memorial Hospital</t>
        </is>
      </c>
      <c r="H4194" t="inlineStr">
        <is>
          <t>Emergency Department</t>
        </is>
      </c>
      <c r="I4194" t="inlineStr">
        <is>
          <t>Emergency</t>
        </is>
      </c>
      <c r="J4194" t="inlineStr">
        <is>
          <t>Medicare</t>
        </is>
      </c>
      <c r="K4194" t="inlineStr">
        <is>
          <t>Government</t>
        </is>
      </c>
      <c r="L4194" t="inlineStr">
        <is>
          <t>R55</t>
        </is>
      </c>
      <c r="M4194" t="inlineStr">
        <is>
          <t>Syncope and collapse</t>
        </is>
      </c>
      <c r="N4194" t="inlineStr">
        <is>
          <t>Symptoms &amp; Signs</t>
        </is>
      </c>
      <c r="O4194" s="28" t="n">
        <v>94</v>
      </c>
      <c r="P4194" s="29" t="n">
        <v>2828.84</v>
      </c>
      <c r="R4194" s="28" t="n"/>
    </row>
    <row r="4195">
      <c r="A4195" t="inlineStr">
        <is>
          <t>ENC114906</t>
        </is>
      </c>
      <c r="B4195" t="inlineStr">
        <is>
          <t>PT10426</t>
        </is>
      </c>
      <c r="C4195" t="inlineStr">
        <is>
          <t>Emergency</t>
        </is>
      </c>
      <c r="D4195" s="27" t="n">
        <v>45786</v>
      </c>
      <c r="E4195" s="27" t="n">
        <v>45786</v>
      </c>
      <c r="F4195" s="28" t="n">
        <v>0</v>
      </c>
      <c r="G4195" t="inlineStr">
        <is>
          <t>Bluestone Memorial Hospital</t>
        </is>
      </c>
      <c r="H4195" t="inlineStr">
        <is>
          <t>Emergency Department</t>
        </is>
      </c>
      <c r="I4195" t="inlineStr">
        <is>
          <t>Emergency</t>
        </is>
      </c>
      <c r="J4195" t="inlineStr">
        <is>
          <t>State Medicaid</t>
        </is>
      </c>
      <c r="K4195" t="inlineStr">
        <is>
          <t>Government</t>
        </is>
      </c>
      <c r="L4195" t="inlineStr">
        <is>
          <t>A08.4</t>
        </is>
      </c>
      <c r="M4195" t="inlineStr">
        <is>
          <t>Viral intestinal infection, unspecified</t>
        </is>
      </c>
      <c r="N4195" t="inlineStr">
        <is>
          <t>Infectious</t>
        </is>
      </c>
      <c r="O4195" s="28" t="n">
        <v>47</v>
      </c>
      <c r="P4195" s="29" t="n">
        <v>1140.41</v>
      </c>
      <c r="R4195" s="28" t="n"/>
    </row>
    <row r="4196">
      <c r="A4196" t="inlineStr">
        <is>
          <t>ENC114907</t>
        </is>
      </c>
      <c r="B4196" t="inlineStr">
        <is>
          <t>PT10645</t>
        </is>
      </c>
      <c r="C4196" t="inlineStr">
        <is>
          <t>Outpatient</t>
        </is>
      </c>
      <c r="D4196" s="27" t="n">
        <v>45786</v>
      </c>
      <c r="E4196" s="27" t="n">
        <v>45786</v>
      </c>
      <c r="F4196" s="28" t="n">
        <v>0</v>
      </c>
      <c r="G4196" t="inlineStr">
        <is>
          <t>Bluestone Outpatient Pavilion</t>
        </is>
      </c>
      <c r="H4196" t="inlineStr">
        <is>
          <t>Orthopedic Clinic</t>
        </is>
      </c>
      <c r="I4196" t="inlineStr">
        <is>
          <t>Orthopedics</t>
        </is>
      </c>
      <c r="J4196" t="inlineStr">
        <is>
          <t>Evergreen Mutual Insurance</t>
        </is>
      </c>
      <c r="K4196" t="inlineStr">
        <is>
          <t>Commercial</t>
        </is>
      </c>
      <c r="L4196" t="inlineStr">
        <is>
          <t>M16.11</t>
        </is>
      </c>
      <c r="M4196" t="inlineStr">
        <is>
          <t>Unilateral primary osteoarthritis, right hip</t>
        </is>
      </c>
      <c r="N4196" t="inlineStr">
        <is>
          <t>Musculoskeletal</t>
        </is>
      </c>
      <c r="O4196" s="28" t="n">
        <v>53</v>
      </c>
      <c r="P4196" s="29" t="n">
        <v>409.8</v>
      </c>
      <c r="R4196" s="28" t="n"/>
    </row>
    <row r="4197">
      <c r="A4197" t="inlineStr">
        <is>
          <t>ENC114908</t>
        </is>
      </c>
      <c r="B4197" t="inlineStr">
        <is>
          <t>PT11105</t>
        </is>
      </c>
      <c r="C4197" t="inlineStr">
        <is>
          <t>Outpatient</t>
        </is>
      </c>
      <c r="D4197" s="27" t="n">
        <v>45786</v>
      </c>
      <c r="E4197" s="27" t="n">
        <v>45786</v>
      </c>
      <c r="F4197" s="28" t="n">
        <v>0</v>
      </c>
      <c r="G4197" t="inlineStr">
        <is>
          <t>Bluestone Outpatient Pavilion</t>
        </is>
      </c>
      <c r="H4197" t="inlineStr">
        <is>
          <t>Primary Care Clinic</t>
        </is>
      </c>
      <c r="I4197" t="inlineStr">
        <is>
          <t>Ambulatory</t>
        </is>
      </c>
      <c r="J4197" t="inlineStr">
        <is>
          <t>Silverline Medicare Advantage</t>
        </is>
      </c>
      <c r="K4197" t="inlineStr">
        <is>
          <t>Medicare Advantage</t>
        </is>
      </c>
      <c r="L4197" t="inlineStr">
        <is>
          <t>E78.5</t>
        </is>
      </c>
      <c r="M4197" t="inlineStr">
        <is>
          <t>Hyperlipidemia, unspecified</t>
        </is>
      </c>
      <c r="N4197" t="inlineStr">
        <is>
          <t>Endocrine</t>
        </is>
      </c>
      <c r="O4197" s="28" t="n">
        <v>72</v>
      </c>
      <c r="P4197" s="29" t="n">
        <v>309.63</v>
      </c>
      <c r="R4197" s="28" t="n"/>
    </row>
    <row r="4198">
      <c r="A4198" t="inlineStr">
        <is>
          <t>ENC114909</t>
        </is>
      </c>
      <c r="B4198" t="inlineStr">
        <is>
          <t>PT11896</t>
        </is>
      </c>
      <c r="C4198" t="inlineStr">
        <is>
          <t>Outpatient</t>
        </is>
      </c>
      <c r="D4198" s="27" t="n">
        <v>45786</v>
      </c>
      <c r="E4198" s="27" t="n">
        <v>45786</v>
      </c>
      <c r="F4198" s="28" t="n">
        <v>0</v>
      </c>
      <c r="G4198" t="inlineStr">
        <is>
          <t>Bluestone Outpatient Pavilion</t>
        </is>
      </c>
      <c r="H4198" t="inlineStr">
        <is>
          <t>Endocrinology &amp; Diabetes Clinic</t>
        </is>
      </c>
      <c r="I4198" t="inlineStr">
        <is>
          <t>Ambulatory</t>
        </is>
      </c>
      <c r="J4198" t="inlineStr">
        <is>
          <t>State Medicaid</t>
        </is>
      </c>
      <c r="K4198" t="inlineStr">
        <is>
          <t>Government</t>
        </is>
      </c>
      <c r="L4198" t="inlineStr">
        <is>
          <t>E11.9</t>
        </is>
      </c>
      <c r="M4198" t="inlineStr">
        <is>
          <t>Type 2 diabetes mellitus without complications</t>
        </is>
      </c>
      <c r="N4198" t="inlineStr">
        <is>
          <t>Endocrine</t>
        </is>
      </c>
      <c r="O4198" s="28" t="n">
        <v>50</v>
      </c>
      <c r="P4198" s="29" t="n">
        <v>424.13</v>
      </c>
      <c r="R4198" s="28" t="n"/>
    </row>
    <row r="4199">
      <c r="A4199" t="inlineStr">
        <is>
          <t>ENC114911</t>
        </is>
      </c>
      <c r="B4199" t="inlineStr">
        <is>
          <t>PT13123</t>
        </is>
      </c>
      <c r="C4199" t="inlineStr">
        <is>
          <t>Outpatient</t>
        </is>
      </c>
      <c r="D4199" s="27" t="n">
        <v>45786</v>
      </c>
      <c r="E4199" s="27" t="n">
        <v>45786</v>
      </c>
      <c r="F4199" s="28" t="n">
        <v>0</v>
      </c>
      <c r="G4199" t="inlineStr">
        <is>
          <t>Bluestone Outpatient Pavilion</t>
        </is>
      </c>
      <c r="H4199" t="inlineStr">
        <is>
          <t>Infusion &amp; Oncology Clinic</t>
        </is>
      </c>
      <c r="I4199" t="inlineStr">
        <is>
          <t>Oncology</t>
        </is>
      </c>
      <c r="J4199" t="inlineStr">
        <is>
          <t>Summit Choice PPO</t>
        </is>
      </c>
      <c r="K4199" t="inlineStr">
        <is>
          <t>Commercial</t>
        </is>
      </c>
      <c r="L4199" t="inlineStr">
        <is>
          <t>C50.911</t>
        </is>
      </c>
      <c r="M4199" t="inlineStr">
        <is>
          <t>Malignant neoplasm of unspecified site of right female breast</t>
        </is>
      </c>
      <c r="N4199" t="inlineStr">
        <is>
          <t>Neoplasms</t>
        </is>
      </c>
      <c r="O4199" s="28" t="n">
        <v>36</v>
      </c>
      <c r="P4199" s="29" t="n">
        <v>691.62</v>
      </c>
      <c r="R4199" s="28" t="n"/>
    </row>
    <row r="4200">
      <c r="A4200" t="inlineStr">
        <is>
          <t>ENC114914</t>
        </is>
      </c>
      <c r="B4200" t="inlineStr">
        <is>
          <t>PT11548</t>
        </is>
      </c>
      <c r="C4200" t="inlineStr">
        <is>
          <t>Emergency</t>
        </is>
      </c>
      <c r="D4200" s="27" t="n">
        <v>45786</v>
      </c>
      <c r="E4200" s="27" t="n">
        <v>45786</v>
      </c>
      <c r="F4200" s="28" t="n">
        <v>0</v>
      </c>
      <c r="G4200" t="inlineStr">
        <is>
          <t>Bluestone Memorial Hospital</t>
        </is>
      </c>
      <c r="H4200" t="inlineStr">
        <is>
          <t>Emergency Department</t>
        </is>
      </c>
      <c r="I4200" t="inlineStr">
        <is>
          <t>Emergency</t>
        </is>
      </c>
      <c r="J4200" t="inlineStr">
        <is>
          <t>Evergreen Mutual Insurance</t>
        </is>
      </c>
      <c r="K4200" t="inlineStr">
        <is>
          <t>Commercial</t>
        </is>
      </c>
      <c r="L4200" t="inlineStr">
        <is>
          <t>E86.0</t>
        </is>
      </c>
      <c r="M4200" t="inlineStr">
        <is>
          <t>Dehydration</t>
        </is>
      </c>
      <c r="N4200" t="inlineStr">
        <is>
          <t>Endocrine</t>
        </is>
      </c>
      <c r="O4200" s="28" t="n">
        <v>32</v>
      </c>
      <c r="P4200" s="29" t="n">
        <v>5113.99</v>
      </c>
      <c r="R4200" s="28" t="n"/>
    </row>
    <row r="4201">
      <c r="A4201" t="inlineStr">
        <is>
          <t>ENC114915</t>
        </is>
      </c>
      <c r="B4201" t="inlineStr">
        <is>
          <t>PT10241</t>
        </is>
      </c>
      <c r="C4201" t="inlineStr">
        <is>
          <t>Outpatient</t>
        </is>
      </c>
      <c r="D4201" s="27" t="n">
        <v>45786</v>
      </c>
      <c r="E4201" s="27" t="n">
        <v>45786</v>
      </c>
      <c r="F4201" s="28" t="n">
        <v>0</v>
      </c>
      <c r="G4201" t="inlineStr">
        <is>
          <t>Bluestone Outpatient Pavilion</t>
        </is>
      </c>
      <c r="H4201" t="inlineStr">
        <is>
          <t>Primary Care Clinic</t>
        </is>
      </c>
      <c r="I4201" t="inlineStr">
        <is>
          <t>Ambulatory</t>
        </is>
      </c>
      <c r="J4201" t="inlineStr">
        <is>
          <t>Keystone Health Partners</t>
        </is>
      </c>
      <c r="K4201" t="inlineStr">
        <is>
          <t>Commercial</t>
        </is>
      </c>
      <c r="L4201" t="inlineStr">
        <is>
          <t>F32.9</t>
        </is>
      </c>
      <c r="M4201" t="inlineStr">
        <is>
          <t>Major depressive disorder, single episode, unspecified</t>
        </is>
      </c>
      <c r="N4201" t="inlineStr">
        <is>
          <t>Mental &amp; Behavioral</t>
        </is>
      </c>
      <c r="O4201" s="28" t="n">
        <v>50</v>
      </c>
      <c r="P4201" s="29" t="n">
        <v>491.33</v>
      </c>
      <c r="R4201" s="28" t="n"/>
    </row>
    <row r="4202">
      <c r="A4202" t="inlineStr">
        <is>
          <t>ENC114916</t>
        </is>
      </c>
      <c r="B4202" t="inlineStr">
        <is>
          <t>PT13684</t>
        </is>
      </c>
      <c r="C4202" t="inlineStr">
        <is>
          <t>Outpatient</t>
        </is>
      </c>
      <c r="D4202" s="27" t="n">
        <v>45786</v>
      </c>
      <c r="E4202" s="27" t="n">
        <v>45786</v>
      </c>
      <c r="F4202" s="28" t="n">
        <v>0</v>
      </c>
      <c r="G4202" t="inlineStr">
        <is>
          <t>Bluestone Outpatient Pavilion</t>
        </is>
      </c>
      <c r="H4202" t="inlineStr">
        <is>
          <t>Infusion &amp; Oncology Clinic</t>
        </is>
      </c>
      <c r="I4202" t="inlineStr">
        <is>
          <t>Oncology</t>
        </is>
      </c>
      <c r="J4202" t="inlineStr">
        <is>
          <t>State Medicaid</t>
        </is>
      </c>
      <c r="K4202" t="inlineStr">
        <is>
          <t>Government</t>
        </is>
      </c>
      <c r="L4202" t="inlineStr">
        <is>
          <t>Z51.11</t>
        </is>
      </c>
      <c r="M4202" t="inlineStr">
        <is>
          <t>Encounter for antineoplastic chemotherapy</t>
        </is>
      </c>
      <c r="N4202" t="inlineStr">
        <is>
          <t>Factors Influencing Health</t>
        </is>
      </c>
      <c r="O4202" s="28" t="n">
        <v>41</v>
      </c>
      <c r="P4202" s="29" t="n">
        <v>11670.68</v>
      </c>
      <c r="R4202" s="28" t="n"/>
    </row>
    <row r="4203">
      <c r="A4203" t="inlineStr">
        <is>
          <t>ENC114917</t>
        </is>
      </c>
      <c r="B4203" t="inlineStr">
        <is>
          <t>PT10465</t>
        </is>
      </c>
      <c r="C4203" t="inlineStr">
        <is>
          <t>Outpatient</t>
        </is>
      </c>
      <c r="D4203" s="27" t="n">
        <v>45786</v>
      </c>
      <c r="E4203" s="27" t="n">
        <v>45786</v>
      </c>
      <c r="F4203" s="28" t="n">
        <v>0</v>
      </c>
      <c r="G4203" t="inlineStr">
        <is>
          <t>Bluestone Outpatient Pavilion</t>
        </is>
      </c>
      <c r="H4203" t="inlineStr">
        <is>
          <t>Primary Care Clinic</t>
        </is>
      </c>
      <c r="I4203" t="inlineStr">
        <is>
          <t>Ambulatory</t>
        </is>
      </c>
      <c r="J4203" t="inlineStr">
        <is>
          <t>Medicare</t>
        </is>
      </c>
      <c r="K4203" t="inlineStr">
        <is>
          <t>Government</t>
        </is>
      </c>
      <c r="L4203" t="inlineStr">
        <is>
          <t>I10</t>
        </is>
      </c>
      <c r="M4203" t="inlineStr">
        <is>
          <t>Essential (primary) hypertension</t>
        </is>
      </c>
      <c r="N4203" t="inlineStr">
        <is>
          <t>Circulatory</t>
        </is>
      </c>
      <c r="O4203" s="28" t="n">
        <v>77</v>
      </c>
      <c r="P4203" s="29" t="n">
        <v>497.64</v>
      </c>
      <c r="R4203" s="28" t="n"/>
    </row>
    <row r="4204">
      <c r="A4204" t="inlineStr">
        <is>
          <t>ENC114910</t>
        </is>
      </c>
      <c r="B4204" t="inlineStr">
        <is>
          <t>PT12170</t>
        </is>
      </c>
      <c r="C4204" t="inlineStr">
        <is>
          <t>Observation</t>
        </is>
      </c>
      <c r="D4204" s="27" t="n">
        <v>45786</v>
      </c>
      <c r="E4204" s="27" t="n">
        <v>45787</v>
      </c>
      <c r="F4204" s="28" t="n">
        <v>1</v>
      </c>
      <c r="G4204" t="inlineStr">
        <is>
          <t>Bluestone Memorial Hospital</t>
        </is>
      </c>
      <c r="H4204" t="inlineStr">
        <is>
          <t>Observation Unit</t>
        </is>
      </c>
      <c r="I4204" t="inlineStr">
        <is>
          <t>Medicine</t>
        </is>
      </c>
      <c r="J4204" t="inlineStr">
        <is>
          <t>Medicare</t>
        </is>
      </c>
      <c r="K4204" t="inlineStr">
        <is>
          <t>Government</t>
        </is>
      </c>
      <c r="L4204" t="inlineStr">
        <is>
          <t>R10.9</t>
        </is>
      </c>
      <c r="M4204" t="inlineStr">
        <is>
          <t>Unspecified abdominal pain</t>
        </is>
      </c>
      <c r="N4204" t="inlineStr">
        <is>
          <t>Symptoms &amp; Signs</t>
        </is>
      </c>
      <c r="O4204" s="28" t="n">
        <v>68</v>
      </c>
      <c r="P4204" s="29" t="n">
        <v>7914.44</v>
      </c>
      <c r="R4204" s="28" t="n"/>
    </row>
    <row r="4205">
      <c r="A4205" t="inlineStr">
        <is>
          <t>ENC114918</t>
        </is>
      </c>
      <c r="B4205" t="inlineStr">
        <is>
          <t>PT13960</t>
        </is>
      </c>
      <c r="C4205" t="inlineStr">
        <is>
          <t>Outpatient</t>
        </is>
      </c>
      <c r="D4205" s="27" t="n">
        <v>45786</v>
      </c>
      <c r="E4205" s="27" t="n">
        <v>45786</v>
      </c>
      <c r="F4205" s="28" t="n">
        <v>0</v>
      </c>
      <c r="G4205" t="inlineStr">
        <is>
          <t>Bluestone Outpatient Pavilion</t>
        </is>
      </c>
      <c r="H4205" t="inlineStr">
        <is>
          <t>Primary Care Clinic</t>
        </is>
      </c>
      <c r="I4205" t="inlineStr">
        <is>
          <t>Ambulatory</t>
        </is>
      </c>
      <c r="J4205" t="inlineStr">
        <is>
          <t>Medicare</t>
        </is>
      </c>
      <c r="K4205" t="inlineStr">
        <is>
          <t>Government</t>
        </is>
      </c>
      <c r="L4205" t="inlineStr">
        <is>
          <t>I10</t>
        </is>
      </c>
      <c r="M4205" t="inlineStr">
        <is>
          <t>Essential (primary) hypertension</t>
        </is>
      </c>
      <c r="N4205" t="inlineStr">
        <is>
          <t>Circulatory</t>
        </is>
      </c>
      <c r="O4205" s="28" t="n">
        <v>67</v>
      </c>
      <c r="P4205" s="29" t="n">
        <v>213.29</v>
      </c>
      <c r="R4205" s="28" t="n"/>
    </row>
    <row r="4206">
      <c r="A4206" t="inlineStr">
        <is>
          <t>ENC114913</t>
        </is>
      </c>
      <c r="B4206" t="inlineStr">
        <is>
          <t>PT12220</t>
        </is>
      </c>
      <c r="C4206" t="inlineStr">
        <is>
          <t>Inpatient</t>
        </is>
      </c>
      <c r="D4206" s="27" t="n">
        <v>45786</v>
      </c>
      <c r="E4206" s="27" t="n">
        <v>45793</v>
      </c>
      <c r="F4206" s="28" t="n">
        <v>7</v>
      </c>
      <c r="G4206" t="inlineStr">
        <is>
          <t>Bluestone Memorial Hospital</t>
        </is>
      </c>
      <c r="H4206" t="inlineStr">
        <is>
          <t>Cardiac Step-Down</t>
        </is>
      </c>
      <c r="I4206" t="inlineStr">
        <is>
          <t>Cardiovascular</t>
        </is>
      </c>
      <c r="J4206" t="inlineStr">
        <is>
          <t>Keystone Health Partners</t>
        </is>
      </c>
      <c r="K4206" t="inlineStr">
        <is>
          <t>Commercial</t>
        </is>
      </c>
      <c r="L4206" t="inlineStr">
        <is>
          <t>I48.91</t>
        </is>
      </c>
      <c r="M4206" t="inlineStr">
        <is>
          <t>Unspecified atrial fibrillation</t>
        </is>
      </c>
      <c r="N4206" t="inlineStr">
        <is>
          <t>Circulatory</t>
        </is>
      </c>
      <c r="O4206" s="28" t="n">
        <v>59</v>
      </c>
      <c r="P4206" s="29" t="n">
        <v>48753.42</v>
      </c>
      <c r="Q4206" t="inlineStr">
        <is>
          <t>Y</t>
        </is>
      </c>
      <c r="R4206" s="28" t="n">
        <v>1</v>
      </c>
    </row>
    <row r="4207">
      <c r="A4207" t="inlineStr">
        <is>
          <t>ENC114912</t>
        </is>
      </c>
      <c r="B4207" t="inlineStr">
        <is>
          <t>PT10276</t>
        </is>
      </c>
      <c r="C4207" t="inlineStr">
        <is>
          <t>Inpatient</t>
        </is>
      </c>
      <c r="D4207" s="27" t="n">
        <v>45786</v>
      </c>
      <c r="E4207" s="27" t="n">
        <v>45793</v>
      </c>
      <c r="F4207" s="28" t="n">
        <v>7</v>
      </c>
      <c r="G4207" t="inlineStr">
        <is>
          <t>Bluestone Memorial Hospital</t>
        </is>
      </c>
      <c r="H4207" t="inlineStr">
        <is>
          <t>Intensive Care Unit</t>
        </is>
      </c>
      <c r="I4207" t="inlineStr">
        <is>
          <t>Critical Care</t>
        </is>
      </c>
      <c r="J4207" t="inlineStr">
        <is>
          <t>Keystone Health Partners</t>
        </is>
      </c>
      <c r="K4207" t="inlineStr">
        <is>
          <t>Commercial</t>
        </is>
      </c>
      <c r="L4207" t="inlineStr">
        <is>
          <t>A41.9</t>
        </is>
      </c>
      <c r="M4207" t="inlineStr">
        <is>
          <t>Sepsis, unspecified organism</t>
        </is>
      </c>
      <c r="N4207" t="inlineStr">
        <is>
          <t>Infectious</t>
        </is>
      </c>
      <c r="O4207" s="28" t="n">
        <v>53</v>
      </c>
      <c r="P4207" s="29" t="n">
        <v>113305.51</v>
      </c>
      <c r="Q4207" t="inlineStr">
        <is>
          <t>N</t>
        </is>
      </c>
      <c r="R4207" s="28" t="n">
        <v>0</v>
      </c>
    </row>
    <row r="4208">
      <c r="A4208" t="inlineStr">
        <is>
          <t>ENC114919</t>
        </is>
      </c>
      <c r="B4208" t="inlineStr">
        <is>
          <t>PT10268</t>
        </is>
      </c>
      <c r="C4208" t="inlineStr">
        <is>
          <t>Outpatient</t>
        </is>
      </c>
      <c r="D4208" s="27" t="n">
        <v>45786</v>
      </c>
      <c r="E4208" s="27" t="n">
        <v>45786</v>
      </c>
      <c r="F4208" s="28" t="n">
        <v>0</v>
      </c>
      <c r="G4208" t="inlineStr">
        <is>
          <t>Bluestone Outpatient Pavilion</t>
        </is>
      </c>
      <c r="H4208" t="inlineStr">
        <is>
          <t>Pediatric Clinic</t>
        </is>
      </c>
      <c r="I4208" t="inlineStr">
        <is>
          <t>Women &amp; Children</t>
        </is>
      </c>
      <c r="J4208" t="inlineStr">
        <is>
          <t>Evergreen Mutual Insurance</t>
        </is>
      </c>
      <c r="K4208" t="inlineStr">
        <is>
          <t>Commercial</t>
        </is>
      </c>
      <c r="L4208" t="inlineStr">
        <is>
          <t>Z00.129</t>
        </is>
      </c>
      <c r="M4208" t="inlineStr">
        <is>
          <t>Encounter for routine child health examination without abnormal findings</t>
        </is>
      </c>
      <c r="N4208" t="inlineStr">
        <is>
          <t>Factors Influencing Health</t>
        </is>
      </c>
      <c r="O4208" s="28" t="n">
        <v>15</v>
      </c>
      <c r="P4208" s="29" t="n">
        <v>338.96</v>
      </c>
      <c r="R4208" s="28" t="n"/>
    </row>
    <row r="4209">
      <c r="A4209" t="inlineStr">
        <is>
          <t>ENC114920</t>
        </is>
      </c>
      <c r="B4209" t="inlineStr">
        <is>
          <t>PT10527</t>
        </is>
      </c>
      <c r="C4209" t="inlineStr">
        <is>
          <t>Outpatient</t>
        </is>
      </c>
      <c r="D4209" s="27" t="n">
        <v>45786</v>
      </c>
      <c r="E4209" s="27" t="n">
        <v>45786</v>
      </c>
      <c r="F4209" s="28" t="n">
        <v>0</v>
      </c>
      <c r="G4209" t="inlineStr">
        <is>
          <t>Bluestone Outpatient Pavilion</t>
        </is>
      </c>
      <c r="H4209" t="inlineStr">
        <is>
          <t>Infusion &amp; Oncology Clinic</t>
        </is>
      </c>
      <c r="I4209" t="inlineStr">
        <is>
          <t>Oncology</t>
        </is>
      </c>
      <c r="J4209" t="inlineStr">
        <is>
          <t>Silverline Medicare Advantage</t>
        </is>
      </c>
      <c r="K4209" t="inlineStr">
        <is>
          <t>Medicare Advantage</t>
        </is>
      </c>
      <c r="L4209" t="inlineStr">
        <is>
          <t>Z51.11</t>
        </is>
      </c>
      <c r="M4209" t="inlineStr">
        <is>
          <t>Encounter for antineoplastic chemotherapy</t>
        </is>
      </c>
      <c r="N4209" t="inlineStr">
        <is>
          <t>Factors Influencing Health</t>
        </is>
      </c>
      <c r="O4209" s="28" t="n">
        <v>74</v>
      </c>
      <c r="P4209" s="29" t="n">
        <v>4739.76</v>
      </c>
      <c r="R4209" s="28" t="n"/>
    </row>
    <row r="4210">
      <c r="A4210" t="inlineStr">
        <is>
          <t>ENC114921</t>
        </is>
      </c>
      <c r="B4210" t="inlineStr">
        <is>
          <t>PT12802</t>
        </is>
      </c>
      <c r="C4210" t="inlineStr">
        <is>
          <t>Outpatient</t>
        </is>
      </c>
      <c r="D4210" s="27" t="n">
        <v>45786</v>
      </c>
      <c r="E4210" s="27" t="n">
        <v>45786</v>
      </c>
      <c r="F4210" s="28" t="n">
        <v>0</v>
      </c>
      <c r="G4210" t="inlineStr">
        <is>
          <t>Bluestone Outpatient Pavilion</t>
        </is>
      </c>
      <c r="H4210" t="inlineStr">
        <is>
          <t>Infusion &amp; Oncology Clinic</t>
        </is>
      </c>
      <c r="I4210" t="inlineStr">
        <is>
          <t>Oncology</t>
        </is>
      </c>
      <c r="J4210" t="inlineStr">
        <is>
          <t>Summit Choice PPO</t>
        </is>
      </c>
      <c r="K4210" t="inlineStr">
        <is>
          <t>Commercial</t>
        </is>
      </c>
      <c r="L4210" t="inlineStr">
        <is>
          <t>C50.911</t>
        </is>
      </c>
      <c r="M4210" t="inlineStr">
        <is>
          <t>Malignant neoplasm of unspecified site of right female breast</t>
        </is>
      </c>
      <c r="N4210" t="inlineStr">
        <is>
          <t>Neoplasms</t>
        </is>
      </c>
      <c r="O4210" s="28" t="n">
        <v>37</v>
      </c>
      <c r="P4210" s="29" t="n">
        <v>432.09</v>
      </c>
      <c r="R4210" s="28" t="n"/>
    </row>
    <row r="4211">
      <c r="A4211" t="inlineStr">
        <is>
          <t>ENC114922</t>
        </is>
      </c>
      <c r="B4211" t="inlineStr">
        <is>
          <t>PT11988</t>
        </is>
      </c>
      <c r="C4211" t="inlineStr">
        <is>
          <t>Outpatient</t>
        </is>
      </c>
      <c r="D4211" s="27" t="n">
        <v>45786</v>
      </c>
      <c r="E4211" s="27" t="n">
        <v>45786</v>
      </c>
      <c r="F4211" s="28" t="n">
        <v>0</v>
      </c>
      <c r="G4211" t="inlineStr">
        <is>
          <t>Bluestone Outpatient Pavilion</t>
        </is>
      </c>
      <c r="H4211" t="inlineStr">
        <is>
          <t>Primary Care Clinic</t>
        </is>
      </c>
      <c r="I4211" t="inlineStr">
        <is>
          <t>Ambulatory</t>
        </is>
      </c>
      <c r="J4211" t="inlineStr">
        <is>
          <t>Medicare</t>
        </is>
      </c>
      <c r="K4211" t="inlineStr">
        <is>
          <t>Government</t>
        </is>
      </c>
      <c r="L4211" t="inlineStr">
        <is>
          <t>I10</t>
        </is>
      </c>
      <c r="M4211" t="inlineStr">
        <is>
          <t>Essential (primary) hypertension</t>
        </is>
      </c>
      <c r="N4211" t="inlineStr">
        <is>
          <t>Circulatory</t>
        </is>
      </c>
      <c r="O4211" s="28" t="n">
        <v>94</v>
      </c>
      <c r="P4211" s="29" t="n">
        <v>228.92</v>
      </c>
      <c r="R4211" s="28" t="n"/>
    </row>
    <row r="4212">
      <c r="A4212" t="inlineStr">
        <is>
          <t>ENC114923</t>
        </is>
      </c>
      <c r="B4212" t="inlineStr">
        <is>
          <t>PT10550</t>
        </is>
      </c>
      <c r="C4212" t="inlineStr">
        <is>
          <t>Outpatient</t>
        </is>
      </c>
      <c r="D4212" s="27" t="n">
        <v>45786</v>
      </c>
      <c r="E4212" s="27" t="n">
        <v>45786</v>
      </c>
      <c r="F4212" s="28" t="n">
        <v>0</v>
      </c>
      <c r="G4212" t="inlineStr">
        <is>
          <t>Bluestone Outpatient Pavilion</t>
        </is>
      </c>
      <c r="H4212" t="inlineStr">
        <is>
          <t>Primary Care Clinic</t>
        </is>
      </c>
      <c r="I4212" t="inlineStr">
        <is>
          <t>Ambulatory</t>
        </is>
      </c>
      <c r="J4212" t="inlineStr">
        <is>
          <t>Medicare</t>
        </is>
      </c>
      <c r="K4212" t="inlineStr">
        <is>
          <t>Government</t>
        </is>
      </c>
      <c r="L4212" t="inlineStr">
        <is>
          <t>I10</t>
        </is>
      </c>
      <c r="M4212" t="inlineStr">
        <is>
          <t>Essential (primary) hypertension</t>
        </is>
      </c>
      <c r="N4212" t="inlineStr">
        <is>
          <t>Circulatory</t>
        </is>
      </c>
      <c r="O4212" s="28" t="n">
        <v>72</v>
      </c>
      <c r="P4212" s="29" t="n">
        <v>417.82</v>
      </c>
      <c r="R4212" s="28" t="n"/>
    </row>
    <row r="4213">
      <c r="A4213" t="inlineStr">
        <is>
          <t>ENC114925</t>
        </is>
      </c>
      <c r="B4213" t="inlineStr">
        <is>
          <t>PT12636</t>
        </is>
      </c>
      <c r="C4213" t="inlineStr">
        <is>
          <t>Outpatient</t>
        </is>
      </c>
      <c r="D4213" s="27" t="n">
        <v>45786</v>
      </c>
      <c r="E4213" s="27" t="n">
        <v>45786</v>
      </c>
      <c r="F4213" s="28" t="n">
        <v>0</v>
      </c>
      <c r="G4213" t="inlineStr">
        <is>
          <t>Bluestone Outpatient Pavilion</t>
        </is>
      </c>
      <c r="H4213" t="inlineStr">
        <is>
          <t>Cardiology Clinic</t>
        </is>
      </c>
      <c r="I4213" t="inlineStr">
        <is>
          <t>Cardiovascular</t>
        </is>
      </c>
      <c r="J4213" t="inlineStr">
        <is>
          <t>Medicare</t>
        </is>
      </c>
      <c r="K4213" t="inlineStr">
        <is>
          <t>Government</t>
        </is>
      </c>
      <c r="L4213" t="inlineStr">
        <is>
          <t>I48.91</t>
        </is>
      </c>
      <c r="M4213" t="inlineStr">
        <is>
          <t>Unspecified atrial fibrillation</t>
        </is>
      </c>
      <c r="N4213" t="inlineStr">
        <is>
          <t>Circulatory</t>
        </is>
      </c>
      <c r="O4213" s="28" t="n">
        <v>69</v>
      </c>
      <c r="P4213" s="29" t="n">
        <v>380.41</v>
      </c>
      <c r="R4213" s="28" t="n"/>
    </row>
    <row r="4214">
      <c r="A4214" t="inlineStr">
        <is>
          <t>ENC114926</t>
        </is>
      </c>
      <c r="B4214" t="inlineStr">
        <is>
          <t>PT13203</t>
        </is>
      </c>
      <c r="C4214" t="inlineStr">
        <is>
          <t>Emergency</t>
        </is>
      </c>
      <c r="D4214" s="27" t="n">
        <v>45786</v>
      </c>
      <c r="E4214" s="27" t="n">
        <v>45786</v>
      </c>
      <c r="F4214" s="28" t="n">
        <v>0</v>
      </c>
      <c r="G4214" t="inlineStr">
        <is>
          <t>Bluestone Memorial Hospital</t>
        </is>
      </c>
      <c r="H4214" t="inlineStr">
        <is>
          <t>Emergency Department</t>
        </is>
      </c>
      <c r="I4214" t="inlineStr">
        <is>
          <t>Emergency</t>
        </is>
      </c>
      <c r="J4214" t="inlineStr">
        <is>
          <t>State Medicaid</t>
        </is>
      </c>
      <c r="K4214" t="inlineStr">
        <is>
          <t>Government</t>
        </is>
      </c>
      <c r="L4214" t="inlineStr">
        <is>
          <t>J06.9</t>
        </is>
      </c>
      <c r="M4214" t="inlineStr">
        <is>
          <t>Acute upper respiratory infection, unspecified</t>
        </is>
      </c>
      <c r="N4214" t="inlineStr">
        <is>
          <t>Respiratory</t>
        </is>
      </c>
      <c r="O4214" s="28" t="n">
        <v>46</v>
      </c>
      <c r="P4214" s="29" t="n">
        <v>1969.57</v>
      </c>
      <c r="R4214" s="28" t="n"/>
    </row>
    <row r="4215">
      <c r="A4215" t="inlineStr">
        <is>
          <t>ENC114927</t>
        </is>
      </c>
      <c r="B4215" t="inlineStr">
        <is>
          <t>PT13722</t>
        </is>
      </c>
      <c r="C4215" t="inlineStr">
        <is>
          <t>Emergency</t>
        </is>
      </c>
      <c r="D4215" s="27" t="n">
        <v>45786</v>
      </c>
      <c r="E4215" s="27" t="n">
        <v>45786</v>
      </c>
      <c r="F4215" s="28" t="n">
        <v>0</v>
      </c>
      <c r="G4215" t="inlineStr">
        <is>
          <t>Bluestone Memorial Hospital</t>
        </is>
      </c>
      <c r="H4215" t="inlineStr">
        <is>
          <t>Emergency Department</t>
        </is>
      </c>
      <c r="I4215" t="inlineStr">
        <is>
          <t>Emergency</t>
        </is>
      </c>
      <c r="J4215" t="inlineStr">
        <is>
          <t>Keystone Health Partners</t>
        </is>
      </c>
      <c r="K4215" t="inlineStr">
        <is>
          <t>Commercial</t>
        </is>
      </c>
      <c r="L4215" t="inlineStr">
        <is>
          <t>L03.115</t>
        </is>
      </c>
      <c r="M4215" t="inlineStr">
        <is>
          <t>Cellulitis of right lower limb</t>
        </is>
      </c>
      <c r="N4215" t="inlineStr">
        <is>
          <t>Skin</t>
        </is>
      </c>
      <c r="O4215" s="28" t="n">
        <v>68</v>
      </c>
      <c r="P4215" s="29" t="n">
        <v>1035.21</v>
      </c>
      <c r="R4215" s="28" t="n"/>
    </row>
    <row r="4216">
      <c r="A4216" t="inlineStr">
        <is>
          <t>ENC114928</t>
        </is>
      </c>
      <c r="B4216" t="inlineStr">
        <is>
          <t>PT12371</t>
        </is>
      </c>
      <c r="C4216" t="inlineStr">
        <is>
          <t>Emergency</t>
        </is>
      </c>
      <c r="D4216" s="27" t="n">
        <v>45786</v>
      </c>
      <c r="E4216" s="27" t="n">
        <v>45786</v>
      </c>
      <c r="F4216" s="28" t="n">
        <v>0</v>
      </c>
      <c r="G4216" t="inlineStr">
        <is>
          <t>Bluestone Memorial Hospital</t>
        </is>
      </c>
      <c r="H4216" t="inlineStr">
        <is>
          <t>Emergency Department</t>
        </is>
      </c>
      <c r="I4216" t="inlineStr">
        <is>
          <t>Emergency</t>
        </is>
      </c>
      <c r="J4216" t="inlineStr">
        <is>
          <t>Keystone Health Partners</t>
        </is>
      </c>
      <c r="K4216" t="inlineStr">
        <is>
          <t>Commercial</t>
        </is>
      </c>
      <c r="L4216" t="inlineStr">
        <is>
          <t>R07.9</t>
        </is>
      </c>
      <c r="M4216" t="inlineStr">
        <is>
          <t>Chest pain, unspecified</t>
        </is>
      </c>
      <c r="N4216" t="inlineStr">
        <is>
          <t>Symptoms &amp; Signs</t>
        </is>
      </c>
      <c r="O4216" s="28" t="n">
        <v>29</v>
      </c>
      <c r="P4216" s="29" t="n">
        <v>1539.9</v>
      </c>
      <c r="R4216" s="28" t="n"/>
    </row>
    <row r="4217">
      <c r="A4217" t="inlineStr">
        <is>
          <t>ENC114924</t>
        </is>
      </c>
      <c r="B4217" t="inlineStr">
        <is>
          <t>PT11380</t>
        </is>
      </c>
      <c r="C4217" t="inlineStr">
        <is>
          <t>Inpatient</t>
        </is>
      </c>
      <c r="D4217" s="27" t="n">
        <v>45786</v>
      </c>
      <c r="E4217" s="27" t="n">
        <v>45789</v>
      </c>
      <c r="F4217" s="28" t="n">
        <v>3</v>
      </c>
      <c r="G4217" t="inlineStr">
        <is>
          <t>Bluestone Memorial Hospital</t>
        </is>
      </c>
      <c r="H4217" t="inlineStr">
        <is>
          <t>Medical-Surgical 5 East</t>
        </is>
      </c>
      <c r="I4217" t="inlineStr">
        <is>
          <t>Medicine</t>
        </is>
      </c>
      <c r="J4217" t="inlineStr">
        <is>
          <t>Medicare</t>
        </is>
      </c>
      <c r="K4217" t="inlineStr">
        <is>
          <t>Government</t>
        </is>
      </c>
      <c r="L4217" t="inlineStr">
        <is>
          <t>E87.1</t>
        </is>
      </c>
      <c r="M4217" t="inlineStr">
        <is>
          <t>Hypo-osmolality and hyponatremia</t>
        </is>
      </c>
      <c r="N4217" t="inlineStr">
        <is>
          <t>Endocrine</t>
        </is>
      </c>
      <c r="O4217" s="28" t="n">
        <v>96</v>
      </c>
      <c r="P4217" s="29" t="n">
        <v>27691.43</v>
      </c>
      <c r="Q4217" t="inlineStr">
        <is>
          <t>Y</t>
        </is>
      </c>
      <c r="R4217" s="28" t="n">
        <v>1</v>
      </c>
    </row>
    <row r="4218">
      <c r="A4218" t="inlineStr">
        <is>
          <t>ENC114929</t>
        </is>
      </c>
      <c r="B4218" t="inlineStr">
        <is>
          <t>PT10101</t>
        </is>
      </c>
      <c r="C4218" t="inlineStr">
        <is>
          <t>Inpatient</t>
        </is>
      </c>
      <c r="D4218" s="27" t="n">
        <v>45786</v>
      </c>
      <c r="E4218" s="27" t="n">
        <v>45788</v>
      </c>
      <c r="F4218" s="28" t="n">
        <v>2</v>
      </c>
      <c r="G4218" t="inlineStr">
        <is>
          <t>Cedar Ridge Medical Center</t>
        </is>
      </c>
      <c r="H4218" t="inlineStr">
        <is>
          <t>Medical-Surgical</t>
        </is>
      </c>
      <c r="I4218" t="inlineStr">
        <is>
          <t>Medicine</t>
        </is>
      </c>
      <c r="J4218" t="inlineStr">
        <is>
          <t>Silverline Medicare Advantage</t>
        </is>
      </c>
      <c r="K4218" t="inlineStr">
        <is>
          <t>Medicare Advantage</t>
        </is>
      </c>
      <c r="L4218" t="inlineStr">
        <is>
          <t>L03.115</t>
        </is>
      </c>
      <c r="M4218" t="inlineStr">
        <is>
          <t>Cellulitis of right lower limb</t>
        </is>
      </c>
      <c r="N4218" t="inlineStr">
        <is>
          <t>Skin</t>
        </is>
      </c>
      <c r="O4218" s="28" t="n">
        <v>75</v>
      </c>
      <c r="P4218" s="29" t="n">
        <v>18234.76</v>
      </c>
      <c r="Q4218" t="inlineStr">
        <is>
          <t>N</t>
        </is>
      </c>
      <c r="R4218" s="28" t="n">
        <v>0</v>
      </c>
    </row>
    <row r="4219">
      <c r="A4219" t="inlineStr">
        <is>
          <t>ENC114930</t>
        </is>
      </c>
      <c r="B4219" t="inlineStr">
        <is>
          <t>PT13053</t>
        </is>
      </c>
      <c r="C4219" t="inlineStr">
        <is>
          <t>Emergency</t>
        </is>
      </c>
      <c r="D4219" s="27" t="n">
        <v>45786</v>
      </c>
      <c r="E4219" s="27" t="n">
        <v>45786</v>
      </c>
      <c r="F4219" s="28" t="n">
        <v>0</v>
      </c>
      <c r="G4219" t="inlineStr">
        <is>
          <t>Bluestone Memorial Hospital</t>
        </is>
      </c>
      <c r="H4219" t="inlineStr">
        <is>
          <t>Emergency Department</t>
        </is>
      </c>
      <c r="I4219" t="inlineStr">
        <is>
          <t>Emergency</t>
        </is>
      </c>
      <c r="J4219" t="inlineStr">
        <is>
          <t>Silverline Medicare Advantage</t>
        </is>
      </c>
      <c r="K4219" t="inlineStr">
        <is>
          <t>Medicare Advantage</t>
        </is>
      </c>
      <c r="L4219" t="inlineStr">
        <is>
          <t>L03.115</t>
        </is>
      </c>
      <c r="M4219" t="inlineStr">
        <is>
          <t>Cellulitis of right lower limb</t>
        </is>
      </c>
      <c r="N4219" t="inlineStr">
        <is>
          <t>Skin</t>
        </is>
      </c>
      <c r="O4219" s="28" t="n">
        <v>93</v>
      </c>
      <c r="P4219" s="29" t="n">
        <v>6879.23</v>
      </c>
      <c r="R4219" s="28" t="n"/>
    </row>
    <row r="4220">
      <c r="A4220" t="inlineStr">
        <is>
          <t>ENC114931</t>
        </is>
      </c>
      <c r="B4220" t="inlineStr">
        <is>
          <t>PT10239</t>
        </is>
      </c>
      <c r="C4220" t="inlineStr">
        <is>
          <t>Inpatient</t>
        </is>
      </c>
      <c r="D4220" s="27" t="n">
        <v>45786</v>
      </c>
      <c r="E4220" s="27" t="n">
        <v>45788</v>
      </c>
      <c r="F4220" s="28" t="n">
        <v>2</v>
      </c>
      <c r="G4220" t="inlineStr">
        <is>
          <t>Bluestone Memorial Hospital</t>
        </is>
      </c>
      <c r="H4220" t="inlineStr">
        <is>
          <t>Labor &amp; Delivery</t>
        </is>
      </c>
      <c r="I4220" t="inlineStr">
        <is>
          <t>Women &amp; Children</t>
        </is>
      </c>
      <c r="J4220" t="inlineStr">
        <is>
          <t>Keystone Health Partners</t>
        </is>
      </c>
      <c r="K4220" t="inlineStr">
        <is>
          <t>Commercial</t>
        </is>
      </c>
      <c r="L4220" t="inlineStr">
        <is>
          <t>O80</t>
        </is>
      </c>
      <c r="M4220" t="inlineStr">
        <is>
          <t>Encounter for full-term uncomplicated delivery</t>
        </is>
      </c>
      <c r="N4220" t="inlineStr">
        <is>
          <t>Pregnancy</t>
        </is>
      </c>
      <c r="O4220" s="28" t="n">
        <v>44</v>
      </c>
      <c r="P4220" s="29" t="n">
        <v>13619.33</v>
      </c>
      <c r="Q4220" t="inlineStr">
        <is>
          <t>N</t>
        </is>
      </c>
      <c r="R4220" s="28" t="n">
        <v>0</v>
      </c>
    </row>
    <row r="4221">
      <c r="A4221" t="inlineStr">
        <is>
          <t>ENC114932</t>
        </is>
      </c>
      <c r="B4221" t="inlineStr">
        <is>
          <t>PT12023</t>
        </is>
      </c>
      <c r="C4221" t="inlineStr">
        <is>
          <t>Inpatient</t>
        </is>
      </c>
      <c r="D4221" s="27" t="n">
        <v>45786</v>
      </c>
      <c r="E4221" s="27" t="n">
        <v>45794</v>
      </c>
      <c r="F4221" s="28" t="n">
        <v>8</v>
      </c>
      <c r="G4221" t="inlineStr">
        <is>
          <t>Bluestone Memorial Hospital</t>
        </is>
      </c>
      <c r="H4221" t="inlineStr">
        <is>
          <t>Medical-Surgical 4 West</t>
        </is>
      </c>
      <c r="I4221" t="inlineStr">
        <is>
          <t>Medicine</t>
        </is>
      </c>
      <c r="J4221" t="inlineStr">
        <is>
          <t>Medicare</t>
        </is>
      </c>
      <c r="K4221" t="inlineStr">
        <is>
          <t>Government</t>
        </is>
      </c>
      <c r="L4221" t="inlineStr">
        <is>
          <t>A41.9</t>
        </is>
      </c>
      <c r="M4221" t="inlineStr">
        <is>
          <t>Sepsis, unspecified organism</t>
        </is>
      </c>
      <c r="N4221" t="inlineStr">
        <is>
          <t>Infectious</t>
        </is>
      </c>
      <c r="O4221" s="28" t="n">
        <v>79</v>
      </c>
      <c r="P4221" s="29" t="n">
        <v>90539.28999999999</v>
      </c>
      <c r="Q4221" t="inlineStr">
        <is>
          <t>N</t>
        </is>
      </c>
      <c r="R4221" s="28" t="n">
        <v>0</v>
      </c>
    </row>
    <row r="4222">
      <c r="A4222" t="inlineStr">
        <is>
          <t>ENC114933</t>
        </is>
      </c>
      <c r="B4222" t="inlineStr">
        <is>
          <t>PT10888</t>
        </is>
      </c>
      <c r="C4222" t="inlineStr">
        <is>
          <t>Emergency</t>
        </is>
      </c>
      <c r="D4222" s="27" t="n">
        <v>45786</v>
      </c>
      <c r="E4222" s="27" t="n">
        <v>45787</v>
      </c>
      <c r="F4222" s="28" t="n">
        <v>1</v>
      </c>
      <c r="G4222" t="inlineStr">
        <is>
          <t>Ashby Falls Community Hospital</t>
        </is>
      </c>
      <c r="H4222" t="inlineStr">
        <is>
          <t>Emergency Department</t>
        </is>
      </c>
      <c r="I4222" t="inlineStr">
        <is>
          <t>Emergency</t>
        </is>
      </c>
      <c r="J4222" t="inlineStr">
        <is>
          <t>Keystone Health Partners</t>
        </is>
      </c>
      <c r="K4222" t="inlineStr">
        <is>
          <t>Commercial</t>
        </is>
      </c>
      <c r="L4222" t="inlineStr">
        <is>
          <t>J06.9</t>
        </is>
      </c>
      <c r="M4222" t="inlineStr">
        <is>
          <t>Acute upper respiratory infection, unspecified</t>
        </is>
      </c>
      <c r="N4222" t="inlineStr">
        <is>
          <t>Respiratory</t>
        </is>
      </c>
      <c r="O4222" s="28" t="n">
        <v>51</v>
      </c>
      <c r="P4222" s="29" t="n">
        <v>853.71</v>
      </c>
      <c r="R4222" s="28" t="n"/>
    </row>
    <row r="4223">
      <c r="A4223" t="inlineStr">
        <is>
          <t>ENC114934</t>
        </is>
      </c>
      <c r="B4223" t="inlineStr">
        <is>
          <t>PT10589</t>
        </is>
      </c>
      <c r="C4223" t="inlineStr">
        <is>
          <t>Observation</t>
        </is>
      </c>
      <c r="D4223" s="27" t="n">
        <v>45787</v>
      </c>
      <c r="E4223" s="27" t="n">
        <v>45789</v>
      </c>
      <c r="F4223" s="28" t="n">
        <v>2</v>
      </c>
      <c r="G4223" t="inlineStr">
        <is>
          <t>Cedar Ridge Medical Center</t>
        </is>
      </c>
      <c r="H4223" t="inlineStr">
        <is>
          <t>Medical-Surgical</t>
        </is>
      </c>
      <c r="I4223" t="inlineStr">
        <is>
          <t>Medicine</t>
        </is>
      </c>
      <c r="J4223" t="inlineStr">
        <is>
          <t>Keystone Health Partners</t>
        </is>
      </c>
      <c r="K4223" t="inlineStr">
        <is>
          <t>Commercial</t>
        </is>
      </c>
      <c r="L4223" t="inlineStr">
        <is>
          <t>L03.115</t>
        </is>
      </c>
      <c r="M4223" t="inlineStr">
        <is>
          <t>Cellulitis of right lower limb</t>
        </is>
      </c>
      <c r="N4223" t="inlineStr">
        <is>
          <t>Skin</t>
        </is>
      </c>
      <c r="O4223" s="28" t="n">
        <v>60</v>
      </c>
      <c r="P4223" s="29" t="n">
        <v>8907.540000000001</v>
      </c>
      <c r="R4223" s="28" t="n"/>
    </row>
    <row r="4224">
      <c r="A4224" t="inlineStr">
        <is>
          <t>ENC114935</t>
        </is>
      </c>
      <c r="B4224" t="inlineStr">
        <is>
          <t>PT11632</t>
        </is>
      </c>
      <c r="C4224" t="inlineStr">
        <is>
          <t>Emergency</t>
        </is>
      </c>
      <c r="D4224" s="27" t="n">
        <v>45787</v>
      </c>
      <c r="E4224" s="27" t="n">
        <v>45787</v>
      </c>
      <c r="F4224" s="28" t="n">
        <v>0</v>
      </c>
      <c r="G4224" t="inlineStr">
        <is>
          <t>Bluestone Memorial Hospital</t>
        </is>
      </c>
      <c r="H4224" t="inlineStr">
        <is>
          <t>Emergency Department</t>
        </is>
      </c>
      <c r="I4224" t="inlineStr">
        <is>
          <t>Emergency</t>
        </is>
      </c>
      <c r="J4224" t="inlineStr">
        <is>
          <t>State Medicaid</t>
        </is>
      </c>
      <c r="K4224" t="inlineStr">
        <is>
          <t>Government</t>
        </is>
      </c>
      <c r="L4224" t="inlineStr">
        <is>
          <t>S93.401A</t>
        </is>
      </c>
      <c r="M4224" t="inlineStr">
        <is>
          <t>Sprain of unspecified ligament of right ankle, initial encounter</t>
        </is>
      </c>
      <c r="N4224" t="inlineStr">
        <is>
          <t>Injury</t>
        </is>
      </c>
      <c r="O4224" s="28" t="n">
        <v>35</v>
      </c>
      <c r="P4224" s="29" t="n">
        <v>804.01</v>
      </c>
      <c r="R4224" s="28" t="n"/>
    </row>
    <row r="4225">
      <c r="A4225" t="inlineStr">
        <is>
          <t>ENC114938</t>
        </is>
      </c>
      <c r="B4225" t="inlineStr">
        <is>
          <t>PT11340</t>
        </is>
      </c>
      <c r="C4225" t="inlineStr">
        <is>
          <t>Emergency</t>
        </is>
      </c>
      <c r="D4225" s="27" t="n">
        <v>45787</v>
      </c>
      <c r="E4225" s="27" t="n">
        <v>45787</v>
      </c>
      <c r="F4225" s="28" t="n">
        <v>0</v>
      </c>
      <c r="G4225" t="inlineStr">
        <is>
          <t>Bluestone Memorial Hospital</t>
        </is>
      </c>
      <c r="H4225" t="inlineStr">
        <is>
          <t>Emergency Department</t>
        </is>
      </c>
      <c r="I4225" t="inlineStr">
        <is>
          <t>Emergency</t>
        </is>
      </c>
      <c r="J4225" t="inlineStr">
        <is>
          <t>Evergreen Mutual Insurance</t>
        </is>
      </c>
      <c r="K4225" t="inlineStr">
        <is>
          <t>Commercial</t>
        </is>
      </c>
      <c r="L4225" t="inlineStr">
        <is>
          <t>A08.4</t>
        </is>
      </c>
      <c r="M4225" t="inlineStr">
        <is>
          <t>Viral intestinal infection, unspecified</t>
        </is>
      </c>
      <c r="N4225" t="inlineStr">
        <is>
          <t>Infectious</t>
        </is>
      </c>
      <c r="O4225" s="28" t="n">
        <v>39</v>
      </c>
      <c r="P4225" s="29" t="n">
        <v>3101.76</v>
      </c>
      <c r="R4225" s="28" t="n"/>
    </row>
    <row r="4226">
      <c r="A4226" t="inlineStr">
        <is>
          <t>ENC114939</t>
        </is>
      </c>
      <c r="B4226" t="inlineStr">
        <is>
          <t>PT11761</t>
        </is>
      </c>
      <c r="C4226" t="inlineStr">
        <is>
          <t>Emergency</t>
        </is>
      </c>
      <c r="D4226" s="27" t="n">
        <v>45787</v>
      </c>
      <c r="E4226" s="27" t="n">
        <v>45787</v>
      </c>
      <c r="F4226" s="28" t="n">
        <v>0</v>
      </c>
      <c r="G4226" t="inlineStr">
        <is>
          <t>Bluestone Memorial Hospital</t>
        </is>
      </c>
      <c r="H4226" t="inlineStr">
        <is>
          <t>Emergency Department</t>
        </is>
      </c>
      <c r="I4226" t="inlineStr">
        <is>
          <t>Emergency</t>
        </is>
      </c>
      <c r="J4226" t="inlineStr">
        <is>
          <t>Summit Choice PPO</t>
        </is>
      </c>
      <c r="K4226" t="inlineStr">
        <is>
          <t>Commercial</t>
        </is>
      </c>
      <c r="L4226" t="inlineStr">
        <is>
          <t>R07.9</t>
        </is>
      </c>
      <c r="M4226" t="inlineStr">
        <is>
          <t>Chest pain, unspecified</t>
        </is>
      </c>
      <c r="N4226" t="inlineStr">
        <is>
          <t>Symptoms &amp; Signs</t>
        </is>
      </c>
      <c r="O4226" s="28" t="n">
        <v>36</v>
      </c>
      <c r="P4226" s="29" t="n">
        <v>2657.82</v>
      </c>
      <c r="R4226" s="28" t="n"/>
    </row>
    <row r="4227">
      <c r="A4227" t="inlineStr">
        <is>
          <t>ENC114936</t>
        </is>
      </c>
      <c r="B4227" t="inlineStr">
        <is>
          <t>PT12936</t>
        </is>
      </c>
      <c r="C4227" t="inlineStr">
        <is>
          <t>Observation</t>
        </is>
      </c>
      <c r="D4227" s="27" t="n">
        <v>45787</v>
      </c>
      <c r="E4227" s="27" t="n">
        <v>45788</v>
      </c>
      <c r="F4227" s="28" t="n">
        <v>1</v>
      </c>
      <c r="G4227" t="inlineStr">
        <is>
          <t>Bluestone Memorial Hospital</t>
        </is>
      </c>
      <c r="H4227" t="inlineStr">
        <is>
          <t>Observation Unit</t>
        </is>
      </c>
      <c r="I4227" t="inlineStr">
        <is>
          <t>Medicine</t>
        </is>
      </c>
      <c r="J4227" t="inlineStr">
        <is>
          <t>Medicare</t>
        </is>
      </c>
      <c r="K4227" t="inlineStr">
        <is>
          <t>Government</t>
        </is>
      </c>
      <c r="L4227" t="inlineStr">
        <is>
          <t>J45.909</t>
        </is>
      </c>
      <c r="M4227" t="inlineStr">
        <is>
          <t>Unspecified asthma, uncomplicated</t>
        </is>
      </c>
      <c r="N4227" t="inlineStr">
        <is>
          <t>Respiratory</t>
        </is>
      </c>
      <c r="O4227" s="28" t="n">
        <v>67</v>
      </c>
      <c r="P4227" s="29" t="n">
        <v>11096.16</v>
      </c>
      <c r="R4227" s="28" t="n"/>
    </row>
    <row r="4228">
      <c r="A4228" t="inlineStr">
        <is>
          <t>ENC114940</t>
        </is>
      </c>
      <c r="B4228" t="inlineStr">
        <is>
          <t>PT13865</t>
        </is>
      </c>
      <c r="C4228" t="inlineStr">
        <is>
          <t>Emergency</t>
        </is>
      </c>
      <c r="D4228" s="27" t="n">
        <v>45787</v>
      </c>
      <c r="E4228" s="27" t="n">
        <v>45787</v>
      </c>
      <c r="F4228" s="28" t="n">
        <v>0</v>
      </c>
      <c r="G4228" t="inlineStr">
        <is>
          <t>Bluestone Memorial Hospital</t>
        </is>
      </c>
      <c r="H4228" t="inlineStr">
        <is>
          <t>Emergency Department</t>
        </is>
      </c>
      <c r="I4228" t="inlineStr">
        <is>
          <t>Emergency</t>
        </is>
      </c>
      <c r="J4228" t="inlineStr">
        <is>
          <t>Silverline Medicare Advantage</t>
        </is>
      </c>
      <c r="K4228" t="inlineStr">
        <is>
          <t>Medicare Advantage</t>
        </is>
      </c>
      <c r="L4228" t="inlineStr">
        <is>
          <t>L03.115</t>
        </is>
      </c>
      <c r="M4228" t="inlineStr">
        <is>
          <t>Cellulitis of right lower limb</t>
        </is>
      </c>
      <c r="N4228" t="inlineStr">
        <is>
          <t>Skin</t>
        </is>
      </c>
      <c r="O4228" s="28" t="n">
        <v>67</v>
      </c>
      <c r="P4228" s="29" t="n">
        <v>2192.01</v>
      </c>
      <c r="R4228" s="28" t="n"/>
    </row>
    <row r="4229">
      <c r="A4229" t="inlineStr">
        <is>
          <t>ENC114941</t>
        </is>
      </c>
      <c r="B4229" t="inlineStr">
        <is>
          <t>PT12403</t>
        </is>
      </c>
      <c r="C4229" t="inlineStr">
        <is>
          <t>Emergency</t>
        </is>
      </c>
      <c r="D4229" s="27" t="n">
        <v>45787</v>
      </c>
      <c r="E4229" s="27" t="n">
        <v>45787</v>
      </c>
      <c r="F4229" s="28" t="n">
        <v>0</v>
      </c>
      <c r="G4229" t="inlineStr">
        <is>
          <t>Bluestone Memorial Hospital</t>
        </is>
      </c>
      <c r="H4229" t="inlineStr">
        <is>
          <t>Emergency Department</t>
        </is>
      </c>
      <c r="I4229" t="inlineStr">
        <is>
          <t>Emergency</t>
        </is>
      </c>
      <c r="J4229" t="inlineStr">
        <is>
          <t>State Medicaid</t>
        </is>
      </c>
      <c r="K4229" t="inlineStr">
        <is>
          <t>Government</t>
        </is>
      </c>
      <c r="L4229" t="inlineStr">
        <is>
          <t>F10.239</t>
        </is>
      </c>
      <c r="M4229" t="inlineStr">
        <is>
          <t>Alcohol dependence with withdrawal, unspecified</t>
        </is>
      </c>
      <c r="N4229" t="inlineStr">
        <is>
          <t>Mental &amp; Behavioral</t>
        </is>
      </c>
      <c r="O4229" s="28" t="n">
        <v>27</v>
      </c>
      <c r="P4229" s="29" t="n">
        <v>3890.23</v>
      </c>
      <c r="R4229" s="28" t="n"/>
    </row>
    <row r="4230">
      <c r="A4230" t="inlineStr">
        <is>
          <t>ENC114937</t>
        </is>
      </c>
      <c r="B4230" t="inlineStr">
        <is>
          <t>PT12730</t>
        </is>
      </c>
      <c r="C4230" t="inlineStr">
        <is>
          <t>Inpatient</t>
        </is>
      </c>
      <c r="D4230" s="27" t="n">
        <v>45787</v>
      </c>
      <c r="E4230" s="27" t="n">
        <v>45791</v>
      </c>
      <c r="F4230" s="28" t="n">
        <v>4</v>
      </c>
      <c r="G4230" t="inlineStr">
        <is>
          <t>Bluestone Memorial Hospital</t>
        </is>
      </c>
      <c r="H4230" t="inlineStr">
        <is>
          <t>Neuroscience &amp; Stroke</t>
        </is>
      </c>
      <c r="I4230" t="inlineStr">
        <is>
          <t>Neuroscience</t>
        </is>
      </c>
      <c r="J4230" t="inlineStr">
        <is>
          <t>Medicare</t>
        </is>
      </c>
      <c r="K4230" t="inlineStr">
        <is>
          <t>Government</t>
        </is>
      </c>
      <c r="L4230" t="inlineStr">
        <is>
          <t>G40.909</t>
        </is>
      </c>
      <c r="M4230" t="inlineStr">
        <is>
          <t>Epilepsy, unspecified, not intractable, without status epilepticus</t>
        </is>
      </c>
      <c r="N4230" t="inlineStr">
        <is>
          <t>Nervous System</t>
        </is>
      </c>
      <c r="O4230" s="28" t="n">
        <v>76</v>
      </c>
      <c r="P4230" s="29" t="n">
        <v>26479.87</v>
      </c>
      <c r="Q4230" t="inlineStr">
        <is>
          <t>N</t>
        </is>
      </c>
      <c r="R4230" s="28" t="n">
        <v>0</v>
      </c>
    </row>
    <row r="4231">
      <c r="A4231" t="inlineStr">
        <is>
          <t>ENC114943</t>
        </is>
      </c>
      <c r="B4231" t="inlineStr">
        <is>
          <t>PT10605</t>
        </is>
      </c>
      <c r="C4231" t="inlineStr">
        <is>
          <t>Emergency</t>
        </is>
      </c>
      <c r="D4231" s="27" t="n">
        <v>45787</v>
      </c>
      <c r="E4231" s="27" t="n">
        <v>45787</v>
      </c>
      <c r="F4231" s="28" t="n">
        <v>0</v>
      </c>
      <c r="G4231" t="inlineStr">
        <is>
          <t>Bluestone Memorial Hospital</t>
        </is>
      </c>
      <c r="H4231" t="inlineStr">
        <is>
          <t>Emergency Department</t>
        </is>
      </c>
      <c r="I4231" t="inlineStr">
        <is>
          <t>Emergency</t>
        </is>
      </c>
      <c r="J4231" t="inlineStr">
        <is>
          <t>Silverline Medicare Advantage</t>
        </is>
      </c>
      <c r="K4231" t="inlineStr">
        <is>
          <t>Medicare Advantage</t>
        </is>
      </c>
      <c r="L4231" t="inlineStr">
        <is>
          <t>I10</t>
        </is>
      </c>
      <c r="M4231" t="inlineStr">
        <is>
          <t>Essential (primary) hypertension</t>
        </is>
      </c>
      <c r="N4231" t="inlineStr">
        <is>
          <t>Circulatory</t>
        </is>
      </c>
      <c r="O4231" s="28" t="n">
        <v>86</v>
      </c>
      <c r="P4231" s="29" t="n">
        <v>3790.47</v>
      </c>
      <c r="R4231" s="28" t="n"/>
    </row>
    <row r="4232">
      <c r="A4232" t="inlineStr">
        <is>
          <t>ENC114942</t>
        </is>
      </c>
      <c r="B4232" t="inlineStr">
        <is>
          <t>PT10428</t>
        </is>
      </c>
      <c r="C4232" t="inlineStr">
        <is>
          <t>Inpatient</t>
        </is>
      </c>
      <c r="D4232" s="27" t="n">
        <v>45787</v>
      </c>
      <c r="E4232" s="27" t="n">
        <v>45793</v>
      </c>
      <c r="F4232" s="28" t="n">
        <v>6</v>
      </c>
      <c r="G4232" t="inlineStr">
        <is>
          <t>Bluestone Memorial Hospital</t>
        </is>
      </c>
      <c r="H4232" t="inlineStr">
        <is>
          <t>Orthopedics &amp; Spine</t>
        </is>
      </c>
      <c r="I4232" t="inlineStr">
        <is>
          <t>Orthopedics</t>
        </is>
      </c>
      <c r="J4232" t="inlineStr">
        <is>
          <t>Medicare</t>
        </is>
      </c>
      <c r="K4232" t="inlineStr">
        <is>
          <t>Government</t>
        </is>
      </c>
      <c r="L4232" t="inlineStr">
        <is>
          <t>S72.001A</t>
        </is>
      </c>
      <c r="M4232" t="inlineStr">
        <is>
          <t>Fracture of unspecified part of neck of right femur, initial encounter</t>
        </is>
      </c>
      <c r="N4232" t="inlineStr">
        <is>
          <t>Injury</t>
        </is>
      </c>
      <c r="O4232" s="28" t="n">
        <v>65</v>
      </c>
      <c r="P4232" s="29" t="n">
        <v>86929.14</v>
      </c>
      <c r="Q4232" t="inlineStr">
        <is>
          <t>N</t>
        </is>
      </c>
      <c r="R4232" s="28" t="n">
        <v>0</v>
      </c>
    </row>
    <row r="4233">
      <c r="A4233" t="inlineStr">
        <is>
          <t>ENC114944</t>
        </is>
      </c>
      <c r="B4233" t="inlineStr">
        <is>
          <t>PT13330</t>
        </is>
      </c>
      <c r="C4233" t="inlineStr">
        <is>
          <t>Emergency</t>
        </is>
      </c>
      <c r="D4233" s="27" t="n">
        <v>45787</v>
      </c>
      <c r="E4233" s="27" t="n">
        <v>45787</v>
      </c>
      <c r="F4233" s="28" t="n">
        <v>0</v>
      </c>
      <c r="G4233" t="inlineStr">
        <is>
          <t>Bluestone Memorial Hospital</t>
        </is>
      </c>
      <c r="H4233" t="inlineStr">
        <is>
          <t>Emergency Department</t>
        </is>
      </c>
      <c r="I4233" t="inlineStr">
        <is>
          <t>Emergency</t>
        </is>
      </c>
      <c r="J4233" t="inlineStr">
        <is>
          <t>Medicare</t>
        </is>
      </c>
      <c r="K4233" t="inlineStr">
        <is>
          <t>Government</t>
        </is>
      </c>
      <c r="L4233" t="inlineStr">
        <is>
          <t>R07.9</t>
        </is>
      </c>
      <c r="M4233" t="inlineStr">
        <is>
          <t>Chest pain, unspecified</t>
        </is>
      </c>
      <c r="N4233" t="inlineStr">
        <is>
          <t>Symptoms &amp; Signs</t>
        </is>
      </c>
      <c r="O4233" s="28" t="n">
        <v>65</v>
      </c>
      <c r="P4233" s="29" t="n">
        <v>4017.2</v>
      </c>
      <c r="R4233" s="28" t="n"/>
    </row>
    <row r="4234">
      <c r="A4234" t="inlineStr">
        <is>
          <t>ENC114945</t>
        </is>
      </c>
      <c r="B4234" t="inlineStr">
        <is>
          <t>PT10666</t>
        </is>
      </c>
      <c r="C4234" t="inlineStr">
        <is>
          <t>Emergency</t>
        </is>
      </c>
      <c r="D4234" s="27" t="n">
        <v>45787</v>
      </c>
      <c r="E4234" s="27" t="n">
        <v>45788</v>
      </c>
      <c r="F4234" s="28" t="n">
        <v>1</v>
      </c>
      <c r="G4234" t="inlineStr">
        <is>
          <t>Bluestone Memorial Hospital</t>
        </is>
      </c>
      <c r="H4234" t="inlineStr">
        <is>
          <t>Emergency Department</t>
        </is>
      </c>
      <c r="I4234" t="inlineStr">
        <is>
          <t>Emergency</t>
        </is>
      </c>
      <c r="J4234" t="inlineStr">
        <is>
          <t>State Medicaid</t>
        </is>
      </c>
      <c r="K4234" t="inlineStr">
        <is>
          <t>Government</t>
        </is>
      </c>
      <c r="L4234" t="inlineStr">
        <is>
          <t>F41.9</t>
        </is>
      </c>
      <c r="M4234" t="inlineStr">
        <is>
          <t>Anxiety disorder, unspecified</t>
        </is>
      </c>
      <c r="N4234" t="inlineStr">
        <is>
          <t>Mental &amp; Behavioral</t>
        </is>
      </c>
      <c r="O4234" s="28" t="n">
        <v>51</v>
      </c>
      <c r="P4234" s="29" t="n">
        <v>4853.93</v>
      </c>
      <c r="R4234" s="28" t="n"/>
    </row>
    <row r="4235">
      <c r="A4235" t="inlineStr">
        <is>
          <t>ENC114946</t>
        </is>
      </c>
      <c r="B4235" t="inlineStr">
        <is>
          <t>PT10114</t>
        </is>
      </c>
      <c r="C4235" t="inlineStr">
        <is>
          <t>Emergency</t>
        </is>
      </c>
      <c r="D4235" s="27" t="n">
        <v>45787</v>
      </c>
      <c r="E4235" s="27" t="n">
        <v>45787</v>
      </c>
      <c r="F4235" s="28" t="n">
        <v>0</v>
      </c>
      <c r="G4235" t="inlineStr">
        <is>
          <t>Bluestone Memorial Hospital</t>
        </is>
      </c>
      <c r="H4235" t="inlineStr">
        <is>
          <t>Emergency Department</t>
        </is>
      </c>
      <c r="I4235" t="inlineStr">
        <is>
          <t>Emergency</t>
        </is>
      </c>
      <c r="J4235" t="inlineStr">
        <is>
          <t>State Medicaid</t>
        </is>
      </c>
      <c r="K4235" t="inlineStr">
        <is>
          <t>Government</t>
        </is>
      </c>
      <c r="L4235" t="inlineStr">
        <is>
          <t>F32.9</t>
        </is>
      </c>
      <c r="M4235" t="inlineStr">
        <is>
          <t>Major depressive disorder, single episode, unspecified</t>
        </is>
      </c>
      <c r="N4235" t="inlineStr">
        <is>
          <t>Mental &amp; Behavioral</t>
        </is>
      </c>
      <c r="O4235" s="28" t="n">
        <v>56</v>
      </c>
      <c r="P4235" s="29" t="n">
        <v>5635.49</v>
      </c>
      <c r="R4235" s="28" t="n"/>
    </row>
    <row r="4236">
      <c r="A4236" t="inlineStr">
        <is>
          <t>ENC114947</t>
        </is>
      </c>
      <c r="B4236" t="inlineStr">
        <is>
          <t>PT12874</t>
        </is>
      </c>
      <c r="C4236" t="inlineStr">
        <is>
          <t>Inpatient</t>
        </is>
      </c>
      <c r="D4236" s="27" t="n">
        <v>45788</v>
      </c>
      <c r="E4236" s="27" t="n">
        <v>45790</v>
      </c>
      <c r="F4236" s="28" t="n">
        <v>2</v>
      </c>
      <c r="G4236" t="inlineStr">
        <is>
          <t>Ashby Falls Community Hospital</t>
        </is>
      </c>
      <c r="H4236" t="inlineStr">
        <is>
          <t>Labor &amp; Delivery</t>
        </is>
      </c>
      <c r="I4236" t="inlineStr">
        <is>
          <t>Women &amp; Children</t>
        </is>
      </c>
      <c r="J4236" t="inlineStr">
        <is>
          <t>Keystone Health Partners</t>
        </is>
      </c>
      <c r="K4236" t="inlineStr">
        <is>
          <t>Commercial</t>
        </is>
      </c>
      <c r="L4236" t="inlineStr">
        <is>
          <t>O80</t>
        </is>
      </c>
      <c r="M4236" t="inlineStr">
        <is>
          <t>Encounter for full-term uncomplicated delivery</t>
        </is>
      </c>
      <c r="N4236" t="inlineStr">
        <is>
          <t>Pregnancy</t>
        </is>
      </c>
      <c r="O4236" s="28" t="n">
        <v>34</v>
      </c>
      <c r="P4236" s="29" t="n">
        <v>15969.9</v>
      </c>
      <c r="Q4236" t="inlineStr">
        <is>
          <t>N</t>
        </is>
      </c>
      <c r="R4236" s="28" t="n">
        <v>0</v>
      </c>
    </row>
    <row r="4237">
      <c r="A4237" t="inlineStr">
        <is>
          <t>ENC114948</t>
        </is>
      </c>
      <c r="B4237" t="inlineStr">
        <is>
          <t>PT11455</t>
        </is>
      </c>
      <c r="C4237" t="inlineStr">
        <is>
          <t>Emergency</t>
        </is>
      </c>
      <c r="D4237" s="27" t="n">
        <v>45788</v>
      </c>
      <c r="E4237" s="27" t="n">
        <v>45788</v>
      </c>
      <c r="F4237" s="28" t="n">
        <v>0</v>
      </c>
      <c r="G4237" t="inlineStr">
        <is>
          <t>Ashby Falls Community Hospital</t>
        </is>
      </c>
      <c r="H4237" t="inlineStr">
        <is>
          <t>Emergency Department</t>
        </is>
      </c>
      <c r="I4237" t="inlineStr">
        <is>
          <t>Emergency</t>
        </is>
      </c>
      <c r="J4237" t="inlineStr">
        <is>
          <t>Silverline Medicare Advantage</t>
        </is>
      </c>
      <c r="K4237" t="inlineStr">
        <is>
          <t>Medicare Advantage</t>
        </is>
      </c>
      <c r="L4237" t="inlineStr">
        <is>
          <t>J06.9</t>
        </is>
      </c>
      <c r="M4237" t="inlineStr">
        <is>
          <t>Acute upper respiratory infection, unspecified</t>
        </is>
      </c>
      <c r="N4237" t="inlineStr">
        <is>
          <t>Respiratory</t>
        </is>
      </c>
      <c r="O4237" s="28" t="n">
        <v>73</v>
      </c>
      <c r="P4237" s="29" t="n">
        <v>1372.35</v>
      </c>
      <c r="R4237" s="28" t="n"/>
    </row>
    <row r="4238">
      <c r="A4238" t="inlineStr">
        <is>
          <t>ENC114949</t>
        </is>
      </c>
      <c r="B4238" t="inlineStr">
        <is>
          <t>PT13632</t>
        </is>
      </c>
      <c r="C4238" t="inlineStr">
        <is>
          <t>Emergency</t>
        </is>
      </c>
      <c r="D4238" s="27" t="n">
        <v>45788</v>
      </c>
      <c r="E4238" s="27" t="n">
        <v>45788</v>
      </c>
      <c r="F4238" s="28" t="n">
        <v>0</v>
      </c>
      <c r="G4238" t="inlineStr">
        <is>
          <t>Bluestone Memorial Hospital</t>
        </is>
      </c>
      <c r="H4238" t="inlineStr">
        <is>
          <t>Emergency Department</t>
        </is>
      </c>
      <c r="I4238" t="inlineStr">
        <is>
          <t>Emergency</t>
        </is>
      </c>
      <c r="J4238" t="inlineStr">
        <is>
          <t>Silverline Medicare Advantage</t>
        </is>
      </c>
      <c r="K4238" t="inlineStr">
        <is>
          <t>Medicare Advantage</t>
        </is>
      </c>
      <c r="L4238" t="inlineStr">
        <is>
          <t>L03.115</t>
        </is>
      </c>
      <c r="M4238" t="inlineStr">
        <is>
          <t>Cellulitis of right lower limb</t>
        </is>
      </c>
      <c r="N4238" t="inlineStr">
        <is>
          <t>Skin</t>
        </is>
      </c>
      <c r="O4238" s="28" t="n">
        <v>64</v>
      </c>
      <c r="P4238" s="29" t="n">
        <v>1545.22</v>
      </c>
      <c r="R4238" s="28" t="n"/>
    </row>
    <row r="4239">
      <c r="A4239" t="inlineStr">
        <is>
          <t>ENC114950</t>
        </is>
      </c>
      <c r="B4239" t="inlineStr">
        <is>
          <t>PT13711</t>
        </is>
      </c>
      <c r="C4239" t="inlineStr">
        <is>
          <t>Emergency</t>
        </is>
      </c>
      <c r="D4239" s="27" t="n">
        <v>45788</v>
      </c>
      <c r="E4239" s="27" t="n">
        <v>45788</v>
      </c>
      <c r="F4239" s="28" t="n">
        <v>0</v>
      </c>
      <c r="G4239" t="inlineStr">
        <is>
          <t>Bluestone Memorial Hospital</t>
        </is>
      </c>
      <c r="H4239" t="inlineStr">
        <is>
          <t>Emergency Department</t>
        </is>
      </c>
      <c r="I4239" t="inlineStr">
        <is>
          <t>Emergency</t>
        </is>
      </c>
      <c r="J4239" t="inlineStr">
        <is>
          <t>Evergreen Mutual Insurance</t>
        </is>
      </c>
      <c r="K4239" t="inlineStr">
        <is>
          <t>Commercial</t>
        </is>
      </c>
      <c r="L4239" t="inlineStr">
        <is>
          <t>R10.9</t>
        </is>
      </c>
      <c r="M4239" t="inlineStr">
        <is>
          <t>Unspecified abdominal pain</t>
        </is>
      </c>
      <c r="N4239" t="inlineStr">
        <is>
          <t>Symptoms &amp; Signs</t>
        </is>
      </c>
      <c r="O4239" s="28" t="n">
        <v>21</v>
      </c>
      <c r="P4239" s="29" t="n">
        <v>2989.45</v>
      </c>
      <c r="R4239" s="28" t="n"/>
    </row>
    <row r="4240">
      <c r="A4240" t="inlineStr">
        <is>
          <t>ENC114954</t>
        </is>
      </c>
      <c r="B4240" t="inlineStr">
        <is>
          <t>PT11962</t>
        </is>
      </c>
      <c r="C4240" t="inlineStr">
        <is>
          <t>Emergency</t>
        </is>
      </c>
      <c r="D4240" s="27" t="n">
        <v>45788</v>
      </c>
      <c r="E4240" s="27" t="n">
        <v>45788</v>
      </c>
      <c r="F4240" s="28" t="n">
        <v>0</v>
      </c>
      <c r="G4240" t="inlineStr">
        <is>
          <t>Bluestone Memorial Hospital</t>
        </is>
      </c>
      <c r="H4240" t="inlineStr">
        <is>
          <t>Emergency Department</t>
        </is>
      </c>
      <c r="I4240" t="inlineStr">
        <is>
          <t>Emergency</t>
        </is>
      </c>
      <c r="J4240" t="inlineStr">
        <is>
          <t>Evergreen Mutual Insurance</t>
        </is>
      </c>
      <c r="K4240" t="inlineStr">
        <is>
          <t>Commercial</t>
        </is>
      </c>
      <c r="L4240" t="inlineStr">
        <is>
          <t>H66.90</t>
        </is>
      </c>
      <c r="M4240" t="inlineStr">
        <is>
          <t>Otitis media, unspecified, unspecified ear</t>
        </is>
      </c>
      <c r="N4240" t="inlineStr">
        <is>
          <t>Ear</t>
        </is>
      </c>
      <c r="O4240" s="28" t="n">
        <v>11</v>
      </c>
      <c r="P4240" s="29" t="n">
        <v>734.9400000000001</v>
      </c>
      <c r="R4240" s="28" t="n"/>
    </row>
    <row r="4241">
      <c r="A4241" t="inlineStr">
        <is>
          <t>ENC114955</t>
        </is>
      </c>
      <c r="B4241" t="inlineStr">
        <is>
          <t>PT13785</t>
        </is>
      </c>
      <c r="C4241" t="inlineStr">
        <is>
          <t>Emergency</t>
        </is>
      </c>
      <c r="D4241" s="27" t="n">
        <v>45788</v>
      </c>
      <c r="E4241" s="27" t="n">
        <v>45788</v>
      </c>
      <c r="F4241" s="28" t="n">
        <v>0</v>
      </c>
      <c r="G4241" t="inlineStr">
        <is>
          <t>Bluestone Memorial Hospital</t>
        </is>
      </c>
      <c r="H4241" t="inlineStr">
        <is>
          <t>Emergency Department</t>
        </is>
      </c>
      <c r="I4241" t="inlineStr">
        <is>
          <t>Emergency</t>
        </is>
      </c>
      <c r="J4241" t="inlineStr">
        <is>
          <t>Silverline Medicare Advantage</t>
        </is>
      </c>
      <c r="K4241" t="inlineStr">
        <is>
          <t>Medicare Advantage</t>
        </is>
      </c>
      <c r="L4241" t="inlineStr">
        <is>
          <t>S93.401A</t>
        </is>
      </c>
      <c r="M4241" t="inlineStr">
        <is>
          <t>Sprain of unspecified ligament of right ankle, initial encounter</t>
        </is>
      </c>
      <c r="N4241" t="inlineStr">
        <is>
          <t>Injury</t>
        </is>
      </c>
      <c r="O4241" s="28" t="n">
        <v>72</v>
      </c>
      <c r="P4241" s="29" t="n">
        <v>840.14</v>
      </c>
      <c r="R4241" s="28" t="n"/>
    </row>
    <row r="4242">
      <c r="A4242" t="inlineStr">
        <is>
          <t>ENC114951</t>
        </is>
      </c>
      <c r="B4242" t="inlineStr">
        <is>
          <t>PT13168</t>
        </is>
      </c>
      <c r="C4242" t="inlineStr">
        <is>
          <t>Observation</t>
        </is>
      </c>
      <c r="D4242" s="27" t="n">
        <v>45788</v>
      </c>
      <c r="E4242" s="27" t="n">
        <v>45789</v>
      </c>
      <c r="F4242" s="28" t="n">
        <v>1</v>
      </c>
      <c r="G4242" t="inlineStr">
        <is>
          <t>Bluestone Memorial Hospital</t>
        </is>
      </c>
      <c r="H4242" t="inlineStr">
        <is>
          <t>Observation Unit</t>
        </is>
      </c>
      <c r="I4242" t="inlineStr">
        <is>
          <t>Medicine</t>
        </is>
      </c>
      <c r="J4242" t="inlineStr">
        <is>
          <t>Keystone Health Partners</t>
        </is>
      </c>
      <c r="K4242" t="inlineStr">
        <is>
          <t>Commercial</t>
        </is>
      </c>
      <c r="L4242" t="inlineStr">
        <is>
          <t>R10.9</t>
        </is>
      </c>
      <c r="M4242" t="inlineStr">
        <is>
          <t>Unspecified abdominal pain</t>
        </is>
      </c>
      <c r="N4242" t="inlineStr">
        <is>
          <t>Symptoms &amp; Signs</t>
        </is>
      </c>
      <c r="O4242" s="28" t="n">
        <v>90</v>
      </c>
      <c r="P4242" s="29" t="n">
        <v>6014.86</v>
      </c>
      <c r="R4242" s="28" t="n"/>
    </row>
    <row r="4243">
      <c r="A4243" t="inlineStr">
        <is>
          <t>ENC114952</t>
        </is>
      </c>
      <c r="B4243" t="inlineStr">
        <is>
          <t>PT10921</t>
        </is>
      </c>
      <c r="C4243" t="inlineStr">
        <is>
          <t>Inpatient</t>
        </is>
      </c>
      <c r="D4243" s="27" t="n">
        <v>45788</v>
      </c>
      <c r="E4243" s="27" t="n">
        <v>45797</v>
      </c>
      <c r="F4243" s="28" t="n">
        <v>9</v>
      </c>
      <c r="G4243" t="inlineStr">
        <is>
          <t>Bluestone Memorial Hospital</t>
        </is>
      </c>
      <c r="H4243" t="inlineStr">
        <is>
          <t>Medical-Surgical 4 West</t>
        </is>
      </c>
      <c r="I4243" t="inlineStr">
        <is>
          <t>Medicine</t>
        </is>
      </c>
      <c r="J4243" t="inlineStr">
        <is>
          <t>Keystone Health Partners</t>
        </is>
      </c>
      <c r="K4243" t="inlineStr">
        <is>
          <t>Commercial</t>
        </is>
      </c>
      <c r="L4243" t="inlineStr">
        <is>
          <t>A41.9</t>
        </is>
      </c>
      <c r="M4243" t="inlineStr">
        <is>
          <t>Sepsis, unspecified organism</t>
        </is>
      </c>
      <c r="N4243" t="inlineStr">
        <is>
          <t>Infectious</t>
        </is>
      </c>
      <c r="O4243" s="28" t="n">
        <v>18</v>
      </c>
      <c r="P4243" s="29" t="n">
        <v>118455.81</v>
      </c>
      <c r="Q4243" t="inlineStr">
        <is>
          <t>N</t>
        </is>
      </c>
      <c r="R4243" s="28" t="n">
        <v>0</v>
      </c>
    </row>
    <row r="4244">
      <c r="A4244" t="inlineStr">
        <is>
          <t>ENC114953</t>
        </is>
      </c>
      <c r="B4244" t="inlineStr">
        <is>
          <t>PT11491</t>
        </is>
      </c>
      <c r="C4244" t="inlineStr">
        <is>
          <t>Inpatient</t>
        </is>
      </c>
      <c r="D4244" s="27" t="n">
        <v>45788</v>
      </c>
      <c r="E4244" s="27" t="n">
        <v>45791</v>
      </c>
      <c r="F4244" s="28" t="n">
        <v>3</v>
      </c>
      <c r="G4244" t="inlineStr">
        <is>
          <t>Bluestone Memorial Hospital</t>
        </is>
      </c>
      <c r="H4244" t="inlineStr">
        <is>
          <t>Medical-Surgical 4 West</t>
        </is>
      </c>
      <c r="I4244" t="inlineStr">
        <is>
          <t>Medicine</t>
        </is>
      </c>
      <c r="J4244" t="inlineStr">
        <is>
          <t>Keystone Health Partners</t>
        </is>
      </c>
      <c r="K4244" t="inlineStr">
        <is>
          <t>Commercial</t>
        </is>
      </c>
      <c r="L4244" t="inlineStr">
        <is>
          <t>J44.1</t>
        </is>
      </c>
      <c r="M4244" t="inlineStr">
        <is>
          <t>Chronic obstructive pulmonary disease with (acute) exacerbation</t>
        </is>
      </c>
      <c r="N4244" t="inlineStr">
        <is>
          <t>Respiratory</t>
        </is>
      </c>
      <c r="O4244" s="28" t="n">
        <v>48</v>
      </c>
      <c r="P4244" s="29" t="n">
        <v>14845.54</v>
      </c>
      <c r="Q4244" t="inlineStr">
        <is>
          <t>N</t>
        </is>
      </c>
      <c r="R4244" s="28" t="n">
        <v>0</v>
      </c>
    </row>
    <row r="4245">
      <c r="A4245" t="inlineStr">
        <is>
          <t>ENC114956</t>
        </is>
      </c>
      <c r="B4245" t="inlineStr">
        <is>
          <t>PT11619</t>
        </is>
      </c>
      <c r="C4245" t="inlineStr">
        <is>
          <t>Emergency</t>
        </is>
      </c>
      <c r="D4245" s="27" t="n">
        <v>45788</v>
      </c>
      <c r="E4245" s="27" t="n">
        <v>45788</v>
      </c>
      <c r="F4245" s="28" t="n">
        <v>0</v>
      </c>
      <c r="G4245" t="inlineStr">
        <is>
          <t>Ashby Falls Community Hospital</t>
        </is>
      </c>
      <c r="H4245" t="inlineStr">
        <is>
          <t>Emergency Department</t>
        </is>
      </c>
      <c r="I4245" t="inlineStr">
        <is>
          <t>Emergency</t>
        </is>
      </c>
      <c r="J4245" t="inlineStr">
        <is>
          <t>Medicare</t>
        </is>
      </c>
      <c r="K4245" t="inlineStr">
        <is>
          <t>Government</t>
        </is>
      </c>
      <c r="L4245" t="inlineStr">
        <is>
          <t>N39.0</t>
        </is>
      </c>
      <c r="M4245" t="inlineStr">
        <is>
          <t>Urinary tract infection, site not specified</t>
        </is>
      </c>
      <c r="N4245" t="inlineStr">
        <is>
          <t>Genitourinary</t>
        </is>
      </c>
      <c r="O4245" s="28" t="n">
        <v>88</v>
      </c>
      <c r="P4245" s="29" t="n">
        <v>1513.77</v>
      </c>
      <c r="R4245" s="28" t="n"/>
    </row>
    <row r="4246">
      <c r="A4246" t="inlineStr">
        <is>
          <t>ENC114957</t>
        </is>
      </c>
      <c r="B4246" t="inlineStr">
        <is>
          <t>PT11498</t>
        </is>
      </c>
      <c r="C4246" t="inlineStr">
        <is>
          <t>Inpatient</t>
        </is>
      </c>
      <c r="D4246" s="27" t="n">
        <v>45788</v>
      </c>
      <c r="E4246" s="27" t="n">
        <v>45790</v>
      </c>
      <c r="F4246" s="28" t="n">
        <v>2</v>
      </c>
      <c r="G4246" t="inlineStr">
        <is>
          <t>Bluestone Memorial Hospital</t>
        </is>
      </c>
      <c r="H4246" t="inlineStr">
        <is>
          <t>Medical-Surgical 4 West</t>
        </is>
      </c>
      <c r="I4246" t="inlineStr">
        <is>
          <t>Medicine</t>
        </is>
      </c>
      <c r="J4246" t="inlineStr">
        <is>
          <t>Evergreen Mutual Insurance</t>
        </is>
      </c>
      <c r="K4246" t="inlineStr">
        <is>
          <t>Commercial</t>
        </is>
      </c>
      <c r="L4246" t="inlineStr">
        <is>
          <t>K80.20</t>
        </is>
      </c>
      <c r="M4246" t="inlineStr">
        <is>
          <t>Calculus of gallbladder without cholecystitis without obstruction</t>
        </is>
      </c>
      <c r="N4246" t="inlineStr">
        <is>
          <t>Digestive</t>
        </is>
      </c>
      <c r="O4246" s="28" t="n">
        <v>35</v>
      </c>
      <c r="P4246" s="29" t="n">
        <v>36426.83</v>
      </c>
      <c r="Q4246" t="inlineStr">
        <is>
          <t>Y</t>
        </is>
      </c>
      <c r="R4246" s="28" t="n">
        <v>1</v>
      </c>
    </row>
    <row r="4247">
      <c r="A4247" t="inlineStr">
        <is>
          <t>ENC114958</t>
        </is>
      </c>
      <c r="B4247" t="inlineStr">
        <is>
          <t>PT10769</t>
        </is>
      </c>
      <c r="C4247" t="inlineStr">
        <is>
          <t>Emergency</t>
        </is>
      </c>
      <c r="D4247" s="27" t="n">
        <v>45788</v>
      </c>
      <c r="E4247" s="27" t="n">
        <v>45788</v>
      </c>
      <c r="F4247" s="28" t="n">
        <v>0</v>
      </c>
      <c r="G4247" t="inlineStr">
        <is>
          <t>Bluestone Memorial Hospital</t>
        </is>
      </c>
      <c r="H4247" t="inlineStr">
        <is>
          <t>Emergency Department</t>
        </is>
      </c>
      <c r="I4247" t="inlineStr">
        <is>
          <t>Emergency</t>
        </is>
      </c>
      <c r="J4247" t="inlineStr">
        <is>
          <t>Medicare</t>
        </is>
      </c>
      <c r="K4247" t="inlineStr">
        <is>
          <t>Government</t>
        </is>
      </c>
      <c r="L4247" t="inlineStr">
        <is>
          <t>R55</t>
        </is>
      </c>
      <c r="M4247" t="inlineStr">
        <is>
          <t>Syncope and collapse</t>
        </is>
      </c>
      <c r="N4247" t="inlineStr">
        <is>
          <t>Symptoms &amp; Signs</t>
        </is>
      </c>
      <c r="O4247" s="28" t="n">
        <v>92</v>
      </c>
      <c r="P4247" s="29" t="n">
        <v>5099.81</v>
      </c>
      <c r="R4247" s="28" t="n"/>
    </row>
    <row r="4248">
      <c r="A4248" t="inlineStr">
        <is>
          <t>ENC114959</t>
        </is>
      </c>
      <c r="B4248" t="inlineStr">
        <is>
          <t>PT10990</t>
        </is>
      </c>
      <c r="C4248" t="inlineStr">
        <is>
          <t>Emergency</t>
        </is>
      </c>
      <c r="D4248" s="27" t="n">
        <v>45788</v>
      </c>
      <c r="E4248" s="27" t="n">
        <v>45788</v>
      </c>
      <c r="F4248" s="28" t="n">
        <v>0</v>
      </c>
      <c r="G4248" t="inlineStr">
        <is>
          <t>Bluestone Memorial Hospital</t>
        </is>
      </c>
      <c r="H4248" t="inlineStr">
        <is>
          <t>Emergency Department</t>
        </is>
      </c>
      <c r="I4248" t="inlineStr">
        <is>
          <t>Emergency</t>
        </is>
      </c>
      <c r="J4248" t="inlineStr">
        <is>
          <t>State Medicaid</t>
        </is>
      </c>
      <c r="K4248" t="inlineStr">
        <is>
          <t>Government</t>
        </is>
      </c>
      <c r="L4248" t="inlineStr">
        <is>
          <t>L03.115</t>
        </is>
      </c>
      <c r="M4248" t="inlineStr">
        <is>
          <t>Cellulitis of right lower limb</t>
        </is>
      </c>
      <c r="N4248" t="inlineStr">
        <is>
          <t>Skin</t>
        </is>
      </c>
      <c r="O4248" s="28" t="n">
        <v>46</v>
      </c>
      <c r="P4248" s="29" t="n">
        <v>3550.23</v>
      </c>
      <c r="R4248" s="28" t="n"/>
    </row>
    <row r="4249">
      <c r="A4249" t="inlineStr">
        <is>
          <t>ENC114960</t>
        </is>
      </c>
      <c r="B4249" t="inlineStr">
        <is>
          <t>PT13537</t>
        </is>
      </c>
      <c r="C4249" t="inlineStr">
        <is>
          <t>Emergency</t>
        </is>
      </c>
      <c r="D4249" s="27" t="n">
        <v>45788</v>
      </c>
      <c r="E4249" s="27" t="n">
        <v>45788</v>
      </c>
      <c r="F4249" s="28" t="n">
        <v>0</v>
      </c>
      <c r="G4249" t="inlineStr">
        <is>
          <t>Bluestone Memorial Hospital</t>
        </is>
      </c>
      <c r="H4249" t="inlineStr">
        <is>
          <t>Emergency Department</t>
        </is>
      </c>
      <c r="I4249" t="inlineStr">
        <is>
          <t>Emergency</t>
        </is>
      </c>
      <c r="J4249" t="inlineStr">
        <is>
          <t>Self-Pay</t>
        </is>
      </c>
      <c r="K4249" t="inlineStr">
        <is>
          <t>Self-Pay</t>
        </is>
      </c>
      <c r="L4249" t="inlineStr">
        <is>
          <t>F41.9</t>
        </is>
      </c>
      <c r="M4249" t="inlineStr">
        <is>
          <t>Anxiety disorder, unspecified</t>
        </is>
      </c>
      <c r="N4249" t="inlineStr">
        <is>
          <t>Mental &amp; Behavioral</t>
        </is>
      </c>
      <c r="O4249" s="28" t="n">
        <v>17</v>
      </c>
      <c r="P4249" s="29" t="n">
        <v>825.54</v>
      </c>
      <c r="R4249" s="28" t="n"/>
    </row>
    <row r="4250">
      <c r="A4250" t="inlineStr">
        <is>
          <t>ENC114961</t>
        </is>
      </c>
      <c r="B4250" t="inlineStr">
        <is>
          <t>PT13708</t>
        </is>
      </c>
      <c r="C4250" t="inlineStr">
        <is>
          <t>Emergency</t>
        </is>
      </c>
      <c r="D4250" s="27" t="n">
        <v>45788</v>
      </c>
      <c r="E4250" s="27" t="n">
        <v>45788</v>
      </c>
      <c r="F4250" s="28" t="n">
        <v>0</v>
      </c>
      <c r="G4250" t="inlineStr">
        <is>
          <t>Bluestone Memorial Hospital</t>
        </is>
      </c>
      <c r="H4250" t="inlineStr">
        <is>
          <t>Emergency Department</t>
        </is>
      </c>
      <c r="I4250" t="inlineStr">
        <is>
          <t>Emergency</t>
        </is>
      </c>
      <c r="J4250" t="inlineStr">
        <is>
          <t>Summit Choice PPO</t>
        </is>
      </c>
      <c r="K4250" t="inlineStr">
        <is>
          <t>Commercial</t>
        </is>
      </c>
      <c r="L4250" t="inlineStr">
        <is>
          <t>M54.50</t>
        </is>
      </c>
      <c r="M4250" t="inlineStr">
        <is>
          <t>Low back pain, unspecified</t>
        </is>
      </c>
      <c r="N4250" t="inlineStr">
        <is>
          <t>Musculoskeletal</t>
        </is>
      </c>
      <c r="O4250" s="28" t="n">
        <v>54</v>
      </c>
      <c r="P4250" s="29" t="n">
        <v>910.27</v>
      </c>
      <c r="R4250" s="28" t="n"/>
    </row>
    <row r="4251">
      <c r="A4251" t="inlineStr">
        <is>
          <t>ENC114964</t>
        </is>
      </c>
      <c r="B4251" t="inlineStr">
        <is>
          <t>PT11792</t>
        </is>
      </c>
      <c r="C4251" t="inlineStr">
        <is>
          <t>Emergency</t>
        </is>
      </c>
      <c r="D4251" s="27" t="n">
        <v>45788</v>
      </c>
      <c r="E4251" s="27" t="n">
        <v>45789</v>
      </c>
      <c r="F4251" s="28" t="n">
        <v>1</v>
      </c>
      <c r="G4251" t="inlineStr">
        <is>
          <t>Bluestone Memorial Hospital</t>
        </is>
      </c>
      <c r="H4251" t="inlineStr">
        <is>
          <t>Emergency Department</t>
        </is>
      </c>
      <c r="I4251" t="inlineStr">
        <is>
          <t>Emergency</t>
        </is>
      </c>
      <c r="J4251" t="inlineStr">
        <is>
          <t>Silverline Medicare Advantage</t>
        </is>
      </c>
      <c r="K4251" t="inlineStr">
        <is>
          <t>Medicare Advantage</t>
        </is>
      </c>
      <c r="L4251" t="inlineStr">
        <is>
          <t>R07.9</t>
        </is>
      </c>
      <c r="M4251" t="inlineStr">
        <is>
          <t>Chest pain, unspecified</t>
        </is>
      </c>
      <c r="N4251" t="inlineStr">
        <is>
          <t>Symptoms &amp; Signs</t>
        </is>
      </c>
      <c r="O4251" s="28" t="n">
        <v>64</v>
      </c>
      <c r="P4251" s="29" t="n">
        <v>5858.77</v>
      </c>
      <c r="R4251" s="28" t="n"/>
    </row>
    <row r="4252">
      <c r="A4252" t="inlineStr">
        <is>
          <t>ENC114962</t>
        </is>
      </c>
      <c r="B4252" t="inlineStr">
        <is>
          <t>PT10493</t>
        </is>
      </c>
      <c r="C4252" t="inlineStr">
        <is>
          <t>Inpatient</t>
        </is>
      </c>
      <c r="D4252" s="27" t="n">
        <v>45789</v>
      </c>
      <c r="E4252" s="27" t="n">
        <v>45794</v>
      </c>
      <c r="F4252" s="28" t="n">
        <v>5</v>
      </c>
      <c r="G4252" t="inlineStr">
        <is>
          <t>Bluestone Memorial Hospital</t>
        </is>
      </c>
      <c r="H4252" t="inlineStr">
        <is>
          <t>Behavioral Health</t>
        </is>
      </c>
      <c r="I4252" t="inlineStr">
        <is>
          <t>Behavioral Health</t>
        </is>
      </c>
      <c r="J4252" t="inlineStr">
        <is>
          <t>Evergreen Mutual Insurance</t>
        </is>
      </c>
      <c r="K4252" t="inlineStr">
        <is>
          <t>Commercial</t>
        </is>
      </c>
      <c r="L4252" t="inlineStr">
        <is>
          <t>F32.9</t>
        </is>
      </c>
      <c r="M4252" t="inlineStr">
        <is>
          <t>Major depressive disorder, single episode, unspecified</t>
        </is>
      </c>
      <c r="N4252" t="inlineStr">
        <is>
          <t>Mental &amp; Behavioral</t>
        </is>
      </c>
      <c r="O4252" s="28" t="n">
        <v>53</v>
      </c>
      <c r="P4252" s="29" t="n">
        <v>13038.29</v>
      </c>
      <c r="Q4252" t="inlineStr">
        <is>
          <t>N</t>
        </is>
      </c>
      <c r="R4252" s="28" t="n">
        <v>0</v>
      </c>
    </row>
    <row r="4253">
      <c r="A4253" t="inlineStr">
        <is>
          <t>ENC114963</t>
        </is>
      </c>
      <c r="B4253" t="inlineStr">
        <is>
          <t>PT10281</t>
        </is>
      </c>
      <c r="C4253" t="inlineStr">
        <is>
          <t>Inpatient</t>
        </is>
      </c>
      <c r="D4253" s="27" t="n">
        <v>45789</v>
      </c>
      <c r="E4253" s="27" t="n">
        <v>45803</v>
      </c>
      <c r="F4253" s="28" t="n">
        <v>14</v>
      </c>
      <c r="G4253" t="inlineStr">
        <is>
          <t>Bluestone Memorial Hospital</t>
        </is>
      </c>
      <c r="H4253" t="inlineStr">
        <is>
          <t>Behavioral Health</t>
        </is>
      </c>
      <c r="I4253" t="inlineStr">
        <is>
          <t>Behavioral Health</t>
        </is>
      </c>
      <c r="J4253" t="inlineStr">
        <is>
          <t>State Medicaid</t>
        </is>
      </c>
      <c r="K4253" t="inlineStr">
        <is>
          <t>Government</t>
        </is>
      </c>
      <c r="L4253" t="inlineStr">
        <is>
          <t>F32.9</t>
        </is>
      </c>
      <c r="M4253" t="inlineStr">
        <is>
          <t>Major depressive disorder, single episode, unspecified</t>
        </is>
      </c>
      <c r="N4253" t="inlineStr">
        <is>
          <t>Mental &amp; Behavioral</t>
        </is>
      </c>
      <c r="O4253" s="28" t="n">
        <v>28</v>
      </c>
      <c r="P4253" s="29" t="n">
        <v>39018.56</v>
      </c>
      <c r="Q4253" t="inlineStr">
        <is>
          <t>N</t>
        </is>
      </c>
      <c r="R4253" s="28" t="n">
        <v>0</v>
      </c>
    </row>
    <row r="4254">
      <c r="A4254" t="inlineStr">
        <is>
          <t>ENC114965</t>
        </is>
      </c>
      <c r="B4254" t="inlineStr">
        <is>
          <t>PT13223</t>
        </is>
      </c>
      <c r="C4254" t="inlineStr">
        <is>
          <t>Emergency</t>
        </is>
      </c>
      <c r="D4254" s="27" t="n">
        <v>45789</v>
      </c>
      <c r="E4254" s="27" t="n">
        <v>45789</v>
      </c>
      <c r="F4254" s="28" t="n">
        <v>0</v>
      </c>
      <c r="G4254" t="inlineStr">
        <is>
          <t>Bluestone Memorial Hospital</t>
        </is>
      </c>
      <c r="H4254" t="inlineStr">
        <is>
          <t>Emergency Department</t>
        </is>
      </c>
      <c r="I4254" t="inlineStr">
        <is>
          <t>Emergency</t>
        </is>
      </c>
      <c r="J4254" t="inlineStr">
        <is>
          <t>Summit Choice PPO</t>
        </is>
      </c>
      <c r="K4254" t="inlineStr">
        <is>
          <t>Commercial</t>
        </is>
      </c>
      <c r="L4254" t="inlineStr">
        <is>
          <t>S93.401A</t>
        </is>
      </c>
      <c r="M4254" t="inlineStr">
        <is>
          <t>Sprain of unspecified ligament of right ankle, initial encounter</t>
        </is>
      </c>
      <c r="N4254" t="inlineStr">
        <is>
          <t>Injury</t>
        </is>
      </c>
      <c r="O4254" s="28" t="n">
        <v>32</v>
      </c>
      <c r="P4254" s="29" t="n">
        <v>1258.53</v>
      </c>
      <c r="R4254" s="28" t="n"/>
    </row>
    <row r="4255">
      <c r="A4255" t="inlineStr">
        <is>
          <t>ENC114966</t>
        </is>
      </c>
      <c r="B4255" t="inlineStr">
        <is>
          <t>PT12317</t>
        </is>
      </c>
      <c r="C4255" t="inlineStr">
        <is>
          <t>Outpatient</t>
        </is>
      </c>
      <c r="D4255" s="27" t="n">
        <v>45789</v>
      </c>
      <c r="E4255" s="27" t="n">
        <v>45789</v>
      </c>
      <c r="F4255" s="28" t="n">
        <v>0</v>
      </c>
      <c r="G4255" t="inlineStr">
        <is>
          <t>Bluestone Outpatient Pavilion</t>
        </is>
      </c>
      <c r="H4255" t="inlineStr">
        <is>
          <t>Primary Care Clinic</t>
        </is>
      </c>
      <c r="I4255" t="inlineStr">
        <is>
          <t>Ambulatory</t>
        </is>
      </c>
      <c r="J4255" t="inlineStr">
        <is>
          <t>Silverline Medicare Advantage</t>
        </is>
      </c>
      <c r="K4255" t="inlineStr">
        <is>
          <t>Medicare Advantage</t>
        </is>
      </c>
      <c r="L4255" t="inlineStr">
        <is>
          <t>E78.5</t>
        </is>
      </c>
      <c r="M4255" t="inlineStr">
        <is>
          <t>Hyperlipidemia, unspecified</t>
        </is>
      </c>
      <c r="N4255" t="inlineStr">
        <is>
          <t>Endocrine</t>
        </is>
      </c>
      <c r="O4255" s="28" t="n">
        <v>78</v>
      </c>
      <c r="P4255" s="29" t="n">
        <v>247.47</v>
      </c>
      <c r="R4255" s="28" t="n"/>
    </row>
    <row r="4256">
      <c r="A4256" t="inlineStr">
        <is>
          <t>ENC114967</t>
        </is>
      </c>
      <c r="B4256" t="inlineStr">
        <is>
          <t>PT13682</t>
        </is>
      </c>
      <c r="C4256" t="inlineStr">
        <is>
          <t>Outpatient</t>
        </is>
      </c>
      <c r="D4256" s="27" t="n">
        <v>45789</v>
      </c>
      <c r="E4256" s="27" t="n">
        <v>45789</v>
      </c>
      <c r="F4256" s="28" t="n">
        <v>0</v>
      </c>
      <c r="G4256" t="inlineStr">
        <is>
          <t>Bluestone Outpatient Pavilion</t>
        </is>
      </c>
      <c r="H4256" t="inlineStr">
        <is>
          <t>Primary Care Clinic</t>
        </is>
      </c>
      <c r="I4256" t="inlineStr">
        <is>
          <t>Ambulatory</t>
        </is>
      </c>
      <c r="J4256" t="inlineStr">
        <is>
          <t>State Medicaid</t>
        </is>
      </c>
      <c r="K4256" t="inlineStr">
        <is>
          <t>Government</t>
        </is>
      </c>
      <c r="L4256" t="inlineStr">
        <is>
          <t>I10</t>
        </is>
      </c>
      <c r="M4256" t="inlineStr">
        <is>
          <t>Essential (primary) hypertension</t>
        </is>
      </c>
      <c r="N4256" t="inlineStr">
        <is>
          <t>Circulatory</t>
        </is>
      </c>
      <c r="O4256" s="28" t="n">
        <v>61</v>
      </c>
      <c r="P4256" s="29" t="n">
        <v>305.44</v>
      </c>
      <c r="R4256" s="28" t="n"/>
    </row>
    <row r="4257">
      <c r="A4257" t="inlineStr">
        <is>
          <t>ENC114968</t>
        </is>
      </c>
      <c r="B4257" t="inlineStr">
        <is>
          <t>PT11453</t>
        </is>
      </c>
      <c r="C4257" t="inlineStr">
        <is>
          <t>Outpatient</t>
        </is>
      </c>
      <c r="D4257" s="27" t="n">
        <v>45789</v>
      </c>
      <c r="E4257" s="27" t="n">
        <v>45789</v>
      </c>
      <c r="F4257" s="28" t="n">
        <v>0</v>
      </c>
      <c r="G4257" t="inlineStr">
        <is>
          <t>Bluestone Outpatient Pavilion</t>
        </is>
      </c>
      <c r="H4257" t="inlineStr">
        <is>
          <t>Primary Care Clinic</t>
        </is>
      </c>
      <c r="I4257" t="inlineStr">
        <is>
          <t>Ambulatory</t>
        </is>
      </c>
      <c r="J4257" t="inlineStr">
        <is>
          <t>State Medicaid</t>
        </is>
      </c>
      <c r="K4257" t="inlineStr">
        <is>
          <t>Government</t>
        </is>
      </c>
      <c r="L4257" t="inlineStr">
        <is>
          <t>J45.909</t>
        </is>
      </c>
      <c r="M4257" t="inlineStr">
        <is>
          <t>Unspecified asthma, uncomplicated</t>
        </is>
      </c>
      <c r="N4257" t="inlineStr">
        <is>
          <t>Respiratory</t>
        </is>
      </c>
      <c r="O4257" s="28" t="n">
        <v>45</v>
      </c>
      <c r="P4257" s="29" t="n">
        <v>643</v>
      </c>
      <c r="R4257" s="28" t="n"/>
    </row>
    <row r="4258">
      <c r="A4258" t="inlineStr">
        <is>
          <t>ENC114969</t>
        </is>
      </c>
      <c r="B4258" t="inlineStr">
        <is>
          <t>PT12691</t>
        </is>
      </c>
      <c r="C4258" t="inlineStr">
        <is>
          <t>Outpatient</t>
        </is>
      </c>
      <c r="D4258" s="27" t="n">
        <v>45789</v>
      </c>
      <c r="E4258" s="27" t="n">
        <v>45789</v>
      </c>
      <c r="F4258" s="28" t="n">
        <v>0</v>
      </c>
      <c r="G4258" t="inlineStr">
        <is>
          <t>Bluestone Outpatient Pavilion</t>
        </is>
      </c>
      <c r="H4258" t="inlineStr">
        <is>
          <t>Primary Care Clinic</t>
        </is>
      </c>
      <c r="I4258" t="inlineStr">
        <is>
          <t>Ambulatory</t>
        </is>
      </c>
      <c r="J4258" t="inlineStr">
        <is>
          <t>Self-Pay</t>
        </is>
      </c>
      <c r="K4258" t="inlineStr">
        <is>
          <t>Self-Pay</t>
        </is>
      </c>
      <c r="L4258" t="inlineStr">
        <is>
          <t>I10</t>
        </is>
      </c>
      <c r="M4258" t="inlineStr">
        <is>
          <t>Essential (primary) hypertension</t>
        </is>
      </c>
      <c r="N4258" t="inlineStr">
        <is>
          <t>Circulatory</t>
        </is>
      </c>
      <c r="O4258" s="28" t="n">
        <v>58</v>
      </c>
      <c r="P4258" s="29" t="n">
        <v>192.37</v>
      </c>
      <c r="R4258" s="28" t="n"/>
    </row>
    <row r="4259">
      <c r="A4259" t="inlineStr">
        <is>
          <t>ENC114971</t>
        </is>
      </c>
      <c r="B4259" t="inlineStr">
        <is>
          <t>PT10307</t>
        </is>
      </c>
      <c r="C4259" t="inlineStr">
        <is>
          <t>Outpatient</t>
        </is>
      </c>
      <c r="D4259" s="27" t="n">
        <v>45789</v>
      </c>
      <c r="E4259" s="27" t="n">
        <v>45789</v>
      </c>
      <c r="F4259" s="28" t="n">
        <v>0</v>
      </c>
      <c r="G4259" t="inlineStr">
        <is>
          <t>Bluestone Outpatient Pavilion</t>
        </is>
      </c>
      <c r="H4259" t="inlineStr">
        <is>
          <t>Primary Care Clinic</t>
        </is>
      </c>
      <c r="I4259" t="inlineStr">
        <is>
          <t>Ambulatory</t>
        </is>
      </c>
      <c r="J4259" t="inlineStr">
        <is>
          <t>Medicare</t>
        </is>
      </c>
      <c r="K4259" t="inlineStr">
        <is>
          <t>Government</t>
        </is>
      </c>
      <c r="L4259" t="inlineStr">
        <is>
          <t>I10</t>
        </is>
      </c>
      <c r="M4259" t="inlineStr">
        <is>
          <t>Essential (primary) hypertension</t>
        </is>
      </c>
      <c r="N4259" t="inlineStr">
        <is>
          <t>Circulatory</t>
        </is>
      </c>
      <c r="O4259" s="28" t="n">
        <v>65</v>
      </c>
      <c r="P4259" s="29" t="n">
        <v>422.08</v>
      </c>
      <c r="R4259" s="28" t="n"/>
    </row>
    <row r="4260">
      <c r="A4260" t="inlineStr">
        <is>
          <t>ENC114972</t>
        </is>
      </c>
      <c r="B4260" t="inlineStr">
        <is>
          <t>PT11600</t>
        </is>
      </c>
      <c r="C4260" t="inlineStr">
        <is>
          <t>Outpatient</t>
        </is>
      </c>
      <c r="D4260" s="27" t="n">
        <v>45789</v>
      </c>
      <c r="E4260" s="27" t="n">
        <v>45789</v>
      </c>
      <c r="F4260" s="28" t="n">
        <v>0</v>
      </c>
      <c r="G4260" t="inlineStr">
        <is>
          <t>Bluestone Outpatient Pavilion</t>
        </is>
      </c>
      <c r="H4260" t="inlineStr">
        <is>
          <t>Primary Care Clinic</t>
        </is>
      </c>
      <c r="I4260" t="inlineStr">
        <is>
          <t>Ambulatory</t>
        </is>
      </c>
      <c r="J4260" t="inlineStr">
        <is>
          <t>State Medicaid</t>
        </is>
      </c>
      <c r="K4260" t="inlineStr">
        <is>
          <t>Government</t>
        </is>
      </c>
      <c r="L4260" t="inlineStr">
        <is>
          <t>M54.50</t>
        </is>
      </c>
      <c r="M4260" t="inlineStr">
        <is>
          <t>Low back pain, unspecified</t>
        </is>
      </c>
      <c r="N4260" t="inlineStr">
        <is>
          <t>Musculoskeletal</t>
        </is>
      </c>
      <c r="O4260" s="28" t="n">
        <v>83</v>
      </c>
      <c r="P4260" s="29" t="n">
        <v>336.26</v>
      </c>
      <c r="R4260" s="28" t="n"/>
    </row>
    <row r="4261">
      <c r="A4261" t="inlineStr">
        <is>
          <t>ENC114973</t>
        </is>
      </c>
      <c r="B4261" t="inlineStr">
        <is>
          <t>PT10464</t>
        </is>
      </c>
      <c r="C4261" t="inlineStr">
        <is>
          <t>Emergency</t>
        </is>
      </c>
      <c r="D4261" s="27" t="n">
        <v>45789</v>
      </c>
      <c r="E4261" s="27" t="n">
        <v>45789</v>
      </c>
      <c r="F4261" s="28" t="n">
        <v>0</v>
      </c>
      <c r="G4261" t="inlineStr">
        <is>
          <t>Bluestone Memorial Hospital</t>
        </is>
      </c>
      <c r="H4261" t="inlineStr">
        <is>
          <t>Emergency Department</t>
        </is>
      </c>
      <c r="I4261" t="inlineStr">
        <is>
          <t>Emergency</t>
        </is>
      </c>
      <c r="J4261" t="inlineStr">
        <is>
          <t>Evergreen Mutual Insurance</t>
        </is>
      </c>
      <c r="K4261" t="inlineStr">
        <is>
          <t>Commercial</t>
        </is>
      </c>
      <c r="L4261" t="inlineStr">
        <is>
          <t>N39.0</t>
        </is>
      </c>
      <c r="M4261" t="inlineStr">
        <is>
          <t>Urinary tract infection, site not specified</t>
        </is>
      </c>
      <c r="N4261" t="inlineStr">
        <is>
          <t>Genitourinary</t>
        </is>
      </c>
      <c r="O4261" s="28" t="n">
        <v>46</v>
      </c>
      <c r="P4261" s="29" t="n">
        <v>4401.49</v>
      </c>
      <c r="R4261" s="28" t="n"/>
    </row>
    <row r="4262">
      <c r="A4262" t="inlineStr">
        <is>
          <t>ENC114974</t>
        </is>
      </c>
      <c r="B4262" t="inlineStr">
        <is>
          <t>PT10143</t>
        </is>
      </c>
      <c r="C4262" t="inlineStr">
        <is>
          <t>Outpatient</t>
        </is>
      </c>
      <c r="D4262" s="27" t="n">
        <v>45789</v>
      </c>
      <c r="E4262" s="27" t="n">
        <v>45789</v>
      </c>
      <c r="F4262" s="28" t="n">
        <v>0</v>
      </c>
      <c r="G4262" t="inlineStr">
        <is>
          <t>Bluestone Outpatient Pavilion</t>
        </is>
      </c>
      <c r="H4262" t="inlineStr">
        <is>
          <t>Endocrinology &amp; Diabetes Clinic</t>
        </is>
      </c>
      <c r="I4262" t="inlineStr">
        <is>
          <t>Ambulatory</t>
        </is>
      </c>
      <c r="J4262" t="inlineStr">
        <is>
          <t>Medicare</t>
        </is>
      </c>
      <c r="K4262" t="inlineStr">
        <is>
          <t>Government</t>
        </is>
      </c>
      <c r="L4262" t="inlineStr">
        <is>
          <t>E11.65</t>
        </is>
      </c>
      <c r="M4262" t="inlineStr">
        <is>
          <t>Type 2 diabetes mellitus with hyperglycemia</t>
        </is>
      </c>
      <c r="N4262" t="inlineStr">
        <is>
          <t>Endocrine</t>
        </is>
      </c>
      <c r="O4262" s="28" t="n">
        <v>42</v>
      </c>
      <c r="P4262" s="29" t="n">
        <v>509.04</v>
      </c>
      <c r="R4262" s="28" t="n"/>
    </row>
    <row r="4263">
      <c r="A4263" t="inlineStr">
        <is>
          <t>ENC114977</t>
        </is>
      </c>
      <c r="B4263" t="inlineStr">
        <is>
          <t>PT11892</t>
        </is>
      </c>
      <c r="C4263" t="inlineStr">
        <is>
          <t>Outpatient</t>
        </is>
      </c>
      <c r="D4263" s="27" t="n">
        <v>45789</v>
      </c>
      <c r="E4263" s="27" t="n">
        <v>45789</v>
      </c>
      <c r="F4263" s="28" t="n">
        <v>0</v>
      </c>
      <c r="G4263" t="inlineStr">
        <is>
          <t>Bluestone Outpatient Pavilion</t>
        </is>
      </c>
      <c r="H4263" t="inlineStr">
        <is>
          <t>Primary Care Clinic</t>
        </is>
      </c>
      <c r="I4263" t="inlineStr">
        <is>
          <t>Ambulatory</t>
        </is>
      </c>
      <c r="J4263" t="inlineStr">
        <is>
          <t>State Medicaid</t>
        </is>
      </c>
      <c r="K4263" t="inlineStr">
        <is>
          <t>Government</t>
        </is>
      </c>
      <c r="L4263" t="inlineStr">
        <is>
          <t>G43.909</t>
        </is>
      </c>
      <c r="M4263" t="inlineStr">
        <is>
          <t>Migraine, unspecified, not intractable, without status migrainosus</t>
        </is>
      </c>
      <c r="N4263" t="inlineStr">
        <is>
          <t>Nervous System</t>
        </is>
      </c>
      <c r="O4263" s="28" t="n">
        <v>56</v>
      </c>
      <c r="P4263" s="29" t="n">
        <v>360.57</v>
      </c>
      <c r="R4263" s="28" t="n"/>
    </row>
    <row r="4264">
      <c r="A4264" t="inlineStr">
        <is>
          <t>ENC114978</t>
        </is>
      </c>
      <c r="B4264" t="inlineStr">
        <is>
          <t>PT13376</t>
        </is>
      </c>
      <c r="C4264" t="inlineStr">
        <is>
          <t>Outpatient</t>
        </is>
      </c>
      <c r="D4264" s="27" t="n">
        <v>45789</v>
      </c>
      <c r="E4264" s="27" t="n">
        <v>45789</v>
      </c>
      <c r="F4264" s="28" t="n">
        <v>0</v>
      </c>
      <c r="G4264" t="inlineStr">
        <is>
          <t>Bluestone Outpatient Pavilion</t>
        </is>
      </c>
      <c r="H4264" t="inlineStr">
        <is>
          <t>Primary Care Clinic</t>
        </is>
      </c>
      <c r="I4264" t="inlineStr">
        <is>
          <t>Ambulatory</t>
        </is>
      </c>
      <c r="J4264" t="inlineStr">
        <is>
          <t>State Medicaid</t>
        </is>
      </c>
      <c r="K4264" t="inlineStr">
        <is>
          <t>Government</t>
        </is>
      </c>
      <c r="L4264" t="inlineStr">
        <is>
          <t>Z00.00</t>
        </is>
      </c>
      <c r="M4264" t="inlineStr">
        <is>
          <t>Encounter for general adult medical examination without abnormal findings</t>
        </is>
      </c>
      <c r="N4264" t="inlineStr">
        <is>
          <t>Factors Influencing Health</t>
        </is>
      </c>
      <c r="O4264" s="28" t="n">
        <v>61</v>
      </c>
      <c r="P4264" s="29" t="n">
        <v>476.02</v>
      </c>
      <c r="R4264" s="28" t="n"/>
    </row>
    <row r="4265">
      <c r="A4265" t="inlineStr">
        <is>
          <t>ENC114981</t>
        </is>
      </c>
      <c r="B4265" t="inlineStr">
        <is>
          <t>PT11976</t>
        </is>
      </c>
      <c r="C4265" t="inlineStr">
        <is>
          <t>Outpatient</t>
        </is>
      </c>
      <c r="D4265" s="27" t="n">
        <v>45789</v>
      </c>
      <c r="E4265" s="27" t="n">
        <v>45789</v>
      </c>
      <c r="F4265" s="28" t="n">
        <v>0</v>
      </c>
      <c r="G4265" t="inlineStr">
        <is>
          <t>Bluestone Outpatient Pavilion</t>
        </is>
      </c>
      <c r="H4265" t="inlineStr">
        <is>
          <t>Primary Care Clinic</t>
        </is>
      </c>
      <c r="I4265" t="inlineStr">
        <is>
          <t>Ambulatory</t>
        </is>
      </c>
      <c r="J4265" t="inlineStr">
        <is>
          <t>Keystone Health Partners</t>
        </is>
      </c>
      <c r="K4265" t="inlineStr">
        <is>
          <t>Commercial</t>
        </is>
      </c>
      <c r="L4265" t="inlineStr">
        <is>
          <t>I10</t>
        </is>
      </c>
      <c r="M4265" t="inlineStr">
        <is>
          <t>Essential (primary) hypertension</t>
        </is>
      </c>
      <c r="N4265" t="inlineStr">
        <is>
          <t>Circulatory</t>
        </is>
      </c>
      <c r="O4265" s="28" t="n">
        <v>44</v>
      </c>
      <c r="P4265" s="29" t="n">
        <v>318.31</v>
      </c>
      <c r="R4265" s="28" t="n"/>
    </row>
    <row r="4266">
      <c r="A4266" t="inlineStr">
        <is>
          <t>ENC114982</t>
        </is>
      </c>
      <c r="B4266" t="inlineStr">
        <is>
          <t>PT10375</t>
        </is>
      </c>
      <c r="C4266" t="inlineStr">
        <is>
          <t>Outpatient</t>
        </is>
      </c>
      <c r="D4266" s="27" t="n">
        <v>45789</v>
      </c>
      <c r="E4266" s="27" t="n">
        <v>45789</v>
      </c>
      <c r="F4266" s="28" t="n">
        <v>0</v>
      </c>
      <c r="G4266" t="inlineStr">
        <is>
          <t>Bluestone Outpatient Pavilion</t>
        </is>
      </c>
      <c r="H4266" t="inlineStr">
        <is>
          <t>Infusion &amp; Oncology Clinic</t>
        </is>
      </c>
      <c r="I4266" t="inlineStr">
        <is>
          <t>Oncology</t>
        </is>
      </c>
      <c r="J4266" t="inlineStr">
        <is>
          <t>Medicare</t>
        </is>
      </c>
      <c r="K4266" t="inlineStr">
        <is>
          <t>Government</t>
        </is>
      </c>
      <c r="L4266" t="inlineStr">
        <is>
          <t>Z51.11</t>
        </is>
      </c>
      <c r="M4266" t="inlineStr">
        <is>
          <t>Encounter for antineoplastic chemotherapy</t>
        </is>
      </c>
      <c r="N4266" t="inlineStr">
        <is>
          <t>Factors Influencing Health</t>
        </is>
      </c>
      <c r="O4266" s="28" t="n">
        <v>68</v>
      </c>
      <c r="P4266" s="29" t="n">
        <v>6815.73</v>
      </c>
      <c r="R4266" s="28" t="n"/>
    </row>
    <row r="4267">
      <c r="A4267" t="inlineStr">
        <is>
          <t>ENC114975</t>
        </is>
      </c>
      <c r="B4267" t="inlineStr">
        <is>
          <t>PT11944</t>
        </is>
      </c>
      <c r="C4267" t="inlineStr">
        <is>
          <t>Observation</t>
        </is>
      </c>
      <c r="D4267" s="27" t="n">
        <v>45789</v>
      </c>
      <c r="E4267" s="27" t="n">
        <v>45790</v>
      </c>
      <c r="F4267" s="28" t="n">
        <v>1</v>
      </c>
      <c r="G4267" t="inlineStr">
        <is>
          <t>Bluestone Memorial Hospital</t>
        </is>
      </c>
      <c r="H4267" t="inlineStr">
        <is>
          <t>Observation Unit</t>
        </is>
      </c>
      <c r="I4267" t="inlineStr">
        <is>
          <t>Medicine</t>
        </is>
      </c>
      <c r="J4267" t="inlineStr">
        <is>
          <t>Silverline Medicare Advantage</t>
        </is>
      </c>
      <c r="K4267" t="inlineStr">
        <is>
          <t>Medicare Advantage</t>
        </is>
      </c>
      <c r="L4267" t="inlineStr">
        <is>
          <t>R55</t>
        </is>
      </c>
      <c r="M4267" t="inlineStr">
        <is>
          <t>Syncope and collapse</t>
        </is>
      </c>
      <c r="N4267" t="inlineStr">
        <is>
          <t>Symptoms &amp; Signs</t>
        </is>
      </c>
      <c r="O4267" s="28" t="n">
        <v>94</v>
      </c>
      <c r="P4267" s="29" t="n">
        <v>6391.1</v>
      </c>
      <c r="R4267" s="28" t="n"/>
    </row>
    <row r="4268">
      <c r="A4268" t="inlineStr">
        <is>
          <t>ENC114970</t>
        </is>
      </c>
      <c r="B4268" t="inlineStr">
        <is>
          <t>PT13793</t>
        </is>
      </c>
      <c r="C4268" t="inlineStr">
        <is>
          <t>Inpatient</t>
        </is>
      </c>
      <c r="D4268" s="27" t="n">
        <v>45789</v>
      </c>
      <c r="E4268" s="27" t="n">
        <v>45799</v>
      </c>
      <c r="F4268" s="28" t="n">
        <v>10</v>
      </c>
      <c r="G4268" t="inlineStr">
        <is>
          <t>Bluestone Memorial Hospital</t>
        </is>
      </c>
      <c r="H4268" t="inlineStr">
        <is>
          <t>Behavioral Health</t>
        </is>
      </c>
      <c r="I4268" t="inlineStr">
        <is>
          <t>Behavioral Health</t>
        </is>
      </c>
      <c r="J4268" t="inlineStr">
        <is>
          <t>Keystone Health Partners</t>
        </is>
      </c>
      <c r="K4268" t="inlineStr">
        <is>
          <t>Commercial</t>
        </is>
      </c>
      <c r="L4268" t="inlineStr">
        <is>
          <t>F32.9</t>
        </is>
      </c>
      <c r="M4268" t="inlineStr">
        <is>
          <t>Major depressive disorder, single episode, unspecified</t>
        </is>
      </c>
      <c r="N4268" t="inlineStr">
        <is>
          <t>Mental &amp; Behavioral</t>
        </is>
      </c>
      <c r="O4268" s="28" t="n">
        <v>55</v>
      </c>
      <c r="P4268" s="29" t="n">
        <v>25235.88</v>
      </c>
      <c r="Q4268" t="inlineStr">
        <is>
          <t>N</t>
        </is>
      </c>
      <c r="R4268" s="28" t="n">
        <v>0</v>
      </c>
    </row>
    <row r="4269">
      <c r="A4269" t="inlineStr">
        <is>
          <t>ENC114979</t>
        </is>
      </c>
      <c r="B4269" t="inlineStr">
        <is>
          <t>PT10787</t>
        </is>
      </c>
      <c r="C4269" t="inlineStr">
        <is>
          <t>Inpatient</t>
        </is>
      </c>
      <c r="D4269" s="27" t="n">
        <v>45789</v>
      </c>
      <c r="E4269" s="27" t="n">
        <v>45799</v>
      </c>
      <c r="F4269" s="28" t="n">
        <v>10</v>
      </c>
      <c r="G4269" t="inlineStr">
        <is>
          <t>Bluestone Memorial Hospital</t>
        </is>
      </c>
      <c r="H4269" t="inlineStr">
        <is>
          <t>Oncology</t>
        </is>
      </c>
      <c r="I4269" t="inlineStr">
        <is>
          <t>Oncology</t>
        </is>
      </c>
      <c r="J4269" t="inlineStr">
        <is>
          <t>State Medicaid</t>
        </is>
      </c>
      <c r="K4269" t="inlineStr">
        <is>
          <t>Government</t>
        </is>
      </c>
      <c r="L4269" t="inlineStr">
        <is>
          <t>D70.1</t>
        </is>
      </c>
      <c r="M4269" t="inlineStr">
        <is>
          <t>Agranulocytosis secondary to cancer chemotherapy</t>
        </is>
      </c>
      <c r="N4269" t="inlineStr">
        <is>
          <t>Blood</t>
        </is>
      </c>
      <c r="O4269" s="28" t="n">
        <v>39</v>
      </c>
      <c r="P4269" s="29" t="n">
        <v>44518.68</v>
      </c>
      <c r="Q4269" t="inlineStr">
        <is>
          <t>N</t>
        </is>
      </c>
      <c r="R4269" s="28" t="n">
        <v>0</v>
      </c>
    </row>
    <row r="4270">
      <c r="A4270" t="inlineStr">
        <is>
          <t>ENC114983</t>
        </is>
      </c>
      <c r="B4270" t="inlineStr">
        <is>
          <t>PT11201</t>
        </is>
      </c>
      <c r="C4270" t="inlineStr">
        <is>
          <t>Outpatient</t>
        </is>
      </c>
      <c r="D4270" s="27" t="n">
        <v>45789</v>
      </c>
      <c r="E4270" s="27" t="n">
        <v>45789</v>
      </c>
      <c r="F4270" s="28" t="n">
        <v>0</v>
      </c>
      <c r="G4270" t="inlineStr">
        <is>
          <t>Bluestone Outpatient Pavilion</t>
        </is>
      </c>
      <c r="H4270" t="inlineStr">
        <is>
          <t>Primary Care Clinic</t>
        </is>
      </c>
      <c r="I4270" t="inlineStr">
        <is>
          <t>Ambulatory</t>
        </is>
      </c>
      <c r="J4270" t="inlineStr">
        <is>
          <t>Workers' Compensation</t>
        </is>
      </c>
      <c r="K4270" t="inlineStr">
        <is>
          <t>Workers' Comp</t>
        </is>
      </c>
      <c r="L4270" t="inlineStr">
        <is>
          <t>M54.50</t>
        </is>
      </c>
      <c r="M4270" t="inlineStr">
        <is>
          <t>Low back pain, unspecified</t>
        </is>
      </c>
      <c r="N4270" t="inlineStr">
        <is>
          <t>Musculoskeletal</t>
        </is>
      </c>
      <c r="O4270" s="28" t="n">
        <v>54</v>
      </c>
      <c r="P4270" s="29" t="n">
        <v>255.07</v>
      </c>
      <c r="R4270" s="28" t="n"/>
    </row>
    <row r="4271">
      <c r="A4271" t="inlineStr">
        <is>
          <t>ENC114984</t>
        </is>
      </c>
      <c r="B4271" t="inlineStr">
        <is>
          <t>PT12499</t>
        </is>
      </c>
      <c r="C4271" t="inlineStr">
        <is>
          <t>Emergency</t>
        </is>
      </c>
      <c r="D4271" s="27" t="n">
        <v>45789</v>
      </c>
      <c r="E4271" s="27" t="n">
        <v>45789</v>
      </c>
      <c r="F4271" s="28" t="n">
        <v>0</v>
      </c>
      <c r="G4271" t="inlineStr">
        <is>
          <t>Bluestone Memorial Hospital</t>
        </is>
      </c>
      <c r="H4271" t="inlineStr">
        <is>
          <t>Emergency Department</t>
        </is>
      </c>
      <c r="I4271" t="inlineStr">
        <is>
          <t>Emergency</t>
        </is>
      </c>
      <c r="J4271" t="inlineStr">
        <is>
          <t>Silverline Medicare Advantage</t>
        </is>
      </c>
      <c r="K4271" t="inlineStr">
        <is>
          <t>Medicare Advantage</t>
        </is>
      </c>
      <c r="L4271" t="inlineStr">
        <is>
          <t>J06.9</t>
        </is>
      </c>
      <c r="M4271" t="inlineStr">
        <is>
          <t>Acute upper respiratory infection, unspecified</t>
        </is>
      </c>
      <c r="N4271" t="inlineStr">
        <is>
          <t>Respiratory</t>
        </is>
      </c>
      <c r="O4271" s="28" t="n">
        <v>80</v>
      </c>
      <c r="P4271" s="29" t="n">
        <v>703</v>
      </c>
      <c r="R4271" s="28" t="n"/>
    </row>
    <row r="4272">
      <c r="A4272" t="inlineStr">
        <is>
          <t>ENC114976</t>
        </is>
      </c>
      <c r="B4272" t="inlineStr">
        <is>
          <t>PT13715</t>
        </is>
      </c>
      <c r="C4272" t="inlineStr">
        <is>
          <t>Inpatient</t>
        </is>
      </c>
      <c r="D4272" s="27" t="n">
        <v>45789</v>
      </c>
      <c r="E4272" s="27" t="n">
        <v>45792</v>
      </c>
      <c r="F4272" s="28" t="n">
        <v>3</v>
      </c>
      <c r="G4272" t="inlineStr">
        <is>
          <t>Cedar Ridge Medical Center</t>
        </is>
      </c>
      <c r="H4272" t="inlineStr">
        <is>
          <t>Medical-Surgical</t>
        </is>
      </c>
      <c r="I4272" t="inlineStr">
        <is>
          <t>Medicine</t>
        </is>
      </c>
      <c r="J4272" t="inlineStr">
        <is>
          <t>Silverline Medicare Advantage</t>
        </is>
      </c>
      <c r="K4272" t="inlineStr">
        <is>
          <t>Medicare Advantage</t>
        </is>
      </c>
      <c r="L4272" t="inlineStr">
        <is>
          <t>E11.65</t>
        </is>
      </c>
      <c r="M4272" t="inlineStr">
        <is>
          <t>Type 2 diabetes mellitus with hyperglycemia</t>
        </is>
      </c>
      <c r="N4272" t="inlineStr">
        <is>
          <t>Endocrine</t>
        </is>
      </c>
      <c r="O4272" s="28" t="n">
        <v>75</v>
      </c>
      <c r="P4272" s="29" t="n">
        <v>12253.64</v>
      </c>
      <c r="Q4272" t="inlineStr">
        <is>
          <t>N</t>
        </is>
      </c>
      <c r="R4272" s="28" t="n">
        <v>0</v>
      </c>
    </row>
    <row r="4273">
      <c r="A4273" t="inlineStr">
        <is>
          <t>ENC114985</t>
        </is>
      </c>
      <c r="B4273" t="inlineStr">
        <is>
          <t>PT13768</t>
        </is>
      </c>
      <c r="C4273" t="inlineStr">
        <is>
          <t>Outpatient</t>
        </is>
      </c>
      <c r="D4273" s="27" t="n">
        <v>45789</v>
      </c>
      <c r="E4273" s="27" t="n">
        <v>45789</v>
      </c>
      <c r="F4273" s="28" t="n">
        <v>0</v>
      </c>
      <c r="G4273" t="inlineStr">
        <is>
          <t>Bluestone Outpatient Pavilion</t>
        </is>
      </c>
      <c r="H4273" t="inlineStr">
        <is>
          <t>Infusion &amp; Oncology Clinic</t>
        </is>
      </c>
      <c r="I4273" t="inlineStr">
        <is>
          <t>Oncology</t>
        </is>
      </c>
      <c r="J4273" t="inlineStr">
        <is>
          <t>State Medicaid</t>
        </is>
      </c>
      <c r="K4273" t="inlineStr">
        <is>
          <t>Government</t>
        </is>
      </c>
      <c r="L4273" t="inlineStr">
        <is>
          <t>Z51.11</t>
        </is>
      </c>
      <c r="M4273" t="inlineStr">
        <is>
          <t>Encounter for antineoplastic chemotherapy</t>
        </is>
      </c>
      <c r="N4273" t="inlineStr">
        <is>
          <t>Factors Influencing Health</t>
        </is>
      </c>
      <c r="O4273" s="28" t="n">
        <v>62</v>
      </c>
      <c r="P4273" s="29" t="n">
        <v>14506.5</v>
      </c>
      <c r="R4273" s="28" t="n"/>
    </row>
    <row r="4274">
      <c r="A4274" t="inlineStr">
        <is>
          <t>ENC114986</t>
        </is>
      </c>
      <c r="B4274" t="inlineStr">
        <is>
          <t>PT12701</t>
        </is>
      </c>
      <c r="C4274" t="inlineStr">
        <is>
          <t>Outpatient</t>
        </is>
      </c>
      <c r="D4274" s="27" t="n">
        <v>45789</v>
      </c>
      <c r="E4274" s="27" t="n">
        <v>45789</v>
      </c>
      <c r="F4274" s="28" t="n">
        <v>0</v>
      </c>
      <c r="G4274" t="inlineStr">
        <is>
          <t>Bluestone Outpatient Pavilion</t>
        </is>
      </c>
      <c r="H4274" t="inlineStr">
        <is>
          <t>Primary Care Clinic</t>
        </is>
      </c>
      <c r="I4274" t="inlineStr">
        <is>
          <t>Ambulatory</t>
        </is>
      </c>
      <c r="J4274" t="inlineStr">
        <is>
          <t>Silverline Medicare Advantage</t>
        </is>
      </c>
      <c r="K4274" t="inlineStr">
        <is>
          <t>Medicare Advantage</t>
        </is>
      </c>
      <c r="L4274" t="inlineStr">
        <is>
          <t>E78.5</t>
        </is>
      </c>
      <c r="M4274" t="inlineStr">
        <is>
          <t>Hyperlipidemia, unspecified</t>
        </is>
      </c>
      <c r="N4274" t="inlineStr">
        <is>
          <t>Endocrine</t>
        </is>
      </c>
      <c r="O4274" s="28" t="n">
        <v>75</v>
      </c>
      <c r="P4274" s="29" t="n">
        <v>267.22</v>
      </c>
      <c r="R4274" s="28" t="n"/>
    </row>
    <row r="4275">
      <c r="A4275" t="inlineStr">
        <is>
          <t>ENC114987</t>
        </is>
      </c>
      <c r="B4275" t="inlineStr">
        <is>
          <t>PT12218</t>
        </is>
      </c>
      <c r="C4275" t="inlineStr">
        <is>
          <t>Outpatient</t>
        </is>
      </c>
      <c r="D4275" s="27" t="n">
        <v>45789</v>
      </c>
      <c r="E4275" s="27" t="n">
        <v>45789</v>
      </c>
      <c r="F4275" s="28" t="n">
        <v>0</v>
      </c>
      <c r="G4275" t="inlineStr">
        <is>
          <t>Bluestone Outpatient Pavilion</t>
        </is>
      </c>
      <c r="H4275" t="inlineStr">
        <is>
          <t>Primary Care Clinic</t>
        </is>
      </c>
      <c r="I4275" t="inlineStr">
        <is>
          <t>Ambulatory</t>
        </is>
      </c>
      <c r="J4275" t="inlineStr">
        <is>
          <t>State Medicaid</t>
        </is>
      </c>
      <c r="K4275" t="inlineStr">
        <is>
          <t>Government</t>
        </is>
      </c>
      <c r="L4275" t="inlineStr">
        <is>
          <t>J45.909</t>
        </is>
      </c>
      <c r="M4275" t="inlineStr">
        <is>
          <t>Unspecified asthma, uncomplicated</t>
        </is>
      </c>
      <c r="N4275" t="inlineStr">
        <is>
          <t>Respiratory</t>
        </is>
      </c>
      <c r="O4275" s="28" t="n">
        <v>21</v>
      </c>
      <c r="P4275" s="29" t="n">
        <v>357.41</v>
      </c>
      <c r="R4275" s="28" t="n"/>
    </row>
    <row r="4276">
      <c r="A4276" t="inlineStr">
        <is>
          <t>ENC114988</t>
        </is>
      </c>
      <c r="B4276" t="inlineStr">
        <is>
          <t>PT13733</t>
        </is>
      </c>
      <c r="C4276" t="inlineStr">
        <is>
          <t>Outpatient</t>
        </is>
      </c>
      <c r="D4276" s="27" t="n">
        <v>45789</v>
      </c>
      <c r="E4276" s="27" t="n">
        <v>45789</v>
      </c>
      <c r="F4276" s="28" t="n">
        <v>0</v>
      </c>
      <c r="G4276" t="inlineStr">
        <is>
          <t>Bluestone Outpatient Pavilion</t>
        </is>
      </c>
      <c r="H4276" t="inlineStr">
        <is>
          <t>Pediatric Clinic</t>
        </is>
      </c>
      <c r="I4276" t="inlineStr">
        <is>
          <t>Women &amp; Children</t>
        </is>
      </c>
      <c r="J4276" t="inlineStr">
        <is>
          <t>Summit Choice PPO</t>
        </is>
      </c>
      <c r="K4276" t="inlineStr">
        <is>
          <t>Commercial</t>
        </is>
      </c>
      <c r="L4276" t="inlineStr">
        <is>
          <t>Z00.129</t>
        </is>
      </c>
      <c r="M4276" t="inlineStr">
        <is>
          <t>Encounter for routine child health examination without abnormal findings</t>
        </is>
      </c>
      <c r="N4276" t="inlineStr">
        <is>
          <t>Factors Influencing Health</t>
        </is>
      </c>
      <c r="O4276" s="28" t="n">
        <v>12</v>
      </c>
      <c r="P4276" s="29" t="n">
        <v>374.5</v>
      </c>
      <c r="R4276" s="28" t="n"/>
    </row>
    <row r="4277">
      <c r="A4277" t="inlineStr">
        <is>
          <t>ENC114990</t>
        </is>
      </c>
      <c r="B4277" t="inlineStr">
        <is>
          <t>PT10765</t>
        </is>
      </c>
      <c r="C4277" t="inlineStr">
        <is>
          <t>Emergency</t>
        </is>
      </c>
      <c r="D4277" s="27" t="n">
        <v>45789</v>
      </c>
      <c r="E4277" s="27" t="n">
        <v>45789</v>
      </c>
      <c r="F4277" s="28" t="n">
        <v>0</v>
      </c>
      <c r="G4277" t="inlineStr">
        <is>
          <t>Bluestone Memorial Hospital</t>
        </is>
      </c>
      <c r="H4277" t="inlineStr">
        <is>
          <t>Emergency Department</t>
        </is>
      </c>
      <c r="I4277" t="inlineStr">
        <is>
          <t>Emergency</t>
        </is>
      </c>
      <c r="J4277" t="inlineStr">
        <is>
          <t>Silverline Medicare Advantage</t>
        </is>
      </c>
      <c r="K4277" t="inlineStr">
        <is>
          <t>Medicare Advantage</t>
        </is>
      </c>
      <c r="L4277" t="inlineStr">
        <is>
          <t>L03.115</t>
        </is>
      </c>
      <c r="M4277" t="inlineStr">
        <is>
          <t>Cellulitis of right lower limb</t>
        </is>
      </c>
      <c r="N4277" t="inlineStr">
        <is>
          <t>Skin</t>
        </is>
      </c>
      <c r="O4277" s="28" t="n">
        <v>75</v>
      </c>
      <c r="P4277" s="29" t="n">
        <v>1286.17</v>
      </c>
      <c r="R4277" s="28" t="n"/>
    </row>
    <row r="4278">
      <c r="A4278" t="inlineStr">
        <is>
          <t>ENC114980</t>
        </is>
      </c>
      <c r="B4278" t="inlineStr">
        <is>
          <t>PT11190</t>
        </is>
      </c>
      <c r="C4278" t="inlineStr">
        <is>
          <t>Observation</t>
        </is>
      </c>
      <c r="D4278" s="27" t="n">
        <v>45789</v>
      </c>
      <c r="E4278" s="27" t="n">
        <v>45790</v>
      </c>
      <c r="F4278" s="28" t="n">
        <v>1</v>
      </c>
      <c r="G4278" t="inlineStr">
        <is>
          <t>Bluestone Memorial Hospital</t>
        </is>
      </c>
      <c r="H4278" t="inlineStr">
        <is>
          <t>Observation Unit</t>
        </is>
      </c>
      <c r="I4278" t="inlineStr">
        <is>
          <t>Medicine</t>
        </is>
      </c>
      <c r="J4278" t="inlineStr">
        <is>
          <t>Workers' Compensation</t>
        </is>
      </c>
      <c r="K4278" t="inlineStr">
        <is>
          <t>Workers' Comp</t>
        </is>
      </c>
      <c r="L4278" t="inlineStr">
        <is>
          <t>S06.0X0A</t>
        </is>
      </c>
      <c r="M4278" t="inlineStr">
        <is>
          <t>Concussion without loss of consciousness, initial encounter</t>
        </is>
      </c>
      <c r="N4278" t="inlineStr">
        <is>
          <t>Injury</t>
        </is>
      </c>
      <c r="O4278" s="28" t="n">
        <v>42</v>
      </c>
      <c r="P4278" s="29" t="n">
        <v>6328.04</v>
      </c>
      <c r="R4278" s="28" t="n"/>
    </row>
    <row r="4279">
      <c r="A4279" t="inlineStr">
        <is>
          <t>ENC114991</t>
        </is>
      </c>
      <c r="B4279" t="inlineStr">
        <is>
          <t>PT12075</t>
        </is>
      </c>
      <c r="C4279" t="inlineStr">
        <is>
          <t>Outpatient</t>
        </is>
      </c>
      <c r="D4279" s="27" t="n">
        <v>45789</v>
      </c>
      <c r="E4279" s="27" t="n">
        <v>45789</v>
      </c>
      <c r="F4279" s="28" t="n">
        <v>0</v>
      </c>
      <c r="G4279" t="inlineStr">
        <is>
          <t>Bluestone Outpatient Pavilion</t>
        </is>
      </c>
      <c r="H4279" t="inlineStr">
        <is>
          <t>Primary Care Clinic</t>
        </is>
      </c>
      <c r="I4279" t="inlineStr">
        <is>
          <t>Ambulatory</t>
        </is>
      </c>
      <c r="J4279" t="inlineStr">
        <is>
          <t>Keystone Health Partners</t>
        </is>
      </c>
      <c r="K4279" t="inlineStr">
        <is>
          <t>Commercial</t>
        </is>
      </c>
      <c r="L4279" t="inlineStr">
        <is>
          <t>I10</t>
        </is>
      </c>
      <c r="M4279" t="inlineStr">
        <is>
          <t>Essential (primary) hypertension</t>
        </is>
      </c>
      <c r="N4279" t="inlineStr">
        <is>
          <t>Circulatory</t>
        </is>
      </c>
      <c r="O4279" s="28" t="n">
        <v>58</v>
      </c>
      <c r="P4279" s="29" t="n">
        <v>354.17</v>
      </c>
      <c r="R4279" s="28" t="n"/>
    </row>
    <row r="4280">
      <c r="A4280" t="inlineStr">
        <is>
          <t>ENC114992</t>
        </is>
      </c>
      <c r="B4280" t="inlineStr">
        <is>
          <t>PT10337</t>
        </is>
      </c>
      <c r="C4280" t="inlineStr">
        <is>
          <t>Emergency</t>
        </is>
      </c>
      <c r="D4280" s="27" t="n">
        <v>45789</v>
      </c>
      <c r="E4280" s="27" t="n">
        <v>45789</v>
      </c>
      <c r="F4280" s="28" t="n">
        <v>0</v>
      </c>
      <c r="G4280" t="inlineStr">
        <is>
          <t>Cedar Ridge Medical Center</t>
        </is>
      </c>
      <c r="H4280" t="inlineStr">
        <is>
          <t>Emergency Department</t>
        </is>
      </c>
      <c r="I4280" t="inlineStr">
        <is>
          <t>Emergency</t>
        </is>
      </c>
      <c r="J4280" t="inlineStr">
        <is>
          <t>State Medicaid</t>
        </is>
      </c>
      <c r="K4280" t="inlineStr">
        <is>
          <t>Government</t>
        </is>
      </c>
      <c r="L4280" t="inlineStr">
        <is>
          <t>N39.0</t>
        </is>
      </c>
      <c r="M4280" t="inlineStr">
        <is>
          <t>Urinary tract infection, site not specified</t>
        </is>
      </c>
      <c r="N4280" t="inlineStr">
        <is>
          <t>Genitourinary</t>
        </is>
      </c>
      <c r="O4280" s="28" t="n">
        <v>90</v>
      </c>
      <c r="P4280" s="29" t="n">
        <v>3779.87</v>
      </c>
      <c r="R4280" s="28" t="n"/>
    </row>
    <row r="4281">
      <c r="A4281" t="inlineStr">
        <is>
          <t>ENC114993</t>
        </is>
      </c>
      <c r="B4281" t="inlineStr">
        <is>
          <t>PT11378</t>
        </is>
      </c>
      <c r="C4281" t="inlineStr">
        <is>
          <t>Emergency</t>
        </is>
      </c>
      <c r="D4281" s="27" t="n">
        <v>45789</v>
      </c>
      <c r="E4281" s="27" t="n">
        <v>45789</v>
      </c>
      <c r="F4281" s="28" t="n">
        <v>0</v>
      </c>
      <c r="G4281" t="inlineStr">
        <is>
          <t>Bluestone Memorial Hospital</t>
        </is>
      </c>
      <c r="H4281" t="inlineStr">
        <is>
          <t>Emergency Department</t>
        </is>
      </c>
      <c r="I4281" t="inlineStr">
        <is>
          <t>Emergency</t>
        </is>
      </c>
      <c r="J4281" t="inlineStr">
        <is>
          <t>State Medicaid</t>
        </is>
      </c>
      <c r="K4281" t="inlineStr">
        <is>
          <t>Government</t>
        </is>
      </c>
      <c r="L4281" t="inlineStr">
        <is>
          <t>G43.909</t>
        </is>
      </c>
      <c r="M4281" t="inlineStr">
        <is>
          <t>Migraine, unspecified, not intractable, without status migrainosus</t>
        </is>
      </c>
      <c r="N4281" t="inlineStr">
        <is>
          <t>Nervous System</t>
        </is>
      </c>
      <c r="O4281" s="28" t="n">
        <v>15</v>
      </c>
      <c r="P4281" s="29" t="n">
        <v>1682.4</v>
      </c>
      <c r="R4281" s="28" t="n"/>
    </row>
    <row r="4282">
      <c r="A4282" t="inlineStr">
        <is>
          <t>ENC114996</t>
        </is>
      </c>
      <c r="B4282" t="inlineStr">
        <is>
          <t>PT11803</t>
        </is>
      </c>
      <c r="C4282" t="inlineStr">
        <is>
          <t>Emergency</t>
        </is>
      </c>
      <c r="D4282" s="27" t="n">
        <v>45789</v>
      </c>
      <c r="E4282" s="27" t="n">
        <v>45789</v>
      </c>
      <c r="F4282" s="28" t="n">
        <v>0</v>
      </c>
      <c r="G4282" t="inlineStr">
        <is>
          <t>Bluestone Memorial Hospital</t>
        </is>
      </c>
      <c r="H4282" t="inlineStr">
        <is>
          <t>Emergency Department</t>
        </is>
      </c>
      <c r="I4282" t="inlineStr">
        <is>
          <t>Emergency</t>
        </is>
      </c>
      <c r="J4282" t="inlineStr">
        <is>
          <t>State Medicaid</t>
        </is>
      </c>
      <c r="K4282" t="inlineStr">
        <is>
          <t>Government</t>
        </is>
      </c>
      <c r="L4282" t="inlineStr">
        <is>
          <t>M54.50</t>
        </is>
      </c>
      <c r="M4282" t="inlineStr">
        <is>
          <t>Low back pain, unspecified</t>
        </is>
      </c>
      <c r="N4282" t="inlineStr">
        <is>
          <t>Musculoskeletal</t>
        </is>
      </c>
      <c r="O4282" s="28" t="n">
        <v>48</v>
      </c>
      <c r="P4282" s="29" t="n">
        <v>4120.17</v>
      </c>
      <c r="R4282" s="28" t="n"/>
    </row>
    <row r="4283">
      <c r="A4283" t="inlineStr">
        <is>
          <t>ENC114989</t>
        </is>
      </c>
      <c r="B4283" t="inlineStr">
        <is>
          <t>PT10206</t>
        </is>
      </c>
      <c r="C4283" t="inlineStr">
        <is>
          <t>Inpatient</t>
        </is>
      </c>
      <c r="D4283" s="27" t="n">
        <v>45789</v>
      </c>
      <c r="E4283" s="27" t="n">
        <v>45797</v>
      </c>
      <c r="F4283" s="28" t="n">
        <v>8</v>
      </c>
      <c r="G4283" t="inlineStr">
        <is>
          <t>Bluestone Memorial Hospital</t>
        </is>
      </c>
      <c r="H4283" t="inlineStr">
        <is>
          <t>Intensive Care Unit</t>
        </is>
      </c>
      <c r="I4283" t="inlineStr">
        <is>
          <t>Critical Care</t>
        </is>
      </c>
      <c r="J4283" t="inlineStr">
        <is>
          <t>State Medicaid</t>
        </is>
      </c>
      <c r="K4283" t="inlineStr">
        <is>
          <t>Government</t>
        </is>
      </c>
      <c r="L4283" t="inlineStr">
        <is>
          <t>A41.9</t>
        </is>
      </c>
      <c r="M4283" t="inlineStr">
        <is>
          <t>Sepsis, unspecified organism</t>
        </is>
      </c>
      <c r="N4283" t="inlineStr">
        <is>
          <t>Infectious</t>
        </is>
      </c>
      <c r="O4283" s="28" t="n">
        <v>21</v>
      </c>
      <c r="P4283" s="29" t="n">
        <v>84151.75999999999</v>
      </c>
      <c r="Q4283" t="inlineStr">
        <is>
          <t>N</t>
        </is>
      </c>
      <c r="R4283" s="28" t="n">
        <v>0</v>
      </c>
    </row>
    <row r="4284">
      <c r="A4284" t="inlineStr">
        <is>
          <t>ENC114997</t>
        </is>
      </c>
      <c r="B4284" t="inlineStr">
        <is>
          <t>PT13507</t>
        </is>
      </c>
      <c r="C4284" t="inlineStr">
        <is>
          <t>Inpatient</t>
        </is>
      </c>
      <c r="D4284" s="27" t="n">
        <v>45789</v>
      </c>
      <c r="E4284" s="27" t="n">
        <v>45793</v>
      </c>
      <c r="F4284" s="28" t="n">
        <v>4</v>
      </c>
      <c r="G4284" t="inlineStr">
        <is>
          <t>Bluestone Memorial Hospital</t>
        </is>
      </c>
      <c r="H4284" t="inlineStr">
        <is>
          <t>Cardiac Step-Down</t>
        </is>
      </c>
      <c r="I4284" t="inlineStr">
        <is>
          <t>Cardiovascular</t>
        </is>
      </c>
      <c r="J4284" t="inlineStr">
        <is>
          <t>State Medicaid</t>
        </is>
      </c>
      <c r="K4284" t="inlineStr">
        <is>
          <t>Government</t>
        </is>
      </c>
      <c r="L4284" t="inlineStr">
        <is>
          <t>I50.9</t>
        </is>
      </c>
      <c r="M4284" t="inlineStr">
        <is>
          <t>Heart failure, unspecified</t>
        </is>
      </c>
      <c r="N4284" t="inlineStr">
        <is>
          <t>Circulatory</t>
        </is>
      </c>
      <c r="O4284" s="28" t="n">
        <v>54</v>
      </c>
      <c r="P4284" s="29" t="n">
        <v>26087.12</v>
      </c>
      <c r="Q4284" t="inlineStr">
        <is>
          <t>N</t>
        </is>
      </c>
      <c r="R4284" s="28" t="n">
        <v>0</v>
      </c>
    </row>
    <row r="4285">
      <c r="A4285" t="inlineStr">
        <is>
          <t>ENC114995</t>
        </is>
      </c>
      <c r="B4285" t="inlineStr">
        <is>
          <t>PT10894</t>
        </is>
      </c>
      <c r="C4285" t="inlineStr">
        <is>
          <t>Inpatient</t>
        </is>
      </c>
      <c r="D4285" s="27" t="n">
        <v>45789</v>
      </c>
      <c r="E4285" s="27" t="n">
        <v>45796</v>
      </c>
      <c r="F4285" s="28" t="n">
        <v>7</v>
      </c>
      <c r="G4285" t="inlineStr">
        <is>
          <t>Bluestone Memorial Hospital</t>
        </is>
      </c>
      <c r="H4285" t="inlineStr">
        <is>
          <t>Intensive Care Unit</t>
        </is>
      </c>
      <c r="I4285" t="inlineStr">
        <is>
          <t>Critical Care</t>
        </is>
      </c>
      <c r="J4285" t="inlineStr">
        <is>
          <t>State Medicaid</t>
        </is>
      </c>
      <c r="K4285" t="inlineStr">
        <is>
          <t>Government</t>
        </is>
      </c>
      <c r="L4285" t="inlineStr">
        <is>
          <t>A41.9</t>
        </is>
      </c>
      <c r="M4285" t="inlineStr">
        <is>
          <t>Sepsis, unspecified organism</t>
        </is>
      </c>
      <c r="N4285" t="inlineStr">
        <is>
          <t>Infectious</t>
        </is>
      </c>
      <c r="O4285" s="28" t="n">
        <v>63</v>
      </c>
      <c r="P4285" s="29" t="n">
        <v>77203.07000000001</v>
      </c>
      <c r="Q4285" t="inlineStr">
        <is>
          <t>N</t>
        </is>
      </c>
      <c r="R4285" s="28" t="n">
        <v>0</v>
      </c>
    </row>
    <row r="4286">
      <c r="A4286" t="inlineStr">
        <is>
          <t>ENC114994</t>
        </is>
      </c>
      <c r="B4286" t="inlineStr">
        <is>
          <t>PT12321</t>
        </is>
      </c>
      <c r="C4286" t="inlineStr">
        <is>
          <t>Inpatient</t>
        </is>
      </c>
      <c r="D4286" s="27" t="n">
        <v>45789</v>
      </c>
      <c r="E4286" s="27" t="n">
        <v>45792</v>
      </c>
      <c r="F4286" s="28" t="n">
        <v>3</v>
      </c>
      <c r="G4286" t="inlineStr">
        <is>
          <t>Bluestone Memorial Hospital</t>
        </is>
      </c>
      <c r="H4286" t="inlineStr">
        <is>
          <t>Medical-Surgical 4 West</t>
        </is>
      </c>
      <c r="I4286" t="inlineStr">
        <is>
          <t>Medicine</t>
        </is>
      </c>
      <c r="J4286" t="inlineStr">
        <is>
          <t>Medicare</t>
        </is>
      </c>
      <c r="K4286" t="inlineStr">
        <is>
          <t>Government</t>
        </is>
      </c>
      <c r="L4286" t="inlineStr">
        <is>
          <t>J18.9</t>
        </is>
      </c>
      <c r="M4286" t="inlineStr">
        <is>
          <t>Pneumonia, unspecified organism</t>
        </is>
      </c>
      <c r="N4286" t="inlineStr">
        <is>
          <t>Respiratory</t>
        </is>
      </c>
      <c r="O4286" s="28" t="n">
        <v>68</v>
      </c>
      <c r="P4286" s="29" t="n">
        <v>17434.44</v>
      </c>
      <c r="Q4286" t="inlineStr">
        <is>
          <t>N</t>
        </is>
      </c>
      <c r="R4286" s="28" t="n">
        <v>0</v>
      </c>
    </row>
    <row r="4287">
      <c r="A4287" t="inlineStr">
        <is>
          <t>ENC114998</t>
        </is>
      </c>
      <c r="B4287" t="inlineStr">
        <is>
          <t>PT13127</t>
        </is>
      </c>
      <c r="C4287" t="inlineStr">
        <is>
          <t>Inpatient</t>
        </is>
      </c>
      <c r="D4287" s="27" t="n">
        <v>45789</v>
      </c>
      <c r="E4287" s="27" t="n">
        <v>45791</v>
      </c>
      <c r="F4287" s="28" t="n">
        <v>2</v>
      </c>
      <c r="G4287" t="inlineStr">
        <is>
          <t>Bluestone Memorial Hospital</t>
        </is>
      </c>
      <c r="H4287" t="inlineStr">
        <is>
          <t>Labor &amp; Delivery</t>
        </is>
      </c>
      <c r="I4287" t="inlineStr">
        <is>
          <t>Women &amp; Children</t>
        </is>
      </c>
      <c r="J4287" t="inlineStr">
        <is>
          <t>Keystone Health Partners</t>
        </is>
      </c>
      <c r="K4287" t="inlineStr">
        <is>
          <t>Commercial</t>
        </is>
      </c>
      <c r="L4287" t="inlineStr">
        <is>
          <t>O82</t>
        </is>
      </c>
      <c r="M4287" t="inlineStr">
        <is>
          <t>Encounter for cesarean delivery without indication</t>
        </is>
      </c>
      <c r="N4287" t="inlineStr">
        <is>
          <t>Pregnancy</t>
        </is>
      </c>
      <c r="O4287" s="28" t="n">
        <v>33</v>
      </c>
      <c r="P4287" s="29" t="n">
        <v>22828.65</v>
      </c>
      <c r="Q4287" t="inlineStr">
        <is>
          <t>N</t>
        </is>
      </c>
      <c r="R4287" s="28" t="n">
        <v>0</v>
      </c>
    </row>
    <row r="4288">
      <c r="A4288" t="inlineStr">
        <is>
          <t>ENC114999</t>
        </is>
      </c>
      <c r="B4288" t="inlineStr">
        <is>
          <t>PT13933</t>
        </is>
      </c>
      <c r="C4288" t="inlineStr">
        <is>
          <t>Inpatient</t>
        </is>
      </c>
      <c r="D4288" s="27" t="n">
        <v>45790</v>
      </c>
      <c r="E4288" s="27" t="n">
        <v>45792</v>
      </c>
      <c r="F4288" s="28" t="n">
        <v>2</v>
      </c>
      <c r="G4288" t="inlineStr">
        <is>
          <t>Bluestone Memorial Hospital</t>
        </is>
      </c>
      <c r="H4288" t="inlineStr">
        <is>
          <t>Cardiac Step-Down</t>
        </is>
      </c>
      <c r="I4288" t="inlineStr">
        <is>
          <t>Cardiovascular</t>
        </is>
      </c>
      <c r="J4288" t="inlineStr">
        <is>
          <t>Medicare</t>
        </is>
      </c>
      <c r="K4288" t="inlineStr">
        <is>
          <t>Government</t>
        </is>
      </c>
      <c r="L4288" t="inlineStr">
        <is>
          <t>I48.91</t>
        </is>
      </c>
      <c r="M4288" t="inlineStr">
        <is>
          <t>Unspecified atrial fibrillation</t>
        </is>
      </c>
      <c r="N4288" t="inlineStr">
        <is>
          <t>Circulatory</t>
        </is>
      </c>
      <c r="O4288" s="28" t="n">
        <v>64</v>
      </c>
      <c r="P4288" s="29" t="n">
        <v>13462.17</v>
      </c>
      <c r="Q4288" t="inlineStr">
        <is>
          <t>N</t>
        </is>
      </c>
      <c r="R4288" s="28" t="n">
        <v>0</v>
      </c>
    </row>
    <row r="4289">
      <c r="A4289" t="inlineStr">
        <is>
          <t>ENC115000</t>
        </is>
      </c>
      <c r="B4289" t="inlineStr">
        <is>
          <t>PT10255</t>
        </is>
      </c>
      <c r="C4289" t="inlineStr">
        <is>
          <t>Emergency</t>
        </is>
      </c>
      <c r="D4289" s="27" t="n">
        <v>45790</v>
      </c>
      <c r="E4289" s="27" t="n">
        <v>45790</v>
      </c>
      <c r="F4289" s="28" t="n">
        <v>0</v>
      </c>
      <c r="G4289" t="inlineStr">
        <is>
          <t>Ashby Falls Community Hospital</t>
        </is>
      </c>
      <c r="H4289" t="inlineStr">
        <is>
          <t>Emergency Department</t>
        </is>
      </c>
      <c r="I4289" t="inlineStr">
        <is>
          <t>Emergency</t>
        </is>
      </c>
      <c r="J4289" t="inlineStr">
        <is>
          <t>Silverline Medicare Advantage</t>
        </is>
      </c>
      <c r="K4289" t="inlineStr">
        <is>
          <t>Medicare Advantage</t>
        </is>
      </c>
      <c r="L4289" t="inlineStr">
        <is>
          <t>L03.115</t>
        </is>
      </c>
      <c r="M4289" t="inlineStr">
        <is>
          <t>Cellulitis of right lower limb</t>
        </is>
      </c>
      <c r="N4289" t="inlineStr">
        <is>
          <t>Skin</t>
        </is>
      </c>
      <c r="O4289" s="28" t="n">
        <v>71</v>
      </c>
      <c r="P4289" s="29" t="n">
        <v>1764.41</v>
      </c>
      <c r="R4289" s="28" t="n"/>
    </row>
    <row r="4290">
      <c r="A4290" t="inlineStr">
        <is>
          <t>ENC115002</t>
        </is>
      </c>
      <c r="B4290" t="inlineStr">
        <is>
          <t>PT12512</t>
        </is>
      </c>
      <c r="C4290" t="inlineStr">
        <is>
          <t>Outpatient</t>
        </is>
      </c>
      <c r="D4290" s="27" t="n">
        <v>45790</v>
      </c>
      <c r="E4290" s="27" t="n">
        <v>45790</v>
      </c>
      <c r="F4290" s="28" t="n">
        <v>0</v>
      </c>
      <c r="G4290" t="inlineStr">
        <is>
          <t>Bluestone Outpatient Pavilion</t>
        </is>
      </c>
      <c r="H4290" t="inlineStr">
        <is>
          <t>Primary Care Clinic</t>
        </is>
      </c>
      <c r="I4290" t="inlineStr">
        <is>
          <t>Ambulatory</t>
        </is>
      </c>
      <c r="J4290" t="inlineStr">
        <is>
          <t>Keystone Health Partners</t>
        </is>
      </c>
      <c r="K4290" t="inlineStr">
        <is>
          <t>Commercial</t>
        </is>
      </c>
      <c r="L4290" t="inlineStr">
        <is>
          <t>G43.909</t>
        </is>
      </c>
      <c r="M4290" t="inlineStr">
        <is>
          <t>Migraine, unspecified, not intractable, without status migrainosus</t>
        </is>
      </c>
      <c r="N4290" t="inlineStr">
        <is>
          <t>Nervous System</t>
        </is>
      </c>
      <c r="O4290" s="28" t="n">
        <v>27</v>
      </c>
      <c r="P4290" s="29" t="n">
        <v>197.05</v>
      </c>
      <c r="R4290" s="28" t="n"/>
    </row>
    <row r="4291">
      <c r="A4291" t="inlineStr">
        <is>
          <t>ENC115003</t>
        </is>
      </c>
      <c r="B4291" t="inlineStr">
        <is>
          <t>PT11348</t>
        </is>
      </c>
      <c r="C4291" t="inlineStr">
        <is>
          <t>Outpatient</t>
        </is>
      </c>
      <c r="D4291" s="27" t="n">
        <v>45790</v>
      </c>
      <c r="E4291" s="27" t="n">
        <v>45790</v>
      </c>
      <c r="F4291" s="28" t="n">
        <v>0</v>
      </c>
      <c r="G4291" t="inlineStr">
        <is>
          <t>Bluestone Outpatient Pavilion</t>
        </is>
      </c>
      <c r="H4291" t="inlineStr">
        <is>
          <t>Primary Care Clinic</t>
        </is>
      </c>
      <c r="I4291" t="inlineStr">
        <is>
          <t>Ambulatory</t>
        </is>
      </c>
      <c r="J4291" t="inlineStr">
        <is>
          <t>Evergreen Mutual Insurance</t>
        </is>
      </c>
      <c r="K4291" t="inlineStr">
        <is>
          <t>Commercial</t>
        </is>
      </c>
      <c r="L4291" t="inlineStr">
        <is>
          <t>J06.9</t>
        </is>
      </c>
      <c r="M4291" t="inlineStr">
        <is>
          <t>Acute upper respiratory infection, unspecified</t>
        </is>
      </c>
      <c r="N4291" t="inlineStr">
        <is>
          <t>Respiratory</t>
        </is>
      </c>
      <c r="O4291" s="28" t="n">
        <v>27</v>
      </c>
      <c r="P4291" s="29" t="n">
        <v>497.1</v>
      </c>
      <c r="R4291" s="28" t="n"/>
    </row>
    <row r="4292">
      <c r="A4292" t="inlineStr">
        <is>
          <t>ENC115004</t>
        </is>
      </c>
      <c r="B4292" t="inlineStr">
        <is>
          <t>PT13921</t>
        </is>
      </c>
      <c r="C4292" t="inlineStr">
        <is>
          <t>Outpatient</t>
        </is>
      </c>
      <c r="D4292" s="27" t="n">
        <v>45790</v>
      </c>
      <c r="E4292" s="27" t="n">
        <v>45790</v>
      </c>
      <c r="F4292" s="28" t="n">
        <v>0</v>
      </c>
      <c r="G4292" t="inlineStr">
        <is>
          <t>Bluestone Outpatient Pavilion</t>
        </is>
      </c>
      <c r="H4292" t="inlineStr">
        <is>
          <t>Primary Care Clinic</t>
        </is>
      </c>
      <c r="I4292" t="inlineStr">
        <is>
          <t>Ambulatory</t>
        </is>
      </c>
      <c r="J4292" t="inlineStr">
        <is>
          <t>Keystone Health Partners</t>
        </is>
      </c>
      <c r="K4292" t="inlineStr">
        <is>
          <t>Commercial</t>
        </is>
      </c>
      <c r="L4292" t="inlineStr">
        <is>
          <t>E78.5</t>
        </is>
      </c>
      <c r="M4292" t="inlineStr">
        <is>
          <t>Hyperlipidemia, unspecified</t>
        </is>
      </c>
      <c r="N4292" t="inlineStr">
        <is>
          <t>Endocrine</t>
        </is>
      </c>
      <c r="O4292" s="28" t="n">
        <v>55</v>
      </c>
      <c r="P4292" s="29" t="n">
        <v>308.45</v>
      </c>
      <c r="R4292" s="28" t="n"/>
    </row>
    <row r="4293">
      <c r="A4293" t="inlineStr">
        <is>
          <t>ENC115005</t>
        </is>
      </c>
      <c r="B4293" t="inlineStr">
        <is>
          <t>PT11231</t>
        </is>
      </c>
      <c r="C4293" t="inlineStr">
        <is>
          <t>Outpatient</t>
        </is>
      </c>
      <c r="D4293" s="27" t="n">
        <v>45790</v>
      </c>
      <c r="E4293" s="27" t="n">
        <v>45790</v>
      </c>
      <c r="F4293" s="28" t="n">
        <v>0</v>
      </c>
      <c r="G4293" t="inlineStr">
        <is>
          <t>Bluestone Outpatient Pavilion</t>
        </is>
      </c>
      <c r="H4293" t="inlineStr">
        <is>
          <t>Primary Care Clinic</t>
        </is>
      </c>
      <c r="I4293" t="inlineStr">
        <is>
          <t>Ambulatory</t>
        </is>
      </c>
      <c r="J4293" t="inlineStr">
        <is>
          <t>Keystone Health Partners</t>
        </is>
      </c>
      <c r="K4293" t="inlineStr">
        <is>
          <t>Commercial</t>
        </is>
      </c>
      <c r="L4293" t="inlineStr">
        <is>
          <t>J06.9</t>
        </is>
      </c>
      <c r="M4293" t="inlineStr">
        <is>
          <t>Acute upper respiratory infection, unspecified</t>
        </is>
      </c>
      <c r="N4293" t="inlineStr">
        <is>
          <t>Respiratory</t>
        </is>
      </c>
      <c r="O4293" s="28" t="n">
        <v>34</v>
      </c>
      <c r="P4293" s="29" t="n">
        <v>357.06</v>
      </c>
      <c r="R4293" s="28" t="n"/>
    </row>
    <row r="4294">
      <c r="A4294" t="inlineStr">
        <is>
          <t>ENC115006</t>
        </is>
      </c>
      <c r="B4294" t="inlineStr">
        <is>
          <t>PT11559</t>
        </is>
      </c>
      <c r="C4294" t="inlineStr">
        <is>
          <t>Outpatient</t>
        </is>
      </c>
      <c r="D4294" s="27" t="n">
        <v>45790</v>
      </c>
      <c r="E4294" s="27" t="n">
        <v>45790</v>
      </c>
      <c r="F4294" s="28" t="n">
        <v>0</v>
      </c>
      <c r="G4294" t="inlineStr">
        <is>
          <t>Bluestone Outpatient Pavilion</t>
        </is>
      </c>
      <c r="H4294" t="inlineStr">
        <is>
          <t>Endocrinology &amp; Diabetes Clinic</t>
        </is>
      </c>
      <c r="I4294" t="inlineStr">
        <is>
          <t>Ambulatory</t>
        </is>
      </c>
      <c r="J4294" t="inlineStr">
        <is>
          <t>State Medicaid</t>
        </is>
      </c>
      <c r="K4294" t="inlineStr">
        <is>
          <t>Government</t>
        </is>
      </c>
      <c r="L4294" t="inlineStr">
        <is>
          <t>E11.65</t>
        </is>
      </c>
      <c r="M4294" t="inlineStr">
        <is>
          <t>Type 2 diabetes mellitus with hyperglycemia</t>
        </is>
      </c>
      <c r="N4294" t="inlineStr">
        <is>
          <t>Endocrine</t>
        </is>
      </c>
      <c r="O4294" s="28" t="n">
        <v>43</v>
      </c>
      <c r="P4294" s="29" t="n">
        <v>401.21</v>
      </c>
      <c r="R4294" s="28" t="n"/>
    </row>
    <row r="4295">
      <c r="A4295" t="inlineStr">
        <is>
          <t>ENC115001</t>
        </is>
      </c>
      <c r="B4295" t="inlineStr">
        <is>
          <t>PT12981</t>
        </is>
      </c>
      <c r="C4295" t="inlineStr">
        <is>
          <t>Inpatient</t>
        </is>
      </c>
      <c r="D4295" s="27" t="n">
        <v>45790</v>
      </c>
      <c r="E4295" s="27" t="n">
        <v>45794</v>
      </c>
      <c r="F4295" s="28" t="n">
        <v>4</v>
      </c>
      <c r="G4295" t="inlineStr">
        <is>
          <t>Bluestone Memorial Hospital</t>
        </is>
      </c>
      <c r="H4295" t="inlineStr">
        <is>
          <t>Cardiac Step-Down</t>
        </is>
      </c>
      <c r="I4295" t="inlineStr">
        <is>
          <t>Cardiovascular</t>
        </is>
      </c>
      <c r="J4295" t="inlineStr">
        <is>
          <t>Evergreen Mutual Insurance</t>
        </is>
      </c>
      <c r="K4295" t="inlineStr">
        <is>
          <t>Commercial</t>
        </is>
      </c>
      <c r="L4295" t="inlineStr">
        <is>
          <t>I21.4</t>
        </is>
      </c>
      <c r="M4295" t="inlineStr">
        <is>
          <t>Non-ST elevation (NSTEMI) myocardial infarction</t>
        </is>
      </c>
      <c r="N4295" t="inlineStr">
        <is>
          <t>Circulatory</t>
        </is>
      </c>
      <c r="O4295" s="28" t="n">
        <v>59</v>
      </c>
      <c r="P4295" s="29" t="n">
        <v>53099.89</v>
      </c>
      <c r="Q4295" t="inlineStr">
        <is>
          <t>N</t>
        </is>
      </c>
      <c r="R4295" s="28" t="n">
        <v>0</v>
      </c>
    </row>
    <row r="4296">
      <c r="A4296" t="inlineStr">
        <is>
          <t>ENC115008</t>
        </is>
      </c>
      <c r="B4296" t="inlineStr">
        <is>
          <t>PT12954</t>
        </is>
      </c>
      <c r="C4296" t="inlineStr">
        <is>
          <t>Outpatient</t>
        </is>
      </c>
      <c r="D4296" s="27" t="n">
        <v>45790</v>
      </c>
      <c r="E4296" s="27" t="n">
        <v>45790</v>
      </c>
      <c r="F4296" s="28" t="n">
        <v>0</v>
      </c>
      <c r="G4296" t="inlineStr">
        <is>
          <t>Bluestone Outpatient Pavilion</t>
        </is>
      </c>
      <c r="H4296" t="inlineStr">
        <is>
          <t>Endocrinology &amp; Diabetes Clinic</t>
        </is>
      </c>
      <c r="I4296" t="inlineStr">
        <is>
          <t>Ambulatory</t>
        </is>
      </c>
      <c r="J4296" t="inlineStr">
        <is>
          <t>Summit Choice PPO</t>
        </is>
      </c>
      <c r="K4296" t="inlineStr">
        <is>
          <t>Commercial</t>
        </is>
      </c>
      <c r="L4296" t="inlineStr">
        <is>
          <t>E11.9</t>
        </is>
      </c>
      <c r="M4296" t="inlineStr">
        <is>
          <t>Type 2 diabetes mellitus without complications</t>
        </is>
      </c>
      <c r="N4296" t="inlineStr">
        <is>
          <t>Endocrine</t>
        </is>
      </c>
      <c r="O4296" s="28" t="n">
        <v>32</v>
      </c>
      <c r="P4296" s="29" t="n">
        <v>353.15</v>
      </c>
      <c r="R4296" s="28" t="n"/>
    </row>
    <row r="4297">
      <c r="A4297" t="inlineStr">
        <is>
          <t>ENC115009</t>
        </is>
      </c>
      <c r="B4297" t="inlineStr">
        <is>
          <t>PT10544</t>
        </is>
      </c>
      <c r="C4297" t="inlineStr">
        <is>
          <t>Outpatient</t>
        </is>
      </c>
      <c r="D4297" s="27" t="n">
        <v>45790</v>
      </c>
      <c r="E4297" s="27" t="n">
        <v>45790</v>
      </c>
      <c r="F4297" s="28" t="n">
        <v>0</v>
      </c>
      <c r="G4297" t="inlineStr">
        <is>
          <t>Bluestone Outpatient Pavilion</t>
        </is>
      </c>
      <c r="H4297" t="inlineStr">
        <is>
          <t>Primary Care Clinic</t>
        </is>
      </c>
      <c r="I4297" t="inlineStr">
        <is>
          <t>Ambulatory</t>
        </is>
      </c>
      <c r="J4297" t="inlineStr">
        <is>
          <t>Self-Pay</t>
        </is>
      </c>
      <c r="K4297" t="inlineStr">
        <is>
          <t>Self-Pay</t>
        </is>
      </c>
      <c r="L4297" t="inlineStr">
        <is>
          <t>M54.50</t>
        </is>
      </c>
      <c r="M4297" t="inlineStr">
        <is>
          <t>Low back pain, unspecified</t>
        </is>
      </c>
      <c r="N4297" t="inlineStr">
        <is>
          <t>Musculoskeletal</t>
        </is>
      </c>
      <c r="O4297" s="28" t="n">
        <v>30</v>
      </c>
      <c r="P4297" s="29" t="n">
        <v>163.32</v>
      </c>
      <c r="R4297" s="28" t="n"/>
    </row>
    <row r="4298">
      <c r="A4298" t="inlineStr">
        <is>
          <t>ENC115010</t>
        </is>
      </c>
      <c r="B4298" t="inlineStr">
        <is>
          <t>PT11064</t>
        </is>
      </c>
      <c r="C4298" t="inlineStr">
        <is>
          <t>Outpatient</t>
        </is>
      </c>
      <c r="D4298" s="27" t="n">
        <v>45790</v>
      </c>
      <c r="E4298" s="27" t="n">
        <v>45790</v>
      </c>
      <c r="F4298" s="28" t="n">
        <v>0</v>
      </c>
      <c r="G4298" t="inlineStr">
        <is>
          <t>Bluestone Outpatient Pavilion</t>
        </is>
      </c>
      <c r="H4298" t="inlineStr">
        <is>
          <t>Primary Care Clinic</t>
        </is>
      </c>
      <c r="I4298" t="inlineStr">
        <is>
          <t>Ambulatory</t>
        </is>
      </c>
      <c r="J4298" t="inlineStr">
        <is>
          <t>Keystone Health Partners</t>
        </is>
      </c>
      <c r="K4298" t="inlineStr">
        <is>
          <t>Commercial</t>
        </is>
      </c>
      <c r="L4298" t="inlineStr">
        <is>
          <t>J06.9</t>
        </is>
      </c>
      <c r="M4298" t="inlineStr">
        <is>
          <t>Acute upper respiratory infection, unspecified</t>
        </is>
      </c>
      <c r="N4298" t="inlineStr">
        <is>
          <t>Respiratory</t>
        </is>
      </c>
      <c r="O4298" s="28" t="n">
        <v>88</v>
      </c>
      <c r="P4298" s="29" t="n">
        <v>367.34</v>
      </c>
      <c r="R4298" s="28" t="n"/>
    </row>
    <row r="4299">
      <c r="A4299" t="inlineStr">
        <is>
          <t>ENC115011</t>
        </is>
      </c>
      <c r="B4299" t="inlineStr">
        <is>
          <t>PT13256</t>
        </is>
      </c>
      <c r="C4299" t="inlineStr">
        <is>
          <t>Outpatient</t>
        </is>
      </c>
      <c r="D4299" s="27" t="n">
        <v>45790</v>
      </c>
      <c r="E4299" s="27" t="n">
        <v>45790</v>
      </c>
      <c r="F4299" s="28" t="n">
        <v>0</v>
      </c>
      <c r="G4299" t="inlineStr">
        <is>
          <t>Bluestone Outpatient Pavilion</t>
        </is>
      </c>
      <c r="H4299" t="inlineStr">
        <is>
          <t>Primary Care Clinic</t>
        </is>
      </c>
      <c r="I4299" t="inlineStr">
        <is>
          <t>Ambulatory</t>
        </is>
      </c>
      <c r="J4299" t="inlineStr">
        <is>
          <t>Summit Choice PPO</t>
        </is>
      </c>
      <c r="K4299" t="inlineStr">
        <is>
          <t>Commercial</t>
        </is>
      </c>
      <c r="L4299" t="inlineStr">
        <is>
          <t>F32.9</t>
        </is>
      </c>
      <c r="M4299" t="inlineStr">
        <is>
          <t>Major depressive disorder, single episode, unspecified</t>
        </is>
      </c>
      <c r="N4299" t="inlineStr">
        <is>
          <t>Mental &amp; Behavioral</t>
        </is>
      </c>
      <c r="O4299" s="28" t="n">
        <v>48</v>
      </c>
      <c r="P4299" s="29" t="n">
        <v>168.51</v>
      </c>
      <c r="R4299" s="28" t="n"/>
    </row>
    <row r="4300">
      <c r="A4300" t="inlineStr">
        <is>
          <t>ENC115012</t>
        </is>
      </c>
      <c r="B4300" t="inlineStr">
        <is>
          <t>PT12361</t>
        </is>
      </c>
      <c r="C4300" t="inlineStr">
        <is>
          <t>Emergency</t>
        </is>
      </c>
      <c r="D4300" s="27" t="n">
        <v>45790</v>
      </c>
      <c r="E4300" s="27" t="n">
        <v>45790</v>
      </c>
      <c r="F4300" s="28" t="n">
        <v>0</v>
      </c>
      <c r="G4300" t="inlineStr">
        <is>
          <t>Bluestone Memorial Hospital</t>
        </is>
      </c>
      <c r="H4300" t="inlineStr">
        <is>
          <t>Emergency Department</t>
        </is>
      </c>
      <c r="I4300" t="inlineStr">
        <is>
          <t>Emergency</t>
        </is>
      </c>
      <c r="J4300" t="inlineStr">
        <is>
          <t>Keystone Health Partners</t>
        </is>
      </c>
      <c r="K4300" t="inlineStr">
        <is>
          <t>Commercial</t>
        </is>
      </c>
      <c r="L4300" t="inlineStr">
        <is>
          <t>U07.1</t>
        </is>
      </c>
      <c r="M4300" t="inlineStr">
        <is>
          <t>COVID-19</t>
        </is>
      </c>
      <c r="N4300" t="inlineStr">
        <is>
          <t>Respiratory</t>
        </is>
      </c>
      <c r="O4300" s="28" t="n">
        <v>63</v>
      </c>
      <c r="P4300" s="29" t="n">
        <v>7369.35</v>
      </c>
      <c r="R4300" s="28" t="n"/>
    </row>
    <row r="4301">
      <c r="A4301" t="inlineStr">
        <is>
          <t>ENC115013</t>
        </is>
      </c>
      <c r="B4301" t="inlineStr">
        <is>
          <t>PT12244</t>
        </is>
      </c>
      <c r="C4301" t="inlineStr">
        <is>
          <t>Emergency</t>
        </is>
      </c>
      <c r="D4301" s="27" t="n">
        <v>45790</v>
      </c>
      <c r="E4301" s="27" t="n">
        <v>45790</v>
      </c>
      <c r="F4301" s="28" t="n">
        <v>0</v>
      </c>
      <c r="G4301" t="inlineStr">
        <is>
          <t>Bluestone Memorial Hospital</t>
        </is>
      </c>
      <c r="H4301" t="inlineStr">
        <is>
          <t>Emergency Department</t>
        </is>
      </c>
      <c r="I4301" t="inlineStr">
        <is>
          <t>Emergency</t>
        </is>
      </c>
      <c r="J4301" t="inlineStr">
        <is>
          <t>Silverline Medicare Advantage</t>
        </is>
      </c>
      <c r="K4301" t="inlineStr">
        <is>
          <t>Medicare Advantage</t>
        </is>
      </c>
      <c r="L4301" t="inlineStr">
        <is>
          <t>E86.0</t>
        </is>
      </c>
      <c r="M4301" t="inlineStr">
        <is>
          <t>Dehydration</t>
        </is>
      </c>
      <c r="N4301" t="inlineStr">
        <is>
          <t>Endocrine</t>
        </is>
      </c>
      <c r="O4301" s="28" t="n">
        <v>68</v>
      </c>
      <c r="P4301" s="29" t="n">
        <v>1319.82</v>
      </c>
      <c r="R4301" s="28" t="n"/>
    </row>
    <row r="4302">
      <c r="A4302" t="inlineStr">
        <is>
          <t>ENC115015</t>
        </is>
      </c>
      <c r="B4302" t="inlineStr">
        <is>
          <t>PT11850</t>
        </is>
      </c>
      <c r="C4302" t="inlineStr">
        <is>
          <t>Emergency</t>
        </is>
      </c>
      <c r="D4302" s="27" t="n">
        <v>45790</v>
      </c>
      <c r="E4302" s="27" t="n">
        <v>45790</v>
      </c>
      <c r="F4302" s="28" t="n">
        <v>0</v>
      </c>
      <c r="G4302" t="inlineStr">
        <is>
          <t>Bluestone Memorial Hospital</t>
        </is>
      </c>
      <c r="H4302" t="inlineStr">
        <is>
          <t>Emergency Department</t>
        </is>
      </c>
      <c r="I4302" t="inlineStr">
        <is>
          <t>Emergency</t>
        </is>
      </c>
      <c r="J4302" t="inlineStr">
        <is>
          <t>State Medicaid</t>
        </is>
      </c>
      <c r="K4302" t="inlineStr">
        <is>
          <t>Government</t>
        </is>
      </c>
      <c r="L4302" t="inlineStr">
        <is>
          <t>R07.9</t>
        </is>
      </c>
      <c r="M4302" t="inlineStr">
        <is>
          <t>Chest pain, unspecified</t>
        </is>
      </c>
      <c r="N4302" t="inlineStr">
        <is>
          <t>Symptoms &amp; Signs</t>
        </is>
      </c>
      <c r="O4302" s="28" t="n">
        <v>31</v>
      </c>
      <c r="P4302" s="29" t="n">
        <v>4000.68</v>
      </c>
      <c r="R4302" s="28" t="n"/>
    </row>
    <row r="4303">
      <c r="A4303" t="inlineStr">
        <is>
          <t>ENC115016</t>
        </is>
      </c>
      <c r="B4303" t="inlineStr">
        <is>
          <t>PT13292</t>
        </is>
      </c>
      <c r="C4303" t="inlineStr">
        <is>
          <t>Outpatient</t>
        </is>
      </c>
      <c r="D4303" s="27" t="n">
        <v>45790</v>
      </c>
      <c r="E4303" s="27" t="n">
        <v>45790</v>
      </c>
      <c r="F4303" s="28" t="n">
        <v>0</v>
      </c>
      <c r="G4303" t="inlineStr">
        <is>
          <t>Bluestone Outpatient Pavilion</t>
        </is>
      </c>
      <c r="H4303" t="inlineStr">
        <is>
          <t>Primary Care Clinic</t>
        </is>
      </c>
      <c r="I4303" t="inlineStr">
        <is>
          <t>Ambulatory</t>
        </is>
      </c>
      <c r="J4303" t="inlineStr">
        <is>
          <t>Silverline Medicare Advantage</t>
        </is>
      </c>
      <c r="K4303" t="inlineStr">
        <is>
          <t>Medicare Advantage</t>
        </is>
      </c>
      <c r="L4303" t="inlineStr">
        <is>
          <t>E78.5</t>
        </is>
      </c>
      <c r="M4303" t="inlineStr">
        <is>
          <t>Hyperlipidemia, unspecified</t>
        </is>
      </c>
      <c r="N4303" t="inlineStr">
        <is>
          <t>Endocrine</t>
        </is>
      </c>
      <c r="O4303" s="28" t="n">
        <v>74</v>
      </c>
      <c r="P4303" s="29" t="n">
        <v>236.21</v>
      </c>
      <c r="R4303" s="28" t="n"/>
    </row>
    <row r="4304">
      <c r="A4304" t="inlineStr">
        <is>
          <t>ENC115007</t>
        </is>
      </c>
      <c r="B4304" t="inlineStr">
        <is>
          <t>PT13033</t>
        </is>
      </c>
      <c r="C4304" t="inlineStr">
        <is>
          <t>Inpatient</t>
        </is>
      </c>
      <c r="D4304" s="27" t="n">
        <v>45790</v>
      </c>
      <c r="E4304" s="27" t="n">
        <v>45792</v>
      </c>
      <c r="F4304" s="28" t="n">
        <v>2</v>
      </c>
      <c r="G4304" t="inlineStr">
        <is>
          <t>Bluestone Memorial Hospital</t>
        </is>
      </c>
      <c r="H4304" t="inlineStr">
        <is>
          <t>Cardiac Step-Down</t>
        </is>
      </c>
      <c r="I4304" t="inlineStr">
        <is>
          <t>Cardiovascular</t>
        </is>
      </c>
      <c r="J4304" t="inlineStr">
        <is>
          <t>Medicare</t>
        </is>
      </c>
      <c r="K4304" t="inlineStr">
        <is>
          <t>Government</t>
        </is>
      </c>
      <c r="L4304" t="inlineStr">
        <is>
          <t>I48.91</t>
        </is>
      </c>
      <c r="M4304" t="inlineStr">
        <is>
          <t>Unspecified atrial fibrillation</t>
        </is>
      </c>
      <c r="N4304" t="inlineStr">
        <is>
          <t>Circulatory</t>
        </is>
      </c>
      <c r="O4304" s="28" t="n">
        <v>74</v>
      </c>
      <c r="P4304" s="29" t="n">
        <v>7743.24</v>
      </c>
      <c r="Q4304" t="inlineStr">
        <is>
          <t>N</t>
        </is>
      </c>
      <c r="R4304" s="28" t="n">
        <v>0</v>
      </c>
    </row>
    <row r="4305">
      <c r="A4305" t="inlineStr">
        <is>
          <t>ENC115018</t>
        </is>
      </c>
      <c r="B4305" t="inlineStr">
        <is>
          <t>PT10099</t>
        </is>
      </c>
      <c r="C4305" t="inlineStr">
        <is>
          <t>Emergency</t>
        </is>
      </c>
      <c r="D4305" s="27" t="n">
        <v>45790</v>
      </c>
      <c r="E4305" s="27" t="n">
        <v>45790</v>
      </c>
      <c r="F4305" s="28" t="n">
        <v>0</v>
      </c>
      <c r="G4305" t="inlineStr">
        <is>
          <t>Bluestone Memorial Hospital</t>
        </is>
      </c>
      <c r="H4305" t="inlineStr">
        <is>
          <t>Emergency Department</t>
        </is>
      </c>
      <c r="I4305" t="inlineStr">
        <is>
          <t>Emergency</t>
        </is>
      </c>
      <c r="J4305" t="inlineStr">
        <is>
          <t>Keystone Health Partners</t>
        </is>
      </c>
      <c r="K4305" t="inlineStr">
        <is>
          <t>Commercial</t>
        </is>
      </c>
      <c r="L4305" t="inlineStr">
        <is>
          <t>J45.909</t>
        </is>
      </c>
      <c r="M4305" t="inlineStr">
        <is>
          <t>Unspecified asthma, uncomplicated</t>
        </is>
      </c>
      <c r="N4305" t="inlineStr">
        <is>
          <t>Respiratory</t>
        </is>
      </c>
      <c r="O4305" s="28" t="n">
        <v>41</v>
      </c>
      <c r="P4305" s="29" t="n">
        <v>1163.43</v>
      </c>
      <c r="R4305" s="28" t="n"/>
    </row>
    <row r="4306">
      <c r="A4306" t="inlineStr">
        <is>
          <t>ENC115019</t>
        </is>
      </c>
      <c r="B4306" t="inlineStr">
        <is>
          <t>PT11937</t>
        </is>
      </c>
      <c r="C4306" t="inlineStr">
        <is>
          <t>Emergency</t>
        </is>
      </c>
      <c r="D4306" s="27" t="n">
        <v>45790</v>
      </c>
      <c r="E4306" s="27" t="n">
        <v>45790</v>
      </c>
      <c r="F4306" s="28" t="n">
        <v>0</v>
      </c>
      <c r="G4306" t="inlineStr">
        <is>
          <t>Bluestone Memorial Hospital</t>
        </is>
      </c>
      <c r="H4306" t="inlineStr">
        <is>
          <t>Emergency Department</t>
        </is>
      </c>
      <c r="I4306" t="inlineStr">
        <is>
          <t>Emergency</t>
        </is>
      </c>
      <c r="J4306" t="inlineStr">
        <is>
          <t>Self-Pay</t>
        </is>
      </c>
      <c r="K4306" t="inlineStr">
        <is>
          <t>Self-Pay</t>
        </is>
      </c>
      <c r="L4306" t="inlineStr">
        <is>
          <t>F32.9</t>
        </is>
      </c>
      <c r="M4306" t="inlineStr">
        <is>
          <t>Major depressive disorder, single episode, unspecified</t>
        </is>
      </c>
      <c r="N4306" t="inlineStr">
        <is>
          <t>Mental &amp; Behavioral</t>
        </is>
      </c>
      <c r="O4306" s="28" t="n">
        <v>21</v>
      </c>
      <c r="P4306" s="29" t="n">
        <v>3855.08</v>
      </c>
      <c r="R4306" s="28" t="n"/>
    </row>
    <row r="4307">
      <c r="A4307" t="inlineStr">
        <is>
          <t>ENC115014</t>
        </is>
      </c>
      <c r="B4307" t="inlineStr">
        <is>
          <t>PT12184</t>
        </is>
      </c>
      <c r="C4307" t="inlineStr">
        <is>
          <t>Observation</t>
        </is>
      </c>
      <c r="D4307" s="27" t="n">
        <v>45790</v>
      </c>
      <c r="E4307" s="27" t="n">
        <v>45791</v>
      </c>
      <c r="F4307" s="28" t="n">
        <v>1</v>
      </c>
      <c r="G4307" t="inlineStr">
        <is>
          <t>Bluestone Memorial Hospital</t>
        </is>
      </c>
      <c r="H4307" t="inlineStr">
        <is>
          <t>Observation Unit</t>
        </is>
      </c>
      <c r="I4307" t="inlineStr">
        <is>
          <t>Medicine</t>
        </is>
      </c>
      <c r="J4307" t="inlineStr">
        <is>
          <t>Keystone Health Partners</t>
        </is>
      </c>
      <c r="K4307" t="inlineStr">
        <is>
          <t>Commercial</t>
        </is>
      </c>
      <c r="L4307" t="inlineStr">
        <is>
          <t>M54.50</t>
        </is>
      </c>
      <c r="M4307" t="inlineStr">
        <is>
          <t>Low back pain, unspecified</t>
        </is>
      </c>
      <c r="N4307" t="inlineStr">
        <is>
          <t>Musculoskeletal</t>
        </is>
      </c>
      <c r="O4307" s="28" t="n">
        <v>36</v>
      </c>
      <c r="P4307" s="29" t="n">
        <v>6475.81</v>
      </c>
      <c r="R4307" s="28" t="n"/>
    </row>
    <row r="4308">
      <c r="A4308" t="inlineStr">
        <is>
          <t>ENC115020</t>
        </is>
      </c>
      <c r="B4308" t="inlineStr">
        <is>
          <t>PT11281</t>
        </is>
      </c>
      <c r="C4308" t="inlineStr">
        <is>
          <t>Outpatient</t>
        </is>
      </c>
      <c r="D4308" s="27" t="n">
        <v>45790</v>
      </c>
      <c r="E4308" s="27" t="n">
        <v>45790</v>
      </c>
      <c r="F4308" s="28" t="n">
        <v>0</v>
      </c>
      <c r="G4308" t="inlineStr">
        <is>
          <t>Bluestone Outpatient Pavilion</t>
        </is>
      </c>
      <c r="H4308" t="inlineStr">
        <is>
          <t>Primary Care Clinic</t>
        </is>
      </c>
      <c r="I4308" t="inlineStr">
        <is>
          <t>Ambulatory</t>
        </is>
      </c>
      <c r="J4308" t="inlineStr">
        <is>
          <t>Medicare</t>
        </is>
      </c>
      <c r="K4308" t="inlineStr">
        <is>
          <t>Government</t>
        </is>
      </c>
      <c r="L4308" t="inlineStr">
        <is>
          <t>I10</t>
        </is>
      </c>
      <c r="M4308" t="inlineStr">
        <is>
          <t>Essential (primary) hypertension</t>
        </is>
      </c>
      <c r="N4308" t="inlineStr">
        <is>
          <t>Circulatory</t>
        </is>
      </c>
      <c r="O4308" s="28" t="n">
        <v>69</v>
      </c>
      <c r="P4308" s="29" t="n">
        <v>688.97</v>
      </c>
      <c r="R4308" s="28" t="n"/>
    </row>
    <row r="4309">
      <c r="A4309" t="inlineStr">
        <is>
          <t>ENC115021</t>
        </is>
      </c>
      <c r="B4309" t="inlineStr">
        <is>
          <t>PT10545</t>
        </is>
      </c>
      <c r="C4309" t="inlineStr">
        <is>
          <t>Outpatient</t>
        </is>
      </c>
      <c r="D4309" s="27" t="n">
        <v>45790</v>
      </c>
      <c r="E4309" s="27" t="n">
        <v>45790</v>
      </c>
      <c r="F4309" s="28" t="n">
        <v>0</v>
      </c>
      <c r="G4309" t="inlineStr">
        <is>
          <t>Bluestone Outpatient Pavilion</t>
        </is>
      </c>
      <c r="H4309" t="inlineStr">
        <is>
          <t>Primary Care Clinic</t>
        </is>
      </c>
      <c r="I4309" t="inlineStr">
        <is>
          <t>Ambulatory</t>
        </is>
      </c>
      <c r="J4309" t="inlineStr">
        <is>
          <t>Medicare</t>
        </is>
      </c>
      <c r="K4309" t="inlineStr">
        <is>
          <t>Government</t>
        </is>
      </c>
      <c r="L4309" t="inlineStr">
        <is>
          <t>Z23</t>
        </is>
      </c>
      <c r="M4309" t="inlineStr">
        <is>
          <t>Encounter for immunization</t>
        </is>
      </c>
      <c r="N4309" t="inlineStr">
        <is>
          <t>Factors Influencing Health</t>
        </is>
      </c>
      <c r="O4309" s="28" t="n">
        <v>44</v>
      </c>
      <c r="P4309" s="29" t="n">
        <v>137.7</v>
      </c>
      <c r="R4309" s="28" t="n"/>
    </row>
    <row r="4310">
      <c r="A4310" t="inlineStr">
        <is>
          <t>ENC115017</t>
        </is>
      </c>
      <c r="B4310" t="inlineStr">
        <is>
          <t>PT13630</t>
        </is>
      </c>
      <c r="C4310" t="inlineStr">
        <is>
          <t>Inpatient</t>
        </is>
      </c>
      <c r="D4310" s="27" t="n">
        <v>45790</v>
      </c>
      <c r="E4310" s="27" t="n">
        <v>45792</v>
      </c>
      <c r="F4310" s="28" t="n">
        <v>2</v>
      </c>
      <c r="G4310" t="inlineStr">
        <is>
          <t>Ashby Falls Community Hospital</t>
        </is>
      </c>
      <c r="H4310" t="inlineStr">
        <is>
          <t>Medical-Surgical</t>
        </is>
      </c>
      <c r="I4310" t="inlineStr">
        <is>
          <t>Medicine</t>
        </is>
      </c>
      <c r="J4310" t="inlineStr">
        <is>
          <t>Summit Choice PPO</t>
        </is>
      </c>
      <c r="K4310" t="inlineStr">
        <is>
          <t>Commercial</t>
        </is>
      </c>
      <c r="L4310" t="inlineStr">
        <is>
          <t>I21.4</t>
        </is>
      </c>
      <c r="M4310" t="inlineStr">
        <is>
          <t>Non-ST elevation (NSTEMI) myocardial infarction</t>
        </is>
      </c>
      <c r="N4310" t="inlineStr">
        <is>
          <t>Circulatory</t>
        </is>
      </c>
      <c r="O4310" s="28" t="n">
        <v>57</v>
      </c>
      <c r="P4310" s="29" t="n">
        <v>67696.03</v>
      </c>
      <c r="Q4310" t="inlineStr">
        <is>
          <t>N</t>
        </is>
      </c>
      <c r="R4310" s="28" t="n">
        <v>0</v>
      </c>
    </row>
    <row r="4311">
      <c r="A4311" t="inlineStr">
        <is>
          <t>ENC115023</t>
        </is>
      </c>
      <c r="B4311" t="inlineStr">
        <is>
          <t>PT13238</t>
        </is>
      </c>
      <c r="C4311" t="inlineStr">
        <is>
          <t>Outpatient</t>
        </is>
      </c>
      <c r="D4311" s="27" t="n">
        <v>45790</v>
      </c>
      <c r="E4311" s="27" t="n">
        <v>45790</v>
      </c>
      <c r="F4311" s="28" t="n">
        <v>0</v>
      </c>
      <c r="G4311" t="inlineStr">
        <is>
          <t>Bluestone Outpatient Pavilion</t>
        </is>
      </c>
      <c r="H4311" t="inlineStr">
        <is>
          <t>Endocrinology &amp; Diabetes Clinic</t>
        </is>
      </c>
      <c r="I4311" t="inlineStr">
        <is>
          <t>Ambulatory</t>
        </is>
      </c>
      <c r="J4311" t="inlineStr">
        <is>
          <t>Medicare</t>
        </is>
      </c>
      <c r="K4311" t="inlineStr">
        <is>
          <t>Government</t>
        </is>
      </c>
      <c r="L4311" t="inlineStr">
        <is>
          <t>E11.9</t>
        </is>
      </c>
      <c r="M4311" t="inlineStr">
        <is>
          <t>Type 2 diabetes mellitus without complications</t>
        </is>
      </c>
      <c r="N4311" t="inlineStr">
        <is>
          <t>Endocrine</t>
        </is>
      </c>
      <c r="O4311" s="28" t="n">
        <v>76</v>
      </c>
      <c r="P4311" s="29" t="n">
        <v>198.29</v>
      </c>
      <c r="R4311" s="28" t="n"/>
    </row>
    <row r="4312">
      <c r="A4312" t="inlineStr">
        <is>
          <t>ENC115024</t>
        </is>
      </c>
      <c r="B4312" t="inlineStr">
        <is>
          <t>PT10223</t>
        </is>
      </c>
      <c r="C4312" t="inlineStr">
        <is>
          <t>Outpatient</t>
        </is>
      </c>
      <c r="D4312" s="27" t="n">
        <v>45790</v>
      </c>
      <c r="E4312" s="27" t="n">
        <v>45790</v>
      </c>
      <c r="F4312" s="28" t="n">
        <v>0</v>
      </c>
      <c r="G4312" t="inlineStr">
        <is>
          <t>Bluestone Outpatient Pavilion</t>
        </is>
      </c>
      <c r="H4312" t="inlineStr">
        <is>
          <t>Primary Care Clinic</t>
        </is>
      </c>
      <c r="I4312" t="inlineStr">
        <is>
          <t>Ambulatory</t>
        </is>
      </c>
      <c r="J4312" t="inlineStr">
        <is>
          <t>State Medicaid</t>
        </is>
      </c>
      <c r="K4312" t="inlineStr">
        <is>
          <t>Government</t>
        </is>
      </c>
      <c r="L4312" t="inlineStr">
        <is>
          <t>E78.5</t>
        </is>
      </c>
      <c r="M4312" t="inlineStr">
        <is>
          <t>Hyperlipidemia, unspecified</t>
        </is>
      </c>
      <c r="N4312" t="inlineStr">
        <is>
          <t>Endocrine</t>
        </is>
      </c>
      <c r="O4312" s="28" t="n">
        <v>40</v>
      </c>
      <c r="P4312" s="29" t="n">
        <v>401.54</v>
      </c>
      <c r="R4312" s="28" t="n"/>
    </row>
    <row r="4313">
      <c r="A4313" t="inlineStr">
        <is>
          <t>ENC115025</t>
        </is>
      </c>
      <c r="B4313" t="inlineStr">
        <is>
          <t>PT13303</t>
        </is>
      </c>
      <c r="C4313" t="inlineStr">
        <is>
          <t>Outpatient</t>
        </is>
      </c>
      <c r="D4313" s="27" t="n">
        <v>45790</v>
      </c>
      <c r="E4313" s="27" t="n">
        <v>45790</v>
      </c>
      <c r="F4313" s="28" t="n">
        <v>0</v>
      </c>
      <c r="G4313" t="inlineStr">
        <is>
          <t>Bluestone Outpatient Pavilion</t>
        </is>
      </c>
      <c r="H4313" t="inlineStr">
        <is>
          <t>Endocrinology &amp; Diabetes Clinic</t>
        </is>
      </c>
      <c r="I4313" t="inlineStr">
        <is>
          <t>Ambulatory</t>
        </is>
      </c>
      <c r="J4313" t="inlineStr">
        <is>
          <t>Medicare</t>
        </is>
      </c>
      <c r="K4313" t="inlineStr">
        <is>
          <t>Government</t>
        </is>
      </c>
      <c r="L4313" t="inlineStr">
        <is>
          <t>E11.9</t>
        </is>
      </c>
      <c r="M4313" t="inlineStr">
        <is>
          <t>Type 2 diabetes mellitus without complications</t>
        </is>
      </c>
      <c r="N4313" t="inlineStr">
        <is>
          <t>Endocrine</t>
        </is>
      </c>
      <c r="O4313" s="28" t="n">
        <v>72</v>
      </c>
      <c r="P4313" s="29" t="n">
        <v>333.72</v>
      </c>
      <c r="R4313" s="28" t="n"/>
    </row>
    <row r="4314">
      <c r="A4314" t="inlineStr">
        <is>
          <t>ENC115026</t>
        </is>
      </c>
      <c r="B4314" t="inlineStr">
        <is>
          <t>PT11002</t>
        </is>
      </c>
      <c r="C4314" t="inlineStr">
        <is>
          <t>Outpatient</t>
        </is>
      </c>
      <c r="D4314" s="27" t="n">
        <v>45790</v>
      </c>
      <c r="E4314" s="27" t="n">
        <v>45790</v>
      </c>
      <c r="F4314" s="28" t="n">
        <v>0</v>
      </c>
      <c r="G4314" t="inlineStr">
        <is>
          <t>Bluestone Outpatient Pavilion</t>
        </is>
      </c>
      <c r="H4314" t="inlineStr">
        <is>
          <t>Primary Care Clinic</t>
        </is>
      </c>
      <c r="I4314" t="inlineStr">
        <is>
          <t>Ambulatory</t>
        </is>
      </c>
      <c r="J4314" t="inlineStr">
        <is>
          <t>Self-Pay</t>
        </is>
      </c>
      <c r="K4314" t="inlineStr">
        <is>
          <t>Self-Pay</t>
        </is>
      </c>
      <c r="L4314" t="inlineStr">
        <is>
          <t>F32.9</t>
        </is>
      </c>
      <c r="M4314" t="inlineStr">
        <is>
          <t>Major depressive disorder, single episode, unspecified</t>
        </is>
      </c>
      <c r="N4314" t="inlineStr">
        <is>
          <t>Mental &amp; Behavioral</t>
        </is>
      </c>
      <c r="O4314" s="28" t="n">
        <v>47</v>
      </c>
      <c r="P4314" s="29" t="n">
        <v>422.77</v>
      </c>
      <c r="R4314" s="28" t="n"/>
    </row>
    <row r="4315">
      <c r="A4315" t="inlineStr">
        <is>
          <t>ENC115027</t>
        </is>
      </c>
      <c r="B4315" t="inlineStr">
        <is>
          <t>PT12972</t>
        </is>
      </c>
      <c r="C4315" t="inlineStr">
        <is>
          <t>Outpatient</t>
        </is>
      </c>
      <c r="D4315" s="27" t="n">
        <v>45790</v>
      </c>
      <c r="E4315" s="27" t="n">
        <v>45790</v>
      </c>
      <c r="F4315" s="28" t="n">
        <v>0</v>
      </c>
      <c r="G4315" t="inlineStr">
        <is>
          <t>Bluestone Outpatient Pavilion</t>
        </is>
      </c>
      <c r="H4315" t="inlineStr">
        <is>
          <t>Primary Care Clinic</t>
        </is>
      </c>
      <c r="I4315" t="inlineStr">
        <is>
          <t>Ambulatory</t>
        </is>
      </c>
      <c r="J4315" t="inlineStr">
        <is>
          <t>Medicare</t>
        </is>
      </c>
      <c r="K4315" t="inlineStr">
        <is>
          <t>Government</t>
        </is>
      </c>
      <c r="L4315" t="inlineStr">
        <is>
          <t>I10</t>
        </is>
      </c>
      <c r="M4315" t="inlineStr">
        <is>
          <t>Essential (primary) hypertension</t>
        </is>
      </c>
      <c r="N4315" t="inlineStr">
        <is>
          <t>Circulatory</t>
        </is>
      </c>
      <c r="O4315" s="28" t="n">
        <v>75</v>
      </c>
      <c r="P4315" s="29" t="n">
        <v>562.61</v>
      </c>
      <c r="R4315" s="28" t="n"/>
    </row>
    <row r="4316">
      <c r="A4316" t="inlineStr">
        <is>
          <t>ENC115028</t>
        </is>
      </c>
      <c r="B4316" t="inlineStr">
        <is>
          <t>PT11410</t>
        </is>
      </c>
      <c r="C4316" t="inlineStr">
        <is>
          <t>Outpatient</t>
        </is>
      </c>
      <c r="D4316" s="27" t="n">
        <v>45790</v>
      </c>
      <c r="E4316" s="27" t="n">
        <v>45790</v>
      </c>
      <c r="F4316" s="28" t="n">
        <v>0</v>
      </c>
      <c r="G4316" t="inlineStr">
        <is>
          <t>Bluestone Outpatient Pavilion</t>
        </is>
      </c>
      <c r="H4316" t="inlineStr">
        <is>
          <t>Pediatric Clinic</t>
        </is>
      </c>
      <c r="I4316" t="inlineStr">
        <is>
          <t>Women &amp; Children</t>
        </is>
      </c>
      <c r="J4316" t="inlineStr">
        <is>
          <t>Evergreen Mutual Insurance</t>
        </is>
      </c>
      <c r="K4316" t="inlineStr">
        <is>
          <t>Commercial</t>
        </is>
      </c>
      <c r="L4316" t="inlineStr">
        <is>
          <t>H66.90</t>
        </is>
      </c>
      <c r="M4316" t="inlineStr">
        <is>
          <t>Otitis media, unspecified, unspecified ear</t>
        </is>
      </c>
      <c r="N4316" t="inlineStr">
        <is>
          <t>Ear</t>
        </is>
      </c>
      <c r="O4316" s="28" t="n">
        <v>9</v>
      </c>
      <c r="P4316" s="29" t="n">
        <v>225.62</v>
      </c>
      <c r="R4316" s="28" t="n"/>
    </row>
    <row r="4317">
      <c r="A4317" t="inlineStr">
        <is>
          <t>ENC115022</t>
        </is>
      </c>
      <c r="B4317" t="inlineStr">
        <is>
          <t>PT12739</t>
        </is>
      </c>
      <c r="C4317" t="inlineStr">
        <is>
          <t>Inpatient</t>
        </is>
      </c>
      <c r="D4317" s="27" t="n">
        <v>45790</v>
      </c>
      <c r="E4317" s="27" t="n">
        <v>45802</v>
      </c>
      <c r="F4317" s="28" t="n">
        <v>12</v>
      </c>
      <c r="G4317" t="inlineStr">
        <is>
          <t>Bluestone Memorial Hospital</t>
        </is>
      </c>
      <c r="H4317" t="inlineStr">
        <is>
          <t>Intensive Care Unit</t>
        </is>
      </c>
      <c r="I4317" t="inlineStr">
        <is>
          <t>Critical Care</t>
        </is>
      </c>
      <c r="J4317" t="inlineStr">
        <is>
          <t>Keystone Health Partners</t>
        </is>
      </c>
      <c r="K4317" t="inlineStr">
        <is>
          <t>Commercial</t>
        </is>
      </c>
      <c r="L4317" t="inlineStr">
        <is>
          <t>J96.01</t>
        </is>
      </c>
      <c r="M4317" t="inlineStr">
        <is>
          <t>Acute respiratory failure with hypoxia</t>
        </is>
      </c>
      <c r="N4317" t="inlineStr">
        <is>
          <t>Respiratory</t>
        </is>
      </c>
      <c r="O4317" s="28" t="n">
        <v>44</v>
      </c>
      <c r="P4317" s="29" t="n">
        <v>88532.42999999999</v>
      </c>
      <c r="Q4317" t="inlineStr">
        <is>
          <t>Y</t>
        </is>
      </c>
      <c r="R4317" s="28" t="n">
        <v>1</v>
      </c>
    </row>
    <row r="4318">
      <c r="A4318" t="inlineStr">
        <is>
          <t>ENC115029</t>
        </is>
      </c>
      <c r="B4318" t="inlineStr">
        <is>
          <t>PT13525</t>
        </is>
      </c>
      <c r="C4318" t="inlineStr">
        <is>
          <t>Emergency</t>
        </is>
      </c>
      <c r="D4318" s="27" t="n">
        <v>45790</v>
      </c>
      <c r="E4318" s="27" t="n">
        <v>45790</v>
      </c>
      <c r="F4318" s="28" t="n">
        <v>0</v>
      </c>
      <c r="G4318" t="inlineStr">
        <is>
          <t>Bluestone Memorial Hospital</t>
        </is>
      </c>
      <c r="H4318" t="inlineStr">
        <is>
          <t>Emergency Department</t>
        </is>
      </c>
      <c r="I4318" t="inlineStr">
        <is>
          <t>Emergency</t>
        </is>
      </c>
      <c r="J4318" t="inlineStr">
        <is>
          <t>Self-Pay</t>
        </is>
      </c>
      <c r="K4318" t="inlineStr">
        <is>
          <t>Self-Pay</t>
        </is>
      </c>
      <c r="L4318" t="inlineStr">
        <is>
          <t>F20.9</t>
        </is>
      </c>
      <c r="M4318" t="inlineStr">
        <is>
          <t>Schizophrenia, unspecified</t>
        </is>
      </c>
      <c r="N4318" t="inlineStr">
        <is>
          <t>Mental &amp; Behavioral</t>
        </is>
      </c>
      <c r="O4318" s="28" t="n">
        <v>62</v>
      </c>
      <c r="P4318" s="29" t="n">
        <v>2827.31</v>
      </c>
      <c r="R4318" s="28" t="n"/>
    </row>
    <row r="4319">
      <c r="A4319" t="inlineStr">
        <is>
          <t>ENC115032</t>
        </is>
      </c>
      <c r="B4319" t="inlineStr">
        <is>
          <t>PT11004</t>
        </is>
      </c>
      <c r="C4319" t="inlineStr">
        <is>
          <t>Emergency</t>
        </is>
      </c>
      <c r="D4319" s="27" t="n">
        <v>45790</v>
      </c>
      <c r="E4319" s="27" t="n">
        <v>45790</v>
      </c>
      <c r="F4319" s="28" t="n">
        <v>0</v>
      </c>
      <c r="G4319" t="inlineStr">
        <is>
          <t>Ashby Falls Community Hospital</t>
        </is>
      </c>
      <c r="H4319" t="inlineStr">
        <is>
          <t>Emergency Department</t>
        </is>
      </c>
      <c r="I4319" t="inlineStr">
        <is>
          <t>Emergency</t>
        </is>
      </c>
      <c r="J4319" t="inlineStr">
        <is>
          <t>Silverline Medicare Advantage</t>
        </is>
      </c>
      <c r="K4319" t="inlineStr">
        <is>
          <t>Medicare Advantage</t>
        </is>
      </c>
      <c r="L4319" t="inlineStr">
        <is>
          <t>I48.91</t>
        </is>
      </c>
      <c r="M4319" t="inlineStr">
        <is>
          <t>Unspecified atrial fibrillation</t>
        </is>
      </c>
      <c r="N4319" t="inlineStr">
        <is>
          <t>Circulatory</t>
        </is>
      </c>
      <c r="O4319" s="28" t="n">
        <v>78</v>
      </c>
      <c r="P4319" s="29" t="n">
        <v>7500.56</v>
      </c>
      <c r="R4319" s="28" t="n"/>
    </row>
    <row r="4320">
      <c r="A4320" t="inlineStr">
        <is>
          <t>ENC115034</t>
        </is>
      </c>
      <c r="B4320" t="inlineStr">
        <is>
          <t>PT13553</t>
        </is>
      </c>
      <c r="C4320" t="inlineStr">
        <is>
          <t>Emergency</t>
        </is>
      </c>
      <c r="D4320" s="27" t="n">
        <v>45790</v>
      </c>
      <c r="E4320" s="27" t="n">
        <v>45791</v>
      </c>
      <c r="F4320" s="28" t="n">
        <v>1</v>
      </c>
      <c r="G4320" t="inlineStr">
        <is>
          <t>Bluestone Memorial Hospital</t>
        </is>
      </c>
      <c r="H4320" t="inlineStr">
        <is>
          <t>Emergency Department</t>
        </is>
      </c>
      <c r="I4320" t="inlineStr">
        <is>
          <t>Emergency</t>
        </is>
      </c>
      <c r="J4320" t="inlineStr">
        <is>
          <t>State Medicaid</t>
        </is>
      </c>
      <c r="K4320" t="inlineStr">
        <is>
          <t>Government</t>
        </is>
      </c>
      <c r="L4320" t="inlineStr">
        <is>
          <t>S06.0X0A</t>
        </is>
      </c>
      <c r="M4320" t="inlineStr">
        <is>
          <t>Concussion without loss of consciousness, initial encounter</t>
        </is>
      </c>
      <c r="N4320" t="inlineStr">
        <is>
          <t>Injury</t>
        </is>
      </c>
      <c r="O4320" s="28" t="n">
        <v>36</v>
      </c>
      <c r="P4320" s="29" t="n">
        <v>3842.4</v>
      </c>
      <c r="R4320" s="28" t="n"/>
    </row>
    <row r="4321">
      <c r="A4321" t="inlineStr">
        <is>
          <t>ENC115035</t>
        </is>
      </c>
      <c r="B4321" t="inlineStr">
        <is>
          <t>PT10524</t>
        </is>
      </c>
      <c r="C4321" t="inlineStr">
        <is>
          <t>Emergency</t>
        </is>
      </c>
      <c r="D4321" s="27" t="n">
        <v>45790</v>
      </c>
      <c r="E4321" s="27" t="n">
        <v>45791</v>
      </c>
      <c r="F4321" s="28" t="n">
        <v>1</v>
      </c>
      <c r="G4321" t="inlineStr">
        <is>
          <t>Ashby Falls Community Hospital</t>
        </is>
      </c>
      <c r="H4321" t="inlineStr">
        <is>
          <t>Emergency Department</t>
        </is>
      </c>
      <c r="I4321" t="inlineStr">
        <is>
          <t>Emergency</t>
        </is>
      </c>
      <c r="J4321" t="inlineStr">
        <is>
          <t>Evergreen Mutual Insurance</t>
        </is>
      </c>
      <c r="K4321" t="inlineStr">
        <is>
          <t>Commercial</t>
        </is>
      </c>
      <c r="L4321" t="inlineStr">
        <is>
          <t>R10.9</t>
        </is>
      </c>
      <c r="M4321" t="inlineStr">
        <is>
          <t>Unspecified abdominal pain</t>
        </is>
      </c>
      <c r="N4321" t="inlineStr">
        <is>
          <t>Symptoms &amp; Signs</t>
        </is>
      </c>
      <c r="O4321" s="28" t="n">
        <v>53</v>
      </c>
      <c r="P4321" s="29" t="n">
        <v>2431.21</v>
      </c>
      <c r="R4321" s="28" t="n"/>
    </row>
    <row r="4322">
      <c r="A4322" t="inlineStr">
        <is>
          <t>ENC115037</t>
        </is>
      </c>
      <c r="B4322" t="inlineStr">
        <is>
          <t>PT10766</t>
        </is>
      </c>
      <c r="C4322" t="inlineStr">
        <is>
          <t>Emergency</t>
        </is>
      </c>
      <c r="D4322" s="27" t="n">
        <v>45790</v>
      </c>
      <c r="E4322" s="27" t="n">
        <v>45790</v>
      </c>
      <c r="F4322" s="28" t="n">
        <v>0</v>
      </c>
      <c r="G4322" t="inlineStr">
        <is>
          <t>Bluestone Memorial Hospital</t>
        </is>
      </c>
      <c r="H4322" t="inlineStr">
        <is>
          <t>Emergency Department</t>
        </is>
      </c>
      <c r="I4322" t="inlineStr">
        <is>
          <t>Emergency</t>
        </is>
      </c>
      <c r="J4322" t="inlineStr">
        <is>
          <t>Self-Pay</t>
        </is>
      </c>
      <c r="K4322" t="inlineStr">
        <is>
          <t>Self-Pay</t>
        </is>
      </c>
      <c r="L4322" t="inlineStr">
        <is>
          <t>K80.20</t>
        </is>
      </c>
      <c r="M4322" t="inlineStr">
        <is>
          <t>Calculus of gallbladder without cholecystitis without obstruction</t>
        </is>
      </c>
      <c r="N4322" t="inlineStr">
        <is>
          <t>Digestive</t>
        </is>
      </c>
      <c r="O4322" s="28" t="n">
        <v>57</v>
      </c>
      <c r="P4322" s="29" t="n">
        <v>1724.55</v>
      </c>
      <c r="R4322" s="28" t="n"/>
    </row>
    <row r="4323">
      <c r="A4323" t="inlineStr">
        <is>
          <t>ENC115038</t>
        </is>
      </c>
      <c r="B4323" t="inlineStr">
        <is>
          <t>PT10564</t>
        </is>
      </c>
      <c r="C4323" t="inlineStr">
        <is>
          <t>Emergency</t>
        </is>
      </c>
      <c r="D4323" s="27" t="n">
        <v>45790</v>
      </c>
      <c r="E4323" s="27" t="n">
        <v>45790</v>
      </c>
      <c r="F4323" s="28" t="n">
        <v>0</v>
      </c>
      <c r="G4323" t="inlineStr">
        <is>
          <t>Bluestone Memorial Hospital</t>
        </is>
      </c>
      <c r="H4323" t="inlineStr">
        <is>
          <t>Emergency Department</t>
        </is>
      </c>
      <c r="I4323" t="inlineStr">
        <is>
          <t>Emergency</t>
        </is>
      </c>
      <c r="J4323" t="inlineStr">
        <is>
          <t>State Medicaid</t>
        </is>
      </c>
      <c r="K4323" t="inlineStr">
        <is>
          <t>Government</t>
        </is>
      </c>
      <c r="L4323" t="inlineStr">
        <is>
          <t>H66.90</t>
        </is>
      </c>
      <c r="M4323" t="inlineStr">
        <is>
          <t>Otitis media, unspecified, unspecified ear</t>
        </is>
      </c>
      <c r="N4323" t="inlineStr">
        <is>
          <t>Ear</t>
        </is>
      </c>
      <c r="O4323" s="28" t="n">
        <v>10</v>
      </c>
      <c r="P4323" s="29" t="n">
        <v>669.87</v>
      </c>
      <c r="R4323" s="28" t="n"/>
    </row>
    <row r="4324">
      <c r="A4324" t="inlineStr">
        <is>
          <t>ENC115030</t>
        </is>
      </c>
      <c r="B4324" t="inlineStr">
        <is>
          <t>PT12783</t>
        </is>
      </c>
      <c r="C4324" t="inlineStr">
        <is>
          <t>Inpatient</t>
        </is>
      </c>
      <c r="D4324" s="27" t="n">
        <v>45790</v>
      </c>
      <c r="E4324" s="27" t="n">
        <v>45795</v>
      </c>
      <c r="F4324" s="28" t="n">
        <v>5</v>
      </c>
      <c r="G4324" t="inlineStr">
        <is>
          <t>Bluestone Memorial Hospital</t>
        </is>
      </c>
      <c r="H4324" t="inlineStr">
        <is>
          <t>Neuroscience &amp; Stroke</t>
        </is>
      </c>
      <c r="I4324" t="inlineStr">
        <is>
          <t>Neuroscience</t>
        </is>
      </c>
      <c r="J4324" t="inlineStr">
        <is>
          <t>Summit Choice PPO</t>
        </is>
      </c>
      <c r="K4324" t="inlineStr">
        <is>
          <t>Commercial</t>
        </is>
      </c>
      <c r="L4324" t="inlineStr">
        <is>
          <t>I63.9</t>
        </is>
      </c>
      <c r="M4324" t="inlineStr">
        <is>
          <t>Cerebral infarction, unspecified</t>
        </is>
      </c>
      <c r="N4324" t="inlineStr">
        <is>
          <t>Circulatory</t>
        </is>
      </c>
      <c r="O4324" s="28" t="n">
        <v>59</v>
      </c>
      <c r="P4324" s="29" t="n">
        <v>26599.06</v>
      </c>
      <c r="Q4324" t="inlineStr">
        <is>
          <t>N</t>
        </is>
      </c>
      <c r="R4324" s="28" t="n">
        <v>0</v>
      </c>
    </row>
    <row r="4325">
      <c r="A4325" t="inlineStr">
        <is>
          <t>ENC115041</t>
        </is>
      </c>
      <c r="B4325" t="inlineStr">
        <is>
          <t>PT10496</t>
        </is>
      </c>
      <c r="C4325" t="inlineStr">
        <is>
          <t>Emergency</t>
        </is>
      </c>
      <c r="D4325" s="27" t="n">
        <v>45790</v>
      </c>
      <c r="E4325" s="27" t="n">
        <v>45791</v>
      </c>
      <c r="F4325" s="28" t="n">
        <v>1</v>
      </c>
      <c r="G4325" t="inlineStr">
        <is>
          <t>Bluestone Memorial Hospital</t>
        </is>
      </c>
      <c r="H4325" t="inlineStr">
        <is>
          <t>Emergency Department</t>
        </is>
      </c>
      <c r="I4325" t="inlineStr">
        <is>
          <t>Emergency</t>
        </is>
      </c>
      <c r="J4325" t="inlineStr">
        <is>
          <t>Silverline Medicare Advantage</t>
        </is>
      </c>
      <c r="K4325" t="inlineStr">
        <is>
          <t>Medicare Advantage</t>
        </is>
      </c>
      <c r="L4325" t="inlineStr">
        <is>
          <t>S93.401A</t>
        </is>
      </c>
      <c r="M4325" t="inlineStr">
        <is>
          <t>Sprain of unspecified ligament of right ankle, initial encounter</t>
        </is>
      </c>
      <c r="N4325" t="inlineStr">
        <is>
          <t>Injury</t>
        </is>
      </c>
      <c r="O4325" s="28" t="n">
        <v>73</v>
      </c>
      <c r="P4325" s="29" t="n">
        <v>919.04</v>
      </c>
      <c r="R4325" s="28" t="n"/>
    </row>
    <row r="4326">
      <c r="A4326" t="inlineStr">
        <is>
          <t>ENC115033</t>
        </is>
      </c>
      <c r="B4326" t="inlineStr">
        <is>
          <t>PT12735</t>
        </is>
      </c>
      <c r="C4326" t="inlineStr">
        <is>
          <t>Observation</t>
        </is>
      </c>
      <c r="D4326" s="27" t="n">
        <v>45790</v>
      </c>
      <c r="E4326" s="27" t="n">
        <v>45791</v>
      </c>
      <c r="F4326" s="28" t="n">
        <v>1</v>
      </c>
      <c r="G4326" t="inlineStr">
        <is>
          <t>Bluestone Memorial Hospital</t>
        </is>
      </c>
      <c r="H4326" t="inlineStr">
        <is>
          <t>Observation Unit</t>
        </is>
      </c>
      <c r="I4326" t="inlineStr">
        <is>
          <t>Medicine</t>
        </is>
      </c>
      <c r="J4326" t="inlineStr">
        <is>
          <t>State Medicaid</t>
        </is>
      </c>
      <c r="K4326" t="inlineStr">
        <is>
          <t>Government</t>
        </is>
      </c>
      <c r="L4326" t="inlineStr">
        <is>
          <t>N39.0</t>
        </is>
      </c>
      <c r="M4326" t="inlineStr">
        <is>
          <t>Urinary tract infection, site not specified</t>
        </is>
      </c>
      <c r="N4326" t="inlineStr">
        <is>
          <t>Genitourinary</t>
        </is>
      </c>
      <c r="O4326" s="28" t="n">
        <v>58</v>
      </c>
      <c r="P4326" s="29" t="n">
        <v>8674.75</v>
      </c>
      <c r="R4326" s="28" t="n"/>
    </row>
    <row r="4327">
      <c r="A4327" t="inlineStr">
        <is>
          <t>ENC115031</t>
        </is>
      </c>
      <c r="B4327" t="inlineStr">
        <is>
          <t>PT11380</t>
        </is>
      </c>
      <c r="C4327" t="inlineStr">
        <is>
          <t>Inpatient</t>
        </is>
      </c>
      <c r="D4327" s="27" t="n">
        <v>45790</v>
      </c>
      <c r="E4327" s="27" t="n">
        <v>45796</v>
      </c>
      <c r="F4327" s="28" t="n">
        <v>6</v>
      </c>
      <c r="G4327" t="inlineStr">
        <is>
          <t>Bluestone Memorial Hospital</t>
        </is>
      </c>
      <c r="H4327" t="inlineStr">
        <is>
          <t>Medical-Surgical 4 West</t>
        </is>
      </c>
      <c r="I4327" t="inlineStr">
        <is>
          <t>Medicine</t>
        </is>
      </c>
      <c r="J4327" t="inlineStr">
        <is>
          <t>Medicare</t>
        </is>
      </c>
      <c r="K4327" t="inlineStr">
        <is>
          <t>Government</t>
        </is>
      </c>
      <c r="L4327" t="inlineStr">
        <is>
          <t>N39.0</t>
        </is>
      </c>
      <c r="M4327" t="inlineStr">
        <is>
          <t>Urinary tract infection, site not specified</t>
        </is>
      </c>
      <c r="N4327" t="inlineStr">
        <is>
          <t>Genitourinary</t>
        </is>
      </c>
      <c r="O4327" s="28" t="n">
        <v>96</v>
      </c>
      <c r="P4327" s="29" t="n">
        <v>24242.42</v>
      </c>
      <c r="Q4327" t="inlineStr">
        <is>
          <t>N</t>
        </is>
      </c>
      <c r="R4327" s="28" t="n">
        <v>0</v>
      </c>
    </row>
    <row r="4328">
      <c r="A4328" t="inlineStr">
        <is>
          <t>ENC115040</t>
        </is>
      </c>
      <c r="B4328" t="inlineStr">
        <is>
          <t>PT10452</t>
        </is>
      </c>
      <c r="C4328" t="inlineStr">
        <is>
          <t>Observation</t>
        </is>
      </c>
      <c r="D4328" s="27" t="n">
        <v>45791</v>
      </c>
      <c r="E4328" s="27" t="n">
        <v>45791</v>
      </c>
      <c r="F4328" s="28" t="n">
        <v>0</v>
      </c>
      <c r="G4328" t="inlineStr">
        <is>
          <t>Bluestone Memorial Hospital</t>
        </is>
      </c>
      <c r="H4328" t="inlineStr">
        <is>
          <t>Observation Unit</t>
        </is>
      </c>
      <c r="I4328" t="inlineStr">
        <is>
          <t>Medicine</t>
        </is>
      </c>
      <c r="J4328" t="inlineStr">
        <is>
          <t>Medicare</t>
        </is>
      </c>
      <c r="K4328" t="inlineStr">
        <is>
          <t>Government</t>
        </is>
      </c>
      <c r="L4328" t="inlineStr">
        <is>
          <t>E87.1</t>
        </is>
      </c>
      <c r="M4328" t="inlineStr">
        <is>
          <t>Hypo-osmolality and hyponatremia</t>
        </is>
      </c>
      <c r="N4328" t="inlineStr">
        <is>
          <t>Endocrine</t>
        </is>
      </c>
      <c r="O4328" s="28" t="n">
        <v>77</v>
      </c>
      <c r="P4328" s="29" t="n">
        <v>6781.63</v>
      </c>
      <c r="R4328" s="28" t="n"/>
    </row>
    <row r="4329">
      <c r="A4329" t="inlineStr">
        <is>
          <t>ENC115042</t>
        </is>
      </c>
      <c r="B4329" t="inlineStr">
        <is>
          <t>PT11986</t>
        </is>
      </c>
      <c r="C4329" t="inlineStr">
        <is>
          <t>Emergency</t>
        </is>
      </c>
      <c r="D4329" s="27" t="n">
        <v>45791</v>
      </c>
      <c r="E4329" s="27" t="n">
        <v>45791</v>
      </c>
      <c r="F4329" s="28" t="n">
        <v>0</v>
      </c>
      <c r="G4329" t="inlineStr">
        <is>
          <t>Ashby Falls Community Hospital</t>
        </is>
      </c>
      <c r="H4329" t="inlineStr">
        <is>
          <t>Emergency Department</t>
        </is>
      </c>
      <c r="I4329" t="inlineStr">
        <is>
          <t>Emergency</t>
        </is>
      </c>
      <c r="J4329" t="inlineStr">
        <is>
          <t>State Medicaid</t>
        </is>
      </c>
      <c r="K4329" t="inlineStr">
        <is>
          <t>Government</t>
        </is>
      </c>
      <c r="L4329" t="inlineStr">
        <is>
          <t>U07.1</t>
        </is>
      </c>
      <c r="M4329" t="inlineStr">
        <is>
          <t>COVID-19</t>
        </is>
      </c>
      <c r="N4329" t="inlineStr">
        <is>
          <t>Respiratory</t>
        </is>
      </c>
      <c r="O4329" s="28" t="n">
        <v>51</v>
      </c>
      <c r="P4329" s="29" t="n">
        <v>1491.66</v>
      </c>
      <c r="R4329" s="28" t="n"/>
    </row>
    <row r="4330">
      <c r="A4330" t="inlineStr">
        <is>
          <t>ENC115043</t>
        </is>
      </c>
      <c r="B4330" t="inlineStr">
        <is>
          <t>PT10120</t>
        </is>
      </c>
      <c r="C4330" t="inlineStr">
        <is>
          <t>Emergency</t>
        </is>
      </c>
      <c r="D4330" s="27" t="n">
        <v>45791</v>
      </c>
      <c r="E4330" s="27" t="n">
        <v>45791</v>
      </c>
      <c r="F4330" s="28" t="n">
        <v>0</v>
      </c>
      <c r="G4330" t="inlineStr">
        <is>
          <t>Bluestone Memorial Hospital</t>
        </is>
      </c>
      <c r="H4330" t="inlineStr">
        <is>
          <t>Emergency Department</t>
        </is>
      </c>
      <c r="I4330" t="inlineStr">
        <is>
          <t>Emergency</t>
        </is>
      </c>
      <c r="J4330" t="inlineStr">
        <is>
          <t>Evergreen Mutual Insurance</t>
        </is>
      </c>
      <c r="K4330" t="inlineStr">
        <is>
          <t>Commercial</t>
        </is>
      </c>
      <c r="L4330" t="inlineStr">
        <is>
          <t>G40.909</t>
        </is>
      </c>
      <c r="M4330" t="inlineStr">
        <is>
          <t>Epilepsy, unspecified, not intractable, without status epilepticus</t>
        </is>
      </c>
      <c r="N4330" t="inlineStr">
        <is>
          <t>Nervous System</t>
        </is>
      </c>
      <c r="O4330" s="28" t="n">
        <v>61</v>
      </c>
      <c r="P4330" s="29" t="n">
        <v>3328.77</v>
      </c>
      <c r="R4330" s="28" t="n"/>
    </row>
    <row r="4331">
      <c r="A4331" t="inlineStr">
        <is>
          <t>ENC115036</t>
        </is>
      </c>
      <c r="B4331" t="inlineStr">
        <is>
          <t>PT11211</t>
        </is>
      </c>
      <c r="C4331" t="inlineStr">
        <is>
          <t>Observation</t>
        </is>
      </c>
      <c r="D4331" s="27" t="n">
        <v>45791</v>
      </c>
      <c r="E4331" s="27" t="n">
        <v>45792</v>
      </c>
      <c r="F4331" s="28" t="n">
        <v>1</v>
      </c>
      <c r="G4331" t="inlineStr">
        <is>
          <t>Bluestone Memorial Hospital</t>
        </is>
      </c>
      <c r="H4331" t="inlineStr">
        <is>
          <t>Observation Unit</t>
        </is>
      </c>
      <c r="I4331" t="inlineStr">
        <is>
          <t>Medicine</t>
        </is>
      </c>
      <c r="J4331" t="inlineStr">
        <is>
          <t>Silverline Medicare Advantage</t>
        </is>
      </c>
      <c r="K4331" t="inlineStr">
        <is>
          <t>Medicare Advantage</t>
        </is>
      </c>
      <c r="L4331" t="inlineStr">
        <is>
          <t>K80.20</t>
        </is>
      </c>
      <c r="M4331" t="inlineStr">
        <is>
          <t>Calculus of gallbladder without cholecystitis without obstruction</t>
        </is>
      </c>
      <c r="N4331" t="inlineStr">
        <is>
          <t>Digestive</t>
        </is>
      </c>
      <c r="O4331" s="28" t="n">
        <v>79</v>
      </c>
      <c r="P4331" s="29" t="n">
        <v>4888.73</v>
      </c>
      <c r="R4331" s="28" t="n"/>
    </row>
    <row r="4332">
      <c r="A4332" t="inlineStr">
        <is>
          <t>ENC115039</t>
        </is>
      </c>
      <c r="B4332" t="inlineStr">
        <is>
          <t>PT11877</t>
        </is>
      </c>
      <c r="C4332" t="inlineStr">
        <is>
          <t>Observation</t>
        </is>
      </c>
      <c r="D4332" s="27" t="n">
        <v>45791</v>
      </c>
      <c r="E4332" s="27" t="n">
        <v>45792</v>
      </c>
      <c r="F4332" s="28" t="n">
        <v>1</v>
      </c>
      <c r="G4332" t="inlineStr">
        <is>
          <t>Ashby Falls Community Hospital</t>
        </is>
      </c>
      <c r="H4332" t="inlineStr">
        <is>
          <t>Medical-Surgical</t>
        </is>
      </c>
      <c r="I4332" t="inlineStr">
        <is>
          <t>Medicine</t>
        </is>
      </c>
      <c r="J4332" t="inlineStr">
        <is>
          <t>State Medicaid</t>
        </is>
      </c>
      <c r="K4332" t="inlineStr">
        <is>
          <t>Government</t>
        </is>
      </c>
      <c r="L4332" t="inlineStr">
        <is>
          <t>R07.9</t>
        </is>
      </c>
      <c r="M4332" t="inlineStr">
        <is>
          <t>Chest pain, unspecified</t>
        </is>
      </c>
      <c r="N4332" t="inlineStr">
        <is>
          <t>Symptoms &amp; Signs</t>
        </is>
      </c>
      <c r="O4332" s="28" t="n">
        <v>64</v>
      </c>
      <c r="P4332" s="29" t="n">
        <v>8647.73</v>
      </c>
      <c r="R4332" s="28" t="n"/>
    </row>
    <row r="4333">
      <c r="A4333" t="inlineStr">
        <is>
          <t>ENC115044</t>
        </is>
      </c>
      <c r="B4333" t="inlineStr">
        <is>
          <t>PT11498</t>
        </is>
      </c>
      <c r="C4333" t="inlineStr">
        <is>
          <t>Inpatient</t>
        </is>
      </c>
      <c r="D4333" s="27" t="n">
        <v>45791</v>
      </c>
      <c r="E4333" s="27" t="n">
        <v>45792</v>
      </c>
      <c r="F4333" s="28" t="n">
        <v>1</v>
      </c>
      <c r="G4333" t="inlineStr">
        <is>
          <t>Ashby Falls Community Hospital</t>
        </is>
      </c>
      <c r="H4333" t="inlineStr">
        <is>
          <t>Medical-Surgical</t>
        </is>
      </c>
      <c r="I4333" t="inlineStr">
        <is>
          <t>Medicine</t>
        </is>
      </c>
      <c r="J4333" t="inlineStr">
        <is>
          <t>Evergreen Mutual Insurance</t>
        </is>
      </c>
      <c r="K4333" t="inlineStr">
        <is>
          <t>Commercial</t>
        </is>
      </c>
      <c r="L4333" t="inlineStr">
        <is>
          <t>J18.9</t>
        </is>
      </c>
      <c r="M4333" t="inlineStr">
        <is>
          <t>Pneumonia, unspecified organism</t>
        </is>
      </c>
      <c r="N4333" t="inlineStr">
        <is>
          <t>Respiratory</t>
        </is>
      </c>
      <c r="O4333" s="28" t="n">
        <v>35</v>
      </c>
      <c r="P4333" s="29" t="n">
        <v>5893.07</v>
      </c>
      <c r="Q4333" t="inlineStr">
        <is>
          <t>N</t>
        </is>
      </c>
      <c r="R4333" s="28" t="n">
        <v>0</v>
      </c>
    </row>
    <row r="4334">
      <c r="A4334" t="inlineStr">
        <is>
          <t>ENC115045</t>
        </is>
      </c>
      <c r="B4334" t="inlineStr">
        <is>
          <t>PT11786</t>
        </is>
      </c>
      <c r="C4334" t="inlineStr">
        <is>
          <t>Inpatient</t>
        </is>
      </c>
      <c r="D4334" s="27" t="n">
        <v>45791</v>
      </c>
      <c r="E4334" s="27" t="n">
        <v>45793</v>
      </c>
      <c r="F4334" s="28" t="n">
        <v>2</v>
      </c>
      <c r="G4334" t="inlineStr">
        <is>
          <t>Bluestone Memorial Hospital</t>
        </is>
      </c>
      <c r="H4334" t="inlineStr">
        <is>
          <t>Orthopedics &amp; Spine</t>
        </is>
      </c>
      <c r="I4334" t="inlineStr">
        <is>
          <t>Orthopedics</t>
        </is>
      </c>
      <c r="J4334" t="inlineStr">
        <is>
          <t>Silverline Medicare Advantage</t>
        </is>
      </c>
      <c r="K4334" t="inlineStr">
        <is>
          <t>Medicare Advantage</t>
        </is>
      </c>
      <c r="L4334" t="inlineStr">
        <is>
          <t>M17.11</t>
        </is>
      </c>
      <c r="M4334" t="inlineStr">
        <is>
          <t>Unilateral primary osteoarthritis, right knee</t>
        </is>
      </c>
      <c r="N4334" t="inlineStr">
        <is>
          <t>Musculoskeletal</t>
        </is>
      </c>
      <c r="O4334" s="28" t="n">
        <v>79</v>
      </c>
      <c r="P4334" s="29" t="n">
        <v>34658.11</v>
      </c>
      <c r="Q4334" t="inlineStr">
        <is>
          <t>N</t>
        </is>
      </c>
      <c r="R4334" s="28" t="n">
        <v>0</v>
      </c>
    </row>
    <row r="4335">
      <c r="A4335" t="inlineStr">
        <is>
          <t>ENC115046</t>
        </is>
      </c>
      <c r="B4335" t="inlineStr">
        <is>
          <t>PT12069</t>
        </is>
      </c>
      <c r="C4335" t="inlineStr">
        <is>
          <t>Inpatient</t>
        </is>
      </c>
      <c r="D4335" s="27" t="n">
        <v>45791</v>
      </c>
      <c r="E4335" s="27" t="n">
        <v>45797</v>
      </c>
      <c r="F4335" s="28" t="n">
        <v>6</v>
      </c>
      <c r="G4335" t="inlineStr">
        <is>
          <t>Bluestone Memorial Hospital</t>
        </is>
      </c>
      <c r="H4335" t="inlineStr">
        <is>
          <t>Medical-Surgical 4 West</t>
        </is>
      </c>
      <c r="I4335" t="inlineStr">
        <is>
          <t>Medicine</t>
        </is>
      </c>
      <c r="J4335" t="inlineStr">
        <is>
          <t>Medicare</t>
        </is>
      </c>
      <c r="K4335" t="inlineStr">
        <is>
          <t>Government</t>
        </is>
      </c>
      <c r="L4335" t="inlineStr">
        <is>
          <t>J18.9</t>
        </is>
      </c>
      <c r="M4335" t="inlineStr">
        <is>
          <t>Pneumonia, unspecified organism</t>
        </is>
      </c>
      <c r="N4335" t="inlineStr">
        <is>
          <t>Respiratory</t>
        </is>
      </c>
      <c r="O4335" s="28" t="n">
        <v>72</v>
      </c>
      <c r="P4335" s="29" t="n">
        <v>39479.84</v>
      </c>
      <c r="Q4335" t="inlineStr">
        <is>
          <t>N</t>
        </is>
      </c>
      <c r="R4335" s="28" t="n">
        <v>0</v>
      </c>
    </row>
    <row r="4336">
      <c r="A4336" t="inlineStr">
        <is>
          <t>ENC115047</t>
        </is>
      </c>
      <c r="B4336" t="inlineStr">
        <is>
          <t>PT10548</t>
        </is>
      </c>
      <c r="C4336" t="inlineStr">
        <is>
          <t>Inpatient</t>
        </is>
      </c>
      <c r="D4336" s="27" t="n">
        <v>45791</v>
      </c>
      <c r="E4336" s="27" t="n">
        <v>45793</v>
      </c>
      <c r="F4336" s="28" t="n">
        <v>2</v>
      </c>
      <c r="G4336" t="inlineStr">
        <is>
          <t>Bluestone Memorial Hospital</t>
        </is>
      </c>
      <c r="H4336" t="inlineStr">
        <is>
          <t>Orthopedics &amp; Spine</t>
        </is>
      </c>
      <c r="I4336" t="inlineStr">
        <is>
          <t>Orthopedics</t>
        </is>
      </c>
      <c r="J4336" t="inlineStr">
        <is>
          <t>Medicare</t>
        </is>
      </c>
      <c r="K4336" t="inlineStr">
        <is>
          <t>Government</t>
        </is>
      </c>
      <c r="L4336" t="inlineStr">
        <is>
          <t>M17.11</t>
        </is>
      </c>
      <c r="M4336" t="inlineStr">
        <is>
          <t>Unilateral primary osteoarthritis, right knee</t>
        </is>
      </c>
      <c r="N4336" t="inlineStr">
        <is>
          <t>Musculoskeletal</t>
        </is>
      </c>
      <c r="O4336" s="28" t="n">
        <v>77</v>
      </c>
      <c r="P4336" s="29" t="n">
        <v>66070.39999999999</v>
      </c>
      <c r="Q4336" t="inlineStr">
        <is>
          <t>N</t>
        </is>
      </c>
      <c r="R4336" s="28" t="n">
        <v>0</v>
      </c>
    </row>
    <row r="4337">
      <c r="A4337" t="inlineStr">
        <is>
          <t>ENC115048</t>
        </is>
      </c>
      <c r="B4337" t="inlineStr">
        <is>
          <t>PT13644</t>
        </is>
      </c>
      <c r="C4337" t="inlineStr">
        <is>
          <t>Outpatient</t>
        </is>
      </c>
      <c r="D4337" s="27" t="n">
        <v>45791</v>
      </c>
      <c r="E4337" s="27" t="n">
        <v>45791</v>
      </c>
      <c r="F4337" s="28" t="n">
        <v>0</v>
      </c>
      <c r="G4337" t="inlineStr">
        <is>
          <t>Bluestone Outpatient Pavilion</t>
        </is>
      </c>
      <c r="H4337" t="inlineStr">
        <is>
          <t>Primary Care Clinic</t>
        </is>
      </c>
      <c r="I4337" t="inlineStr">
        <is>
          <t>Ambulatory</t>
        </is>
      </c>
      <c r="J4337" t="inlineStr">
        <is>
          <t>Medicare</t>
        </is>
      </c>
      <c r="K4337" t="inlineStr">
        <is>
          <t>Government</t>
        </is>
      </c>
      <c r="L4337" t="inlineStr">
        <is>
          <t>E78.5</t>
        </is>
      </c>
      <c r="M4337" t="inlineStr">
        <is>
          <t>Hyperlipidemia, unspecified</t>
        </is>
      </c>
      <c r="N4337" t="inlineStr">
        <is>
          <t>Endocrine</t>
        </is>
      </c>
      <c r="O4337" s="28" t="n">
        <v>69</v>
      </c>
      <c r="P4337" s="29" t="n">
        <v>297.64</v>
      </c>
      <c r="R4337" s="28" t="n"/>
    </row>
    <row r="4338">
      <c r="A4338" t="inlineStr">
        <is>
          <t>ENC115049</t>
        </is>
      </c>
      <c r="B4338" t="inlineStr">
        <is>
          <t>PT11723</t>
        </is>
      </c>
      <c r="C4338" t="inlineStr">
        <is>
          <t>Outpatient</t>
        </is>
      </c>
      <c r="D4338" s="27" t="n">
        <v>45791</v>
      </c>
      <c r="E4338" s="27" t="n">
        <v>45791</v>
      </c>
      <c r="F4338" s="28" t="n">
        <v>0</v>
      </c>
      <c r="G4338" t="inlineStr">
        <is>
          <t>Bluestone Outpatient Pavilion</t>
        </is>
      </c>
      <c r="H4338" t="inlineStr">
        <is>
          <t>Primary Care Clinic</t>
        </is>
      </c>
      <c r="I4338" t="inlineStr">
        <is>
          <t>Ambulatory</t>
        </is>
      </c>
      <c r="J4338" t="inlineStr">
        <is>
          <t>State Medicaid</t>
        </is>
      </c>
      <c r="K4338" t="inlineStr">
        <is>
          <t>Government</t>
        </is>
      </c>
      <c r="L4338" t="inlineStr">
        <is>
          <t>Z00.00</t>
        </is>
      </c>
      <c r="M4338" t="inlineStr">
        <is>
          <t>Encounter for general adult medical examination without abnormal findings</t>
        </is>
      </c>
      <c r="N4338" t="inlineStr">
        <is>
          <t>Factors Influencing Health</t>
        </is>
      </c>
      <c r="O4338" s="28" t="n">
        <v>42</v>
      </c>
      <c r="P4338" s="29" t="n">
        <v>331.69</v>
      </c>
      <c r="R4338" s="28" t="n"/>
    </row>
    <row r="4339">
      <c r="A4339" t="inlineStr">
        <is>
          <t>ENC115050</t>
        </is>
      </c>
      <c r="B4339" t="inlineStr">
        <is>
          <t>PT11856</t>
        </is>
      </c>
      <c r="C4339" t="inlineStr">
        <is>
          <t>Outpatient</t>
        </is>
      </c>
      <c r="D4339" s="27" t="n">
        <v>45791</v>
      </c>
      <c r="E4339" s="27" t="n">
        <v>45791</v>
      </c>
      <c r="F4339" s="28" t="n">
        <v>0</v>
      </c>
      <c r="G4339" t="inlineStr">
        <is>
          <t>Bluestone Outpatient Pavilion</t>
        </is>
      </c>
      <c r="H4339" t="inlineStr">
        <is>
          <t>Infusion &amp; Oncology Clinic</t>
        </is>
      </c>
      <c r="I4339" t="inlineStr">
        <is>
          <t>Oncology</t>
        </is>
      </c>
      <c r="J4339" t="inlineStr">
        <is>
          <t>Evergreen Mutual Insurance</t>
        </is>
      </c>
      <c r="K4339" t="inlineStr">
        <is>
          <t>Commercial</t>
        </is>
      </c>
      <c r="L4339" t="inlineStr">
        <is>
          <t>Z51.11</t>
        </is>
      </c>
      <c r="M4339" t="inlineStr">
        <is>
          <t>Encounter for antineoplastic chemotherapy</t>
        </is>
      </c>
      <c r="N4339" t="inlineStr">
        <is>
          <t>Factors Influencing Health</t>
        </is>
      </c>
      <c r="O4339" s="28" t="n">
        <v>43</v>
      </c>
      <c r="P4339" s="29" t="n">
        <v>15258.42</v>
      </c>
      <c r="R4339" s="28" t="n"/>
    </row>
    <row r="4340">
      <c r="A4340" t="inlineStr">
        <is>
          <t>ENC115051</t>
        </is>
      </c>
      <c r="B4340" t="inlineStr">
        <is>
          <t>PT13057</t>
        </is>
      </c>
      <c r="C4340" t="inlineStr">
        <is>
          <t>Emergency</t>
        </is>
      </c>
      <c r="D4340" s="27" t="n">
        <v>45791</v>
      </c>
      <c r="E4340" s="27" t="n">
        <v>45791</v>
      </c>
      <c r="F4340" s="28" t="n">
        <v>0</v>
      </c>
      <c r="G4340" t="inlineStr">
        <is>
          <t>Bluestone Memorial Hospital</t>
        </is>
      </c>
      <c r="H4340" t="inlineStr">
        <is>
          <t>Emergency Department</t>
        </is>
      </c>
      <c r="I4340" t="inlineStr">
        <is>
          <t>Emergency</t>
        </is>
      </c>
      <c r="J4340" t="inlineStr">
        <is>
          <t>Evergreen Mutual Insurance</t>
        </is>
      </c>
      <c r="K4340" t="inlineStr">
        <is>
          <t>Commercial</t>
        </is>
      </c>
      <c r="L4340" t="inlineStr">
        <is>
          <t>L03.115</t>
        </is>
      </c>
      <c r="M4340" t="inlineStr">
        <is>
          <t>Cellulitis of right lower limb</t>
        </is>
      </c>
      <c r="N4340" t="inlineStr">
        <is>
          <t>Skin</t>
        </is>
      </c>
      <c r="O4340" s="28" t="n">
        <v>61</v>
      </c>
      <c r="P4340" s="29" t="n">
        <v>3184.03</v>
      </c>
      <c r="R4340" s="28" t="n"/>
    </row>
    <row r="4341">
      <c r="A4341" t="inlineStr">
        <is>
          <t>ENC115052</t>
        </is>
      </c>
      <c r="B4341" t="inlineStr">
        <is>
          <t>PT12188</t>
        </is>
      </c>
      <c r="C4341" t="inlineStr">
        <is>
          <t>Outpatient</t>
        </is>
      </c>
      <c r="D4341" s="27" t="n">
        <v>45791</v>
      </c>
      <c r="E4341" s="27" t="n">
        <v>45791</v>
      </c>
      <c r="F4341" s="28" t="n">
        <v>0</v>
      </c>
      <c r="G4341" t="inlineStr">
        <is>
          <t>Bluestone Outpatient Pavilion</t>
        </is>
      </c>
      <c r="H4341" t="inlineStr">
        <is>
          <t>Endocrinology &amp; Diabetes Clinic</t>
        </is>
      </c>
      <c r="I4341" t="inlineStr">
        <is>
          <t>Ambulatory</t>
        </is>
      </c>
      <c r="J4341" t="inlineStr">
        <is>
          <t>State Medicaid</t>
        </is>
      </c>
      <c r="K4341" t="inlineStr">
        <is>
          <t>Government</t>
        </is>
      </c>
      <c r="L4341" t="inlineStr">
        <is>
          <t>E11.9</t>
        </is>
      </c>
      <c r="M4341" t="inlineStr">
        <is>
          <t>Type 2 diabetes mellitus without complications</t>
        </is>
      </c>
      <c r="N4341" t="inlineStr">
        <is>
          <t>Endocrine</t>
        </is>
      </c>
      <c r="O4341" s="28" t="n">
        <v>47</v>
      </c>
      <c r="P4341" s="29" t="n">
        <v>367.44</v>
      </c>
      <c r="R4341" s="28" t="n"/>
    </row>
    <row r="4342">
      <c r="A4342" t="inlineStr">
        <is>
          <t>ENC115053</t>
        </is>
      </c>
      <c r="B4342" t="inlineStr">
        <is>
          <t>PT10706</t>
        </is>
      </c>
      <c r="C4342" t="inlineStr">
        <is>
          <t>Outpatient</t>
        </is>
      </c>
      <c r="D4342" s="27" t="n">
        <v>45791</v>
      </c>
      <c r="E4342" s="27" t="n">
        <v>45791</v>
      </c>
      <c r="F4342" s="28" t="n">
        <v>0</v>
      </c>
      <c r="G4342" t="inlineStr">
        <is>
          <t>Bluestone Outpatient Pavilion</t>
        </is>
      </c>
      <c r="H4342" t="inlineStr">
        <is>
          <t>Infusion &amp; Oncology Clinic</t>
        </is>
      </c>
      <c r="I4342" t="inlineStr">
        <is>
          <t>Oncology</t>
        </is>
      </c>
      <c r="J4342" t="inlineStr">
        <is>
          <t>State Medicaid</t>
        </is>
      </c>
      <c r="K4342" t="inlineStr">
        <is>
          <t>Government</t>
        </is>
      </c>
      <c r="L4342" t="inlineStr">
        <is>
          <t>C34.90</t>
        </is>
      </c>
      <c r="M4342" t="inlineStr">
        <is>
          <t>Malignant neoplasm of unspecified part of unspecified bronchus or lung</t>
        </is>
      </c>
      <c r="N4342" t="inlineStr">
        <is>
          <t>Neoplasms</t>
        </is>
      </c>
      <c r="O4342" s="28" t="n">
        <v>86</v>
      </c>
      <c r="P4342" s="29" t="n">
        <v>658.23</v>
      </c>
      <c r="R4342" s="28" t="n"/>
    </row>
    <row r="4343">
      <c r="A4343" t="inlineStr">
        <is>
          <t>ENC115054</t>
        </is>
      </c>
      <c r="B4343" t="inlineStr">
        <is>
          <t>PT13219</t>
        </is>
      </c>
      <c r="C4343" t="inlineStr">
        <is>
          <t>Outpatient</t>
        </is>
      </c>
      <c r="D4343" s="27" t="n">
        <v>45791</v>
      </c>
      <c r="E4343" s="27" t="n">
        <v>45791</v>
      </c>
      <c r="F4343" s="28" t="n">
        <v>0</v>
      </c>
      <c r="G4343" t="inlineStr">
        <is>
          <t>Bluestone Outpatient Pavilion</t>
        </is>
      </c>
      <c r="H4343" t="inlineStr">
        <is>
          <t>Primary Care Clinic</t>
        </is>
      </c>
      <c r="I4343" t="inlineStr">
        <is>
          <t>Ambulatory</t>
        </is>
      </c>
      <c r="J4343" t="inlineStr">
        <is>
          <t>Silverline Medicare Advantage</t>
        </is>
      </c>
      <c r="K4343" t="inlineStr">
        <is>
          <t>Medicare Advantage</t>
        </is>
      </c>
      <c r="L4343" t="inlineStr">
        <is>
          <t>Z00.00</t>
        </is>
      </c>
      <c r="M4343" t="inlineStr">
        <is>
          <t>Encounter for general adult medical examination without abnormal findings</t>
        </is>
      </c>
      <c r="N4343" t="inlineStr">
        <is>
          <t>Factors Influencing Health</t>
        </is>
      </c>
      <c r="O4343" s="28" t="n">
        <v>94</v>
      </c>
      <c r="P4343" s="29" t="n">
        <v>590.6799999999999</v>
      </c>
      <c r="R4343" s="28" t="n"/>
    </row>
    <row r="4344">
      <c r="A4344" t="inlineStr">
        <is>
          <t>ENC115056</t>
        </is>
      </c>
      <c r="B4344" t="inlineStr">
        <is>
          <t>PT13755</t>
        </is>
      </c>
      <c r="C4344" t="inlineStr">
        <is>
          <t>Inpatient</t>
        </is>
      </c>
      <c r="D4344" s="27" t="n">
        <v>45791</v>
      </c>
      <c r="E4344" s="27" t="n">
        <v>45795</v>
      </c>
      <c r="F4344" s="28" t="n">
        <v>4</v>
      </c>
      <c r="G4344" t="inlineStr">
        <is>
          <t>Bluestone Memorial Hospital</t>
        </is>
      </c>
      <c r="H4344" t="inlineStr">
        <is>
          <t>Medical-Surgical 5 East</t>
        </is>
      </c>
      <c r="I4344" t="inlineStr">
        <is>
          <t>Medicine</t>
        </is>
      </c>
      <c r="J4344" t="inlineStr">
        <is>
          <t>Medicare</t>
        </is>
      </c>
      <c r="K4344" t="inlineStr">
        <is>
          <t>Government</t>
        </is>
      </c>
      <c r="L4344" t="inlineStr">
        <is>
          <t>E86.0</t>
        </is>
      </c>
      <c r="M4344" t="inlineStr">
        <is>
          <t>Dehydration</t>
        </is>
      </c>
      <c r="N4344" t="inlineStr">
        <is>
          <t>Endocrine</t>
        </is>
      </c>
      <c r="O4344" s="28" t="n">
        <v>65</v>
      </c>
      <c r="P4344" s="29" t="n">
        <v>11961.24</v>
      </c>
      <c r="Q4344" t="inlineStr">
        <is>
          <t>N</t>
        </is>
      </c>
      <c r="R4344" s="28" t="n">
        <v>0</v>
      </c>
    </row>
    <row r="4345">
      <c r="A4345" t="inlineStr">
        <is>
          <t>ENC115057</t>
        </is>
      </c>
      <c r="B4345" t="inlineStr">
        <is>
          <t>PT13540</t>
        </is>
      </c>
      <c r="C4345" t="inlineStr">
        <is>
          <t>Inpatient</t>
        </is>
      </c>
      <c r="D4345" s="27" t="n">
        <v>45791</v>
      </c>
      <c r="E4345" s="27" t="n">
        <v>45794</v>
      </c>
      <c r="F4345" s="28" t="n">
        <v>3</v>
      </c>
      <c r="G4345" t="inlineStr">
        <is>
          <t>Bluestone Memorial Hospital</t>
        </is>
      </c>
      <c r="H4345" t="inlineStr">
        <is>
          <t>Medical-Surgical 5 East</t>
        </is>
      </c>
      <c r="I4345" t="inlineStr">
        <is>
          <t>Medicine</t>
        </is>
      </c>
      <c r="J4345" t="inlineStr">
        <is>
          <t>Silverline Medicare Advantage</t>
        </is>
      </c>
      <c r="K4345" t="inlineStr">
        <is>
          <t>Medicare Advantage</t>
        </is>
      </c>
      <c r="L4345" t="inlineStr">
        <is>
          <t>J44.1</t>
        </is>
      </c>
      <c r="M4345" t="inlineStr">
        <is>
          <t>Chronic obstructive pulmonary disease with (acute) exacerbation</t>
        </is>
      </c>
      <c r="N4345" t="inlineStr">
        <is>
          <t>Respiratory</t>
        </is>
      </c>
      <c r="O4345" s="28" t="n">
        <v>65</v>
      </c>
      <c r="P4345" s="29" t="n">
        <v>10332.78</v>
      </c>
      <c r="Q4345" t="inlineStr">
        <is>
          <t>Y</t>
        </is>
      </c>
      <c r="R4345" s="28" t="n">
        <v>1</v>
      </c>
    </row>
    <row r="4346">
      <c r="A4346" t="inlineStr">
        <is>
          <t>ENC115058</t>
        </is>
      </c>
      <c r="B4346" t="inlineStr">
        <is>
          <t>PT11104</t>
        </is>
      </c>
      <c r="C4346" t="inlineStr">
        <is>
          <t>Outpatient</t>
        </is>
      </c>
      <c r="D4346" s="27" t="n">
        <v>45791</v>
      </c>
      <c r="E4346" s="27" t="n">
        <v>45791</v>
      </c>
      <c r="F4346" s="28" t="n">
        <v>0</v>
      </c>
      <c r="G4346" t="inlineStr">
        <is>
          <t>Bluestone Outpatient Pavilion</t>
        </is>
      </c>
      <c r="H4346" t="inlineStr">
        <is>
          <t>Primary Care Clinic</t>
        </is>
      </c>
      <c r="I4346" t="inlineStr">
        <is>
          <t>Ambulatory</t>
        </is>
      </c>
      <c r="J4346" t="inlineStr">
        <is>
          <t>Medicare</t>
        </is>
      </c>
      <c r="K4346" t="inlineStr">
        <is>
          <t>Government</t>
        </is>
      </c>
      <c r="L4346" t="inlineStr">
        <is>
          <t>E78.5</t>
        </is>
      </c>
      <c r="M4346" t="inlineStr">
        <is>
          <t>Hyperlipidemia, unspecified</t>
        </is>
      </c>
      <c r="N4346" t="inlineStr">
        <is>
          <t>Endocrine</t>
        </is>
      </c>
      <c r="O4346" s="28" t="n">
        <v>66</v>
      </c>
      <c r="P4346" s="29" t="n">
        <v>194.8</v>
      </c>
      <c r="R4346" s="28" t="n"/>
    </row>
    <row r="4347">
      <c r="A4347" t="inlineStr">
        <is>
          <t>ENC115059</t>
        </is>
      </c>
      <c r="B4347" t="inlineStr">
        <is>
          <t>PT11289</t>
        </is>
      </c>
      <c r="C4347" t="inlineStr">
        <is>
          <t>Emergency</t>
        </is>
      </c>
      <c r="D4347" s="27" t="n">
        <v>45791</v>
      </c>
      <c r="E4347" s="27" t="n">
        <v>45791</v>
      </c>
      <c r="F4347" s="28" t="n">
        <v>0</v>
      </c>
      <c r="G4347" t="inlineStr">
        <is>
          <t>Cedar Ridge Medical Center</t>
        </is>
      </c>
      <c r="H4347" t="inlineStr">
        <is>
          <t>Emergency Department</t>
        </is>
      </c>
      <c r="I4347" t="inlineStr">
        <is>
          <t>Emergency</t>
        </is>
      </c>
      <c r="J4347" t="inlineStr">
        <is>
          <t>Self-Pay</t>
        </is>
      </c>
      <c r="K4347" t="inlineStr">
        <is>
          <t>Self-Pay</t>
        </is>
      </c>
      <c r="L4347" t="inlineStr">
        <is>
          <t>R07.9</t>
        </is>
      </c>
      <c r="M4347" t="inlineStr">
        <is>
          <t>Chest pain, unspecified</t>
        </is>
      </c>
      <c r="N4347" t="inlineStr">
        <is>
          <t>Symptoms &amp; Signs</t>
        </is>
      </c>
      <c r="O4347" s="28" t="n">
        <v>52</v>
      </c>
      <c r="P4347" s="29" t="n">
        <v>3737.21</v>
      </c>
      <c r="R4347" s="28" t="n"/>
    </row>
    <row r="4348">
      <c r="A4348" t="inlineStr">
        <is>
          <t>ENC115061</t>
        </is>
      </c>
      <c r="B4348" t="inlineStr">
        <is>
          <t>PT13633</t>
        </is>
      </c>
      <c r="C4348" t="inlineStr">
        <is>
          <t>Outpatient</t>
        </is>
      </c>
      <c r="D4348" s="27" t="n">
        <v>45791</v>
      </c>
      <c r="E4348" s="27" t="n">
        <v>45791</v>
      </c>
      <c r="F4348" s="28" t="n">
        <v>0</v>
      </c>
      <c r="G4348" t="inlineStr">
        <is>
          <t>Bluestone Outpatient Pavilion</t>
        </is>
      </c>
      <c r="H4348" t="inlineStr">
        <is>
          <t>Primary Care Clinic</t>
        </is>
      </c>
      <c r="I4348" t="inlineStr">
        <is>
          <t>Ambulatory</t>
        </is>
      </c>
      <c r="J4348" t="inlineStr">
        <is>
          <t>State Medicaid</t>
        </is>
      </c>
      <c r="K4348" t="inlineStr">
        <is>
          <t>Government</t>
        </is>
      </c>
      <c r="L4348" t="inlineStr">
        <is>
          <t>E78.5</t>
        </is>
      </c>
      <c r="M4348" t="inlineStr">
        <is>
          <t>Hyperlipidemia, unspecified</t>
        </is>
      </c>
      <c r="N4348" t="inlineStr">
        <is>
          <t>Endocrine</t>
        </is>
      </c>
      <c r="O4348" s="28" t="n">
        <v>52</v>
      </c>
      <c r="P4348" s="29" t="n">
        <v>349.33</v>
      </c>
      <c r="R4348" s="28" t="n"/>
    </row>
    <row r="4349">
      <c r="A4349" t="inlineStr">
        <is>
          <t>ENC115062</t>
        </is>
      </c>
      <c r="B4349" t="inlineStr">
        <is>
          <t>PT13398</t>
        </is>
      </c>
      <c r="C4349" t="inlineStr">
        <is>
          <t>Inpatient</t>
        </is>
      </c>
      <c r="D4349" s="27" t="n">
        <v>45791</v>
      </c>
      <c r="E4349" s="27" t="n">
        <v>45796</v>
      </c>
      <c r="F4349" s="28" t="n">
        <v>5</v>
      </c>
      <c r="G4349" t="inlineStr">
        <is>
          <t>Ashby Falls Community Hospital</t>
        </is>
      </c>
      <c r="H4349" t="inlineStr">
        <is>
          <t>Medical-Surgical</t>
        </is>
      </c>
      <c r="I4349" t="inlineStr">
        <is>
          <t>Medicine</t>
        </is>
      </c>
      <c r="J4349" t="inlineStr">
        <is>
          <t>State Medicaid</t>
        </is>
      </c>
      <c r="K4349" t="inlineStr">
        <is>
          <t>Government</t>
        </is>
      </c>
      <c r="L4349" t="inlineStr">
        <is>
          <t>J18.9</t>
        </is>
      </c>
      <c r="M4349" t="inlineStr">
        <is>
          <t>Pneumonia, unspecified organism</t>
        </is>
      </c>
      <c r="N4349" t="inlineStr">
        <is>
          <t>Respiratory</t>
        </is>
      </c>
      <c r="O4349" s="28" t="n">
        <v>57</v>
      </c>
      <c r="P4349" s="29" t="n">
        <v>18851.87</v>
      </c>
      <c r="Q4349" t="inlineStr">
        <is>
          <t>N</t>
        </is>
      </c>
      <c r="R4349" s="28" t="n">
        <v>0</v>
      </c>
    </row>
    <row r="4350">
      <c r="A4350" t="inlineStr">
        <is>
          <t>ENC115063</t>
        </is>
      </c>
      <c r="B4350" t="inlineStr">
        <is>
          <t>PT13225</t>
        </is>
      </c>
      <c r="C4350" t="inlineStr">
        <is>
          <t>Outpatient</t>
        </is>
      </c>
      <c r="D4350" s="27" t="n">
        <v>45791</v>
      </c>
      <c r="E4350" s="27" t="n">
        <v>45791</v>
      </c>
      <c r="F4350" s="28" t="n">
        <v>0</v>
      </c>
      <c r="G4350" t="inlineStr">
        <is>
          <t>Bluestone Outpatient Pavilion</t>
        </is>
      </c>
      <c r="H4350" t="inlineStr">
        <is>
          <t>Primary Care Clinic</t>
        </is>
      </c>
      <c r="I4350" t="inlineStr">
        <is>
          <t>Ambulatory</t>
        </is>
      </c>
      <c r="J4350" t="inlineStr">
        <is>
          <t>Evergreen Mutual Insurance</t>
        </is>
      </c>
      <c r="K4350" t="inlineStr">
        <is>
          <t>Commercial</t>
        </is>
      </c>
      <c r="L4350" t="inlineStr">
        <is>
          <t>Z00.00</t>
        </is>
      </c>
      <c r="M4350" t="inlineStr">
        <is>
          <t>Encounter for general adult medical examination without abnormal findings</t>
        </is>
      </c>
      <c r="N4350" t="inlineStr">
        <is>
          <t>Factors Influencing Health</t>
        </is>
      </c>
      <c r="O4350" s="28" t="n">
        <v>54</v>
      </c>
      <c r="P4350" s="29" t="n">
        <v>330.67</v>
      </c>
      <c r="R4350" s="28" t="n"/>
    </row>
    <row r="4351">
      <c r="A4351" t="inlineStr">
        <is>
          <t>ENC115065</t>
        </is>
      </c>
      <c r="B4351" t="inlineStr">
        <is>
          <t>PT10577</t>
        </is>
      </c>
      <c r="C4351" t="inlineStr">
        <is>
          <t>Emergency</t>
        </is>
      </c>
      <c r="D4351" s="27" t="n">
        <v>45791</v>
      </c>
      <c r="E4351" s="27" t="n">
        <v>45791</v>
      </c>
      <c r="F4351" s="28" t="n">
        <v>0</v>
      </c>
      <c r="G4351" t="inlineStr">
        <is>
          <t>Bluestone Memorial Hospital</t>
        </is>
      </c>
      <c r="H4351" t="inlineStr">
        <is>
          <t>Emergency Department</t>
        </is>
      </c>
      <c r="I4351" t="inlineStr">
        <is>
          <t>Emergency</t>
        </is>
      </c>
      <c r="J4351" t="inlineStr">
        <is>
          <t>State Medicaid</t>
        </is>
      </c>
      <c r="K4351" t="inlineStr">
        <is>
          <t>Government</t>
        </is>
      </c>
      <c r="L4351" t="inlineStr">
        <is>
          <t>H66.90</t>
        </is>
      </c>
      <c r="M4351" t="inlineStr">
        <is>
          <t>Otitis media, unspecified, unspecified ear</t>
        </is>
      </c>
      <c r="N4351" t="inlineStr">
        <is>
          <t>Ear</t>
        </is>
      </c>
      <c r="O4351" s="28" t="n">
        <v>6</v>
      </c>
      <c r="P4351" s="29" t="n">
        <v>861.55</v>
      </c>
      <c r="R4351" s="28" t="n"/>
    </row>
    <row r="4352">
      <c r="A4352" t="inlineStr">
        <is>
          <t>ENC115066</t>
        </is>
      </c>
      <c r="B4352" t="inlineStr">
        <is>
          <t>PT10949</t>
        </is>
      </c>
      <c r="C4352" t="inlineStr">
        <is>
          <t>Outpatient</t>
        </is>
      </c>
      <c r="D4352" s="27" t="n">
        <v>45791</v>
      </c>
      <c r="E4352" s="27" t="n">
        <v>45791</v>
      </c>
      <c r="F4352" s="28" t="n">
        <v>0</v>
      </c>
      <c r="G4352" t="inlineStr">
        <is>
          <t>Bluestone Outpatient Pavilion</t>
        </is>
      </c>
      <c r="H4352" t="inlineStr">
        <is>
          <t>Infusion &amp; Oncology Clinic</t>
        </is>
      </c>
      <c r="I4352" t="inlineStr">
        <is>
          <t>Oncology</t>
        </is>
      </c>
      <c r="J4352" t="inlineStr">
        <is>
          <t>Medicare</t>
        </is>
      </c>
      <c r="K4352" t="inlineStr">
        <is>
          <t>Government</t>
        </is>
      </c>
      <c r="L4352" t="inlineStr">
        <is>
          <t>C34.90</t>
        </is>
      </c>
      <c r="M4352" t="inlineStr">
        <is>
          <t>Malignant neoplasm of unspecified part of unspecified bronchus or lung</t>
        </is>
      </c>
      <c r="N4352" t="inlineStr">
        <is>
          <t>Neoplasms</t>
        </is>
      </c>
      <c r="O4352" s="28" t="n">
        <v>65</v>
      </c>
      <c r="P4352" s="29" t="n">
        <v>912.6</v>
      </c>
      <c r="R4352" s="28" t="n"/>
    </row>
    <row r="4353">
      <c r="A4353" t="inlineStr">
        <is>
          <t>ENC115067</t>
        </is>
      </c>
      <c r="B4353" t="inlineStr">
        <is>
          <t>PT12031</t>
        </is>
      </c>
      <c r="C4353" t="inlineStr">
        <is>
          <t>Emergency</t>
        </is>
      </c>
      <c r="D4353" s="27" t="n">
        <v>45791</v>
      </c>
      <c r="E4353" s="27" t="n">
        <v>45791</v>
      </c>
      <c r="F4353" s="28" t="n">
        <v>0</v>
      </c>
      <c r="G4353" t="inlineStr">
        <is>
          <t>Bluestone Memorial Hospital</t>
        </is>
      </c>
      <c r="H4353" t="inlineStr">
        <is>
          <t>Emergency Department</t>
        </is>
      </c>
      <c r="I4353" t="inlineStr">
        <is>
          <t>Emergency</t>
        </is>
      </c>
      <c r="J4353" t="inlineStr">
        <is>
          <t>State Medicaid</t>
        </is>
      </c>
      <c r="K4353" t="inlineStr">
        <is>
          <t>Government</t>
        </is>
      </c>
      <c r="L4353" t="inlineStr">
        <is>
          <t>G43.909</t>
        </is>
      </c>
      <c r="M4353" t="inlineStr">
        <is>
          <t>Migraine, unspecified, not intractable, without status migrainosus</t>
        </is>
      </c>
      <c r="N4353" t="inlineStr">
        <is>
          <t>Nervous System</t>
        </is>
      </c>
      <c r="O4353" s="28" t="n">
        <v>44</v>
      </c>
      <c r="P4353" s="29" t="n">
        <v>1074.66</v>
      </c>
      <c r="R4353" s="28" t="n"/>
    </row>
    <row r="4354">
      <c r="A4354" t="inlineStr">
        <is>
          <t>ENC115068</t>
        </is>
      </c>
      <c r="B4354" t="inlineStr">
        <is>
          <t>PT10356</t>
        </is>
      </c>
      <c r="C4354" t="inlineStr">
        <is>
          <t>Emergency</t>
        </is>
      </c>
      <c r="D4354" s="27" t="n">
        <v>45791</v>
      </c>
      <c r="E4354" s="27" t="n">
        <v>45791</v>
      </c>
      <c r="F4354" s="28" t="n">
        <v>0</v>
      </c>
      <c r="G4354" t="inlineStr">
        <is>
          <t>Bluestone Memorial Hospital</t>
        </is>
      </c>
      <c r="H4354" t="inlineStr">
        <is>
          <t>Emergency Department</t>
        </is>
      </c>
      <c r="I4354" t="inlineStr">
        <is>
          <t>Emergency</t>
        </is>
      </c>
      <c r="J4354" t="inlineStr">
        <is>
          <t>Medicare</t>
        </is>
      </c>
      <c r="K4354" t="inlineStr">
        <is>
          <t>Government</t>
        </is>
      </c>
      <c r="L4354" t="inlineStr">
        <is>
          <t>J06.9</t>
        </is>
      </c>
      <c r="M4354" t="inlineStr">
        <is>
          <t>Acute upper respiratory infection, unspecified</t>
        </is>
      </c>
      <c r="N4354" t="inlineStr">
        <is>
          <t>Respiratory</t>
        </is>
      </c>
      <c r="O4354" s="28" t="n">
        <v>65</v>
      </c>
      <c r="P4354" s="29" t="n">
        <v>820.23</v>
      </c>
      <c r="R4354" s="28" t="n"/>
    </row>
    <row r="4355">
      <c r="A4355" t="inlineStr">
        <is>
          <t>ENC115055</t>
        </is>
      </c>
      <c r="B4355" t="inlineStr">
        <is>
          <t>PT12622</t>
        </is>
      </c>
      <c r="C4355" t="inlineStr">
        <is>
          <t>Inpatient</t>
        </is>
      </c>
      <c r="D4355" s="27" t="n">
        <v>45791</v>
      </c>
      <c r="E4355" s="27" t="n">
        <v>45795</v>
      </c>
      <c r="F4355" s="28" t="n">
        <v>4</v>
      </c>
      <c r="G4355" t="inlineStr">
        <is>
          <t>Bluestone Memorial Hospital</t>
        </is>
      </c>
      <c r="H4355" t="inlineStr">
        <is>
          <t>Medical-Surgical 4 West</t>
        </is>
      </c>
      <c r="I4355" t="inlineStr">
        <is>
          <t>Medicine</t>
        </is>
      </c>
      <c r="J4355" t="inlineStr">
        <is>
          <t>Summit Choice PPO</t>
        </is>
      </c>
      <c r="K4355" t="inlineStr">
        <is>
          <t>Commercial</t>
        </is>
      </c>
      <c r="L4355" t="inlineStr">
        <is>
          <t>E11.65</t>
        </is>
      </c>
      <c r="M4355" t="inlineStr">
        <is>
          <t>Type 2 diabetes mellitus with hyperglycemia</t>
        </is>
      </c>
      <c r="N4355" t="inlineStr">
        <is>
          <t>Endocrine</t>
        </is>
      </c>
      <c r="O4355" s="28" t="n">
        <v>56</v>
      </c>
      <c r="P4355" s="29" t="n">
        <v>18473.38</v>
      </c>
      <c r="Q4355" t="inlineStr">
        <is>
          <t>N</t>
        </is>
      </c>
      <c r="R4355" s="28" t="n">
        <v>0</v>
      </c>
    </row>
    <row r="4356">
      <c r="A4356" t="inlineStr">
        <is>
          <t>ENC115069</t>
        </is>
      </c>
      <c r="B4356" t="inlineStr">
        <is>
          <t>PT13413</t>
        </is>
      </c>
      <c r="C4356" t="inlineStr">
        <is>
          <t>Outpatient</t>
        </is>
      </c>
      <c r="D4356" s="27" t="n">
        <v>45791</v>
      </c>
      <c r="E4356" s="27" t="n">
        <v>45791</v>
      </c>
      <c r="F4356" s="28" t="n">
        <v>0</v>
      </c>
      <c r="G4356" t="inlineStr">
        <is>
          <t>Bluestone Outpatient Pavilion</t>
        </is>
      </c>
      <c r="H4356" t="inlineStr">
        <is>
          <t>Primary Care Clinic</t>
        </is>
      </c>
      <c r="I4356" t="inlineStr">
        <is>
          <t>Ambulatory</t>
        </is>
      </c>
      <c r="J4356" t="inlineStr">
        <is>
          <t>Keystone Health Partners</t>
        </is>
      </c>
      <c r="K4356" t="inlineStr">
        <is>
          <t>Commercial</t>
        </is>
      </c>
      <c r="L4356" t="inlineStr">
        <is>
          <t>F32.9</t>
        </is>
      </c>
      <c r="M4356" t="inlineStr">
        <is>
          <t>Major depressive disorder, single episode, unspecified</t>
        </is>
      </c>
      <c r="N4356" t="inlineStr">
        <is>
          <t>Mental &amp; Behavioral</t>
        </is>
      </c>
      <c r="O4356" s="28" t="n">
        <v>43</v>
      </c>
      <c r="P4356" s="29" t="n">
        <v>491</v>
      </c>
      <c r="R4356" s="28" t="n"/>
    </row>
    <row r="4357">
      <c r="A4357" t="inlineStr">
        <is>
          <t>ENC115070</t>
        </is>
      </c>
      <c r="B4357" t="inlineStr">
        <is>
          <t>PT12119</t>
        </is>
      </c>
      <c r="C4357" t="inlineStr">
        <is>
          <t>Outpatient</t>
        </is>
      </c>
      <c r="D4357" s="27" t="n">
        <v>45791</v>
      </c>
      <c r="E4357" s="27" t="n">
        <v>45791</v>
      </c>
      <c r="F4357" s="28" t="n">
        <v>0</v>
      </c>
      <c r="G4357" t="inlineStr">
        <is>
          <t>Bluestone Outpatient Pavilion</t>
        </is>
      </c>
      <c r="H4357" t="inlineStr">
        <is>
          <t>Primary Care Clinic</t>
        </is>
      </c>
      <c r="I4357" t="inlineStr">
        <is>
          <t>Ambulatory</t>
        </is>
      </c>
      <c r="J4357" t="inlineStr">
        <is>
          <t>State Medicaid</t>
        </is>
      </c>
      <c r="K4357" t="inlineStr">
        <is>
          <t>Government</t>
        </is>
      </c>
      <c r="L4357" t="inlineStr">
        <is>
          <t>J45.909</t>
        </is>
      </c>
      <c r="M4357" t="inlineStr">
        <is>
          <t>Unspecified asthma, uncomplicated</t>
        </is>
      </c>
      <c r="N4357" t="inlineStr">
        <is>
          <t>Respiratory</t>
        </is>
      </c>
      <c r="O4357" s="28" t="n">
        <v>57</v>
      </c>
      <c r="P4357" s="29" t="n">
        <v>346.02</v>
      </c>
      <c r="R4357" s="28" t="n"/>
    </row>
    <row r="4358">
      <c r="A4358" t="inlineStr">
        <is>
          <t>ENC115060</t>
        </is>
      </c>
      <c r="B4358" t="inlineStr">
        <is>
          <t>PT12896</t>
        </is>
      </c>
      <c r="C4358" t="inlineStr">
        <is>
          <t>Inpatient</t>
        </is>
      </c>
      <c r="D4358" s="27" t="n">
        <v>45791</v>
      </c>
      <c r="E4358" s="27" t="n">
        <v>45795</v>
      </c>
      <c r="F4358" s="28" t="n">
        <v>4</v>
      </c>
      <c r="G4358" t="inlineStr">
        <is>
          <t>Cedar Ridge Medical Center</t>
        </is>
      </c>
      <c r="H4358" t="inlineStr">
        <is>
          <t>Medical-Surgical</t>
        </is>
      </c>
      <c r="I4358" t="inlineStr">
        <is>
          <t>Medicine</t>
        </is>
      </c>
      <c r="J4358" t="inlineStr">
        <is>
          <t>Silverline Medicare Advantage</t>
        </is>
      </c>
      <c r="K4358" t="inlineStr">
        <is>
          <t>Medicare Advantage</t>
        </is>
      </c>
      <c r="L4358" t="inlineStr">
        <is>
          <t>J18.9</t>
        </is>
      </c>
      <c r="M4358" t="inlineStr">
        <is>
          <t>Pneumonia, unspecified organism</t>
        </is>
      </c>
      <c r="N4358" t="inlineStr">
        <is>
          <t>Respiratory</t>
        </is>
      </c>
      <c r="O4358" s="28" t="n">
        <v>68</v>
      </c>
      <c r="P4358" s="29" t="n">
        <v>22256.82</v>
      </c>
      <c r="Q4358" t="inlineStr">
        <is>
          <t>N</t>
        </is>
      </c>
      <c r="R4358" s="28" t="n">
        <v>0</v>
      </c>
    </row>
    <row r="4359">
      <c r="A4359" t="inlineStr">
        <is>
          <t>ENC115064</t>
        </is>
      </c>
      <c r="B4359" t="inlineStr">
        <is>
          <t>PT12893</t>
        </is>
      </c>
      <c r="C4359" t="inlineStr">
        <is>
          <t>Inpatient</t>
        </is>
      </c>
      <c r="D4359" s="27" t="n">
        <v>45791</v>
      </c>
      <c r="E4359" s="27" t="n">
        <v>45800</v>
      </c>
      <c r="F4359" s="28" t="n">
        <v>9</v>
      </c>
      <c r="G4359" t="inlineStr">
        <is>
          <t>Bluestone Memorial Hospital</t>
        </is>
      </c>
      <c r="H4359" t="inlineStr">
        <is>
          <t>Medical-Surgical 4 West</t>
        </is>
      </c>
      <c r="I4359" t="inlineStr">
        <is>
          <t>Medicine</t>
        </is>
      </c>
      <c r="J4359" t="inlineStr">
        <is>
          <t>Keystone Health Partners</t>
        </is>
      </c>
      <c r="K4359" t="inlineStr">
        <is>
          <t>Commercial</t>
        </is>
      </c>
      <c r="L4359" t="inlineStr">
        <is>
          <t>A41.9</t>
        </is>
      </c>
      <c r="M4359" t="inlineStr">
        <is>
          <t>Sepsis, unspecified organism</t>
        </is>
      </c>
      <c r="N4359" t="inlineStr">
        <is>
          <t>Infectious</t>
        </is>
      </c>
      <c r="O4359" s="28" t="n">
        <v>49</v>
      </c>
      <c r="P4359" s="29" t="n">
        <v>68890.27</v>
      </c>
      <c r="Q4359" t="inlineStr">
        <is>
          <t>N</t>
        </is>
      </c>
      <c r="R4359" s="28" t="n">
        <v>0</v>
      </c>
    </row>
    <row r="4360">
      <c r="A4360" t="inlineStr">
        <is>
          <t>ENC115071</t>
        </is>
      </c>
      <c r="B4360" t="inlineStr">
        <is>
          <t>PT13500</t>
        </is>
      </c>
      <c r="C4360" t="inlineStr">
        <is>
          <t>Outpatient</t>
        </is>
      </c>
      <c r="D4360" s="27" t="n">
        <v>45791</v>
      </c>
      <c r="E4360" s="27" t="n">
        <v>45791</v>
      </c>
      <c r="F4360" s="28" t="n">
        <v>0</v>
      </c>
      <c r="G4360" t="inlineStr">
        <is>
          <t>Bluestone Outpatient Pavilion</t>
        </is>
      </c>
      <c r="H4360" t="inlineStr">
        <is>
          <t>Primary Care Clinic</t>
        </is>
      </c>
      <c r="I4360" t="inlineStr">
        <is>
          <t>Ambulatory</t>
        </is>
      </c>
      <c r="J4360" t="inlineStr">
        <is>
          <t>Medicare</t>
        </is>
      </c>
      <c r="K4360" t="inlineStr">
        <is>
          <t>Government</t>
        </is>
      </c>
      <c r="L4360" t="inlineStr">
        <is>
          <t>F41.9</t>
        </is>
      </c>
      <c r="M4360" t="inlineStr">
        <is>
          <t>Anxiety disorder, unspecified</t>
        </is>
      </c>
      <c r="N4360" t="inlineStr">
        <is>
          <t>Mental &amp; Behavioral</t>
        </is>
      </c>
      <c r="O4360" s="28" t="n">
        <v>85</v>
      </c>
      <c r="P4360" s="29" t="n">
        <v>450.77</v>
      </c>
      <c r="R4360" s="28" t="n"/>
    </row>
    <row r="4361">
      <c r="A4361" t="inlineStr">
        <is>
          <t>ENC115072</t>
        </is>
      </c>
      <c r="B4361" t="inlineStr">
        <is>
          <t>PT11628</t>
        </is>
      </c>
      <c r="C4361" t="inlineStr">
        <is>
          <t>Outpatient</t>
        </is>
      </c>
      <c r="D4361" s="27" t="n">
        <v>45791</v>
      </c>
      <c r="E4361" s="27" t="n">
        <v>45791</v>
      </c>
      <c r="F4361" s="28" t="n">
        <v>0</v>
      </c>
      <c r="G4361" t="inlineStr">
        <is>
          <t>Bluestone Outpatient Pavilion</t>
        </is>
      </c>
      <c r="H4361" t="inlineStr">
        <is>
          <t>Primary Care Clinic</t>
        </is>
      </c>
      <c r="I4361" t="inlineStr">
        <is>
          <t>Ambulatory</t>
        </is>
      </c>
      <c r="J4361" t="inlineStr">
        <is>
          <t>Silverline Medicare Advantage</t>
        </is>
      </c>
      <c r="K4361" t="inlineStr">
        <is>
          <t>Medicare Advantage</t>
        </is>
      </c>
      <c r="L4361" t="inlineStr">
        <is>
          <t>I10</t>
        </is>
      </c>
      <c r="M4361" t="inlineStr">
        <is>
          <t>Essential (primary) hypertension</t>
        </is>
      </c>
      <c r="N4361" t="inlineStr">
        <is>
          <t>Circulatory</t>
        </is>
      </c>
      <c r="O4361" s="28" t="n">
        <v>78</v>
      </c>
      <c r="P4361" s="29" t="n">
        <v>546.39</v>
      </c>
      <c r="R4361" s="28" t="n"/>
    </row>
    <row r="4362">
      <c r="A4362" t="inlineStr">
        <is>
          <t>ENC115073</t>
        </is>
      </c>
      <c r="B4362" t="inlineStr">
        <is>
          <t>PT12509</t>
        </is>
      </c>
      <c r="C4362" t="inlineStr">
        <is>
          <t>Inpatient</t>
        </is>
      </c>
      <c r="D4362" s="27" t="n">
        <v>45791</v>
      </c>
      <c r="E4362" s="27" t="n">
        <v>45793</v>
      </c>
      <c r="F4362" s="28" t="n">
        <v>2</v>
      </c>
      <c r="G4362" t="inlineStr">
        <is>
          <t>Bluestone Memorial Hospital</t>
        </is>
      </c>
      <c r="H4362" t="inlineStr">
        <is>
          <t>Labor &amp; Delivery</t>
        </is>
      </c>
      <c r="I4362" t="inlineStr">
        <is>
          <t>Women &amp; Children</t>
        </is>
      </c>
      <c r="J4362" t="inlineStr">
        <is>
          <t>Medicare</t>
        </is>
      </c>
      <c r="K4362" t="inlineStr">
        <is>
          <t>Government</t>
        </is>
      </c>
      <c r="L4362" t="inlineStr">
        <is>
          <t>O82</t>
        </is>
      </c>
      <c r="M4362" t="inlineStr">
        <is>
          <t>Encounter for cesarean delivery without indication</t>
        </is>
      </c>
      <c r="N4362" t="inlineStr">
        <is>
          <t>Pregnancy</t>
        </is>
      </c>
      <c r="O4362" s="28" t="n">
        <v>46</v>
      </c>
      <c r="P4362" s="29" t="n">
        <v>21356.64</v>
      </c>
      <c r="Q4362" t="inlineStr">
        <is>
          <t>N</t>
        </is>
      </c>
      <c r="R4362" s="28" t="n">
        <v>0</v>
      </c>
    </row>
    <row r="4363">
      <c r="A4363" t="inlineStr">
        <is>
          <t>ENC115074</t>
        </is>
      </c>
      <c r="B4363" t="inlineStr">
        <is>
          <t>PT13806</t>
        </is>
      </c>
      <c r="C4363" t="inlineStr">
        <is>
          <t>Emergency</t>
        </is>
      </c>
      <c r="D4363" s="27" t="n">
        <v>45791</v>
      </c>
      <c r="E4363" s="27" t="n">
        <v>45791</v>
      </c>
      <c r="F4363" s="28" t="n">
        <v>0</v>
      </c>
      <c r="G4363" t="inlineStr">
        <is>
          <t>Bluestone Memorial Hospital</t>
        </is>
      </c>
      <c r="H4363" t="inlineStr">
        <is>
          <t>Emergency Department</t>
        </is>
      </c>
      <c r="I4363" t="inlineStr">
        <is>
          <t>Emergency</t>
        </is>
      </c>
      <c r="J4363" t="inlineStr">
        <is>
          <t>Silverline Medicare Advantage</t>
        </is>
      </c>
      <c r="K4363" t="inlineStr">
        <is>
          <t>Medicare Advantage</t>
        </is>
      </c>
      <c r="L4363" t="inlineStr">
        <is>
          <t>S93.401A</t>
        </is>
      </c>
      <c r="M4363" t="inlineStr">
        <is>
          <t>Sprain of unspecified ligament of right ankle, initial encounter</t>
        </is>
      </c>
      <c r="N4363" t="inlineStr">
        <is>
          <t>Injury</t>
        </is>
      </c>
      <c r="O4363" s="28" t="n">
        <v>77</v>
      </c>
      <c r="P4363" s="29" t="n">
        <v>725.64</v>
      </c>
      <c r="R4363" s="28" t="n"/>
    </row>
    <row r="4364">
      <c r="A4364" t="inlineStr">
        <is>
          <t>ENC115075</t>
        </is>
      </c>
      <c r="B4364" t="inlineStr">
        <is>
          <t>PT10273</t>
        </is>
      </c>
      <c r="C4364" t="inlineStr">
        <is>
          <t>Emergency</t>
        </is>
      </c>
      <c r="D4364" s="27" t="n">
        <v>45791</v>
      </c>
      <c r="E4364" s="27" t="n">
        <v>45791</v>
      </c>
      <c r="F4364" s="28" t="n">
        <v>0</v>
      </c>
      <c r="G4364" t="inlineStr">
        <is>
          <t>Ashby Falls Community Hospital</t>
        </is>
      </c>
      <c r="H4364" t="inlineStr">
        <is>
          <t>Emergency Department</t>
        </is>
      </c>
      <c r="I4364" t="inlineStr">
        <is>
          <t>Emergency</t>
        </is>
      </c>
      <c r="J4364" t="inlineStr">
        <is>
          <t>Self-Pay</t>
        </is>
      </c>
      <c r="K4364" t="inlineStr">
        <is>
          <t>Self-Pay</t>
        </is>
      </c>
      <c r="L4364" t="inlineStr">
        <is>
          <t>L03.115</t>
        </is>
      </c>
      <c r="M4364" t="inlineStr">
        <is>
          <t>Cellulitis of right lower limb</t>
        </is>
      </c>
      <c r="N4364" t="inlineStr">
        <is>
          <t>Skin</t>
        </is>
      </c>
      <c r="O4364" s="28" t="n">
        <v>44</v>
      </c>
      <c r="P4364" s="29" t="n">
        <v>9498.809999999999</v>
      </c>
      <c r="R4364" s="28" t="n"/>
    </row>
    <row r="4365">
      <c r="A4365" t="inlineStr">
        <is>
          <t>ENC115077</t>
        </is>
      </c>
      <c r="B4365" t="inlineStr">
        <is>
          <t>PT13155</t>
        </is>
      </c>
      <c r="C4365" t="inlineStr">
        <is>
          <t>Emergency</t>
        </is>
      </c>
      <c r="D4365" s="27" t="n">
        <v>45791</v>
      </c>
      <c r="E4365" s="27" t="n">
        <v>45791</v>
      </c>
      <c r="F4365" s="28" t="n">
        <v>0</v>
      </c>
      <c r="G4365" t="inlineStr">
        <is>
          <t>Bluestone Memorial Hospital</t>
        </is>
      </c>
      <c r="H4365" t="inlineStr">
        <is>
          <t>Emergency Department</t>
        </is>
      </c>
      <c r="I4365" t="inlineStr">
        <is>
          <t>Emergency</t>
        </is>
      </c>
      <c r="J4365" t="inlineStr">
        <is>
          <t>Medicare</t>
        </is>
      </c>
      <c r="K4365" t="inlineStr">
        <is>
          <t>Government</t>
        </is>
      </c>
      <c r="L4365" t="inlineStr">
        <is>
          <t>E86.0</t>
        </is>
      </c>
      <c r="M4365" t="inlineStr">
        <is>
          <t>Dehydration</t>
        </is>
      </c>
      <c r="N4365" t="inlineStr">
        <is>
          <t>Endocrine</t>
        </is>
      </c>
      <c r="O4365" s="28" t="n">
        <v>20</v>
      </c>
      <c r="P4365" s="29" t="n">
        <v>1417.32</v>
      </c>
      <c r="R4365" s="28" t="n"/>
    </row>
    <row r="4366">
      <c r="A4366" t="inlineStr">
        <is>
          <t>ENC115078</t>
        </is>
      </c>
      <c r="B4366" t="inlineStr">
        <is>
          <t>PT11436</t>
        </is>
      </c>
      <c r="C4366" t="inlineStr">
        <is>
          <t>Emergency</t>
        </is>
      </c>
      <c r="D4366" s="27" t="n">
        <v>45791</v>
      </c>
      <c r="E4366" s="27" t="n">
        <v>45791</v>
      </c>
      <c r="F4366" s="28" t="n">
        <v>0</v>
      </c>
      <c r="G4366" t="inlineStr">
        <is>
          <t>Bluestone Memorial Hospital</t>
        </is>
      </c>
      <c r="H4366" t="inlineStr">
        <is>
          <t>Emergency Department</t>
        </is>
      </c>
      <c r="I4366" t="inlineStr">
        <is>
          <t>Emergency</t>
        </is>
      </c>
      <c r="J4366" t="inlineStr">
        <is>
          <t>Silverline Medicare Advantage</t>
        </is>
      </c>
      <c r="K4366" t="inlineStr">
        <is>
          <t>Medicare Advantage</t>
        </is>
      </c>
      <c r="L4366" t="inlineStr">
        <is>
          <t>E11.9</t>
        </is>
      </c>
      <c r="M4366" t="inlineStr">
        <is>
          <t>Type 2 diabetes mellitus without complications</t>
        </is>
      </c>
      <c r="N4366" t="inlineStr">
        <is>
          <t>Endocrine</t>
        </is>
      </c>
      <c r="O4366" s="28" t="n">
        <v>65</v>
      </c>
      <c r="P4366" s="29" t="n">
        <v>1442.76</v>
      </c>
      <c r="R4366" s="28" t="n"/>
    </row>
    <row r="4367">
      <c r="A4367" t="inlineStr">
        <is>
          <t>ENC115076</t>
        </is>
      </c>
      <c r="B4367" t="inlineStr">
        <is>
          <t>PT10718</t>
        </is>
      </c>
      <c r="C4367" t="inlineStr">
        <is>
          <t>Inpatient</t>
        </is>
      </c>
      <c r="D4367" s="27" t="n">
        <v>45791</v>
      </c>
      <c r="E4367" s="27" t="n">
        <v>45805</v>
      </c>
      <c r="F4367" s="28" t="n">
        <v>14</v>
      </c>
      <c r="G4367" t="inlineStr">
        <is>
          <t>Bluestone Memorial Hospital</t>
        </is>
      </c>
      <c r="H4367" t="inlineStr">
        <is>
          <t>Intensive Care Unit</t>
        </is>
      </c>
      <c r="I4367" t="inlineStr">
        <is>
          <t>Critical Care</t>
        </is>
      </c>
      <c r="J4367" t="inlineStr">
        <is>
          <t>State Medicaid</t>
        </is>
      </c>
      <c r="K4367" t="inlineStr">
        <is>
          <t>Government</t>
        </is>
      </c>
      <c r="L4367" t="inlineStr">
        <is>
          <t>J96.01</t>
        </is>
      </c>
      <c r="M4367" t="inlineStr">
        <is>
          <t>Acute respiratory failure with hypoxia</t>
        </is>
      </c>
      <c r="N4367" t="inlineStr">
        <is>
          <t>Respiratory</t>
        </is>
      </c>
      <c r="O4367" s="28" t="n">
        <v>67</v>
      </c>
      <c r="P4367" s="29" t="n">
        <v>101646.43</v>
      </c>
      <c r="Q4367" t="inlineStr">
        <is>
          <t>Y</t>
        </is>
      </c>
      <c r="R4367" s="28" t="n">
        <v>1</v>
      </c>
    </row>
    <row r="4368">
      <c r="A4368" t="inlineStr">
        <is>
          <t>ENC115079</t>
        </is>
      </c>
      <c r="B4368" t="inlineStr">
        <is>
          <t>PT12045</t>
        </is>
      </c>
      <c r="C4368" t="inlineStr">
        <is>
          <t>Inpatient</t>
        </is>
      </c>
      <c r="D4368" s="27" t="n">
        <v>45791</v>
      </c>
      <c r="E4368" s="27" t="n">
        <v>45793</v>
      </c>
      <c r="F4368" s="28" t="n">
        <v>2</v>
      </c>
      <c r="G4368" t="inlineStr">
        <is>
          <t>Bluestone Memorial Hospital</t>
        </is>
      </c>
      <c r="H4368" t="inlineStr">
        <is>
          <t>Labor &amp; Delivery</t>
        </is>
      </c>
      <c r="I4368" t="inlineStr">
        <is>
          <t>Women &amp; Children</t>
        </is>
      </c>
      <c r="J4368" t="inlineStr">
        <is>
          <t>Summit Choice PPO</t>
        </is>
      </c>
      <c r="K4368" t="inlineStr">
        <is>
          <t>Commercial</t>
        </is>
      </c>
      <c r="L4368" t="inlineStr">
        <is>
          <t>O80</t>
        </is>
      </c>
      <c r="M4368" t="inlineStr">
        <is>
          <t>Encounter for full-term uncomplicated delivery</t>
        </is>
      </c>
      <c r="N4368" t="inlineStr">
        <is>
          <t>Pregnancy</t>
        </is>
      </c>
      <c r="O4368" s="28" t="n">
        <v>31</v>
      </c>
      <c r="P4368" s="29" t="n">
        <v>20862</v>
      </c>
      <c r="Q4368" t="inlineStr">
        <is>
          <t>N</t>
        </is>
      </c>
      <c r="R4368" s="28" t="n">
        <v>0</v>
      </c>
    </row>
    <row r="4369">
      <c r="A4369" t="inlineStr">
        <is>
          <t>ENC115080</t>
        </is>
      </c>
      <c r="B4369" t="inlineStr">
        <is>
          <t>PT13253</t>
        </is>
      </c>
      <c r="C4369" t="inlineStr">
        <is>
          <t>Emergency</t>
        </is>
      </c>
      <c r="D4369" s="27" t="n">
        <v>45791</v>
      </c>
      <c r="E4369" s="27" t="n">
        <v>45792</v>
      </c>
      <c r="F4369" s="28" t="n">
        <v>1</v>
      </c>
      <c r="G4369" t="inlineStr">
        <is>
          <t>Bluestone Memorial Hospital</t>
        </is>
      </c>
      <c r="H4369" t="inlineStr">
        <is>
          <t>Emergency Department</t>
        </is>
      </c>
      <c r="I4369" t="inlineStr">
        <is>
          <t>Emergency</t>
        </is>
      </c>
      <c r="J4369" t="inlineStr">
        <is>
          <t>Silverline Medicare Advantage</t>
        </is>
      </c>
      <c r="K4369" t="inlineStr">
        <is>
          <t>Medicare Advantage</t>
        </is>
      </c>
      <c r="L4369" t="inlineStr">
        <is>
          <t>R10.9</t>
        </is>
      </c>
      <c r="M4369" t="inlineStr">
        <is>
          <t>Unspecified abdominal pain</t>
        </is>
      </c>
      <c r="N4369" t="inlineStr">
        <is>
          <t>Symptoms &amp; Signs</t>
        </is>
      </c>
      <c r="O4369" s="28" t="n">
        <v>72</v>
      </c>
      <c r="P4369" s="29" t="n">
        <v>3878.96</v>
      </c>
      <c r="R4369" s="28" t="n"/>
    </row>
    <row r="4370">
      <c r="A4370" t="inlineStr">
        <is>
          <t>ENC115081</t>
        </is>
      </c>
      <c r="B4370" t="inlineStr">
        <is>
          <t>PT12813</t>
        </is>
      </c>
      <c r="C4370" t="inlineStr">
        <is>
          <t>Emergency</t>
        </is>
      </c>
      <c r="D4370" s="27" t="n">
        <v>45791</v>
      </c>
      <c r="E4370" s="27" t="n">
        <v>45792</v>
      </c>
      <c r="F4370" s="28" t="n">
        <v>1</v>
      </c>
      <c r="G4370" t="inlineStr">
        <is>
          <t>Ashby Falls Community Hospital</t>
        </is>
      </c>
      <c r="H4370" t="inlineStr">
        <is>
          <t>Emergency Department</t>
        </is>
      </c>
      <c r="I4370" t="inlineStr">
        <is>
          <t>Emergency</t>
        </is>
      </c>
      <c r="J4370" t="inlineStr">
        <is>
          <t>Evergreen Mutual Insurance</t>
        </is>
      </c>
      <c r="K4370" t="inlineStr">
        <is>
          <t>Commercial</t>
        </is>
      </c>
      <c r="L4370" t="inlineStr">
        <is>
          <t>U07.1</t>
        </is>
      </c>
      <c r="M4370" t="inlineStr">
        <is>
          <t>COVID-19</t>
        </is>
      </c>
      <c r="N4370" t="inlineStr">
        <is>
          <t>Respiratory</t>
        </is>
      </c>
      <c r="O4370" s="28" t="n">
        <v>23</v>
      </c>
      <c r="P4370" s="29" t="n">
        <v>3503.53</v>
      </c>
      <c r="R4370" s="28" t="n"/>
    </row>
    <row r="4371">
      <c r="A4371" t="inlineStr">
        <is>
          <t>ENC115082</t>
        </is>
      </c>
      <c r="B4371" t="inlineStr">
        <is>
          <t>PT10367</t>
        </is>
      </c>
      <c r="C4371" t="inlineStr">
        <is>
          <t>Emergency</t>
        </is>
      </c>
      <c r="D4371" s="27" t="n">
        <v>45792</v>
      </c>
      <c r="E4371" s="27" t="n">
        <v>45792</v>
      </c>
      <c r="F4371" s="28" t="n">
        <v>0</v>
      </c>
      <c r="G4371" t="inlineStr">
        <is>
          <t>Bluestone Memorial Hospital</t>
        </is>
      </c>
      <c r="H4371" t="inlineStr">
        <is>
          <t>Emergency Department</t>
        </is>
      </c>
      <c r="I4371" t="inlineStr">
        <is>
          <t>Emergency</t>
        </is>
      </c>
      <c r="J4371" t="inlineStr">
        <is>
          <t>Medicare</t>
        </is>
      </c>
      <c r="K4371" t="inlineStr">
        <is>
          <t>Government</t>
        </is>
      </c>
      <c r="L4371" t="inlineStr">
        <is>
          <t>N39.0</t>
        </is>
      </c>
      <c r="M4371" t="inlineStr">
        <is>
          <t>Urinary tract infection, site not specified</t>
        </is>
      </c>
      <c r="N4371" t="inlineStr">
        <is>
          <t>Genitourinary</t>
        </is>
      </c>
      <c r="O4371" s="28" t="n">
        <v>86</v>
      </c>
      <c r="P4371" s="29" t="n">
        <v>1384.28</v>
      </c>
      <c r="R4371" s="28" t="n"/>
    </row>
    <row r="4372">
      <c r="A4372" t="inlineStr">
        <is>
          <t>ENC115083</t>
        </is>
      </c>
      <c r="B4372" t="inlineStr">
        <is>
          <t>PT11802</t>
        </is>
      </c>
      <c r="C4372" t="inlineStr">
        <is>
          <t>Emergency</t>
        </is>
      </c>
      <c r="D4372" s="27" t="n">
        <v>45792</v>
      </c>
      <c r="E4372" s="27" t="n">
        <v>45792</v>
      </c>
      <c r="F4372" s="28" t="n">
        <v>0</v>
      </c>
      <c r="G4372" t="inlineStr">
        <is>
          <t>Bluestone Memorial Hospital</t>
        </is>
      </c>
      <c r="H4372" t="inlineStr">
        <is>
          <t>Emergency Department</t>
        </is>
      </c>
      <c r="I4372" t="inlineStr">
        <is>
          <t>Emergency</t>
        </is>
      </c>
      <c r="J4372" t="inlineStr">
        <is>
          <t>Summit Choice PPO</t>
        </is>
      </c>
      <c r="K4372" t="inlineStr">
        <is>
          <t>Commercial</t>
        </is>
      </c>
      <c r="L4372" t="inlineStr">
        <is>
          <t>S93.401A</t>
        </is>
      </c>
      <c r="M4372" t="inlineStr">
        <is>
          <t>Sprain of unspecified ligament of right ankle, initial encounter</t>
        </is>
      </c>
      <c r="N4372" t="inlineStr">
        <is>
          <t>Injury</t>
        </is>
      </c>
      <c r="O4372" s="28" t="n">
        <v>52</v>
      </c>
      <c r="P4372" s="29" t="n">
        <v>647.22</v>
      </c>
      <c r="R4372" s="28" t="n"/>
    </row>
    <row r="4373">
      <c r="A4373" t="inlineStr">
        <is>
          <t>ENC115084</t>
        </is>
      </c>
      <c r="B4373" t="inlineStr">
        <is>
          <t>PT12925</t>
        </is>
      </c>
      <c r="C4373" t="inlineStr">
        <is>
          <t>Outpatient</t>
        </is>
      </c>
      <c r="D4373" s="27" t="n">
        <v>45792</v>
      </c>
      <c r="E4373" s="27" t="n">
        <v>45792</v>
      </c>
      <c r="F4373" s="28" t="n">
        <v>0</v>
      </c>
      <c r="G4373" t="inlineStr">
        <is>
          <t>Bluestone Outpatient Pavilion</t>
        </is>
      </c>
      <c r="H4373" t="inlineStr">
        <is>
          <t>Infusion &amp; Oncology Clinic</t>
        </is>
      </c>
      <c r="I4373" t="inlineStr">
        <is>
          <t>Oncology</t>
        </is>
      </c>
      <c r="J4373" t="inlineStr">
        <is>
          <t>Summit Choice PPO</t>
        </is>
      </c>
      <c r="K4373" t="inlineStr">
        <is>
          <t>Commercial</t>
        </is>
      </c>
      <c r="L4373" t="inlineStr">
        <is>
          <t>Z51.11</t>
        </is>
      </c>
      <c r="M4373" t="inlineStr">
        <is>
          <t>Encounter for antineoplastic chemotherapy</t>
        </is>
      </c>
      <c r="N4373" t="inlineStr">
        <is>
          <t>Factors Influencing Health</t>
        </is>
      </c>
      <c r="O4373" s="28" t="n">
        <v>57</v>
      </c>
      <c r="P4373" s="29" t="n">
        <v>15033.96</v>
      </c>
      <c r="R4373" s="28" t="n"/>
    </row>
    <row r="4374">
      <c r="A4374" t="inlineStr">
        <is>
          <t>ENC115085</t>
        </is>
      </c>
      <c r="B4374" t="inlineStr">
        <is>
          <t>PT13231</t>
        </is>
      </c>
      <c r="C4374" t="inlineStr">
        <is>
          <t>Outpatient</t>
        </is>
      </c>
      <c r="D4374" s="27" t="n">
        <v>45792</v>
      </c>
      <c r="E4374" s="27" t="n">
        <v>45792</v>
      </c>
      <c r="F4374" s="28" t="n">
        <v>0</v>
      </c>
      <c r="G4374" t="inlineStr">
        <is>
          <t>Bluestone Outpatient Pavilion</t>
        </is>
      </c>
      <c r="H4374" t="inlineStr">
        <is>
          <t>Endocrinology &amp; Diabetes Clinic</t>
        </is>
      </c>
      <c r="I4374" t="inlineStr">
        <is>
          <t>Ambulatory</t>
        </is>
      </c>
      <c r="J4374" t="inlineStr">
        <is>
          <t>Medicare</t>
        </is>
      </c>
      <c r="K4374" t="inlineStr">
        <is>
          <t>Government</t>
        </is>
      </c>
      <c r="L4374" t="inlineStr">
        <is>
          <t>E11.65</t>
        </is>
      </c>
      <c r="M4374" t="inlineStr">
        <is>
          <t>Type 2 diabetes mellitus with hyperglycemia</t>
        </is>
      </c>
      <c r="N4374" t="inlineStr">
        <is>
          <t>Endocrine</t>
        </is>
      </c>
      <c r="O4374" s="28" t="n">
        <v>65</v>
      </c>
      <c r="P4374" s="29" t="n">
        <v>444.27</v>
      </c>
      <c r="R4374" s="28" t="n"/>
    </row>
    <row r="4375">
      <c r="A4375" t="inlineStr">
        <is>
          <t>ENC115086</t>
        </is>
      </c>
      <c r="B4375" t="inlineStr">
        <is>
          <t>PT11559</t>
        </is>
      </c>
      <c r="C4375" t="inlineStr">
        <is>
          <t>Emergency</t>
        </is>
      </c>
      <c r="D4375" s="27" t="n">
        <v>45792</v>
      </c>
      <c r="E4375" s="27" t="n">
        <v>45792</v>
      </c>
      <c r="F4375" s="28" t="n">
        <v>0</v>
      </c>
      <c r="G4375" t="inlineStr">
        <is>
          <t>Ashby Falls Community Hospital</t>
        </is>
      </c>
      <c r="H4375" t="inlineStr">
        <is>
          <t>Emergency Department</t>
        </is>
      </c>
      <c r="I4375" t="inlineStr">
        <is>
          <t>Emergency</t>
        </is>
      </c>
      <c r="J4375" t="inlineStr">
        <is>
          <t>State Medicaid</t>
        </is>
      </c>
      <c r="K4375" t="inlineStr">
        <is>
          <t>Government</t>
        </is>
      </c>
      <c r="L4375" t="inlineStr">
        <is>
          <t>J18.9</t>
        </is>
      </c>
      <c r="M4375" t="inlineStr">
        <is>
          <t>Pneumonia, unspecified organism</t>
        </is>
      </c>
      <c r="N4375" t="inlineStr">
        <is>
          <t>Respiratory</t>
        </is>
      </c>
      <c r="O4375" s="28" t="n">
        <v>43</v>
      </c>
      <c r="P4375" s="29" t="n">
        <v>3193.27</v>
      </c>
      <c r="R4375" s="28" t="n"/>
    </row>
    <row r="4376">
      <c r="A4376" t="inlineStr">
        <is>
          <t>ENC115088</t>
        </is>
      </c>
      <c r="B4376" t="inlineStr">
        <is>
          <t>PT10729</t>
        </is>
      </c>
      <c r="C4376" t="inlineStr">
        <is>
          <t>Outpatient</t>
        </is>
      </c>
      <c r="D4376" s="27" t="n">
        <v>45792</v>
      </c>
      <c r="E4376" s="27" t="n">
        <v>45792</v>
      </c>
      <c r="F4376" s="28" t="n">
        <v>0</v>
      </c>
      <c r="G4376" t="inlineStr">
        <is>
          <t>Bluestone Outpatient Pavilion</t>
        </is>
      </c>
      <c r="H4376" t="inlineStr">
        <is>
          <t>Infusion &amp; Oncology Clinic</t>
        </is>
      </c>
      <c r="I4376" t="inlineStr">
        <is>
          <t>Oncology</t>
        </is>
      </c>
      <c r="J4376" t="inlineStr">
        <is>
          <t>State Medicaid</t>
        </is>
      </c>
      <c r="K4376" t="inlineStr">
        <is>
          <t>Government</t>
        </is>
      </c>
      <c r="L4376" t="inlineStr">
        <is>
          <t>Z51.11</t>
        </is>
      </c>
      <c r="M4376" t="inlineStr">
        <is>
          <t>Encounter for antineoplastic chemotherapy</t>
        </is>
      </c>
      <c r="N4376" t="inlineStr">
        <is>
          <t>Factors Influencing Health</t>
        </is>
      </c>
      <c r="O4376" s="28" t="n">
        <v>38</v>
      </c>
      <c r="P4376" s="29" t="n">
        <v>12440.77</v>
      </c>
      <c r="R4376" s="28" t="n"/>
    </row>
    <row r="4377">
      <c r="A4377" t="inlineStr">
        <is>
          <t>ENC115089</t>
        </is>
      </c>
      <c r="B4377" t="inlineStr">
        <is>
          <t>PT13331</t>
        </is>
      </c>
      <c r="C4377" t="inlineStr">
        <is>
          <t>Outpatient</t>
        </is>
      </c>
      <c r="D4377" s="27" t="n">
        <v>45792</v>
      </c>
      <c r="E4377" s="27" t="n">
        <v>45792</v>
      </c>
      <c r="F4377" s="28" t="n">
        <v>0</v>
      </c>
      <c r="G4377" t="inlineStr">
        <is>
          <t>Bluestone Outpatient Pavilion</t>
        </is>
      </c>
      <c r="H4377" t="inlineStr">
        <is>
          <t>Infusion &amp; Oncology Clinic</t>
        </is>
      </c>
      <c r="I4377" t="inlineStr">
        <is>
          <t>Oncology</t>
        </is>
      </c>
      <c r="J4377" t="inlineStr">
        <is>
          <t>Keystone Health Partners</t>
        </is>
      </c>
      <c r="K4377" t="inlineStr">
        <is>
          <t>Commercial</t>
        </is>
      </c>
      <c r="L4377" t="inlineStr">
        <is>
          <t>Z51.11</t>
        </is>
      </c>
      <c r="M4377" t="inlineStr">
        <is>
          <t>Encounter for antineoplastic chemotherapy</t>
        </is>
      </c>
      <c r="N4377" t="inlineStr">
        <is>
          <t>Factors Influencing Health</t>
        </is>
      </c>
      <c r="O4377" s="28" t="n">
        <v>41</v>
      </c>
      <c r="P4377" s="29" t="n">
        <v>18144.35</v>
      </c>
      <c r="R4377" s="28" t="n"/>
    </row>
    <row r="4378">
      <c r="A4378" t="inlineStr">
        <is>
          <t>ENC115090</t>
        </is>
      </c>
      <c r="B4378" t="inlineStr">
        <is>
          <t>PT10807</t>
        </is>
      </c>
      <c r="C4378" t="inlineStr">
        <is>
          <t>Outpatient</t>
        </is>
      </c>
      <c r="D4378" s="27" t="n">
        <v>45792</v>
      </c>
      <c r="E4378" s="27" t="n">
        <v>45792</v>
      </c>
      <c r="F4378" s="28" t="n">
        <v>0</v>
      </c>
      <c r="G4378" t="inlineStr">
        <is>
          <t>Bluestone Outpatient Pavilion</t>
        </is>
      </c>
      <c r="H4378" t="inlineStr">
        <is>
          <t>Primary Care Clinic</t>
        </is>
      </c>
      <c r="I4378" t="inlineStr">
        <is>
          <t>Ambulatory</t>
        </is>
      </c>
      <c r="J4378" t="inlineStr">
        <is>
          <t>Evergreen Mutual Insurance</t>
        </is>
      </c>
      <c r="K4378" t="inlineStr">
        <is>
          <t>Commercial</t>
        </is>
      </c>
      <c r="L4378" t="inlineStr">
        <is>
          <t>Z00.00</t>
        </is>
      </c>
      <c r="M4378" t="inlineStr">
        <is>
          <t>Encounter for general adult medical examination without abnormal findings</t>
        </is>
      </c>
      <c r="N4378" t="inlineStr">
        <is>
          <t>Factors Influencing Health</t>
        </is>
      </c>
      <c r="O4378" s="28" t="n">
        <v>42</v>
      </c>
      <c r="P4378" s="29" t="n">
        <v>248.45</v>
      </c>
      <c r="R4378" s="28" t="n"/>
    </row>
    <row r="4379">
      <c r="A4379" t="inlineStr">
        <is>
          <t>ENC115091</t>
        </is>
      </c>
      <c r="B4379" t="inlineStr">
        <is>
          <t>PT10997</t>
        </is>
      </c>
      <c r="C4379" t="inlineStr">
        <is>
          <t>Outpatient</t>
        </is>
      </c>
      <c r="D4379" s="27" t="n">
        <v>45792</v>
      </c>
      <c r="E4379" s="27" t="n">
        <v>45792</v>
      </c>
      <c r="F4379" s="28" t="n">
        <v>0</v>
      </c>
      <c r="G4379" t="inlineStr">
        <is>
          <t>Bluestone Outpatient Pavilion</t>
        </is>
      </c>
      <c r="H4379" t="inlineStr">
        <is>
          <t>Infusion &amp; Oncology Clinic</t>
        </is>
      </c>
      <c r="I4379" t="inlineStr">
        <is>
          <t>Oncology</t>
        </is>
      </c>
      <c r="J4379" t="inlineStr">
        <is>
          <t>State Medicaid</t>
        </is>
      </c>
      <c r="K4379" t="inlineStr">
        <is>
          <t>Government</t>
        </is>
      </c>
      <c r="L4379" t="inlineStr">
        <is>
          <t>Z51.11</t>
        </is>
      </c>
      <c r="M4379" t="inlineStr">
        <is>
          <t>Encounter for antineoplastic chemotherapy</t>
        </is>
      </c>
      <c r="N4379" t="inlineStr">
        <is>
          <t>Factors Influencing Health</t>
        </is>
      </c>
      <c r="O4379" s="28" t="n">
        <v>38</v>
      </c>
      <c r="P4379" s="29" t="n">
        <v>5920.91</v>
      </c>
      <c r="R4379" s="28" t="n"/>
    </row>
    <row r="4380">
      <c r="A4380" t="inlineStr">
        <is>
          <t>ENC115092</t>
        </is>
      </c>
      <c r="B4380" t="inlineStr">
        <is>
          <t>PT10607</t>
        </is>
      </c>
      <c r="C4380" t="inlineStr">
        <is>
          <t>Outpatient</t>
        </is>
      </c>
      <c r="D4380" s="27" t="n">
        <v>45792</v>
      </c>
      <c r="E4380" s="27" t="n">
        <v>45792</v>
      </c>
      <c r="F4380" s="28" t="n">
        <v>0</v>
      </c>
      <c r="G4380" t="inlineStr">
        <is>
          <t>Bluestone Outpatient Pavilion</t>
        </is>
      </c>
      <c r="H4380" t="inlineStr">
        <is>
          <t>Primary Care Clinic</t>
        </is>
      </c>
      <c r="I4380" t="inlineStr">
        <is>
          <t>Ambulatory</t>
        </is>
      </c>
      <c r="J4380" t="inlineStr">
        <is>
          <t>State Medicaid</t>
        </is>
      </c>
      <c r="K4380" t="inlineStr">
        <is>
          <t>Government</t>
        </is>
      </c>
      <c r="L4380" t="inlineStr">
        <is>
          <t>G43.909</t>
        </is>
      </c>
      <c r="M4380" t="inlineStr">
        <is>
          <t>Migraine, unspecified, not intractable, without status migrainosus</t>
        </is>
      </c>
      <c r="N4380" t="inlineStr">
        <is>
          <t>Nervous System</t>
        </is>
      </c>
      <c r="O4380" s="28" t="n">
        <v>68</v>
      </c>
      <c r="P4380" s="29" t="n">
        <v>415.93</v>
      </c>
      <c r="R4380" s="28" t="n"/>
    </row>
    <row r="4381">
      <c r="A4381" t="inlineStr">
        <is>
          <t>ENC115087</t>
        </is>
      </c>
      <c r="B4381" t="inlineStr">
        <is>
          <t>PT10146</t>
        </is>
      </c>
      <c r="C4381" t="inlineStr">
        <is>
          <t>Inpatient</t>
        </is>
      </c>
      <c r="D4381" s="27" t="n">
        <v>45792</v>
      </c>
      <c r="E4381" s="27" t="n">
        <v>45793</v>
      </c>
      <c r="F4381" s="28" t="n">
        <v>1</v>
      </c>
      <c r="G4381" t="inlineStr">
        <is>
          <t>Ashby Falls Community Hospital</t>
        </is>
      </c>
      <c r="H4381" t="inlineStr">
        <is>
          <t>Labor &amp; Delivery</t>
        </is>
      </c>
      <c r="I4381" t="inlineStr">
        <is>
          <t>Women &amp; Children</t>
        </is>
      </c>
      <c r="J4381" t="inlineStr">
        <is>
          <t>State Medicaid</t>
        </is>
      </c>
      <c r="K4381" t="inlineStr">
        <is>
          <t>Government</t>
        </is>
      </c>
      <c r="L4381" t="inlineStr">
        <is>
          <t>O80</t>
        </is>
      </c>
      <c r="M4381" t="inlineStr">
        <is>
          <t>Encounter for full-term uncomplicated delivery</t>
        </is>
      </c>
      <c r="N4381" t="inlineStr">
        <is>
          <t>Pregnancy</t>
        </is>
      </c>
      <c r="O4381" s="28" t="n">
        <v>26</v>
      </c>
      <c r="P4381" s="29" t="n">
        <v>15403.16</v>
      </c>
      <c r="Q4381" t="inlineStr">
        <is>
          <t>Y</t>
        </is>
      </c>
      <c r="R4381" s="28" t="n">
        <v>1</v>
      </c>
    </row>
    <row r="4382">
      <c r="A4382" t="inlineStr">
        <is>
          <t>ENC115094</t>
        </is>
      </c>
      <c r="B4382" t="inlineStr">
        <is>
          <t>PT11438</t>
        </is>
      </c>
      <c r="C4382" t="inlineStr">
        <is>
          <t>Inpatient</t>
        </is>
      </c>
      <c r="D4382" s="27" t="n">
        <v>45792</v>
      </c>
      <c r="E4382" s="27" t="n">
        <v>45797</v>
      </c>
      <c r="F4382" s="28" t="n">
        <v>5</v>
      </c>
      <c r="G4382" t="inlineStr">
        <is>
          <t>Bluestone Memorial Hospital</t>
        </is>
      </c>
      <c r="H4382" t="inlineStr">
        <is>
          <t>Medical-Surgical 5 East</t>
        </is>
      </c>
      <c r="I4382" t="inlineStr">
        <is>
          <t>Medicine</t>
        </is>
      </c>
      <c r="J4382" t="inlineStr">
        <is>
          <t>State Medicaid</t>
        </is>
      </c>
      <c r="K4382" t="inlineStr">
        <is>
          <t>Government</t>
        </is>
      </c>
      <c r="L4382" t="inlineStr">
        <is>
          <t>L03.115</t>
        </is>
      </c>
      <c r="M4382" t="inlineStr">
        <is>
          <t>Cellulitis of right lower limb</t>
        </is>
      </c>
      <c r="N4382" t="inlineStr">
        <is>
          <t>Skin</t>
        </is>
      </c>
      <c r="O4382" s="28" t="n">
        <v>63</v>
      </c>
      <c r="P4382" s="29" t="n">
        <v>16960.72</v>
      </c>
      <c r="Q4382" t="inlineStr">
        <is>
          <t>Y</t>
        </is>
      </c>
      <c r="R4382" s="28" t="n">
        <v>1</v>
      </c>
    </row>
    <row r="4383">
      <c r="A4383" t="inlineStr">
        <is>
          <t>ENC115096</t>
        </is>
      </c>
      <c r="B4383" t="inlineStr">
        <is>
          <t>PT11610</t>
        </is>
      </c>
      <c r="C4383" t="inlineStr">
        <is>
          <t>Outpatient</t>
        </is>
      </c>
      <c r="D4383" s="27" t="n">
        <v>45792</v>
      </c>
      <c r="E4383" s="27" t="n">
        <v>45792</v>
      </c>
      <c r="F4383" s="28" t="n">
        <v>0</v>
      </c>
      <c r="G4383" t="inlineStr">
        <is>
          <t>Bluestone Outpatient Pavilion</t>
        </is>
      </c>
      <c r="H4383" t="inlineStr">
        <is>
          <t>Infusion &amp; Oncology Clinic</t>
        </is>
      </c>
      <c r="I4383" t="inlineStr">
        <is>
          <t>Oncology</t>
        </is>
      </c>
      <c r="J4383" t="inlineStr">
        <is>
          <t>State Medicaid</t>
        </is>
      </c>
      <c r="K4383" t="inlineStr">
        <is>
          <t>Government</t>
        </is>
      </c>
      <c r="L4383" t="inlineStr">
        <is>
          <t>C34.90</t>
        </is>
      </c>
      <c r="M4383" t="inlineStr">
        <is>
          <t>Malignant neoplasm of unspecified part of unspecified bronchus or lung</t>
        </is>
      </c>
      <c r="N4383" t="inlineStr">
        <is>
          <t>Neoplasms</t>
        </is>
      </c>
      <c r="O4383" s="28" t="n">
        <v>53</v>
      </c>
      <c r="P4383" s="29" t="n">
        <v>690.92</v>
      </c>
      <c r="R4383" s="28" t="n"/>
    </row>
    <row r="4384">
      <c r="A4384" t="inlineStr">
        <is>
          <t>ENC115097</t>
        </is>
      </c>
      <c r="B4384" t="inlineStr">
        <is>
          <t>PT13842</t>
        </is>
      </c>
      <c r="C4384" t="inlineStr">
        <is>
          <t>Outpatient</t>
        </is>
      </c>
      <c r="D4384" s="27" t="n">
        <v>45792</v>
      </c>
      <c r="E4384" s="27" t="n">
        <v>45792</v>
      </c>
      <c r="F4384" s="28" t="n">
        <v>0</v>
      </c>
      <c r="G4384" t="inlineStr">
        <is>
          <t>Bluestone Outpatient Pavilion</t>
        </is>
      </c>
      <c r="H4384" t="inlineStr">
        <is>
          <t>Infusion &amp; Oncology Clinic</t>
        </is>
      </c>
      <c r="I4384" t="inlineStr">
        <is>
          <t>Oncology</t>
        </is>
      </c>
      <c r="J4384" t="inlineStr">
        <is>
          <t>Medicare</t>
        </is>
      </c>
      <c r="K4384" t="inlineStr">
        <is>
          <t>Government</t>
        </is>
      </c>
      <c r="L4384" t="inlineStr">
        <is>
          <t>Z51.11</t>
        </is>
      </c>
      <c r="M4384" t="inlineStr">
        <is>
          <t>Encounter for antineoplastic chemotherapy</t>
        </is>
      </c>
      <c r="N4384" t="inlineStr">
        <is>
          <t>Factors Influencing Health</t>
        </is>
      </c>
      <c r="O4384" s="28" t="n">
        <v>72</v>
      </c>
      <c r="P4384" s="29" t="n">
        <v>9258.5</v>
      </c>
      <c r="R4384" s="28" t="n"/>
    </row>
    <row r="4385">
      <c r="A4385" t="inlineStr">
        <is>
          <t>ENC115093</t>
        </is>
      </c>
      <c r="B4385" t="inlineStr">
        <is>
          <t>PT11998</t>
        </is>
      </c>
      <c r="C4385" t="inlineStr">
        <is>
          <t>Inpatient</t>
        </is>
      </c>
      <c r="D4385" s="27" t="n">
        <v>45792</v>
      </c>
      <c r="E4385" s="27" t="n">
        <v>45798</v>
      </c>
      <c r="F4385" s="28" t="n">
        <v>6</v>
      </c>
      <c r="G4385" t="inlineStr">
        <is>
          <t>Bluestone Memorial Hospital</t>
        </is>
      </c>
      <c r="H4385" t="inlineStr">
        <is>
          <t>Medical-Surgical 5 East</t>
        </is>
      </c>
      <c r="I4385" t="inlineStr">
        <is>
          <t>Medicine</t>
        </is>
      </c>
      <c r="J4385" t="inlineStr">
        <is>
          <t>Silverline Medicare Advantage</t>
        </is>
      </c>
      <c r="K4385" t="inlineStr">
        <is>
          <t>Medicare Advantage</t>
        </is>
      </c>
      <c r="L4385" t="inlineStr">
        <is>
          <t>K92.2</t>
        </is>
      </c>
      <c r="M4385" t="inlineStr">
        <is>
          <t>Gastrointestinal hemorrhage, unspecified</t>
        </is>
      </c>
      <c r="N4385" t="inlineStr">
        <is>
          <t>Digestive</t>
        </is>
      </c>
      <c r="O4385" s="28" t="n">
        <v>74</v>
      </c>
      <c r="P4385" s="29" t="n">
        <v>27693.32</v>
      </c>
      <c r="Q4385" t="inlineStr">
        <is>
          <t>N</t>
        </is>
      </c>
      <c r="R4385" s="28" t="n">
        <v>0</v>
      </c>
    </row>
    <row r="4386">
      <c r="A4386" t="inlineStr">
        <is>
          <t>ENC115098</t>
        </is>
      </c>
      <c r="B4386" t="inlineStr">
        <is>
          <t>PT11904</t>
        </is>
      </c>
      <c r="C4386" t="inlineStr">
        <is>
          <t>Observation</t>
        </is>
      </c>
      <c r="D4386" s="27" t="n">
        <v>45792</v>
      </c>
      <c r="E4386" s="27" t="n">
        <v>45793</v>
      </c>
      <c r="F4386" s="28" t="n">
        <v>1</v>
      </c>
      <c r="G4386" t="inlineStr">
        <is>
          <t>Bluestone Memorial Hospital</t>
        </is>
      </c>
      <c r="H4386" t="inlineStr">
        <is>
          <t>Observation Unit</t>
        </is>
      </c>
      <c r="I4386" t="inlineStr">
        <is>
          <t>Medicine</t>
        </is>
      </c>
      <c r="J4386" t="inlineStr">
        <is>
          <t>Evergreen Mutual Insurance</t>
        </is>
      </c>
      <c r="K4386" t="inlineStr">
        <is>
          <t>Commercial</t>
        </is>
      </c>
      <c r="L4386" t="inlineStr">
        <is>
          <t>R07.9</t>
        </is>
      </c>
      <c r="M4386" t="inlineStr">
        <is>
          <t>Chest pain, unspecified</t>
        </is>
      </c>
      <c r="N4386" t="inlineStr">
        <is>
          <t>Symptoms &amp; Signs</t>
        </is>
      </c>
      <c r="O4386" s="28" t="n">
        <v>23</v>
      </c>
      <c r="P4386" s="29" t="n">
        <v>10113.62</v>
      </c>
      <c r="R4386" s="28" t="n"/>
    </row>
    <row r="4387">
      <c r="A4387" t="inlineStr">
        <is>
          <t>ENC115099</t>
        </is>
      </c>
      <c r="B4387" t="inlineStr">
        <is>
          <t>PT12563</t>
        </is>
      </c>
      <c r="C4387" t="inlineStr">
        <is>
          <t>Emergency</t>
        </is>
      </c>
      <c r="D4387" s="27" t="n">
        <v>45792</v>
      </c>
      <c r="E4387" s="27" t="n">
        <v>45792</v>
      </c>
      <c r="F4387" s="28" t="n">
        <v>0</v>
      </c>
      <c r="G4387" t="inlineStr">
        <is>
          <t>Bluestone Memorial Hospital</t>
        </is>
      </c>
      <c r="H4387" t="inlineStr">
        <is>
          <t>Emergency Department</t>
        </is>
      </c>
      <c r="I4387" t="inlineStr">
        <is>
          <t>Emergency</t>
        </is>
      </c>
      <c r="J4387" t="inlineStr">
        <is>
          <t>Evergreen Mutual Insurance</t>
        </is>
      </c>
      <c r="K4387" t="inlineStr">
        <is>
          <t>Commercial</t>
        </is>
      </c>
      <c r="L4387" t="inlineStr">
        <is>
          <t>A08.4</t>
        </is>
      </c>
      <c r="M4387" t="inlineStr">
        <is>
          <t>Viral intestinal infection, unspecified</t>
        </is>
      </c>
      <c r="N4387" t="inlineStr">
        <is>
          <t>Infectious</t>
        </is>
      </c>
      <c r="O4387" s="28" t="n">
        <v>39</v>
      </c>
      <c r="P4387" s="29" t="n">
        <v>1335.97</v>
      </c>
      <c r="R4387" s="28" t="n"/>
    </row>
    <row r="4388">
      <c r="A4388" t="inlineStr">
        <is>
          <t>ENC115095</t>
        </is>
      </c>
      <c r="B4388" t="inlineStr">
        <is>
          <t>PT10702</t>
        </is>
      </c>
      <c r="C4388" t="inlineStr">
        <is>
          <t>Observation</t>
        </is>
      </c>
      <c r="D4388" s="27" t="n">
        <v>45792</v>
      </c>
      <c r="E4388" s="27" t="n">
        <v>45794</v>
      </c>
      <c r="F4388" s="28" t="n">
        <v>2</v>
      </c>
      <c r="G4388" t="inlineStr">
        <is>
          <t>Bluestone Memorial Hospital</t>
        </is>
      </c>
      <c r="H4388" t="inlineStr">
        <is>
          <t>Observation Unit</t>
        </is>
      </c>
      <c r="I4388" t="inlineStr">
        <is>
          <t>Medicine</t>
        </is>
      </c>
      <c r="J4388" t="inlineStr">
        <is>
          <t>Keystone Health Partners</t>
        </is>
      </c>
      <c r="K4388" t="inlineStr">
        <is>
          <t>Commercial</t>
        </is>
      </c>
      <c r="L4388" t="inlineStr">
        <is>
          <t>E11.65</t>
        </is>
      </c>
      <c r="M4388" t="inlineStr">
        <is>
          <t>Type 2 diabetes mellitus with hyperglycemia</t>
        </is>
      </c>
      <c r="N4388" t="inlineStr">
        <is>
          <t>Endocrine</t>
        </is>
      </c>
      <c r="O4388" s="28" t="n">
        <v>46</v>
      </c>
      <c r="P4388" s="29" t="n">
        <v>10573.16</v>
      </c>
      <c r="R4388" s="28" t="n"/>
    </row>
    <row r="4389">
      <c r="A4389" t="inlineStr">
        <is>
          <t>ENC115103</t>
        </is>
      </c>
      <c r="B4389" t="inlineStr">
        <is>
          <t>PT10263</t>
        </is>
      </c>
      <c r="C4389" t="inlineStr">
        <is>
          <t>Emergency</t>
        </is>
      </c>
      <c r="D4389" s="27" t="n">
        <v>45792</v>
      </c>
      <c r="E4389" s="27" t="n">
        <v>45792</v>
      </c>
      <c r="F4389" s="28" t="n">
        <v>0</v>
      </c>
      <c r="G4389" t="inlineStr">
        <is>
          <t>Bluestone Memorial Hospital</t>
        </is>
      </c>
      <c r="H4389" t="inlineStr">
        <is>
          <t>Emergency Department</t>
        </is>
      </c>
      <c r="I4389" t="inlineStr">
        <is>
          <t>Emergency</t>
        </is>
      </c>
      <c r="J4389" t="inlineStr">
        <is>
          <t>Self-Pay</t>
        </is>
      </c>
      <c r="K4389" t="inlineStr">
        <is>
          <t>Self-Pay</t>
        </is>
      </c>
      <c r="L4389" t="inlineStr">
        <is>
          <t>R07.9</t>
        </is>
      </c>
      <c r="M4389" t="inlineStr">
        <is>
          <t>Chest pain, unspecified</t>
        </is>
      </c>
      <c r="N4389" t="inlineStr">
        <is>
          <t>Symptoms &amp; Signs</t>
        </is>
      </c>
      <c r="O4389" s="28" t="n">
        <v>22</v>
      </c>
      <c r="P4389" s="29" t="n">
        <v>2266.5</v>
      </c>
      <c r="R4389" s="28" t="n"/>
    </row>
    <row r="4390">
      <c r="A4390" t="inlineStr">
        <is>
          <t>ENC115102</t>
        </is>
      </c>
      <c r="B4390" t="inlineStr">
        <is>
          <t>PT13817</t>
        </is>
      </c>
      <c r="C4390" t="inlineStr">
        <is>
          <t>Inpatient</t>
        </is>
      </c>
      <c r="D4390" s="27" t="n">
        <v>45792</v>
      </c>
      <c r="E4390" s="27" t="n">
        <v>45798</v>
      </c>
      <c r="F4390" s="28" t="n">
        <v>6</v>
      </c>
      <c r="G4390" t="inlineStr">
        <is>
          <t>Bluestone Memorial Hospital</t>
        </is>
      </c>
      <c r="H4390" t="inlineStr">
        <is>
          <t>Medical-Surgical 5 East</t>
        </is>
      </c>
      <c r="I4390" t="inlineStr">
        <is>
          <t>Medicine</t>
        </is>
      </c>
      <c r="J4390" t="inlineStr">
        <is>
          <t>Keystone Health Partners</t>
        </is>
      </c>
      <c r="K4390" t="inlineStr">
        <is>
          <t>Commercial</t>
        </is>
      </c>
      <c r="L4390" t="inlineStr">
        <is>
          <t>N17.9</t>
        </is>
      </c>
      <c r="M4390" t="inlineStr">
        <is>
          <t>Acute kidney failure, unspecified</t>
        </is>
      </c>
      <c r="N4390" t="inlineStr">
        <is>
          <t>Genitourinary</t>
        </is>
      </c>
      <c r="O4390" s="28" t="n">
        <v>51</v>
      </c>
      <c r="P4390" s="29" t="n">
        <v>26791.99</v>
      </c>
      <c r="Q4390" t="inlineStr">
        <is>
          <t>N</t>
        </is>
      </c>
      <c r="R4390" s="28" t="n">
        <v>0</v>
      </c>
    </row>
    <row r="4391">
      <c r="A4391" t="inlineStr">
        <is>
          <t>ENC115101</t>
        </is>
      </c>
      <c r="B4391" t="inlineStr">
        <is>
          <t>PT10635</t>
        </is>
      </c>
      <c r="C4391" t="inlineStr">
        <is>
          <t>Inpatient</t>
        </is>
      </c>
      <c r="D4391" s="27" t="n">
        <v>45792</v>
      </c>
      <c r="E4391" s="27" t="n">
        <v>45795</v>
      </c>
      <c r="F4391" s="28" t="n">
        <v>3</v>
      </c>
      <c r="G4391" t="inlineStr">
        <is>
          <t>Bluestone Memorial Hospital</t>
        </is>
      </c>
      <c r="H4391" t="inlineStr">
        <is>
          <t>Medical-Surgical 5 East</t>
        </is>
      </c>
      <c r="I4391" t="inlineStr">
        <is>
          <t>Medicine</t>
        </is>
      </c>
      <c r="J4391" t="inlineStr">
        <is>
          <t>Silverline Medicare Advantage</t>
        </is>
      </c>
      <c r="K4391" t="inlineStr">
        <is>
          <t>Medicare Advantage</t>
        </is>
      </c>
      <c r="L4391" t="inlineStr">
        <is>
          <t>E87.1</t>
        </is>
      </c>
      <c r="M4391" t="inlineStr">
        <is>
          <t>Hypo-osmolality and hyponatremia</t>
        </is>
      </c>
      <c r="N4391" t="inlineStr">
        <is>
          <t>Endocrine</t>
        </is>
      </c>
      <c r="O4391" s="28" t="n">
        <v>93</v>
      </c>
      <c r="P4391" s="29" t="n">
        <v>10465.4</v>
      </c>
      <c r="Q4391" t="inlineStr">
        <is>
          <t>N</t>
        </is>
      </c>
      <c r="R4391" s="28" t="n">
        <v>0</v>
      </c>
    </row>
    <row r="4392">
      <c r="A4392" t="inlineStr">
        <is>
          <t>ENC115104</t>
        </is>
      </c>
      <c r="B4392" t="inlineStr">
        <is>
          <t>PT13049</t>
        </is>
      </c>
      <c r="C4392" t="inlineStr">
        <is>
          <t>Inpatient</t>
        </is>
      </c>
      <c r="D4392" s="27" t="n">
        <v>45792</v>
      </c>
      <c r="E4392" s="27" t="n">
        <v>45797</v>
      </c>
      <c r="F4392" s="28" t="n">
        <v>5</v>
      </c>
      <c r="G4392" t="inlineStr">
        <is>
          <t>Bluestone Memorial Hospital</t>
        </is>
      </c>
      <c r="H4392" t="inlineStr">
        <is>
          <t>Intensive Care Unit</t>
        </is>
      </c>
      <c r="I4392" t="inlineStr">
        <is>
          <t>Critical Care</t>
        </is>
      </c>
      <c r="J4392" t="inlineStr">
        <is>
          <t>Evergreen Mutual Insurance</t>
        </is>
      </c>
      <c r="K4392" t="inlineStr">
        <is>
          <t>Commercial</t>
        </is>
      </c>
      <c r="L4392" t="inlineStr">
        <is>
          <t>A41.9</t>
        </is>
      </c>
      <c r="M4392" t="inlineStr">
        <is>
          <t>Sepsis, unspecified organism</t>
        </is>
      </c>
      <c r="N4392" t="inlineStr">
        <is>
          <t>Infectious</t>
        </is>
      </c>
      <c r="O4392" s="28" t="n">
        <v>30</v>
      </c>
      <c r="P4392" s="29" t="n">
        <v>56588.91</v>
      </c>
      <c r="Q4392" t="inlineStr">
        <is>
          <t>N</t>
        </is>
      </c>
      <c r="R4392" s="28" t="n">
        <v>0</v>
      </c>
    </row>
    <row r="4393">
      <c r="A4393" t="inlineStr">
        <is>
          <t>ENC115100</t>
        </is>
      </c>
      <c r="B4393" t="inlineStr">
        <is>
          <t>PT11976</t>
        </is>
      </c>
      <c r="C4393" t="inlineStr">
        <is>
          <t>Observation</t>
        </is>
      </c>
      <c r="D4393" s="27" t="n">
        <v>45793</v>
      </c>
      <c r="E4393" s="27" t="n">
        <v>45793</v>
      </c>
      <c r="F4393" s="28" t="n">
        <v>0</v>
      </c>
      <c r="G4393" t="inlineStr">
        <is>
          <t>Ashby Falls Community Hospital</t>
        </is>
      </c>
      <c r="H4393" t="inlineStr">
        <is>
          <t>Medical-Surgical</t>
        </is>
      </c>
      <c r="I4393" t="inlineStr">
        <is>
          <t>Medicine</t>
        </is>
      </c>
      <c r="J4393" t="inlineStr">
        <is>
          <t>Keystone Health Partners</t>
        </is>
      </c>
      <c r="K4393" t="inlineStr">
        <is>
          <t>Commercial</t>
        </is>
      </c>
      <c r="L4393" t="inlineStr">
        <is>
          <t>R07.9</t>
        </is>
      </c>
      <c r="M4393" t="inlineStr">
        <is>
          <t>Chest pain, unspecified</t>
        </is>
      </c>
      <c r="N4393" t="inlineStr">
        <is>
          <t>Symptoms &amp; Signs</t>
        </is>
      </c>
      <c r="O4393" s="28" t="n">
        <v>44</v>
      </c>
      <c r="P4393" s="29" t="n">
        <v>10603.66</v>
      </c>
      <c r="R4393" s="28" t="n"/>
    </row>
    <row r="4394">
      <c r="A4394" t="inlineStr">
        <is>
          <t>ENC115105</t>
        </is>
      </c>
      <c r="B4394" t="inlineStr">
        <is>
          <t>PT13777</t>
        </is>
      </c>
      <c r="C4394" t="inlineStr">
        <is>
          <t>Inpatient</t>
        </is>
      </c>
      <c r="D4394" s="27" t="n">
        <v>45793</v>
      </c>
      <c r="E4394" s="27" t="n">
        <v>45806</v>
      </c>
      <c r="F4394" s="28" t="n">
        <v>13</v>
      </c>
      <c r="G4394" t="inlineStr">
        <is>
          <t>Bluestone Memorial Hospital</t>
        </is>
      </c>
      <c r="H4394" t="inlineStr">
        <is>
          <t>Intensive Care Unit</t>
        </is>
      </c>
      <c r="I4394" t="inlineStr">
        <is>
          <t>Critical Care</t>
        </is>
      </c>
      <c r="J4394" t="inlineStr">
        <is>
          <t>Evergreen Mutual Insurance</t>
        </is>
      </c>
      <c r="K4394" t="inlineStr">
        <is>
          <t>Commercial</t>
        </is>
      </c>
      <c r="L4394" t="inlineStr">
        <is>
          <t>A41.9</t>
        </is>
      </c>
      <c r="M4394" t="inlineStr">
        <is>
          <t>Sepsis, unspecified organism</t>
        </is>
      </c>
      <c r="N4394" t="inlineStr">
        <is>
          <t>Infectious</t>
        </is>
      </c>
      <c r="O4394" s="28" t="n">
        <v>47</v>
      </c>
      <c r="P4394" s="29" t="n">
        <v>172980.88</v>
      </c>
      <c r="Q4394" t="inlineStr">
        <is>
          <t>N</t>
        </is>
      </c>
      <c r="R4394" s="28" t="n">
        <v>0</v>
      </c>
    </row>
    <row r="4395">
      <c r="A4395" t="inlineStr">
        <is>
          <t>ENC115106</t>
        </is>
      </c>
      <c r="B4395" t="inlineStr">
        <is>
          <t>PT11089</t>
        </is>
      </c>
      <c r="C4395" t="inlineStr">
        <is>
          <t>Emergency</t>
        </is>
      </c>
      <c r="D4395" s="27" t="n">
        <v>45793</v>
      </c>
      <c r="E4395" s="27" t="n">
        <v>45793</v>
      </c>
      <c r="F4395" s="28" t="n">
        <v>0</v>
      </c>
      <c r="G4395" t="inlineStr">
        <is>
          <t>Bluestone Memorial Hospital</t>
        </is>
      </c>
      <c r="H4395" t="inlineStr">
        <is>
          <t>Emergency Department</t>
        </is>
      </c>
      <c r="I4395" t="inlineStr">
        <is>
          <t>Emergency</t>
        </is>
      </c>
      <c r="J4395" t="inlineStr">
        <is>
          <t>Medicare</t>
        </is>
      </c>
      <c r="K4395" t="inlineStr">
        <is>
          <t>Government</t>
        </is>
      </c>
      <c r="L4395" t="inlineStr">
        <is>
          <t>R07.9</t>
        </is>
      </c>
      <c r="M4395" t="inlineStr">
        <is>
          <t>Chest pain, unspecified</t>
        </is>
      </c>
      <c r="N4395" t="inlineStr">
        <is>
          <t>Symptoms &amp; Signs</t>
        </is>
      </c>
      <c r="O4395" s="28" t="n">
        <v>70</v>
      </c>
      <c r="P4395" s="29" t="n">
        <v>3980.33</v>
      </c>
      <c r="R4395" s="28" t="n"/>
    </row>
    <row r="4396">
      <c r="A4396" t="inlineStr">
        <is>
          <t>ENC115107</t>
        </is>
      </c>
      <c r="B4396" t="inlineStr">
        <is>
          <t>PT13291</t>
        </is>
      </c>
      <c r="C4396" t="inlineStr">
        <is>
          <t>Emergency</t>
        </is>
      </c>
      <c r="D4396" s="27" t="n">
        <v>45793</v>
      </c>
      <c r="E4396" s="27" t="n">
        <v>45793</v>
      </c>
      <c r="F4396" s="28" t="n">
        <v>0</v>
      </c>
      <c r="G4396" t="inlineStr">
        <is>
          <t>Bluestone Memorial Hospital</t>
        </is>
      </c>
      <c r="H4396" t="inlineStr">
        <is>
          <t>Emergency Department</t>
        </is>
      </c>
      <c r="I4396" t="inlineStr">
        <is>
          <t>Emergency</t>
        </is>
      </c>
      <c r="J4396" t="inlineStr">
        <is>
          <t>State Medicaid</t>
        </is>
      </c>
      <c r="K4396" t="inlineStr">
        <is>
          <t>Government</t>
        </is>
      </c>
      <c r="L4396" t="inlineStr">
        <is>
          <t>H66.90</t>
        </is>
      </c>
      <c r="M4396" t="inlineStr">
        <is>
          <t>Otitis media, unspecified, unspecified ear</t>
        </is>
      </c>
      <c r="N4396" t="inlineStr">
        <is>
          <t>Ear</t>
        </is>
      </c>
      <c r="O4396" s="28" t="n">
        <v>9</v>
      </c>
      <c r="P4396" s="29" t="n">
        <v>1478.47</v>
      </c>
      <c r="R4396" s="28" t="n"/>
    </row>
    <row r="4397">
      <c r="A4397" t="inlineStr">
        <is>
          <t>ENC115108</t>
        </is>
      </c>
      <c r="B4397" t="inlineStr">
        <is>
          <t>PT10540</t>
        </is>
      </c>
      <c r="C4397" t="inlineStr">
        <is>
          <t>Outpatient</t>
        </is>
      </c>
      <c r="D4397" s="27" t="n">
        <v>45793</v>
      </c>
      <c r="E4397" s="27" t="n">
        <v>45793</v>
      </c>
      <c r="F4397" s="28" t="n">
        <v>0</v>
      </c>
      <c r="G4397" t="inlineStr">
        <is>
          <t>Bluestone Outpatient Pavilion</t>
        </is>
      </c>
      <c r="H4397" t="inlineStr">
        <is>
          <t>Infusion &amp; Oncology Clinic</t>
        </is>
      </c>
      <c r="I4397" t="inlineStr">
        <is>
          <t>Oncology</t>
        </is>
      </c>
      <c r="J4397" t="inlineStr">
        <is>
          <t>Evergreen Mutual Insurance</t>
        </is>
      </c>
      <c r="K4397" t="inlineStr">
        <is>
          <t>Commercial</t>
        </is>
      </c>
      <c r="L4397" t="inlineStr">
        <is>
          <t>C34.90</t>
        </is>
      </c>
      <c r="M4397" t="inlineStr">
        <is>
          <t>Malignant neoplasm of unspecified part of unspecified bronchus or lung</t>
        </is>
      </c>
      <c r="N4397" t="inlineStr">
        <is>
          <t>Neoplasms</t>
        </is>
      </c>
      <c r="O4397" s="28" t="n">
        <v>63</v>
      </c>
      <c r="P4397" s="29" t="n">
        <v>789.46</v>
      </c>
      <c r="R4397" s="28" t="n"/>
    </row>
    <row r="4398">
      <c r="A4398" t="inlineStr">
        <is>
          <t>ENC115109</t>
        </is>
      </c>
      <c r="B4398" t="inlineStr">
        <is>
          <t>PT12850</t>
        </is>
      </c>
      <c r="C4398" t="inlineStr">
        <is>
          <t>Outpatient</t>
        </is>
      </c>
      <c r="D4398" s="27" t="n">
        <v>45793</v>
      </c>
      <c r="E4398" s="27" t="n">
        <v>45793</v>
      </c>
      <c r="F4398" s="28" t="n">
        <v>0</v>
      </c>
      <c r="G4398" t="inlineStr">
        <is>
          <t>Bluestone Outpatient Pavilion</t>
        </is>
      </c>
      <c r="H4398" t="inlineStr">
        <is>
          <t>Primary Care Clinic</t>
        </is>
      </c>
      <c r="I4398" t="inlineStr">
        <is>
          <t>Ambulatory</t>
        </is>
      </c>
      <c r="J4398" t="inlineStr">
        <is>
          <t>Summit Choice PPO</t>
        </is>
      </c>
      <c r="K4398" t="inlineStr">
        <is>
          <t>Commercial</t>
        </is>
      </c>
      <c r="L4398" t="inlineStr">
        <is>
          <t>Z00.00</t>
        </is>
      </c>
      <c r="M4398" t="inlineStr">
        <is>
          <t>Encounter for general adult medical examination without abnormal findings</t>
        </is>
      </c>
      <c r="N4398" t="inlineStr">
        <is>
          <t>Factors Influencing Health</t>
        </is>
      </c>
      <c r="O4398" s="28" t="n">
        <v>48</v>
      </c>
      <c r="P4398" s="29" t="n">
        <v>405.96</v>
      </c>
      <c r="R4398" s="28" t="n"/>
    </row>
    <row r="4399">
      <c r="A4399" t="inlineStr">
        <is>
          <t>ENC115111</t>
        </is>
      </c>
      <c r="B4399" t="inlineStr">
        <is>
          <t>PT12800</t>
        </is>
      </c>
      <c r="C4399" t="inlineStr">
        <is>
          <t>Outpatient</t>
        </is>
      </c>
      <c r="D4399" s="27" t="n">
        <v>45793</v>
      </c>
      <c r="E4399" s="27" t="n">
        <v>45793</v>
      </c>
      <c r="F4399" s="28" t="n">
        <v>0</v>
      </c>
      <c r="G4399" t="inlineStr">
        <is>
          <t>Bluestone Outpatient Pavilion</t>
        </is>
      </c>
      <c r="H4399" t="inlineStr">
        <is>
          <t>Orthopedic Clinic</t>
        </is>
      </c>
      <c r="I4399" t="inlineStr">
        <is>
          <t>Orthopedics</t>
        </is>
      </c>
      <c r="J4399" t="inlineStr">
        <is>
          <t>Keystone Health Partners</t>
        </is>
      </c>
      <c r="K4399" t="inlineStr">
        <is>
          <t>Commercial</t>
        </is>
      </c>
      <c r="L4399" t="inlineStr">
        <is>
          <t>M17.11</t>
        </is>
      </c>
      <c r="M4399" t="inlineStr">
        <is>
          <t>Unilateral primary osteoarthritis, right knee</t>
        </is>
      </c>
      <c r="N4399" t="inlineStr">
        <is>
          <t>Musculoskeletal</t>
        </is>
      </c>
      <c r="O4399" s="28" t="n">
        <v>52</v>
      </c>
      <c r="P4399" s="29" t="n">
        <v>325.57</v>
      </c>
      <c r="R4399" s="28" t="n"/>
    </row>
    <row r="4400">
      <c r="A4400" t="inlineStr">
        <is>
          <t>ENC115113</t>
        </is>
      </c>
      <c r="B4400" t="inlineStr">
        <is>
          <t>PT10985</t>
        </is>
      </c>
      <c r="C4400" t="inlineStr">
        <is>
          <t>Outpatient</t>
        </is>
      </c>
      <c r="D4400" s="27" t="n">
        <v>45793</v>
      </c>
      <c r="E4400" s="27" t="n">
        <v>45793</v>
      </c>
      <c r="F4400" s="28" t="n">
        <v>0</v>
      </c>
      <c r="G4400" t="inlineStr">
        <is>
          <t>Bluestone Outpatient Pavilion</t>
        </is>
      </c>
      <c r="H4400" t="inlineStr">
        <is>
          <t>Primary Care Clinic</t>
        </is>
      </c>
      <c r="I4400" t="inlineStr">
        <is>
          <t>Ambulatory</t>
        </is>
      </c>
      <c r="J4400" t="inlineStr">
        <is>
          <t>State Medicaid</t>
        </is>
      </c>
      <c r="K4400" t="inlineStr">
        <is>
          <t>Government</t>
        </is>
      </c>
      <c r="L4400" t="inlineStr">
        <is>
          <t>J06.9</t>
        </is>
      </c>
      <c r="M4400" t="inlineStr">
        <is>
          <t>Acute upper respiratory infection, unspecified</t>
        </is>
      </c>
      <c r="N4400" t="inlineStr">
        <is>
          <t>Respiratory</t>
        </is>
      </c>
      <c r="O4400" s="28" t="n">
        <v>44</v>
      </c>
      <c r="P4400" s="29" t="n">
        <v>201.43</v>
      </c>
      <c r="R4400" s="28" t="n"/>
    </row>
    <row r="4401">
      <c r="A4401" t="inlineStr">
        <is>
          <t>ENC115114</t>
        </is>
      </c>
      <c r="B4401" t="inlineStr">
        <is>
          <t>PT11493</t>
        </is>
      </c>
      <c r="C4401" t="inlineStr">
        <is>
          <t>Outpatient</t>
        </is>
      </c>
      <c r="D4401" s="27" t="n">
        <v>45793</v>
      </c>
      <c r="E4401" s="27" t="n">
        <v>45793</v>
      </c>
      <c r="F4401" s="28" t="n">
        <v>0</v>
      </c>
      <c r="G4401" t="inlineStr">
        <is>
          <t>Bluestone Outpatient Pavilion</t>
        </is>
      </c>
      <c r="H4401" t="inlineStr">
        <is>
          <t>Infusion &amp; Oncology Clinic</t>
        </is>
      </c>
      <c r="I4401" t="inlineStr">
        <is>
          <t>Oncology</t>
        </is>
      </c>
      <c r="J4401" t="inlineStr">
        <is>
          <t>Silverline Medicare Advantage</t>
        </is>
      </c>
      <c r="K4401" t="inlineStr">
        <is>
          <t>Medicare Advantage</t>
        </is>
      </c>
      <c r="L4401" t="inlineStr">
        <is>
          <t>C34.90</t>
        </is>
      </c>
      <c r="M4401" t="inlineStr">
        <is>
          <t>Malignant neoplasm of unspecified part of unspecified bronchus or lung</t>
        </is>
      </c>
      <c r="N4401" t="inlineStr">
        <is>
          <t>Neoplasms</t>
        </is>
      </c>
      <c r="O4401" s="28" t="n">
        <v>85</v>
      </c>
      <c r="P4401" s="29" t="n">
        <v>615.05</v>
      </c>
      <c r="R4401" s="28" t="n"/>
    </row>
    <row r="4402">
      <c r="A4402" t="inlineStr">
        <is>
          <t>ENC115115</t>
        </is>
      </c>
      <c r="B4402" t="inlineStr">
        <is>
          <t>PT13601</t>
        </is>
      </c>
      <c r="C4402" t="inlineStr">
        <is>
          <t>Outpatient</t>
        </is>
      </c>
      <c r="D4402" s="27" t="n">
        <v>45793</v>
      </c>
      <c r="E4402" s="27" t="n">
        <v>45793</v>
      </c>
      <c r="F4402" s="28" t="n">
        <v>0</v>
      </c>
      <c r="G4402" t="inlineStr">
        <is>
          <t>Bluestone Outpatient Pavilion</t>
        </is>
      </c>
      <c r="H4402" t="inlineStr">
        <is>
          <t>Orthopedic Clinic</t>
        </is>
      </c>
      <c r="I4402" t="inlineStr">
        <is>
          <t>Orthopedics</t>
        </is>
      </c>
      <c r="J4402" t="inlineStr">
        <is>
          <t>State Medicaid</t>
        </is>
      </c>
      <c r="K4402" t="inlineStr">
        <is>
          <t>Government</t>
        </is>
      </c>
      <c r="L4402" t="inlineStr">
        <is>
          <t>M16.11</t>
        </is>
      </c>
      <c r="M4402" t="inlineStr">
        <is>
          <t>Unilateral primary osteoarthritis, right hip</t>
        </is>
      </c>
      <c r="N4402" t="inlineStr">
        <is>
          <t>Musculoskeletal</t>
        </is>
      </c>
      <c r="O4402" s="28" t="n">
        <v>83</v>
      </c>
      <c r="P4402" s="29" t="n">
        <v>301.64</v>
      </c>
      <c r="R4402" s="28" t="n"/>
    </row>
    <row r="4403">
      <c r="A4403" t="inlineStr">
        <is>
          <t>ENC115116</t>
        </is>
      </c>
      <c r="B4403" t="inlineStr">
        <is>
          <t>PT10676</t>
        </is>
      </c>
      <c r="C4403" t="inlineStr">
        <is>
          <t>Outpatient</t>
        </is>
      </c>
      <c r="D4403" s="27" t="n">
        <v>45793</v>
      </c>
      <c r="E4403" s="27" t="n">
        <v>45793</v>
      </c>
      <c r="F4403" s="28" t="n">
        <v>0</v>
      </c>
      <c r="G4403" t="inlineStr">
        <is>
          <t>Bluestone Outpatient Pavilion</t>
        </is>
      </c>
      <c r="H4403" t="inlineStr">
        <is>
          <t>Orthopedic Clinic</t>
        </is>
      </c>
      <c r="I4403" t="inlineStr">
        <is>
          <t>Orthopedics</t>
        </is>
      </c>
      <c r="J4403" t="inlineStr">
        <is>
          <t>Medicare</t>
        </is>
      </c>
      <c r="K4403" t="inlineStr">
        <is>
          <t>Government</t>
        </is>
      </c>
      <c r="L4403" t="inlineStr">
        <is>
          <t>M16.11</t>
        </is>
      </c>
      <c r="M4403" t="inlineStr">
        <is>
          <t>Unilateral primary osteoarthritis, right hip</t>
        </is>
      </c>
      <c r="N4403" t="inlineStr">
        <is>
          <t>Musculoskeletal</t>
        </is>
      </c>
      <c r="O4403" s="28" t="n">
        <v>70</v>
      </c>
      <c r="P4403" s="29" t="n">
        <v>308.44</v>
      </c>
      <c r="R4403" s="28" t="n"/>
    </row>
    <row r="4404">
      <c r="A4404" t="inlineStr">
        <is>
          <t>ENC115117</t>
        </is>
      </c>
      <c r="B4404" t="inlineStr">
        <is>
          <t>PT13786</t>
        </is>
      </c>
      <c r="C4404" t="inlineStr">
        <is>
          <t>Outpatient</t>
        </is>
      </c>
      <c r="D4404" s="27" t="n">
        <v>45793</v>
      </c>
      <c r="E4404" s="27" t="n">
        <v>45793</v>
      </c>
      <c r="F4404" s="28" t="n">
        <v>0</v>
      </c>
      <c r="G4404" t="inlineStr">
        <is>
          <t>Bluestone Outpatient Pavilion</t>
        </is>
      </c>
      <c r="H4404" t="inlineStr">
        <is>
          <t>Endocrinology &amp; Diabetes Clinic</t>
        </is>
      </c>
      <c r="I4404" t="inlineStr">
        <is>
          <t>Ambulatory</t>
        </is>
      </c>
      <c r="J4404" t="inlineStr">
        <is>
          <t>Self-Pay</t>
        </is>
      </c>
      <c r="K4404" t="inlineStr">
        <is>
          <t>Self-Pay</t>
        </is>
      </c>
      <c r="L4404" t="inlineStr">
        <is>
          <t>E11.65</t>
        </is>
      </c>
      <c r="M4404" t="inlineStr">
        <is>
          <t>Type 2 diabetes mellitus with hyperglycemia</t>
        </is>
      </c>
      <c r="N4404" t="inlineStr">
        <is>
          <t>Endocrine</t>
        </is>
      </c>
      <c r="O4404" s="28" t="n">
        <v>48</v>
      </c>
      <c r="P4404" s="29" t="n">
        <v>409.66</v>
      </c>
      <c r="R4404" s="28" t="n"/>
    </row>
    <row r="4405">
      <c r="A4405" t="inlineStr">
        <is>
          <t>ENC115118</t>
        </is>
      </c>
      <c r="B4405" t="inlineStr">
        <is>
          <t>PT10243</t>
        </is>
      </c>
      <c r="C4405" t="inlineStr">
        <is>
          <t>Outpatient</t>
        </is>
      </c>
      <c r="D4405" s="27" t="n">
        <v>45793</v>
      </c>
      <c r="E4405" s="27" t="n">
        <v>45793</v>
      </c>
      <c r="F4405" s="28" t="n">
        <v>0</v>
      </c>
      <c r="G4405" t="inlineStr">
        <is>
          <t>Bluestone Outpatient Pavilion</t>
        </is>
      </c>
      <c r="H4405" t="inlineStr">
        <is>
          <t>Primary Care Clinic</t>
        </is>
      </c>
      <c r="I4405" t="inlineStr">
        <is>
          <t>Ambulatory</t>
        </is>
      </c>
      <c r="J4405" t="inlineStr">
        <is>
          <t>Keystone Health Partners</t>
        </is>
      </c>
      <c r="K4405" t="inlineStr">
        <is>
          <t>Commercial</t>
        </is>
      </c>
      <c r="L4405" t="inlineStr">
        <is>
          <t>I10</t>
        </is>
      </c>
      <c r="M4405" t="inlineStr">
        <is>
          <t>Essential (primary) hypertension</t>
        </is>
      </c>
      <c r="N4405" t="inlineStr">
        <is>
          <t>Circulatory</t>
        </is>
      </c>
      <c r="O4405" s="28" t="n">
        <v>51</v>
      </c>
      <c r="P4405" s="29" t="n">
        <v>357.63</v>
      </c>
      <c r="R4405" s="28" t="n"/>
    </row>
    <row r="4406">
      <c r="A4406" t="inlineStr">
        <is>
          <t>ENC115119</t>
        </is>
      </c>
      <c r="B4406" t="inlineStr">
        <is>
          <t>PT12404</t>
        </is>
      </c>
      <c r="C4406" t="inlineStr">
        <is>
          <t>Outpatient</t>
        </is>
      </c>
      <c r="D4406" s="27" t="n">
        <v>45793</v>
      </c>
      <c r="E4406" s="27" t="n">
        <v>45793</v>
      </c>
      <c r="F4406" s="28" t="n">
        <v>0</v>
      </c>
      <c r="G4406" t="inlineStr">
        <is>
          <t>Bluestone Outpatient Pavilion</t>
        </is>
      </c>
      <c r="H4406" t="inlineStr">
        <is>
          <t>Cardiology Clinic</t>
        </is>
      </c>
      <c r="I4406" t="inlineStr">
        <is>
          <t>Cardiovascular</t>
        </is>
      </c>
      <c r="J4406" t="inlineStr">
        <is>
          <t>Evergreen Mutual Insurance</t>
        </is>
      </c>
      <c r="K4406" t="inlineStr">
        <is>
          <t>Commercial</t>
        </is>
      </c>
      <c r="L4406" t="inlineStr">
        <is>
          <t>I50.9</t>
        </is>
      </c>
      <c r="M4406" t="inlineStr">
        <is>
          <t>Heart failure, unspecified</t>
        </is>
      </c>
      <c r="N4406" t="inlineStr">
        <is>
          <t>Circulatory</t>
        </is>
      </c>
      <c r="O4406" s="28" t="n">
        <v>62</v>
      </c>
      <c r="P4406" s="29" t="n">
        <v>161.12</v>
      </c>
      <c r="R4406" s="28" t="n"/>
    </row>
    <row r="4407">
      <c r="A4407" t="inlineStr">
        <is>
          <t>ENC115112</t>
        </is>
      </c>
      <c r="B4407" t="inlineStr">
        <is>
          <t>PT11952</t>
        </is>
      </c>
      <c r="C4407" t="inlineStr">
        <is>
          <t>Inpatient</t>
        </is>
      </c>
      <c r="D4407" s="27" t="n">
        <v>45793</v>
      </c>
      <c r="E4407" s="27" t="n">
        <v>45798</v>
      </c>
      <c r="F4407" s="28" t="n">
        <v>5</v>
      </c>
      <c r="G4407" t="inlineStr">
        <is>
          <t>Ashby Falls Community Hospital</t>
        </is>
      </c>
      <c r="H4407" t="inlineStr">
        <is>
          <t>Medical-Surgical</t>
        </is>
      </c>
      <c r="I4407" t="inlineStr">
        <is>
          <t>Medicine</t>
        </is>
      </c>
      <c r="J4407" t="inlineStr">
        <is>
          <t>Silverline Medicare Advantage</t>
        </is>
      </c>
      <c r="K4407" t="inlineStr">
        <is>
          <t>Medicare Advantage</t>
        </is>
      </c>
      <c r="L4407" t="inlineStr">
        <is>
          <t>I50.9</t>
        </is>
      </c>
      <c r="M4407" t="inlineStr">
        <is>
          <t>Heart failure, unspecified</t>
        </is>
      </c>
      <c r="N4407" t="inlineStr">
        <is>
          <t>Circulatory</t>
        </is>
      </c>
      <c r="O4407" s="28" t="n">
        <v>75</v>
      </c>
      <c r="P4407" s="29" t="n">
        <v>48253.7</v>
      </c>
      <c r="Q4407" t="inlineStr">
        <is>
          <t>N</t>
        </is>
      </c>
      <c r="R4407" s="28" t="n">
        <v>0</v>
      </c>
    </row>
    <row r="4408">
      <c r="A4408" t="inlineStr">
        <is>
          <t>ENC115121</t>
        </is>
      </c>
      <c r="B4408" t="inlineStr">
        <is>
          <t>PT11246</t>
        </is>
      </c>
      <c r="C4408" t="inlineStr">
        <is>
          <t>Emergency</t>
        </is>
      </c>
      <c r="D4408" s="27" t="n">
        <v>45793</v>
      </c>
      <c r="E4408" s="27" t="n">
        <v>45793</v>
      </c>
      <c r="F4408" s="28" t="n">
        <v>0</v>
      </c>
      <c r="G4408" t="inlineStr">
        <is>
          <t>Bluestone Memorial Hospital</t>
        </is>
      </c>
      <c r="H4408" t="inlineStr">
        <is>
          <t>Emergency Department</t>
        </is>
      </c>
      <c r="I4408" t="inlineStr">
        <is>
          <t>Emergency</t>
        </is>
      </c>
      <c r="J4408" t="inlineStr">
        <is>
          <t>Evergreen Mutual Insurance</t>
        </is>
      </c>
      <c r="K4408" t="inlineStr">
        <is>
          <t>Commercial</t>
        </is>
      </c>
      <c r="L4408" t="inlineStr">
        <is>
          <t>S06.0X0A</t>
        </is>
      </c>
      <c r="M4408" t="inlineStr">
        <is>
          <t>Concussion without loss of consciousness, initial encounter</t>
        </is>
      </c>
      <c r="N4408" t="inlineStr">
        <is>
          <t>Injury</t>
        </is>
      </c>
      <c r="O4408" s="28" t="n">
        <v>20</v>
      </c>
      <c r="P4408" s="29" t="n">
        <v>2005.87</v>
      </c>
      <c r="R4408" s="28" t="n"/>
    </row>
    <row r="4409">
      <c r="A4409" t="inlineStr">
        <is>
          <t>ENC115110</t>
        </is>
      </c>
      <c r="B4409" t="inlineStr">
        <is>
          <t>PT11064</t>
        </is>
      </c>
      <c r="C4409" t="inlineStr">
        <is>
          <t>Inpatient</t>
        </is>
      </c>
      <c r="D4409" s="27" t="n">
        <v>45793</v>
      </c>
      <c r="E4409" s="27" t="n">
        <v>45798</v>
      </c>
      <c r="F4409" s="28" t="n">
        <v>5</v>
      </c>
      <c r="G4409" t="inlineStr">
        <is>
          <t>Bluestone Memorial Hospital</t>
        </is>
      </c>
      <c r="H4409" t="inlineStr">
        <is>
          <t>Medical-Surgical 5 East</t>
        </is>
      </c>
      <c r="I4409" t="inlineStr">
        <is>
          <t>Medicine</t>
        </is>
      </c>
      <c r="J4409" t="inlineStr">
        <is>
          <t>Keystone Health Partners</t>
        </is>
      </c>
      <c r="K4409" t="inlineStr">
        <is>
          <t>Commercial</t>
        </is>
      </c>
      <c r="L4409" t="inlineStr">
        <is>
          <t>N17.9</t>
        </is>
      </c>
      <c r="M4409" t="inlineStr">
        <is>
          <t>Acute kidney failure, unspecified</t>
        </is>
      </c>
      <c r="N4409" t="inlineStr">
        <is>
          <t>Genitourinary</t>
        </is>
      </c>
      <c r="O4409" s="28" t="n">
        <v>88</v>
      </c>
      <c r="P4409" s="29" t="n">
        <v>20880.25</v>
      </c>
      <c r="Q4409" t="inlineStr">
        <is>
          <t>N</t>
        </is>
      </c>
      <c r="R4409" s="28" t="n">
        <v>0</v>
      </c>
    </row>
    <row r="4410">
      <c r="A4410" t="inlineStr">
        <is>
          <t>ENC115122</t>
        </is>
      </c>
      <c r="B4410" t="inlineStr">
        <is>
          <t>PT13662</t>
        </is>
      </c>
      <c r="C4410" t="inlineStr">
        <is>
          <t>Outpatient</t>
        </is>
      </c>
      <c r="D4410" s="27" t="n">
        <v>45793</v>
      </c>
      <c r="E4410" s="27" t="n">
        <v>45793</v>
      </c>
      <c r="F4410" s="28" t="n">
        <v>0</v>
      </c>
      <c r="G4410" t="inlineStr">
        <is>
          <t>Bluestone Outpatient Pavilion</t>
        </is>
      </c>
      <c r="H4410" t="inlineStr">
        <is>
          <t>Primary Care Clinic</t>
        </is>
      </c>
      <c r="I4410" t="inlineStr">
        <is>
          <t>Ambulatory</t>
        </is>
      </c>
      <c r="J4410" t="inlineStr">
        <is>
          <t>Keystone Health Partners</t>
        </is>
      </c>
      <c r="K4410" t="inlineStr">
        <is>
          <t>Commercial</t>
        </is>
      </c>
      <c r="L4410" t="inlineStr">
        <is>
          <t>Z00.00</t>
        </is>
      </c>
      <c r="M4410" t="inlineStr">
        <is>
          <t>Encounter for general adult medical examination without abnormal findings</t>
        </is>
      </c>
      <c r="N4410" t="inlineStr">
        <is>
          <t>Factors Influencing Health</t>
        </is>
      </c>
      <c r="O4410" s="28" t="n">
        <v>55</v>
      </c>
      <c r="P4410" s="29" t="n">
        <v>455.65</v>
      </c>
      <c r="R4410" s="28" t="n"/>
    </row>
    <row r="4411">
      <c r="A4411" t="inlineStr">
        <is>
          <t>ENC115123</t>
        </is>
      </c>
      <c r="B4411" t="inlineStr">
        <is>
          <t>PT11013</t>
        </is>
      </c>
      <c r="C4411" t="inlineStr">
        <is>
          <t>Outpatient</t>
        </is>
      </c>
      <c r="D4411" s="27" t="n">
        <v>45793</v>
      </c>
      <c r="E4411" s="27" t="n">
        <v>45793</v>
      </c>
      <c r="F4411" s="28" t="n">
        <v>0</v>
      </c>
      <c r="G4411" t="inlineStr">
        <is>
          <t>Bluestone Outpatient Pavilion</t>
        </is>
      </c>
      <c r="H4411" t="inlineStr">
        <is>
          <t>Endocrinology &amp; Diabetes Clinic</t>
        </is>
      </c>
      <c r="I4411" t="inlineStr">
        <is>
          <t>Ambulatory</t>
        </is>
      </c>
      <c r="J4411" t="inlineStr">
        <is>
          <t>State Medicaid</t>
        </is>
      </c>
      <c r="K4411" t="inlineStr">
        <is>
          <t>Government</t>
        </is>
      </c>
      <c r="L4411" t="inlineStr">
        <is>
          <t>E11.9</t>
        </is>
      </c>
      <c r="M4411" t="inlineStr">
        <is>
          <t>Type 2 diabetes mellitus without complications</t>
        </is>
      </c>
      <c r="N4411" t="inlineStr">
        <is>
          <t>Endocrine</t>
        </is>
      </c>
      <c r="O4411" s="28" t="n">
        <v>51</v>
      </c>
      <c r="P4411" s="29" t="n">
        <v>608.96</v>
      </c>
      <c r="R4411" s="28" t="n"/>
    </row>
    <row r="4412">
      <c r="A4412" t="inlineStr">
        <is>
          <t>ENC115125</t>
        </is>
      </c>
      <c r="B4412" t="inlineStr">
        <is>
          <t>PT12250</t>
        </is>
      </c>
      <c r="C4412" t="inlineStr">
        <is>
          <t>Outpatient</t>
        </is>
      </c>
      <c r="D4412" s="27" t="n">
        <v>45793</v>
      </c>
      <c r="E4412" s="27" t="n">
        <v>45793</v>
      </c>
      <c r="F4412" s="28" t="n">
        <v>0</v>
      </c>
      <c r="G4412" t="inlineStr">
        <is>
          <t>Bluestone Outpatient Pavilion</t>
        </is>
      </c>
      <c r="H4412" t="inlineStr">
        <is>
          <t>Infusion &amp; Oncology Clinic</t>
        </is>
      </c>
      <c r="I4412" t="inlineStr">
        <is>
          <t>Oncology</t>
        </is>
      </c>
      <c r="J4412" t="inlineStr">
        <is>
          <t>Medicare</t>
        </is>
      </c>
      <c r="K4412" t="inlineStr">
        <is>
          <t>Government</t>
        </is>
      </c>
      <c r="L4412" t="inlineStr">
        <is>
          <t>C34.90</t>
        </is>
      </c>
      <c r="M4412" t="inlineStr">
        <is>
          <t>Malignant neoplasm of unspecified part of unspecified bronchus or lung</t>
        </is>
      </c>
      <c r="N4412" t="inlineStr">
        <is>
          <t>Neoplasms</t>
        </is>
      </c>
      <c r="O4412" s="28" t="n">
        <v>78</v>
      </c>
      <c r="P4412" s="29" t="n">
        <v>838.62</v>
      </c>
      <c r="R4412" s="28" t="n"/>
    </row>
    <row r="4413">
      <c r="A4413" t="inlineStr">
        <is>
          <t>ENC115126</t>
        </is>
      </c>
      <c r="B4413" t="inlineStr">
        <is>
          <t>PT12775</t>
        </is>
      </c>
      <c r="C4413" t="inlineStr">
        <is>
          <t>Outpatient</t>
        </is>
      </c>
      <c r="D4413" s="27" t="n">
        <v>45793</v>
      </c>
      <c r="E4413" s="27" t="n">
        <v>45793</v>
      </c>
      <c r="F4413" s="28" t="n">
        <v>0</v>
      </c>
      <c r="G4413" t="inlineStr">
        <is>
          <t>Bluestone Outpatient Pavilion</t>
        </is>
      </c>
      <c r="H4413" t="inlineStr">
        <is>
          <t>Endocrinology &amp; Diabetes Clinic</t>
        </is>
      </c>
      <c r="I4413" t="inlineStr">
        <is>
          <t>Ambulatory</t>
        </is>
      </c>
      <c r="J4413" t="inlineStr">
        <is>
          <t>Silverline Medicare Advantage</t>
        </is>
      </c>
      <c r="K4413" t="inlineStr">
        <is>
          <t>Medicare Advantage</t>
        </is>
      </c>
      <c r="L4413" t="inlineStr">
        <is>
          <t>E11.9</t>
        </is>
      </c>
      <c r="M4413" t="inlineStr">
        <is>
          <t>Type 2 diabetes mellitus without complications</t>
        </is>
      </c>
      <c r="N4413" t="inlineStr">
        <is>
          <t>Endocrine</t>
        </is>
      </c>
      <c r="O4413" s="28" t="n">
        <v>75</v>
      </c>
      <c r="P4413" s="29" t="n">
        <v>505.7</v>
      </c>
      <c r="R4413" s="28" t="n"/>
    </row>
    <row r="4414">
      <c r="A4414" t="inlineStr">
        <is>
          <t>ENC115120</t>
        </is>
      </c>
      <c r="B4414" t="inlineStr">
        <is>
          <t>PT13898</t>
        </is>
      </c>
      <c r="C4414" t="inlineStr">
        <is>
          <t>Inpatient</t>
        </is>
      </c>
      <c r="D4414" s="27" t="n">
        <v>45793</v>
      </c>
      <c r="E4414" s="27" t="n">
        <v>45799</v>
      </c>
      <c r="F4414" s="28" t="n">
        <v>6</v>
      </c>
      <c r="G4414" t="inlineStr">
        <is>
          <t>Bluestone Memorial Hospital</t>
        </is>
      </c>
      <c r="H4414" t="inlineStr">
        <is>
          <t>Behavioral Health</t>
        </is>
      </c>
      <c r="I4414" t="inlineStr">
        <is>
          <t>Behavioral Health</t>
        </is>
      </c>
      <c r="J4414" t="inlineStr">
        <is>
          <t>Evergreen Mutual Insurance</t>
        </is>
      </c>
      <c r="K4414" t="inlineStr">
        <is>
          <t>Commercial</t>
        </is>
      </c>
      <c r="L4414" t="inlineStr">
        <is>
          <t>F32.9</t>
        </is>
      </c>
      <c r="M4414" t="inlineStr">
        <is>
          <t>Major depressive disorder, single episode, unspecified</t>
        </is>
      </c>
      <c r="N4414" t="inlineStr">
        <is>
          <t>Mental &amp; Behavioral</t>
        </is>
      </c>
      <c r="O4414" s="28" t="n">
        <v>15</v>
      </c>
      <c r="P4414" s="29" t="n">
        <v>15840.32</v>
      </c>
      <c r="Q4414" t="inlineStr">
        <is>
          <t>N</t>
        </is>
      </c>
      <c r="R4414" s="28" t="n">
        <v>0</v>
      </c>
    </row>
    <row r="4415">
      <c r="A4415" t="inlineStr">
        <is>
          <t>ENC115128</t>
        </is>
      </c>
      <c r="B4415" t="inlineStr">
        <is>
          <t>PT10719</t>
        </is>
      </c>
      <c r="C4415" t="inlineStr">
        <is>
          <t>Outpatient</t>
        </is>
      </c>
      <c r="D4415" s="27" t="n">
        <v>45793</v>
      </c>
      <c r="E4415" s="27" t="n">
        <v>45793</v>
      </c>
      <c r="F4415" s="28" t="n">
        <v>0</v>
      </c>
      <c r="G4415" t="inlineStr">
        <is>
          <t>Bluestone Outpatient Pavilion</t>
        </is>
      </c>
      <c r="H4415" t="inlineStr">
        <is>
          <t>Primary Care Clinic</t>
        </is>
      </c>
      <c r="I4415" t="inlineStr">
        <is>
          <t>Ambulatory</t>
        </is>
      </c>
      <c r="J4415" t="inlineStr">
        <is>
          <t>Medicare</t>
        </is>
      </c>
      <c r="K4415" t="inlineStr">
        <is>
          <t>Government</t>
        </is>
      </c>
      <c r="L4415" t="inlineStr">
        <is>
          <t>J06.9</t>
        </is>
      </c>
      <c r="M4415" t="inlineStr">
        <is>
          <t>Acute upper respiratory infection, unspecified</t>
        </is>
      </c>
      <c r="N4415" t="inlineStr">
        <is>
          <t>Respiratory</t>
        </is>
      </c>
      <c r="O4415" s="28" t="n">
        <v>51</v>
      </c>
      <c r="P4415" s="29" t="n">
        <v>249.09</v>
      </c>
      <c r="R4415" s="28" t="n"/>
    </row>
    <row r="4416">
      <c r="A4416" t="inlineStr">
        <is>
          <t>ENC115124</t>
        </is>
      </c>
      <c r="B4416" t="inlineStr">
        <is>
          <t>PT11734</t>
        </is>
      </c>
      <c r="C4416" t="inlineStr">
        <is>
          <t>Inpatient</t>
        </is>
      </c>
      <c r="D4416" s="27" t="n">
        <v>45793</v>
      </c>
      <c r="E4416" s="27" t="n">
        <v>45797</v>
      </c>
      <c r="F4416" s="28" t="n">
        <v>4</v>
      </c>
      <c r="G4416" t="inlineStr">
        <is>
          <t>Bluestone Memorial Hospital</t>
        </is>
      </c>
      <c r="H4416" t="inlineStr">
        <is>
          <t>Neuroscience &amp; Stroke</t>
        </is>
      </c>
      <c r="I4416" t="inlineStr">
        <is>
          <t>Neuroscience</t>
        </is>
      </c>
      <c r="J4416" t="inlineStr">
        <is>
          <t>Silverline Medicare Advantage</t>
        </is>
      </c>
      <c r="K4416" t="inlineStr">
        <is>
          <t>Medicare Advantage</t>
        </is>
      </c>
      <c r="L4416" t="inlineStr">
        <is>
          <t>I63.9</t>
        </is>
      </c>
      <c r="M4416" t="inlineStr">
        <is>
          <t>Cerebral infarction, unspecified</t>
        </is>
      </c>
      <c r="N4416" t="inlineStr">
        <is>
          <t>Circulatory</t>
        </is>
      </c>
      <c r="O4416" s="28" t="n">
        <v>65</v>
      </c>
      <c r="P4416" s="29" t="n">
        <v>26352.43</v>
      </c>
      <c r="Q4416" t="inlineStr">
        <is>
          <t>N</t>
        </is>
      </c>
      <c r="R4416" s="28" t="n">
        <v>0</v>
      </c>
    </row>
    <row r="4417">
      <c r="A4417" t="inlineStr">
        <is>
          <t>ENC115127</t>
        </is>
      </c>
      <c r="B4417" t="inlineStr">
        <is>
          <t>PT10914</t>
        </is>
      </c>
      <c r="C4417" t="inlineStr">
        <is>
          <t>Inpatient</t>
        </is>
      </c>
      <c r="D4417" s="27" t="n">
        <v>45793</v>
      </c>
      <c r="E4417" s="27" t="n">
        <v>45797</v>
      </c>
      <c r="F4417" s="28" t="n">
        <v>4</v>
      </c>
      <c r="G4417" t="inlineStr">
        <is>
          <t>Bluestone Memorial Hospital</t>
        </is>
      </c>
      <c r="H4417" t="inlineStr">
        <is>
          <t>Medical-Surgical 4 West</t>
        </is>
      </c>
      <c r="I4417" t="inlineStr">
        <is>
          <t>Medicine</t>
        </is>
      </c>
      <c r="J4417" t="inlineStr">
        <is>
          <t>Medicare</t>
        </is>
      </c>
      <c r="K4417" t="inlineStr">
        <is>
          <t>Government</t>
        </is>
      </c>
      <c r="L4417" t="inlineStr">
        <is>
          <t>K92.2</t>
        </is>
      </c>
      <c r="M4417" t="inlineStr">
        <is>
          <t>Gastrointestinal hemorrhage, unspecified</t>
        </is>
      </c>
      <c r="N4417" t="inlineStr">
        <is>
          <t>Digestive</t>
        </is>
      </c>
      <c r="O4417" s="28" t="n">
        <v>77</v>
      </c>
      <c r="P4417" s="29" t="n">
        <v>13253.3</v>
      </c>
      <c r="Q4417" t="inlineStr">
        <is>
          <t>N</t>
        </is>
      </c>
      <c r="R4417" s="28" t="n">
        <v>0</v>
      </c>
    </row>
    <row r="4418">
      <c r="A4418" t="inlineStr">
        <is>
          <t>ENC115130</t>
        </is>
      </c>
      <c r="B4418" t="inlineStr">
        <is>
          <t>PT10405</t>
        </is>
      </c>
      <c r="C4418" t="inlineStr">
        <is>
          <t>Inpatient</t>
        </is>
      </c>
      <c r="D4418" s="27" t="n">
        <v>45793</v>
      </c>
      <c r="E4418" s="27" t="n">
        <v>45802</v>
      </c>
      <c r="F4418" s="28" t="n">
        <v>9</v>
      </c>
      <c r="G4418" t="inlineStr">
        <is>
          <t>Bluestone Memorial Hospital</t>
        </is>
      </c>
      <c r="H4418" t="inlineStr">
        <is>
          <t>Intensive Care Unit</t>
        </is>
      </c>
      <c r="I4418" t="inlineStr">
        <is>
          <t>Critical Care</t>
        </is>
      </c>
      <c r="J4418" t="inlineStr">
        <is>
          <t>Silverline Medicare Advantage</t>
        </is>
      </c>
      <c r="K4418" t="inlineStr">
        <is>
          <t>Medicare Advantage</t>
        </is>
      </c>
      <c r="L4418" t="inlineStr">
        <is>
          <t>J96.01</t>
        </is>
      </c>
      <c r="M4418" t="inlineStr">
        <is>
          <t>Acute respiratory failure with hypoxia</t>
        </is>
      </c>
      <c r="N4418" t="inlineStr">
        <is>
          <t>Respiratory</t>
        </is>
      </c>
      <c r="O4418" s="28" t="n">
        <v>71</v>
      </c>
      <c r="P4418" s="29" t="n">
        <v>93485.55</v>
      </c>
      <c r="Q4418" t="inlineStr">
        <is>
          <t>N</t>
        </is>
      </c>
      <c r="R4418" s="28" t="n">
        <v>0</v>
      </c>
    </row>
    <row r="4419">
      <c r="A4419" t="inlineStr">
        <is>
          <t>ENC115129</t>
        </is>
      </c>
      <c r="B4419" t="inlineStr">
        <is>
          <t>PT11548</t>
        </is>
      </c>
      <c r="C4419" t="inlineStr">
        <is>
          <t>Inpatient</t>
        </is>
      </c>
      <c r="D4419" s="27" t="n">
        <v>45793</v>
      </c>
      <c r="E4419" s="27" t="n">
        <v>45797</v>
      </c>
      <c r="F4419" s="28" t="n">
        <v>4</v>
      </c>
      <c r="G4419" t="inlineStr">
        <is>
          <t>Bluestone Memorial Hospital</t>
        </is>
      </c>
      <c r="H4419" t="inlineStr">
        <is>
          <t>Labor &amp; Delivery</t>
        </is>
      </c>
      <c r="I4419" t="inlineStr">
        <is>
          <t>Women &amp; Children</t>
        </is>
      </c>
      <c r="J4419" t="inlineStr">
        <is>
          <t>Evergreen Mutual Insurance</t>
        </is>
      </c>
      <c r="K4419" t="inlineStr">
        <is>
          <t>Commercial</t>
        </is>
      </c>
      <c r="L4419" t="inlineStr">
        <is>
          <t>O82</t>
        </is>
      </c>
      <c r="M4419" t="inlineStr">
        <is>
          <t>Encounter for cesarean delivery without indication</t>
        </is>
      </c>
      <c r="N4419" t="inlineStr">
        <is>
          <t>Pregnancy</t>
        </is>
      </c>
      <c r="O4419" s="28" t="n">
        <v>32</v>
      </c>
      <c r="P4419" s="29" t="n">
        <v>34310.75</v>
      </c>
      <c r="Q4419" t="inlineStr">
        <is>
          <t>Y</t>
        </is>
      </c>
      <c r="R4419" s="28" t="n">
        <v>1</v>
      </c>
    </row>
    <row r="4420">
      <c r="A4420" t="inlineStr">
        <is>
          <t>ENC115131</t>
        </is>
      </c>
      <c r="B4420" t="inlineStr">
        <is>
          <t>PT13869</t>
        </is>
      </c>
      <c r="C4420" t="inlineStr">
        <is>
          <t>Inpatient</t>
        </is>
      </c>
      <c r="D4420" s="27" t="n">
        <v>45794</v>
      </c>
      <c r="E4420" s="27" t="n">
        <v>45798</v>
      </c>
      <c r="F4420" s="28" t="n">
        <v>4</v>
      </c>
      <c r="G4420" t="inlineStr">
        <is>
          <t>Cedar Ridge Medical Center</t>
        </is>
      </c>
      <c r="H4420" t="inlineStr">
        <is>
          <t>Medical-Surgical</t>
        </is>
      </c>
      <c r="I4420" t="inlineStr">
        <is>
          <t>Medicine</t>
        </is>
      </c>
      <c r="J4420" t="inlineStr">
        <is>
          <t>Medicare</t>
        </is>
      </c>
      <c r="K4420" t="inlineStr">
        <is>
          <t>Government</t>
        </is>
      </c>
      <c r="L4420" t="inlineStr">
        <is>
          <t>N17.9</t>
        </is>
      </c>
      <c r="M4420" t="inlineStr">
        <is>
          <t>Acute kidney failure, unspecified</t>
        </is>
      </c>
      <c r="N4420" t="inlineStr">
        <is>
          <t>Genitourinary</t>
        </is>
      </c>
      <c r="O4420" s="28" t="n">
        <v>79</v>
      </c>
      <c r="P4420" s="29" t="n">
        <v>20781.16</v>
      </c>
      <c r="Q4420" t="inlineStr">
        <is>
          <t>N</t>
        </is>
      </c>
      <c r="R4420" s="28" t="n">
        <v>0</v>
      </c>
    </row>
    <row r="4421">
      <c r="A4421" t="inlineStr">
        <is>
          <t>ENC115132</t>
        </is>
      </c>
      <c r="B4421" t="inlineStr">
        <is>
          <t>PT13045</t>
        </is>
      </c>
      <c r="C4421" t="inlineStr">
        <is>
          <t>Inpatient</t>
        </is>
      </c>
      <c r="D4421" s="27" t="n">
        <v>45794</v>
      </c>
      <c r="E4421" s="27" t="n">
        <v>45796</v>
      </c>
      <c r="F4421" s="28" t="n">
        <v>2</v>
      </c>
      <c r="G4421" t="inlineStr">
        <is>
          <t>Bluestone Memorial Hospital</t>
        </is>
      </c>
      <c r="H4421" t="inlineStr">
        <is>
          <t>Labor &amp; Delivery</t>
        </is>
      </c>
      <c r="I4421" t="inlineStr">
        <is>
          <t>Women &amp; Children</t>
        </is>
      </c>
      <c r="J4421" t="inlineStr">
        <is>
          <t>Self-Pay</t>
        </is>
      </c>
      <c r="K4421" t="inlineStr">
        <is>
          <t>Self-Pay</t>
        </is>
      </c>
      <c r="L4421" t="inlineStr">
        <is>
          <t>O80</t>
        </is>
      </c>
      <c r="M4421" t="inlineStr">
        <is>
          <t>Encounter for full-term uncomplicated delivery</t>
        </is>
      </c>
      <c r="N4421" t="inlineStr">
        <is>
          <t>Pregnancy</t>
        </is>
      </c>
      <c r="O4421" s="28" t="n">
        <v>21</v>
      </c>
      <c r="P4421" s="29" t="n">
        <v>21155.9</v>
      </c>
      <c r="Q4421" t="inlineStr">
        <is>
          <t>N</t>
        </is>
      </c>
      <c r="R4421" s="28" t="n">
        <v>0</v>
      </c>
    </row>
    <row r="4422">
      <c r="A4422" t="inlineStr">
        <is>
          <t>ENC115133</t>
        </is>
      </c>
      <c r="B4422" t="inlineStr">
        <is>
          <t>PT13965</t>
        </is>
      </c>
      <c r="C4422" t="inlineStr">
        <is>
          <t>Emergency</t>
        </is>
      </c>
      <c r="D4422" s="27" t="n">
        <v>45794</v>
      </c>
      <c r="E4422" s="27" t="n">
        <v>45794</v>
      </c>
      <c r="F4422" s="28" t="n">
        <v>0</v>
      </c>
      <c r="G4422" t="inlineStr">
        <is>
          <t>Bluestone Memorial Hospital</t>
        </is>
      </c>
      <c r="H4422" t="inlineStr">
        <is>
          <t>Emergency Department</t>
        </is>
      </c>
      <c r="I4422" t="inlineStr">
        <is>
          <t>Emergency</t>
        </is>
      </c>
      <c r="J4422" t="inlineStr">
        <is>
          <t>Medicare</t>
        </is>
      </c>
      <c r="K4422" t="inlineStr">
        <is>
          <t>Government</t>
        </is>
      </c>
      <c r="L4422" t="inlineStr">
        <is>
          <t>R55</t>
        </is>
      </c>
      <c r="M4422" t="inlineStr">
        <is>
          <t>Syncope and collapse</t>
        </is>
      </c>
      <c r="N4422" t="inlineStr">
        <is>
          <t>Symptoms &amp; Signs</t>
        </is>
      </c>
      <c r="O4422" s="28" t="n">
        <v>90</v>
      </c>
      <c r="P4422" s="29" t="n">
        <v>2764.21</v>
      </c>
      <c r="R4422" s="28" t="n"/>
    </row>
    <row r="4423">
      <c r="A4423" t="inlineStr">
        <is>
          <t>ENC115134</t>
        </is>
      </c>
      <c r="B4423" t="inlineStr">
        <is>
          <t>PT10334</t>
        </is>
      </c>
      <c r="C4423" t="inlineStr">
        <is>
          <t>Inpatient</t>
        </is>
      </c>
      <c r="D4423" s="27" t="n">
        <v>45794</v>
      </c>
      <c r="E4423" s="27" t="n">
        <v>45796</v>
      </c>
      <c r="F4423" s="28" t="n">
        <v>2</v>
      </c>
      <c r="G4423" t="inlineStr">
        <is>
          <t>Bluestone Memorial Hospital</t>
        </is>
      </c>
      <c r="H4423" t="inlineStr">
        <is>
          <t>Orthopedics &amp; Spine</t>
        </is>
      </c>
      <c r="I4423" t="inlineStr">
        <is>
          <t>Orthopedics</t>
        </is>
      </c>
      <c r="J4423" t="inlineStr">
        <is>
          <t>Silverline Medicare Advantage</t>
        </is>
      </c>
      <c r="K4423" t="inlineStr">
        <is>
          <t>Medicare Advantage</t>
        </is>
      </c>
      <c r="L4423" t="inlineStr">
        <is>
          <t>S72.001A</t>
        </is>
      </c>
      <c r="M4423" t="inlineStr">
        <is>
          <t>Fracture of unspecified part of neck of right femur, initial encounter</t>
        </is>
      </c>
      <c r="N4423" t="inlineStr">
        <is>
          <t>Injury</t>
        </is>
      </c>
      <c r="O4423" s="28" t="n">
        <v>67</v>
      </c>
      <c r="P4423" s="29" t="n">
        <v>66423.56</v>
      </c>
      <c r="Q4423" t="inlineStr">
        <is>
          <t>N</t>
        </is>
      </c>
      <c r="R4423" s="28" t="n">
        <v>0</v>
      </c>
    </row>
    <row r="4424">
      <c r="A4424" t="inlineStr">
        <is>
          <t>ENC115137</t>
        </is>
      </c>
      <c r="B4424" t="inlineStr">
        <is>
          <t>PT12652</t>
        </is>
      </c>
      <c r="C4424" t="inlineStr">
        <is>
          <t>Emergency</t>
        </is>
      </c>
      <c r="D4424" s="27" t="n">
        <v>45794</v>
      </c>
      <c r="E4424" s="27" t="n">
        <v>45794</v>
      </c>
      <c r="F4424" s="28" t="n">
        <v>0</v>
      </c>
      <c r="G4424" t="inlineStr">
        <is>
          <t>Bluestone Memorial Hospital</t>
        </is>
      </c>
      <c r="H4424" t="inlineStr">
        <is>
          <t>Emergency Department</t>
        </is>
      </c>
      <c r="I4424" t="inlineStr">
        <is>
          <t>Emergency</t>
        </is>
      </c>
      <c r="J4424" t="inlineStr">
        <is>
          <t>State Medicaid</t>
        </is>
      </c>
      <c r="K4424" t="inlineStr">
        <is>
          <t>Government</t>
        </is>
      </c>
      <c r="L4424" t="inlineStr">
        <is>
          <t>I48.91</t>
        </is>
      </c>
      <c r="M4424" t="inlineStr">
        <is>
          <t>Unspecified atrial fibrillation</t>
        </is>
      </c>
      <c r="N4424" t="inlineStr">
        <is>
          <t>Circulatory</t>
        </is>
      </c>
      <c r="O4424" s="28" t="n">
        <v>95</v>
      </c>
      <c r="P4424" s="29" t="n">
        <v>2794.88</v>
      </c>
      <c r="R4424" s="28" t="n"/>
    </row>
    <row r="4425">
      <c r="A4425" t="inlineStr">
        <is>
          <t>ENC115138</t>
        </is>
      </c>
      <c r="B4425" t="inlineStr">
        <is>
          <t>PT11002</t>
        </is>
      </c>
      <c r="C4425" t="inlineStr">
        <is>
          <t>Emergency</t>
        </is>
      </c>
      <c r="D4425" s="27" t="n">
        <v>45794</v>
      </c>
      <c r="E4425" s="27" t="n">
        <v>45794</v>
      </c>
      <c r="F4425" s="28" t="n">
        <v>0</v>
      </c>
      <c r="G4425" t="inlineStr">
        <is>
          <t>Ashby Falls Community Hospital</t>
        </is>
      </c>
      <c r="H4425" t="inlineStr">
        <is>
          <t>Emergency Department</t>
        </is>
      </c>
      <c r="I4425" t="inlineStr">
        <is>
          <t>Emergency</t>
        </is>
      </c>
      <c r="J4425" t="inlineStr">
        <is>
          <t>Self-Pay</t>
        </is>
      </c>
      <c r="K4425" t="inlineStr">
        <is>
          <t>Self-Pay</t>
        </is>
      </c>
      <c r="L4425" t="inlineStr">
        <is>
          <t>G43.909</t>
        </is>
      </c>
      <c r="M4425" t="inlineStr">
        <is>
          <t>Migraine, unspecified, not intractable, without status migrainosus</t>
        </is>
      </c>
      <c r="N4425" t="inlineStr">
        <is>
          <t>Nervous System</t>
        </is>
      </c>
      <c r="O4425" s="28" t="n">
        <v>47</v>
      </c>
      <c r="P4425" s="29" t="n">
        <v>1092.48</v>
      </c>
      <c r="R4425" s="28" t="n"/>
    </row>
    <row r="4426">
      <c r="A4426" t="inlineStr">
        <is>
          <t>ENC115139</t>
        </is>
      </c>
      <c r="B4426" t="inlineStr">
        <is>
          <t>PT10603</t>
        </is>
      </c>
      <c r="C4426" t="inlineStr">
        <is>
          <t>Emergency</t>
        </is>
      </c>
      <c r="D4426" s="27" t="n">
        <v>45794</v>
      </c>
      <c r="E4426" s="27" t="n">
        <v>45794</v>
      </c>
      <c r="F4426" s="28" t="n">
        <v>0</v>
      </c>
      <c r="G4426" t="inlineStr">
        <is>
          <t>Bluestone Memorial Hospital</t>
        </is>
      </c>
      <c r="H4426" t="inlineStr">
        <is>
          <t>Emergency Department</t>
        </is>
      </c>
      <c r="I4426" t="inlineStr">
        <is>
          <t>Emergency</t>
        </is>
      </c>
      <c r="J4426" t="inlineStr">
        <is>
          <t>Silverline Medicare Advantage</t>
        </is>
      </c>
      <c r="K4426" t="inlineStr">
        <is>
          <t>Medicare Advantage</t>
        </is>
      </c>
      <c r="L4426" t="inlineStr">
        <is>
          <t>F20.9</t>
        </is>
      </c>
      <c r="M4426" t="inlineStr">
        <is>
          <t>Schizophrenia, unspecified</t>
        </is>
      </c>
      <c r="N4426" t="inlineStr">
        <is>
          <t>Mental &amp; Behavioral</t>
        </is>
      </c>
      <c r="O4426" s="28" t="n">
        <v>64</v>
      </c>
      <c r="P4426" s="29" t="n">
        <v>5527.57</v>
      </c>
      <c r="R4426" s="28" t="n"/>
    </row>
    <row r="4427">
      <c r="A4427" t="inlineStr">
        <is>
          <t>ENC115140</t>
        </is>
      </c>
      <c r="B4427" t="inlineStr">
        <is>
          <t>PT11234</t>
        </is>
      </c>
      <c r="C4427" t="inlineStr">
        <is>
          <t>Emergency</t>
        </is>
      </c>
      <c r="D4427" s="27" t="n">
        <v>45794</v>
      </c>
      <c r="E4427" s="27" t="n">
        <v>45794</v>
      </c>
      <c r="F4427" s="28" t="n">
        <v>0</v>
      </c>
      <c r="G4427" t="inlineStr">
        <is>
          <t>Bluestone Memorial Hospital</t>
        </is>
      </c>
      <c r="H4427" t="inlineStr">
        <is>
          <t>Emergency Department</t>
        </is>
      </c>
      <c r="I4427" t="inlineStr">
        <is>
          <t>Emergency</t>
        </is>
      </c>
      <c r="J4427" t="inlineStr">
        <is>
          <t>Evergreen Mutual Insurance</t>
        </is>
      </c>
      <c r="K4427" t="inlineStr">
        <is>
          <t>Commercial</t>
        </is>
      </c>
      <c r="L4427" t="inlineStr">
        <is>
          <t>A08.4</t>
        </is>
      </c>
      <c r="M4427" t="inlineStr">
        <is>
          <t>Viral intestinal infection, unspecified</t>
        </is>
      </c>
      <c r="N4427" t="inlineStr">
        <is>
          <t>Infectious</t>
        </is>
      </c>
      <c r="O4427" s="28" t="n">
        <v>48</v>
      </c>
      <c r="P4427" s="29" t="n">
        <v>591.4299999999999</v>
      </c>
      <c r="R4427" s="28" t="n"/>
    </row>
    <row r="4428">
      <c r="A4428" t="inlineStr">
        <is>
          <t>ENC115142</t>
        </is>
      </c>
      <c r="B4428" t="inlineStr">
        <is>
          <t>PT10009</t>
        </is>
      </c>
      <c r="C4428" t="inlineStr">
        <is>
          <t>Emergency</t>
        </is>
      </c>
      <c r="D4428" s="27" t="n">
        <v>45794</v>
      </c>
      <c r="E4428" s="27" t="n">
        <v>45794</v>
      </c>
      <c r="F4428" s="28" t="n">
        <v>0</v>
      </c>
      <c r="G4428" t="inlineStr">
        <is>
          <t>Cedar Ridge Medical Center</t>
        </is>
      </c>
      <c r="H4428" t="inlineStr">
        <is>
          <t>Emergency Department</t>
        </is>
      </c>
      <c r="I4428" t="inlineStr">
        <is>
          <t>Emergency</t>
        </is>
      </c>
      <c r="J4428" t="inlineStr">
        <is>
          <t>Keystone Health Partners</t>
        </is>
      </c>
      <c r="K4428" t="inlineStr">
        <is>
          <t>Commercial</t>
        </is>
      </c>
      <c r="L4428" t="inlineStr">
        <is>
          <t>G43.909</t>
        </is>
      </c>
      <c r="M4428" t="inlineStr">
        <is>
          <t>Migraine, unspecified, not intractable, without status migrainosus</t>
        </is>
      </c>
      <c r="N4428" t="inlineStr">
        <is>
          <t>Nervous System</t>
        </is>
      </c>
      <c r="O4428" s="28" t="n">
        <v>46</v>
      </c>
      <c r="P4428" s="29" t="n">
        <v>4668.34</v>
      </c>
      <c r="R4428" s="28" t="n"/>
    </row>
    <row r="4429">
      <c r="A4429" t="inlineStr">
        <is>
          <t>ENC115136</t>
        </is>
      </c>
      <c r="B4429" t="inlineStr">
        <is>
          <t>PT12845</t>
        </is>
      </c>
      <c r="C4429" t="inlineStr">
        <is>
          <t>Observation</t>
        </is>
      </c>
      <c r="D4429" s="27" t="n">
        <v>45794</v>
      </c>
      <c r="E4429" s="27" t="n">
        <v>45795</v>
      </c>
      <c r="F4429" s="28" t="n">
        <v>1</v>
      </c>
      <c r="G4429" t="inlineStr">
        <is>
          <t>Ashby Falls Community Hospital</t>
        </is>
      </c>
      <c r="H4429" t="inlineStr">
        <is>
          <t>Medical-Surgical</t>
        </is>
      </c>
      <c r="I4429" t="inlineStr">
        <is>
          <t>Medicine</t>
        </is>
      </c>
      <c r="J4429" t="inlineStr">
        <is>
          <t>Medicare</t>
        </is>
      </c>
      <c r="K4429" t="inlineStr">
        <is>
          <t>Government</t>
        </is>
      </c>
      <c r="L4429" t="inlineStr">
        <is>
          <t>I21.4</t>
        </is>
      </c>
      <c r="M4429" t="inlineStr">
        <is>
          <t>Non-ST elevation (NSTEMI) myocardial infarction</t>
        </is>
      </c>
      <c r="N4429" t="inlineStr">
        <is>
          <t>Circulatory</t>
        </is>
      </c>
      <c r="O4429" s="28" t="n">
        <v>68</v>
      </c>
      <c r="P4429" s="29" t="n">
        <v>8759.790000000001</v>
      </c>
      <c r="R4429" s="28" t="n"/>
    </row>
    <row r="4430">
      <c r="A4430" t="inlineStr">
        <is>
          <t>ENC115135</t>
        </is>
      </c>
      <c r="B4430" t="inlineStr">
        <is>
          <t>PT10955</t>
        </is>
      </c>
      <c r="C4430" t="inlineStr">
        <is>
          <t>Inpatient</t>
        </is>
      </c>
      <c r="D4430" s="27" t="n">
        <v>45794</v>
      </c>
      <c r="E4430" s="27" t="n">
        <v>45798</v>
      </c>
      <c r="F4430" s="28" t="n">
        <v>4</v>
      </c>
      <c r="G4430" t="inlineStr">
        <is>
          <t>Ashby Falls Community Hospital</t>
        </is>
      </c>
      <c r="H4430" t="inlineStr">
        <is>
          <t>Labor &amp; Delivery</t>
        </is>
      </c>
      <c r="I4430" t="inlineStr">
        <is>
          <t>Women &amp; Children</t>
        </is>
      </c>
      <c r="J4430" t="inlineStr">
        <is>
          <t>Summit Choice PPO</t>
        </is>
      </c>
      <c r="K4430" t="inlineStr">
        <is>
          <t>Commercial</t>
        </is>
      </c>
      <c r="L4430" t="inlineStr">
        <is>
          <t>O82</t>
        </is>
      </c>
      <c r="M4430" t="inlineStr">
        <is>
          <t>Encounter for cesarean delivery without indication</t>
        </is>
      </c>
      <c r="N4430" t="inlineStr">
        <is>
          <t>Pregnancy</t>
        </is>
      </c>
      <c r="O4430" s="28" t="n">
        <v>25</v>
      </c>
      <c r="P4430" s="29" t="n">
        <v>36334.14</v>
      </c>
      <c r="Q4430" t="inlineStr">
        <is>
          <t>N</t>
        </is>
      </c>
      <c r="R4430" s="28" t="n">
        <v>0</v>
      </c>
    </row>
    <row r="4431">
      <c r="A4431" t="inlineStr">
        <is>
          <t>ENC115143</t>
        </is>
      </c>
      <c r="B4431" t="inlineStr">
        <is>
          <t>PT11730</t>
        </is>
      </c>
      <c r="C4431" t="inlineStr">
        <is>
          <t>Emergency</t>
        </is>
      </c>
      <c r="D4431" s="27" t="n">
        <v>45794</v>
      </c>
      <c r="E4431" s="27" t="n">
        <v>45794</v>
      </c>
      <c r="F4431" s="28" t="n">
        <v>0</v>
      </c>
      <c r="G4431" t="inlineStr">
        <is>
          <t>Cedar Ridge Medical Center</t>
        </is>
      </c>
      <c r="H4431" t="inlineStr">
        <is>
          <t>Emergency Department</t>
        </is>
      </c>
      <c r="I4431" t="inlineStr">
        <is>
          <t>Emergency</t>
        </is>
      </c>
      <c r="J4431" t="inlineStr">
        <is>
          <t>Self-Pay</t>
        </is>
      </c>
      <c r="K4431" t="inlineStr">
        <is>
          <t>Self-Pay</t>
        </is>
      </c>
      <c r="L4431" t="inlineStr">
        <is>
          <t>J06.9</t>
        </is>
      </c>
      <c r="M4431" t="inlineStr">
        <is>
          <t>Acute upper respiratory infection, unspecified</t>
        </is>
      </c>
      <c r="N4431" t="inlineStr">
        <is>
          <t>Respiratory</t>
        </is>
      </c>
      <c r="O4431" s="28" t="n">
        <v>34</v>
      </c>
      <c r="P4431" s="29" t="n">
        <v>996.95</v>
      </c>
      <c r="R4431" s="28" t="n"/>
    </row>
    <row r="4432">
      <c r="A4432" t="inlineStr">
        <is>
          <t>ENC115144</t>
        </is>
      </c>
      <c r="B4432" t="inlineStr">
        <is>
          <t>PT13829</t>
        </is>
      </c>
      <c r="C4432" t="inlineStr">
        <is>
          <t>Emergency</t>
        </is>
      </c>
      <c r="D4432" s="27" t="n">
        <v>45794</v>
      </c>
      <c r="E4432" s="27" t="n">
        <v>45794</v>
      </c>
      <c r="F4432" s="28" t="n">
        <v>0</v>
      </c>
      <c r="G4432" t="inlineStr">
        <is>
          <t>Bluestone Memorial Hospital</t>
        </is>
      </c>
      <c r="H4432" t="inlineStr">
        <is>
          <t>Emergency Department</t>
        </is>
      </c>
      <c r="I4432" t="inlineStr">
        <is>
          <t>Emergency</t>
        </is>
      </c>
      <c r="J4432" t="inlineStr">
        <is>
          <t>Silverline Medicare Advantage</t>
        </is>
      </c>
      <c r="K4432" t="inlineStr">
        <is>
          <t>Medicare Advantage</t>
        </is>
      </c>
      <c r="L4432" t="inlineStr">
        <is>
          <t>K80.20</t>
        </is>
      </c>
      <c r="M4432" t="inlineStr">
        <is>
          <t>Calculus of gallbladder without cholecystitis without obstruction</t>
        </is>
      </c>
      <c r="N4432" t="inlineStr">
        <is>
          <t>Digestive</t>
        </is>
      </c>
      <c r="O4432" s="28" t="n">
        <v>66</v>
      </c>
      <c r="P4432" s="29" t="n">
        <v>2782.55</v>
      </c>
      <c r="R4432" s="28" t="n"/>
    </row>
    <row r="4433">
      <c r="A4433" t="inlineStr">
        <is>
          <t>ENC115141</t>
        </is>
      </c>
      <c r="B4433" t="inlineStr">
        <is>
          <t>PT13585</t>
        </is>
      </c>
      <c r="C4433" t="inlineStr">
        <is>
          <t>Inpatient</t>
        </is>
      </c>
      <c r="D4433" s="27" t="n">
        <v>45794</v>
      </c>
      <c r="E4433" s="27" t="n">
        <v>45799</v>
      </c>
      <c r="F4433" s="28" t="n">
        <v>5</v>
      </c>
      <c r="G4433" t="inlineStr">
        <is>
          <t>Bluestone Memorial Hospital</t>
        </is>
      </c>
      <c r="H4433" t="inlineStr">
        <is>
          <t>Orthopedics &amp; Spine</t>
        </is>
      </c>
      <c r="I4433" t="inlineStr">
        <is>
          <t>Orthopedics</t>
        </is>
      </c>
      <c r="J4433" t="inlineStr">
        <is>
          <t>Summit Choice PPO</t>
        </is>
      </c>
      <c r="K4433" t="inlineStr">
        <is>
          <t>Commercial</t>
        </is>
      </c>
      <c r="L4433" t="inlineStr">
        <is>
          <t>S72.001A</t>
        </is>
      </c>
      <c r="M4433" t="inlineStr">
        <is>
          <t>Fracture of unspecified part of neck of right femur, initial encounter</t>
        </is>
      </c>
      <c r="N4433" t="inlineStr">
        <is>
          <t>Injury</t>
        </is>
      </c>
      <c r="O4433" s="28" t="n">
        <v>64</v>
      </c>
      <c r="P4433" s="29" t="n">
        <v>35293.55</v>
      </c>
      <c r="Q4433" t="inlineStr">
        <is>
          <t>N</t>
        </is>
      </c>
      <c r="R4433" s="28" t="n">
        <v>0</v>
      </c>
    </row>
    <row r="4434">
      <c r="A4434" t="inlineStr">
        <is>
          <t>ENC115145</t>
        </is>
      </c>
      <c r="B4434" t="inlineStr">
        <is>
          <t>PT11247</t>
        </is>
      </c>
      <c r="C4434" t="inlineStr">
        <is>
          <t>Inpatient</t>
        </is>
      </c>
      <c r="D4434" s="27" t="n">
        <v>45794</v>
      </c>
      <c r="E4434" s="27" t="n">
        <v>45795</v>
      </c>
      <c r="F4434" s="28" t="n">
        <v>1</v>
      </c>
      <c r="G4434" t="inlineStr">
        <is>
          <t>Bluestone Memorial Hospital</t>
        </is>
      </c>
      <c r="H4434" t="inlineStr">
        <is>
          <t>Pediatrics</t>
        </is>
      </c>
      <c r="I4434" t="inlineStr">
        <is>
          <t>Women &amp; Children</t>
        </is>
      </c>
      <c r="J4434" t="inlineStr">
        <is>
          <t>Keystone Health Partners</t>
        </is>
      </c>
      <c r="K4434" t="inlineStr">
        <is>
          <t>Commercial</t>
        </is>
      </c>
      <c r="L4434" t="inlineStr">
        <is>
          <t>J21.9</t>
        </is>
      </c>
      <c r="M4434" t="inlineStr">
        <is>
          <t>Acute bronchiolitis, unspecified</t>
        </is>
      </c>
      <c r="N4434" t="inlineStr">
        <is>
          <t>Respiratory</t>
        </is>
      </c>
      <c r="O4434" s="28" t="n">
        <v>3</v>
      </c>
      <c r="P4434" s="29" t="n">
        <v>7683.36</v>
      </c>
      <c r="Q4434" t="inlineStr">
        <is>
          <t>N</t>
        </is>
      </c>
      <c r="R4434" s="28" t="n">
        <v>0</v>
      </c>
    </row>
    <row r="4435">
      <c r="A4435" t="inlineStr">
        <is>
          <t>ENC115150</t>
        </is>
      </c>
      <c r="B4435" t="inlineStr">
        <is>
          <t>PT11146</t>
        </is>
      </c>
      <c r="C4435" t="inlineStr">
        <is>
          <t>Emergency</t>
        </is>
      </c>
      <c r="D4435" s="27" t="n">
        <v>45794</v>
      </c>
      <c r="E4435" s="27" t="n">
        <v>45794</v>
      </c>
      <c r="F4435" s="28" t="n">
        <v>0</v>
      </c>
      <c r="G4435" t="inlineStr">
        <is>
          <t>Ashby Falls Community Hospital</t>
        </is>
      </c>
      <c r="H4435" t="inlineStr">
        <is>
          <t>Emergency Department</t>
        </is>
      </c>
      <c r="I4435" t="inlineStr">
        <is>
          <t>Emergency</t>
        </is>
      </c>
      <c r="J4435" t="inlineStr">
        <is>
          <t>Keystone Health Partners</t>
        </is>
      </c>
      <c r="K4435" t="inlineStr">
        <is>
          <t>Commercial</t>
        </is>
      </c>
      <c r="L4435" t="inlineStr">
        <is>
          <t>S93.401A</t>
        </is>
      </c>
      <c r="M4435" t="inlineStr">
        <is>
          <t>Sprain of unspecified ligament of right ankle, initial encounter</t>
        </is>
      </c>
      <c r="N4435" t="inlineStr">
        <is>
          <t>Injury</t>
        </is>
      </c>
      <c r="O4435" s="28" t="n">
        <v>42</v>
      </c>
      <c r="P4435" s="29" t="n">
        <v>834.61</v>
      </c>
      <c r="R4435" s="28" t="n"/>
    </row>
    <row r="4436">
      <c r="A4436" t="inlineStr">
        <is>
          <t>ENC115149</t>
        </is>
      </c>
      <c r="B4436" t="inlineStr">
        <is>
          <t>PT11589</t>
        </is>
      </c>
      <c r="C4436" t="inlineStr">
        <is>
          <t>Inpatient</t>
        </is>
      </c>
      <c r="D4436" s="27" t="n">
        <v>45794</v>
      </c>
      <c r="E4436" s="27" t="n">
        <v>45797</v>
      </c>
      <c r="F4436" s="28" t="n">
        <v>3</v>
      </c>
      <c r="G4436" t="inlineStr">
        <is>
          <t>Bluestone Memorial Hospital</t>
        </is>
      </c>
      <c r="H4436" t="inlineStr">
        <is>
          <t>Medical-Surgical 5 East</t>
        </is>
      </c>
      <c r="I4436" t="inlineStr">
        <is>
          <t>Medicine</t>
        </is>
      </c>
      <c r="J4436" t="inlineStr">
        <is>
          <t>Silverline Medicare Advantage</t>
        </is>
      </c>
      <c r="K4436" t="inlineStr">
        <is>
          <t>Medicare Advantage</t>
        </is>
      </c>
      <c r="L4436" t="inlineStr">
        <is>
          <t>J44.1</t>
        </is>
      </c>
      <c r="M4436" t="inlineStr">
        <is>
          <t>Chronic obstructive pulmonary disease with (acute) exacerbation</t>
        </is>
      </c>
      <c r="N4436" t="inlineStr">
        <is>
          <t>Respiratory</t>
        </is>
      </c>
      <c r="O4436" s="28" t="n">
        <v>86</v>
      </c>
      <c r="P4436" s="29" t="n">
        <v>17752.53</v>
      </c>
      <c r="Q4436" t="inlineStr">
        <is>
          <t>N</t>
        </is>
      </c>
      <c r="R4436" s="28" t="n">
        <v>0</v>
      </c>
    </row>
    <row r="4437">
      <c r="A4437" t="inlineStr">
        <is>
          <t>ENC115147</t>
        </is>
      </c>
      <c r="B4437" t="inlineStr">
        <is>
          <t>PT12373</t>
        </is>
      </c>
      <c r="C4437" t="inlineStr">
        <is>
          <t>Observation</t>
        </is>
      </c>
      <c r="D4437" s="27" t="n">
        <v>45794</v>
      </c>
      <c r="E4437" s="27" t="n">
        <v>45796</v>
      </c>
      <c r="F4437" s="28" t="n">
        <v>2</v>
      </c>
      <c r="G4437" t="inlineStr">
        <is>
          <t>Ashby Falls Community Hospital</t>
        </is>
      </c>
      <c r="H4437" t="inlineStr">
        <is>
          <t>Medical-Surgical</t>
        </is>
      </c>
      <c r="I4437" t="inlineStr">
        <is>
          <t>Medicine</t>
        </is>
      </c>
      <c r="J4437" t="inlineStr">
        <is>
          <t>Medicare</t>
        </is>
      </c>
      <c r="K4437" t="inlineStr">
        <is>
          <t>Government</t>
        </is>
      </c>
      <c r="L4437" t="inlineStr">
        <is>
          <t>R55</t>
        </is>
      </c>
      <c r="M4437" t="inlineStr">
        <is>
          <t>Syncope and collapse</t>
        </is>
      </c>
      <c r="N4437" t="inlineStr">
        <is>
          <t>Symptoms &amp; Signs</t>
        </is>
      </c>
      <c r="O4437" s="28" t="n">
        <v>73</v>
      </c>
      <c r="P4437" s="29" t="n">
        <v>6286.41</v>
      </c>
      <c r="R4437" s="28" t="n"/>
    </row>
    <row r="4438">
      <c r="A4438" t="inlineStr">
        <is>
          <t>ENC115146</t>
        </is>
      </c>
      <c r="B4438" t="inlineStr">
        <is>
          <t>PT12878</t>
        </is>
      </c>
      <c r="C4438" t="inlineStr">
        <is>
          <t>Inpatient</t>
        </is>
      </c>
      <c r="D4438" s="27" t="n">
        <v>45794</v>
      </c>
      <c r="E4438" s="27" t="n">
        <v>45801</v>
      </c>
      <c r="F4438" s="28" t="n">
        <v>7</v>
      </c>
      <c r="G4438" t="inlineStr">
        <is>
          <t>Bluestone Memorial Hospital</t>
        </is>
      </c>
      <c r="H4438" t="inlineStr">
        <is>
          <t>Medical-Surgical 4 West</t>
        </is>
      </c>
      <c r="I4438" t="inlineStr">
        <is>
          <t>Medicine</t>
        </is>
      </c>
      <c r="J4438" t="inlineStr">
        <is>
          <t>Keystone Health Partners</t>
        </is>
      </c>
      <c r="K4438" t="inlineStr">
        <is>
          <t>Commercial</t>
        </is>
      </c>
      <c r="L4438" t="inlineStr">
        <is>
          <t>N17.9</t>
        </is>
      </c>
      <c r="M4438" t="inlineStr">
        <is>
          <t>Acute kidney failure, unspecified</t>
        </is>
      </c>
      <c r="N4438" t="inlineStr">
        <is>
          <t>Genitourinary</t>
        </is>
      </c>
      <c r="O4438" s="28" t="n">
        <v>55</v>
      </c>
      <c r="P4438" s="29" t="n">
        <v>34010.19</v>
      </c>
      <c r="Q4438" t="inlineStr">
        <is>
          <t>N</t>
        </is>
      </c>
      <c r="R4438" s="28" t="n">
        <v>0</v>
      </c>
    </row>
    <row r="4439">
      <c r="A4439" t="inlineStr">
        <is>
          <t>ENC115148</t>
        </is>
      </c>
      <c r="B4439" t="inlineStr">
        <is>
          <t>PT12514</t>
        </is>
      </c>
      <c r="C4439" t="inlineStr">
        <is>
          <t>Observation</t>
        </is>
      </c>
      <c r="D4439" s="27" t="n">
        <v>45794</v>
      </c>
      <c r="E4439" s="27" t="n">
        <v>45796</v>
      </c>
      <c r="F4439" s="28" t="n">
        <v>2</v>
      </c>
      <c r="G4439" t="inlineStr">
        <is>
          <t>Bluestone Memorial Hospital</t>
        </is>
      </c>
      <c r="H4439" t="inlineStr">
        <is>
          <t>Observation Unit</t>
        </is>
      </c>
      <c r="I4439" t="inlineStr">
        <is>
          <t>Medicine</t>
        </is>
      </c>
      <c r="J4439" t="inlineStr">
        <is>
          <t>State Medicaid</t>
        </is>
      </c>
      <c r="K4439" t="inlineStr">
        <is>
          <t>Government</t>
        </is>
      </c>
      <c r="L4439" t="inlineStr">
        <is>
          <t>J21.9</t>
        </is>
      </c>
      <c r="M4439" t="inlineStr">
        <is>
          <t>Acute bronchiolitis, unspecified</t>
        </is>
      </c>
      <c r="N4439" t="inlineStr">
        <is>
          <t>Respiratory</t>
        </is>
      </c>
      <c r="O4439" s="28" t="n">
        <v>2</v>
      </c>
      <c r="P4439" s="29" t="n">
        <v>15105.2</v>
      </c>
      <c r="R4439" s="28" t="n"/>
    </row>
    <row r="4440">
      <c r="A4440" t="inlineStr">
        <is>
          <t>ENC115151</t>
        </is>
      </c>
      <c r="B4440" t="inlineStr">
        <is>
          <t>PT12021</t>
        </is>
      </c>
      <c r="C4440" t="inlineStr">
        <is>
          <t>Inpatient</t>
        </is>
      </c>
      <c r="D4440" s="27" t="n">
        <v>45795</v>
      </c>
      <c r="E4440" s="27" t="n">
        <v>45798</v>
      </c>
      <c r="F4440" s="28" t="n">
        <v>3</v>
      </c>
      <c r="G4440" t="inlineStr">
        <is>
          <t>Bluestone Memorial Hospital</t>
        </is>
      </c>
      <c r="H4440" t="inlineStr">
        <is>
          <t>Medical-Surgical 5 East</t>
        </is>
      </c>
      <c r="I4440" t="inlineStr">
        <is>
          <t>Medicine</t>
        </is>
      </c>
      <c r="J4440" t="inlineStr">
        <is>
          <t>State Medicaid</t>
        </is>
      </c>
      <c r="K4440" t="inlineStr">
        <is>
          <t>Government</t>
        </is>
      </c>
      <c r="L4440" t="inlineStr">
        <is>
          <t>J18.9</t>
        </is>
      </c>
      <c r="M4440" t="inlineStr">
        <is>
          <t>Pneumonia, unspecified organism</t>
        </is>
      </c>
      <c r="N4440" t="inlineStr">
        <is>
          <t>Respiratory</t>
        </is>
      </c>
      <c r="O4440" s="28" t="n">
        <v>6</v>
      </c>
      <c r="P4440" s="29" t="n">
        <v>29209.09</v>
      </c>
      <c r="Q4440" t="inlineStr">
        <is>
          <t>N</t>
        </is>
      </c>
      <c r="R4440" s="28" t="n">
        <v>0</v>
      </c>
    </row>
    <row r="4441">
      <c r="A4441" t="inlineStr">
        <is>
          <t>ENC115152</t>
        </is>
      </c>
      <c r="B4441" t="inlineStr">
        <is>
          <t>PT12738</t>
        </is>
      </c>
      <c r="C4441" t="inlineStr">
        <is>
          <t>Inpatient</t>
        </is>
      </c>
      <c r="D4441" s="27" t="n">
        <v>45795</v>
      </c>
      <c r="E4441" s="27" t="n">
        <v>45798</v>
      </c>
      <c r="F4441" s="28" t="n">
        <v>3</v>
      </c>
      <c r="G4441" t="inlineStr">
        <is>
          <t>Bluestone Memorial Hospital</t>
        </is>
      </c>
      <c r="H4441" t="inlineStr">
        <is>
          <t>Medical-Surgical 4 West</t>
        </is>
      </c>
      <c r="I4441" t="inlineStr">
        <is>
          <t>Medicine</t>
        </is>
      </c>
      <c r="J4441" t="inlineStr">
        <is>
          <t>Medicare</t>
        </is>
      </c>
      <c r="K4441" t="inlineStr">
        <is>
          <t>Government</t>
        </is>
      </c>
      <c r="L4441" t="inlineStr">
        <is>
          <t>K80.20</t>
        </is>
      </c>
      <c r="M4441" t="inlineStr">
        <is>
          <t>Calculus of gallbladder without cholecystitis without obstruction</t>
        </is>
      </c>
      <c r="N4441" t="inlineStr">
        <is>
          <t>Digestive</t>
        </is>
      </c>
      <c r="O4441" s="28" t="n">
        <v>57</v>
      </c>
      <c r="P4441" s="29" t="n">
        <v>28834.1</v>
      </c>
      <c r="Q4441" t="inlineStr">
        <is>
          <t>N</t>
        </is>
      </c>
      <c r="R4441" s="28" t="n">
        <v>0</v>
      </c>
    </row>
    <row r="4442">
      <c r="A4442" t="inlineStr">
        <is>
          <t>ENC115155</t>
        </is>
      </c>
      <c r="B4442" t="inlineStr">
        <is>
          <t>PT13704</t>
        </is>
      </c>
      <c r="C4442" t="inlineStr">
        <is>
          <t>Emergency</t>
        </is>
      </c>
      <c r="D4442" s="27" t="n">
        <v>45795</v>
      </c>
      <c r="E4442" s="27" t="n">
        <v>45795</v>
      </c>
      <c r="F4442" s="28" t="n">
        <v>0</v>
      </c>
      <c r="G4442" t="inlineStr">
        <is>
          <t>Bluestone Memorial Hospital</t>
        </is>
      </c>
      <c r="H4442" t="inlineStr">
        <is>
          <t>Emergency Department</t>
        </is>
      </c>
      <c r="I4442" t="inlineStr">
        <is>
          <t>Emergency</t>
        </is>
      </c>
      <c r="J4442" t="inlineStr">
        <is>
          <t>Medicare</t>
        </is>
      </c>
      <c r="K4442" t="inlineStr">
        <is>
          <t>Government</t>
        </is>
      </c>
      <c r="L4442" t="inlineStr">
        <is>
          <t>R10.9</t>
        </is>
      </c>
      <c r="M4442" t="inlineStr">
        <is>
          <t>Unspecified abdominal pain</t>
        </is>
      </c>
      <c r="N4442" t="inlineStr">
        <is>
          <t>Symptoms &amp; Signs</t>
        </is>
      </c>
      <c r="O4442" s="28" t="n">
        <v>68</v>
      </c>
      <c r="P4442" s="29" t="n">
        <v>3627.59</v>
      </c>
      <c r="R4442" s="28" t="n"/>
    </row>
    <row r="4443">
      <c r="A4443" t="inlineStr">
        <is>
          <t>ENC115156</t>
        </is>
      </c>
      <c r="B4443" t="inlineStr">
        <is>
          <t>PT12605</t>
        </is>
      </c>
      <c r="C4443" t="inlineStr">
        <is>
          <t>Emergency</t>
        </is>
      </c>
      <c r="D4443" s="27" t="n">
        <v>45795</v>
      </c>
      <c r="E4443" s="27" t="n">
        <v>45795</v>
      </c>
      <c r="F4443" s="28" t="n">
        <v>0</v>
      </c>
      <c r="G4443" t="inlineStr">
        <is>
          <t>Bluestone Memorial Hospital</t>
        </is>
      </c>
      <c r="H4443" t="inlineStr">
        <is>
          <t>Emergency Department</t>
        </is>
      </c>
      <c r="I4443" t="inlineStr">
        <is>
          <t>Emergency</t>
        </is>
      </c>
      <c r="J4443" t="inlineStr">
        <is>
          <t>Silverline Medicare Advantage</t>
        </is>
      </c>
      <c r="K4443" t="inlineStr">
        <is>
          <t>Medicare Advantage</t>
        </is>
      </c>
      <c r="L4443" t="inlineStr">
        <is>
          <t>R10.9</t>
        </is>
      </c>
      <c r="M4443" t="inlineStr">
        <is>
          <t>Unspecified abdominal pain</t>
        </is>
      </c>
      <c r="N4443" t="inlineStr">
        <is>
          <t>Symptoms &amp; Signs</t>
        </is>
      </c>
      <c r="O4443" s="28" t="n">
        <v>79</v>
      </c>
      <c r="P4443" s="29" t="n">
        <v>2662.01</v>
      </c>
      <c r="R4443" s="28" t="n"/>
    </row>
    <row r="4444">
      <c r="A4444" t="inlineStr">
        <is>
          <t>ENC115154</t>
        </is>
      </c>
      <c r="B4444" t="inlineStr">
        <is>
          <t>PT13206</t>
        </is>
      </c>
      <c r="C4444" t="inlineStr">
        <is>
          <t>Inpatient</t>
        </is>
      </c>
      <c r="D4444" s="27" t="n">
        <v>45795</v>
      </c>
      <c r="E4444" s="27" t="n">
        <v>45799</v>
      </c>
      <c r="F4444" s="28" t="n">
        <v>4</v>
      </c>
      <c r="G4444" t="inlineStr">
        <is>
          <t>Bluestone Memorial Hospital</t>
        </is>
      </c>
      <c r="H4444" t="inlineStr">
        <is>
          <t>Medical-Surgical 4 West</t>
        </is>
      </c>
      <c r="I4444" t="inlineStr">
        <is>
          <t>Medicine</t>
        </is>
      </c>
      <c r="J4444" t="inlineStr">
        <is>
          <t>State Medicaid</t>
        </is>
      </c>
      <c r="K4444" t="inlineStr">
        <is>
          <t>Government</t>
        </is>
      </c>
      <c r="L4444" t="inlineStr">
        <is>
          <t>L03.115</t>
        </is>
      </c>
      <c r="M4444" t="inlineStr">
        <is>
          <t>Cellulitis of right lower limb</t>
        </is>
      </c>
      <c r="N4444" t="inlineStr">
        <is>
          <t>Skin</t>
        </is>
      </c>
      <c r="O4444" s="28" t="n">
        <v>22</v>
      </c>
      <c r="P4444" s="29" t="n">
        <v>12712.12</v>
      </c>
      <c r="Q4444" t="inlineStr">
        <is>
          <t>N</t>
        </is>
      </c>
      <c r="R4444" s="28" t="n">
        <v>0</v>
      </c>
    </row>
    <row r="4445">
      <c r="A4445" t="inlineStr">
        <is>
          <t>ENC115158</t>
        </is>
      </c>
      <c r="B4445" t="inlineStr">
        <is>
          <t>PT13086</t>
        </is>
      </c>
      <c r="C4445" t="inlineStr">
        <is>
          <t>Emergency</t>
        </is>
      </c>
      <c r="D4445" s="27" t="n">
        <v>45795</v>
      </c>
      <c r="E4445" s="27" t="n">
        <v>45795</v>
      </c>
      <c r="F4445" s="28" t="n">
        <v>0</v>
      </c>
      <c r="G4445" t="inlineStr">
        <is>
          <t>Bluestone Memorial Hospital</t>
        </is>
      </c>
      <c r="H4445" t="inlineStr">
        <is>
          <t>Emergency Department</t>
        </is>
      </c>
      <c r="I4445" t="inlineStr">
        <is>
          <t>Emergency</t>
        </is>
      </c>
      <c r="J4445" t="inlineStr">
        <is>
          <t>Medicare</t>
        </is>
      </c>
      <c r="K4445" t="inlineStr">
        <is>
          <t>Government</t>
        </is>
      </c>
      <c r="L4445" t="inlineStr">
        <is>
          <t>R10.9</t>
        </is>
      </c>
      <c r="M4445" t="inlineStr">
        <is>
          <t>Unspecified abdominal pain</t>
        </is>
      </c>
      <c r="N4445" t="inlineStr">
        <is>
          <t>Symptoms &amp; Signs</t>
        </is>
      </c>
      <c r="O4445" s="28" t="n">
        <v>78</v>
      </c>
      <c r="P4445" s="29" t="n">
        <v>4136.01</v>
      </c>
      <c r="R4445" s="28" t="n"/>
    </row>
    <row r="4446">
      <c r="A4446" t="inlineStr">
        <is>
          <t>ENC115153</t>
        </is>
      </c>
      <c r="B4446" t="inlineStr">
        <is>
          <t>PT10064</t>
        </is>
      </c>
      <c r="C4446" t="inlineStr">
        <is>
          <t>Inpatient</t>
        </is>
      </c>
      <c r="D4446" s="27" t="n">
        <v>45795</v>
      </c>
      <c r="E4446" s="27" t="n">
        <v>45798</v>
      </c>
      <c r="F4446" s="28" t="n">
        <v>3</v>
      </c>
      <c r="G4446" t="inlineStr">
        <is>
          <t>Bluestone Memorial Hospital</t>
        </is>
      </c>
      <c r="H4446" t="inlineStr">
        <is>
          <t>Medical-Surgical 5 East</t>
        </is>
      </c>
      <c r="I4446" t="inlineStr">
        <is>
          <t>Medicine</t>
        </is>
      </c>
      <c r="J4446" t="inlineStr">
        <is>
          <t>Summit Choice PPO</t>
        </is>
      </c>
      <c r="K4446" t="inlineStr">
        <is>
          <t>Commercial</t>
        </is>
      </c>
      <c r="L4446" t="inlineStr">
        <is>
          <t>L03.115</t>
        </is>
      </c>
      <c r="M4446" t="inlineStr">
        <is>
          <t>Cellulitis of right lower limb</t>
        </is>
      </c>
      <c r="N4446" t="inlineStr">
        <is>
          <t>Skin</t>
        </is>
      </c>
      <c r="O4446" s="28" t="n">
        <v>48</v>
      </c>
      <c r="P4446" s="29" t="n">
        <v>17722.18</v>
      </c>
      <c r="Q4446" t="inlineStr">
        <is>
          <t>N</t>
        </is>
      </c>
      <c r="R4446" s="28" t="n">
        <v>0</v>
      </c>
    </row>
    <row r="4447">
      <c r="A4447" t="inlineStr">
        <is>
          <t>ENC115159</t>
        </is>
      </c>
      <c r="B4447" t="inlineStr">
        <is>
          <t>PT13979</t>
        </is>
      </c>
      <c r="C4447" t="inlineStr">
        <is>
          <t>Inpatient</t>
        </is>
      </c>
      <c r="D4447" s="27" t="n">
        <v>45795</v>
      </c>
      <c r="E4447" s="27" t="n">
        <v>45800</v>
      </c>
      <c r="F4447" s="28" t="n">
        <v>5</v>
      </c>
      <c r="G4447" t="inlineStr">
        <is>
          <t>Bluestone Memorial Hospital</t>
        </is>
      </c>
      <c r="H4447" t="inlineStr">
        <is>
          <t>Neuroscience &amp; Stroke</t>
        </is>
      </c>
      <c r="I4447" t="inlineStr">
        <is>
          <t>Neuroscience</t>
        </is>
      </c>
      <c r="J4447" t="inlineStr">
        <is>
          <t>Medicare</t>
        </is>
      </c>
      <c r="K4447" t="inlineStr">
        <is>
          <t>Government</t>
        </is>
      </c>
      <c r="L4447" t="inlineStr">
        <is>
          <t>I63.9</t>
        </is>
      </c>
      <c r="M4447" t="inlineStr">
        <is>
          <t>Cerebral infarction, unspecified</t>
        </is>
      </c>
      <c r="N4447" t="inlineStr">
        <is>
          <t>Circulatory</t>
        </is>
      </c>
      <c r="O4447" s="28" t="n">
        <v>69</v>
      </c>
      <c r="P4447" s="29" t="n">
        <v>26080.54</v>
      </c>
      <c r="Q4447" t="inlineStr">
        <is>
          <t>Y</t>
        </is>
      </c>
      <c r="R4447" s="28" t="n">
        <v>1</v>
      </c>
    </row>
    <row r="4448">
      <c r="A4448" t="inlineStr">
        <is>
          <t>ENC115157</t>
        </is>
      </c>
      <c r="B4448" t="inlineStr">
        <is>
          <t>PT10224</t>
        </is>
      </c>
      <c r="C4448" t="inlineStr">
        <is>
          <t>Inpatient</t>
        </is>
      </c>
      <c r="D4448" s="27" t="n">
        <v>45795</v>
      </c>
      <c r="E4448" s="27" t="n">
        <v>45796</v>
      </c>
      <c r="F4448" s="28" t="n">
        <v>1</v>
      </c>
      <c r="G4448" t="inlineStr">
        <is>
          <t>Bluestone Memorial Hospital</t>
        </is>
      </c>
      <c r="H4448" t="inlineStr">
        <is>
          <t>Medical-Surgical 5 East</t>
        </is>
      </c>
      <c r="I4448" t="inlineStr">
        <is>
          <t>Medicine</t>
        </is>
      </c>
      <c r="J4448" t="inlineStr">
        <is>
          <t>Keystone Health Partners</t>
        </is>
      </c>
      <c r="K4448" t="inlineStr">
        <is>
          <t>Commercial</t>
        </is>
      </c>
      <c r="L4448" t="inlineStr">
        <is>
          <t>J18.9</t>
        </is>
      </c>
      <c r="M4448" t="inlineStr">
        <is>
          <t>Pneumonia, unspecified organism</t>
        </is>
      </c>
      <c r="N4448" t="inlineStr">
        <is>
          <t>Respiratory</t>
        </is>
      </c>
      <c r="O4448" s="28" t="n">
        <v>36</v>
      </c>
      <c r="P4448" s="29" t="n">
        <v>14496.87</v>
      </c>
      <c r="Q4448" t="inlineStr">
        <is>
          <t>N</t>
        </is>
      </c>
      <c r="R4448" s="28" t="n">
        <v>0</v>
      </c>
    </row>
    <row r="4449">
      <c r="A4449" t="inlineStr">
        <is>
          <t>ENC115163</t>
        </is>
      </c>
      <c r="B4449" t="inlineStr">
        <is>
          <t>PT13181</t>
        </is>
      </c>
      <c r="C4449" t="inlineStr">
        <is>
          <t>Inpatient</t>
        </is>
      </c>
      <c r="D4449" s="27" t="n">
        <v>45795</v>
      </c>
      <c r="E4449" s="27" t="n">
        <v>45800</v>
      </c>
      <c r="F4449" s="28" t="n">
        <v>5</v>
      </c>
      <c r="G4449" t="inlineStr">
        <is>
          <t>Cedar Ridge Medical Center</t>
        </is>
      </c>
      <c r="H4449" t="inlineStr">
        <is>
          <t>Medical-Surgical</t>
        </is>
      </c>
      <c r="I4449" t="inlineStr">
        <is>
          <t>Medicine</t>
        </is>
      </c>
      <c r="J4449" t="inlineStr">
        <is>
          <t>Medicare</t>
        </is>
      </c>
      <c r="K4449" t="inlineStr">
        <is>
          <t>Government</t>
        </is>
      </c>
      <c r="L4449" t="inlineStr">
        <is>
          <t>E11.65</t>
        </is>
      </c>
      <c r="M4449" t="inlineStr">
        <is>
          <t>Type 2 diabetes mellitus with hyperglycemia</t>
        </is>
      </c>
      <c r="N4449" t="inlineStr">
        <is>
          <t>Endocrine</t>
        </is>
      </c>
      <c r="O4449" s="28" t="n">
        <v>85</v>
      </c>
      <c r="P4449" s="29" t="n">
        <v>25704.8</v>
      </c>
      <c r="Q4449" t="inlineStr">
        <is>
          <t>N</t>
        </is>
      </c>
      <c r="R4449" s="28" t="n">
        <v>0</v>
      </c>
    </row>
    <row r="4450">
      <c r="A4450" t="inlineStr">
        <is>
          <t>ENC115164</t>
        </is>
      </c>
      <c r="B4450" t="inlineStr">
        <is>
          <t>PT11813</t>
        </is>
      </c>
      <c r="C4450" t="inlineStr">
        <is>
          <t>Emergency</t>
        </is>
      </c>
      <c r="D4450" s="27" t="n">
        <v>45795</v>
      </c>
      <c r="E4450" s="27" t="n">
        <v>45795</v>
      </c>
      <c r="F4450" s="28" t="n">
        <v>0</v>
      </c>
      <c r="G4450" t="inlineStr">
        <is>
          <t>Bluestone Memorial Hospital</t>
        </is>
      </c>
      <c r="H4450" t="inlineStr">
        <is>
          <t>Emergency Department</t>
        </is>
      </c>
      <c r="I4450" t="inlineStr">
        <is>
          <t>Emergency</t>
        </is>
      </c>
      <c r="J4450" t="inlineStr">
        <is>
          <t>Evergreen Mutual Insurance</t>
        </is>
      </c>
      <c r="K4450" t="inlineStr">
        <is>
          <t>Commercial</t>
        </is>
      </c>
      <c r="L4450" t="inlineStr">
        <is>
          <t>M54.50</t>
        </is>
      </c>
      <c r="M4450" t="inlineStr">
        <is>
          <t>Low back pain, unspecified</t>
        </is>
      </c>
      <c r="N4450" t="inlineStr">
        <is>
          <t>Musculoskeletal</t>
        </is>
      </c>
      <c r="O4450" s="28" t="n">
        <v>57</v>
      </c>
      <c r="P4450" s="29" t="n">
        <v>3716.8</v>
      </c>
      <c r="R4450" s="28" t="n"/>
    </row>
    <row r="4451">
      <c r="A4451" t="inlineStr">
        <is>
          <t>ENC115160</t>
        </is>
      </c>
      <c r="B4451" t="inlineStr">
        <is>
          <t>PT11269</t>
        </is>
      </c>
      <c r="C4451" t="inlineStr">
        <is>
          <t>Inpatient</t>
        </is>
      </c>
      <c r="D4451" s="27" t="n">
        <v>45795</v>
      </c>
      <c r="E4451" s="27" t="n">
        <v>45803</v>
      </c>
      <c r="F4451" s="28" t="n">
        <v>8</v>
      </c>
      <c r="G4451" t="inlineStr">
        <is>
          <t>Bluestone Memorial Hospital</t>
        </is>
      </c>
      <c r="H4451" t="inlineStr">
        <is>
          <t>Intensive Care Unit</t>
        </is>
      </c>
      <c r="I4451" t="inlineStr">
        <is>
          <t>Critical Care</t>
        </is>
      </c>
      <c r="J4451" t="inlineStr">
        <is>
          <t>Summit Choice PPO</t>
        </is>
      </c>
      <c r="K4451" t="inlineStr">
        <is>
          <t>Commercial</t>
        </is>
      </c>
      <c r="L4451" t="inlineStr">
        <is>
          <t>J96.01</t>
        </is>
      </c>
      <c r="M4451" t="inlineStr">
        <is>
          <t>Acute respiratory failure with hypoxia</t>
        </is>
      </c>
      <c r="N4451" t="inlineStr">
        <is>
          <t>Respiratory</t>
        </is>
      </c>
      <c r="O4451" s="28" t="n">
        <v>48</v>
      </c>
      <c r="P4451" s="29" t="n">
        <v>102184.65</v>
      </c>
      <c r="Q4451" t="inlineStr">
        <is>
          <t>N</t>
        </is>
      </c>
      <c r="R4451" s="28" t="n">
        <v>0</v>
      </c>
    </row>
    <row r="4452">
      <c r="A4452" t="inlineStr">
        <is>
          <t>ENC115166</t>
        </is>
      </c>
      <c r="B4452" t="inlineStr">
        <is>
          <t>PT13664</t>
        </is>
      </c>
      <c r="C4452" t="inlineStr">
        <is>
          <t>Emergency</t>
        </is>
      </c>
      <c r="D4452" s="27" t="n">
        <v>45795</v>
      </c>
      <c r="E4452" s="27" t="n">
        <v>45795</v>
      </c>
      <c r="F4452" s="28" t="n">
        <v>0</v>
      </c>
      <c r="G4452" t="inlineStr">
        <is>
          <t>Bluestone Memorial Hospital</t>
        </is>
      </c>
      <c r="H4452" t="inlineStr">
        <is>
          <t>Emergency Department</t>
        </is>
      </c>
      <c r="I4452" t="inlineStr">
        <is>
          <t>Emergency</t>
        </is>
      </c>
      <c r="J4452" t="inlineStr">
        <is>
          <t>Silverline Medicare Advantage</t>
        </is>
      </c>
      <c r="K4452" t="inlineStr">
        <is>
          <t>Medicare Advantage</t>
        </is>
      </c>
      <c r="L4452" t="inlineStr">
        <is>
          <t>J06.9</t>
        </is>
      </c>
      <c r="M4452" t="inlineStr">
        <is>
          <t>Acute upper respiratory infection, unspecified</t>
        </is>
      </c>
      <c r="N4452" t="inlineStr">
        <is>
          <t>Respiratory</t>
        </is>
      </c>
      <c r="O4452" s="28" t="n">
        <v>77</v>
      </c>
      <c r="P4452" s="29" t="n">
        <v>1798.52</v>
      </c>
      <c r="R4452" s="28" t="n"/>
    </row>
    <row r="4453">
      <c r="A4453" t="inlineStr">
        <is>
          <t>ENC115161</t>
        </is>
      </c>
      <c r="B4453" t="inlineStr">
        <is>
          <t>PT13350</t>
        </is>
      </c>
      <c r="C4453" t="inlineStr">
        <is>
          <t>Inpatient</t>
        </is>
      </c>
      <c r="D4453" s="27" t="n">
        <v>45795</v>
      </c>
      <c r="E4453" s="27" t="n">
        <v>45799</v>
      </c>
      <c r="F4453" s="28" t="n">
        <v>4</v>
      </c>
      <c r="G4453" t="inlineStr">
        <is>
          <t>Bluestone Memorial Hospital</t>
        </is>
      </c>
      <c r="H4453" t="inlineStr">
        <is>
          <t>Cardiac Step-Down</t>
        </is>
      </c>
      <c r="I4453" t="inlineStr">
        <is>
          <t>Cardiovascular</t>
        </is>
      </c>
      <c r="J4453" t="inlineStr">
        <is>
          <t>Evergreen Mutual Insurance</t>
        </is>
      </c>
      <c r="K4453" t="inlineStr">
        <is>
          <t>Commercial</t>
        </is>
      </c>
      <c r="L4453" t="inlineStr">
        <is>
          <t>I50.9</t>
        </is>
      </c>
      <c r="M4453" t="inlineStr">
        <is>
          <t>Heart failure, unspecified</t>
        </is>
      </c>
      <c r="N4453" t="inlineStr">
        <is>
          <t>Circulatory</t>
        </is>
      </c>
      <c r="O4453" s="28" t="n">
        <v>57</v>
      </c>
      <c r="P4453" s="29" t="n">
        <v>28967.56</v>
      </c>
      <c r="Q4453" t="inlineStr">
        <is>
          <t>N</t>
        </is>
      </c>
      <c r="R4453" s="28" t="n">
        <v>0</v>
      </c>
    </row>
    <row r="4454">
      <c r="A4454" t="inlineStr">
        <is>
          <t>ENC115165</t>
        </is>
      </c>
      <c r="B4454" t="inlineStr">
        <is>
          <t>PT12221</t>
        </is>
      </c>
      <c r="C4454" t="inlineStr">
        <is>
          <t>Inpatient</t>
        </is>
      </c>
      <c r="D4454" s="27" t="n">
        <v>45795</v>
      </c>
      <c r="E4454" s="27" t="n">
        <v>45800</v>
      </c>
      <c r="F4454" s="28" t="n">
        <v>5</v>
      </c>
      <c r="G4454" t="inlineStr">
        <is>
          <t>Bluestone Memorial Hospital</t>
        </is>
      </c>
      <c r="H4454" t="inlineStr">
        <is>
          <t>Medical-Surgical 5 East</t>
        </is>
      </c>
      <c r="I4454" t="inlineStr">
        <is>
          <t>Medicine</t>
        </is>
      </c>
      <c r="J4454" t="inlineStr">
        <is>
          <t>State Medicaid</t>
        </is>
      </c>
      <c r="K4454" t="inlineStr">
        <is>
          <t>Government</t>
        </is>
      </c>
      <c r="L4454" t="inlineStr">
        <is>
          <t>U07.1</t>
        </is>
      </c>
      <c r="M4454" t="inlineStr">
        <is>
          <t>COVID-19</t>
        </is>
      </c>
      <c r="N4454" t="inlineStr">
        <is>
          <t>Respiratory</t>
        </is>
      </c>
      <c r="O4454" s="28" t="n">
        <v>56</v>
      </c>
      <c r="P4454" s="29" t="n">
        <v>19873.45</v>
      </c>
      <c r="Q4454" t="inlineStr">
        <is>
          <t>N</t>
        </is>
      </c>
      <c r="R4454" s="28" t="n">
        <v>0</v>
      </c>
    </row>
    <row r="4455">
      <c r="A4455" t="inlineStr">
        <is>
          <t>ENC115167</t>
        </is>
      </c>
      <c r="B4455" t="inlineStr">
        <is>
          <t>PT10528</t>
        </is>
      </c>
      <c r="C4455" t="inlineStr">
        <is>
          <t>Observation</t>
        </is>
      </c>
      <c r="D4455" s="27" t="n">
        <v>45795</v>
      </c>
      <c r="E4455" s="27" t="n">
        <v>45797</v>
      </c>
      <c r="F4455" s="28" t="n">
        <v>2</v>
      </c>
      <c r="G4455" t="inlineStr">
        <is>
          <t>Bluestone Memorial Hospital</t>
        </is>
      </c>
      <c r="H4455" t="inlineStr">
        <is>
          <t>Observation Unit</t>
        </is>
      </c>
      <c r="I4455" t="inlineStr">
        <is>
          <t>Medicine</t>
        </is>
      </c>
      <c r="J4455" t="inlineStr">
        <is>
          <t>Medicare</t>
        </is>
      </c>
      <c r="K4455" t="inlineStr">
        <is>
          <t>Government</t>
        </is>
      </c>
      <c r="L4455" t="inlineStr">
        <is>
          <t>N39.0</t>
        </is>
      </c>
      <c r="M4455" t="inlineStr">
        <is>
          <t>Urinary tract infection, site not specified</t>
        </is>
      </c>
      <c r="N4455" t="inlineStr">
        <is>
          <t>Genitourinary</t>
        </is>
      </c>
      <c r="O4455" s="28" t="n">
        <v>90</v>
      </c>
      <c r="P4455" s="29" t="n">
        <v>5579.19</v>
      </c>
      <c r="R4455" s="28" t="n"/>
    </row>
    <row r="4456">
      <c r="A4456" t="inlineStr">
        <is>
          <t>ENC115162</t>
        </is>
      </c>
      <c r="B4456" t="inlineStr">
        <is>
          <t>PT10277</t>
        </is>
      </c>
      <c r="C4456" t="inlineStr">
        <is>
          <t>Inpatient</t>
        </is>
      </c>
      <c r="D4456" s="27" t="n">
        <v>45795</v>
      </c>
      <c r="E4456" s="27" t="n">
        <v>45797</v>
      </c>
      <c r="F4456" s="28" t="n">
        <v>2</v>
      </c>
      <c r="G4456" t="inlineStr">
        <is>
          <t>Bluestone Memorial Hospital</t>
        </is>
      </c>
      <c r="H4456" t="inlineStr">
        <is>
          <t>Medical-Surgical 4 West</t>
        </is>
      </c>
      <c r="I4456" t="inlineStr">
        <is>
          <t>Medicine</t>
        </is>
      </c>
      <c r="J4456" t="inlineStr">
        <is>
          <t>Keystone Health Partners</t>
        </is>
      </c>
      <c r="K4456" t="inlineStr">
        <is>
          <t>Commercial</t>
        </is>
      </c>
      <c r="L4456" t="inlineStr">
        <is>
          <t>A08.4</t>
        </is>
      </c>
      <c r="M4456" t="inlineStr">
        <is>
          <t>Viral intestinal infection, unspecified</t>
        </is>
      </c>
      <c r="N4456" t="inlineStr">
        <is>
          <t>Infectious</t>
        </is>
      </c>
      <c r="O4456" s="28" t="n">
        <v>50</v>
      </c>
      <c r="P4456" s="29" t="n">
        <v>12751.27</v>
      </c>
      <c r="Q4456" t="inlineStr">
        <is>
          <t>N</t>
        </is>
      </c>
      <c r="R4456" s="28" t="n">
        <v>0</v>
      </c>
    </row>
    <row r="4457">
      <c r="A4457" t="inlineStr">
        <is>
          <t>ENC115168</t>
        </is>
      </c>
      <c r="B4457" t="inlineStr">
        <is>
          <t>PT11074</t>
        </is>
      </c>
      <c r="C4457" t="inlineStr">
        <is>
          <t>Inpatient</t>
        </is>
      </c>
      <c r="D4457" s="27" t="n">
        <v>45795</v>
      </c>
      <c r="E4457" s="27" t="n">
        <v>45798</v>
      </c>
      <c r="F4457" s="28" t="n">
        <v>3</v>
      </c>
      <c r="G4457" t="inlineStr">
        <is>
          <t>Bluestone Memorial Hospital</t>
        </is>
      </c>
      <c r="H4457" t="inlineStr">
        <is>
          <t>Medical-Surgical 4 West</t>
        </is>
      </c>
      <c r="I4457" t="inlineStr">
        <is>
          <t>Medicine</t>
        </is>
      </c>
      <c r="J4457" t="inlineStr">
        <is>
          <t>Self-Pay</t>
        </is>
      </c>
      <c r="K4457" t="inlineStr">
        <is>
          <t>Self-Pay</t>
        </is>
      </c>
      <c r="L4457" t="inlineStr">
        <is>
          <t>N39.0</t>
        </is>
      </c>
      <c r="M4457" t="inlineStr">
        <is>
          <t>Urinary tract infection, site not specified</t>
        </is>
      </c>
      <c r="N4457" t="inlineStr">
        <is>
          <t>Genitourinary</t>
        </is>
      </c>
      <c r="O4457" s="28" t="n">
        <v>50</v>
      </c>
      <c r="P4457" s="29" t="n">
        <v>16853.09</v>
      </c>
      <c r="Q4457" t="inlineStr">
        <is>
          <t>N</t>
        </is>
      </c>
      <c r="R4457" s="28" t="n">
        <v>0</v>
      </c>
    </row>
    <row r="4458">
      <c r="A4458" t="inlineStr">
        <is>
          <t>ENC115170</t>
        </is>
      </c>
      <c r="B4458" t="inlineStr">
        <is>
          <t>PT13926</t>
        </is>
      </c>
      <c r="C4458" t="inlineStr">
        <is>
          <t>Emergency</t>
        </is>
      </c>
      <c r="D4458" s="27" t="n">
        <v>45795</v>
      </c>
      <c r="E4458" s="27" t="n">
        <v>45796</v>
      </c>
      <c r="F4458" s="28" t="n">
        <v>1</v>
      </c>
      <c r="G4458" t="inlineStr">
        <is>
          <t>Bluestone Memorial Hospital</t>
        </is>
      </c>
      <c r="H4458" t="inlineStr">
        <is>
          <t>Emergency Department</t>
        </is>
      </c>
      <c r="I4458" t="inlineStr">
        <is>
          <t>Emergency</t>
        </is>
      </c>
      <c r="J4458" t="inlineStr">
        <is>
          <t>Summit Choice PPO</t>
        </is>
      </c>
      <c r="K4458" t="inlineStr">
        <is>
          <t>Commercial</t>
        </is>
      </c>
      <c r="L4458" t="inlineStr">
        <is>
          <t>E86.0</t>
        </is>
      </c>
      <c r="M4458" t="inlineStr">
        <is>
          <t>Dehydration</t>
        </is>
      </c>
      <c r="N4458" t="inlineStr">
        <is>
          <t>Endocrine</t>
        </is>
      </c>
      <c r="O4458" s="28" t="n">
        <v>54</v>
      </c>
      <c r="P4458" s="29" t="n">
        <v>1355.33</v>
      </c>
      <c r="R4458" s="28" t="n"/>
    </row>
    <row r="4459">
      <c r="A4459" t="inlineStr">
        <is>
          <t>ENC115169</t>
        </is>
      </c>
      <c r="B4459" t="inlineStr">
        <is>
          <t>PT12437</t>
        </is>
      </c>
      <c r="C4459" t="inlineStr">
        <is>
          <t>Inpatient</t>
        </is>
      </c>
      <c r="D4459" s="27" t="n">
        <v>45796</v>
      </c>
      <c r="E4459" s="27" t="n">
        <v>45802</v>
      </c>
      <c r="F4459" s="28" t="n">
        <v>6</v>
      </c>
      <c r="G4459" t="inlineStr">
        <is>
          <t>Bluestone Memorial Hospital</t>
        </is>
      </c>
      <c r="H4459" t="inlineStr">
        <is>
          <t>Cardiac Step-Down</t>
        </is>
      </c>
      <c r="I4459" t="inlineStr">
        <is>
          <t>Cardiovascular</t>
        </is>
      </c>
      <c r="J4459" t="inlineStr">
        <is>
          <t>Self-Pay</t>
        </is>
      </c>
      <c r="K4459" t="inlineStr">
        <is>
          <t>Self-Pay</t>
        </is>
      </c>
      <c r="L4459" t="inlineStr">
        <is>
          <t>I21.4</t>
        </is>
      </c>
      <c r="M4459" t="inlineStr">
        <is>
          <t>Non-ST elevation (NSTEMI) myocardial infarction</t>
        </is>
      </c>
      <c r="N4459" t="inlineStr">
        <is>
          <t>Circulatory</t>
        </is>
      </c>
      <c r="O4459" s="28" t="n">
        <v>60</v>
      </c>
      <c r="P4459" s="29" t="n">
        <v>108562.55</v>
      </c>
      <c r="Q4459" t="inlineStr">
        <is>
          <t>Y</t>
        </is>
      </c>
      <c r="R4459" s="28" t="n">
        <v>1</v>
      </c>
    </row>
    <row r="4460">
      <c r="A4460" t="inlineStr">
        <is>
          <t>ENC115171</t>
        </is>
      </c>
      <c r="B4460" t="inlineStr">
        <is>
          <t>PT11203</t>
        </is>
      </c>
      <c r="C4460" t="inlineStr">
        <is>
          <t>Emergency</t>
        </is>
      </c>
      <c r="D4460" s="27" t="n">
        <v>45796</v>
      </c>
      <c r="E4460" s="27" t="n">
        <v>45796</v>
      </c>
      <c r="F4460" s="28" t="n">
        <v>0</v>
      </c>
      <c r="G4460" t="inlineStr">
        <is>
          <t>Bluestone Memorial Hospital</t>
        </is>
      </c>
      <c r="H4460" t="inlineStr">
        <is>
          <t>Emergency Department</t>
        </is>
      </c>
      <c r="I4460" t="inlineStr">
        <is>
          <t>Emergency</t>
        </is>
      </c>
      <c r="J4460" t="inlineStr">
        <is>
          <t>Medicare</t>
        </is>
      </c>
      <c r="K4460" t="inlineStr">
        <is>
          <t>Government</t>
        </is>
      </c>
      <c r="L4460" t="inlineStr">
        <is>
          <t>S06.0X0A</t>
        </is>
      </c>
      <c r="M4460" t="inlineStr">
        <is>
          <t>Concussion without loss of consciousness, initial encounter</t>
        </is>
      </c>
      <c r="N4460" t="inlineStr">
        <is>
          <t>Injury</t>
        </is>
      </c>
      <c r="O4460" s="28" t="n">
        <v>87</v>
      </c>
      <c r="P4460" s="29" t="n">
        <v>2842.88</v>
      </c>
      <c r="R4460" s="28" t="n"/>
    </row>
    <row r="4461">
      <c r="A4461" t="inlineStr">
        <is>
          <t>ENC115172</t>
        </is>
      </c>
      <c r="B4461" t="inlineStr">
        <is>
          <t>PT13074</t>
        </is>
      </c>
      <c r="C4461" t="inlineStr">
        <is>
          <t>Emergency</t>
        </is>
      </c>
      <c r="D4461" s="27" t="n">
        <v>45796</v>
      </c>
      <c r="E4461" s="27" t="n">
        <v>45796</v>
      </c>
      <c r="F4461" s="28" t="n">
        <v>0</v>
      </c>
      <c r="G4461" t="inlineStr">
        <is>
          <t>Ashby Falls Community Hospital</t>
        </is>
      </c>
      <c r="H4461" t="inlineStr">
        <is>
          <t>Emergency Department</t>
        </is>
      </c>
      <c r="I4461" t="inlineStr">
        <is>
          <t>Emergency</t>
        </is>
      </c>
      <c r="J4461" t="inlineStr">
        <is>
          <t>State Medicaid</t>
        </is>
      </c>
      <c r="K4461" t="inlineStr">
        <is>
          <t>Government</t>
        </is>
      </c>
      <c r="L4461" t="inlineStr">
        <is>
          <t>U07.1</t>
        </is>
      </c>
      <c r="M4461" t="inlineStr">
        <is>
          <t>COVID-19</t>
        </is>
      </c>
      <c r="N4461" t="inlineStr">
        <is>
          <t>Respiratory</t>
        </is>
      </c>
      <c r="O4461" s="28" t="n">
        <v>9</v>
      </c>
      <c r="P4461" s="29" t="n">
        <v>1582.79</v>
      </c>
      <c r="R4461" s="28" t="n"/>
    </row>
    <row r="4462">
      <c r="A4462" t="inlineStr">
        <is>
          <t>ENC115173</t>
        </is>
      </c>
      <c r="B4462" t="inlineStr">
        <is>
          <t>PT13060</t>
        </is>
      </c>
      <c r="C4462" t="inlineStr">
        <is>
          <t>Inpatient</t>
        </is>
      </c>
      <c r="D4462" s="27" t="n">
        <v>45796</v>
      </c>
      <c r="E4462" s="27" t="n">
        <v>45801</v>
      </c>
      <c r="F4462" s="28" t="n">
        <v>5</v>
      </c>
      <c r="G4462" t="inlineStr">
        <is>
          <t>Bluestone Memorial Hospital</t>
        </is>
      </c>
      <c r="H4462" t="inlineStr">
        <is>
          <t>Labor &amp; Delivery</t>
        </is>
      </c>
      <c r="I4462" t="inlineStr">
        <is>
          <t>Women &amp; Children</t>
        </is>
      </c>
      <c r="J4462" t="inlineStr">
        <is>
          <t>State Medicaid</t>
        </is>
      </c>
      <c r="K4462" t="inlineStr">
        <is>
          <t>Government</t>
        </is>
      </c>
      <c r="L4462" t="inlineStr">
        <is>
          <t>O80</t>
        </is>
      </c>
      <c r="M4462" t="inlineStr">
        <is>
          <t>Encounter for full-term uncomplicated delivery</t>
        </is>
      </c>
      <c r="N4462" t="inlineStr">
        <is>
          <t>Pregnancy</t>
        </is>
      </c>
      <c r="O4462" s="28" t="n">
        <v>30</v>
      </c>
      <c r="P4462" s="29" t="n">
        <v>31889.47</v>
      </c>
      <c r="Q4462" t="inlineStr">
        <is>
          <t>N</t>
        </is>
      </c>
      <c r="R4462" s="28" t="n">
        <v>0</v>
      </c>
    </row>
    <row r="4463">
      <c r="A4463" t="inlineStr">
        <is>
          <t>ENC115174</t>
        </is>
      </c>
      <c r="B4463" t="inlineStr">
        <is>
          <t>PT10547</t>
        </is>
      </c>
      <c r="C4463" t="inlineStr">
        <is>
          <t>Outpatient</t>
        </is>
      </c>
      <c r="D4463" s="27" t="n">
        <v>45796</v>
      </c>
      <c r="E4463" s="27" t="n">
        <v>45796</v>
      </c>
      <c r="F4463" s="28" t="n">
        <v>0</v>
      </c>
      <c r="G4463" t="inlineStr">
        <is>
          <t>Bluestone Outpatient Pavilion</t>
        </is>
      </c>
      <c r="H4463" t="inlineStr">
        <is>
          <t>Primary Care Clinic</t>
        </is>
      </c>
      <c r="I4463" t="inlineStr">
        <is>
          <t>Ambulatory</t>
        </is>
      </c>
      <c r="J4463" t="inlineStr">
        <is>
          <t>Keystone Health Partners</t>
        </is>
      </c>
      <c r="K4463" t="inlineStr">
        <is>
          <t>Commercial</t>
        </is>
      </c>
      <c r="L4463" t="inlineStr">
        <is>
          <t>M54.50</t>
        </is>
      </c>
      <c r="M4463" t="inlineStr">
        <is>
          <t>Low back pain, unspecified</t>
        </is>
      </c>
      <c r="N4463" t="inlineStr">
        <is>
          <t>Musculoskeletal</t>
        </is>
      </c>
      <c r="O4463" s="28" t="n">
        <v>34</v>
      </c>
      <c r="P4463" s="29" t="n">
        <v>331.96</v>
      </c>
      <c r="R4463" s="28" t="n"/>
    </row>
    <row r="4464">
      <c r="A4464" t="inlineStr">
        <is>
          <t>ENC115175</t>
        </is>
      </c>
      <c r="B4464" t="inlineStr">
        <is>
          <t>PT12543</t>
        </is>
      </c>
      <c r="C4464" t="inlineStr">
        <is>
          <t>Outpatient</t>
        </is>
      </c>
      <c r="D4464" s="27" t="n">
        <v>45796</v>
      </c>
      <c r="E4464" s="27" t="n">
        <v>45796</v>
      </c>
      <c r="F4464" s="28" t="n">
        <v>0</v>
      </c>
      <c r="G4464" t="inlineStr">
        <is>
          <t>Bluestone Outpatient Pavilion</t>
        </is>
      </c>
      <c r="H4464" t="inlineStr">
        <is>
          <t>Primary Care Clinic</t>
        </is>
      </c>
      <c r="I4464" t="inlineStr">
        <is>
          <t>Ambulatory</t>
        </is>
      </c>
      <c r="J4464" t="inlineStr">
        <is>
          <t>Silverline Medicare Advantage</t>
        </is>
      </c>
      <c r="K4464" t="inlineStr">
        <is>
          <t>Medicare Advantage</t>
        </is>
      </c>
      <c r="L4464" t="inlineStr">
        <is>
          <t>Z00.00</t>
        </is>
      </c>
      <c r="M4464" t="inlineStr">
        <is>
          <t>Encounter for general adult medical examination without abnormal findings</t>
        </is>
      </c>
      <c r="N4464" t="inlineStr">
        <is>
          <t>Factors Influencing Health</t>
        </is>
      </c>
      <c r="O4464" s="28" t="n">
        <v>76</v>
      </c>
      <c r="P4464" s="29" t="n">
        <v>273.74</v>
      </c>
      <c r="R4464" s="28" t="n"/>
    </row>
    <row r="4465">
      <c r="A4465" t="inlineStr">
        <is>
          <t>ENC115176</t>
        </is>
      </c>
      <c r="B4465" t="inlineStr">
        <is>
          <t>PT12866</t>
        </is>
      </c>
      <c r="C4465" t="inlineStr">
        <is>
          <t>Outpatient</t>
        </is>
      </c>
      <c r="D4465" s="27" t="n">
        <v>45796</v>
      </c>
      <c r="E4465" s="27" t="n">
        <v>45796</v>
      </c>
      <c r="F4465" s="28" t="n">
        <v>0</v>
      </c>
      <c r="G4465" t="inlineStr">
        <is>
          <t>Bluestone Outpatient Pavilion</t>
        </is>
      </c>
      <c r="H4465" t="inlineStr">
        <is>
          <t>Infusion &amp; Oncology Clinic</t>
        </is>
      </c>
      <c r="I4465" t="inlineStr">
        <is>
          <t>Oncology</t>
        </is>
      </c>
      <c r="J4465" t="inlineStr">
        <is>
          <t>State Medicaid</t>
        </is>
      </c>
      <c r="K4465" t="inlineStr">
        <is>
          <t>Government</t>
        </is>
      </c>
      <c r="L4465" t="inlineStr">
        <is>
          <t>Z51.11</t>
        </is>
      </c>
      <c r="M4465" t="inlineStr">
        <is>
          <t>Encounter for antineoplastic chemotherapy</t>
        </is>
      </c>
      <c r="N4465" t="inlineStr">
        <is>
          <t>Factors Influencing Health</t>
        </is>
      </c>
      <c r="O4465" s="28" t="n">
        <v>25</v>
      </c>
      <c r="P4465" s="29" t="n">
        <v>16450.4</v>
      </c>
      <c r="R4465" s="28" t="n"/>
    </row>
    <row r="4466">
      <c r="A4466" t="inlineStr">
        <is>
          <t>ENC115177</t>
        </is>
      </c>
      <c r="B4466" t="inlineStr">
        <is>
          <t>PT12695</t>
        </is>
      </c>
      <c r="C4466" t="inlineStr">
        <is>
          <t>Emergency</t>
        </is>
      </c>
      <c r="D4466" s="27" t="n">
        <v>45796</v>
      </c>
      <c r="E4466" s="27" t="n">
        <v>45796</v>
      </c>
      <c r="F4466" s="28" t="n">
        <v>0</v>
      </c>
      <c r="G4466" t="inlineStr">
        <is>
          <t>Cedar Ridge Medical Center</t>
        </is>
      </c>
      <c r="H4466" t="inlineStr">
        <is>
          <t>Emergency Department</t>
        </is>
      </c>
      <c r="I4466" t="inlineStr">
        <is>
          <t>Emergency</t>
        </is>
      </c>
      <c r="J4466" t="inlineStr">
        <is>
          <t>Keystone Health Partners</t>
        </is>
      </c>
      <c r="K4466" t="inlineStr">
        <is>
          <t>Commercial</t>
        </is>
      </c>
      <c r="L4466" t="inlineStr">
        <is>
          <t>R10.9</t>
        </is>
      </c>
      <c r="M4466" t="inlineStr">
        <is>
          <t>Unspecified abdominal pain</t>
        </is>
      </c>
      <c r="N4466" t="inlineStr">
        <is>
          <t>Symptoms &amp; Signs</t>
        </is>
      </c>
      <c r="O4466" s="28" t="n">
        <v>60</v>
      </c>
      <c r="P4466" s="29" t="n">
        <v>2749.1</v>
      </c>
      <c r="R4466" s="28" t="n"/>
    </row>
    <row r="4467">
      <c r="A4467" t="inlineStr">
        <is>
          <t>ENC115178</t>
        </is>
      </c>
      <c r="B4467" t="inlineStr">
        <is>
          <t>PT12022</t>
        </is>
      </c>
      <c r="C4467" t="inlineStr">
        <is>
          <t>Outpatient</t>
        </is>
      </c>
      <c r="D4467" s="27" t="n">
        <v>45796</v>
      </c>
      <c r="E4467" s="27" t="n">
        <v>45796</v>
      </c>
      <c r="F4467" s="28" t="n">
        <v>0</v>
      </c>
      <c r="G4467" t="inlineStr">
        <is>
          <t>Bluestone Outpatient Pavilion</t>
        </is>
      </c>
      <c r="H4467" t="inlineStr">
        <is>
          <t>Pediatric Clinic</t>
        </is>
      </c>
      <c r="I4467" t="inlineStr">
        <is>
          <t>Women &amp; Children</t>
        </is>
      </c>
      <c r="J4467" t="inlineStr">
        <is>
          <t>State Medicaid</t>
        </is>
      </c>
      <c r="K4467" t="inlineStr">
        <is>
          <t>Government</t>
        </is>
      </c>
      <c r="L4467" t="inlineStr">
        <is>
          <t>H66.90</t>
        </is>
      </c>
      <c r="M4467" t="inlineStr">
        <is>
          <t>Otitis media, unspecified, unspecified ear</t>
        </is>
      </c>
      <c r="N4467" t="inlineStr">
        <is>
          <t>Ear</t>
        </is>
      </c>
      <c r="O4467" s="28" t="n">
        <v>5</v>
      </c>
      <c r="P4467" s="29" t="n">
        <v>303.43</v>
      </c>
      <c r="R4467" s="28" t="n"/>
    </row>
    <row r="4468">
      <c r="A4468" t="inlineStr">
        <is>
          <t>ENC115179</t>
        </is>
      </c>
      <c r="B4468" t="inlineStr">
        <is>
          <t>PT11948</t>
        </is>
      </c>
      <c r="C4468" t="inlineStr">
        <is>
          <t>Outpatient</t>
        </is>
      </c>
      <c r="D4468" s="27" t="n">
        <v>45796</v>
      </c>
      <c r="E4468" s="27" t="n">
        <v>45796</v>
      </c>
      <c r="F4468" s="28" t="n">
        <v>0</v>
      </c>
      <c r="G4468" t="inlineStr">
        <is>
          <t>Bluestone Outpatient Pavilion</t>
        </is>
      </c>
      <c r="H4468" t="inlineStr">
        <is>
          <t>Primary Care Clinic</t>
        </is>
      </c>
      <c r="I4468" t="inlineStr">
        <is>
          <t>Ambulatory</t>
        </is>
      </c>
      <c r="J4468" t="inlineStr">
        <is>
          <t>Medicare</t>
        </is>
      </c>
      <c r="K4468" t="inlineStr">
        <is>
          <t>Government</t>
        </is>
      </c>
      <c r="L4468" t="inlineStr">
        <is>
          <t>Z23</t>
        </is>
      </c>
      <c r="M4468" t="inlineStr">
        <is>
          <t>Encounter for immunization</t>
        </is>
      </c>
      <c r="N4468" t="inlineStr">
        <is>
          <t>Factors Influencing Health</t>
        </is>
      </c>
      <c r="O4468" s="28" t="n">
        <v>68</v>
      </c>
      <c r="P4468" s="29" t="n">
        <v>122.15</v>
      </c>
      <c r="R4468" s="28" t="n"/>
    </row>
    <row r="4469">
      <c r="A4469" t="inlineStr">
        <is>
          <t>ENC115180</t>
        </is>
      </c>
      <c r="B4469" t="inlineStr">
        <is>
          <t>PT13267</t>
        </is>
      </c>
      <c r="C4469" t="inlineStr">
        <is>
          <t>Emergency</t>
        </is>
      </c>
      <c r="D4469" s="27" t="n">
        <v>45796</v>
      </c>
      <c r="E4469" s="27" t="n">
        <v>45796</v>
      </c>
      <c r="F4469" s="28" t="n">
        <v>0</v>
      </c>
      <c r="G4469" t="inlineStr">
        <is>
          <t>Bluestone Memorial Hospital</t>
        </is>
      </c>
      <c r="H4469" t="inlineStr">
        <is>
          <t>Emergency Department</t>
        </is>
      </c>
      <c r="I4469" t="inlineStr">
        <is>
          <t>Emergency</t>
        </is>
      </c>
      <c r="J4469" t="inlineStr">
        <is>
          <t>State Medicaid</t>
        </is>
      </c>
      <c r="K4469" t="inlineStr">
        <is>
          <t>Government</t>
        </is>
      </c>
      <c r="L4469" t="inlineStr">
        <is>
          <t>F32.9</t>
        </is>
      </c>
      <c r="M4469" t="inlineStr">
        <is>
          <t>Major depressive disorder, single episode, unspecified</t>
        </is>
      </c>
      <c r="N4469" t="inlineStr">
        <is>
          <t>Mental &amp; Behavioral</t>
        </is>
      </c>
      <c r="O4469" s="28" t="n">
        <v>30</v>
      </c>
      <c r="P4469" s="29" t="n">
        <v>2319.44</v>
      </c>
      <c r="R4469" s="28" t="n"/>
    </row>
    <row r="4470">
      <c r="A4470" t="inlineStr">
        <is>
          <t>ENC115181</t>
        </is>
      </c>
      <c r="B4470" t="inlineStr">
        <is>
          <t>PT13160</t>
        </is>
      </c>
      <c r="C4470" t="inlineStr">
        <is>
          <t>Outpatient</t>
        </is>
      </c>
      <c r="D4470" s="27" t="n">
        <v>45796</v>
      </c>
      <c r="E4470" s="27" t="n">
        <v>45796</v>
      </c>
      <c r="F4470" s="28" t="n">
        <v>0</v>
      </c>
      <c r="G4470" t="inlineStr">
        <is>
          <t>Bluestone Outpatient Pavilion</t>
        </is>
      </c>
      <c r="H4470" t="inlineStr">
        <is>
          <t>Pediatric Clinic</t>
        </is>
      </c>
      <c r="I4470" t="inlineStr">
        <is>
          <t>Women &amp; Children</t>
        </is>
      </c>
      <c r="J4470" t="inlineStr">
        <is>
          <t>Evergreen Mutual Insurance</t>
        </is>
      </c>
      <c r="K4470" t="inlineStr">
        <is>
          <t>Commercial</t>
        </is>
      </c>
      <c r="L4470" t="inlineStr">
        <is>
          <t>Z00.129</t>
        </is>
      </c>
      <c r="M4470" t="inlineStr">
        <is>
          <t>Encounter for routine child health examination without abnormal findings</t>
        </is>
      </c>
      <c r="N4470" t="inlineStr">
        <is>
          <t>Factors Influencing Health</t>
        </is>
      </c>
      <c r="O4470" s="28" t="n">
        <v>3</v>
      </c>
      <c r="P4470" s="29" t="n">
        <v>229.98</v>
      </c>
      <c r="R4470" s="28" t="n"/>
    </row>
    <row r="4471">
      <c r="A4471" t="inlineStr">
        <is>
          <t>ENC115182</t>
        </is>
      </c>
      <c r="B4471" t="inlineStr">
        <is>
          <t>PT10514</t>
        </is>
      </c>
      <c r="C4471" t="inlineStr">
        <is>
          <t>Emergency</t>
        </is>
      </c>
      <c r="D4471" s="27" t="n">
        <v>45796</v>
      </c>
      <c r="E4471" s="27" t="n">
        <v>45796</v>
      </c>
      <c r="F4471" s="28" t="n">
        <v>0</v>
      </c>
      <c r="G4471" t="inlineStr">
        <is>
          <t>Bluestone Memorial Hospital</t>
        </is>
      </c>
      <c r="H4471" t="inlineStr">
        <is>
          <t>Emergency Department</t>
        </is>
      </c>
      <c r="I4471" t="inlineStr">
        <is>
          <t>Emergency</t>
        </is>
      </c>
      <c r="J4471" t="inlineStr">
        <is>
          <t>Evergreen Mutual Insurance</t>
        </is>
      </c>
      <c r="K4471" t="inlineStr">
        <is>
          <t>Commercial</t>
        </is>
      </c>
      <c r="L4471" t="inlineStr">
        <is>
          <t>F41.9</t>
        </is>
      </c>
      <c r="M4471" t="inlineStr">
        <is>
          <t>Anxiety disorder, unspecified</t>
        </is>
      </c>
      <c r="N4471" t="inlineStr">
        <is>
          <t>Mental &amp; Behavioral</t>
        </is>
      </c>
      <c r="O4471" s="28" t="n">
        <v>26</v>
      </c>
      <c r="P4471" s="29" t="n">
        <v>1762.78</v>
      </c>
      <c r="R4471" s="28" t="n"/>
    </row>
    <row r="4472">
      <c r="A4472" t="inlineStr">
        <is>
          <t>ENC115183</t>
        </is>
      </c>
      <c r="B4472" t="inlineStr">
        <is>
          <t>PT10819</t>
        </is>
      </c>
      <c r="C4472" t="inlineStr">
        <is>
          <t>Outpatient</t>
        </is>
      </c>
      <c r="D4472" s="27" t="n">
        <v>45796</v>
      </c>
      <c r="E4472" s="27" t="n">
        <v>45796</v>
      </c>
      <c r="F4472" s="28" t="n">
        <v>0</v>
      </c>
      <c r="G4472" t="inlineStr">
        <is>
          <t>Bluestone Outpatient Pavilion</t>
        </is>
      </c>
      <c r="H4472" t="inlineStr">
        <is>
          <t>Primary Care Clinic</t>
        </is>
      </c>
      <c r="I4472" t="inlineStr">
        <is>
          <t>Ambulatory</t>
        </is>
      </c>
      <c r="J4472" t="inlineStr">
        <is>
          <t>Keystone Health Partners</t>
        </is>
      </c>
      <c r="K4472" t="inlineStr">
        <is>
          <t>Commercial</t>
        </is>
      </c>
      <c r="L4472" t="inlineStr">
        <is>
          <t>Z00.00</t>
        </is>
      </c>
      <c r="M4472" t="inlineStr">
        <is>
          <t>Encounter for general adult medical examination without abnormal findings</t>
        </is>
      </c>
      <c r="N4472" t="inlineStr">
        <is>
          <t>Factors Influencing Health</t>
        </is>
      </c>
      <c r="O4472" s="28" t="n">
        <v>32</v>
      </c>
      <c r="P4472" s="29" t="n">
        <v>305.02</v>
      </c>
      <c r="R4472" s="28" t="n"/>
    </row>
    <row r="4473">
      <c r="A4473" t="inlineStr">
        <is>
          <t>ENC115184</t>
        </is>
      </c>
      <c r="B4473" t="inlineStr">
        <is>
          <t>PT12600</t>
        </is>
      </c>
      <c r="C4473" t="inlineStr">
        <is>
          <t>Emergency</t>
        </is>
      </c>
      <c r="D4473" s="27" t="n">
        <v>45796</v>
      </c>
      <c r="E4473" s="27" t="n">
        <v>45796</v>
      </c>
      <c r="F4473" s="28" t="n">
        <v>0</v>
      </c>
      <c r="G4473" t="inlineStr">
        <is>
          <t>Bluestone Memorial Hospital</t>
        </is>
      </c>
      <c r="H4473" t="inlineStr">
        <is>
          <t>Emergency Department</t>
        </is>
      </c>
      <c r="I4473" t="inlineStr">
        <is>
          <t>Emergency</t>
        </is>
      </c>
      <c r="J4473" t="inlineStr">
        <is>
          <t>Silverline Medicare Advantage</t>
        </is>
      </c>
      <c r="K4473" t="inlineStr">
        <is>
          <t>Medicare Advantage</t>
        </is>
      </c>
      <c r="L4473" t="inlineStr">
        <is>
          <t>R10.9</t>
        </is>
      </c>
      <c r="M4473" t="inlineStr">
        <is>
          <t>Unspecified abdominal pain</t>
        </is>
      </c>
      <c r="N4473" t="inlineStr">
        <is>
          <t>Symptoms &amp; Signs</t>
        </is>
      </c>
      <c r="O4473" s="28" t="n">
        <v>68</v>
      </c>
      <c r="P4473" s="29" t="n">
        <v>1115.02</v>
      </c>
      <c r="R4473" s="28" t="n"/>
    </row>
    <row r="4474">
      <c r="A4474" t="inlineStr">
        <is>
          <t>ENC115185</t>
        </is>
      </c>
      <c r="B4474" t="inlineStr">
        <is>
          <t>PT10562</t>
        </is>
      </c>
      <c r="C4474" t="inlineStr">
        <is>
          <t>Emergency</t>
        </is>
      </c>
      <c r="D4474" s="27" t="n">
        <v>45796</v>
      </c>
      <c r="E4474" s="27" t="n">
        <v>45796</v>
      </c>
      <c r="F4474" s="28" t="n">
        <v>0</v>
      </c>
      <c r="G4474" t="inlineStr">
        <is>
          <t>Bluestone Memorial Hospital</t>
        </is>
      </c>
      <c r="H4474" t="inlineStr">
        <is>
          <t>Emergency Department</t>
        </is>
      </c>
      <c r="I4474" t="inlineStr">
        <is>
          <t>Emergency</t>
        </is>
      </c>
      <c r="J4474" t="inlineStr">
        <is>
          <t>Evergreen Mutual Insurance</t>
        </is>
      </c>
      <c r="K4474" t="inlineStr">
        <is>
          <t>Commercial</t>
        </is>
      </c>
      <c r="L4474" t="inlineStr">
        <is>
          <t>G40.909</t>
        </is>
      </c>
      <c r="M4474" t="inlineStr">
        <is>
          <t>Epilepsy, unspecified, not intractable, without status epilepticus</t>
        </is>
      </c>
      <c r="N4474" t="inlineStr">
        <is>
          <t>Nervous System</t>
        </is>
      </c>
      <c r="O4474" s="28" t="n">
        <v>26</v>
      </c>
      <c r="P4474" s="29" t="n">
        <v>7164.94</v>
      </c>
      <c r="R4474" s="28" t="n"/>
    </row>
    <row r="4475">
      <c r="A4475" t="inlineStr">
        <is>
          <t>ENC115186</t>
        </is>
      </c>
      <c r="B4475" t="inlineStr">
        <is>
          <t>PT13102</t>
        </is>
      </c>
      <c r="C4475" t="inlineStr">
        <is>
          <t>Outpatient</t>
        </is>
      </c>
      <c r="D4475" s="27" t="n">
        <v>45796</v>
      </c>
      <c r="E4475" s="27" t="n">
        <v>45796</v>
      </c>
      <c r="F4475" s="28" t="n">
        <v>0</v>
      </c>
      <c r="G4475" t="inlineStr">
        <is>
          <t>Bluestone Outpatient Pavilion</t>
        </is>
      </c>
      <c r="H4475" t="inlineStr">
        <is>
          <t>Pediatric Clinic</t>
        </is>
      </c>
      <c r="I4475" t="inlineStr">
        <is>
          <t>Women &amp; Children</t>
        </is>
      </c>
      <c r="J4475" t="inlineStr">
        <is>
          <t>Keystone Health Partners</t>
        </is>
      </c>
      <c r="K4475" t="inlineStr">
        <is>
          <t>Commercial</t>
        </is>
      </c>
      <c r="L4475" t="inlineStr">
        <is>
          <t>Z00.129</t>
        </is>
      </c>
      <c r="M4475" t="inlineStr">
        <is>
          <t>Encounter for routine child health examination without abnormal findings</t>
        </is>
      </c>
      <c r="N4475" t="inlineStr">
        <is>
          <t>Factors Influencing Health</t>
        </is>
      </c>
      <c r="O4475" s="28" t="n">
        <v>8</v>
      </c>
      <c r="P4475" s="29" t="n">
        <v>322.8</v>
      </c>
      <c r="R4475" s="28" t="n"/>
    </row>
    <row r="4476">
      <c r="A4476" t="inlineStr">
        <is>
          <t>ENC115187</t>
        </is>
      </c>
      <c r="B4476" t="inlineStr">
        <is>
          <t>PT13507</t>
        </is>
      </c>
      <c r="C4476" t="inlineStr">
        <is>
          <t>Emergency</t>
        </is>
      </c>
      <c r="D4476" s="27" t="n">
        <v>45796</v>
      </c>
      <c r="E4476" s="27" t="n">
        <v>45796</v>
      </c>
      <c r="F4476" s="28" t="n">
        <v>0</v>
      </c>
      <c r="G4476" t="inlineStr">
        <is>
          <t>Bluestone Memorial Hospital</t>
        </is>
      </c>
      <c r="H4476" t="inlineStr">
        <is>
          <t>Emergency Department</t>
        </is>
      </c>
      <c r="I4476" t="inlineStr">
        <is>
          <t>Emergency</t>
        </is>
      </c>
      <c r="J4476" t="inlineStr">
        <is>
          <t>State Medicaid</t>
        </is>
      </c>
      <c r="K4476" t="inlineStr">
        <is>
          <t>Government</t>
        </is>
      </c>
      <c r="L4476" t="inlineStr">
        <is>
          <t>F10.239</t>
        </is>
      </c>
      <c r="M4476" t="inlineStr">
        <is>
          <t>Alcohol dependence with withdrawal, unspecified</t>
        </is>
      </c>
      <c r="N4476" t="inlineStr">
        <is>
          <t>Mental &amp; Behavioral</t>
        </is>
      </c>
      <c r="O4476" s="28" t="n">
        <v>54</v>
      </c>
      <c r="P4476" s="29" t="n">
        <v>2953.7</v>
      </c>
      <c r="R4476" s="28" t="n"/>
    </row>
    <row r="4477">
      <c r="A4477" t="inlineStr">
        <is>
          <t>ENC115189</t>
        </is>
      </c>
      <c r="B4477" t="inlineStr">
        <is>
          <t>PT10740</t>
        </is>
      </c>
      <c r="C4477" t="inlineStr">
        <is>
          <t>Outpatient</t>
        </is>
      </c>
      <c r="D4477" s="27" t="n">
        <v>45796</v>
      </c>
      <c r="E4477" s="27" t="n">
        <v>45796</v>
      </c>
      <c r="F4477" s="28" t="n">
        <v>0</v>
      </c>
      <c r="G4477" t="inlineStr">
        <is>
          <t>Bluestone Outpatient Pavilion</t>
        </is>
      </c>
      <c r="H4477" t="inlineStr">
        <is>
          <t>Cardiology Clinic</t>
        </is>
      </c>
      <c r="I4477" t="inlineStr">
        <is>
          <t>Cardiovascular</t>
        </is>
      </c>
      <c r="J4477" t="inlineStr">
        <is>
          <t>Keystone Health Partners</t>
        </is>
      </c>
      <c r="K4477" t="inlineStr">
        <is>
          <t>Commercial</t>
        </is>
      </c>
      <c r="L4477" t="inlineStr">
        <is>
          <t>I50.9</t>
        </is>
      </c>
      <c r="M4477" t="inlineStr">
        <is>
          <t>Heart failure, unspecified</t>
        </is>
      </c>
      <c r="N4477" t="inlineStr">
        <is>
          <t>Circulatory</t>
        </is>
      </c>
      <c r="O4477" s="28" t="n">
        <v>62</v>
      </c>
      <c r="P4477" s="29" t="n">
        <v>470.48</v>
      </c>
      <c r="R4477" s="28" t="n"/>
    </row>
    <row r="4478">
      <c r="A4478" t="inlineStr">
        <is>
          <t>ENC115190</t>
        </is>
      </c>
      <c r="B4478" t="inlineStr">
        <is>
          <t>PT13961</t>
        </is>
      </c>
      <c r="C4478" t="inlineStr">
        <is>
          <t>Outpatient</t>
        </is>
      </c>
      <c r="D4478" s="27" t="n">
        <v>45796</v>
      </c>
      <c r="E4478" s="27" t="n">
        <v>45796</v>
      </c>
      <c r="F4478" s="28" t="n">
        <v>0</v>
      </c>
      <c r="G4478" t="inlineStr">
        <is>
          <t>Bluestone Outpatient Pavilion</t>
        </is>
      </c>
      <c r="H4478" t="inlineStr">
        <is>
          <t>Primary Care Clinic</t>
        </is>
      </c>
      <c r="I4478" t="inlineStr">
        <is>
          <t>Ambulatory</t>
        </is>
      </c>
      <c r="J4478" t="inlineStr">
        <is>
          <t>Evergreen Mutual Insurance</t>
        </is>
      </c>
      <c r="K4478" t="inlineStr">
        <is>
          <t>Commercial</t>
        </is>
      </c>
      <c r="L4478" t="inlineStr">
        <is>
          <t>Z23</t>
        </is>
      </c>
      <c r="M4478" t="inlineStr">
        <is>
          <t>Encounter for immunization</t>
        </is>
      </c>
      <c r="N4478" t="inlineStr">
        <is>
          <t>Factors Influencing Health</t>
        </is>
      </c>
      <c r="O4478" s="28" t="n">
        <v>29</v>
      </c>
      <c r="P4478" s="29" t="n">
        <v>96.66</v>
      </c>
      <c r="R4478" s="28" t="n"/>
    </row>
    <row r="4479">
      <c r="A4479" t="inlineStr">
        <is>
          <t>ENC115191</t>
        </is>
      </c>
      <c r="B4479" t="inlineStr">
        <is>
          <t>PT12628</t>
        </is>
      </c>
      <c r="C4479" t="inlineStr">
        <is>
          <t>Inpatient</t>
        </is>
      </c>
      <c r="D4479" s="27" t="n">
        <v>45796</v>
      </c>
      <c r="E4479" s="27" t="n">
        <v>45803</v>
      </c>
      <c r="F4479" s="28" t="n">
        <v>7</v>
      </c>
      <c r="G4479" t="inlineStr">
        <is>
          <t>Bluestone Memorial Hospital</t>
        </is>
      </c>
      <c r="H4479" t="inlineStr">
        <is>
          <t>Medical-Surgical 4 West</t>
        </is>
      </c>
      <c r="I4479" t="inlineStr">
        <is>
          <t>Medicine</t>
        </is>
      </c>
      <c r="J4479" t="inlineStr">
        <is>
          <t>Evergreen Mutual Insurance</t>
        </is>
      </c>
      <c r="K4479" t="inlineStr">
        <is>
          <t>Commercial</t>
        </is>
      </c>
      <c r="L4479" t="inlineStr">
        <is>
          <t>L03.115</t>
        </is>
      </c>
      <c r="M4479" t="inlineStr">
        <is>
          <t>Cellulitis of right lower limb</t>
        </is>
      </c>
      <c r="N4479" t="inlineStr">
        <is>
          <t>Skin</t>
        </is>
      </c>
      <c r="O4479" s="28" t="n">
        <v>44</v>
      </c>
      <c r="P4479" s="29" t="n">
        <v>31115.3</v>
      </c>
      <c r="Q4479" t="inlineStr">
        <is>
          <t>N</t>
        </is>
      </c>
      <c r="R4479" s="28" t="n">
        <v>0</v>
      </c>
    </row>
    <row r="4480">
      <c r="A4480" t="inlineStr">
        <is>
          <t>ENC115192</t>
        </is>
      </c>
      <c r="B4480" t="inlineStr">
        <is>
          <t>PT10245</t>
        </is>
      </c>
      <c r="C4480" t="inlineStr">
        <is>
          <t>Emergency</t>
        </is>
      </c>
      <c r="D4480" s="27" t="n">
        <v>45796</v>
      </c>
      <c r="E4480" s="27" t="n">
        <v>45796</v>
      </c>
      <c r="F4480" s="28" t="n">
        <v>0</v>
      </c>
      <c r="G4480" t="inlineStr">
        <is>
          <t>Bluestone Memorial Hospital</t>
        </is>
      </c>
      <c r="H4480" t="inlineStr">
        <is>
          <t>Emergency Department</t>
        </is>
      </c>
      <c r="I4480" t="inlineStr">
        <is>
          <t>Emergency</t>
        </is>
      </c>
      <c r="J4480" t="inlineStr">
        <is>
          <t>Evergreen Mutual Insurance</t>
        </is>
      </c>
      <c r="K4480" t="inlineStr">
        <is>
          <t>Commercial</t>
        </is>
      </c>
      <c r="L4480" t="inlineStr">
        <is>
          <t>L03.115</t>
        </is>
      </c>
      <c r="M4480" t="inlineStr">
        <is>
          <t>Cellulitis of right lower limb</t>
        </is>
      </c>
      <c r="N4480" t="inlineStr">
        <is>
          <t>Skin</t>
        </is>
      </c>
      <c r="O4480" s="28" t="n">
        <v>60</v>
      </c>
      <c r="P4480" s="29" t="n">
        <v>3129.72</v>
      </c>
      <c r="R4480" s="28" t="n"/>
    </row>
    <row r="4481">
      <c r="A4481" t="inlineStr">
        <is>
          <t>ENC115193</t>
        </is>
      </c>
      <c r="B4481" t="inlineStr">
        <is>
          <t>PT11305</t>
        </is>
      </c>
      <c r="C4481" t="inlineStr">
        <is>
          <t>Outpatient</t>
        </is>
      </c>
      <c r="D4481" s="27" t="n">
        <v>45796</v>
      </c>
      <c r="E4481" s="27" t="n">
        <v>45796</v>
      </c>
      <c r="F4481" s="28" t="n">
        <v>0</v>
      </c>
      <c r="G4481" t="inlineStr">
        <is>
          <t>Bluestone Outpatient Pavilion</t>
        </is>
      </c>
      <c r="H4481" t="inlineStr">
        <is>
          <t>Primary Care Clinic</t>
        </is>
      </c>
      <c r="I4481" t="inlineStr">
        <is>
          <t>Ambulatory</t>
        </is>
      </c>
      <c r="J4481" t="inlineStr">
        <is>
          <t>Medicare</t>
        </is>
      </c>
      <c r="K4481" t="inlineStr">
        <is>
          <t>Government</t>
        </is>
      </c>
      <c r="L4481" t="inlineStr">
        <is>
          <t>Z23</t>
        </is>
      </c>
      <c r="M4481" t="inlineStr">
        <is>
          <t>Encounter for immunization</t>
        </is>
      </c>
      <c r="N4481" t="inlineStr">
        <is>
          <t>Factors Influencing Health</t>
        </is>
      </c>
      <c r="O4481" s="28" t="n">
        <v>80</v>
      </c>
      <c r="P4481" s="29" t="n">
        <v>129.42</v>
      </c>
      <c r="R4481" s="28" t="n"/>
    </row>
    <row r="4482">
      <c r="A4482" t="inlineStr">
        <is>
          <t>ENC115195</t>
        </is>
      </c>
      <c r="B4482" t="inlineStr">
        <is>
          <t>PT11467</t>
        </is>
      </c>
      <c r="C4482" t="inlineStr">
        <is>
          <t>Outpatient</t>
        </is>
      </c>
      <c r="D4482" s="27" t="n">
        <v>45796</v>
      </c>
      <c r="E4482" s="27" t="n">
        <v>45796</v>
      </c>
      <c r="F4482" s="28" t="n">
        <v>0</v>
      </c>
      <c r="G4482" t="inlineStr">
        <is>
          <t>Bluestone Outpatient Pavilion</t>
        </is>
      </c>
      <c r="H4482" t="inlineStr">
        <is>
          <t>Primary Care Clinic</t>
        </is>
      </c>
      <c r="I4482" t="inlineStr">
        <is>
          <t>Ambulatory</t>
        </is>
      </c>
      <c r="J4482" t="inlineStr">
        <is>
          <t>Evergreen Mutual Insurance</t>
        </is>
      </c>
      <c r="K4482" t="inlineStr">
        <is>
          <t>Commercial</t>
        </is>
      </c>
      <c r="L4482" t="inlineStr">
        <is>
          <t>J06.9</t>
        </is>
      </c>
      <c r="M4482" t="inlineStr">
        <is>
          <t>Acute upper respiratory infection, unspecified</t>
        </is>
      </c>
      <c r="N4482" t="inlineStr">
        <is>
          <t>Respiratory</t>
        </is>
      </c>
      <c r="O4482" s="28" t="n">
        <v>36</v>
      </c>
      <c r="P4482" s="29" t="n">
        <v>307.9</v>
      </c>
      <c r="R4482" s="28" t="n"/>
    </row>
    <row r="4483">
      <c r="A4483" t="inlineStr">
        <is>
          <t>ENC115196</t>
        </is>
      </c>
      <c r="B4483" t="inlineStr">
        <is>
          <t>PT10671</t>
        </is>
      </c>
      <c r="C4483" t="inlineStr">
        <is>
          <t>Inpatient</t>
        </is>
      </c>
      <c r="D4483" s="27" t="n">
        <v>45796</v>
      </c>
      <c r="E4483" s="27" t="n">
        <v>45802</v>
      </c>
      <c r="F4483" s="28" t="n">
        <v>6</v>
      </c>
      <c r="G4483" t="inlineStr">
        <is>
          <t>Bluestone Memorial Hospital</t>
        </is>
      </c>
      <c r="H4483" t="inlineStr">
        <is>
          <t>Intensive Care Unit</t>
        </is>
      </c>
      <c r="I4483" t="inlineStr">
        <is>
          <t>Critical Care</t>
        </is>
      </c>
      <c r="J4483" t="inlineStr">
        <is>
          <t>Self-Pay</t>
        </is>
      </c>
      <c r="K4483" t="inlineStr">
        <is>
          <t>Self-Pay</t>
        </is>
      </c>
      <c r="L4483" t="inlineStr">
        <is>
          <t>K92.2</t>
        </is>
      </c>
      <c r="M4483" t="inlineStr">
        <is>
          <t>Gastrointestinal hemorrhage, unspecified</t>
        </is>
      </c>
      <c r="N4483" t="inlineStr">
        <is>
          <t>Digestive</t>
        </is>
      </c>
      <c r="O4483" s="28" t="n">
        <v>42</v>
      </c>
      <c r="P4483" s="29" t="n">
        <v>81393.72</v>
      </c>
      <c r="Q4483" t="inlineStr">
        <is>
          <t>N</t>
        </is>
      </c>
      <c r="R4483" s="28" t="n">
        <v>0</v>
      </c>
    </row>
    <row r="4484">
      <c r="A4484" t="inlineStr">
        <is>
          <t>ENC115197</t>
        </is>
      </c>
      <c r="B4484" t="inlineStr">
        <is>
          <t>PT11573</t>
        </is>
      </c>
      <c r="C4484" t="inlineStr">
        <is>
          <t>Outpatient</t>
        </is>
      </c>
      <c r="D4484" s="27" t="n">
        <v>45796</v>
      </c>
      <c r="E4484" s="27" t="n">
        <v>45796</v>
      </c>
      <c r="F4484" s="28" t="n">
        <v>0</v>
      </c>
      <c r="G4484" t="inlineStr">
        <is>
          <t>Bluestone Outpatient Pavilion</t>
        </is>
      </c>
      <c r="H4484" t="inlineStr">
        <is>
          <t>Endocrinology &amp; Diabetes Clinic</t>
        </is>
      </c>
      <c r="I4484" t="inlineStr">
        <is>
          <t>Ambulatory</t>
        </is>
      </c>
      <c r="J4484" t="inlineStr">
        <is>
          <t>Medicare</t>
        </is>
      </c>
      <c r="K4484" t="inlineStr">
        <is>
          <t>Government</t>
        </is>
      </c>
      <c r="L4484" t="inlineStr">
        <is>
          <t>E11.9</t>
        </is>
      </c>
      <c r="M4484" t="inlineStr">
        <is>
          <t>Type 2 diabetes mellitus without complications</t>
        </is>
      </c>
      <c r="N4484" t="inlineStr">
        <is>
          <t>Endocrine</t>
        </is>
      </c>
      <c r="O4484" s="28" t="n">
        <v>92</v>
      </c>
      <c r="P4484" s="29" t="n">
        <v>435.99</v>
      </c>
      <c r="R4484" s="28" t="n"/>
    </row>
    <row r="4485">
      <c r="A4485" t="inlineStr">
        <is>
          <t>ENC115198</t>
        </is>
      </c>
      <c r="B4485" t="inlineStr">
        <is>
          <t>PT13302</t>
        </is>
      </c>
      <c r="C4485" t="inlineStr">
        <is>
          <t>Outpatient</t>
        </is>
      </c>
      <c r="D4485" s="27" t="n">
        <v>45796</v>
      </c>
      <c r="E4485" s="27" t="n">
        <v>45796</v>
      </c>
      <c r="F4485" s="28" t="n">
        <v>0</v>
      </c>
      <c r="G4485" t="inlineStr">
        <is>
          <t>Bluestone Outpatient Pavilion</t>
        </is>
      </c>
      <c r="H4485" t="inlineStr">
        <is>
          <t>Orthopedic Clinic</t>
        </is>
      </c>
      <c r="I4485" t="inlineStr">
        <is>
          <t>Orthopedics</t>
        </is>
      </c>
      <c r="J4485" t="inlineStr">
        <is>
          <t>Workers' Compensation</t>
        </is>
      </c>
      <c r="K4485" t="inlineStr">
        <is>
          <t>Workers' Comp</t>
        </is>
      </c>
      <c r="L4485" t="inlineStr">
        <is>
          <t>S93.401A</t>
        </is>
      </c>
      <c r="M4485" t="inlineStr">
        <is>
          <t>Sprain of unspecified ligament of right ankle, initial encounter</t>
        </is>
      </c>
      <c r="N4485" t="inlineStr">
        <is>
          <t>Injury</t>
        </is>
      </c>
      <c r="O4485" s="28" t="n">
        <v>39</v>
      </c>
      <c r="P4485" s="29" t="n">
        <v>119.46</v>
      </c>
      <c r="R4485" s="28" t="n"/>
    </row>
    <row r="4486">
      <c r="A4486" t="inlineStr">
        <is>
          <t>ENC115199</t>
        </is>
      </c>
      <c r="B4486" t="inlineStr">
        <is>
          <t>PT12707</t>
        </is>
      </c>
      <c r="C4486" t="inlineStr">
        <is>
          <t>Outpatient</t>
        </is>
      </c>
      <c r="D4486" s="27" t="n">
        <v>45796</v>
      </c>
      <c r="E4486" s="27" t="n">
        <v>45796</v>
      </c>
      <c r="F4486" s="28" t="n">
        <v>0</v>
      </c>
      <c r="G4486" t="inlineStr">
        <is>
          <t>Bluestone Outpatient Pavilion</t>
        </is>
      </c>
      <c r="H4486" t="inlineStr">
        <is>
          <t>Primary Care Clinic</t>
        </is>
      </c>
      <c r="I4486" t="inlineStr">
        <is>
          <t>Ambulatory</t>
        </is>
      </c>
      <c r="J4486" t="inlineStr">
        <is>
          <t>Medicare</t>
        </is>
      </c>
      <c r="K4486" t="inlineStr">
        <is>
          <t>Government</t>
        </is>
      </c>
      <c r="L4486" t="inlineStr">
        <is>
          <t>Z00.00</t>
        </is>
      </c>
      <c r="M4486" t="inlineStr">
        <is>
          <t>Encounter for general adult medical examination without abnormal findings</t>
        </is>
      </c>
      <c r="N4486" t="inlineStr">
        <is>
          <t>Factors Influencing Health</t>
        </is>
      </c>
      <c r="O4486" s="28" t="n">
        <v>86</v>
      </c>
      <c r="P4486" s="29" t="n">
        <v>266.13</v>
      </c>
      <c r="R4486" s="28" t="n"/>
    </row>
    <row r="4487">
      <c r="A4487" t="inlineStr">
        <is>
          <t>ENC115200</t>
        </is>
      </c>
      <c r="B4487" t="inlineStr">
        <is>
          <t>PT11374</t>
        </is>
      </c>
      <c r="C4487" t="inlineStr">
        <is>
          <t>Emergency</t>
        </is>
      </c>
      <c r="D4487" s="27" t="n">
        <v>45796</v>
      </c>
      <c r="E4487" s="27" t="n">
        <v>45796</v>
      </c>
      <c r="F4487" s="28" t="n">
        <v>0</v>
      </c>
      <c r="G4487" t="inlineStr">
        <is>
          <t>Bluestone Memorial Hospital</t>
        </is>
      </c>
      <c r="H4487" t="inlineStr">
        <is>
          <t>Emergency Department</t>
        </is>
      </c>
      <c r="I4487" t="inlineStr">
        <is>
          <t>Emergency</t>
        </is>
      </c>
      <c r="J4487" t="inlineStr">
        <is>
          <t>Medicare</t>
        </is>
      </c>
      <c r="K4487" t="inlineStr">
        <is>
          <t>Government</t>
        </is>
      </c>
      <c r="L4487" t="inlineStr">
        <is>
          <t>R07.9</t>
        </is>
      </c>
      <c r="M4487" t="inlineStr">
        <is>
          <t>Chest pain, unspecified</t>
        </is>
      </c>
      <c r="N4487" t="inlineStr">
        <is>
          <t>Symptoms &amp; Signs</t>
        </is>
      </c>
      <c r="O4487" s="28" t="n">
        <v>85</v>
      </c>
      <c r="P4487" s="29" t="n">
        <v>4003.4</v>
      </c>
      <c r="R4487" s="28" t="n"/>
    </row>
    <row r="4488">
      <c r="A4488" t="inlineStr">
        <is>
          <t>ENC115201</t>
        </is>
      </c>
      <c r="B4488" t="inlineStr">
        <is>
          <t>PT12339</t>
        </is>
      </c>
      <c r="C4488" t="inlineStr">
        <is>
          <t>Outpatient</t>
        </is>
      </c>
      <c r="D4488" s="27" t="n">
        <v>45796</v>
      </c>
      <c r="E4488" s="27" t="n">
        <v>45796</v>
      </c>
      <c r="F4488" s="28" t="n">
        <v>0</v>
      </c>
      <c r="G4488" t="inlineStr">
        <is>
          <t>Bluestone Outpatient Pavilion</t>
        </is>
      </c>
      <c r="H4488" t="inlineStr">
        <is>
          <t>Primary Care Clinic</t>
        </is>
      </c>
      <c r="I4488" t="inlineStr">
        <is>
          <t>Ambulatory</t>
        </is>
      </c>
      <c r="J4488" t="inlineStr">
        <is>
          <t>Evergreen Mutual Insurance</t>
        </is>
      </c>
      <c r="K4488" t="inlineStr">
        <is>
          <t>Commercial</t>
        </is>
      </c>
      <c r="L4488" t="inlineStr">
        <is>
          <t>G40.909</t>
        </is>
      </c>
      <c r="M4488" t="inlineStr">
        <is>
          <t>Epilepsy, unspecified, not intractable, without status epilepticus</t>
        </is>
      </c>
      <c r="N4488" t="inlineStr">
        <is>
          <t>Nervous System</t>
        </is>
      </c>
      <c r="O4488" s="28" t="n">
        <v>53</v>
      </c>
      <c r="P4488" s="29" t="n">
        <v>280.55</v>
      </c>
      <c r="R4488" s="28" t="n"/>
    </row>
    <row r="4489">
      <c r="A4489" t="inlineStr">
        <is>
          <t>ENC115194</t>
        </is>
      </c>
      <c r="B4489" t="inlineStr">
        <is>
          <t>PT11636</t>
        </is>
      </c>
      <c r="C4489" t="inlineStr">
        <is>
          <t>Inpatient</t>
        </is>
      </c>
      <c r="D4489" s="27" t="n">
        <v>45796</v>
      </c>
      <c r="E4489" s="27" t="n">
        <v>45798</v>
      </c>
      <c r="F4489" s="28" t="n">
        <v>2</v>
      </c>
      <c r="G4489" t="inlineStr">
        <is>
          <t>Ashby Falls Community Hospital</t>
        </is>
      </c>
      <c r="H4489" t="inlineStr">
        <is>
          <t>Medical-Surgical</t>
        </is>
      </c>
      <c r="I4489" t="inlineStr">
        <is>
          <t>Medicine</t>
        </is>
      </c>
      <c r="J4489" t="inlineStr">
        <is>
          <t>Medicare</t>
        </is>
      </c>
      <c r="K4489" t="inlineStr">
        <is>
          <t>Government</t>
        </is>
      </c>
      <c r="L4489" t="inlineStr">
        <is>
          <t>E86.0</t>
        </is>
      </c>
      <c r="M4489" t="inlineStr">
        <is>
          <t>Dehydration</t>
        </is>
      </c>
      <c r="N4489" t="inlineStr">
        <is>
          <t>Endocrine</t>
        </is>
      </c>
      <c r="O4489" s="28" t="n">
        <v>70</v>
      </c>
      <c r="P4489" s="29" t="n">
        <v>9306.700000000001</v>
      </c>
      <c r="Q4489" t="inlineStr">
        <is>
          <t>N</t>
        </is>
      </c>
      <c r="R4489" s="28" t="n">
        <v>0</v>
      </c>
    </row>
    <row r="4490">
      <c r="A4490" t="inlineStr">
        <is>
          <t>ENC115188</t>
        </is>
      </c>
      <c r="B4490" t="inlineStr">
        <is>
          <t>PT13652</t>
        </is>
      </c>
      <c r="C4490" t="inlineStr">
        <is>
          <t>Observation</t>
        </is>
      </c>
      <c r="D4490" s="27" t="n">
        <v>45796</v>
      </c>
      <c r="E4490" s="27" t="n">
        <v>45797</v>
      </c>
      <c r="F4490" s="28" t="n">
        <v>1</v>
      </c>
      <c r="G4490" t="inlineStr">
        <is>
          <t>Cedar Ridge Medical Center</t>
        </is>
      </c>
      <c r="H4490" t="inlineStr">
        <is>
          <t>Medical-Surgical</t>
        </is>
      </c>
      <c r="I4490" t="inlineStr">
        <is>
          <t>Medicine</t>
        </is>
      </c>
      <c r="J4490" t="inlineStr">
        <is>
          <t>State Medicaid</t>
        </is>
      </c>
      <c r="K4490" t="inlineStr">
        <is>
          <t>Government</t>
        </is>
      </c>
      <c r="L4490" t="inlineStr">
        <is>
          <t>L03.115</t>
        </is>
      </c>
      <c r="M4490" t="inlineStr">
        <is>
          <t>Cellulitis of right lower limb</t>
        </is>
      </c>
      <c r="N4490" t="inlineStr">
        <is>
          <t>Skin</t>
        </is>
      </c>
      <c r="O4490" s="28" t="n">
        <v>42</v>
      </c>
      <c r="P4490" s="29" t="n">
        <v>9056.370000000001</v>
      </c>
      <c r="R4490" s="28" t="n"/>
    </row>
    <row r="4491">
      <c r="A4491" t="inlineStr">
        <is>
          <t>ENC115203</t>
        </is>
      </c>
      <c r="B4491" t="inlineStr">
        <is>
          <t>PT10548</t>
        </is>
      </c>
      <c r="C4491" t="inlineStr">
        <is>
          <t>Emergency</t>
        </is>
      </c>
      <c r="D4491" s="27" t="n">
        <v>45796</v>
      </c>
      <c r="E4491" s="27" t="n">
        <v>45796</v>
      </c>
      <c r="F4491" s="28" t="n">
        <v>0</v>
      </c>
      <c r="G4491" t="inlineStr">
        <is>
          <t>Bluestone Memorial Hospital</t>
        </is>
      </c>
      <c r="H4491" t="inlineStr">
        <is>
          <t>Emergency Department</t>
        </is>
      </c>
      <c r="I4491" t="inlineStr">
        <is>
          <t>Emergency</t>
        </is>
      </c>
      <c r="J4491" t="inlineStr">
        <is>
          <t>Medicare</t>
        </is>
      </c>
      <c r="K4491" t="inlineStr">
        <is>
          <t>Government</t>
        </is>
      </c>
      <c r="L4491" t="inlineStr">
        <is>
          <t>R07.9</t>
        </is>
      </c>
      <c r="M4491" t="inlineStr">
        <is>
          <t>Chest pain, unspecified</t>
        </is>
      </c>
      <c r="N4491" t="inlineStr">
        <is>
          <t>Symptoms &amp; Signs</t>
        </is>
      </c>
      <c r="O4491" s="28" t="n">
        <v>77</v>
      </c>
      <c r="P4491" s="29" t="n">
        <v>3752.88</v>
      </c>
      <c r="R4491" s="28" t="n"/>
    </row>
    <row r="4492">
      <c r="A4492" t="inlineStr">
        <is>
          <t>ENC115204</t>
        </is>
      </c>
      <c r="B4492" t="inlineStr">
        <is>
          <t>PT12600</t>
        </is>
      </c>
      <c r="C4492" t="inlineStr">
        <is>
          <t>Inpatient</t>
        </is>
      </c>
      <c r="D4492" s="27" t="n">
        <v>45796</v>
      </c>
      <c r="E4492" s="27" t="n">
        <v>45804</v>
      </c>
      <c r="F4492" s="28" t="n">
        <v>8</v>
      </c>
      <c r="G4492" t="inlineStr">
        <is>
          <t>Bluestone Memorial Hospital</t>
        </is>
      </c>
      <c r="H4492" t="inlineStr">
        <is>
          <t>Medical-Surgical 5 East</t>
        </is>
      </c>
      <c r="I4492" t="inlineStr">
        <is>
          <t>Medicine</t>
        </is>
      </c>
      <c r="J4492" t="inlineStr">
        <is>
          <t>Silverline Medicare Advantage</t>
        </is>
      </c>
      <c r="K4492" t="inlineStr">
        <is>
          <t>Medicare Advantage</t>
        </is>
      </c>
      <c r="L4492" t="inlineStr">
        <is>
          <t>U07.1</t>
        </is>
      </c>
      <c r="M4492" t="inlineStr">
        <is>
          <t>COVID-19</t>
        </is>
      </c>
      <c r="N4492" t="inlineStr">
        <is>
          <t>Respiratory</t>
        </is>
      </c>
      <c r="O4492" s="28" t="n">
        <v>68</v>
      </c>
      <c r="P4492" s="29" t="n">
        <v>19989.89</v>
      </c>
      <c r="Q4492" t="inlineStr">
        <is>
          <t>N</t>
        </is>
      </c>
      <c r="R4492" s="28" t="n">
        <v>0</v>
      </c>
    </row>
    <row r="4493">
      <c r="A4493" t="inlineStr">
        <is>
          <t>ENC115202</t>
        </is>
      </c>
      <c r="B4493" t="inlineStr">
        <is>
          <t>PT10631</t>
        </is>
      </c>
      <c r="C4493" t="inlineStr">
        <is>
          <t>Observation</t>
        </is>
      </c>
      <c r="D4493" s="27" t="n">
        <v>45796</v>
      </c>
      <c r="E4493" s="27" t="n">
        <v>45798</v>
      </c>
      <c r="F4493" s="28" t="n">
        <v>2</v>
      </c>
      <c r="G4493" t="inlineStr">
        <is>
          <t>Bluestone Memorial Hospital</t>
        </is>
      </c>
      <c r="H4493" t="inlineStr">
        <is>
          <t>Observation Unit</t>
        </is>
      </c>
      <c r="I4493" t="inlineStr">
        <is>
          <t>Medicine</t>
        </is>
      </c>
      <c r="J4493" t="inlineStr">
        <is>
          <t>Keystone Health Partners</t>
        </is>
      </c>
      <c r="K4493" t="inlineStr">
        <is>
          <t>Commercial</t>
        </is>
      </c>
      <c r="L4493" t="inlineStr">
        <is>
          <t>E86.0</t>
        </is>
      </c>
      <c r="M4493" t="inlineStr">
        <is>
          <t>Dehydration</t>
        </is>
      </c>
      <c r="N4493" t="inlineStr">
        <is>
          <t>Endocrine</t>
        </is>
      </c>
      <c r="O4493" s="28" t="n">
        <v>85</v>
      </c>
      <c r="P4493" s="29" t="n">
        <v>8765.67</v>
      </c>
      <c r="R4493" s="28" t="n"/>
    </row>
    <row r="4494">
      <c r="A4494" t="inlineStr">
        <is>
          <t>ENC115206</t>
        </is>
      </c>
      <c r="B4494" t="inlineStr">
        <is>
          <t>PT11780</t>
        </is>
      </c>
      <c r="C4494" t="inlineStr">
        <is>
          <t>Emergency</t>
        </is>
      </c>
      <c r="D4494" s="27" t="n">
        <v>45796</v>
      </c>
      <c r="E4494" s="27" t="n">
        <v>45796</v>
      </c>
      <c r="F4494" s="28" t="n">
        <v>0</v>
      </c>
      <c r="G4494" t="inlineStr">
        <is>
          <t>Cedar Ridge Medical Center</t>
        </is>
      </c>
      <c r="H4494" t="inlineStr">
        <is>
          <t>Emergency Department</t>
        </is>
      </c>
      <c r="I4494" t="inlineStr">
        <is>
          <t>Emergency</t>
        </is>
      </c>
      <c r="J4494" t="inlineStr">
        <is>
          <t>Summit Choice PPO</t>
        </is>
      </c>
      <c r="K4494" t="inlineStr">
        <is>
          <t>Commercial</t>
        </is>
      </c>
      <c r="L4494" t="inlineStr">
        <is>
          <t>M54.50</t>
        </is>
      </c>
      <c r="M4494" t="inlineStr">
        <is>
          <t>Low back pain, unspecified</t>
        </is>
      </c>
      <c r="N4494" t="inlineStr">
        <is>
          <t>Musculoskeletal</t>
        </is>
      </c>
      <c r="O4494" s="28" t="n">
        <v>40</v>
      </c>
      <c r="P4494" s="29" t="n">
        <v>1233.33</v>
      </c>
      <c r="R4494" s="28" t="n"/>
    </row>
    <row r="4495">
      <c r="A4495" t="inlineStr">
        <is>
          <t>ENC115205</t>
        </is>
      </c>
      <c r="B4495" t="inlineStr">
        <is>
          <t>PT13800</t>
        </is>
      </c>
      <c r="C4495" t="inlineStr">
        <is>
          <t>Inpatient</t>
        </is>
      </c>
      <c r="D4495" s="27" t="n">
        <v>45796</v>
      </c>
      <c r="E4495" s="27" t="n">
        <v>45799</v>
      </c>
      <c r="F4495" s="28" t="n">
        <v>3</v>
      </c>
      <c r="G4495" t="inlineStr">
        <is>
          <t>Bluestone Memorial Hospital</t>
        </is>
      </c>
      <c r="H4495" t="inlineStr">
        <is>
          <t>Orthopedics &amp; Spine</t>
        </is>
      </c>
      <c r="I4495" t="inlineStr">
        <is>
          <t>Orthopedics</t>
        </is>
      </c>
      <c r="J4495" t="inlineStr">
        <is>
          <t>Silverline Medicare Advantage</t>
        </is>
      </c>
      <c r="K4495" t="inlineStr">
        <is>
          <t>Medicare Advantage</t>
        </is>
      </c>
      <c r="L4495" t="inlineStr">
        <is>
          <t>S72.001A</t>
        </is>
      </c>
      <c r="M4495" t="inlineStr">
        <is>
          <t>Fracture of unspecified part of neck of right femur, initial encounter</t>
        </is>
      </c>
      <c r="N4495" t="inlineStr">
        <is>
          <t>Injury</t>
        </is>
      </c>
      <c r="O4495" s="28" t="n">
        <v>70</v>
      </c>
      <c r="P4495" s="29" t="n">
        <v>65910.86</v>
      </c>
      <c r="Q4495" t="inlineStr">
        <is>
          <t>N</t>
        </is>
      </c>
      <c r="R4495" s="28" t="n">
        <v>0</v>
      </c>
    </row>
    <row r="4496">
      <c r="A4496" t="inlineStr">
        <is>
          <t>ENC115207</t>
        </is>
      </c>
      <c r="B4496" t="inlineStr">
        <is>
          <t>PT10045</t>
        </is>
      </c>
      <c r="C4496" t="inlineStr">
        <is>
          <t>Inpatient</t>
        </is>
      </c>
      <c r="D4496" s="27" t="n">
        <v>45797</v>
      </c>
      <c r="E4496" s="27" t="n">
        <v>45808</v>
      </c>
      <c r="F4496" s="28" t="n">
        <v>11</v>
      </c>
      <c r="G4496" t="inlineStr">
        <is>
          <t>Bluestone Memorial Hospital</t>
        </is>
      </c>
      <c r="H4496" t="inlineStr">
        <is>
          <t>Behavioral Health</t>
        </is>
      </c>
      <c r="I4496" t="inlineStr">
        <is>
          <t>Behavioral Health</t>
        </is>
      </c>
      <c r="J4496" t="inlineStr">
        <is>
          <t>Keystone Health Partners</t>
        </is>
      </c>
      <c r="K4496" t="inlineStr">
        <is>
          <t>Commercial</t>
        </is>
      </c>
      <c r="L4496" t="inlineStr">
        <is>
          <t>F32.9</t>
        </is>
      </c>
      <c r="M4496" t="inlineStr">
        <is>
          <t>Major depressive disorder, single episode, unspecified</t>
        </is>
      </c>
      <c r="N4496" t="inlineStr">
        <is>
          <t>Mental &amp; Behavioral</t>
        </is>
      </c>
      <c r="O4496" s="28" t="n">
        <v>25</v>
      </c>
      <c r="P4496" s="29" t="n">
        <v>30574.85</v>
      </c>
      <c r="Q4496" t="inlineStr">
        <is>
          <t>N</t>
        </is>
      </c>
      <c r="R4496" s="28" t="n">
        <v>0</v>
      </c>
    </row>
    <row r="4497">
      <c r="A4497" t="inlineStr">
        <is>
          <t>ENC115208</t>
        </is>
      </c>
      <c r="B4497" t="inlineStr">
        <is>
          <t>PT10235</t>
        </is>
      </c>
      <c r="C4497" t="inlineStr">
        <is>
          <t>Inpatient</t>
        </is>
      </c>
      <c r="D4497" s="27" t="n">
        <v>45797</v>
      </c>
      <c r="E4497" s="27" t="n">
        <v>45804</v>
      </c>
      <c r="F4497" s="28" t="n">
        <v>7</v>
      </c>
      <c r="G4497" t="inlineStr">
        <is>
          <t>Bluestone Memorial Hospital</t>
        </is>
      </c>
      <c r="H4497" t="inlineStr">
        <is>
          <t>Medical-Surgical 5 East</t>
        </is>
      </c>
      <c r="I4497" t="inlineStr">
        <is>
          <t>Medicine</t>
        </is>
      </c>
      <c r="J4497" t="inlineStr">
        <is>
          <t>Keystone Health Partners</t>
        </is>
      </c>
      <c r="K4497" t="inlineStr">
        <is>
          <t>Commercial</t>
        </is>
      </c>
      <c r="L4497" t="inlineStr">
        <is>
          <t>L03.115</t>
        </is>
      </c>
      <c r="M4497" t="inlineStr">
        <is>
          <t>Cellulitis of right lower limb</t>
        </is>
      </c>
      <c r="N4497" t="inlineStr">
        <is>
          <t>Skin</t>
        </is>
      </c>
      <c r="O4497" s="28" t="n">
        <v>51</v>
      </c>
      <c r="P4497" s="29" t="n">
        <v>40816.54</v>
      </c>
      <c r="Q4497" t="inlineStr">
        <is>
          <t>N</t>
        </is>
      </c>
      <c r="R4497" s="28" t="n">
        <v>0</v>
      </c>
    </row>
    <row r="4498">
      <c r="A4498" t="inlineStr">
        <is>
          <t>ENC115209</t>
        </is>
      </c>
      <c r="B4498" t="inlineStr">
        <is>
          <t>PT11743</t>
        </is>
      </c>
      <c r="C4498" t="inlineStr">
        <is>
          <t>Emergency</t>
        </is>
      </c>
      <c r="D4498" s="27" t="n">
        <v>45797</v>
      </c>
      <c r="E4498" s="27" t="n">
        <v>45797</v>
      </c>
      <c r="F4498" s="28" t="n">
        <v>0</v>
      </c>
      <c r="G4498" t="inlineStr">
        <is>
          <t>Bluestone Memorial Hospital</t>
        </is>
      </c>
      <c r="H4498" t="inlineStr">
        <is>
          <t>Emergency Department</t>
        </is>
      </c>
      <c r="I4498" t="inlineStr">
        <is>
          <t>Emergency</t>
        </is>
      </c>
      <c r="J4498" t="inlineStr">
        <is>
          <t>Medicare</t>
        </is>
      </c>
      <c r="K4498" t="inlineStr">
        <is>
          <t>Government</t>
        </is>
      </c>
      <c r="L4498" t="inlineStr">
        <is>
          <t>G40.909</t>
        </is>
      </c>
      <c r="M4498" t="inlineStr">
        <is>
          <t>Epilepsy, unspecified, not intractable, without status epilepticus</t>
        </is>
      </c>
      <c r="N4498" t="inlineStr">
        <is>
          <t>Nervous System</t>
        </is>
      </c>
      <c r="O4498" s="28" t="n">
        <v>69</v>
      </c>
      <c r="P4498" s="29" t="n">
        <v>2813.14</v>
      </c>
      <c r="R4498" s="28" t="n"/>
    </row>
    <row r="4499">
      <c r="A4499" t="inlineStr">
        <is>
          <t>ENC115211</t>
        </is>
      </c>
      <c r="B4499" t="inlineStr">
        <is>
          <t>PT10119</t>
        </is>
      </c>
      <c r="C4499" t="inlineStr">
        <is>
          <t>Outpatient</t>
        </is>
      </c>
      <c r="D4499" s="27" t="n">
        <v>45797</v>
      </c>
      <c r="E4499" s="27" t="n">
        <v>45797</v>
      </c>
      <c r="F4499" s="28" t="n">
        <v>0</v>
      </c>
      <c r="G4499" t="inlineStr">
        <is>
          <t>Bluestone Outpatient Pavilion</t>
        </is>
      </c>
      <c r="H4499" t="inlineStr">
        <is>
          <t>Orthopedic Clinic</t>
        </is>
      </c>
      <c r="I4499" t="inlineStr">
        <is>
          <t>Orthopedics</t>
        </is>
      </c>
      <c r="J4499" t="inlineStr">
        <is>
          <t>State Medicaid</t>
        </is>
      </c>
      <c r="K4499" t="inlineStr">
        <is>
          <t>Government</t>
        </is>
      </c>
      <c r="L4499" t="inlineStr">
        <is>
          <t>M17.11</t>
        </is>
      </c>
      <c r="M4499" t="inlineStr">
        <is>
          <t>Unilateral primary osteoarthritis, right knee</t>
        </is>
      </c>
      <c r="N4499" t="inlineStr">
        <is>
          <t>Musculoskeletal</t>
        </is>
      </c>
      <c r="O4499" s="28" t="n">
        <v>78</v>
      </c>
      <c r="P4499" s="29" t="n">
        <v>465.02</v>
      </c>
      <c r="R4499" s="28" t="n"/>
    </row>
    <row r="4500">
      <c r="A4500" t="inlineStr">
        <is>
          <t>ENC115212</t>
        </is>
      </c>
      <c r="B4500" t="inlineStr">
        <is>
          <t>PT11489</t>
        </is>
      </c>
      <c r="C4500" t="inlineStr">
        <is>
          <t>Outpatient</t>
        </is>
      </c>
      <c r="D4500" s="27" t="n">
        <v>45797</v>
      </c>
      <c r="E4500" s="27" t="n">
        <v>45797</v>
      </c>
      <c r="F4500" s="28" t="n">
        <v>0</v>
      </c>
      <c r="G4500" t="inlineStr">
        <is>
          <t>Bluestone Outpatient Pavilion</t>
        </is>
      </c>
      <c r="H4500" t="inlineStr">
        <is>
          <t>Primary Care Clinic</t>
        </is>
      </c>
      <c r="I4500" t="inlineStr">
        <is>
          <t>Ambulatory</t>
        </is>
      </c>
      <c r="J4500" t="inlineStr">
        <is>
          <t>Silverline Medicare Advantage</t>
        </is>
      </c>
      <c r="K4500" t="inlineStr">
        <is>
          <t>Medicare Advantage</t>
        </is>
      </c>
      <c r="L4500" t="inlineStr">
        <is>
          <t>I10</t>
        </is>
      </c>
      <c r="M4500" t="inlineStr">
        <is>
          <t>Essential (primary) hypertension</t>
        </is>
      </c>
      <c r="N4500" t="inlineStr">
        <is>
          <t>Circulatory</t>
        </is>
      </c>
      <c r="O4500" s="28" t="n">
        <v>76</v>
      </c>
      <c r="P4500" s="29" t="n">
        <v>221.64</v>
      </c>
      <c r="R4500" s="28" t="n"/>
    </row>
    <row r="4501">
      <c r="A4501" t="inlineStr">
        <is>
          <t>ENC115213</t>
        </is>
      </c>
      <c r="B4501" t="inlineStr">
        <is>
          <t>PT13021</t>
        </is>
      </c>
      <c r="C4501" t="inlineStr">
        <is>
          <t>Outpatient</t>
        </is>
      </c>
      <c r="D4501" s="27" t="n">
        <v>45797</v>
      </c>
      <c r="E4501" s="27" t="n">
        <v>45797</v>
      </c>
      <c r="F4501" s="28" t="n">
        <v>0</v>
      </c>
      <c r="G4501" t="inlineStr">
        <is>
          <t>Bluestone Outpatient Pavilion</t>
        </is>
      </c>
      <c r="H4501" t="inlineStr">
        <is>
          <t>Primary Care Clinic</t>
        </is>
      </c>
      <c r="I4501" t="inlineStr">
        <is>
          <t>Ambulatory</t>
        </is>
      </c>
      <c r="J4501" t="inlineStr">
        <is>
          <t>Medicare</t>
        </is>
      </c>
      <c r="K4501" t="inlineStr">
        <is>
          <t>Government</t>
        </is>
      </c>
      <c r="L4501" t="inlineStr">
        <is>
          <t>J45.909</t>
        </is>
      </c>
      <c r="M4501" t="inlineStr">
        <is>
          <t>Unspecified asthma, uncomplicated</t>
        </is>
      </c>
      <c r="N4501" t="inlineStr">
        <is>
          <t>Respiratory</t>
        </is>
      </c>
      <c r="O4501" s="28" t="n">
        <v>65</v>
      </c>
      <c r="P4501" s="29" t="n">
        <v>444.35</v>
      </c>
      <c r="R4501" s="28" t="n"/>
    </row>
    <row r="4502">
      <c r="A4502" t="inlineStr">
        <is>
          <t>ENC115214</t>
        </is>
      </c>
      <c r="B4502" t="inlineStr">
        <is>
          <t>PT12963</t>
        </is>
      </c>
      <c r="C4502" t="inlineStr">
        <is>
          <t>Outpatient</t>
        </is>
      </c>
      <c r="D4502" s="27" t="n">
        <v>45797</v>
      </c>
      <c r="E4502" s="27" t="n">
        <v>45797</v>
      </c>
      <c r="F4502" s="28" t="n">
        <v>0</v>
      </c>
      <c r="G4502" t="inlineStr">
        <is>
          <t>Bluestone Outpatient Pavilion</t>
        </is>
      </c>
      <c r="H4502" t="inlineStr">
        <is>
          <t>Primary Care Clinic</t>
        </is>
      </c>
      <c r="I4502" t="inlineStr">
        <is>
          <t>Ambulatory</t>
        </is>
      </c>
      <c r="J4502" t="inlineStr">
        <is>
          <t>Medicare</t>
        </is>
      </c>
      <c r="K4502" t="inlineStr">
        <is>
          <t>Government</t>
        </is>
      </c>
      <c r="L4502" t="inlineStr">
        <is>
          <t>Z00.00</t>
        </is>
      </c>
      <c r="M4502" t="inlineStr">
        <is>
          <t>Encounter for general adult medical examination without abnormal findings</t>
        </is>
      </c>
      <c r="N4502" t="inlineStr">
        <is>
          <t>Factors Influencing Health</t>
        </is>
      </c>
      <c r="O4502" s="28" t="n">
        <v>91</v>
      </c>
      <c r="P4502" s="29" t="n">
        <v>516.83</v>
      </c>
      <c r="R4502" s="28" t="n"/>
    </row>
    <row r="4503">
      <c r="A4503" t="inlineStr">
        <is>
          <t>ENC115215</t>
        </is>
      </c>
      <c r="B4503" t="inlineStr">
        <is>
          <t>PT13099</t>
        </is>
      </c>
      <c r="C4503" t="inlineStr">
        <is>
          <t>Outpatient</t>
        </is>
      </c>
      <c r="D4503" s="27" t="n">
        <v>45797</v>
      </c>
      <c r="E4503" s="27" t="n">
        <v>45797</v>
      </c>
      <c r="F4503" s="28" t="n">
        <v>0</v>
      </c>
      <c r="G4503" t="inlineStr">
        <is>
          <t>Bluestone Outpatient Pavilion</t>
        </is>
      </c>
      <c r="H4503" t="inlineStr">
        <is>
          <t>Pediatric Clinic</t>
        </is>
      </c>
      <c r="I4503" t="inlineStr">
        <is>
          <t>Women &amp; Children</t>
        </is>
      </c>
      <c r="J4503" t="inlineStr">
        <is>
          <t>Summit Choice PPO</t>
        </is>
      </c>
      <c r="K4503" t="inlineStr">
        <is>
          <t>Commercial</t>
        </is>
      </c>
      <c r="L4503" t="inlineStr">
        <is>
          <t>Z00.129</t>
        </is>
      </c>
      <c r="M4503" t="inlineStr">
        <is>
          <t>Encounter for routine child health examination without abnormal findings</t>
        </is>
      </c>
      <c r="N4503" t="inlineStr">
        <is>
          <t>Factors Influencing Health</t>
        </is>
      </c>
      <c r="O4503" s="28" t="n">
        <v>5</v>
      </c>
      <c r="P4503" s="29" t="n">
        <v>434.27</v>
      </c>
      <c r="R4503" s="28" t="n"/>
    </row>
    <row r="4504">
      <c r="A4504" t="inlineStr">
        <is>
          <t>ENC115216</t>
        </is>
      </c>
      <c r="B4504" t="inlineStr">
        <is>
          <t>PT13268</t>
        </is>
      </c>
      <c r="C4504" t="inlineStr">
        <is>
          <t>Outpatient</t>
        </is>
      </c>
      <c r="D4504" s="27" t="n">
        <v>45797</v>
      </c>
      <c r="E4504" s="27" t="n">
        <v>45797</v>
      </c>
      <c r="F4504" s="28" t="n">
        <v>0</v>
      </c>
      <c r="G4504" t="inlineStr">
        <is>
          <t>Bluestone Outpatient Pavilion</t>
        </is>
      </c>
      <c r="H4504" t="inlineStr">
        <is>
          <t>Primary Care Clinic</t>
        </is>
      </c>
      <c r="I4504" t="inlineStr">
        <is>
          <t>Ambulatory</t>
        </is>
      </c>
      <c r="J4504" t="inlineStr">
        <is>
          <t>Keystone Health Partners</t>
        </is>
      </c>
      <c r="K4504" t="inlineStr">
        <is>
          <t>Commercial</t>
        </is>
      </c>
      <c r="L4504" t="inlineStr">
        <is>
          <t>E78.5</t>
        </is>
      </c>
      <c r="M4504" t="inlineStr">
        <is>
          <t>Hyperlipidemia, unspecified</t>
        </is>
      </c>
      <c r="N4504" t="inlineStr">
        <is>
          <t>Endocrine</t>
        </is>
      </c>
      <c r="O4504" s="28" t="n">
        <v>53</v>
      </c>
      <c r="P4504" s="29" t="n">
        <v>437.57</v>
      </c>
      <c r="R4504" s="28" t="n"/>
    </row>
    <row r="4505">
      <c r="A4505" t="inlineStr">
        <is>
          <t>ENC115217</t>
        </is>
      </c>
      <c r="B4505" t="inlineStr">
        <is>
          <t>PT13872</t>
        </is>
      </c>
      <c r="C4505" t="inlineStr">
        <is>
          <t>Outpatient</t>
        </is>
      </c>
      <c r="D4505" s="27" t="n">
        <v>45797</v>
      </c>
      <c r="E4505" s="27" t="n">
        <v>45797</v>
      </c>
      <c r="F4505" s="28" t="n">
        <v>0</v>
      </c>
      <c r="G4505" t="inlineStr">
        <is>
          <t>Bluestone Outpatient Pavilion</t>
        </is>
      </c>
      <c r="H4505" t="inlineStr">
        <is>
          <t>Infusion &amp; Oncology Clinic</t>
        </is>
      </c>
      <c r="I4505" t="inlineStr">
        <is>
          <t>Oncology</t>
        </is>
      </c>
      <c r="J4505" t="inlineStr">
        <is>
          <t>Silverline Medicare Advantage</t>
        </is>
      </c>
      <c r="K4505" t="inlineStr">
        <is>
          <t>Medicare Advantage</t>
        </is>
      </c>
      <c r="L4505" t="inlineStr">
        <is>
          <t>Z51.11</t>
        </is>
      </c>
      <c r="M4505" t="inlineStr">
        <is>
          <t>Encounter for antineoplastic chemotherapy</t>
        </is>
      </c>
      <c r="N4505" t="inlineStr">
        <is>
          <t>Factors Influencing Health</t>
        </is>
      </c>
      <c r="O4505" s="28" t="n">
        <v>78</v>
      </c>
      <c r="P4505" s="29" t="n">
        <v>14219.13</v>
      </c>
      <c r="R4505" s="28" t="n"/>
    </row>
    <row r="4506">
      <c r="A4506" t="inlineStr">
        <is>
          <t>ENC115218</t>
        </is>
      </c>
      <c r="B4506" t="inlineStr">
        <is>
          <t>PT13870</t>
        </is>
      </c>
      <c r="C4506" t="inlineStr">
        <is>
          <t>Outpatient</t>
        </is>
      </c>
      <c r="D4506" s="27" t="n">
        <v>45797</v>
      </c>
      <c r="E4506" s="27" t="n">
        <v>45797</v>
      </c>
      <c r="F4506" s="28" t="n">
        <v>0</v>
      </c>
      <c r="G4506" t="inlineStr">
        <is>
          <t>Bluestone Outpatient Pavilion</t>
        </is>
      </c>
      <c r="H4506" t="inlineStr">
        <is>
          <t>Primary Care Clinic</t>
        </is>
      </c>
      <c r="I4506" t="inlineStr">
        <is>
          <t>Ambulatory</t>
        </is>
      </c>
      <c r="J4506" t="inlineStr">
        <is>
          <t>Self-Pay</t>
        </is>
      </c>
      <c r="K4506" t="inlineStr">
        <is>
          <t>Self-Pay</t>
        </is>
      </c>
      <c r="L4506" t="inlineStr">
        <is>
          <t>M54.50</t>
        </is>
      </c>
      <c r="M4506" t="inlineStr">
        <is>
          <t>Low back pain, unspecified</t>
        </is>
      </c>
      <c r="N4506" t="inlineStr">
        <is>
          <t>Musculoskeletal</t>
        </is>
      </c>
      <c r="O4506" s="28" t="n">
        <v>58</v>
      </c>
      <c r="P4506" s="29" t="n">
        <v>376.71</v>
      </c>
      <c r="R4506" s="28" t="n"/>
    </row>
    <row r="4507">
      <c r="A4507" t="inlineStr">
        <is>
          <t>ENC115219</t>
        </is>
      </c>
      <c r="B4507" t="inlineStr">
        <is>
          <t>PT12816</t>
        </is>
      </c>
      <c r="C4507" t="inlineStr">
        <is>
          <t>Outpatient</t>
        </is>
      </c>
      <c r="D4507" s="27" t="n">
        <v>45797</v>
      </c>
      <c r="E4507" s="27" t="n">
        <v>45797</v>
      </c>
      <c r="F4507" s="28" t="n">
        <v>0</v>
      </c>
      <c r="G4507" t="inlineStr">
        <is>
          <t>Bluestone Outpatient Pavilion</t>
        </is>
      </c>
      <c r="H4507" t="inlineStr">
        <is>
          <t>Primary Care Clinic</t>
        </is>
      </c>
      <c r="I4507" t="inlineStr">
        <is>
          <t>Ambulatory</t>
        </is>
      </c>
      <c r="J4507" t="inlineStr">
        <is>
          <t>State Medicaid</t>
        </is>
      </c>
      <c r="K4507" t="inlineStr">
        <is>
          <t>Government</t>
        </is>
      </c>
      <c r="L4507" t="inlineStr">
        <is>
          <t>F41.9</t>
        </is>
      </c>
      <c r="M4507" t="inlineStr">
        <is>
          <t>Anxiety disorder, unspecified</t>
        </is>
      </c>
      <c r="N4507" t="inlineStr">
        <is>
          <t>Mental &amp; Behavioral</t>
        </is>
      </c>
      <c r="O4507" s="28" t="n">
        <v>58</v>
      </c>
      <c r="P4507" s="29" t="n">
        <v>422.01</v>
      </c>
      <c r="R4507" s="28" t="n"/>
    </row>
    <row r="4508">
      <c r="A4508" t="inlineStr">
        <is>
          <t>ENC115220</t>
        </is>
      </c>
      <c r="B4508" t="inlineStr">
        <is>
          <t>PT10679</t>
        </is>
      </c>
      <c r="C4508" t="inlineStr">
        <is>
          <t>Outpatient</t>
        </is>
      </c>
      <c r="D4508" s="27" t="n">
        <v>45797</v>
      </c>
      <c r="E4508" s="27" t="n">
        <v>45797</v>
      </c>
      <c r="F4508" s="28" t="n">
        <v>0</v>
      </c>
      <c r="G4508" t="inlineStr">
        <is>
          <t>Bluestone Outpatient Pavilion</t>
        </is>
      </c>
      <c r="H4508" t="inlineStr">
        <is>
          <t>Endocrinology &amp; Diabetes Clinic</t>
        </is>
      </c>
      <c r="I4508" t="inlineStr">
        <is>
          <t>Ambulatory</t>
        </is>
      </c>
      <c r="J4508" t="inlineStr">
        <is>
          <t>Medicare</t>
        </is>
      </c>
      <c r="K4508" t="inlineStr">
        <is>
          <t>Government</t>
        </is>
      </c>
      <c r="L4508" t="inlineStr">
        <is>
          <t>E11.9</t>
        </is>
      </c>
      <c r="M4508" t="inlineStr">
        <is>
          <t>Type 2 diabetes mellitus without complications</t>
        </is>
      </c>
      <c r="N4508" t="inlineStr">
        <is>
          <t>Endocrine</t>
        </is>
      </c>
      <c r="O4508" s="28" t="n">
        <v>70</v>
      </c>
      <c r="P4508" s="29" t="n">
        <v>205.9</v>
      </c>
      <c r="R4508" s="28" t="n"/>
    </row>
    <row r="4509">
      <c r="A4509" t="inlineStr">
        <is>
          <t>ENC115221</t>
        </is>
      </c>
      <c r="B4509" t="inlineStr">
        <is>
          <t>PT11873</t>
        </is>
      </c>
      <c r="C4509" t="inlineStr">
        <is>
          <t>Emergency</t>
        </is>
      </c>
      <c r="D4509" s="27" t="n">
        <v>45797</v>
      </c>
      <c r="E4509" s="27" t="n">
        <v>45797</v>
      </c>
      <c r="F4509" s="28" t="n">
        <v>0</v>
      </c>
      <c r="G4509" t="inlineStr">
        <is>
          <t>Ashby Falls Community Hospital</t>
        </is>
      </c>
      <c r="H4509" t="inlineStr">
        <is>
          <t>Emergency Department</t>
        </is>
      </c>
      <c r="I4509" t="inlineStr">
        <is>
          <t>Emergency</t>
        </is>
      </c>
      <c r="J4509" t="inlineStr">
        <is>
          <t>Self-Pay</t>
        </is>
      </c>
      <c r="K4509" t="inlineStr">
        <is>
          <t>Self-Pay</t>
        </is>
      </c>
      <c r="L4509" t="inlineStr">
        <is>
          <t>R55</t>
        </is>
      </c>
      <c r="M4509" t="inlineStr">
        <is>
          <t>Syncope and collapse</t>
        </is>
      </c>
      <c r="N4509" t="inlineStr">
        <is>
          <t>Symptoms &amp; Signs</t>
        </is>
      </c>
      <c r="O4509" s="28" t="n">
        <v>46</v>
      </c>
      <c r="P4509" s="29" t="n">
        <v>3587.2</v>
      </c>
      <c r="R4509" s="28" t="n"/>
    </row>
    <row r="4510">
      <c r="A4510" t="inlineStr">
        <is>
          <t>ENC115210</t>
        </is>
      </c>
      <c r="B4510" t="inlineStr">
        <is>
          <t>PT12647</t>
        </is>
      </c>
      <c r="C4510" t="inlineStr">
        <is>
          <t>Inpatient</t>
        </is>
      </c>
      <c r="D4510" s="27" t="n">
        <v>45797</v>
      </c>
      <c r="E4510" s="27" t="n">
        <v>45800</v>
      </c>
      <c r="F4510" s="28" t="n">
        <v>3</v>
      </c>
      <c r="G4510" t="inlineStr">
        <is>
          <t>Bluestone Memorial Hospital</t>
        </is>
      </c>
      <c r="H4510" t="inlineStr">
        <is>
          <t>Medical-Surgical 4 West</t>
        </is>
      </c>
      <c r="I4510" t="inlineStr">
        <is>
          <t>Medicine</t>
        </is>
      </c>
      <c r="J4510" t="inlineStr">
        <is>
          <t>Silverline Medicare Advantage</t>
        </is>
      </c>
      <c r="K4510" t="inlineStr">
        <is>
          <t>Medicare Advantage</t>
        </is>
      </c>
      <c r="L4510" t="inlineStr">
        <is>
          <t>E11.65</t>
        </is>
      </c>
      <c r="M4510" t="inlineStr">
        <is>
          <t>Type 2 diabetes mellitus with hyperglycemia</t>
        </is>
      </c>
      <c r="N4510" t="inlineStr">
        <is>
          <t>Endocrine</t>
        </is>
      </c>
      <c r="O4510" s="28" t="n">
        <v>88</v>
      </c>
      <c r="P4510" s="29" t="n">
        <v>13153.32</v>
      </c>
      <c r="Q4510" t="inlineStr">
        <is>
          <t>N</t>
        </is>
      </c>
      <c r="R4510" s="28" t="n">
        <v>0</v>
      </c>
    </row>
    <row r="4511">
      <c r="A4511" t="inlineStr">
        <is>
          <t>ENC115223</t>
        </is>
      </c>
      <c r="B4511" t="inlineStr">
        <is>
          <t>PT12957</t>
        </is>
      </c>
      <c r="C4511" t="inlineStr">
        <is>
          <t>Outpatient</t>
        </is>
      </c>
      <c r="D4511" s="27" t="n">
        <v>45797</v>
      </c>
      <c r="E4511" s="27" t="n">
        <v>45797</v>
      </c>
      <c r="F4511" s="28" t="n">
        <v>0</v>
      </c>
      <c r="G4511" t="inlineStr">
        <is>
          <t>Bluestone Outpatient Pavilion</t>
        </is>
      </c>
      <c r="H4511" t="inlineStr">
        <is>
          <t>Endocrinology &amp; Diabetes Clinic</t>
        </is>
      </c>
      <c r="I4511" t="inlineStr">
        <is>
          <t>Ambulatory</t>
        </is>
      </c>
      <c r="J4511" t="inlineStr">
        <is>
          <t>Silverline Medicare Advantage</t>
        </is>
      </c>
      <c r="K4511" t="inlineStr">
        <is>
          <t>Medicare Advantage</t>
        </is>
      </c>
      <c r="L4511" t="inlineStr">
        <is>
          <t>E11.9</t>
        </is>
      </c>
      <c r="M4511" t="inlineStr">
        <is>
          <t>Type 2 diabetes mellitus without complications</t>
        </is>
      </c>
      <c r="N4511" t="inlineStr">
        <is>
          <t>Endocrine</t>
        </is>
      </c>
      <c r="O4511" s="28" t="n">
        <v>94</v>
      </c>
      <c r="P4511" s="29" t="n">
        <v>102.54</v>
      </c>
      <c r="R4511" s="28" t="n"/>
    </row>
    <row r="4512">
      <c r="A4512" t="inlineStr">
        <is>
          <t>ENC115224</t>
        </is>
      </c>
      <c r="B4512" t="inlineStr">
        <is>
          <t>PT12133</t>
        </is>
      </c>
      <c r="C4512" t="inlineStr">
        <is>
          <t>Emergency</t>
        </is>
      </c>
      <c r="D4512" s="27" t="n">
        <v>45797</v>
      </c>
      <c r="E4512" s="27" t="n">
        <v>45797</v>
      </c>
      <c r="F4512" s="28" t="n">
        <v>0</v>
      </c>
      <c r="G4512" t="inlineStr">
        <is>
          <t>Cedar Ridge Medical Center</t>
        </is>
      </c>
      <c r="H4512" t="inlineStr">
        <is>
          <t>Emergency Department</t>
        </is>
      </c>
      <c r="I4512" t="inlineStr">
        <is>
          <t>Emergency</t>
        </is>
      </c>
      <c r="J4512" t="inlineStr">
        <is>
          <t>Silverline Medicare Advantage</t>
        </is>
      </c>
      <c r="K4512" t="inlineStr">
        <is>
          <t>Medicare Advantage</t>
        </is>
      </c>
      <c r="L4512" t="inlineStr">
        <is>
          <t>S93.401A</t>
        </is>
      </c>
      <c r="M4512" t="inlineStr">
        <is>
          <t>Sprain of unspecified ligament of right ankle, initial encounter</t>
        </is>
      </c>
      <c r="N4512" t="inlineStr">
        <is>
          <t>Injury</t>
        </is>
      </c>
      <c r="O4512" s="28" t="n">
        <v>70</v>
      </c>
      <c r="P4512" s="29" t="n">
        <v>716.8200000000001</v>
      </c>
      <c r="R4512" s="28" t="n"/>
    </row>
    <row r="4513">
      <c r="A4513" t="inlineStr">
        <is>
          <t>ENC115225</t>
        </is>
      </c>
      <c r="B4513" t="inlineStr">
        <is>
          <t>PT11775</t>
        </is>
      </c>
      <c r="C4513" t="inlineStr">
        <is>
          <t>Emergency</t>
        </is>
      </c>
      <c r="D4513" s="27" t="n">
        <v>45797</v>
      </c>
      <c r="E4513" s="27" t="n">
        <v>45797</v>
      </c>
      <c r="F4513" s="28" t="n">
        <v>0</v>
      </c>
      <c r="G4513" t="inlineStr">
        <is>
          <t>Ashby Falls Community Hospital</t>
        </is>
      </c>
      <c r="H4513" t="inlineStr">
        <is>
          <t>Emergency Department</t>
        </is>
      </c>
      <c r="I4513" t="inlineStr">
        <is>
          <t>Emergency</t>
        </is>
      </c>
      <c r="J4513" t="inlineStr">
        <is>
          <t>Evergreen Mutual Insurance</t>
        </is>
      </c>
      <c r="K4513" t="inlineStr">
        <is>
          <t>Commercial</t>
        </is>
      </c>
      <c r="L4513" t="inlineStr">
        <is>
          <t>K80.20</t>
        </is>
      </c>
      <c r="M4513" t="inlineStr">
        <is>
          <t>Calculus of gallbladder without cholecystitis without obstruction</t>
        </is>
      </c>
      <c r="N4513" t="inlineStr">
        <is>
          <t>Digestive</t>
        </is>
      </c>
      <c r="O4513" s="28" t="n">
        <v>58</v>
      </c>
      <c r="P4513" s="29" t="n">
        <v>1641.26</v>
      </c>
      <c r="R4513" s="28" t="n"/>
    </row>
    <row r="4514">
      <c r="A4514" t="inlineStr">
        <is>
          <t>ENC115227</t>
        </is>
      </c>
      <c r="B4514" t="inlineStr">
        <is>
          <t>PT11590</t>
        </is>
      </c>
      <c r="C4514" t="inlineStr">
        <is>
          <t>Inpatient</t>
        </is>
      </c>
      <c r="D4514" s="27" t="n">
        <v>45797</v>
      </c>
      <c r="E4514" s="27" t="n">
        <v>45809</v>
      </c>
      <c r="F4514" s="28" t="n">
        <v>12</v>
      </c>
      <c r="G4514" t="inlineStr">
        <is>
          <t>Bluestone Memorial Hospital</t>
        </is>
      </c>
      <c r="H4514" t="inlineStr">
        <is>
          <t>Medical-Surgical 5 East</t>
        </is>
      </c>
      <c r="I4514" t="inlineStr">
        <is>
          <t>Medicine</t>
        </is>
      </c>
      <c r="J4514" t="inlineStr">
        <is>
          <t>Keystone Health Partners</t>
        </is>
      </c>
      <c r="K4514" t="inlineStr">
        <is>
          <t>Commercial</t>
        </is>
      </c>
      <c r="L4514" t="inlineStr">
        <is>
          <t>J18.9</t>
        </is>
      </c>
      <c r="M4514" t="inlineStr">
        <is>
          <t>Pneumonia, unspecified organism</t>
        </is>
      </c>
      <c r="N4514" t="inlineStr">
        <is>
          <t>Respiratory</t>
        </is>
      </c>
      <c r="O4514" s="28" t="n">
        <v>39</v>
      </c>
      <c r="P4514" s="29" t="n">
        <v>32438.84</v>
      </c>
      <c r="Q4514" t="inlineStr">
        <is>
          <t>N</t>
        </is>
      </c>
      <c r="R4514" s="28" t="n">
        <v>0</v>
      </c>
    </row>
    <row r="4515">
      <c r="A4515" t="inlineStr">
        <is>
          <t>ENC115229</t>
        </is>
      </c>
      <c r="B4515" t="inlineStr">
        <is>
          <t>PT11832</t>
        </is>
      </c>
      <c r="C4515" t="inlineStr">
        <is>
          <t>Outpatient</t>
        </is>
      </c>
      <c r="D4515" s="27" t="n">
        <v>45797</v>
      </c>
      <c r="E4515" s="27" t="n">
        <v>45797</v>
      </c>
      <c r="F4515" s="28" t="n">
        <v>0</v>
      </c>
      <c r="G4515" t="inlineStr">
        <is>
          <t>Bluestone Outpatient Pavilion</t>
        </is>
      </c>
      <c r="H4515" t="inlineStr">
        <is>
          <t>Primary Care Clinic</t>
        </is>
      </c>
      <c r="I4515" t="inlineStr">
        <is>
          <t>Ambulatory</t>
        </is>
      </c>
      <c r="J4515" t="inlineStr">
        <is>
          <t>State Medicaid</t>
        </is>
      </c>
      <c r="K4515" t="inlineStr">
        <is>
          <t>Government</t>
        </is>
      </c>
      <c r="L4515" t="inlineStr">
        <is>
          <t>E78.5</t>
        </is>
      </c>
      <c r="M4515" t="inlineStr">
        <is>
          <t>Hyperlipidemia, unspecified</t>
        </is>
      </c>
      <c r="N4515" t="inlineStr">
        <is>
          <t>Endocrine</t>
        </is>
      </c>
      <c r="O4515" s="28" t="n">
        <v>59</v>
      </c>
      <c r="P4515" s="29" t="n">
        <v>250.94</v>
      </c>
      <c r="R4515" s="28" t="n"/>
    </row>
    <row r="4516">
      <c r="A4516" t="inlineStr">
        <is>
          <t>ENC115230</t>
        </is>
      </c>
      <c r="B4516" t="inlineStr">
        <is>
          <t>PT13120</t>
        </is>
      </c>
      <c r="C4516" t="inlineStr">
        <is>
          <t>Emergency</t>
        </is>
      </c>
      <c r="D4516" s="27" t="n">
        <v>45797</v>
      </c>
      <c r="E4516" s="27" t="n">
        <v>45797</v>
      </c>
      <c r="F4516" s="28" t="n">
        <v>0</v>
      </c>
      <c r="G4516" t="inlineStr">
        <is>
          <t>Bluestone Memorial Hospital</t>
        </is>
      </c>
      <c r="H4516" t="inlineStr">
        <is>
          <t>Emergency Department</t>
        </is>
      </c>
      <c r="I4516" t="inlineStr">
        <is>
          <t>Emergency</t>
        </is>
      </c>
      <c r="J4516" t="inlineStr">
        <is>
          <t>Medicare</t>
        </is>
      </c>
      <c r="K4516" t="inlineStr">
        <is>
          <t>Government</t>
        </is>
      </c>
      <c r="L4516" t="inlineStr">
        <is>
          <t>S06.0X0A</t>
        </is>
      </c>
      <c r="M4516" t="inlineStr">
        <is>
          <t>Concussion without loss of consciousness, initial encounter</t>
        </is>
      </c>
      <c r="N4516" t="inlineStr">
        <is>
          <t>Injury</t>
        </is>
      </c>
      <c r="O4516" s="28" t="n">
        <v>77</v>
      </c>
      <c r="P4516" s="29" t="n">
        <v>2724.33</v>
      </c>
      <c r="R4516" s="28" t="n"/>
    </row>
    <row r="4517">
      <c r="A4517" t="inlineStr">
        <is>
          <t>ENC115231</t>
        </is>
      </c>
      <c r="B4517" t="inlineStr">
        <is>
          <t>PT12223</t>
        </is>
      </c>
      <c r="C4517" t="inlineStr">
        <is>
          <t>Outpatient</t>
        </is>
      </c>
      <c r="D4517" s="27" t="n">
        <v>45797</v>
      </c>
      <c r="E4517" s="27" t="n">
        <v>45797</v>
      </c>
      <c r="F4517" s="28" t="n">
        <v>0</v>
      </c>
      <c r="G4517" t="inlineStr">
        <is>
          <t>Bluestone Outpatient Pavilion</t>
        </is>
      </c>
      <c r="H4517" t="inlineStr">
        <is>
          <t>Infusion &amp; Oncology Clinic</t>
        </is>
      </c>
      <c r="I4517" t="inlineStr">
        <is>
          <t>Oncology</t>
        </is>
      </c>
      <c r="J4517" t="inlineStr">
        <is>
          <t>State Medicaid</t>
        </is>
      </c>
      <c r="K4517" t="inlineStr">
        <is>
          <t>Government</t>
        </is>
      </c>
      <c r="L4517" t="inlineStr">
        <is>
          <t>Z51.11</t>
        </is>
      </c>
      <c r="M4517" t="inlineStr">
        <is>
          <t>Encounter for antineoplastic chemotherapy</t>
        </is>
      </c>
      <c r="N4517" t="inlineStr">
        <is>
          <t>Factors Influencing Health</t>
        </is>
      </c>
      <c r="O4517" s="28" t="n">
        <v>51</v>
      </c>
      <c r="P4517" s="29" t="n">
        <v>16294.88</v>
      </c>
      <c r="R4517" s="28" t="n"/>
    </row>
    <row r="4518">
      <c r="A4518" t="inlineStr">
        <is>
          <t>ENC115232</t>
        </is>
      </c>
      <c r="B4518" t="inlineStr">
        <is>
          <t>PT10499</t>
        </is>
      </c>
      <c r="C4518" t="inlineStr">
        <is>
          <t>Outpatient</t>
        </is>
      </c>
      <c r="D4518" s="27" t="n">
        <v>45797</v>
      </c>
      <c r="E4518" s="27" t="n">
        <v>45797</v>
      </c>
      <c r="F4518" s="28" t="n">
        <v>0</v>
      </c>
      <c r="G4518" t="inlineStr">
        <is>
          <t>Bluestone Outpatient Pavilion</t>
        </is>
      </c>
      <c r="H4518" t="inlineStr">
        <is>
          <t>Endocrinology &amp; Diabetes Clinic</t>
        </is>
      </c>
      <c r="I4518" t="inlineStr">
        <is>
          <t>Ambulatory</t>
        </is>
      </c>
      <c r="J4518" t="inlineStr">
        <is>
          <t>Medicare</t>
        </is>
      </c>
      <c r="K4518" t="inlineStr">
        <is>
          <t>Government</t>
        </is>
      </c>
      <c r="L4518" t="inlineStr">
        <is>
          <t>E11.9</t>
        </is>
      </c>
      <c r="M4518" t="inlineStr">
        <is>
          <t>Type 2 diabetes mellitus without complications</t>
        </is>
      </c>
      <c r="N4518" t="inlineStr">
        <is>
          <t>Endocrine</t>
        </is>
      </c>
      <c r="O4518" s="28" t="n">
        <v>78</v>
      </c>
      <c r="P4518" s="29" t="n">
        <v>558.42</v>
      </c>
      <c r="R4518" s="28" t="n"/>
    </row>
    <row r="4519">
      <c r="A4519" t="inlineStr">
        <is>
          <t>ENC115233</t>
        </is>
      </c>
      <c r="B4519" t="inlineStr">
        <is>
          <t>PT10011</t>
        </is>
      </c>
      <c r="C4519" t="inlineStr">
        <is>
          <t>Outpatient</t>
        </is>
      </c>
      <c r="D4519" s="27" t="n">
        <v>45797</v>
      </c>
      <c r="E4519" s="27" t="n">
        <v>45797</v>
      </c>
      <c r="F4519" s="28" t="n">
        <v>0</v>
      </c>
      <c r="G4519" t="inlineStr">
        <is>
          <t>Bluestone Outpatient Pavilion</t>
        </is>
      </c>
      <c r="H4519" t="inlineStr">
        <is>
          <t>Primary Care Clinic</t>
        </is>
      </c>
      <c r="I4519" t="inlineStr">
        <is>
          <t>Ambulatory</t>
        </is>
      </c>
      <c r="J4519" t="inlineStr">
        <is>
          <t>Medicare</t>
        </is>
      </c>
      <c r="K4519" t="inlineStr">
        <is>
          <t>Government</t>
        </is>
      </c>
      <c r="L4519" t="inlineStr">
        <is>
          <t>E78.5</t>
        </is>
      </c>
      <c r="M4519" t="inlineStr">
        <is>
          <t>Hyperlipidemia, unspecified</t>
        </is>
      </c>
      <c r="N4519" t="inlineStr">
        <is>
          <t>Endocrine</t>
        </is>
      </c>
      <c r="O4519" s="28" t="n">
        <v>78</v>
      </c>
      <c r="P4519" s="29" t="n">
        <v>294.5</v>
      </c>
      <c r="R4519" s="28" t="n"/>
    </row>
    <row r="4520">
      <c r="A4520" t="inlineStr">
        <is>
          <t>ENC115234</t>
        </is>
      </c>
      <c r="B4520" t="inlineStr">
        <is>
          <t>PT10772</t>
        </is>
      </c>
      <c r="C4520" t="inlineStr">
        <is>
          <t>Emergency</t>
        </is>
      </c>
      <c r="D4520" s="27" t="n">
        <v>45797</v>
      </c>
      <c r="E4520" s="27" t="n">
        <v>45797</v>
      </c>
      <c r="F4520" s="28" t="n">
        <v>0</v>
      </c>
      <c r="G4520" t="inlineStr">
        <is>
          <t>Bluestone Memorial Hospital</t>
        </is>
      </c>
      <c r="H4520" t="inlineStr">
        <is>
          <t>Emergency Department</t>
        </is>
      </c>
      <c r="I4520" t="inlineStr">
        <is>
          <t>Emergency</t>
        </is>
      </c>
      <c r="J4520" t="inlineStr">
        <is>
          <t>Silverline Medicare Advantage</t>
        </is>
      </c>
      <c r="K4520" t="inlineStr">
        <is>
          <t>Medicare Advantage</t>
        </is>
      </c>
      <c r="L4520" t="inlineStr">
        <is>
          <t>E86.0</t>
        </is>
      </c>
      <c r="M4520" t="inlineStr">
        <is>
          <t>Dehydration</t>
        </is>
      </c>
      <c r="N4520" t="inlineStr">
        <is>
          <t>Endocrine</t>
        </is>
      </c>
      <c r="O4520" s="28" t="n">
        <v>92</v>
      </c>
      <c r="P4520" s="29" t="n">
        <v>1806.6</v>
      </c>
      <c r="R4520" s="28" t="n"/>
    </row>
    <row r="4521">
      <c r="A4521" t="inlineStr">
        <is>
          <t>ENC115235</t>
        </is>
      </c>
      <c r="B4521" t="inlineStr">
        <is>
          <t>PT11496</t>
        </is>
      </c>
      <c r="C4521" t="inlineStr">
        <is>
          <t>Emergency</t>
        </is>
      </c>
      <c r="D4521" s="27" t="n">
        <v>45797</v>
      </c>
      <c r="E4521" s="27" t="n">
        <v>45797</v>
      </c>
      <c r="F4521" s="28" t="n">
        <v>0</v>
      </c>
      <c r="G4521" t="inlineStr">
        <is>
          <t>Cedar Ridge Medical Center</t>
        </is>
      </c>
      <c r="H4521" t="inlineStr">
        <is>
          <t>Emergency Department</t>
        </is>
      </c>
      <c r="I4521" t="inlineStr">
        <is>
          <t>Emergency</t>
        </is>
      </c>
      <c r="J4521" t="inlineStr">
        <is>
          <t>Medicare</t>
        </is>
      </c>
      <c r="K4521" t="inlineStr">
        <is>
          <t>Government</t>
        </is>
      </c>
      <c r="L4521" t="inlineStr">
        <is>
          <t>S06.0X0A</t>
        </is>
      </c>
      <c r="M4521" t="inlineStr">
        <is>
          <t>Concussion without loss of consciousness, initial encounter</t>
        </is>
      </c>
      <c r="N4521" t="inlineStr">
        <is>
          <t>Injury</t>
        </is>
      </c>
      <c r="O4521" s="28" t="n">
        <v>73</v>
      </c>
      <c r="P4521" s="29" t="n">
        <v>1397.77</v>
      </c>
      <c r="R4521" s="28" t="n"/>
    </row>
    <row r="4522">
      <c r="A4522" t="inlineStr">
        <is>
          <t>ENC115236</t>
        </is>
      </c>
      <c r="B4522" t="inlineStr">
        <is>
          <t>PT10463</t>
        </is>
      </c>
      <c r="C4522" t="inlineStr">
        <is>
          <t>Outpatient</t>
        </is>
      </c>
      <c r="D4522" s="27" t="n">
        <v>45797</v>
      </c>
      <c r="E4522" s="27" t="n">
        <v>45797</v>
      </c>
      <c r="F4522" s="28" t="n">
        <v>0</v>
      </c>
      <c r="G4522" t="inlineStr">
        <is>
          <t>Bluestone Outpatient Pavilion</t>
        </is>
      </c>
      <c r="H4522" t="inlineStr">
        <is>
          <t>Primary Care Clinic</t>
        </is>
      </c>
      <c r="I4522" t="inlineStr">
        <is>
          <t>Ambulatory</t>
        </is>
      </c>
      <c r="J4522" t="inlineStr">
        <is>
          <t>Silverline Medicare Advantage</t>
        </is>
      </c>
      <c r="K4522" t="inlineStr">
        <is>
          <t>Medicare Advantage</t>
        </is>
      </c>
      <c r="L4522" t="inlineStr">
        <is>
          <t>I10</t>
        </is>
      </c>
      <c r="M4522" t="inlineStr">
        <is>
          <t>Essential (primary) hypertension</t>
        </is>
      </c>
      <c r="N4522" t="inlineStr">
        <is>
          <t>Circulatory</t>
        </is>
      </c>
      <c r="O4522" s="28" t="n">
        <v>84</v>
      </c>
      <c r="P4522" s="29" t="n">
        <v>187.8</v>
      </c>
      <c r="R4522" s="28" t="n"/>
    </row>
    <row r="4523">
      <c r="A4523" t="inlineStr">
        <is>
          <t>ENC115237</t>
        </is>
      </c>
      <c r="B4523" t="inlineStr">
        <is>
          <t>PT10766</t>
        </is>
      </c>
      <c r="C4523" t="inlineStr">
        <is>
          <t>Outpatient</t>
        </is>
      </c>
      <c r="D4523" s="27" t="n">
        <v>45797</v>
      </c>
      <c r="E4523" s="27" t="n">
        <v>45797</v>
      </c>
      <c r="F4523" s="28" t="n">
        <v>0</v>
      </c>
      <c r="G4523" t="inlineStr">
        <is>
          <t>Bluestone Outpatient Pavilion</t>
        </is>
      </c>
      <c r="H4523" t="inlineStr">
        <is>
          <t>Primary Care Clinic</t>
        </is>
      </c>
      <c r="I4523" t="inlineStr">
        <is>
          <t>Ambulatory</t>
        </is>
      </c>
      <c r="J4523" t="inlineStr">
        <is>
          <t>Self-Pay</t>
        </is>
      </c>
      <c r="K4523" t="inlineStr">
        <is>
          <t>Self-Pay</t>
        </is>
      </c>
      <c r="L4523" t="inlineStr">
        <is>
          <t>J45.909</t>
        </is>
      </c>
      <c r="M4523" t="inlineStr">
        <is>
          <t>Unspecified asthma, uncomplicated</t>
        </is>
      </c>
      <c r="N4523" t="inlineStr">
        <is>
          <t>Respiratory</t>
        </is>
      </c>
      <c r="O4523" s="28" t="n">
        <v>57</v>
      </c>
      <c r="P4523" s="29" t="n">
        <v>246.81</v>
      </c>
      <c r="R4523" s="28" t="n"/>
    </row>
    <row r="4524">
      <c r="A4524" t="inlineStr">
        <is>
          <t>ENC115238</t>
        </is>
      </c>
      <c r="B4524" t="inlineStr">
        <is>
          <t>PT11125</t>
        </is>
      </c>
      <c r="C4524" t="inlineStr">
        <is>
          <t>Outpatient</t>
        </is>
      </c>
      <c r="D4524" s="27" t="n">
        <v>45797</v>
      </c>
      <c r="E4524" s="27" t="n">
        <v>45797</v>
      </c>
      <c r="F4524" s="28" t="n">
        <v>0</v>
      </c>
      <c r="G4524" t="inlineStr">
        <is>
          <t>Bluestone Outpatient Pavilion</t>
        </is>
      </c>
      <c r="H4524" t="inlineStr">
        <is>
          <t>Infusion &amp; Oncology Clinic</t>
        </is>
      </c>
      <c r="I4524" t="inlineStr">
        <is>
          <t>Oncology</t>
        </is>
      </c>
      <c r="J4524" t="inlineStr">
        <is>
          <t>Silverline Medicare Advantage</t>
        </is>
      </c>
      <c r="K4524" t="inlineStr">
        <is>
          <t>Medicare Advantage</t>
        </is>
      </c>
      <c r="L4524" t="inlineStr">
        <is>
          <t>Z51.11</t>
        </is>
      </c>
      <c r="M4524" t="inlineStr">
        <is>
          <t>Encounter for antineoplastic chemotherapy</t>
        </is>
      </c>
      <c r="N4524" t="inlineStr">
        <is>
          <t>Factors Influencing Health</t>
        </is>
      </c>
      <c r="O4524" s="28" t="n">
        <v>86</v>
      </c>
      <c r="P4524" s="29" t="n">
        <v>8497</v>
      </c>
      <c r="R4524" s="28" t="n"/>
    </row>
    <row r="4525">
      <c r="A4525" t="inlineStr">
        <is>
          <t>ENC115222</t>
        </is>
      </c>
      <c r="B4525" t="inlineStr">
        <is>
          <t>PT11084</t>
        </is>
      </c>
      <c r="C4525" t="inlineStr">
        <is>
          <t>Inpatient</t>
        </is>
      </c>
      <c r="D4525" s="27" t="n">
        <v>45797</v>
      </c>
      <c r="E4525" s="27" t="n">
        <v>45801</v>
      </c>
      <c r="F4525" s="28" t="n">
        <v>4</v>
      </c>
      <c r="G4525" t="inlineStr">
        <is>
          <t>Bluestone Memorial Hospital</t>
        </is>
      </c>
      <c r="H4525" t="inlineStr">
        <is>
          <t>Behavioral Health</t>
        </is>
      </c>
      <c r="I4525" t="inlineStr">
        <is>
          <t>Behavioral Health</t>
        </is>
      </c>
      <c r="J4525" t="inlineStr">
        <is>
          <t>Silverline Medicare Advantage</t>
        </is>
      </c>
      <c r="K4525" t="inlineStr">
        <is>
          <t>Medicare Advantage</t>
        </is>
      </c>
      <c r="L4525" t="inlineStr">
        <is>
          <t>F32.9</t>
        </is>
      </c>
      <c r="M4525" t="inlineStr">
        <is>
          <t>Major depressive disorder, single episode, unspecified</t>
        </is>
      </c>
      <c r="N4525" t="inlineStr">
        <is>
          <t>Mental &amp; Behavioral</t>
        </is>
      </c>
      <c r="O4525" s="28" t="n">
        <v>77</v>
      </c>
      <c r="P4525" s="29" t="n">
        <v>12645.44</v>
      </c>
      <c r="Q4525" t="inlineStr">
        <is>
          <t>N</t>
        </is>
      </c>
      <c r="R4525" s="28" t="n">
        <v>0</v>
      </c>
    </row>
    <row r="4526">
      <c r="A4526" t="inlineStr">
        <is>
          <t>ENC115239</t>
        </is>
      </c>
      <c r="B4526" t="inlineStr">
        <is>
          <t>PT10373</t>
        </is>
      </c>
      <c r="C4526" t="inlineStr">
        <is>
          <t>Outpatient</t>
        </is>
      </c>
      <c r="D4526" s="27" t="n">
        <v>45797</v>
      </c>
      <c r="E4526" s="27" t="n">
        <v>45797</v>
      </c>
      <c r="F4526" s="28" t="n">
        <v>0</v>
      </c>
      <c r="G4526" t="inlineStr">
        <is>
          <t>Bluestone Outpatient Pavilion</t>
        </is>
      </c>
      <c r="H4526" t="inlineStr">
        <is>
          <t>Infusion &amp; Oncology Clinic</t>
        </is>
      </c>
      <c r="I4526" t="inlineStr">
        <is>
          <t>Oncology</t>
        </is>
      </c>
      <c r="J4526" t="inlineStr">
        <is>
          <t>Evergreen Mutual Insurance</t>
        </is>
      </c>
      <c r="K4526" t="inlineStr">
        <is>
          <t>Commercial</t>
        </is>
      </c>
      <c r="L4526" t="inlineStr">
        <is>
          <t>Z51.11</t>
        </is>
      </c>
      <c r="M4526" t="inlineStr">
        <is>
          <t>Encounter for antineoplastic chemotherapy</t>
        </is>
      </c>
      <c r="N4526" t="inlineStr">
        <is>
          <t>Factors Influencing Health</t>
        </is>
      </c>
      <c r="O4526" s="28" t="n">
        <v>32</v>
      </c>
      <c r="P4526" s="29" t="n">
        <v>18019.78</v>
      </c>
      <c r="R4526" s="28" t="n"/>
    </row>
    <row r="4527">
      <c r="A4527" t="inlineStr">
        <is>
          <t>ENC115240</t>
        </is>
      </c>
      <c r="B4527" t="inlineStr">
        <is>
          <t>PT11473</t>
        </is>
      </c>
      <c r="C4527" t="inlineStr">
        <is>
          <t>Outpatient</t>
        </is>
      </c>
      <c r="D4527" s="27" t="n">
        <v>45797</v>
      </c>
      <c r="E4527" s="27" t="n">
        <v>45797</v>
      </c>
      <c r="F4527" s="28" t="n">
        <v>0</v>
      </c>
      <c r="G4527" t="inlineStr">
        <is>
          <t>Bluestone Outpatient Pavilion</t>
        </is>
      </c>
      <c r="H4527" t="inlineStr">
        <is>
          <t>Primary Care Clinic</t>
        </is>
      </c>
      <c r="I4527" t="inlineStr">
        <is>
          <t>Ambulatory</t>
        </is>
      </c>
      <c r="J4527" t="inlineStr">
        <is>
          <t>Self-Pay</t>
        </is>
      </c>
      <c r="K4527" t="inlineStr">
        <is>
          <t>Self-Pay</t>
        </is>
      </c>
      <c r="L4527" t="inlineStr">
        <is>
          <t>J06.9</t>
        </is>
      </c>
      <c r="M4527" t="inlineStr">
        <is>
          <t>Acute upper respiratory infection, unspecified</t>
        </is>
      </c>
      <c r="N4527" t="inlineStr">
        <is>
          <t>Respiratory</t>
        </is>
      </c>
      <c r="O4527" s="28" t="n">
        <v>33</v>
      </c>
      <c r="P4527" s="29" t="n">
        <v>562.89</v>
      </c>
      <c r="R4527" s="28" t="n"/>
    </row>
    <row r="4528">
      <c r="A4528" t="inlineStr">
        <is>
          <t>ENC115242</t>
        </is>
      </c>
      <c r="B4528" t="inlineStr">
        <is>
          <t>PT10528</t>
        </is>
      </c>
      <c r="C4528" t="inlineStr">
        <is>
          <t>Outpatient</t>
        </is>
      </c>
      <c r="D4528" s="27" t="n">
        <v>45797</v>
      </c>
      <c r="E4528" s="27" t="n">
        <v>45797</v>
      </c>
      <c r="F4528" s="28" t="n">
        <v>0</v>
      </c>
      <c r="G4528" t="inlineStr">
        <is>
          <t>Bluestone Outpatient Pavilion</t>
        </is>
      </c>
      <c r="H4528" t="inlineStr">
        <is>
          <t>Endocrinology &amp; Diabetes Clinic</t>
        </is>
      </c>
      <c r="I4528" t="inlineStr">
        <is>
          <t>Ambulatory</t>
        </is>
      </c>
      <c r="J4528" t="inlineStr">
        <is>
          <t>Medicare</t>
        </is>
      </c>
      <c r="K4528" t="inlineStr">
        <is>
          <t>Government</t>
        </is>
      </c>
      <c r="L4528" t="inlineStr">
        <is>
          <t>E11.9</t>
        </is>
      </c>
      <c r="M4528" t="inlineStr">
        <is>
          <t>Type 2 diabetes mellitus without complications</t>
        </is>
      </c>
      <c r="N4528" t="inlineStr">
        <is>
          <t>Endocrine</t>
        </is>
      </c>
      <c r="O4528" s="28" t="n">
        <v>90</v>
      </c>
      <c r="P4528" s="29" t="n">
        <v>200.12</v>
      </c>
      <c r="R4528" s="28" t="n"/>
    </row>
    <row r="4529">
      <c r="A4529" t="inlineStr">
        <is>
          <t>ENC115243</t>
        </is>
      </c>
      <c r="B4529" t="inlineStr">
        <is>
          <t>PT13038</t>
        </is>
      </c>
      <c r="C4529" t="inlineStr">
        <is>
          <t>Outpatient</t>
        </is>
      </c>
      <c r="D4529" s="27" t="n">
        <v>45797</v>
      </c>
      <c r="E4529" s="27" t="n">
        <v>45797</v>
      </c>
      <c r="F4529" s="28" t="n">
        <v>0</v>
      </c>
      <c r="G4529" t="inlineStr">
        <is>
          <t>Bluestone Outpatient Pavilion</t>
        </is>
      </c>
      <c r="H4529" t="inlineStr">
        <is>
          <t>Primary Care Clinic</t>
        </is>
      </c>
      <c r="I4529" t="inlineStr">
        <is>
          <t>Ambulatory</t>
        </is>
      </c>
      <c r="J4529" t="inlineStr">
        <is>
          <t>State Medicaid</t>
        </is>
      </c>
      <c r="K4529" t="inlineStr">
        <is>
          <t>Government</t>
        </is>
      </c>
      <c r="L4529" t="inlineStr">
        <is>
          <t>Z00.00</t>
        </is>
      </c>
      <c r="M4529" t="inlineStr">
        <is>
          <t>Encounter for general adult medical examination without abnormal findings</t>
        </is>
      </c>
      <c r="N4529" t="inlineStr">
        <is>
          <t>Factors Influencing Health</t>
        </is>
      </c>
      <c r="O4529" s="28" t="n">
        <v>44</v>
      </c>
      <c r="P4529" s="29" t="n">
        <v>263.45</v>
      </c>
      <c r="R4529" s="28" t="n"/>
    </row>
    <row r="4530">
      <c r="A4530" t="inlineStr">
        <is>
          <t>ENC115226</t>
        </is>
      </c>
      <c r="B4530" t="inlineStr">
        <is>
          <t>PT10139</t>
        </is>
      </c>
      <c r="C4530" t="inlineStr">
        <is>
          <t>Inpatient</t>
        </is>
      </c>
      <c r="D4530" s="27" t="n">
        <v>45797</v>
      </c>
      <c r="E4530" s="27" t="n">
        <v>45804</v>
      </c>
      <c r="F4530" s="28" t="n">
        <v>7</v>
      </c>
      <c r="G4530" t="inlineStr">
        <is>
          <t>Bluestone Memorial Hospital</t>
        </is>
      </c>
      <c r="H4530" t="inlineStr">
        <is>
          <t>Oncology</t>
        </is>
      </c>
      <c r="I4530" t="inlineStr">
        <is>
          <t>Oncology</t>
        </is>
      </c>
      <c r="J4530" t="inlineStr">
        <is>
          <t>Evergreen Mutual Insurance</t>
        </is>
      </c>
      <c r="K4530" t="inlineStr">
        <is>
          <t>Commercial</t>
        </is>
      </c>
      <c r="L4530" t="inlineStr">
        <is>
          <t>C50.911</t>
        </is>
      </c>
      <c r="M4530" t="inlineStr">
        <is>
          <t>Malignant neoplasm of unspecified site of right female breast</t>
        </is>
      </c>
      <c r="N4530" t="inlineStr">
        <is>
          <t>Neoplasms</t>
        </is>
      </c>
      <c r="O4530" s="28" t="n">
        <v>31</v>
      </c>
      <c r="P4530" s="29" t="n">
        <v>47794.12</v>
      </c>
      <c r="Q4530" t="inlineStr">
        <is>
          <t>N</t>
        </is>
      </c>
      <c r="R4530" s="28" t="n">
        <v>0</v>
      </c>
    </row>
    <row r="4531">
      <c r="A4531" t="inlineStr">
        <is>
          <t>ENC115244</t>
        </is>
      </c>
      <c r="B4531" t="inlineStr">
        <is>
          <t>PT11090</t>
        </is>
      </c>
      <c r="C4531" t="inlineStr">
        <is>
          <t>Emergency</t>
        </is>
      </c>
      <c r="D4531" s="27" t="n">
        <v>45797</v>
      </c>
      <c r="E4531" s="27" t="n">
        <v>45797</v>
      </c>
      <c r="F4531" s="28" t="n">
        <v>0</v>
      </c>
      <c r="G4531" t="inlineStr">
        <is>
          <t>Bluestone Memorial Hospital</t>
        </is>
      </c>
      <c r="H4531" t="inlineStr">
        <is>
          <t>Emergency Department</t>
        </is>
      </c>
      <c r="I4531" t="inlineStr">
        <is>
          <t>Emergency</t>
        </is>
      </c>
      <c r="J4531" t="inlineStr">
        <is>
          <t>Keystone Health Partners</t>
        </is>
      </c>
      <c r="K4531" t="inlineStr">
        <is>
          <t>Commercial</t>
        </is>
      </c>
      <c r="L4531" t="inlineStr">
        <is>
          <t>G40.909</t>
        </is>
      </c>
      <c r="M4531" t="inlineStr">
        <is>
          <t>Epilepsy, unspecified, not intractable, without status epilepticus</t>
        </is>
      </c>
      <c r="N4531" t="inlineStr">
        <is>
          <t>Nervous System</t>
        </is>
      </c>
      <c r="O4531" s="28" t="n">
        <v>54</v>
      </c>
      <c r="P4531" s="29" t="n">
        <v>3820.98</v>
      </c>
      <c r="R4531" s="28" t="n"/>
    </row>
    <row r="4532">
      <c r="A4532" t="inlineStr">
        <is>
          <t>ENC115228</t>
        </is>
      </c>
      <c r="B4532" t="inlineStr">
        <is>
          <t>PT11842</t>
        </is>
      </c>
      <c r="C4532" t="inlineStr">
        <is>
          <t>Inpatient</t>
        </is>
      </c>
      <c r="D4532" s="27" t="n">
        <v>45797</v>
      </c>
      <c r="E4532" s="27" t="n">
        <v>45801</v>
      </c>
      <c r="F4532" s="28" t="n">
        <v>4</v>
      </c>
      <c r="G4532" t="inlineStr">
        <is>
          <t>Cedar Ridge Medical Center</t>
        </is>
      </c>
      <c r="H4532" t="inlineStr">
        <is>
          <t>Cardiac Step-Down</t>
        </is>
      </c>
      <c r="I4532" t="inlineStr">
        <is>
          <t>Cardiovascular</t>
        </is>
      </c>
      <c r="J4532" t="inlineStr">
        <is>
          <t>Medicare</t>
        </is>
      </c>
      <c r="K4532" t="inlineStr">
        <is>
          <t>Government</t>
        </is>
      </c>
      <c r="L4532" t="inlineStr">
        <is>
          <t>I50.9</t>
        </is>
      </c>
      <c r="M4532" t="inlineStr">
        <is>
          <t>Heart failure, unspecified</t>
        </is>
      </c>
      <c r="N4532" t="inlineStr">
        <is>
          <t>Circulatory</t>
        </is>
      </c>
      <c r="O4532" s="28" t="n">
        <v>60</v>
      </c>
      <c r="P4532" s="29" t="n">
        <v>19889.6</v>
      </c>
      <c r="Q4532" t="inlineStr">
        <is>
          <t>N</t>
        </is>
      </c>
      <c r="R4532" s="28" t="n">
        <v>0</v>
      </c>
    </row>
    <row r="4533">
      <c r="A4533" t="inlineStr">
        <is>
          <t>ENC115246</t>
        </is>
      </c>
      <c r="B4533" t="inlineStr">
        <is>
          <t>PT11096</t>
        </is>
      </c>
      <c r="C4533" t="inlineStr">
        <is>
          <t>Emergency</t>
        </is>
      </c>
      <c r="D4533" s="27" t="n">
        <v>45797</v>
      </c>
      <c r="E4533" s="27" t="n">
        <v>45797</v>
      </c>
      <c r="F4533" s="28" t="n">
        <v>0</v>
      </c>
      <c r="G4533" t="inlineStr">
        <is>
          <t>Bluestone Memorial Hospital</t>
        </is>
      </c>
      <c r="H4533" t="inlineStr">
        <is>
          <t>Emergency Department</t>
        </is>
      </c>
      <c r="I4533" t="inlineStr">
        <is>
          <t>Emergency</t>
        </is>
      </c>
      <c r="J4533" t="inlineStr">
        <is>
          <t>Medicare</t>
        </is>
      </c>
      <c r="K4533" t="inlineStr">
        <is>
          <t>Government</t>
        </is>
      </c>
      <c r="L4533" t="inlineStr">
        <is>
          <t>R55</t>
        </is>
      </c>
      <c r="M4533" t="inlineStr">
        <is>
          <t>Syncope and collapse</t>
        </is>
      </c>
      <c r="N4533" t="inlineStr">
        <is>
          <t>Symptoms &amp; Signs</t>
        </is>
      </c>
      <c r="O4533" s="28" t="n">
        <v>80</v>
      </c>
      <c r="P4533" s="29" t="n">
        <v>1261.79</v>
      </c>
      <c r="R4533" s="28" t="n"/>
    </row>
    <row r="4534">
      <c r="A4534" t="inlineStr">
        <is>
          <t>ENC115245</t>
        </is>
      </c>
      <c r="B4534" t="inlineStr">
        <is>
          <t>PT13324</t>
        </is>
      </c>
      <c r="C4534" t="inlineStr">
        <is>
          <t>Observation</t>
        </is>
      </c>
      <c r="D4534" s="27" t="n">
        <v>45797</v>
      </c>
      <c r="E4534" s="27" t="n">
        <v>45798</v>
      </c>
      <c r="F4534" s="28" t="n">
        <v>1</v>
      </c>
      <c r="G4534" t="inlineStr">
        <is>
          <t>Cedar Ridge Medical Center</t>
        </is>
      </c>
      <c r="H4534" t="inlineStr">
        <is>
          <t>Medical-Surgical</t>
        </is>
      </c>
      <c r="I4534" t="inlineStr">
        <is>
          <t>Medicine</t>
        </is>
      </c>
      <c r="J4534" t="inlineStr">
        <is>
          <t>Evergreen Mutual Insurance</t>
        </is>
      </c>
      <c r="K4534" t="inlineStr">
        <is>
          <t>Commercial</t>
        </is>
      </c>
      <c r="L4534" t="inlineStr">
        <is>
          <t>M54.50</t>
        </is>
      </c>
      <c r="M4534" t="inlineStr">
        <is>
          <t>Low back pain, unspecified</t>
        </is>
      </c>
      <c r="N4534" t="inlineStr">
        <is>
          <t>Musculoskeletal</t>
        </is>
      </c>
      <c r="O4534" s="28" t="n">
        <v>45</v>
      </c>
      <c r="P4534" s="29" t="n">
        <v>8019.71</v>
      </c>
      <c r="R4534" s="28" t="n"/>
    </row>
    <row r="4535">
      <c r="A4535" t="inlineStr">
        <is>
          <t>ENC115247</t>
        </is>
      </c>
      <c r="B4535" t="inlineStr">
        <is>
          <t>PT12639</t>
        </is>
      </c>
      <c r="C4535" t="inlineStr">
        <is>
          <t>Inpatient</t>
        </is>
      </c>
      <c r="D4535" s="27" t="n">
        <v>45797</v>
      </c>
      <c r="E4535" s="27" t="n">
        <v>45799</v>
      </c>
      <c r="F4535" s="28" t="n">
        <v>2</v>
      </c>
      <c r="G4535" t="inlineStr">
        <is>
          <t>Ashby Falls Community Hospital</t>
        </is>
      </c>
      <c r="H4535" t="inlineStr">
        <is>
          <t>Labor &amp; Delivery</t>
        </is>
      </c>
      <c r="I4535" t="inlineStr">
        <is>
          <t>Women &amp; Children</t>
        </is>
      </c>
      <c r="J4535" t="inlineStr">
        <is>
          <t>Summit Choice PPO</t>
        </is>
      </c>
      <c r="K4535" t="inlineStr">
        <is>
          <t>Commercial</t>
        </is>
      </c>
      <c r="L4535" t="inlineStr">
        <is>
          <t>O80</t>
        </is>
      </c>
      <c r="M4535" t="inlineStr">
        <is>
          <t>Encounter for full-term uncomplicated delivery</t>
        </is>
      </c>
      <c r="N4535" t="inlineStr">
        <is>
          <t>Pregnancy</t>
        </is>
      </c>
      <c r="O4535" s="28" t="n">
        <v>28</v>
      </c>
      <c r="P4535" s="29" t="n">
        <v>17336.68</v>
      </c>
      <c r="Q4535" t="inlineStr">
        <is>
          <t>N</t>
        </is>
      </c>
      <c r="R4535" s="28" t="n">
        <v>0</v>
      </c>
    </row>
    <row r="4536">
      <c r="A4536" t="inlineStr">
        <is>
          <t>ENC115248</t>
        </is>
      </c>
      <c r="B4536" t="inlineStr">
        <is>
          <t>PT13737</t>
        </is>
      </c>
      <c r="C4536" t="inlineStr">
        <is>
          <t>Emergency</t>
        </is>
      </c>
      <c r="D4536" s="27" t="n">
        <v>45797</v>
      </c>
      <c r="E4536" s="27" t="n">
        <v>45797</v>
      </c>
      <c r="F4536" s="28" t="n">
        <v>0</v>
      </c>
      <c r="G4536" t="inlineStr">
        <is>
          <t>Bluestone Memorial Hospital</t>
        </is>
      </c>
      <c r="H4536" t="inlineStr">
        <is>
          <t>Emergency Department</t>
        </is>
      </c>
      <c r="I4536" t="inlineStr">
        <is>
          <t>Emergency</t>
        </is>
      </c>
      <c r="J4536" t="inlineStr">
        <is>
          <t>Medicare</t>
        </is>
      </c>
      <c r="K4536" t="inlineStr">
        <is>
          <t>Government</t>
        </is>
      </c>
      <c r="L4536" t="inlineStr">
        <is>
          <t>E86.0</t>
        </is>
      </c>
      <c r="M4536" t="inlineStr">
        <is>
          <t>Dehydration</t>
        </is>
      </c>
      <c r="N4536" t="inlineStr">
        <is>
          <t>Endocrine</t>
        </is>
      </c>
      <c r="O4536" s="28" t="n">
        <v>98</v>
      </c>
      <c r="P4536" s="29" t="n">
        <v>2612.42</v>
      </c>
      <c r="R4536" s="28" t="n"/>
    </row>
    <row r="4537">
      <c r="A4537" t="inlineStr">
        <is>
          <t>ENC115249</t>
        </is>
      </c>
      <c r="B4537" t="inlineStr">
        <is>
          <t>PT10170</t>
        </is>
      </c>
      <c r="C4537" t="inlineStr">
        <is>
          <t>Inpatient</t>
        </is>
      </c>
      <c r="D4537" s="27" t="n">
        <v>45797</v>
      </c>
      <c r="E4537" s="27" t="n">
        <v>45801</v>
      </c>
      <c r="F4537" s="28" t="n">
        <v>4</v>
      </c>
      <c r="G4537" t="inlineStr">
        <is>
          <t>Bluestone Memorial Hospital</t>
        </is>
      </c>
      <c r="H4537" t="inlineStr">
        <is>
          <t>Cardiac Step-Down</t>
        </is>
      </c>
      <c r="I4537" t="inlineStr">
        <is>
          <t>Cardiovascular</t>
        </is>
      </c>
      <c r="J4537" t="inlineStr">
        <is>
          <t>Silverline Medicare Advantage</t>
        </is>
      </c>
      <c r="K4537" t="inlineStr">
        <is>
          <t>Medicare Advantage</t>
        </is>
      </c>
      <c r="L4537" t="inlineStr">
        <is>
          <t>I50.9</t>
        </is>
      </c>
      <c r="M4537" t="inlineStr">
        <is>
          <t>Heart failure, unspecified</t>
        </is>
      </c>
      <c r="N4537" t="inlineStr">
        <is>
          <t>Circulatory</t>
        </is>
      </c>
      <c r="O4537" s="28" t="n">
        <v>75</v>
      </c>
      <c r="P4537" s="29" t="n">
        <v>26077.13</v>
      </c>
      <c r="Q4537" t="inlineStr">
        <is>
          <t>Y</t>
        </is>
      </c>
      <c r="R4537" s="28" t="n">
        <v>1</v>
      </c>
    </row>
    <row r="4538">
      <c r="A4538" t="inlineStr">
        <is>
          <t>ENC115250</t>
        </is>
      </c>
      <c r="B4538" t="inlineStr">
        <is>
          <t>PT11473</t>
        </is>
      </c>
      <c r="C4538" t="inlineStr">
        <is>
          <t>Emergency</t>
        </is>
      </c>
      <c r="D4538" s="27" t="n">
        <v>45797</v>
      </c>
      <c r="E4538" s="27" t="n">
        <v>45797</v>
      </c>
      <c r="F4538" s="28" t="n">
        <v>0</v>
      </c>
      <c r="G4538" t="inlineStr">
        <is>
          <t>Cedar Ridge Medical Center</t>
        </is>
      </c>
      <c r="H4538" t="inlineStr">
        <is>
          <t>Emergency Department</t>
        </is>
      </c>
      <c r="I4538" t="inlineStr">
        <is>
          <t>Emergency</t>
        </is>
      </c>
      <c r="J4538" t="inlineStr">
        <is>
          <t>Self-Pay</t>
        </is>
      </c>
      <c r="K4538" t="inlineStr">
        <is>
          <t>Self-Pay</t>
        </is>
      </c>
      <c r="L4538" t="inlineStr">
        <is>
          <t>L03.115</t>
        </is>
      </c>
      <c r="M4538" t="inlineStr">
        <is>
          <t>Cellulitis of right lower limb</t>
        </is>
      </c>
      <c r="N4538" t="inlineStr">
        <is>
          <t>Skin</t>
        </is>
      </c>
      <c r="O4538" s="28" t="n">
        <v>33</v>
      </c>
      <c r="P4538" s="29" t="n">
        <v>1176.33</v>
      </c>
      <c r="R4538" s="28" t="n"/>
    </row>
    <row r="4539">
      <c r="A4539" t="inlineStr">
        <is>
          <t>ENC115241</t>
        </is>
      </c>
      <c r="B4539" t="inlineStr">
        <is>
          <t>PT12594</t>
        </is>
      </c>
      <c r="C4539" t="inlineStr">
        <is>
          <t>Inpatient</t>
        </is>
      </c>
      <c r="D4539" s="27" t="n">
        <v>45797</v>
      </c>
      <c r="E4539" s="27" t="n">
        <v>45799</v>
      </c>
      <c r="F4539" s="28" t="n">
        <v>2</v>
      </c>
      <c r="G4539" t="inlineStr">
        <is>
          <t>Bluestone Memorial Hospital</t>
        </is>
      </c>
      <c r="H4539" t="inlineStr">
        <is>
          <t>Medical-Surgical 5 East</t>
        </is>
      </c>
      <c r="I4539" t="inlineStr">
        <is>
          <t>Medicine</t>
        </is>
      </c>
      <c r="J4539" t="inlineStr">
        <is>
          <t>Medicare</t>
        </is>
      </c>
      <c r="K4539" t="inlineStr">
        <is>
          <t>Government</t>
        </is>
      </c>
      <c r="L4539" t="inlineStr">
        <is>
          <t>A41.9</t>
        </is>
      </c>
      <c r="M4539" t="inlineStr">
        <is>
          <t>Sepsis, unspecified organism</t>
        </is>
      </c>
      <c r="N4539" t="inlineStr">
        <is>
          <t>Infectious</t>
        </is>
      </c>
      <c r="O4539" s="28" t="n">
        <v>74</v>
      </c>
      <c r="P4539" s="29" t="n">
        <v>28153.53</v>
      </c>
      <c r="Q4539" t="inlineStr">
        <is>
          <t>N</t>
        </is>
      </c>
      <c r="R4539" s="28" t="n">
        <v>0</v>
      </c>
    </row>
    <row r="4540">
      <c r="A4540" t="inlineStr">
        <is>
          <t>ENC115252</t>
        </is>
      </c>
      <c r="B4540" t="inlineStr">
        <is>
          <t>PT11562</t>
        </is>
      </c>
      <c r="C4540" t="inlineStr">
        <is>
          <t>Inpatient</t>
        </is>
      </c>
      <c r="D4540" s="27" t="n">
        <v>45797</v>
      </c>
      <c r="E4540" s="27" t="n">
        <v>45799</v>
      </c>
      <c r="F4540" s="28" t="n">
        <v>2</v>
      </c>
      <c r="G4540" t="inlineStr">
        <is>
          <t>Bluestone Memorial Hospital</t>
        </is>
      </c>
      <c r="H4540" t="inlineStr">
        <is>
          <t>Medical-Surgical 4 West</t>
        </is>
      </c>
      <c r="I4540" t="inlineStr">
        <is>
          <t>Medicine</t>
        </is>
      </c>
      <c r="J4540" t="inlineStr">
        <is>
          <t>Medicare</t>
        </is>
      </c>
      <c r="K4540" t="inlineStr">
        <is>
          <t>Government</t>
        </is>
      </c>
      <c r="L4540" t="inlineStr">
        <is>
          <t>J45.909</t>
        </is>
      </c>
      <c r="M4540" t="inlineStr">
        <is>
          <t>Unspecified asthma, uncomplicated</t>
        </is>
      </c>
      <c r="N4540" t="inlineStr">
        <is>
          <t>Respiratory</t>
        </is>
      </c>
      <c r="O4540" s="28" t="n">
        <v>58</v>
      </c>
      <c r="P4540" s="29" t="n">
        <v>10922.11</v>
      </c>
      <c r="Q4540" t="inlineStr">
        <is>
          <t>N</t>
        </is>
      </c>
      <c r="R4540" s="28" t="n">
        <v>0</v>
      </c>
    </row>
    <row r="4541">
      <c r="A4541" t="inlineStr">
        <is>
          <t>ENC115254</t>
        </is>
      </c>
      <c r="B4541" t="inlineStr">
        <is>
          <t>PT12409</t>
        </is>
      </c>
      <c r="C4541" t="inlineStr">
        <is>
          <t>Inpatient</t>
        </is>
      </c>
      <c r="D4541" s="27" t="n">
        <v>45797</v>
      </c>
      <c r="E4541" s="27" t="n">
        <v>45801</v>
      </c>
      <c r="F4541" s="28" t="n">
        <v>4</v>
      </c>
      <c r="G4541" t="inlineStr">
        <is>
          <t>Bluestone Memorial Hospital</t>
        </is>
      </c>
      <c r="H4541" t="inlineStr">
        <is>
          <t>Labor &amp; Delivery</t>
        </is>
      </c>
      <c r="I4541" t="inlineStr">
        <is>
          <t>Women &amp; Children</t>
        </is>
      </c>
      <c r="J4541" t="inlineStr">
        <is>
          <t>Keystone Health Partners</t>
        </is>
      </c>
      <c r="K4541" t="inlineStr">
        <is>
          <t>Commercial</t>
        </is>
      </c>
      <c r="L4541" t="inlineStr">
        <is>
          <t>O82</t>
        </is>
      </c>
      <c r="M4541" t="inlineStr">
        <is>
          <t>Encounter for cesarean delivery without indication</t>
        </is>
      </c>
      <c r="N4541" t="inlineStr">
        <is>
          <t>Pregnancy</t>
        </is>
      </c>
      <c r="O4541" s="28" t="n">
        <v>22</v>
      </c>
      <c r="P4541" s="29" t="n">
        <v>21201.96</v>
      </c>
      <c r="Q4541" t="inlineStr">
        <is>
          <t>N</t>
        </is>
      </c>
      <c r="R4541" s="28" t="n">
        <v>0</v>
      </c>
    </row>
    <row r="4542">
      <c r="A4542" t="inlineStr">
        <is>
          <t>ENC115251</t>
        </is>
      </c>
      <c r="B4542" t="inlineStr">
        <is>
          <t>PT12420</t>
        </is>
      </c>
      <c r="C4542" t="inlineStr">
        <is>
          <t>Inpatient</t>
        </is>
      </c>
      <c r="D4542" s="27" t="n">
        <v>45798</v>
      </c>
      <c r="E4542" s="27" t="n">
        <v>45800</v>
      </c>
      <c r="F4542" s="28" t="n">
        <v>2</v>
      </c>
      <c r="G4542" t="inlineStr">
        <is>
          <t>Cedar Ridge Medical Center</t>
        </is>
      </c>
      <c r="H4542" t="inlineStr">
        <is>
          <t>Medical-Surgical</t>
        </is>
      </c>
      <c r="I4542" t="inlineStr">
        <is>
          <t>Medicine</t>
        </is>
      </c>
      <c r="J4542" t="inlineStr">
        <is>
          <t>Evergreen Mutual Insurance</t>
        </is>
      </c>
      <c r="K4542" t="inlineStr">
        <is>
          <t>Commercial</t>
        </is>
      </c>
      <c r="L4542" t="inlineStr">
        <is>
          <t>E11.65</t>
        </is>
      </c>
      <c r="M4542" t="inlineStr">
        <is>
          <t>Type 2 diabetes mellitus with hyperglycemia</t>
        </is>
      </c>
      <c r="N4542" t="inlineStr">
        <is>
          <t>Endocrine</t>
        </is>
      </c>
      <c r="O4542" s="28" t="n">
        <v>53</v>
      </c>
      <c r="P4542" s="29" t="n">
        <v>14965.47</v>
      </c>
      <c r="Q4542" t="inlineStr">
        <is>
          <t>N</t>
        </is>
      </c>
      <c r="R4542" s="28" t="n">
        <v>0</v>
      </c>
    </row>
    <row r="4543">
      <c r="A4543" t="inlineStr">
        <is>
          <t>ENC115255</t>
        </is>
      </c>
      <c r="B4543" t="inlineStr">
        <is>
          <t>PT10393</t>
        </is>
      </c>
      <c r="C4543" t="inlineStr">
        <is>
          <t>Inpatient</t>
        </is>
      </c>
      <c r="D4543" s="27" t="n">
        <v>45798</v>
      </c>
      <c r="E4543" s="27" t="n">
        <v>45801</v>
      </c>
      <c r="F4543" s="28" t="n">
        <v>3</v>
      </c>
      <c r="G4543" t="inlineStr">
        <is>
          <t>Bluestone Memorial Hospital</t>
        </is>
      </c>
      <c r="H4543" t="inlineStr">
        <is>
          <t>Medical-Surgical 4 West</t>
        </is>
      </c>
      <c r="I4543" t="inlineStr">
        <is>
          <t>Medicine</t>
        </is>
      </c>
      <c r="J4543" t="inlineStr">
        <is>
          <t>Medicare</t>
        </is>
      </c>
      <c r="K4543" t="inlineStr">
        <is>
          <t>Government</t>
        </is>
      </c>
      <c r="L4543" t="inlineStr">
        <is>
          <t>N39.0</t>
        </is>
      </c>
      <c r="M4543" t="inlineStr">
        <is>
          <t>Urinary tract infection, site not specified</t>
        </is>
      </c>
      <c r="N4543" t="inlineStr">
        <is>
          <t>Genitourinary</t>
        </is>
      </c>
      <c r="O4543" s="28" t="n">
        <v>77</v>
      </c>
      <c r="P4543" s="29" t="n">
        <v>21504.71</v>
      </c>
      <c r="Q4543" t="inlineStr">
        <is>
          <t>N</t>
        </is>
      </c>
      <c r="R4543" s="28" t="n">
        <v>0</v>
      </c>
    </row>
    <row r="4544">
      <c r="A4544" t="inlineStr">
        <is>
          <t>ENC115253</t>
        </is>
      </c>
      <c r="B4544" t="inlineStr">
        <is>
          <t>PT11471</t>
        </is>
      </c>
      <c r="C4544" t="inlineStr">
        <is>
          <t>Inpatient</t>
        </is>
      </c>
      <c r="D4544" s="27" t="n">
        <v>45798</v>
      </c>
      <c r="E4544" s="27" t="n">
        <v>45800</v>
      </c>
      <c r="F4544" s="28" t="n">
        <v>2</v>
      </c>
      <c r="G4544" t="inlineStr">
        <is>
          <t>Bluestone Memorial Hospital</t>
        </is>
      </c>
      <c r="H4544" t="inlineStr">
        <is>
          <t>Medical-Surgical 4 West</t>
        </is>
      </c>
      <c r="I4544" t="inlineStr">
        <is>
          <t>Medicine</t>
        </is>
      </c>
      <c r="J4544" t="inlineStr">
        <is>
          <t>Medicare</t>
        </is>
      </c>
      <c r="K4544" t="inlineStr">
        <is>
          <t>Government</t>
        </is>
      </c>
      <c r="L4544" t="inlineStr">
        <is>
          <t>J44.1</t>
        </is>
      </c>
      <c r="M4544" t="inlineStr">
        <is>
          <t>Chronic obstructive pulmonary disease with (acute) exacerbation</t>
        </is>
      </c>
      <c r="N4544" t="inlineStr">
        <is>
          <t>Respiratory</t>
        </is>
      </c>
      <c r="O4544" s="28" t="n">
        <v>74</v>
      </c>
      <c r="P4544" s="29" t="n">
        <v>20335.78</v>
      </c>
      <c r="Q4544" t="inlineStr">
        <is>
          <t>Y</t>
        </is>
      </c>
      <c r="R4544" s="28" t="n">
        <v>1</v>
      </c>
    </row>
    <row r="4545">
      <c r="A4545" t="inlineStr">
        <is>
          <t>ENC115256</t>
        </is>
      </c>
      <c r="B4545" t="inlineStr">
        <is>
          <t>PT11645</t>
        </is>
      </c>
      <c r="C4545" t="inlineStr">
        <is>
          <t>Emergency</t>
        </is>
      </c>
      <c r="D4545" s="27" t="n">
        <v>45798</v>
      </c>
      <c r="E4545" s="27" t="n">
        <v>45798</v>
      </c>
      <c r="F4545" s="28" t="n">
        <v>0</v>
      </c>
      <c r="G4545" t="inlineStr">
        <is>
          <t>Bluestone Memorial Hospital</t>
        </is>
      </c>
      <c r="H4545" t="inlineStr">
        <is>
          <t>Emergency Department</t>
        </is>
      </c>
      <c r="I4545" t="inlineStr">
        <is>
          <t>Emergency</t>
        </is>
      </c>
      <c r="J4545" t="inlineStr">
        <is>
          <t>Keystone Health Partners</t>
        </is>
      </c>
      <c r="K4545" t="inlineStr">
        <is>
          <t>Commercial</t>
        </is>
      </c>
      <c r="L4545" t="inlineStr">
        <is>
          <t>F32.9</t>
        </is>
      </c>
      <c r="M4545" t="inlineStr">
        <is>
          <t>Major depressive disorder, single episode, unspecified</t>
        </is>
      </c>
      <c r="N4545" t="inlineStr">
        <is>
          <t>Mental &amp; Behavioral</t>
        </is>
      </c>
      <c r="O4545" s="28" t="n">
        <v>61</v>
      </c>
      <c r="P4545" s="29" t="n">
        <v>2743.49</v>
      </c>
      <c r="R4545" s="28" t="n"/>
    </row>
    <row r="4546">
      <c r="A4546" t="inlineStr">
        <is>
          <t>ENC115258</t>
        </is>
      </c>
      <c r="B4546" t="inlineStr">
        <is>
          <t>PT11475</t>
        </is>
      </c>
      <c r="C4546" t="inlineStr">
        <is>
          <t>Outpatient</t>
        </is>
      </c>
      <c r="D4546" s="27" t="n">
        <v>45798</v>
      </c>
      <c r="E4546" s="27" t="n">
        <v>45798</v>
      </c>
      <c r="F4546" s="28" t="n">
        <v>0</v>
      </c>
      <c r="G4546" t="inlineStr">
        <is>
          <t>Bluestone Outpatient Pavilion</t>
        </is>
      </c>
      <c r="H4546" t="inlineStr">
        <is>
          <t>Primary Care Clinic</t>
        </is>
      </c>
      <c r="I4546" t="inlineStr">
        <is>
          <t>Ambulatory</t>
        </is>
      </c>
      <c r="J4546" t="inlineStr">
        <is>
          <t>Medicare</t>
        </is>
      </c>
      <c r="K4546" t="inlineStr">
        <is>
          <t>Government</t>
        </is>
      </c>
      <c r="L4546" t="inlineStr">
        <is>
          <t>E78.5</t>
        </is>
      </c>
      <c r="M4546" t="inlineStr">
        <is>
          <t>Hyperlipidemia, unspecified</t>
        </is>
      </c>
      <c r="N4546" t="inlineStr">
        <is>
          <t>Endocrine</t>
        </is>
      </c>
      <c r="O4546" s="28" t="n">
        <v>77</v>
      </c>
      <c r="P4546" s="29" t="n">
        <v>238.87</v>
      </c>
      <c r="R4546" s="28" t="n"/>
    </row>
    <row r="4547">
      <c r="A4547" t="inlineStr">
        <is>
          <t>ENC115257</t>
        </is>
      </c>
      <c r="B4547" t="inlineStr">
        <is>
          <t>PT10362</t>
        </is>
      </c>
      <c r="C4547" t="inlineStr">
        <is>
          <t>Inpatient</t>
        </is>
      </c>
      <c r="D4547" s="27" t="n">
        <v>45798</v>
      </c>
      <c r="E4547" s="27" t="n">
        <v>45805</v>
      </c>
      <c r="F4547" s="28" t="n">
        <v>7</v>
      </c>
      <c r="G4547" t="inlineStr">
        <is>
          <t>Bluestone Memorial Hospital</t>
        </is>
      </c>
      <c r="H4547" t="inlineStr">
        <is>
          <t>Medical-Surgical 4 West</t>
        </is>
      </c>
      <c r="I4547" t="inlineStr">
        <is>
          <t>Medicine</t>
        </is>
      </c>
      <c r="J4547" t="inlineStr">
        <is>
          <t>State Medicaid</t>
        </is>
      </c>
      <c r="K4547" t="inlineStr">
        <is>
          <t>Government</t>
        </is>
      </c>
      <c r="L4547" t="inlineStr">
        <is>
          <t>N17.9</t>
        </is>
      </c>
      <c r="M4547" t="inlineStr">
        <is>
          <t>Acute kidney failure, unspecified</t>
        </is>
      </c>
      <c r="N4547" t="inlineStr">
        <is>
          <t>Genitourinary</t>
        </is>
      </c>
      <c r="O4547" s="28" t="n">
        <v>56</v>
      </c>
      <c r="P4547" s="29" t="n">
        <v>34661.97</v>
      </c>
      <c r="Q4547" t="inlineStr">
        <is>
          <t>N</t>
        </is>
      </c>
      <c r="R4547" s="28" t="n">
        <v>0</v>
      </c>
    </row>
    <row r="4548">
      <c r="A4548" t="inlineStr">
        <is>
          <t>ENC115259</t>
        </is>
      </c>
      <c r="B4548" t="inlineStr">
        <is>
          <t>PT13327</t>
        </is>
      </c>
      <c r="C4548" t="inlineStr">
        <is>
          <t>Outpatient</t>
        </is>
      </c>
      <c r="D4548" s="27" t="n">
        <v>45798</v>
      </c>
      <c r="E4548" s="27" t="n">
        <v>45798</v>
      </c>
      <c r="F4548" s="28" t="n">
        <v>0</v>
      </c>
      <c r="G4548" t="inlineStr">
        <is>
          <t>Bluestone Outpatient Pavilion</t>
        </is>
      </c>
      <c r="H4548" t="inlineStr">
        <is>
          <t>Primary Care Clinic</t>
        </is>
      </c>
      <c r="I4548" t="inlineStr">
        <is>
          <t>Ambulatory</t>
        </is>
      </c>
      <c r="J4548" t="inlineStr">
        <is>
          <t>Medicare</t>
        </is>
      </c>
      <c r="K4548" t="inlineStr">
        <is>
          <t>Government</t>
        </is>
      </c>
      <c r="L4548" t="inlineStr">
        <is>
          <t>N39.0</t>
        </is>
      </c>
      <c r="M4548" t="inlineStr">
        <is>
          <t>Urinary tract infection, site not specified</t>
        </is>
      </c>
      <c r="N4548" t="inlineStr">
        <is>
          <t>Genitourinary</t>
        </is>
      </c>
      <c r="O4548" s="28" t="n">
        <v>98</v>
      </c>
      <c r="P4548" s="29" t="n">
        <v>386.24</v>
      </c>
      <c r="R4548" s="28" t="n"/>
    </row>
    <row r="4549">
      <c r="A4549" t="inlineStr">
        <is>
          <t>ENC115260</t>
        </is>
      </c>
      <c r="B4549" t="inlineStr">
        <is>
          <t>PT12693</t>
        </is>
      </c>
      <c r="C4549" t="inlineStr">
        <is>
          <t>Outpatient</t>
        </is>
      </c>
      <c r="D4549" s="27" t="n">
        <v>45798</v>
      </c>
      <c r="E4549" s="27" t="n">
        <v>45798</v>
      </c>
      <c r="F4549" s="28" t="n">
        <v>0</v>
      </c>
      <c r="G4549" t="inlineStr">
        <is>
          <t>Bluestone Outpatient Pavilion</t>
        </is>
      </c>
      <c r="H4549" t="inlineStr">
        <is>
          <t>Orthopedic Clinic</t>
        </is>
      </c>
      <c r="I4549" t="inlineStr">
        <is>
          <t>Orthopedics</t>
        </is>
      </c>
      <c r="J4549" t="inlineStr">
        <is>
          <t>Workers' Compensation</t>
        </is>
      </c>
      <c r="K4549" t="inlineStr">
        <is>
          <t>Workers' Comp</t>
        </is>
      </c>
      <c r="L4549" t="inlineStr">
        <is>
          <t>S93.401A</t>
        </is>
      </c>
      <c r="M4549" t="inlineStr">
        <is>
          <t>Sprain of unspecified ligament of right ankle, initial encounter</t>
        </is>
      </c>
      <c r="N4549" t="inlineStr">
        <is>
          <t>Injury</t>
        </is>
      </c>
      <c r="O4549" s="28" t="n">
        <v>52</v>
      </c>
      <c r="P4549" s="29" t="n">
        <v>285.77</v>
      </c>
      <c r="R4549" s="28" t="n"/>
    </row>
    <row r="4550">
      <c r="A4550" t="inlineStr">
        <is>
          <t>ENC115262</t>
        </is>
      </c>
      <c r="B4550" t="inlineStr">
        <is>
          <t>PT10711</t>
        </is>
      </c>
      <c r="C4550" t="inlineStr">
        <is>
          <t>Outpatient</t>
        </is>
      </c>
      <c r="D4550" s="27" t="n">
        <v>45798</v>
      </c>
      <c r="E4550" s="27" t="n">
        <v>45798</v>
      </c>
      <c r="F4550" s="28" t="n">
        <v>0</v>
      </c>
      <c r="G4550" t="inlineStr">
        <is>
          <t>Bluestone Outpatient Pavilion</t>
        </is>
      </c>
      <c r="H4550" t="inlineStr">
        <is>
          <t>Endocrinology &amp; Diabetes Clinic</t>
        </is>
      </c>
      <c r="I4550" t="inlineStr">
        <is>
          <t>Ambulatory</t>
        </is>
      </c>
      <c r="J4550" t="inlineStr">
        <is>
          <t>State Medicaid</t>
        </is>
      </c>
      <c r="K4550" t="inlineStr">
        <is>
          <t>Government</t>
        </is>
      </c>
      <c r="L4550" t="inlineStr">
        <is>
          <t>E11.9</t>
        </is>
      </c>
      <c r="M4550" t="inlineStr">
        <is>
          <t>Type 2 diabetes mellitus without complications</t>
        </is>
      </c>
      <c r="N4550" t="inlineStr">
        <is>
          <t>Endocrine</t>
        </is>
      </c>
      <c r="O4550" s="28" t="n">
        <v>49</v>
      </c>
      <c r="P4550" s="29" t="n">
        <v>236.79</v>
      </c>
      <c r="R4550" s="28" t="n"/>
    </row>
    <row r="4551">
      <c r="A4551" t="inlineStr">
        <is>
          <t>ENC115263</t>
        </is>
      </c>
      <c r="B4551" t="inlineStr">
        <is>
          <t>PT12274</t>
        </is>
      </c>
      <c r="C4551" t="inlineStr">
        <is>
          <t>Emergency</t>
        </is>
      </c>
      <c r="D4551" s="27" t="n">
        <v>45798</v>
      </c>
      <c r="E4551" s="27" t="n">
        <v>45798</v>
      </c>
      <c r="F4551" s="28" t="n">
        <v>0</v>
      </c>
      <c r="G4551" t="inlineStr">
        <is>
          <t>Cedar Ridge Medical Center</t>
        </is>
      </c>
      <c r="H4551" t="inlineStr">
        <is>
          <t>Emergency Department</t>
        </is>
      </c>
      <c r="I4551" t="inlineStr">
        <is>
          <t>Emergency</t>
        </is>
      </c>
      <c r="J4551" t="inlineStr">
        <is>
          <t>State Medicaid</t>
        </is>
      </c>
      <c r="K4551" t="inlineStr">
        <is>
          <t>Government</t>
        </is>
      </c>
      <c r="L4551" t="inlineStr">
        <is>
          <t>R07.9</t>
        </is>
      </c>
      <c r="M4551" t="inlineStr">
        <is>
          <t>Chest pain, unspecified</t>
        </is>
      </c>
      <c r="N4551" t="inlineStr">
        <is>
          <t>Symptoms &amp; Signs</t>
        </is>
      </c>
      <c r="O4551" s="28" t="n">
        <v>45</v>
      </c>
      <c r="P4551" s="29" t="n">
        <v>4258.93</v>
      </c>
      <c r="R4551" s="28" t="n"/>
    </row>
    <row r="4552">
      <c r="A4552" t="inlineStr">
        <is>
          <t>ENC115264</t>
        </is>
      </c>
      <c r="B4552" t="inlineStr">
        <is>
          <t>PT10297</t>
        </is>
      </c>
      <c r="C4552" t="inlineStr">
        <is>
          <t>Outpatient</t>
        </is>
      </c>
      <c r="D4552" s="27" t="n">
        <v>45798</v>
      </c>
      <c r="E4552" s="27" t="n">
        <v>45798</v>
      </c>
      <c r="F4552" s="28" t="n">
        <v>0</v>
      </c>
      <c r="G4552" t="inlineStr">
        <is>
          <t>Bluestone Outpatient Pavilion</t>
        </is>
      </c>
      <c r="H4552" t="inlineStr">
        <is>
          <t>Primary Care Clinic</t>
        </is>
      </c>
      <c r="I4552" t="inlineStr">
        <is>
          <t>Ambulatory</t>
        </is>
      </c>
      <c r="J4552" t="inlineStr">
        <is>
          <t>Silverline Medicare Advantage</t>
        </is>
      </c>
      <c r="K4552" t="inlineStr">
        <is>
          <t>Medicare Advantage</t>
        </is>
      </c>
      <c r="L4552" t="inlineStr">
        <is>
          <t>J06.9</t>
        </is>
      </c>
      <c r="M4552" t="inlineStr">
        <is>
          <t>Acute upper respiratory infection, unspecified</t>
        </is>
      </c>
      <c r="N4552" t="inlineStr">
        <is>
          <t>Respiratory</t>
        </is>
      </c>
      <c r="O4552" s="28" t="n">
        <v>88</v>
      </c>
      <c r="P4552" s="29" t="n">
        <v>285.81</v>
      </c>
      <c r="R4552" s="28" t="n"/>
    </row>
    <row r="4553">
      <c r="A4553" t="inlineStr">
        <is>
          <t>ENC115265</t>
        </is>
      </c>
      <c r="B4553" t="inlineStr">
        <is>
          <t>PT12538</t>
        </is>
      </c>
      <c r="C4553" t="inlineStr">
        <is>
          <t>Outpatient</t>
        </is>
      </c>
      <c r="D4553" s="27" t="n">
        <v>45798</v>
      </c>
      <c r="E4553" s="27" t="n">
        <v>45798</v>
      </c>
      <c r="F4553" s="28" t="n">
        <v>0</v>
      </c>
      <c r="G4553" t="inlineStr">
        <is>
          <t>Bluestone Outpatient Pavilion</t>
        </is>
      </c>
      <c r="H4553" t="inlineStr">
        <is>
          <t>Infusion &amp; Oncology Clinic</t>
        </is>
      </c>
      <c r="I4553" t="inlineStr">
        <is>
          <t>Oncology</t>
        </is>
      </c>
      <c r="J4553" t="inlineStr">
        <is>
          <t>Evergreen Mutual Insurance</t>
        </is>
      </c>
      <c r="K4553" t="inlineStr">
        <is>
          <t>Commercial</t>
        </is>
      </c>
      <c r="L4553" t="inlineStr">
        <is>
          <t>Z51.11</t>
        </is>
      </c>
      <c r="M4553" t="inlineStr">
        <is>
          <t>Encounter for antineoplastic chemotherapy</t>
        </is>
      </c>
      <c r="N4553" t="inlineStr">
        <is>
          <t>Factors Influencing Health</t>
        </is>
      </c>
      <c r="O4553" s="28" t="n">
        <v>47</v>
      </c>
      <c r="P4553" s="29" t="n">
        <v>10505.94</v>
      </c>
      <c r="R4553" s="28" t="n"/>
    </row>
    <row r="4554">
      <c r="A4554" t="inlineStr">
        <is>
          <t>ENC115266</t>
        </is>
      </c>
      <c r="B4554" t="inlineStr">
        <is>
          <t>PT13861</t>
        </is>
      </c>
      <c r="C4554" t="inlineStr">
        <is>
          <t>Inpatient</t>
        </is>
      </c>
      <c r="D4554" s="27" t="n">
        <v>45798</v>
      </c>
      <c r="E4554" s="27" t="n">
        <v>45812</v>
      </c>
      <c r="F4554" s="28" t="n">
        <v>14</v>
      </c>
      <c r="G4554" t="inlineStr">
        <is>
          <t>Cedar Ridge Medical Center</t>
        </is>
      </c>
      <c r="H4554" t="inlineStr">
        <is>
          <t>Intensive Care Unit</t>
        </is>
      </c>
      <c r="I4554" t="inlineStr">
        <is>
          <t>Critical Care</t>
        </is>
      </c>
      <c r="J4554" t="inlineStr">
        <is>
          <t>Keystone Health Partners</t>
        </is>
      </c>
      <c r="K4554" t="inlineStr">
        <is>
          <t>Commercial</t>
        </is>
      </c>
      <c r="L4554" t="inlineStr">
        <is>
          <t>A41.9</t>
        </is>
      </c>
      <c r="M4554" t="inlineStr">
        <is>
          <t>Sepsis, unspecified organism</t>
        </is>
      </c>
      <c r="N4554" t="inlineStr">
        <is>
          <t>Infectious</t>
        </is>
      </c>
      <c r="O4554" s="28" t="n">
        <v>44</v>
      </c>
      <c r="P4554" s="29" t="n">
        <v>127008.94</v>
      </c>
      <c r="Q4554" t="inlineStr">
        <is>
          <t>N</t>
        </is>
      </c>
      <c r="R4554" s="28" t="n">
        <v>0</v>
      </c>
    </row>
    <row r="4555">
      <c r="A4555" t="inlineStr">
        <is>
          <t>ENC115261</t>
        </is>
      </c>
      <c r="B4555" t="inlineStr">
        <is>
          <t>PT12857</t>
        </is>
      </c>
      <c r="C4555" t="inlineStr">
        <is>
          <t>Inpatient</t>
        </is>
      </c>
      <c r="D4555" s="27" t="n">
        <v>45798</v>
      </c>
      <c r="E4555" s="27" t="n">
        <v>45802</v>
      </c>
      <c r="F4555" s="28" t="n">
        <v>4</v>
      </c>
      <c r="G4555" t="inlineStr">
        <is>
          <t>Bluestone Memorial Hospital</t>
        </is>
      </c>
      <c r="H4555" t="inlineStr">
        <is>
          <t>Medical-Surgical 5 East</t>
        </is>
      </c>
      <c r="I4555" t="inlineStr">
        <is>
          <t>Medicine</t>
        </is>
      </c>
      <c r="J4555" t="inlineStr">
        <is>
          <t>Keystone Health Partners</t>
        </is>
      </c>
      <c r="K4555" t="inlineStr">
        <is>
          <t>Commercial</t>
        </is>
      </c>
      <c r="L4555" t="inlineStr">
        <is>
          <t>A41.9</t>
        </is>
      </c>
      <c r="M4555" t="inlineStr">
        <is>
          <t>Sepsis, unspecified organism</t>
        </is>
      </c>
      <c r="N4555" t="inlineStr">
        <is>
          <t>Infectious</t>
        </is>
      </c>
      <c r="O4555" s="28" t="n">
        <v>59</v>
      </c>
      <c r="P4555" s="29" t="n">
        <v>46084.64</v>
      </c>
      <c r="Q4555" t="inlineStr">
        <is>
          <t>N</t>
        </is>
      </c>
      <c r="R4555" s="28" t="n">
        <v>0</v>
      </c>
    </row>
    <row r="4556">
      <c r="A4556" t="inlineStr">
        <is>
          <t>ENC115267</t>
        </is>
      </c>
      <c r="B4556" t="inlineStr">
        <is>
          <t>PT10007</t>
        </is>
      </c>
      <c r="C4556" t="inlineStr">
        <is>
          <t>Outpatient</t>
        </is>
      </c>
      <c r="D4556" s="27" t="n">
        <v>45798</v>
      </c>
      <c r="E4556" s="27" t="n">
        <v>45798</v>
      </c>
      <c r="F4556" s="28" t="n">
        <v>0</v>
      </c>
      <c r="G4556" t="inlineStr">
        <is>
          <t>Bluestone Outpatient Pavilion</t>
        </is>
      </c>
      <c r="H4556" t="inlineStr">
        <is>
          <t>Primary Care Clinic</t>
        </is>
      </c>
      <c r="I4556" t="inlineStr">
        <is>
          <t>Ambulatory</t>
        </is>
      </c>
      <c r="J4556" t="inlineStr">
        <is>
          <t>Evergreen Mutual Insurance</t>
        </is>
      </c>
      <c r="K4556" t="inlineStr">
        <is>
          <t>Commercial</t>
        </is>
      </c>
      <c r="L4556" t="inlineStr">
        <is>
          <t>Z00.00</t>
        </is>
      </c>
      <c r="M4556" t="inlineStr">
        <is>
          <t>Encounter for general adult medical examination without abnormal findings</t>
        </is>
      </c>
      <c r="N4556" t="inlineStr">
        <is>
          <t>Factors Influencing Health</t>
        </is>
      </c>
      <c r="O4556" s="28" t="n">
        <v>54</v>
      </c>
      <c r="P4556" s="29" t="n">
        <v>352.36</v>
      </c>
      <c r="R4556" s="28" t="n"/>
    </row>
    <row r="4557">
      <c r="A4557" t="inlineStr">
        <is>
          <t>ENC115268</t>
        </is>
      </c>
      <c r="B4557" t="inlineStr">
        <is>
          <t>PT10226</t>
        </is>
      </c>
      <c r="C4557" t="inlineStr">
        <is>
          <t>Emergency</t>
        </is>
      </c>
      <c r="D4557" s="27" t="n">
        <v>45798</v>
      </c>
      <c r="E4557" s="27" t="n">
        <v>45798</v>
      </c>
      <c r="F4557" s="28" t="n">
        <v>0</v>
      </c>
      <c r="G4557" t="inlineStr">
        <is>
          <t>Bluestone Memorial Hospital</t>
        </is>
      </c>
      <c r="H4557" t="inlineStr">
        <is>
          <t>Emergency Department</t>
        </is>
      </c>
      <c r="I4557" t="inlineStr">
        <is>
          <t>Emergency</t>
        </is>
      </c>
      <c r="J4557" t="inlineStr">
        <is>
          <t>Keystone Health Partners</t>
        </is>
      </c>
      <c r="K4557" t="inlineStr">
        <is>
          <t>Commercial</t>
        </is>
      </c>
      <c r="L4557" t="inlineStr">
        <is>
          <t>L03.115</t>
        </is>
      </c>
      <c r="M4557" t="inlineStr">
        <is>
          <t>Cellulitis of right lower limb</t>
        </is>
      </c>
      <c r="N4557" t="inlineStr">
        <is>
          <t>Skin</t>
        </is>
      </c>
      <c r="O4557" s="28" t="n">
        <v>78</v>
      </c>
      <c r="P4557" s="29" t="n">
        <v>1488.91</v>
      </c>
      <c r="R4557" s="28" t="n"/>
    </row>
    <row r="4558">
      <c r="A4558" t="inlineStr">
        <is>
          <t>ENC115269</t>
        </is>
      </c>
      <c r="B4558" t="inlineStr">
        <is>
          <t>PT10668</t>
        </is>
      </c>
      <c r="C4558" t="inlineStr">
        <is>
          <t>Outpatient</t>
        </is>
      </c>
      <c r="D4558" s="27" t="n">
        <v>45798</v>
      </c>
      <c r="E4558" s="27" t="n">
        <v>45798</v>
      </c>
      <c r="F4558" s="28" t="n">
        <v>0</v>
      </c>
      <c r="G4558" t="inlineStr">
        <is>
          <t>Bluestone Outpatient Pavilion</t>
        </is>
      </c>
      <c r="H4558" t="inlineStr">
        <is>
          <t>Primary Care Clinic</t>
        </is>
      </c>
      <c r="I4558" t="inlineStr">
        <is>
          <t>Ambulatory</t>
        </is>
      </c>
      <c r="J4558" t="inlineStr">
        <is>
          <t>Silverline Medicare Advantage</t>
        </is>
      </c>
      <c r="K4558" t="inlineStr">
        <is>
          <t>Medicare Advantage</t>
        </is>
      </c>
      <c r="L4558" t="inlineStr">
        <is>
          <t>M54.50</t>
        </is>
      </c>
      <c r="M4558" t="inlineStr">
        <is>
          <t>Low back pain, unspecified</t>
        </is>
      </c>
      <c r="N4558" t="inlineStr">
        <is>
          <t>Musculoskeletal</t>
        </is>
      </c>
      <c r="O4558" s="28" t="n">
        <v>73</v>
      </c>
      <c r="P4558" s="29" t="n">
        <v>334.47</v>
      </c>
      <c r="R4558" s="28" t="n"/>
    </row>
    <row r="4559">
      <c r="A4559" t="inlineStr">
        <is>
          <t>ENC115272</t>
        </is>
      </c>
      <c r="B4559" t="inlineStr">
        <is>
          <t>PT13751</t>
        </is>
      </c>
      <c r="C4559" t="inlineStr">
        <is>
          <t>Emergency</t>
        </is>
      </c>
      <c r="D4559" s="27" t="n">
        <v>45798</v>
      </c>
      <c r="E4559" s="27" t="n">
        <v>45798</v>
      </c>
      <c r="F4559" s="28" t="n">
        <v>0</v>
      </c>
      <c r="G4559" t="inlineStr">
        <is>
          <t>Cedar Ridge Medical Center</t>
        </is>
      </c>
      <c r="H4559" t="inlineStr">
        <is>
          <t>Emergency Department</t>
        </is>
      </c>
      <c r="I4559" t="inlineStr">
        <is>
          <t>Emergency</t>
        </is>
      </c>
      <c r="J4559" t="inlineStr">
        <is>
          <t>Silverline Medicare Advantage</t>
        </is>
      </c>
      <c r="K4559" t="inlineStr">
        <is>
          <t>Medicare Advantage</t>
        </is>
      </c>
      <c r="L4559" t="inlineStr">
        <is>
          <t>R07.9</t>
        </is>
      </c>
      <c r="M4559" t="inlineStr">
        <is>
          <t>Chest pain, unspecified</t>
        </is>
      </c>
      <c r="N4559" t="inlineStr">
        <is>
          <t>Symptoms &amp; Signs</t>
        </is>
      </c>
      <c r="O4559" s="28" t="n">
        <v>90</v>
      </c>
      <c r="P4559" s="29" t="n">
        <v>898.03</v>
      </c>
      <c r="R4559" s="28" t="n"/>
    </row>
    <row r="4560">
      <c r="A4560" t="inlineStr">
        <is>
          <t>ENC115270</t>
        </is>
      </c>
      <c r="B4560" t="inlineStr">
        <is>
          <t>PT11931</t>
        </is>
      </c>
      <c r="C4560" t="inlineStr">
        <is>
          <t>Inpatient</t>
        </is>
      </c>
      <c r="D4560" s="27" t="n">
        <v>45798</v>
      </c>
      <c r="E4560" s="27" t="n">
        <v>45801</v>
      </c>
      <c r="F4560" s="28" t="n">
        <v>3</v>
      </c>
      <c r="G4560" t="inlineStr">
        <is>
          <t>Bluestone Memorial Hospital</t>
        </is>
      </c>
      <c r="H4560" t="inlineStr">
        <is>
          <t>Medical-Surgical 5 East</t>
        </is>
      </c>
      <c r="I4560" t="inlineStr">
        <is>
          <t>Medicine</t>
        </is>
      </c>
      <c r="J4560" t="inlineStr">
        <is>
          <t>Medicare</t>
        </is>
      </c>
      <c r="K4560" t="inlineStr">
        <is>
          <t>Government</t>
        </is>
      </c>
      <c r="L4560" t="inlineStr">
        <is>
          <t>J44.1</t>
        </is>
      </c>
      <c r="M4560" t="inlineStr">
        <is>
          <t>Chronic obstructive pulmonary disease with (acute) exacerbation</t>
        </is>
      </c>
      <c r="N4560" t="inlineStr">
        <is>
          <t>Respiratory</t>
        </is>
      </c>
      <c r="O4560" s="28" t="n">
        <v>93</v>
      </c>
      <c r="P4560" s="29" t="n">
        <v>18647.77</v>
      </c>
      <c r="Q4560" t="inlineStr">
        <is>
          <t>N</t>
        </is>
      </c>
      <c r="R4560" s="28" t="n">
        <v>0</v>
      </c>
    </row>
    <row r="4561">
      <c r="A4561" t="inlineStr">
        <is>
          <t>ENC115271</t>
        </is>
      </c>
      <c r="B4561" t="inlineStr">
        <is>
          <t>PT11880</t>
        </is>
      </c>
      <c r="C4561" t="inlineStr">
        <is>
          <t>Inpatient</t>
        </is>
      </c>
      <c r="D4561" s="27" t="n">
        <v>45798</v>
      </c>
      <c r="E4561" s="27" t="n">
        <v>45804</v>
      </c>
      <c r="F4561" s="28" t="n">
        <v>6</v>
      </c>
      <c r="G4561" t="inlineStr">
        <is>
          <t>Bluestone Memorial Hospital</t>
        </is>
      </c>
      <c r="H4561" t="inlineStr">
        <is>
          <t>Orthopedics &amp; Spine</t>
        </is>
      </c>
      <c r="I4561" t="inlineStr">
        <is>
          <t>Orthopedics</t>
        </is>
      </c>
      <c r="J4561" t="inlineStr">
        <is>
          <t>Medicare</t>
        </is>
      </c>
      <c r="K4561" t="inlineStr">
        <is>
          <t>Government</t>
        </is>
      </c>
      <c r="L4561" t="inlineStr">
        <is>
          <t>S72.001A</t>
        </is>
      </c>
      <c r="M4561" t="inlineStr">
        <is>
          <t>Fracture of unspecified part of neck of right femur, initial encounter</t>
        </is>
      </c>
      <c r="N4561" t="inlineStr">
        <is>
          <t>Injury</t>
        </is>
      </c>
      <c r="O4561" s="28" t="n">
        <v>73</v>
      </c>
      <c r="P4561" s="29" t="n">
        <v>52715.75</v>
      </c>
      <c r="Q4561" t="inlineStr">
        <is>
          <t>Y</t>
        </is>
      </c>
      <c r="R4561" s="28" t="n">
        <v>1</v>
      </c>
    </row>
    <row r="4562">
      <c r="A4562" t="inlineStr">
        <is>
          <t>ENC115274</t>
        </is>
      </c>
      <c r="B4562" t="inlineStr">
        <is>
          <t>PT13747</t>
        </is>
      </c>
      <c r="C4562" t="inlineStr">
        <is>
          <t>Emergency</t>
        </is>
      </c>
      <c r="D4562" s="27" t="n">
        <v>45798</v>
      </c>
      <c r="E4562" s="27" t="n">
        <v>45799</v>
      </c>
      <c r="F4562" s="28" t="n">
        <v>1</v>
      </c>
      <c r="G4562" t="inlineStr">
        <is>
          <t>Bluestone Memorial Hospital</t>
        </is>
      </c>
      <c r="H4562" t="inlineStr">
        <is>
          <t>Emergency Department</t>
        </is>
      </c>
      <c r="I4562" t="inlineStr">
        <is>
          <t>Emergency</t>
        </is>
      </c>
      <c r="J4562" t="inlineStr">
        <is>
          <t>Medicare</t>
        </is>
      </c>
      <c r="K4562" t="inlineStr">
        <is>
          <t>Government</t>
        </is>
      </c>
      <c r="L4562" t="inlineStr">
        <is>
          <t>N39.0</t>
        </is>
      </c>
      <c r="M4562" t="inlineStr">
        <is>
          <t>Urinary tract infection, site not specified</t>
        </is>
      </c>
      <c r="N4562" t="inlineStr">
        <is>
          <t>Genitourinary</t>
        </is>
      </c>
      <c r="O4562" s="28" t="n">
        <v>75</v>
      </c>
      <c r="P4562" s="29" t="n">
        <v>6366.79</v>
      </c>
      <c r="R4562" s="28" t="n"/>
    </row>
    <row r="4563">
      <c r="A4563" t="inlineStr">
        <is>
          <t>ENC115273</t>
        </is>
      </c>
      <c r="B4563" t="inlineStr">
        <is>
          <t>PT10392</t>
        </is>
      </c>
      <c r="C4563" t="inlineStr">
        <is>
          <t>Inpatient</t>
        </is>
      </c>
      <c r="D4563" s="27" t="n">
        <v>45798</v>
      </c>
      <c r="E4563" s="27" t="n">
        <v>45801</v>
      </c>
      <c r="F4563" s="28" t="n">
        <v>3</v>
      </c>
      <c r="G4563" t="inlineStr">
        <is>
          <t>Bluestone Memorial Hospital</t>
        </is>
      </c>
      <c r="H4563" t="inlineStr">
        <is>
          <t>Labor &amp; Delivery</t>
        </is>
      </c>
      <c r="I4563" t="inlineStr">
        <is>
          <t>Women &amp; Children</t>
        </is>
      </c>
      <c r="J4563" t="inlineStr">
        <is>
          <t>State Medicaid</t>
        </is>
      </c>
      <c r="K4563" t="inlineStr">
        <is>
          <t>Government</t>
        </is>
      </c>
      <c r="L4563" t="inlineStr">
        <is>
          <t>O80</t>
        </is>
      </c>
      <c r="M4563" t="inlineStr">
        <is>
          <t>Encounter for full-term uncomplicated delivery</t>
        </is>
      </c>
      <c r="N4563" t="inlineStr">
        <is>
          <t>Pregnancy</t>
        </is>
      </c>
      <c r="O4563" s="28" t="n">
        <v>21</v>
      </c>
      <c r="P4563" s="29" t="n">
        <v>23090.03</v>
      </c>
      <c r="Q4563" t="inlineStr">
        <is>
          <t>N</t>
        </is>
      </c>
      <c r="R4563" s="28" t="n">
        <v>0</v>
      </c>
    </row>
    <row r="4564">
      <c r="A4564" t="inlineStr">
        <is>
          <t>ENC115275</t>
        </is>
      </c>
      <c r="B4564" t="inlineStr">
        <is>
          <t>PT12881</t>
        </is>
      </c>
      <c r="C4564" t="inlineStr">
        <is>
          <t>Emergency</t>
        </is>
      </c>
      <c r="D4564" s="27" t="n">
        <v>45799</v>
      </c>
      <c r="E4564" s="27" t="n">
        <v>45799</v>
      </c>
      <c r="F4564" s="28" t="n">
        <v>0</v>
      </c>
      <c r="G4564" t="inlineStr">
        <is>
          <t>Bluestone Memorial Hospital</t>
        </is>
      </c>
      <c r="H4564" t="inlineStr">
        <is>
          <t>Emergency Department</t>
        </is>
      </c>
      <c r="I4564" t="inlineStr">
        <is>
          <t>Emergency</t>
        </is>
      </c>
      <c r="J4564" t="inlineStr">
        <is>
          <t>Silverline Medicare Advantage</t>
        </is>
      </c>
      <c r="K4564" t="inlineStr">
        <is>
          <t>Medicare Advantage</t>
        </is>
      </c>
      <c r="L4564" t="inlineStr">
        <is>
          <t>S93.401A</t>
        </is>
      </c>
      <c r="M4564" t="inlineStr">
        <is>
          <t>Sprain of unspecified ligament of right ankle, initial encounter</t>
        </is>
      </c>
      <c r="N4564" t="inlineStr">
        <is>
          <t>Injury</t>
        </is>
      </c>
      <c r="O4564" s="28" t="n">
        <v>69</v>
      </c>
      <c r="P4564" s="29" t="n">
        <v>762.88</v>
      </c>
      <c r="R4564" s="28" t="n"/>
    </row>
    <row r="4565">
      <c r="A4565" t="inlineStr">
        <is>
          <t>ENC115276</t>
        </is>
      </c>
      <c r="B4565" t="inlineStr">
        <is>
          <t>PT13301</t>
        </is>
      </c>
      <c r="C4565" t="inlineStr">
        <is>
          <t>Emergency</t>
        </is>
      </c>
      <c r="D4565" s="27" t="n">
        <v>45799</v>
      </c>
      <c r="E4565" s="27" t="n">
        <v>45799</v>
      </c>
      <c r="F4565" s="28" t="n">
        <v>0</v>
      </c>
      <c r="G4565" t="inlineStr">
        <is>
          <t>Bluestone Memorial Hospital</t>
        </is>
      </c>
      <c r="H4565" t="inlineStr">
        <is>
          <t>Emergency Department</t>
        </is>
      </c>
      <c r="I4565" t="inlineStr">
        <is>
          <t>Emergency</t>
        </is>
      </c>
      <c r="J4565" t="inlineStr">
        <is>
          <t>Evergreen Mutual Insurance</t>
        </is>
      </c>
      <c r="K4565" t="inlineStr">
        <is>
          <t>Commercial</t>
        </is>
      </c>
      <c r="L4565" t="inlineStr">
        <is>
          <t>R10.9</t>
        </is>
      </c>
      <c r="M4565" t="inlineStr">
        <is>
          <t>Unspecified abdominal pain</t>
        </is>
      </c>
      <c r="N4565" t="inlineStr">
        <is>
          <t>Symptoms &amp; Signs</t>
        </is>
      </c>
      <c r="O4565" s="28" t="n">
        <v>29</v>
      </c>
      <c r="P4565" s="29" t="n">
        <v>5197.85</v>
      </c>
      <c r="R4565" s="28" t="n"/>
    </row>
    <row r="4566">
      <c r="A4566" t="inlineStr">
        <is>
          <t>ENC115277</t>
        </is>
      </c>
      <c r="B4566" t="inlineStr">
        <is>
          <t>PT10250</t>
        </is>
      </c>
      <c r="C4566" t="inlineStr">
        <is>
          <t>Emergency</t>
        </is>
      </c>
      <c r="D4566" s="27" t="n">
        <v>45799</v>
      </c>
      <c r="E4566" s="27" t="n">
        <v>45799</v>
      </c>
      <c r="F4566" s="28" t="n">
        <v>0</v>
      </c>
      <c r="G4566" t="inlineStr">
        <is>
          <t>Bluestone Memorial Hospital</t>
        </is>
      </c>
      <c r="H4566" t="inlineStr">
        <is>
          <t>Emergency Department</t>
        </is>
      </c>
      <c r="I4566" t="inlineStr">
        <is>
          <t>Emergency</t>
        </is>
      </c>
      <c r="J4566" t="inlineStr">
        <is>
          <t>Medicare</t>
        </is>
      </c>
      <c r="K4566" t="inlineStr">
        <is>
          <t>Government</t>
        </is>
      </c>
      <c r="L4566" t="inlineStr">
        <is>
          <t>G43.909</t>
        </is>
      </c>
      <c r="M4566" t="inlineStr">
        <is>
          <t>Migraine, unspecified, not intractable, without status migrainosus</t>
        </is>
      </c>
      <c r="N4566" t="inlineStr">
        <is>
          <t>Nervous System</t>
        </is>
      </c>
      <c r="O4566" s="28" t="n">
        <v>26</v>
      </c>
      <c r="P4566" s="29" t="n">
        <v>2619.88</v>
      </c>
      <c r="R4566" s="28" t="n"/>
    </row>
    <row r="4567">
      <c r="A4567" t="inlineStr">
        <is>
          <t>ENC115278</t>
        </is>
      </c>
      <c r="B4567" t="inlineStr">
        <is>
          <t>PT13279</t>
        </is>
      </c>
      <c r="C4567" t="inlineStr">
        <is>
          <t>Emergency</t>
        </is>
      </c>
      <c r="D4567" s="27" t="n">
        <v>45799</v>
      </c>
      <c r="E4567" s="27" t="n">
        <v>45799</v>
      </c>
      <c r="F4567" s="28" t="n">
        <v>0</v>
      </c>
      <c r="G4567" t="inlineStr">
        <is>
          <t>Bluestone Memorial Hospital</t>
        </is>
      </c>
      <c r="H4567" t="inlineStr">
        <is>
          <t>Emergency Department</t>
        </is>
      </c>
      <c r="I4567" t="inlineStr">
        <is>
          <t>Emergency</t>
        </is>
      </c>
      <c r="J4567" t="inlineStr">
        <is>
          <t>State Medicaid</t>
        </is>
      </c>
      <c r="K4567" t="inlineStr">
        <is>
          <t>Government</t>
        </is>
      </c>
      <c r="L4567" t="inlineStr">
        <is>
          <t>R10.9</t>
        </is>
      </c>
      <c r="M4567" t="inlineStr">
        <is>
          <t>Unspecified abdominal pain</t>
        </is>
      </c>
      <c r="N4567" t="inlineStr">
        <is>
          <t>Symptoms &amp; Signs</t>
        </is>
      </c>
      <c r="O4567" s="28" t="n">
        <v>47</v>
      </c>
      <c r="P4567" s="29" t="n">
        <v>2547.11</v>
      </c>
      <c r="R4567" s="28" t="n"/>
    </row>
    <row r="4568">
      <c r="A4568" t="inlineStr">
        <is>
          <t>ENC115279</t>
        </is>
      </c>
      <c r="B4568" t="inlineStr">
        <is>
          <t>PT13047</t>
        </is>
      </c>
      <c r="C4568" t="inlineStr">
        <is>
          <t>Outpatient</t>
        </is>
      </c>
      <c r="D4568" s="27" t="n">
        <v>45799</v>
      </c>
      <c r="E4568" s="27" t="n">
        <v>45799</v>
      </c>
      <c r="F4568" s="28" t="n">
        <v>0</v>
      </c>
      <c r="G4568" t="inlineStr">
        <is>
          <t>Bluestone Outpatient Pavilion</t>
        </is>
      </c>
      <c r="H4568" t="inlineStr">
        <is>
          <t>Primary Care Clinic</t>
        </is>
      </c>
      <c r="I4568" t="inlineStr">
        <is>
          <t>Ambulatory</t>
        </is>
      </c>
      <c r="J4568" t="inlineStr">
        <is>
          <t>Evergreen Mutual Insurance</t>
        </is>
      </c>
      <c r="K4568" t="inlineStr">
        <is>
          <t>Commercial</t>
        </is>
      </c>
      <c r="L4568" t="inlineStr">
        <is>
          <t>Z00.00</t>
        </is>
      </c>
      <c r="M4568" t="inlineStr">
        <is>
          <t>Encounter for general adult medical examination without abnormal findings</t>
        </is>
      </c>
      <c r="N4568" t="inlineStr">
        <is>
          <t>Factors Influencing Health</t>
        </is>
      </c>
      <c r="O4568" s="28" t="n">
        <v>47</v>
      </c>
      <c r="P4568" s="29" t="n">
        <v>462.9</v>
      </c>
      <c r="R4568" s="28" t="n"/>
    </row>
    <row r="4569">
      <c r="A4569" t="inlineStr">
        <is>
          <t>ENC115280</t>
        </is>
      </c>
      <c r="B4569" t="inlineStr">
        <is>
          <t>PT11792</t>
        </is>
      </c>
      <c r="C4569" t="inlineStr">
        <is>
          <t>Outpatient</t>
        </is>
      </c>
      <c r="D4569" s="27" t="n">
        <v>45799</v>
      </c>
      <c r="E4569" s="27" t="n">
        <v>45799</v>
      </c>
      <c r="F4569" s="28" t="n">
        <v>0</v>
      </c>
      <c r="G4569" t="inlineStr">
        <is>
          <t>Bluestone Outpatient Pavilion</t>
        </is>
      </c>
      <c r="H4569" t="inlineStr">
        <is>
          <t>Primary Care Clinic</t>
        </is>
      </c>
      <c r="I4569" t="inlineStr">
        <is>
          <t>Ambulatory</t>
        </is>
      </c>
      <c r="J4569" t="inlineStr">
        <is>
          <t>Silverline Medicare Advantage</t>
        </is>
      </c>
      <c r="K4569" t="inlineStr">
        <is>
          <t>Medicare Advantage</t>
        </is>
      </c>
      <c r="L4569" t="inlineStr">
        <is>
          <t>Z00.00</t>
        </is>
      </c>
      <c r="M4569" t="inlineStr">
        <is>
          <t>Encounter for general adult medical examination without abnormal findings</t>
        </is>
      </c>
      <c r="N4569" t="inlineStr">
        <is>
          <t>Factors Influencing Health</t>
        </is>
      </c>
      <c r="O4569" s="28" t="n">
        <v>64</v>
      </c>
      <c r="P4569" s="29" t="n">
        <v>215.08</v>
      </c>
      <c r="R4569" s="28" t="n"/>
    </row>
    <row r="4570">
      <c r="A4570" t="inlineStr">
        <is>
          <t>ENC115281</t>
        </is>
      </c>
      <c r="B4570" t="inlineStr">
        <is>
          <t>PT10873</t>
        </is>
      </c>
      <c r="C4570" t="inlineStr">
        <is>
          <t>Emergency</t>
        </is>
      </c>
      <c r="D4570" s="27" t="n">
        <v>45799</v>
      </c>
      <c r="E4570" s="27" t="n">
        <v>45799</v>
      </c>
      <c r="F4570" s="28" t="n">
        <v>0</v>
      </c>
      <c r="G4570" t="inlineStr">
        <is>
          <t>Bluestone Memorial Hospital</t>
        </is>
      </c>
      <c r="H4570" t="inlineStr">
        <is>
          <t>Emergency Department</t>
        </is>
      </c>
      <c r="I4570" t="inlineStr">
        <is>
          <t>Emergency</t>
        </is>
      </c>
      <c r="J4570" t="inlineStr">
        <is>
          <t>Medicare</t>
        </is>
      </c>
      <c r="K4570" t="inlineStr">
        <is>
          <t>Government</t>
        </is>
      </c>
      <c r="L4570" t="inlineStr">
        <is>
          <t>M54.50</t>
        </is>
      </c>
      <c r="M4570" t="inlineStr">
        <is>
          <t>Low back pain, unspecified</t>
        </is>
      </c>
      <c r="N4570" t="inlineStr">
        <is>
          <t>Musculoskeletal</t>
        </is>
      </c>
      <c r="O4570" s="28" t="n">
        <v>71</v>
      </c>
      <c r="P4570" s="29" t="n">
        <v>1090.64</v>
      </c>
      <c r="R4570" s="28" t="n"/>
    </row>
    <row r="4571">
      <c r="A4571" t="inlineStr">
        <is>
          <t>ENC115282</t>
        </is>
      </c>
      <c r="B4571" t="inlineStr">
        <is>
          <t>PT11730</t>
        </is>
      </c>
      <c r="C4571" t="inlineStr">
        <is>
          <t>Outpatient</t>
        </is>
      </c>
      <c r="D4571" s="27" t="n">
        <v>45799</v>
      </c>
      <c r="E4571" s="27" t="n">
        <v>45799</v>
      </c>
      <c r="F4571" s="28" t="n">
        <v>0</v>
      </c>
      <c r="G4571" t="inlineStr">
        <is>
          <t>Bluestone Outpatient Pavilion</t>
        </is>
      </c>
      <c r="H4571" t="inlineStr">
        <is>
          <t>Primary Care Clinic</t>
        </is>
      </c>
      <c r="I4571" t="inlineStr">
        <is>
          <t>Ambulatory</t>
        </is>
      </c>
      <c r="J4571" t="inlineStr">
        <is>
          <t>Self-Pay</t>
        </is>
      </c>
      <c r="K4571" t="inlineStr">
        <is>
          <t>Self-Pay</t>
        </is>
      </c>
      <c r="L4571" t="inlineStr">
        <is>
          <t>J06.9</t>
        </is>
      </c>
      <c r="M4571" t="inlineStr">
        <is>
          <t>Acute upper respiratory infection, unspecified</t>
        </is>
      </c>
      <c r="N4571" t="inlineStr">
        <is>
          <t>Respiratory</t>
        </is>
      </c>
      <c r="O4571" s="28" t="n">
        <v>34</v>
      </c>
      <c r="P4571" s="29" t="n">
        <v>538.75</v>
      </c>
      <c r="R4571" s="28" t="n"/>
    </row>
    <row r="4572">
      <c r="A4572" t="inlineStr">
        <is>
          <t>ENC115283</t>
        </is>
      </c>
      <c r="B4572" t="inlineStr">
        <is>
          <t>PT13302</t>
        </is>
      </c>
      <c r="C4572" t="inlineStr">
        <is>
          <t>Emergency</t>
        </is>
      </c>
      <c r="D4572" s="27" t="n">
        <v>45799</v>
      </c>
      <c r="E4572" s="27" t="n">
        <v>45799</v>
      </c>
      <c r="F4572" s="28" t="n">
        <v>0</v>
      </c>
      <c r="G4572" t="inlineStr">
        <is>
          <t>Bluestone Memorial Hospital</t>
        </is>
      </c>
      <c r="H4572" t="inlineStr">
        <is>
          <t>Emergency Department</t>
        </is>
      </c>
      <c r="I4572" t="inlineStr">
        <is>
          <t>Emergency</t>
        </is>
      </c>
      <c r="J4572" t="inlineStr">
        <is>
          <t>Self-Pay</t>
        </is>
      </c>
      <c r="K4572" t="inlineStr">
        <is>
          <t>Self-Pay</t>
        </is>
      </c>
      <c r="L4572" t="inlineStr">
        <is>
          <t>R10.9</t>
        </is>
      </c>
      <c r="M4572" t="inlineStr">
        <is>
          <t>Unspecified abdominal pain</t>
        </is>
      </c>
      <c r="N4572" t="inlineStr">
        <is>
          <t>Symptoms &amp; Signs</t>
        </is>
      </c>
      <c r="O4572" s="28" t="n">
        <v>39</v>
      </c>
      <c r="P4572" s="29" t="n">
        <v>2285.14</v>
      </c>
      <c r="R4572" s="28" t="n"/>
    </row>
    <row r="4573">
      <c r="A4573" t="inlineStr">
        <is>
          <t>ENC115284</t>
        </is>
      </c>
      <c r="B4573" t="inlineStr">
        <is>
          <t>PT12569</t>
        </is>
      </c>
      <c r="C4573" t="inlineStr">
        <is>
          <t>Outpatient</t>
        </is>
      </c>
      <c r="D4573" s="27" t="n">
        <v>45799</v>
      </c>
      <c r="E4573" s="27" t="n">
        <v>45799</v>
      </c>
      <c r="F4573" s="28" t="n">
        <v>0</v>
      </c>
      <c r="G4573" t="inlineStr">
        <is>
          <t>Bluestone Outpatient Pavilion</t>
        </is>
      </c>
      <c r="H4573" t="inlineStr">
        <is>
          <t>Primary Care Clinic</t>
        </is>
      </c>
      <c r="I4573" t="inlineStr">
        <is>
          <t>Ambulatory</t>
        </is>
      </c>
      <c r="J4573" t="inlineStr">
        <is>
          <t>Medicare</t>
        </is>
      </c>
      <c r="K4573" t="inlineStr">
        <is>
          <t>Government</t>
        </is>
      </c>
      <c r="L4573" t="inlineStr">
        <is>
          <t>E78.5</t>
        </is>
      </c>
      <c r="M4573" t="inlineStr">
        <is>
          <t>Hyperlipidemia, unspecified</t>
        </is>
      </c>
      <c r="N4573" t="inlineStr">
        <is>
          <t>Endocrine</t>
        </is>
      </c>
      <c r="O4573" s="28" t="n">
        <v>86</v>
      </c>
      <c r="P4573" s="29" t="n">
        <v>292.5</v>
      </c>
      <c r="R4573" s="28" t="n"/>
    </row>
    <row r="4574">
      <c r="A4574" t="inlineStr">
        <is>
          <t>ENC115286</t>
        </is>
      </c>
      <c r="B4574" t="inlineStr">
        <is>
          <t>PT11453</t>
        </is>
      </c>
      <c r="C4574" t="inlineStr">
        <is>
          <t>Outpatient</t>
        </is>
      </c>
      <c r="D4574" s="27" t="n">
        <v>45799</v>
      </c>
      <c r="E4574" s="27" t="n">
        <v>45799</v>
      </c>
      <c r="F4574" s="28" t="n">
        <v>0</v>
      </c>
      <c r="G4574" t="inlineStr">
        <is>
          <t>Bluestone Outpatient Pavilion</t>
        </is>
      </c>
      <c r="H4574" t="inlineStr">
        <is>
          <t>Endocrinology &amp; Diabetes Clinic</t>
        </is>
      </c>
      <c r="I4574" t="inlineStr">
        <is>
          <t>Ambulatory</t>
        </is>
      </c>
      <c r="J4574" t="inlineStr">
        <is>
          <t>State Medicaid</t>
        </is>
      </c>
      <c r="K4574" t="inlineStr">
        <is>
          <t>Government</t>
        </is>
      </c>
      <c r="L4574" t="inlineStr">
        <is>
          <t>E11.65</t>
        </is>
      </c>
      <c r="M4574" t="inlineStr">
        <is>
          <t>Type 2 diabetes mellitus with hyperglycemia</t>
        </is>
      </c>
      <c r="N4574" t="inlineStr">
        <is>
          <t>Endocrine</t>
        </is>
      </c>
      <c r="O4574" s="28" t="n">
        <v>45</v>
      </c>
      <c r="P4574" s="29" t="n">
        <v>257.02</v>
      </c>
      <c r="R4574" s="28" t="n"/>
    </row>
    <row r="4575">
      <c r="A4575" t="inlineStr">
        <is>
          <t>ENC115287</t>
        </is>
      </c>
      <c r="B4575" t="inlineStr">
        <is>
          <t>PT10390</t>
        </is>
      </c>
      <c r="C4575" t="inlineStr">
        <is>
          <t>Outpatient</t>
        </is>
      </c>
      <c r="D4575" s="27" t="n">
        <v>45799</v>
      </c>
      <c r="E4575" s="27" t="n">
        <v>45799</v>
      </c>
      <c r="F4575" s="28" t="n">
        <v>0</v>
      </c>
      <c r="G4575" t="inlineStr">
        <is>
          <t>Bluestone Outpatient Pavilion</t>
        </is>
      </c>
      <c r="H4575" t="inlineStr">
        <is>
          <t>Cardiology Clinic</t>
        </is>
      </c>
      <c r="I4575" t="inlineStr">
        <is>
          <t>Cardiovascular</t>
        </is>
      </c>
      <c r="J4575" t="inlineStr">
        <is>
          <t>Medicare</t>
        </is>
      </c>
      <c r="K4575" t="inlineStr">
        <is>
          <t>Government</t>
        </is>
      </c>
      <c r="L4575" t="inlineStr">
        <is>
          <t>I48.91</t>
        </is>
      </c>
      <c r="M4575" t="inlineStr">
        <is>
          <t>Unspecified atrial fibrillation</t>
        </is>
      </c>
      <c r="N4575" t="inlineStr">
        <is>
          <t>Circulatory</t>
        </is>
      </c>
      <c r="O4575" s="28" t="n">
        <v>77</v>
      </c>
      <c r="P4575" s="29" t="n">
        <v>414.36</v>
      </c>
      <c r="R4575" s="28" t="n"/>
    </row>
    <row r="4576">
      <c r="A4576" t="inlineStr">
        <is>
          <t>ENC115288</t>
        </is>
      </c>
      <c r="B4576" t="inlineStr">
        <is>
          <t>PT12965</t>
        </is>
      </c>
      <c r="C4576" t="inlineStr">
        <is>
          <t>Outpatient</t>
        </is>
      </c>
      <c r="D4576" s="27" t="n">
        <v>45799</v>
      </c>
      <c r="E4576" s="27" t="n">
        <v>45799</v>
      </c>
      <c r="F4576" s="28" t="n">
        <v>0</v>
      </c>
      <c r="G4576" t="inlineStr">
        <is>
          <t>Bluestone Outpatient Pavilion</t>
        </is>
      </c>
      <c r="H4576" t="inlineStr">
        <is>
          <t>Primary Care Clinic</t>
        </is>
      </c>
      <c r="I4576" t="inlineStr">
        <is>
          <t>Ambulatory</t>
        </is>
      </c>
      <c r="J4576" t="inlineStr">
        <is>
          <t>Silverline Medicare Advantage</t>
        </is>
      </c>
      <c r="K4576" t="inlineStr">
        <is>
          <t>Medicare Advantage</t>
        </is>
      </c>
      <c r="L4576" t="inlineStr">
        <is>
          <t>I10</t>
        </is>
      </c>
      <c r="M4576" t="inlineStr">
        <is>
          <t>Essential (primary) hypertension</t>
        </is>
      </c>
      <c r="N4576" t="inlineStr">
        <is>
          <t>Circulatory</t>
        </is>
      </c>
      <c r="O4576" s="28" t="n">
        <v>88</v>
      </c>
      <c r="P4576" s="29" t="n">
        <v>257.64</v>
      </c>
      <c r="R4576" s="28" t="n"/>
    </row>
    <row r="4577">
      <c r="A4577" t="inlineStr">
        <is>
          <t>ENC115289</t>
        </is>
      </c>
      <c r="B4577" t="inlineStr">
        <is>
          <t>PT12459</t>
        </is>
      </c>
      <c r="C4577" t="inlineStr">
        <is>
          <t>Outpatient</t>
        </is>
      </c>
      <c r="D4577" s="27" t="n">
        <v>45799</v>
      </c>
      <c r="E4577" s="27" t="n">
        <v>45799</v>
      </c>
      <c r="F4577" s="28" t="n">
        <v>0</v>
      </c>
      <c r="G4577" t="inlineStr">
        <is>
          <t>Bluestone Outpatient Pavilion</t>
        </is>
      </c>
      <c r="H4577" t="inlineStr">
        <is>
          <t>Cardiology Clinic</t>
        </is>
      </c>
      <c r="I4577" t="inlineStr">
        <is>
          <t>Cardiovascular</t>
        </is>
      </c>
      <c r="J4577" t="inlineStr">
        <is>
          <t>Silverline Medicare Advantage</t>
        </is>
      </c>
      <c r="K4577" t="inlineStr">
        <is>
          <t>Medicare Advantage</t>
        </is>
      </c>
      <c r="L4577" t="inlineStr">
        <is>
          <t>I48.91</t>
        </is>
      </c>
      <c r="M4577" t="inlineStr">
        <is>
          <t>Unspecified atrial fibrillation</t>
        </is>
      </c>
      <c r="N4577" t="inlineStr">
        <is>
          <t>Circulatory</t>
        </is>
      </c>
      <c r="O4577" s="28" t="n">
        <v>68</v>
      </c>
      <c r="P4577" s="29" t="n">
        <v>324.76</v>
      </c>
      <c r="R4577" s="28" t="n"/>
    </row>
    <row r="4578">
      <c r="A4578" t="inlineStr">
        <is>
          <t>ENC115290</t>
        </is>
      </c>
      <c r="B4578" t="inlineStr">
        <is>
          <t>PT10022</t>
        </is>
      </c>
      <c r="C4578" t="inlineStr">
        <is>
          <t>Outpatient</t>
        </is>
      </c>
      <c r="D4578" s="27" t="n">
        <v>45799</v>
      </c>
      <c r="E4578" s="27" t="n">
        <v>45799</v>
      </c>
      <c r="F4578" s="28" t="n">
        <v>0</v>
      </c>
      <c r="G4578" t="inlineStr">
        <is>
          <t>Bluestone Outpatient Pavilion</t>
        </is>
      </c>
      <c r="H4578" t="inlineStr">
        <is>
          <t>Cardiology Clinic</t>
        </is>
      </c>
      <c r="I4578" t="inlineStr">
        <is>
          <t>Cardiovascular</t>
        </is>
      </c>
      <c r="J4578" t="inlineStr">
        <is>
          <t>Summit Choice PPO</t>
        </is>
      </c>
      <c r="K4578" t="inlineStr">
        <is>
          <t>Commercial</t>
        </is>
      </c>
      <c r="L4578" t="inlineStr">
        <is>
          <t>I48.91</t>
        </is>
      </c>
      <c r="M4578" t="inlineStr">
        <is>
          <t>Unspecified atrial fibrillation</t>
        </is>
      </c>
      <c r="N4578" t="inlineStr">
        <is>
          <t>Circulatory</t>
        </is>
      </c>
      <c r="O4578" s="28" t="n">
        <v>57</v>
      </c>
      <c r="P4578" s="29" t="n">
        <v>278.29</v>
      </c>
      <c r="R4578" s="28" t="n"/>
    </row>
    <row r="4579">
      <c r="A4579" t="inlineStr">
        <is>
          <t>ENC115291</t>
        </is>
      </c>
      <c r="B4579" t="inlineStr">
        <is>
          <t>PT13201</t>
        </is>
      </c>
      <c r="C4579" t="inlineStr">
        <is>
          <t>Outpatient</t>
        </is>
      </c>
      <c r="D4579" s="27" t="n">
        <v>45799</v>
      </c>
      <c r="E4579" s="27" t="n">
        <v>45799</v>
      </c>
      <c r="F4579" s="28" t="n">
        <v>0</v>
      </c>
      <c r="G4579" t="inlineStr">
        <is>
          <t>Bluestone Outpatient Pavilion</t>
        </is>
      </c>
      <c r="H4579" t="inlineStr">
        <is>
          <t>Primary Care Clinic</t>
        </is>
      </c>
      <c r="I4579" t="inlineStr">
        <is>
          <t>Ambulatory</t>
        </is>
      </c>
      <c r="J4579" t="inlineStr">
        <is>
          <t>Keystone Health Partners</t>
        </is>
      </c>
      <c r="K4579" t="inlineStr">
        <is>
          <t>Commercial</t>
        </is>
      </c>
      <c r="L4579" t="inlineStr">
        <is>
          <t>Z23</t>
        </is>
      </c>
      <c r="M4579" t="inlineStr">
        <is>
          <t>Encounter for immunization</t>
        </is>
      </c>
      <c r="N4579" t="inlineStr">
        <is>
          <t>Factors Influencing Health</t>
        </is>
      </c>
      <c r="O4579" s="28" t="n">
        <v>58</v>
      </c>
      <c r="P4579" s="29" t="n">
        <v>129.41</v>
      </c>
      <c r="R4579" s="28" t="n"/>
    </row>
    <row r="4580">
      <c r="A4580" t="inlineStr">
        <is>
          <t>ENC115292</t>
        </is>
      </c>
      <c r="B4580" t="inlineStr">
        <is>
          <t>PT10063</t>
        </is>
      </c>
      <c r="C4580" t="inlineStr">
        <is>
          <t>Emergency</t>
        </is>
      </c>
      <c r="D4580" s="27" t="n">
        <v>45799</v>
      </c>
      <c r="E4580" s="27" t="n">
        <v>45799</v>
      </c>
      <c r="F4580" s="28" t="n">
        <v>0</v>
      </c>
      <c r="G4580" t="inlineStr">
        <is>
          <t>Cedar Ridge Medical Center</t>
        </is>
      </c>
      <c r="H4580" t="inlineStr">
        <is>
          <t>Emergency Department</t>
        </is>
      </c>
      <c r="I4580" t="inlineStr">
        <is>
          <t>Emergency</t>
        </is>
      </c>
      <c r="J4580" t="inlineStr">
        <is>
          <t>Silverline Medicare Advantage</t>
        </is>
      </c>
      <c r="K4580" t="inlineStr">
        <is>
          <t>Medicare Advantage</t>
        </is>
      </c>
      <c r="L4580" t="inlineStr">
        <is>
          <t>L03.115</t>
        </is>
      </c>
      <c r="M4580" t="inlineStr">
        <is>
          <t>Cellulitis of right lower limb</t>
        </is>
      </c>
      <c r="N4580" t="inlineStr">
        <is>
          <t>Skin</t>
        </is>
      </c>
      <c r="O4580" s="28" t="n">
        <v>65</v>
      </c>
      <c r="P4580" s="29" t="n">
        <v>1683.8</v>
      </c>
      <c r="R4580" s="28" t="n"/>
    </row>
    <row r="4581">
      <c r="A4581" t="inlineStr">
        <is>
          <t>ENC115293</t>
        </is>
      </c>
      <c r="B4581" t="inlineStr">
        <is>
          <t>PT12026</t>
        </is>
      </c>
      <c r="C4581" t="inlineStr">
        <is>
          <t>Outpatient</t>
        </is>
      </c>
      <c r="D4581" s="27" t="n">
        <v>45799</v>
      </c>
      <c r="E4581" s="27" t="n">
        <v>45799</v>
      </c>
      <c r="F4581" s="28" t="n">
        <v>0</v>
      </c>
      <c r="G4581" t="inlineStr">
        <is>
          <t>Bluestone Outpatient Pavilion</t>
        </is>
      </c>
      <c r="H4581" t="inlineStr">
        <is>
          <t>Primary Care Clinic</t>
        </is>
      </c>
      <c r="I4581" t="inlineStr">
        <is>
          <t>Ambulatory</t>
        </is>
      </c>
      <c r="J4581" t="inlineStr">
        <is>
          <t>Silverline Medicare Advantage</t>
        </is>
      </c>
      <c r="K4581" t="inlineStr">
        <is>
          <t>Medicare Advantage</t>
        </is>
      </c>
      <c r="L4581" t="inlineStr">
        <is>
          <t>I10</t>
        </is>
      </c>
      <c r="M4581" t="inlineStr">
        <is>
          <t>Essential (primary) hypertension</t>
        </is>
      </c>
      <c r="N4581" t="inlineStr">
        <is>
          <t>Circulatory</t>
        </is>
      </c>
      <c r="O4581" s="28" t="n">
        <v>73</v>
      </c>
      <c r="P4581" s="29" t="n">
        <v>378.86</v>
      </c>
      <c r="R4581" s="28" t="n"/>
    </row>
    <row r="4582">
      <c r="A4582" t="inlineStr">
        <is>
          <t>ENC115294</t>
        </is>
      </c>
      <c r="B4582" t="inlineStr">
        <is>
          <t>PT11674</t>
        </is>
      </c>
      <c r="C4582" t="inlineStr">
        <is>
          <t>Outpatient</t>
        </is>
      </c>
      <c r="D4582" s="27" t="n">
        <v>45799</v>
      </c>
      <c r="E4582" s="27" t="n">
        <v>45799</v>
      </c>
      <c r="F4582" s="28" t="n">
        <v>0</v>
      </c>
      <c r="G4582" t="inlineStr">
        <is>
          <t>Bluestone Outpatient Pavilion</t>
        </is>
      </c>
      <c r="H4582" t="inlineStr">
        <is>
          <t>Infusion &amp; Oncology Clinic</t>
        </is>
      </c>
      <c r="I4582" t="inlineStr">
        <is>
          <t>Oncology</t>
        </is>
      </c>
      <c r="J4582" t="inlineStr">
        <is>
          <t>Evergreen Mutual Insurance</t>
        </is>
      </c>
      <c r="K4582" t="inlineStr">
        <is>
          <t>Commercial</t>
        </is>
      </c>
      <c r="L4582" t="inlineStr">
        <is>
          <t>Z51.11</t>
        </is>
      </c>
      <c r="M4582" t="inlineStr">
        <is>
          <t>Encounter for antineoplastic chemotherapy</t>
        </is>
      </c>
      <c r="N4582" t="inlineStr">
        <is>
          <t>Factors Influencing Health</t>
        </is>
      </c>
      <c r="O4582" s="28" t="n">
        <v>36</v>
      </c>
      <c r="P4582" s="29" t="n">
        <v>7243.67</v>
      </c>
      <c r="R4582" s="28" t="n"/>
    </row>
    <row r="4583">
      <c r="A4583" t="inlineStr">
        <is>
          <t>ENC115285</t>
        </is>
      </c>
      <c r="B4583" t="inlineStr">
        <is>
          <t>PT10118</t>
        </is>
      </c>
      <c r="C4583" t="inlineStr">
        <is>
          <t>Inpatient</t>
        </is>
      </c>
      <c r="D4583" s="27" t="n">
        <v>45799</v>
      </c>
      <c r="E4583" s="27" t="n">
        <v>45806</v>
      </c>
      <c r="F4583" s="28" t="n">
        <v>7</v>
      </c>
      <c r="G4583" t="inlineStr">
        <is>
          <t>Cedar Ridge Medical Center</t>
        </is>
      </c>
      <c r="H4583" t="inlineStr">
        <is>
          <t>Medical-Surgical</t>
        </is>
      </c>
      <c r="I4583" t="inlineStr">
        <is>
          <t>Medicine</t>
        </is>
      </c>
      <c r="J4583" t="inlineStr">
        <is>
          <t>Keystone Health Partners</t>
        </is>
      </c>
      <c r="K4583" t="inlineStr">
        <is>
          <t>Commercial</t>
        </is>
      </c>
      <c r="L4583" t="inlineStr">
        <is>
          <t>N39.0</t>
        </is>
      </c>
      <c r="M4583" t="inlineStr">
        <is>
          <t>Urinary tract infection, site not specified</t>
        </is>
      </c>
      <c r="N4583" t="inlineStr">
        <is>
          <t>Genitourinary</t>
        </is>
      </c>
      <c r="O4583" s="28" t="n">
        <v>77</v>
      </c>
      <c r="P4583" s="29" t="n">
        <v>30618.7</v>
      </c>
      <c r="Q4583" t="inlineStr">
        <is>
          <t>N</t>
        </is>
      </c>
      <c r="R4583" s="28" t="n">
        <v>0</v>
      </c>
    </row>
    <row r="4584">
      <c r="A4584" t="inlineStr">
        <is>
          <t>ENC115295</t>
        </is>
      </c>
      <c r="B4584" t="inlineStr">
        <is>
          <t>PT10703</t>
        </is>
      </c>
      <c r="C4584" t="inlineStr">
        <is>
          <t>Outpatient</t>
        </is>
      </c>
      <c r="D4584" s="27" t="n">
        <v>45799</v>
      </c>
      <c r="E4584" s="27" t="n">
        <v>45799</v>
      </c>
      <c r="F4584" s="28" t="n">
        <v>0</v>
      </c>
      <c r="G4584" t="inlineStr">
        <is>
          <t>Bluestone Outpatient Pavilion</t>
        </is>
      </c>
      <c r="H4584" t="inlineStr">
        <is>
          <t>Primary Care Clinic</t>
        </is>
      </c>
      <c r="I4584" t="inlineStr">
        <is>
          <t>Ambulatory</t>
        </is>
      </c>
      <c r="J4584" t="inlineStr">
        <is>
          <t>State Medicaid</t>
        </is>
      </c>
      <c r="K4584" t="inlineStr">
        <is>
          <t>Government</t>
        </is>
      </c>
      <c r="L4584" t="inlineStr">
        <is>
          <t>E78.5</t>
        </is>
      </c>
      <c r="M4584" t="inlineStr">
        <is>
          <t>Hyperlipidemia, unspecified</t>
        </is>
      </c>
      <c r="N4584" t="inlineStr">
        <is>
          <t>Endocrine</t>
        </is>
      </c>
      <c r="O4584" s="28" t="n">
        <v>74</v>
      </c>
      <c r="P4584" s="29" t="n">
        <v>404.8</v>
      </c>
      <c r="R4584" s="28" t="n"/>
    </row>
    <row r="4585">
      <c r="A4585" t="inlineStr">
        <is>
          <t>ENC115296</t>
        </is>
      </c>
      <c r="B4585" t="inlineStr">
        <is>
          <t>PT13065</t>
        </is>
      </c>
      <c r="C4585" t="inlineStr">
        <is>
          <t>Outpatient</t>
        </is>
      </c>
      <c r="D4585" s="27" t="n">
        <v>45799</v>
      </c>
      <c r="E4585" s="27" t="n">
        <v>45799</v>
      </c>
      <c r="F4585" s="28" t="n">
        <v>0</v>
      </c>
      <c r="G4585" t="inlineStr">
        <is>
          <t>Bluestone Outpatient Pavilion</t>
        </is>
      </c>
      <c r="H4585" t="inlineStr">
        <is>
          <t>Orthopedic Clinic</t>
        </is>
      </c>
      <c r="I4585" t="inlineStr">
        <is>
          <t>Orthopedics</t>
        </is>
      </c>
      <c r="J4585" t="inlineStr">
        <is>
          <t>Medicare</t>
        </is>
      </c>
      <c r="K4585" t="inlineStr">
        <is>
          <t>Government</t>
        </is>
      </c>
      <c r="L4585" t="inlineStr">
        <is>
          <t>M17.11</t>
        </is>
      </c>
      <c r="M4585" t="inlineStr">
        <is>
          <t>Unilateral primary osteoarthritis, right knee</t>
        </is>
      </c>
      <c r="N4585" t="inlineStr">
        <is>
          <t>Musculoskeletal</t>
        </is>
      </c>
      <c r="O4585" s="28" t="n">
        <v>65</v>
      </c>
      <c r="P4585" s="29" t="n">
        <v>305.35</v>
      </c>
      <c r="R4585" s="28" t="n"/>
    </row>
    <row r="4586">
      <c r="A4586" t="inlineStr">
        <is>
          <t>ENC115297</t>
        </is>
      </c>
      <c r="B4586" t="inlineStr">
        <is>
          <t>PT12309</t>
        </is>
      </c>
      <c r="C4586" t="inlineStr">
        <is>
          <t>Inpatient</t>
        </is>
      </c>
      <c r="D4586" s="27" t="n">
        <v>45799</v>
      </c>
      <c r="E4586" s="27" t="n">
        <v>45802</v>
      </c>
      <c r="F4586" s="28" t="n">
        <v>3</v>
      </c>
      <c r="G4586" t="inlineStr">
        <is>
          <t>Bluestone Memorial Hospital</t>
        </is>
      </c>
      <c r="H4586" t="inlineStr">
        <is>
          <t>Medical-Surgical 5 East</t>
        </is>
      </c>
      <c r="I4586" t="inlineStr">
        <is>
          <t>Medicine</t>
        </is>
      </c>
      <c r="J4586" t="inlineStr">
        <is>
          <t>State Medicaid</t>
        </is>
      </c>
      <c r="K4586" t="inlineStr">
        <is>
          <t>Government</t>
        </is>
      </c>
      <c r="L4586" t="inlineStr">
        <is>
          <t>N39.0</t>
        </is>
      </c>
      <c r="M4586" t="inlineStr">
        <is>
          <t>Urinary tract infection, site not specified</t>
        </is>
      </c>
      <c r="N4586" t="inlineStr">
        <is>
          <t>Genitourinary</t>
        </is>
      </c>
      <c r="O4586" s="28" t="n">
        <v>41</v>
      </c>
      <c r="P4586" s="29" t="n">
        <v>22148.19</v>
      </c>
      <c r="Q4586" t="inlineStr">
        <is>
          <t>N</t>
        </is>
      </c>
      <c r="R4586" s="28" t="n">
        <v>0</v>
      </c>
    </row>
    <row r="4587">
      <c r="A4587" t="inlineStr">
        <is>
          <t>ENC115298</t>
        </is>
      </c>
      <c r="B4587" t="inlineStr">
        <is>
          <t>PT12124</t>
        </is>
      </c>
      <c r="C4587" t="inlineStr">
        <is>
          <t>Outpatient</t>
        </is>
      </c>
      <c r="D4587" s="27" t="n">
        <v>45799</v>
      </c>
      <c r="E4587" s="27" t="n">
        <v>45799</v>
      </c>
      <c r="F4587" s="28" t="n">
        <v>0</v>
      </c>
      <c r="G4587" t="inlineStr">
        <is>
          <t>Bluestone Outpatient Pavilion</t>
        </is>
      </c>
      <c r="H4587" t="inlineStr">
        <is>
          <t>Infusion &amp; Oncology Clinic</t>
        </is>
      </c>
      <c r="I4587" t="inlineStr">
        <is>
          <t>Oncology</t>
        </is>
      </c>
      <c r="J4587" t="inlineStr">
        <is>
          <t>Keystone Health Partners</t>
        </is>
      </c>
      <c r="K4587" t="inlineStr">
        <is>
          <t>Commercial</t>
        </is>
      </c>
      <c r="L4587" t="inlineStr">
        <is>
          <t>C34.90</t>
        </is>
      </c>
      <c r="M4587" t="inlineStr">
        <is>
          <t>Malignant neoplasm of unspecified part of unspecified bronchus or lung</t>
        </is>
      </c>
      <c r="N4587" t="inlineStr">
        <is>
          <t>Neoplasms</t>
        </is>
      </c>
      <c r="O4587" s="28" t="n">
        <v>50</v>
      </c>
      <c r="P4587" s="29" t="n">
        <v>379.07</v>
      </c>
      <c r="R4587" s="28" t="n"/>
    </row>
    <row r="4588">
      <c r="A4588" t="inlineStr">
        <is>
          <t>ENC115299</t>
        </is>
      </c>
      <c r="B4588" t="inlineStr">
        <is>
          <t>PT11038</t>
        </is>
      </c>
      <c r="C4588" t="inlineStr">
        <is>
          <t>Outpatient</t>
        </is>
      </c>
      <c r="D4588" s="27" t="n">
        <v>45799</v>
      </c>
      <c r="E4588" s="27" t="n">
        <v>45799</v>
      </c>
      <c r="F4588" s="28" t="n">
        <v>0</v>
      </c>
      <c r="G4588" t="inlineStr">
        <is>
          <t>Bluestone Outpatient Pavilion</t>
        </is>
      </c>
      <c r="H4588" t="inlineStr">
        <is>
          <t>Primary Care Clinic</t>
        </is>
      </c>
      <c r="I4588" t="inlineStr">
        <is>
          <t>Ambulatory</t>
        </is>
      </c>
      <c r="J4588" t="inlineStr">
        <is>
          <t>State Medicaid</t>
        </is>
      </c>
      <c r="K4588" t="inlineStr">
        <is>
          <t>Government</t>
        </is>
      </c>
      <c r="L4588" t="inlineStr">
        <is>
          <t>L03.115</t>
        </is>
      </c>
      <c r="M4588" t="inlineStr">
        <is>
          <t>Cellulitis of right lower limb</t>
        </is>
      </c>
      <c r="N4588" t="inlineStr">
        <is>
          <t>Skin</t>
        </is>
      </c>
      <c r="O4588" s="28" t="n">
        <v>57</v>
      </c>
      <c r="P4588" s="29" t="n">
        <v>282.87</v>
      </c>
      <c r="R4588" s="28" t="n"/>
    </row>
    <row r="4589">
      <c r="A4589" t="inlineStr">
        <is>
          <t>ENC115300</t>
        </is>
      </c>
      <c r="B4589" t="inlineStr">
        <is>
          <t>PT12375</t>
        </is>
      </c>
      <c r="C4589" t="inlineStr">
        <is>
          <t>Outpatient</t>
        </is>
      </c>
      <c r="D4589" s="27" t="n">
        <v>45799</v>
      </c>
      <c r="E4589" s="27" t="n">
        <v>45799</v>
      </c>
      <c r="F4589" s="28" t="n">
        <v>0</v>
      </c>
      <c r="G4589" t="inlineStr">
        <is>
          <t>Bluestone Outpatient Pavilion</t>
        </is>
      </c>
      <c r="H4589" t="inlineStr">
        <is>
          <t>Pediatric Clinic</t>
        </is>
      </c>
      <c r="I4589" t="inlineStr">
        <is>
          <t>Women &amp; Children</t>
        </is>
      </c>
      <c r="J4589" t="inlineStr">
        <is>
          <t>Evergreen Mutual Insurance</t>
        </is>
      </c>
      <c r="K4589" t="inlineStr">
        <is>
          <t>Commercial</t>
        </is>
      </c>
      <c r="L4589" t="inlineStr">
        <is>
          <t>Z00.129</t>
        </is>
      </c>
      <c r="M4589" t="inlineStr">
        <is>
          <t>Encounter for routine child health examination without abnormal findings</t>
        </is>
      </c>
      <c r="N4589" t="inlineStr">
        <is>
          <t>Factors Influencing Health</t>
        </is>
      </c>
      <c r="O4589" s="28" t="n">
        <v>11</v>
      </c>
      <c r="P4589" s="29" t="n">
        <v>290.09</v>
      </c>
      <c r="R4589" s="28" t="n"/>
    </row>
    <row r="4590">
      <c r="A4590" t="inlineStr">
        <is>
          <t>ENC115301</t>
        </is>
      </c>
      <c r="B4590" t="inlineStr">
        <is>
          <t>PT12989</t>
        </is>
      </c>
      <c r="C4590" t="inlineStr">
        <is>
          <t>Emergency</t>
        </is>
      </c>
      <c r="D4590" s="27" t="n">
        <v>45799</v>
      </c>
      <c r="E4590" s="27" t="n">
        <v>45799</v>
      </c>
      <c r="F4590" s="28" t="n">
        <v>0</v>
      </c>
      <c r="G4590" t="inlineStr">
        <is>
          <t>Cedar Ridge Medical Center</t>
        </is>
      </c>
      <c r="H4590" t="inlineStr">
        <is>
          <t>Emergency Department</t>
        </is>
      </c>
      <c r="I4590" t="inlineStr">
        <is>
          <t>Emergency</t>
        </is>
      </c>
      <c r="J4590" t="inlineStr">
        <is>
          <t>Keystone Health Partners</t>
        </is>
      </c>
      <c r="K4590" t="inlineStr">
        <is>
          <t>Commercial</t>
        </is>
      </c>
      <c r="L4590" t="inlineStr">
        <is>
          <t>J18.9</t>
        </is>
      </c>
      <c r="M4590" t="inlineStr">
        <is>
          <t>Pneumonia, unspecified organism</t>
        </is>
      </c>
      <c r="N4590" t="inlineStr">
        <is>
          <t>Respiratory</t>
        </is>
      </c>
      <c r="O4590" s="28" t="n">
        <v>47</v>
      </c>
      <c r="P4590" s="29" t="n">
        <v>3081.65</v>
      </c>
      <c r="R4590" s="28" t="n"/>
    </row>
    <row r="4591">
      <c r="A4591" t="inlineStr">
        <is>
          <t>ENC115302</t>
        </is>
      </c>
      <c r="B4591" t="inlineStr">
        <is>
          <t>PT11549</t>
        </is>
      </c>
      <c r="C4591" t="inlineStr">
        <is>
          <t>Outpatient</t>
        </is>
      </c>
      <c r="D4591" s="27" t="n">
        <v>45799</v>
      </c>
      <c r="E4591" s="27" t="n">
        <v>45799</v>
      </c>
      <c r="F4591" s="28" t="n">
        <v>0</v>
      </c>
      <c r="G4591" t="inlineStr">
        <is>
          <t>Bluestone Outpatient Pavilion</t>
        </is>
      </c>
      <c r="H4591" t="inlineStr">
        <is>
          <t>Primary Care Clinic</t>
        </is>
      </c>
      <c r="I4591" t="inlineStr">
        <is>
          <t>Ambulatory</t>
        </is>
      </c>
      <c r="J4591" t="inlineStr">
        <is>
          <t>Silverline Medicare Advantage</t>
        </is>
      </c>
      <c r="K4591" t="inlineStr">
        <is>
          <t>Medicare Advantage</t>
        </is>
      </c>
      <c r="L4591" t="inlineStr">
        <is>
          <t>J06.9</t>
        </is>
      </c>
      <c r="M4591" t="inlineStr">
        <is>
          <t>Acute upper respiratory infection, unspecified</t>
        </is>
      </c>
      <c r="N4591" t="inlineStr">
        <is>
          <t>Respiratory</t>
        </is>
      </c>
      <c r="O4591" s="28" t="n">
        <v>67</v>
      </c>
      <c r="P4591" s="29" t="n">
        <v>229.7</v>
      </c>
      <c r="R4591" s="28" t="n"/>
    </row>
    <row r="4592">
      <c r="A4592" t="inlineStr">
        <is>
          <t>ENC115303</t>
        </is>
      </c>
      <c r="B4592" t="inlineStr">
        <is>
          <t>PT12854</t>
        </is>
      </c>
      <c r="C4592" t="inlineStr">
        <is>
          <t>Emergency</t>
        </is>
      </c>
      <c r="D4592" s="27" t="n">
        <v>45799</v>
      </c>
      <c r="E4592" s="27" t="n">
        <v>45799</v>
      </c>
      <c r="F4592" s="28" t="n">
        <v>0</v>
      </c>
      <c r="G4592" t="inlineStr">
        <is>
          <t>Bluestone Memorial Hospital</t>
        </is>
      </c>
      <c r="H4592" t="inlineStr">
        <is>
          <t>Emergency Department</t>
        </is>
      </c>
      <c r="I4592" t="inlineStr">
        <is>
          <t>Emergency</t>
        </is>
      </c>
      <c r="J4592" t="inlineStr">
        <is>
          <t>Silverline Medicare Advantage</t>
        </is>
      </c>
      <c r="K4592" t="inlineStr">
        <is>
          <t>Medicare Advantage</t>
        </is>
      </c>
      <c r="L4592" t="inlineStr">
        <is>
          <t>J44.1</t>
        </is>
      </c>
      <c r="M4592" t="inlineStr">
        <is>
          <t>Chronic obstructive pulmonary disease with (acute) exacerbation</t>
        </is>
      </c>
      <c r="N4592" t="inlineStr">
        <is>
          <t>Respiratory</t>
        </is>
      </c>
      <c r="O4592" s="28" t="n">
        <v>67</v>
      </c>
      <c r="P4592" s="29" t="n">
        <v>3457.5</v>
      </c>
      <c r="R4592" s="28" t="n"/>
    </row>
    <row r="4593">
      <c r="A4593" t="inlineStr">
        <is>
          <t>ENC115304</t>
        </is>
      </c>
      <c r="B4593" t="inlineStr">
        <is>
          <t>PT12537</t>
        </is>
      </c>
      <c r="C4593" t="inlineStr">
        <is>
          <t>Emergency</t>
        </is>
      </c>
      <c r="D4593" s="27" t="n">
        <v>45799</v>
      </c>
      <c r="E4593" s="27" t="n">
        <v>45799</v>
      </c>
      <c r="F4593" s="28" t="n">
        <v>0</v>
      </c>
      <c r="G4593" t="inlineStr">
        <is>
          <t>Bluestone Memorial Hospital</t>
        </is>
      </c>
      <c r="H4593" t="inlineStr">
        <is>
          <t>Emergency Department</t>
        </is>
      </c>
      <c r="I4593" t="inlineStr">
        <is>
          <t>Emergency</t>
        </is>
      </c>
      <c r="J4593" t="inlineStr">
        <is>
          <t>Medicare</t>
        </is>
      </c>
      <c r="K4593" t="inlineStr">
        <is>
          <t>Government</t>
        </is>
      </c>
      <c r="L4593" t="inlineStr">
        <is>
          <t>R10.9</t>
        </is>
      </c>
      <c r="M4593" t="inlineStr">
        <is>
          <t>Unspecified abdominal pain</t>
        </is>
      </c>
      <c r="N4593" t="inlineStr">
        <is>
          <t>Symptoms &amp; Signs</t>
        </is>
      </c>
      <c r="O4593" s="28" t="n">
        <v>76</v>
      </c>
      <c r="P4593" s="29" t="n">
        <v>6428.51</v>
      </c>
      <c r="R4593" s="28" t="n"/>
    </row>
    <row r="4594">
      <c r="A4594" t="inlineStr">
        <is>
          <t>ENC115306</t>
        </is>
      </c>
      <c r="B4594" t="inlineStr">
        <is>
          <t>PT11917</t>
        </is>
      </c>
      <c r="C4594" t="inlineStr">
        <is>
          <t>Emergency</t>
        </is>
      </c>
      <c r="D4594" s="27" t="n">
        <v>45799</v>
      </c>
      <c r="E4594" s="27" t="n">
        <v>45800</v>
      </c>
      <c r="F4594" s="28" t="n">
        <v>1</v>
      </c>
      <c r="G4594" t="inlineStr">
        <is>
          <t>Bluestone Memorial Hospital</t>
        </is>
      </c>
      <c r="H4594" t="inlineStr">
        <is>
          <t>Emergency Department</t>
        </is>
      </c>
      <c r="I4594" t="inlineStr">
        <is>
          <t>Emergency</t>
        </is>
      </c>
      <c r="J4594" t="inlineStr">
        <is>
          <t>Evergreen Mutual Insurance</t>
        </is>
      </c>
      <c r="K4594" t="inlineStr">
        <is>
          <t>Commercial</t>
        </is>
      </c>
      <c r="L4594" t="inlineStr">
        <is>
          <t>R10.9</t>
        </is>
      </c>
      <c r="M4594" t="inlineStr">
        <is>
          <t>Unspecified abdominal pain</t>
        </is>
      </c>
      <c r="N4594" t="inlineStr">
        <is>
          <t>Symptoms &amp; Signs</t>
        </is>
      </c>
      <c r="O4594" s="28" t="n">
        <v>20</v>
      </c>
      <c r="P4594" s="29" t="n">
        <v>3450.65</v>
      </c>
      <c r="R4594" s="28" t="n"/>
    </row>
    <row r="4595">
      <c r="A4595" t="inlineStr">
        <is>
          <t>ENC115305</t>
        </is>
      </c>
      <c r="B4595" t="inlineStr">
        <is>
          <t>PT11696</t>
        </is>
      </c>
      <c r="C4595" t="inlineStr">
        <is>
          <t>Inpatient</t>
        </is>
      </c>
      <c r="D4595" s="27" t="n">
        <v>45800</v>
      </c>
      <c r="E4595" s="27" t="n">
        <v>45806</v>
      </c>
      <c r="F4595" s="28" t="n">
        <v>6</v>
      </c>
      <c r="G4595" t="inlineStr">
        <is>
          <t>Bluestone Memorial Hospital</t>
        </is>
      </c>
      <c r="H4595" t="inlineStr">
        <is>
          <t>Medical-Surgical 4 West</t>
        </is>
      </c>
      <c r="I4595" t="inlineStr">
        <is>
          <t>Medicine</t>
        </is>
      </c>
      <c r="J4595" t="inlineStr">
        <is>
          <t>Medicare</t>
        </is>
      </c>
      <c r="K4595" t="inlineStr">
        <is>
          <t>Government</t>
        </is>
      </c>
      <c r="L4595" t="inlineStr">
        <is>
          <t>E87.1</t>
        </is>
      </c>
      <c r="M4595" t="inlineStr">
        <is>
          <t>Hypo-osmolality and hyponatremia</t>
        </is>
      </c>
      <c r="N4595" t="inlineStr">
        <is>
          <t>Endocrine</t>
        </is>
      </c>
      <c r="O4595" s="28" t="n">
        <v>64</v>
      </c>
      <c r="P4595" s="29" t="n">
        <v>32111.85</v>
      </c>
      <c r="Q4595" t="inlineStr">
        <is>
          <t>N</t>
        </is>
      </c>
      <c r="R4595" s="28" t="n">
        <v>0</v>
      </c>
    </row>
    <row r="4596">
      <c r="A4596" t="inlineStr">
        <is>
          <t>ENC115307</t>
        </is>
      </c>
      <c r="B4596" t="inlineStr">
        <is>
          <t>PT11320</t>
        </is>
      </c>
      <c r="C4596" t="inlineStr">
        <is>
          <t>Inpatient</t>
        </is>
      </c>
      <c r="D4596" s="27" t="n">
        <v>45800</v>
      </c>
      <c r="E4596" s="27" t="n">
        <v>45805</v>
      </c>
      <c r="F4596" s="28" t="n">
        <v>5</v>
      </c>
      <c r="G4596" t="inlineStr">
        <is>
          <t>Bluestone Memorial Hospital</t>
        </is>
      </c>
      <c r="H4596" t="inlineStr">
        <is>
          <t>Medical-Surgical 4 West</t>
        </is>
      </c>
      <c r="I4596" t="inlineStr">
        <is>
          <t>Medicine</t>
        </is>
      </c>
      <c r="J4596" t="inlineStr">
        <is>
          <t>Medicare</t>
        </is>
      </c>
      <c r="K4596" t="inlineStr">
        <is>
          <t>Government</t>
        </is>
      </c>
      <c r="L4596" t="inlineStr">
        <is>
          <t>F10.239</t>
        </is>
      </c>
      <c r="M4596" t="inlineStr">
        <is>
          <t>Alcohol dependence with withdrawal, unspecified</t>
        </is>
      </c>
      <c r="N4596" t="inlineStr">
        <is>
          <t>Mental &amp; Behavioral</t>
        </is>
      </c>
      <c r="O4596" s="28" t="n">
        <v>74</v>
      </c>
      <c r="P4596" s="29" t="n">
        <v>16605.55</v>
      </c>
      <c r="Q4596" t="inlineStr">
        <is>
          <t>N</t>
        </is>
      </c>
      <c r="R4596" s="28" t="n">
        <v>0</v>
      </c>
    </row>
    <row r="4597">
      <c r="A4597" t="inlineStr">
        <is>
          <t>ENC115308</t>
        </is>
      </c>
      <c r="B4597" t="inlineStr">
        <is>
          <t>PT13819</t>
        </is>
      </c>
      <c r="C4597" t="inlineStr">
        <is>
          <t>Inpatient</t>
        </is>
      </c>
      <c r="D4597" s="27" t="n">
        <v>45800</v>
      </c>
      <c r="E4597" s="27" t="n">
        <v>45804</v>
      </c>
      <c r="F4597" s="28" t="n">
        <v>4</v>
      </c>
      <c r="G4597" t="inlineStr">
        <is>
          <t>Cedar Ridge Medical Center</t>
        </is>
      </c>
      <c r="H4597" t="inlineStr">
        <is>
          <t>Medical-Surgical</t>
        </is>
      </c>
      <c r="I4597" t="inlineStr">
        <is>
          <t>Medicine</t>
        </is>
      </c>
      <c r="J4597" t="inlineStr">
        <is>
          <t>Medicare</t>
        </is>
      </c>
      <c r="K4597" t="inlineStr">
        <is>
          <t>Government</t>
        </is>
      </c>
      <c r="L4597" t="inlineStr">
        <is>
          <t>N39.0</t>
        </is>
      </c>
      <c r="M4597" t="inlineStr">
        <is>
          <t>Urinary tract infection, site not specified</t>
        </is>
      </c>
      <c r="N4597" t="inlineStr">
        <is>
          <t>Genitourinary</t>
        </is>
      </c>
      <c r="O4597" s="28" t="n">
        <v>76</v>
      </c>
      <c r="P4597" s="29" t="n">
        <v>18422.73</v>
      </c>
      <c r="Q4597" t="inlineStr">
        <is>
          <t>N</t>
        </is>
      </c>
      <c r="R4597" s="28" t="n">
        <v>0</v>
      </c>
    </row>
    <row r="4598">
      <c r="A4598" t="inlineStr">
        <is>
          <t>ENC115309</t>
        </is>
      </c>
      <c r="B4598" t="inlineStr">
        <is>
          <t>PT13189</t>
        </is>
      </c>
      <c r="C4598" t="inlineStr">
        <is>
          <t>Outpatient</t>
        </is>
      </c>
      <c r="D4598" s="27" t="n">
        <v>45800</v>
      </c>
      <c r="E4598" s="27" t="n">
        <v>45800</v>
      </c>
      <c r="F4598" s="28" t="n">
        <v>0</v>
      </c>
      <c r="G4598" t="inlineStr">
        <is>
          <t>Bluestone Outpatient Pavilion</t>
        </is>
      </c>
      <c r="H4598" t="inlineStr">
        <is>
          <t>Endocrinology &amp; Diabetes Clinic</t>
        </is>
      </c>
      <c r="I4598" t="inlineStr">
        <is>
          <t>Ambulatory</t>
        </is>
      </c>
      <c r="J4598" t="inlineStr">
        <is>
          <t>Medicare</t>
        </is>
      </c>
      <c r="K4598" t="inlineStr">
        <is>
          <t>Government</t>
        </is>
      </c>
      <c r="L4598" t="inlineStr">
        <is>
          <t>E11.9</t>
        </is>
      </c>
      <c r="M4598" t="inlineStr">
        <is>
          <t>Type 2 diabetes mellitus without complications</t>
        </is>
      </c>
      <c r="N4598" t="inlineStr">
        <is>
          <t>Endocrine</t>
        </is>
      </c>
      <c r="O4598" s="28" t="n">
        <v>89</v>
      </c>
      <c r="P4598" s="29" t="n">
        <v>405.62</v>
      </c>
      <c r="R4598" s="28" t="n"/>
    </row>
    <row r="4599">
      <c r="A4599" t="inlineStr">
        <is>
          <t>ENC115310</t>
        </is>
      </c>
      <c r="B4599" t="inlineStr">
        <is>
          <t>PT10519</t>
        </is>
      </c>
      <c r="C4599" t="inlineStr">
        <is>
          <t>Emergency</t>
        </is>
      </c>
      <c r="D4599" s="27" t="n">
        <v>45800</v>
      </c>
      <c r="E4599" s="27" t="n">
        <v>45800</v>
      </c>
      <c r="F4599" s="28" t="n">
        <v>0</v>
      </c>
      <c r="G4599" t="inlineStr">
        <is>
          <t>Cedar Ridge Medical Center</t>
        </is>
      </c>
      <c r="H4599" t="inlineStr">
        <is>
          <t>Emergency Department</t>
        </is>
      </c>
      <c r="I4599" t="inlineStr">
        <is>
          <t>Emergency</t>
        </is>
      </c>
      <c r="J4599" t="inlineStr">
        <is>
          <t>Silverline Medicare Advantage</t>
        </is>
      </c>
      <c r="K4599" t="inlineStr">
        <is>
          <t>Medicare Advantage</t>
        </is>
      </c>
      <c r="L4599" t="inlineStr">
        <is>
          <t>I10</t>
        </is>
      </c>
      <c r="M4599" t="inlineStr">
        <is>
          <t>Essential (primary) hypertension</t>
        </is>
      </c>
      <c r="N4599" t="inlineStr">
        <is>
          <t>Circulatory</t>
        </is>
      </c>
      <c r="O4599" s="28" t="n">
        <v>72</v>
      </c>
      <c r="P4599" s="29" t="n">
        <v>1098.82</v>
      </c>
      <c r="R4599" s="28" t="n"/>
    </row>
    <row r="4600">
      <c r="A4600" t="inlineStr">
        <is>
          <t>ENC115311</t>
        </is>
      </c>
      <c r="B4600" t="inlineStr">
        <is>
          <t>PT12219</t>
        </is>
      </c>
      <c r="C4600" t="inlineStr">
        <is>
          <t>Outpatient</t>
        </is>
      </c>
      <c r="D4600" s="27" t="n">
        <v>45800</v>
      </c>
      <c r="E4600" s="27" t="n">
        <v>45800</v>
      </c>
      <c r="F4600" s="28" t="n">
        <v>0</v>
      </c>
      <c r="G4600" t="inlineStr">
        <is>
          <t>Bluestone Outpatient Pavilion</t>
        </is>
      </c>
      <c r="H4600" t="inlineStr">
        <is>
          <t>Pediatric Clinic</t>
        </is>
      </c>
      <c r="I4600" t="inlineStr">
        <is>
          <t>Women &amp; Children</t>
        </is>
      </c>
      <c r="J4600" t="inlineStr">
        <is>
          <t>Evergreen Mutual Insurance</t>
        </is>
      </c>
      <c r="K4600" t="inlineStr">
        <is>
          <t>Commercial</t>
        </is>
      </c>
      <c r="L4600" t="inlineStr">
        <is>
          <t>Z00.129</t>
        </is>
      </c>
      <c r="M4600" t="inlineStr">
        <is>
          <t>Encounter for routine child health examination without abnormal findings</t>
        </is>
      </c>
      <c r="N4600" t="inlineStr">
        <is>
          <t>Factors Influencing Health</t>
        </is>
      </c>
      <c r="O4600" s="28" t="n">
        <v>16</v>
      </c>
      <c r="P4600" s="29" t="n">
        <v>319.75</v>
      </c>
      <c r="R4600" s="28" t="n"/>
    </row>
    <row r="4601">
      <c r="A4601" t="inlineStr">
        <is>
          <t>ENC115312</t>
        </is>
      </c>
      <c r="B4601" t="inlineStr">
        <is>
          <t>PT10594</t>
        </is>
      </c>
      <c r="C4601" t="inlineStr">
        <is>
          <t>Outpatient</t>
        </is>
      </c>
      <c r="D4601" s="27" t="n">
        <v>45800</v>
      </c>
      <c r="E4601" s="27" t="n">
        <v>45800</v>
      </c>
      <c r="F4601" s="28" t="n">
        <v>0</v>
      </c>
      <c r="G4601" t="inlineStr">
        <is>
          <t>Bluestone Outpatient Pavilion</t>
        </is>
      </c>
      <c r="H4601" t="inlineStr">
        <is>
          <t>Primary Care Clinic</t>
        </is>
      </c>
      <c r="I4601" t="inlineStr">
        <is>
          <t>Ambulatory</t>
        </is>
      </c>
      <c r="J4601" t="inlineStr">
        <is>
          <t>Medicare</t>
        </is>
      </c>
      <c r="K4601" t="inlineStr">
        <is>
          <t>Government</t>
        </is>
      </c>
      <c r="L4601" t="inlineStr">
        <is>
          <t>Z00.00</t>
        </is>
      </c>
      <c r="M4601" t="inlineStr">
        <is>
          <t>Encounter for general adult medical examination without abnormal findings</t>
        </is>
      </c>
      <c r="N4601" t="inlineStr">
        <is>
          <t>Factors Influencing Health</t>
        </is>
      </c>
      <c r="O4601" s="28" t="n">
        <v>79</v>
      </c>
      <c r="P4601" s="29" t="n">
        <v>228.39</v>
      </c>
      <c r="R4601" s="28" t="n"/>
    </row>
    <row r="4602">
      <c r="A4602" t="inlineStr">
        <is>
          <t>ENC115313</t>
        </is>
      </c>
      <c r="B4602" t="inlineStr">
        <is>
          <t>PT12286</t>
        </is>
      </c>
      <c r="C4602" t="inlineStr">
        <is>
          <t>Outpatient</t>
        </is>
      </c>
      <c r="D4602" s="27" t="n">
        <v>45800</v>
      </c>
      <c r="E4602" s="27" t="n">
        <v>45800</v>
      </c>
      <c r="F4602" s="28" t="n">
        <v>0</v>
      </c>
      <c r="G4602" t="inlineStr">
        <is>
          <t>Bluestone Outpatient Pavilion</t>
        </is>
      </c>
      <c r="H4602" t="inlineStr">
        <is>
          <t>Primary Care Clinic</t>
        </is>
      </c>
      <c r="I4602" t="inlineStr">
        <is>
          <t>Ambulatory</t>
        </is>
      </c>
      <c r="J4602" t="inlineStr">
        <is>
          <t>Medicare</t>
        </is>
      </c>
      <c r="K4602" t="inlineStr">
        <is>
          <t>Government</t>
        </is>
      </c>
      <c r="L4602" t="inlineStr">
        <is>
          <t>Z00.00</t>
        </is>
      </c>
      <c r="M4602" t="inlineStr">
        <is>
          <t>Encounter for general adult medical examination without abnormal findings</t>
        </is>
      </c>
      <c r="N4602" t="inlineStr">
        <is>
          <t>Factors Influencing Health</t>
        </is>
      </c>
      <c r="O4602" s="28" t="n">
        <v>87</v>
      </c>
      <c r="P4602" s="29" t="n">
        <v>341.76</v>
      </c>
      <c r="R4602" s="28" t="n"/>
    </row>
    <row r="4603">
      <c r="A4603" t="inlineStr">
        <is>
          <t>ENC115314</t>
        </is>
      </c>
      <c r="B4603" t="inlineStr">
        <is>
          <t>PT10309</t>
        </is>
      </c>
      <c r="C4603" t="inlineStr">
        <is>
          <t>Outpatient</t>
        </is>
      </c>
      <c r="D4603" s="27" t="n">
        <v>45800</v>
      </c>
      <c r="E4603" s="27" t="n">
        <v>45800</v>
      </c>
      <c r="F4603" s="28" t="n">
        <v>0</v>
      </c>
      <c r="G4603" t="inlineStr">
        <is>
          <t>Bluestone Outpatient Pavilion</t>
        </is>
      </c>
      <c r="H4603" t="inlineStr">
        <is>
          <t>Primary Care Clinic</t>
        </is>
      </c>
      <c r="I4603" t="inlineStr">
        <is>
          <t>Ambulatory</t>
        </is>
      </c>
      <c r="J4603" t="inlineStr">
        <is>
          <t>Keystone Health Partners</t>
        </is>
      </c>
      <c r="K4603" t="inlineStr">
        <is>
          <t>Commercial</t>
        </is>
      </c>
      <c r="L4603" t="inlineStr">
        <is>
          <t>E78.5</t>
        </is>
      </c>
      <c r="M4603" t="inlineStr">
        <is>
          <t>Hyperlipidemia, unspecified</t>
        </is>
      </c>
      <c r="N4603" t="inlineStr">
        <is>
          <t>Endocrine</t>
        </is>
      </c>
      <c r="O4603" s="28" t="n">
        <v>58</v>
      </c>
      <c r="P4603" s="29" t="n">
        <v>221.91</v>
      </c>
      <c r="R4603" s="28" t="n"/>
    </row>
    <row r="4604">
      <c r="A4604" t="inlineStr">
        <is>
          <t>ENC115315</t>
        </is>
      </c>
      <c r="B4604" t="inlineStr">
        <is>
          <t>PT10345</t>
        </is>
      </c>
      <c r="C4604" t="inlineStr">
        <is>
          <t>Outpatient</t>
        </is>
      </c>
      <c r="D4604" s="27" t="n">
        <v>45800</v>
      </c>
      <c r="E4604" s="27" t="n">
        <v>45800</v>
      </c>
      <c r="F4604" s="28" t="n">
        <v>0</v>
      </c>
      <c r="G4604" t="inlineStr">
        <is>
          <t>Bluestone Outpatient Pavilion</t>
        </is>
      </c>
      <c r="H4604" t="inlineStr">
        <is>
          <t>Cardiology Clinic</t>
        </is>
      </c>
      <c r="I4604" t="inlineStr">
        <is>
          <t>Cardiovascular</t>
        </is>
      </c>
      <c r="J4604" t="inlineStr">
        <is>
          <t>Medicare</t>
        </is>
      </c>
      <c r="K4604" t="inlineStr">
        <is>
          <t>Government</t>
        </is>
      </c>
      <c r="L4604" t="inlineStr">
        <is>
          <t>I48.91</t>
        </is>
      </c>
      <c r="M4604" t="inlineStr">
        <is>
          <t>Unspecified atrial fibrillation</t>
        </is>
      </c>
      <c r="N4604" t="inlineStr">
        <is>
          <t>Circulatory</t>
        </is>
      </c>
      <c r="O4604" s="28" t="n">
        <v>91</v>
      </c>
      <c r="P4604" s="29" t="n">
        <v>258.23</v>
      </c>
      <c r="R4604" s="28" t="n"/>
    </row>
    <row r="4605">
      <c r="A4605" t="inlineStr">
        <is>
          <t>ENC115316</t>
        </is>
      </c>
      <c r="B4605" t="inlineStr">
        <is>
          <t>PT11188</t>
        </is>
      </c>
      <c r="C4605" t="inlineStr">
        <is>
          <t>Emergency</t>
        </is>
      </c>
      <c r="D4605" s="27" t="n">
        <v>45800</v>
      </c>
      <c r="E4605" s="27" t="n">
        <v>45800</v>
      </c>
      <c r="F4605" s="28" t="n">
        <v>0</v>
      </c>
      <c r="G4605" t="inlineStr">
        <is>
          <t>Cedar Ridge Medical Center</t>
        </is>
      </c>
      <c r="H4605" t="inlineStr">
        <is>
          <t>Emergency Department</t>
        </is>
      </c>
      <c r="I4605" t="inlineStr">
        <is>
          <t>Emergency</t>
        </is>
      </c>
      <c r="J4605" t="inlineStr">
        <is>
          <t>Medicare</t>
        </is>
      </c>
      <c r="K4605" t="inlineStr">
        <is>
          <t>Government</t>
        </is>
      </c>
      <c r="L4605" t="inlineStr">
        <is>
          <t>R55</t>
        </is>
      </c>
      <c r="M4605" t="inlineStr">
        <is>
          <t>Syncope and collapse</t>
        </is>
      </c>
      <c r="N4605" t="inlineStr">
        <is>
          <t>Symptoms &amp; Signs</t>
        </is>
      </c>
      <c r="O4605" s="28" t="n">
        <v>76</v>
      </c>
      <c r="P4605" s="29" t="n">
        <v>3418.06</v>
      </c>
      <c r="R4605" s="28" t="n"/>
    </row>
    <row r="4606">
      <c r="A4606" t="inlineStr">
        <is>
          <t>ENC115317</t>
        </is>
      </c>
      <c r="B4606" t="inlineStr">
        <is>
          <t>PT11967</t>
        </is>
      </c>
      <c r="C4606" t="inlineStr">
        <is>
          <t>Outpatient</t>
        </is>
      </c>
      <c r="D4606" s="27" t="n">
        <v>45800</v>
      </c>
      <c r="E4606" s="27" t="n">
        <v>45800</v>
      </c>
      <c r="F4606" s="28" t="n">
        <v>0</v>
      </c>
      <c r="G4606" t="inlineStr">
        <is>
          <t>Bluestone Outpatient Pavilion</t>
        </is>
      </c>
      <c r="H4606" t="inlineStr">
        <is>
          <t>Pediatric Clinic</t>
        </is>
      </c>
      <c r="I4606" t="inlineStr">
        <is>
          <t>Women &amp; Children</t>
        </is>
      </c>
      <c r="J4606" t="inlineStr">
        <is>
          <t>State Medicaid</t>
        </is>
      </c>
      <c r="K4606" t="inlineStr">
        <is>
          <t>Government</t>
        </is>
      </c>
      <c r="L4606" t="inlineStr">
        <is>
          <t>J45.909</t>
        </is>
      </c>
      <c r="M4606" t="inlineStr">
        <is>
          <t>Unspecified asthma, uncomplicated</t>
        </is>
      </c>
      <c r="N4606" t="inlineStr">
        <is>
          <t>Respiratory</t>
        </is>
      </c>
      <c r="O4606" s="28" t="n">
        <v>7</v>
      </c>
      <c r="P4606" s="29" t="n">
        <v>211.2</v>
      </c>
      <c r="R4606" s="28" t="n"/>
    </row>
    <row r="4607">
      <c r="A4607" t="inlineStr">
        <is>
          <t>ENC115318</t>
        </is>
      </c>
      <c r="B4607" t="inlineStr">
        <is>
          <t>PT10422</t>
        </is>
      </c>
      <c r="C4607" t="inlineStr">
        <is>
          <t>Emergency</t>
        </is>
      </c>
      <c r="D4607" s="27" t="n">
        <v>45800</v>
      </c>
      <c r="E4607" s="27" t="n">
        <v>45800</v>
      </c>
      <c r="F4607" s="28" t="n">
        <v>0</v>
      </c>
      <c r="G4607" t="inlineStr">
        <is>
          <t>Cedar Ridge Medical Center</t>
        </is>
      </c>
      <c r="H4607" t="inlineStr">
        <is>
          <t>Emergency Department</t>
        </is>
      </c>
      <c r="I4607" t="inlineStr">
        <is>
          <t>Emergency</t>
        </is>
      </c>
      <c r="J4607" t="inlineStr">
        <is>
          <t>Medicare</t>
        </is>
      </c>
      <c r="K4607" t="inlineStr">
        <is>
          <t>Government</t>
        </is>
      </c>
      <c r="L4607" t="inlineStr">
        <is>
          <t>R10.9</t>
        </is>
      </c>
      <c r="M4607" t="inlineStr">
        <is>
          <t>Unspecified abdominal pain</t>
        </is>
      </c>
      <c r="N4607" t="inlineStr">
        <is>
          <t>Symptoms &amp; Signs</t>
        </is>
      </c>
      <c r="O4607" s="28" t="n">
        <v>78</v>
      </c>
      <c r="P4607" s="29" t="n">
        <v>1469.96</v>
      </c>
      <c r="R4607" s="28" t="n"/>
    </row>
    <row r="4608">
      <c r="A4608" t="inlineStr">
        <is>
          <t>ENC115319</t>
        </is>
      </c>
      <c r="B4608" t="inlineStr">
        <is>
          <t>PT10507</t>
        </is>
      </c>
      <c r="C4608" t="inlineStr">
        <is>
          <t>Outpatient</t>
        </is>
      </c>
      <c r="D4608" s="27" t="n">
        <v>45800</v>
      </c>
      <c r="E4608" s="27" t="n">
        <v>45800</v>
      </c>
      <c r="F4608" s="28" t="n">
        <v>0</v>
      </c>
      <c r="G4608" t="inlineStr">
        <is>
          <t>Bluestone Outpatient Pavilion</t>
        </is>
      </c>
      <c r="H4608" t="inlineStr">
        <is>
          <t>Primary Care Clinic</t>
        </is>
      </c>
      <c r="I4608" t="inlineStr">
        <is>
          <t>Ambulatory</t>
        </is>
      </c>
      <c r="J4608" t="inlineStr">
        <is>
          <t>Medicare</t>
        </is>
      </c>
      <c r="K4608" t="inlineStr">
        <is>
          <t>Government</t>
        </is>
      </c>
      <c r="L4608" t="inlineStr">
        <is>
          <t>I10</t>
        </is>
      </c>
      <c r="M4608" t="inlineStr">
        <is>
          <t>Essential (primary) hypertension</t>
        </is>
      </c>
      <c r="N4608" t="inlineStr">
        <is>
          <t>Circulatory</t>
        </is>
      </c>
      <c r="O4608" s="28" t="n">
        <v>76</v>
      </c>
      <c r="P4608" s="29" t="n">
        <v>290.75</v>
      </c>
      <c r="R4608" s="28" t="n"/>
    </row>
    <row r="4609">
      <c r="A4609" t="inlineStr">
        <is>
          <t>ENC115320</t>
        </is>
      </c>
      <c r="B4609" t="inlineStr">
        <is>
          <t>PT13973</t>
        </is>
      </c>
      <c r="C4609" t="inlineStr">
        <is>
          <t>Outpatient</t>
        </is>
      </c>
      <c r="D4609" s="27" t="n">
        <v>45800</v>
      </c>
      <c r="E4609" s="27" t="n">
        <v>45800</v>
      </c>
      <c r="F4609" s="28" t="n">
        <v>0</v>
      </c>
      <c r="G4609" t="inlineStr">
        <is>
          <t>Bluestone Outpatient Pavilion</t>
        </is>
      </c>
      <c r="H4609" t="inlineStr">
        <is>
          <t>Primary Care Clinic</t>
        </is>
      </c>
      <c r="I4609" t="inlineStr">
        <is>
          <t>Ambulatory</t>
        </is>
      </c>
      <c r="J4609" t="inlineStr">
        <is>
          <t>Evergreen Mutual Insurance</t>
        </is>
      </c>
      <c r="K4609" t="inlineStr">
        <is>
          <t>Commercial</t>
        </is>
      </c>
      <c r="L4609" t="inlineStr">
        <is>
          <t>E78.5</t>
        </is>
      </c>
      <c r="M4609" t="inlineStr">
        <is>
          <t>Hyperlipidemia, unspecified</t>
        </is>
      </c>
      <c r="N4609" t="inlineStr">
        <is>
          <t>Endocrine</t>
        </is>
      </c>
      <c r="O4609" s="28" t="n">
        <v>48</v>
      </c>
      <c r="P4609" s="29" t="n">
        <v>349.49</v>
      </c>
      <c r="R4609" s="28" t="n"/>
    </row>
    <row r="4610">
      <c r="A4610" t="inlineStr">
        <is>
          <t>ENC115321</t>
        </is>
      </c>
      <c r="B4610" t="inlineStr">
        <is>
          <t>PT12263</t>
        </is>
      </c>
      <c r="C4610" t="inlineStr">
        <is>
          <t>Outpatient</t>
        </is>
      </c>
      <c r="D4610" s="27" t="n">
        <v>45800</v>
      </c>
      <c r="E4610" s="27" t="n">
        <v>45800</v>
      </c>
      <c r="F4610" s="28" t="n">
        <v>0</v>
      </c>
      <c r="G4610" t="inlineStr">
        <is>
          <t>Bluestone Outpatient Pavilion</t>
        </is>
      </c>
      <c r="H4610" t="inlineStr">
        <is>
          <t>Primary Care Clinic</t>
        </is>
      </c>
      <c r="I4610" t="inlineStr">
        <is>
          <t>Ambulatory</t>
        </is>
      </c>
      <c r="J4610" t="inlineStr">
        <is>
          <t>Self-Pay</t>
        </is>
      </c>
      <c r="K4610" t="inlineStr">
        <is>
          <t>Self-Pay</t>
        </is>
      </c>
      <c r="L4610" t="inlineStr">
        <is>
          <t>Z00.00</t>
        </is>
      </c>
      <c r="M4610" t="inlineStr">
        <is>
          <t>Encounter for general adult medical examination without abnormal findings</t>
        </is>
      </c>
      <c r="N4610" t="inlineStr">
        <is>
          <t>Factors Influencing Health</t>
        </is>
      </c>
      <c r="O4610" s="28" t="n">
        <v>61</v>
      </c>
      <c r="P4610" s="29" t="n">
        <v>311.75</v>
      </c>
      <c r="R4610" s="28" t="n"/>
    </row>
    <row r="4611">
      <c r="A4611" t="inlineStr">
        <is>
          <t>ENC115323</t>
        </is>
      </c>
      <c r="B4611" t="inlineStr">
        <is>
          <t>PT12211</t>
        </is>
      </c>
      <c r="C4611" t="inlineStr">
        <is>
          <t>Emergency</t>
        </is>
      </c>
      <c r="D4611" s="27" t="n">
        <v>45800</v>
      </c>
      <c r="E4611" s="27" t="n">
        <v>45800</v>
      </c>
      <c r="F4611" s="28" t="n">
        <v>0</v>
      </c>
      <c r="G4611" t="inlineStr">
        <is>
          <t>Bluestone Memorial Hospital</t>
        </is>
      </c>
      <c r="H4611" t="inlineStr">
        <is>
          <t>Emergency Department</t>
        </is>
      </c>
      <c r="I4611" t="inlineStr">
        <is>
          <t>Emergency</t>
        </is>
      </c>
      <c r="J4611" t="inlineStr">
        <is>
          <t>Medicare</t>
        </is>
      </c>
      <c r="K4611" t="inlineStr">
        <is>
          <t>Government</t>
        </is>
      </c>
      <c r="L4611" t="inlineStr">
        <is>
          <t>N39.0</t>
        </is>
      </c>
      <c r="M4611" t="inlineStr">
        <is>
          <t>Urinary tract infection, site not specified</t>
        </is>
      </c>
      <c r="N4611" t="inlineStr">
        <is>
          <t>Genitourinary</t>
        </is>
      </c>
      <c r="O4611" s="28" t="n">
        <v>24</v>
      </c>
      <c r="P4611" s="29" t="n">
        <v>3300.4</v>
      </c>
      <c r="R4611" s="28" t="n"/>
    </row>
    <row r="4612">
      <c r="A4612" t="inlineStr">
        <is>
          <t>ENC115325</t>
        </is>
      </c>
      <c r="B4612" t="inlineStr">
        <is>
          <t>PT10180</t>
        </is>
      </c>
      <c r="C4612" t="inlineStr">
        <is>
          <t>Outpatient</t>
        </is>
      </c>
      <c r="D4612" s="27" t="n">
        <v>45800</v>
      </c>
      <c r="E4612" s="27" t="n">
        <v>45800</v>
      </c>
      <c r="F4612" s="28" t="n">
        <v>0</v>
      </c>
      <c r="G4612" t="inlineStr">
        <is>
          <t>Bluestone Outpatient Pavilion</t>
        </is>
      </c>
      <c r="H4612" t="inlineStr">
        <is>
          <t>Primary Care Clinic</t>
        </is>
      </c>
      <c r="I4612" t="inlineStr">
        <is>
          <t>Ambulatory</t>
        </is>
      </c>
      <c r="J4612" t="inlineStr">
        <is>
          <t>Silverline Medicare Advantage</t>
        </is>
      </c>
      <c r="K4612" t="inlineStr">
        <is>
          <t>Medicare Advantage</t>
        </is>
      </c>
      <c r="L4612" t="inlineStr">
        <is>
          <t>I10</t>
        </is>
      </c>
      <c r="M4612" t="inlineStr">
        <is>
          <t>Essential (primary) hypertension</t>
        </is>
      </c>
      <c r="N4612" t="inlineStr">
        <is>
          <t>Circulatory</t>
        </is>
      </c>
      <c r="O4612" s="28" t="n">
        <v>94</v>
      </c>
      <c r="P4612" s="29" t="n">
        <v>455.19</v>
      </c>
      <c r="R4612" s="28" t="n"/>
    </row>
    <row r="4613">
      <c r="A4613" t="inlineStr">
        <is>
          <t>ENC115326</t>
        </is>
      </c>
      <c r="B4613" t="inlineStr">
        <is>
          <t>PT13995</t>
        </is>
      </c>
      <c r="C4613" t="inlineStr">
        <is>
          <t>Emergency</t>
        </is>
      </c>
      <c r="D4613" s="27" t="n">
        <v>45800</v>
      </c>
      <c r="E4613" s="27" t="n">
        <v>45800</v>
      </c>
      <c r="F4613" s="28" t="n">
        <v>0</v>
      </c>
      <c r="G4613" t="inlineStr">
        <is>
          <t>Bluestone Memorial Hospital</t>
        </is>
      </c>
      <c r="H4613" t="inlineStr">
        <is>
          <t>Emergency Department</t>
        </is>
      </c>
      <c r="I4613" t="inlineStr">
        <is>
          <t>Emergency</t>
        </is>
      </c>
      <c r="J4613" t="inlineStr">
        <is>
          <t>Medicare</t>
        </is>
      </c>
      <c r="K4613" t="inlineStr">
        <is>
          <t>Government</t>
        </is>
      </c>
      <c r="L4613" t="inlineStr">
        <is>
          <t>G40.909</t>
        </is>
      </c>
      <c r="M4613" t="inlineStr">
        <is>
          <t>Epilepsy, unspecified, not intractable, without status epilepticus</t>
        </is>
      </c>
      <c r="N4613" t="inlineStr">
        <is>
          <t>Nervous System</t>
        </is>
      </c>
      <c r="O4613" s="28" t="n">
        <v>68</v>
      </c>
      <c r="P4613" s="29" t="n">
        <v>2565.22</v>
      </c>
      <c r="R4613" s="28" t="n"/>
    </row>
    <row r="4614">
      <c r="A4614" t="inlineStr">
        <is>
          <t>ENC115327</t>
        </is>
      </c>
      <c r="B4614" t="inlineStr">
        <is>
          <t>PT10746</t>
        </is>
      </c>
      <c r="C4614" t="inlineStr">
        <is>
          <t>Emergency</t>
        </is>
      </c>
      <c r="D4614" s="27" t="n">
        <v>45800</v>
      </c>
      <c r="E4614" s="27" t="n">
        <v>45800</v>
      </c>
      <c r="F4614" s="28" t="n">
        <v>0</v>
      </c>
      <c r="G4614" t="inlineStr">
        <is>
          <t>Bluestone Memorial Hospital</t>
        </is>
      </c>
      <c r="H4614" t="inlineStr">
        <is>
          <t>Emergency Department</t>
        </is>
      </c>
      <c r="I4614" t="inlineStr">
        <is>
          <t>Emergency</t>
        </is>
      </c>
      <c r="J4614" t="inlineStr">
        <is>
          <t>Keystone Health Partners</t>
        </is>
      </c>
      <c r="K4614" t="inlineStr">
        <is>
          <t>Commercial</t>
        </is>
      </c>
      <c r="L4614" t="inlineStr">
        <is>
          <t>M54.50</t>
        </is>
      </c>
      <c r="M4614" t="inlineStr">
        <is>
          <t>Low back pain, unspecified</t>
        </is>
      </c>
      <c r="N4614" t="inlineStr">
        <is>
          <t>Musculoskeletal</t>
        </is>
      </c>
      <c r="O4614" s="28" t="n">
        <v>72</v>
      </c>
      <c r="P4614" s="29" t="n">
        <v>935.49</v>
      </c>
      <c r="R4614" s="28" t="n"/>
    </row>
    <row r="4615">
      <c r="A4615" t="inlineStr">
        <is>
          <t>ENC115329</t>
        </is>
      </c>
      <c r="B4615" t="inlineStr">
        <is>
          <t>PT12643</t>
        </is>
      </c>
      <c r="C4615" t="inlineStr">
        <is>
          <t>Outpatient</t>
        </is>
      </c>
      <c r="D4615" s="27" t="n">
        <v>45800</v>
      </c>
      <c r="E4615" s="27" t="n">
        <v>45800</v>
      </c>
      <c r="F4615" s="28" t="n">
        <v>0</v>
      </c>
      <c r="G4615" t="inlineStr">
        <is>
          <t>Bluestone Outpatient Pavilion</t>
        </is>
      </c>
      <c r="H4615" t="inlineStr">
        <is>
          <t>Infusion &amp; Oncology Clinic</t>
        </is>
      </c>
      <c r="I4615" t="inlineStr">
        <is>
          <t>Oncology</t>
        </is>
      </c>
      <c r="J4615" t="inlineStr">
        <is>
          <t>Silverline Medicare Advantage</t>
        </is>
      </c>
      <c r="K4615" t="inlineStr">
        <is>
          <t>Medicare Advantage</t>
        </is>
      </c>
      <c r="L4615" t="inlineStr">
        <is>
          <t>C34.90</t>
        </is>
      </c>
      <c r="M4615" t="inlineStr">
        <is>
          <t>Malignant neoplasm of unspecified part of unspecified bronchus or lung</t>
        </is>
      </c>
      <c r="N4615" t="inlineStr">
        <is>
          <t>Neoplasms</t>
        </is>
      </c>
      <c r="O4615" s="28" t="n">
        <v>78</v>
      </c>
      <c r="P4615" s="29" t="n">
        <v>577.62</v>
      </c>
      <c r="R4615" s="28" t="n"/>
    </row>
    <row r="4616">
      <c r="A4616" t="inlineStr">
        <is>
          <t>ENC115330</t>
        </is>
      </c>
      <c r="B4616" t="inlineStr">
        <is>
          <t>PT10019</t>
        </is>
      </c>
      <c r="C4616" t="inlineStr">
        <is>
          <t>Outpatient</t>
        </is>
      </c>
      <c r="D4616" s="27" t="n">
        <v>45800</v>
      </c>
      <c r="E4616" s="27" t="n">
        <v>45800</v>
      </c>
      <c r="F4616" s="28" t="n">
        <v>0</v>
      </c>
      <c r="G4616" t="inlineStr">
        <is>
          <t>Bluestone Outpatient Pavilion</t>
        </is>
      </c>
      <c r="H4616" t="inlineStr">
        <is>
          <t>Pediatric Clinic</t>
        </is>
      </c>
      <c r="I4616" t="inlineStr">
        <is>
          <t>Women &amp; Children</t>
        </is>
      </c>
      <c r="J4616" t="inlineStr">
        <is>
          <t>Keystone Health Partners</t>
        </is>
      </c>
      <c r="K4616" t="inlineStr">
        <is>
          <t>Commercial</t>
        </is>
      </c>
      <c r="L4616" t="inlineStr">
        <is>
          <t>H66.90</t>
        </is>
      </c>
      <c r="M4616" t="inlineStr">
        <is>
          <t>Otitis media, unspecified, unspecified ear</t>
        </is>
      </c>
      <c r="N4616" t="inlineStr">
        <is>
          <t>Ear</t>
        </is>
      </c>
      <c r="O4616" s="28" t="n">
        <v>11</v>
      </c>
      <c r="P4616" s="29" t="n">
        <v>623.0599999999999</v>
      </c>
      <c r="R4616" s="28" t="n"/>
    </row>
    <row r="4617">
      <c r="A4617" t="inlineStr">
        <is>
          <t>ENC115331</t>
        </is>
      </c>
      <c r="B4617" t="inlineStr">
        <is>
          <t>PT13765</t>
        </is>
      </c>
      <c r="C4617" t="inlineStr">
        <is>
          <t>Inpatient</t>
        </is>
      </c>
      <c r="D4617" s="27" t="n">
        <v>45800</v>
      </c>
      <c r="E4617" s="27" t="n">
        <v>45803</v>
      </c>
      <c r="F4617" s="28" t="n">
        <v>3</v>
      </c>
      <c r="G4617" t="inlineStr">
        <is>
          <t>Bluestone Memorial Hospital</t>
        </is>
      </c>
      <c r="H4617" t="inlineStr">
        <is>
          <t>Medical-Surgical 4 West</t>
        </is>
      </c>
      <c r="I4617" t="inlineStr">
        <is>
          <t>Medicine</t>
        </is>
      </c>
      <c r="J4617" t="inlineStr">
        <is>
          <t>Evergreen Mutual Insurance</t>
        </is>
      </c>
      <c r="K4617" t="inlineStr">
        <is>
          <t>Commercial</t>
        </is>
      </c>
      <c r="L4617" t="inlineStr">
        <is>
          <t>E11.65</t>
        </is>
      </c>
      <c r="M4617" t="inlineStr">
        <is>
          <t>Type 2 diabetes mellitus with hyperglycemia</t>
        </is>
      </c>
      <c r="N4617" t="inlineStr">
        <is>
          <t>Endocrine</t>
        </is>
      </c>
      <c r="O4617" s="28" t="n">
        <v>25</v>
      </c>
      <c r="P4617" s="29" t="n">
        <v>13506.5</v>
      </c>
      <c r="Q4617" t="inlineStr">
        <is>
          <t>N</t>
        </is>
      </c>
      <c r="R4617" s="28" t="n">
        <v>0</v>
      </c>
    </row>
    <row r="4618">
      <c r="A4618" t="inlineStr">
        <is>
          <t>ENC115333</t>
        </is>
      </c>
      <c r="B4618" t="inlineStr">
        <is>
          <t>PT11807</t>
        </is>
      </c>
      <c r="C4618" t="inlineStr">
        <is>
          <t>Emergency</t>
        </is>
      </c>
      <c r="D4618" s="27" t="n">
        <v>45800</v>
      </c>
      <c r="E4618" s="27" t="n">
        <v>45800</v>
      </c>
      <c r="F4618" s="28" t="n">
        <v>0</v>
      </c>
      <c r="G4618" t="inlineStr">
        <is>
          <t>Bluestone Memorial Hospital</t>
        </is>
      </c>
      <c r="H4618" t="inlineStr">
        <is>
          <t>Emergency Department</t>
        </is>
      </c>
      <c r="I4618" t="inlineStr">
        <is>
          <t>Emergency</t>
        </is>
      </c>
      <c r="J4618" t="inlineStr">
        <is>
          <t>Keystone Health Partners</t>
        </is>
      </c>
      <c r="K4618" t="inlineStr">
        <is>
          <t>Commercial</t>
        </is>
      </c>
      <c r="L4618" t="inlineStr">
        <is>
          <t>J06.9</t>
        </is>
      </c>
      <c r="M4618" t="inlineStr">
        <is>
          <t>Acute upper respiratory infection, unspecified</t>
        </is>
      </c>
      <c r="N4618" t="inlineStr">
        <is>
          <t>Respiratory</t>
        </is>
      </c>
      <c r="O4618" s="28" t="n">
        <v>14</v>
      </c>
      <c r="P4618" s="29" t="n">
        <v>904.98</v>
      </c>
      <c r="R4618" s="28" t="n"/>
    </row>
    <row r="4619">
      <c r="A4619" t="inlineStr">
        <is>
          <t>ENC115322</t>
        </is>
      </c>
      <c r="B4619" t="inlineStr">
        <is>
          <t>PT12399</t>
        </is>
      </c>
      <c r="C4619" t="inlineStr">
        <is>
          <t>Inpatient</t>
        </is>
      </c>
      <c r="D4619" s="27" t="n">
        <v>45800</v>
      </c>
      <c r="E4619" s="27" t="n">
        <v>45802</v>
      </c>
      <c r="F4619" s="28" t="n">
        <v>2</v>
      </c>
      <c r="G4619" t="inlineStr">
        <is>
          <t>Cedar Ridge Medical Center</t>
        </is>
      </c>
      <c r="H4619" t="inlineStr">
        <is>
          <t>Cardiac Step-Down</t>
        </is>
      </c>
      <c r="I4619" t="inlineStr">
        <is>
          <t>Cardiovascular</t>
        </is>
      </c>
      <c r="J4619" t="inlineStr">
        <is>
          <t>Silverline Medicare Advantage</t>
        </is>
      </c>
      <c r="K4619" t="inlineStr">
        <is>
          <t>Medicare Advantage</t>
        </is>
      </c>
      <c r="L4619" t="inlineStr">
        <is>
          <t>I48.91</t>
        </is>
      </c>
      <c r="M4619" t="inlineStr">
        <is>
          <t>Unspecified atrial fibrillation</t>
        </is>
      </c>
      <c r="N4619" t="inlineStr">
        <is>
          <t>Circulatory</t>
        </is>
      </c>
      <c r="O4619" s="28" t="n">
        <v>67</v>
      </c>
      <c r="P4619" s="29" t="n">
        <v>17672.22</v>
      </c>
      <c r="Q4619" t="inlineStr">
        <is>
          <t>N</t>
        </is>
      </c>
      <c r="R4619" s="28" t="n">
        <v>0</v>
      </c>
    </row>
    <row r="4620">
      <c r="A4620" t="inlineStr">
        <is>
          <t>ENC115324</t>
        </is>
      </c>
      <c r="B4620" t="inlineStr">
        <is>
          <t>PT13540</t>
        </is>
      </c>
      <c r="C4620" t="inlineStr">
        <is>
          <t>Inpatient</t>
        </is>
      </c>
      <c r="D4620" s="27" t="n">
        <v>45800</v>
      </c>
      <c r="E4620" s="27" t="n">
        <v>45802</v>
      </c>
      <c r="F4620" s="28" t="n">
        <v>2</v>
      </c>
      <c r="G4620" t="inlineStr">
        <is>
          <t>Bluestone Memorial Hospital</t>
        </is>
      </c>
      <c r="H4620" t="inlineStr">
        <is>
          <t>Medical-Surgical 5 East</t>
        </is>
      </c>
      <c r="I4620" t="inlineStr">
        <is>
          <t>Medicine</t>
        </is>
      </c>
      <c r="J4620" t="inlineStr">
        <is>
          <t>Silverline Medicare Advantage</t>
        </is>
      </c>
      <c r="K4620" t="inlineStr">
        <is>
          <t>Medicare Advantage</t>
        </is>
      </c>
      <c r="L4620" t="inlineStr">
        <is>
          <t>J44.1</t>
        </is>
      </c>
      <c r="M4620" t="inlineStr">
        <is>
          <t>Chronic obstructive pulmonary disease with (acute) exacerbation</t>
        </is>
      </c>
      <c r="N4620" t="inlineStr">
        <is>
          <t>Respiratory</t>
        </is>
      </c>
      <c r="O4620" s="28" t="n">
        <v>65</v>
      </c>
      <c r="P4620" s="29" t="n">
        <v>7873.32</v>
      </c>
      <c r="Q4620" t="inlineStr">
        <is>
          <t>N</t>
        </is>
      </c>
      <c r="R4620" s="28" t="n">
        <v>0</v>
      </c>
    </row>
    <row r="4621">
      <c r="A4621" t="inlineStr">
        <is>
          <t>ENC115335</t>
        </is>
      </c>
      <c r="B4621" t="inlineStr">
        <is>
          <t>PT10101</t>
        </is>
      </c>
      <c r="C4621" t="inlineStr">
        <is>
          <t>Emergency</t>
        </is>
      </c>
      <c r="D4621" s="27" t="n">
        <v>45800</v>
      </c>
      <c r="E4621" s="27" t="n">
        <v>45800</v>
      </c>
      <c r="F4621" s="28" t="n">
        <v>0</v>
      </c>
      <c r="G4621" t="inlineStr">
        <is>
          <t>Cedar Ridge Medical Center</t>
        </is>
      </c>
      <c r="H4621" t="inlineStr">
        <is>
          <t>Emergency Department</t>
        </is>
      </c>
      <c r="I4621" t="inlineStr">
        <is>
          <t>Emergency</t>
        </is>
      </c>
      <c r="J4621" t="inlineStr">
        <is>
          <t>Silverline Medicare Advantage</t>
        </is>
      </c>
      <c r="K4621" t="inlineStr">
        <is>
          <t>Medicare Advantage</t>
        </is>
      </c>
      <c r="L4621" t="inlineStr">
        <is>
          <t>U07.1</t>
        </is>
      </c>
      <c r="M4621" t="inlineStr">
        <is>
          <t>COVID-19</t>
        </is>
      </c>
      <c r="N4621" t="inlineStr">
        <is>
          <t>Respiratory</t>
        </is>
      </c>
      <c r="O4621" s="28" t="n">
        <v>75</v>
      </c>
      <c r="P4621" s="29" t="n">
        <v>1451.85</v>
      </c>
      <c r="R4621" s="28" t="n"/>
    </row>
    <row r="4622">
      <c r="A4622" t="inlineStr">
        <is>
          <t>ENC115328</t>
        </is>
      </c>
      <c r="B4622" t="inlineStr">
        <is>
          <t>PT11437</t>
        </is>
      </c>
      <c r="C4622" t="inlineStr">
        <is>
          <t>Inpatient</t>
        </is>
      </c>
      <c r="D4622" s="27" t="n">
        <v>45800</v>
      </c>
      <c r="E4622" s="27" t="n">
        <v>45802</v>
      </c>
      <c r="F4622" s="28" t="n">
        <v>2</v>
      </c>
      <c r="G4622" t="inlineStr">
        <is>
          <t>Cedar Ridge Medical Center</t>
        </is>
      </c>
      <c r="H4622" t="inlineStr">
        <is>
          <t>Medical-Surgical</t>
        </is>
      </c>
      <c r="I4622" t="inlineStr">
        <is>
          <t>Medicine</t>
        </is>
      </c>
      <c r="J4622" t="inlineStr">
        <is>
          <t>Silverline Medicare Advantage</t>
        </is>
      </c>
      <c r="K4622" t="inlineStr">
        <is>
          <t>Medicare Advantage</t>
        </is>
      </c>
      <c r="L4622" t="inlineStr">
        <is>
          <t>J44.1</t>
        </is>
      </c>
      <c r="M4622" t="inlineStr">
        <is>
          <t>Chronic obstructive pulmonary disease with (acute) exacerbation</t>
        </is>
      </c>
      <c r="N4622" t="inlineStr">
        <is>
          <t>Respiratory</t>
        </is>
      </c>
      <c r="O4622" s="28" t="n">
        <v>67</v>
      </c>
      <c r="P4622" s="29" t="n">
        <v>11758.71</v>
      </c>
      <c r="Q4622" t="inlineStr">
        <is>
          <t>N</t>
        </is>
      </c>
      <c r="R4622" s="28" t="n">
        <v>0</v>
      </c>
    </row>
    <row r="4623">
      <c r="A4623" t="inlineStr">
        <is>
          <t>ENC115332</t>
        </is>
      </c>
      <c r="B4623" t="inlineStr">
        <is>
          <t>PT12103</t>
        </is>
      </c>
      <c r="C4623" t="inlineStr">
        <is>
          <t>Inpatient</t>
        </is>
      </c>
      <c r="D4623" s="27" t="n">
        <v>45800</v>
      </c>
      <c r="E4623" s="27" t="n">
        <v>45814</v>
      </c>
      <c r="F4623" s="28" t="n">
        <v>14</v>
      </c>
      <c r="G4623" t="inlineStr">
        <is>
          <t>Bluestone Memorial Hospital</t>
        </is>
      </c>
      <c r="H4623" t="inlineStr">
        <is>
          <t>Behavioral Health</t>
        </is>
      </c>
      <c r="I4623" t="inlineStr">
        <is>
          <t>Behavioral Health</t>
        </is>
      </c>
      <c r="J4623" t="inlineStr">
        <is>
          <t>State Medicaid</t>
        </is>
      </c>
      <c r="K4623" t="inlineStr">
        <is>
          <t>Government</t>
        </is>
      </c>
      <c r="L4623" t="inlineStr">
        <is>
          <t>F20.9</t>
        </is>
      </c>
      <c r="M4623" t="inlineStr">
        <is>
          <t>Schizophrenia, unspecified</t>
        </is>
      </c>
      <c r="N4623" t="inlineStr">
        <is>
          <t>Mental &amp; Behavioral</t>
        </is>
      </c>
      <c r="O4623" s="28" t="n">
        <v>50</v>
      </c>
      <c r="P4623" s="29" t="n">
        <v>45880.71</v>
      </c>
      <c r="Q4623" t="inlineStr">
        <is>
          <t>N</t>
        </is>
      </c>
      <c r="R4623" s="28" t="n">
        <v>0</v>
      </c>
    </row>
    <row r="4624">
      <c r="A4624" t="inlineStr">
        <is>
          <t>ENC115336</t>
        </is>
      </c>
      <c r="B4624" t="inlineStr">
        <is>
          <t>PT10257</t>
        </is>
      </c>
      <c r="C4624" t="inlineStr">
        <is>
          <t>Emergency</t>
        </is>
      </c>
      <c r="D4624" s="27" t="n">
        <v>45800</v>
      </c>
      <c r="E4624" s="27" t="n">
        <v>45801</v>
      </c>
      <c r="F4624" s="28" t="n">
        <v>1</v>
      </c>
      <c r="G4624" t="inlineStr">
        <is>
          <t>Bluestone Memorial Hospital</t>
        </is>
      </c>
      <c r="H4624" t="inlineStr">
        <is>
          <t>Emergency Department</t>
        </is>
      </c>
      <c r="I4624" t="inlineStr">
        <is>
          <t>Emergency</t>
        </is>
      </c>
      <c r="J4624" t="inlineStr">
        <is>
          <t>Medicare</t>
        </is>
      </c>
      <c r="K4624" t="inlineStr">
        <is>
          <t>Government</t>
        </is>
      </c>
      <c r="L4624" t="inlineStr">
        <is>
          <t>N39.0</t>
        </is>
      </c>
      <c r="M4624" t="inlineStr">
        <is>
          <t>Urinary tract infection, site not specified</t>
        </is>
      </c>
      <c r="N4624" t="inlineStr">
        <is>
          <t>Genitourinary</t>
        </is>
      </c>
      <c r="O4624" s="28" t="n">
        <v>69</v>
      </c>
      <c r="P4624" s="29" t="n">
        <v>1173.85</v>
      </c>
      <c r="R4624" s="28" t="n"/>
    </row>
    <row r="4625">
      <c r="A4625" t="inlineStr">
        <is>
          <t>ENC115334</t>
        </is>
      </c>
      <c r="B4625" t="inlineStr">
        <is>
          <t>PT10769</t>
        </is>
      </c>
      <c r="C4625" t="inlineStr">
        <is>
          <t>Inpatient</t>
        </is>
      </c>
      <c r="D4625" s="27" t="n">
        <v>45800</v>
      </c>
      <c r="E4625" s="27" t="n">
        <v>45803</v>
      </c>
      <c r="F4625" s="28" t="n">
        <v>3</v>
      </c>
      <c r="G4625" t="inlineStr">
        <is>
          <t>Bluestone Memorial Hospital</t>
        </is>
      </c>
      <c r="H4625" t="inlineStr">
        <is>
          <t>Medical-Surgical 4 West</t>
        </is>
      </c>
      <c r="I4625" t="inlineStr">
        <is>
          <t>Medicine</t>
        </is>
      </c>
      <c r="J4625" t="inlineStr">
        <is>
          <t>Medicare</t>
        </is>
      </c>
      <c r="K4625" t="inlineStr">
        <is>
          <t>Government</t>
        </is>
      </c>
      <c r="L4625" t="inlineStr">
        <is>
          <t>N39.0</t>
        </is>
      </c>
      <c r="M4625" t="inlineStr">
        <is>
          <t>Urinary tract infection, site not specified</t>
        </is>
      </c>
      <c r="N4625" t="inlineStr">
        <is>
          <t>Genitourinary</t>
        </is>
      </c>
      <c r="O4625" s="28" t="n">
        <v>92</v>
      </c>
      <c r="P4625" s="29" t="n">
        <v>10200.14</v>
      </c>
      <c r="Q4625" t="inlineStr">
        <is>
          <t>N</t>
        </is>
      </c>
      <c r="R4625" s="28" t="n">
        <v>0</v>
      </c>
    </row>
    <row r="4626">
      <c r="A4626" t="inlineStr">
        <is>
          <t>ENC115337</t>
        </is>
      </c>
      <c r="B4626" t="inlineStr">
        <is>
          <t>PT10988</t>
        </is>
      </c>
      <c r="C4626" t="inlineStr">
        <is>
          <t>Emergency</t>
        </is>
      </c>
      <c r="D4626" s="27" t="n">
        <v>45801</v>
      </c>
      <c r="E4626" s="27" t="n">
        <v>45801</v>
      </c>
      <c r="F4626" s="28" t="n">
        <v>0</v>
      </c>
      <c r="G4626" t="inlineStr">
        <is>
          <t>Bluestone Memorial Hospital</t>
        </is>
      </c>
      <c r="H4626" t="inlineStr">
        <is>
          <t>Emergency Department</t>
        </is>
      </c>
      <c r="I4626" t="inlineStr">
        <is>
          <t>Emergency</t>
        </is>
      </c>
      <c r="J4626" t="inlineStr">
        <is>
          <t>Medicare</t>
        </is>
      </c>
      <c r="K4626" t="inlineStr">
        <is>
          <t>Government</t>
        </is>
      </c>
      <c r="L4626" t="inlineStr">
        <is>
          <t>N39.0</t>
        </is>
      </c>
      <c r="M4626" t="inlineStr">
        <is>
          <t>Urinary tract infection, site not specified</t>
        </is>
      </c>
      <c r="N4626" t="inlineStr">
        <is>
          <t>Genitourinary</t>
        </is>
      </c>
      <c r="O4626" s="28" t="n">
        <v>71</v>
      </c>
      <c r="P4626" s="29" t="n">
        <v>3291.88</v>
      </c>
      <c r="R4626" s="28" t="n"/>
    </row>
    <row r="4627">
      <c r="A4627" t="inlineStr">
        <is>
          <t>ENC115338</t>
        </is>
      </c>
      <c r="B4627" t="inlineStr">
        <is>
          <t>PT12198</t>
        </is>
      </c>
      <c r="C4627" t="inlineStr">
        <is>
          <t>Emergency</t>
        </is>
      </c>
      <c r="D4627" s="27" t="n">
        <v>45801</v>
      </c>
      <c r="E4627" s="27" t="n">
        <v>45801</v>
      </c>
      <c r="F4627" s="28" t="n">
        <v>0</v>
      </c>
      <c r="G4627" t="inlineStr">
        <is>
          <t>Bluestone Memorial Hospital</t>
        </is>
      </c>
      <c r="H4627" t="inlineStr">
        <is>
          <t>Emergency Department</t>
        </is>
      </c>
      <c r="I4627" t="inlineStr">
        <is>
          <t>Emergency</t>
        </is>
      </c>
      <c r="J4627" t="inlineStr">
        <is>
          <t>Silverline Medicare Advantage</t>
        </is>
      </c>
      <c r="K4627" t="inlineStr">
        <is>
          <t>Medicare Advantage</t>
        </is>
      </c>
      <c r="L4627" t="inlineStr">
        <is>
          <t>I10</t>
        </is>
      </c>
      <c r="M4627" t="inlineStr">
        <is>
          <t>Essential (primary) hypertension</t>
        </is>
      </c>
      <c r="N4627" t="inlineStr">
        <is>
          <t>Circulatory</t>
        </is>
      </c>
      <c r="O4627" s="28" t="n">
        <v>75</v>
      </c>
      <c r="P4627" s="29" t="n">
        <v>4808.63</v>
      </c>
      <c r="R4627" s="28" t="n"/>
    </row>
    <row r="4628">
      <c r="A4628" t="inlineStr">
        <is>
          <t>ENC115340</t>
        </is>
      </c>
      <c r="B4628" t="inlineStr">
        <is>
          <t>PT10755</t>
        </is>
      </c>
      <c r="C4628" t="inlineStr">
        <is>
          <t>Emergency</t>
        </is>
      </c>
      <c r="D4628" s="27" t="n">
        <v>45801</v>
      </c>
      <c r="E4628" s="27" t="n">
        <v>45801</v>
      </c>
      <c r="F4628" s="28" t="n">
        <v>0</v>
      </c>
      <c r="G4628" t="inlineStr">
        <is>
          <t>Cedar Ridge Medical Center</t>
        </is>
      </c>
      <c r="H4628" t="inlineStr">
        <is>
          <t>Emergency Department</t>
        </is>
      </c>
      <c r="I4628" t="inlineStr">
        <is>
          <t>Emergency</t>
        </is>
      </c>
      <c r="J4628" t="inlineStr">
        <is>
          <t>Keystone Health Partners</t>
        </is>
      </c>
      <c r="K4628" t="inlineStr">
        <is>
          <t>Commercial</t>
        </is>
      </c>
      <c r="L4628" t="inlineStr">
        <is>
          <t>S93.401A</t>
        </is>
      </c>
      <c r="M4628" t="inlineStr">
        <is>
          <t>Sprain of unspecified ligament of right ankle, initial encounter</t>
        </is>
      </c>
      <c r="N4628" t="inlineStr">
        <is>
          <t>Injury</t>
        </is>
      </c>
      <c r="O4628" s="28" t="n">
        <v>57</v>
      </c>
      <c r="P4628" s="29" t="n">
        <v>629.85</v>
      </c>
      <c r="R4628" s="28" t="n"/>
    </row>
    <row r="4629">
      <c r="A4629" t="inlineStr">
        <is>
          <t>ENC115339</t>
        </is>
      </c>
      <c r="B4629" t="inlineStr">
        <is>
          <t>PT10875</t>
        </is>
      </c>
      <c r="C4629" t="inlineStr">
        <is>
          <t>Inpatient</t>
        </is>
      </c>
      <c r="D4629" s="27" t="n">
        <v>45801</v>
      </c>
      <c r="E4629" s="27" t="n">
        <v>45804</v>
      </c>
      <c r="F4629" s="28" t="n">
        <v>3</v>
      </c>
      <c r="G4629" t="inlineStr">
        <is>
          <t>Bluestone Memorial Hospital</t>
        </is>
      </c>
      <c r="H4629" t="inlineStr">
        <is>
          <t>Cardiac Step-Down</t>
        </is>
      </c>
      <c r="I4629" t="inlineStr">
        <is>
          <t>Cardiovascular</t>
        </is>
      </c>
      <c r="J4629" t="inlineStr">
        <is>
          <t>Silverline Medicare Advantage</t>
        </is>
      </c>
      <c r="K4629" t="inlineStr">
        <is>
          <t>Medicare Advantage</t>
        </is>
      </c>
      <c r="L4629" t="inlineStr">
        <is>
          <t>I48.91</t>
        </is>
      </c>
      <c r="M4629" t="inlineStr">
        <is>
          <t>Unspecified atrial fibrillation</t>
        </is>
      </c>
      <c r="N4629" t="inlineStr">
        <is>
          <t>Circulatory</t>
        </is>
      </c>
      <c r="O4629" s="28" t="n">
        <v>72</v>
      </c>
      <c r="P4629" s="29" t="n">
        <v>22922.1</v>
      </c>
      <c r="Q4629" t="inlineStr">
        <is>
          <t>N</t>
        </is>
      </c>
      <c r="R4629" s="28" t="n">
        <v>0</v>
      </c>
    </row>
    <row r="4630">
      <c r="A4630" t="inlineStr">
        <is>
          <t>ENC115343</t>
        </is>
      </c>
      <c r="B4630" t="inlineStr">
        <is>
          <t>PT13098</t>
        </is>
      </c>
      <c r="C4630" t="inlineStr">
        <is>
          <t>Emergency</t>
        </is>
      </c>
      <c r="D4630" s="27" t="n">
        <v>45801</v>
      </c>
      <c r="E4630" s="27" t="n">
        <v>45801</v>
      </c>
      <c r="F4630" s="28" t="n">
        <v>0</v>
      </c>
      <c r="G4630" t="inlineStr">
        <is>
          <t>Ashby Falls Community Hospital</t>
        </is>
      </c>
      <c r="H4630" t="inlineStr">
        <is>
          <t>Emergency Department</t>
        </is>
      </c>
      <c r="I4630" t="inlineStr">
        <is>
          <t>Emergency</t>
        </is>
      </c>
      <c r="J4630" t="inlineStr">
        <is>
          <t>Keystone Health Partners</t>
        </is>
      </c>
      <c r="K4630" t="inlineStr">
        <is>
          <t>Commercial</t>
        </is>
      </c>
      <c r="L4630" t="inlineStr">
        <is>
          <t>A08.4</t>
        </is>
      </c>
      <c r="M4630" t="inlineStr">
        <is>
          <t>Viral intestinal infection, unspecified</t>
        </is>
      </c>
      <c r="N4630" t="inlineStr">
        <is>
          <t>Infectious</t>
        </is>
      </c>
      <c r="O4630" s="28" t="n">
        <v>8</v>
      </c>
      <c r="P4630" s="29" t="n">
        <v>3628.44</v>
      </c>
      <c r="R4630" s="28" t="n"/>
    </row>
    <row r="4631">
      <c r="A4631" t="inlineStr">
        <is>
          <t>ENC115344</t>
        </is>
      </c>
      <c r="B4631" t="inlineStr">
        <is>
          <t>PT13734</t>
        </is>
      </c>
      <c r="C4631" t="inlineStr">
        <is>
          <t>Inpatient</t>
        </is>
      </c>
      <c r="D4631" s="27" t="n">
        <v>45801</v>
      </c>
      <c r="E4631" s="27" t="n">
        <v>45808</v>
      </c>
      <c r="F4631" s="28" t="n">
        <v>7</v>
      </c>
      <c r="G4631" t="inlineStr">
        <is>
          <t>Bluestone Memorial Hospital</t>
        </is>
      </c>
      <c r="H4631" t="inlineStr">
        <is>
          <t>Cardiac Step-Down</t>
        </is>
      </c>
      <c r="I4631" t="inlineStr">
        <is>
          <t>Cardiovascular</t>
        </is>
      </c>
      <c r="J4631" t="inlineStr">
        <is>
          <t>Medicare</t>
        </is>
      </c>
      <c r="K4631" t="inlineStr">
        <is>
          <t>Government</t>
        </is>
      </c>
      <c r="L4631" t="inlineStr">
        <is>
          <t>I48.91</t>
        </is>
      </c>
      <c r="M4631" t="inlineStr">
        <is>
          <t>Unspecified atrial fibrillation</t>
        </is>
      </c>
      <c r="N4631" t="inlineStr">
        <is>
          <t>Circulatory</t>
        </is>
      </c>
      <c r="O4631" s="28" t="n">
        <v>81</v>
      </c>
      <c r="P4631" s="29" t="n">
        <v>35742.69</v>
      </c>
      <c r="Q4631" t="inlineStr">
        <is>
          <t>N</t>
        </is>
      </c>
      <c r="R4631" s="28" t="n">
        <v>0</v>
      </c>
    </row>
    <row r="4632">
      <c r="A4632" t="inlineStr">
        <is>
          <t>ENC115341</t>
        </is>
      </c>
      <c r="B4632" t="inlineStr">
        <is>
          <t>PT12968</t>
        </is>
      </c>
      <c r="C4632" t="inlineStr">
        <is>
          <t>Inpatient</t>
        </is>
      </c>
      <c r="D4632" s="27" t="n">
        <v>45801</v>
      </c>
      <c r="E4632" s="27" t="n">
        <v>45811</v>
      </c>
      <c r="F4632" s="28" t="n">
        <v>10</v>
      </c>
      <c r="G4632" t="inlineStr">
        <is>
          <t>Bluestone Memorial Hospital</t>
        </is>
      </c>
      <c r="H4632" t="inlineStr">
        <is>
          <t>Orthopedics &amp; Spine</t>
        </is>
      </c>
      <c r="I4632" t="inlineStr">
        <is>
          <t>Orthopedics</t>
        </is>
      </c>
      <c r="J4632" t="inlineStr">
        <is>
          <t>Silverline Medicare Advantage</t>
        </is>
      </c>
      <c r="K4632" t="inlineStr">
        <is>
          <t>Medicare Advantage</t>
        </is>
      </c>
      <c r="L4632" t="inlineStr">
        <is>
          <t>S72.001A</t>
        </is>
      </c>
      <c r="M4632" t="inlineStr">
        <is>
          <t>Fracture of unspecified part of neck of right femur, initial encounter</t>
        </is>
      </c>
      <c r="N4632" t="inlineStr">
        <is>
          <t>Injury</t>
        </is>
      </c>
      <c r="O4632" s="28" t="n">
        <v>70</v>
      </c>
      <c r="P4632" s="29" t="n">
        <v>78525.23</v>
      </c>
      <c r="Q4632" t="inlineStr">
        <is>
          <t>N</t>
        </is>
      </c>
      <c r="R4632" s="28" t="n">
        <v>0</v>
      </c>
    </row>
    <row r="4633">
      <c r="A4633" t="inlineStr">
        <is>
          <t>ENC115342</t>
        </is>
      </c>
      <c r="B4633" t="inlineStr">
        <is>
          <t>PT11045</t>
        </is>
      </c>
      <c r="C4633" t="inlineStr">
        <is>
          <t>Inpatient</t>
        </is>
      </c>
      <c r="D4633" s="27" t="n">
        <v>45801</v>
      </c>
      <c r="E4633" s="27" t="n">
        <v>45806</v>
      </c>
      <c r="F4633" s="28" t="n">
        <v>5</v>
      </c>
      <c r="G4633" t="inlineStr">
        <is>
          <t>Cedar Ridge Medical Center</t>
        </is>
      </c>
      <c r="H4633" t="inlineStr">
        <is>
          <t>Medical-Surgical</t>
        </is>
      </c>
      <c r="I4633" t="inlineStr">
        <is>
          <t>Medicine</t>
        </is>
      </c>
      <c r="J4633" t="inlineStr">
        <is>
          <t>Keystone Health Partners</t>
        </is>
      </c>
      <c r="K4633" t="inlineStr">
        <is>
          <t>Commercial</t>
        </is>
      </c>
      <c r="L4633" t="inlineStr">
        <is>
          <t>N39.0</t>
        </is>
      </c>
      <c r="M4633" t="inlineStr">
        <is>
          <t>Urinary tract infection, site not specified</t>
        </is>
      </c>
      <c r="N4633" t="inlineStr">
        <is>
          <t>Genitourinary</t>
        </is>
      </c>
      <c r="O4633" s="28" t="n">
        <v>13</v>
      </c>
      <c r="P4633" s="29" t="n">
        <v>28868.03</v>
      </c>
      <c r="Q4633" t="inlineStr">
        <is>
          <t>N</t>
        </is>
      </c>
      <c r="R4633" s="28" t="n">
        <v>0</v>
      </c>
    </row>
    <row r="4634">
      <c r="A4634" t="inlineStr">
        <is>
          <t>ENC115346</t>
        </is>
      </c>
      <c r="B4634" t="inlineStr">
        <is>
          <t>PT13930</t>
        </is>
      </c>
      <c r="C4634" t="inlineStr">
        <is>
          <t>Emergency</t>
        </is>
      </c>
      <c r="D4634" s="27" t="n">
        <v>45801</v>
      </c>
      <c r="E4634" s="27" t="n">
        <v>45801</v>
      </c>
      <c r="F4634" s="28" t="n">
        <v>0</v>
      </c>
      <c r="G4634" t="inlineStr">
        <is>
          <t>Bluestone Memorial Hospital</t>
        </is>
      </c>
      <c r="H4634" t="inlineStr">
        <is>
          <t>Emergency Department</t>
        </is>
      </c>
      <c r="I4634" t="inlineStr">
        <is>
          <t>Emergency</t>
        </is>
      </c>
      <c r="J4634" t="inlineStr">
        <is>
          <t>Workers' Compensation</t>
        </is>
      </c>
      <c r="K4634" t="inlineStr">
        <is>
          <t>Workers' Comp</t>
        </is>
      </c>
      <c r="L4634" t="inlineStr">
        <is>
          <t>S93.401A</t>
        </is>
      </c>
      <c r="M4634" t="inlineStr">
        <is>
          <t>Sprain of unspecified ligament of right ankle, initial encounter</t>
        </is>
      </c>
      <c r="N4634" t="inlineStr">
        <is>
          <t>Injury</t>
        </is>
      </c>
      <c r="O4634" s="28" t="n">
        <v>39</v>
      </c>
      <c r="P4634" s="29" t="n">
        <v>841.71</v>
      </c>
      <c r="R4634" s="28" t="n"/>
    </row>
    <row r="4635">
      <c r="A4635" t="inlineStr">
        <is>
          <t>ENC115347</t>
        </is>
      </c>
      <c r="B4635" t="inlineStr">
        <is>
          <t>PT13653</t>
        </is>
      </c>
      <c r="C4635" t="inlineStr">
        <is>
          <t>Emergency</t>
        </is>
      </c>
      <c r="D4635" s="27" t="n">
        <v>45801</v>
      </c>
      <c r="E4635" s="27" t="n">
        <v>45801</v>
      </c>
      <c r="F4635" s="28" t="n">
        <v>0</v>
      </c>
      <c r="G4635" t="inlineStr">
        <is>
          <t>Bluestone Memorial Hospital</t>
        </is>
      </c>
      <c r="H4635" t="inlineStr">
        <is>
          <t>Emergency Department</t>
        </is>
      </c>
      <c r="I4635" t="inlineStr">
        <is>
          <t>Emergency</t>
        </is>
      </c>
      <c r="J4635" t="inlineStr">
        <is>
          <t>Keystone Health Partners</t>
        </is>
      </c>
      <c r="K4635" t="inlineStr">
        <is>
          <t>Commercial</t>
        </is>
      </c>
      <c r="L4635" t="inlineStr">
        <is>
          <t>F41.9</t>
        </is>
      </c>
      <c r="M4635" t="inlineStr">
        <is>
          <t>Anxiety disorder, unspecified</t>
        </is>
      </c>
      <c r="N4635" t="inlineStr">
        <is>
          <t>Mental &amp; Behavioral</t>
        </is>
      </c>
      <c r="O4635" s="28" t="n">
        <v>45</v>
      </c>
      <c r="P4635" s="29" t="n">
        <v>704.13</v>
      </c>
      <c r="R4635" s="28" t="n"/>
    </row>
    <row r="4636">
      <c r="A4636" t="inlineStr">
        <is>
          <t>ENC115348</t>
        </is>
      </c>
      <c r="B4636" t="inlineStr">
        <is>
          <t>PT11744</t>
        </is>
      </c>
      <c r="C4636" t="inlineStr">
        <is>
          <t>Inpatient</t>
        </is>
      </c>
      <c r="D4636" s="27" t="n">
        <v>45801</v>
      </c>
      <c r="E4636" s="27" t="n">
        <v>45803</v>
      </c>
      <c r="F4636" s="28" t="n">
        <v>2</v>
      </c>
      <c r="G4636" t="inlineStr">
        <is>
          <t>Bluestone Memorial Hospital</t>
        </is>
      </c>
      <c r="H4636" t="inlineStr">
        <is>
          <t>Labor &amp; Delivery</t>
        </is>
      </c>
      <c r="I4636" t="inlineStr">
        <is>
          <t>Women &amp; Children</t>
        </is>
      </c>
      <c r="J4636" t="inlineStr">
        <is>
          <t>State Medicaid</t>
        </is>
      </c>
      <c r="K4636" t="inlineStr">
        <is>
          <t>Government</t>
        </is>
      </c>
      <c r="L4636" t="inlineStr">
        <is>
          <t>O82</t>
        </is>
      </c>
      <c r="M4636" t="inlineStr">
        <is>
          <t>Encounter for cesarean delivery without indication</t>
        </is>
      </c>
      <c r="N4636" t="inlineStr">
        <is>
          <t>Pregnancy</t>
        </is>
      </c>
      <c r="O4636" s="28" t="n">
        <v>26</v>
      </c>
      <c r="P4636" s="29" t="n">
        <v>21474.19</v>
      </c>
      <c r="Q4636" t="inlineStr">
        <is>
          <t>N</t>
        </is>
      </c>
      <c r="R4636" s="28" t="n">
        <v>0</v>
      </c>
    </row>
    <row r="4637">
      <c r="A4637" t="inlineStr">
        <is>
          <t>ENC115345</t>
        </is>
      </c>
      <c r="B4637" t="inlineStr">
        <is>
          <t>PT11359</t>
        </is>
      </c>
      <c r="C4637" t="inlineStr">
        <is>
          <t>Observation</t>
        </is>
      </c>
      <c r="D4637" s="27" t="n">
        <v>45801</v>
      </c>
      <c r="E4637" s="27" t="n">
        <v>45802</v>
      </c>
      <c r="F4637" s="28" t="n">
        <v>1</v>
      </c>
      <c r="G4637" t="inlineStr">
        <is>
          <t>Ashby Falls Community Hospital</t>
        </is>
      </c>
      <c r="H4637" t="inlineStr">
        <is>
          <t>Medical-Surgical</t>
        </is>
      </c>
      <c r="I4637" t="inlineStr">
        <is>
          <t>Medicine</t>
        </is>
      </c>
      <c r="J4637" t="inlineStr">
        <is>
          <t>Keystone Health Partners</t>
        </is>
      </c>
      <c r="K4637" t="inlineStr">
        <is>
          <t>Commercial</t>
        </is>
      </c>
      <c r="L4637" t="inlineStr">
        <is>
          <t>E86.0</t>
        </is>
      </c>
      <c r="M4637" t="inlineStr">
        <is>
          <t>Dehydration</t>
        </is>
      </c>
      <c r="N4637" t="inlineStr">
        <is>
          <t>Endocrine</t>
        </is>
      </c>
      <c r="O4637" s="28" t="n">
        <v>54</v>
      </c>
      <c r="P4637" s="29" t="n">
        <v>12140.69</v>
      </c>
      <c r="R4637" s="28" t="n"/>
    </row>
    <row r="4638">
      <c r="A4638" t="inlineStr">
        <is>
          <t>ENC115349</t>
        </is>
      </c>
      <c r="B4638" t="inlineStr">
        <is>
          <t>PT13415</t>
        </is>
      </c>
      <c r="C4638" t="inlineStr">
        <is>
          <t>Emergency</t>
        </is>
      </c>
      <c r="D4638" s="27" t="n">
        <v>45801</v>
      </c>
      <c r="E4638" s="27" t="n">
        <v>45801</v>
      </c>
      <c r="F4638" s="28" t="n">
        <v>0</v>
      </c>
      <c r="G4638" t="inlineStr">
        <is>
          <t>Bluestone Memorial Hospital</t>
        </is>
      </c>
      <c r="H4638" t="inlineStr">
        <is>
          <t>Emergency Department</t>
        </is>
      </c>
      <c r="I4638" t="inlineStr">
        <is>
          <t>Emergency</t>
        </is>
      </c>
      <c r="J4638" t="inlineStr">
        <is>
          <t>Summit Choice PPO</t>
        </is>
      </c>
      <c r="K4638" t="inlineStr">
        <is>
          <t>Commercial</t>
        </is>
      </c>
      <c r="L4638" t="inlineStr">
        <is>
          <t>S93.401A</t>
        </is>
      </c>
      <c r="M4638" t="inlineStr">
        <is>
          <t>Sprain of unspecified ligament of right ankle, initial encounter</t>
        </is>
      </c>
      <c r="N4638" t="inlineStr">
        <is>
          <t>Injury</t>
        </is>
      </c>
      <c r="O4638" s="28" t="n">
        <v>64</v>
      </c>
      <c r="P4638" s="29" t="n">
        <v>1397.56</v>
      </c>
      <c r="R4638" s="28" t="n"/>
    </row>
    <row r="4639">
      <c r="A4639" t="inlineStr">
        <is>
          <t>ENC115350</t>
        </is>
      </c>
      <c r="B4639" t="inlineStr">
        <is>
          <t>PT12873</t>
        </is>
      </c>
      <c r="C4639" t="inlineStr">
        <is>
          <t>Emergency</t>
        </is>
      </c>
      <c r="D4639" s="27" t="n">
        <v>45801</v>
      </c>
      <c r="E4639" s="27" t="n">
        <v>45801</v>
      </c>
      <c r="F4639" s="28" t="n">
        <v>0</v>
      </c>
      <c r="G4639" t="inlineStr">
        <is>
          <t>Bluestone Memorial Hospital</t>
        </is>
      </c>
      <c r="H4639" t="inlineStr">
        <is>
          <t>Emergency Department</t>
        </is>
      </c>
      <c r="I4639" t="inlineStr">
        <is>
          <t>Emergency</t>
        </is>
      </c>
      <c r="J4639" t="inlineStr">
        <is>
          <t>Medicare</t>
        </is>
      </c>
      <c r="K4639" t="inlineStr">
        <is>
          <t>Government</t>
        </is>
      </c>
      <c r="L4639" t="inlineStr">
        <is>
          <t>G43.909</t>
        </is>
      </c>
      <c r="M4639" t="inlineStr">
        <is>
          <t>Migraine, unspecified, not intractable, without status migrainosus</t>
        </is>
      </c>
      <c r="N4639" t="inlineStr">
        <is>
          <t>Nervous System</t>
        </is>
      </c>
      <c r="O4639" s="28" t="n">
        <v>68</v>
      </c>
      <c r="P4639" s="29" t="n">
        <v>6396.22</v>
      </c>
      <c r="R4639" s="28" t="n"/>
    </row>
    <row r="4640">
      <c r="A4640" t="inlineStr">
        <is>
          <t>ENC115351</t>
        </is>
      </c>
      <c r="B4640" t="inlineStr">
        <is>
          <t>PT12369</t>
        </is>
      </c>
      <c r="C4640" t="inlineStr">
        <is>
          <t>Inpatient</t>
        </is>
      </c>
      <c r="D4640" s="27" t="n">
        <v>45801</v>
      </c>
      <c r="E4640" s="27" t="n">
        <v>45808</v>
      </c>
      <c r="F4640" s="28" t="n">
        <v>7</v>
      </c>
      <c r="G4640" t="inlineStr">
        <is>
          <t>Cedar Ridge Medical Center</t>
        </is>
      </c>
      <c r="H4640" t="inlineStr">
        <is>
          <t>Medical-Surgical</t>
        </is>
      </c>
      <c r="I4640" t="inlineStr">
        <is>
          <t>Medicine</t>
        </is>
      </c>
      <c r="J4640" t="inlineStr">
        <is>
          <t>Keystone Health Partners</t>
        </is>
      </c>
      <c r="K4640" t="inlineStr">
        <is>
          <t>Commercial</t>
        </is>
      </c>
      <c r="L4640" t="inlineStr">
        <is>
          <t>J18.9</t>
        </is>
      </c>
      <c r="M4640" t="inlineStr">
        <is>
          <t>Pneumonia, unspecified organism</t>
        </is>
      </c>
      <c r="N4640" t="inlineStr">
        <is>
          <t>Respiratory</t>
        </is>
      </c>
      <c r="O4640" s="28" t="n">
        <v>44</v>
      </c>
      <c r="P4640" s="29" t="n">
        <v>29729.12</v>
      </c>
      <c r="Q4640" t="inlineStr">
        <is>
          <t>N</t>
        </is>
      </c>
      <c r="R4640" s="28" t="n">
        <v>0</v>
      </c>
    </row>
    <row r="4641">
      <c r="A4641" t="inlineStr">
        <is>
          <t>ENC115352</t>
        </is>
      </c>
      <c r="B4641" t="inlineStr">
        <is>
          <t>PT10103</t>
        </is>
      </c>
      <c r="C4641" t="inlineStr">
        <is>
          <t>Emergency</t>
        </is>
      </c>
      <c r="D4641" s="27" t="n">
        <v>45801</v>
      </c>
      <c r="E4641" s="27" t="n">
        <v>45801</v>
      </c>
      <c r="F4641" s="28" t="n">
        <v>0</v>
      </c>
      <c r="G4641" t="inlineStr">
        <is>
          <t>Bluestone Memorial Hospital</t>
        </is>
      </c>
      <c r="H4641" t="inlineStr">
        <is>
          <t>Emergency Department</t>
        </is>
      </c>
      <c r="I4641" t="inlineStr">
        <is>
          <t>Emergency</t>
        </is>
      </c>
      <c r="J4641" t="inlineStr">
        <is>
          <t>Medicare</t>
        </is>
      </c>
      <c r="K4641" t="inlineStr">
        <is>
          <t>Government</t>
        </is>
      </c>
      <c r="L4641" t="inlineStr">
        <is>
          <t>G43.909</t>
        </is>
      </c>
      <c r="M4641" t="inlineStr">
        <is>
          <t>Migraine, unspecified, not intractable, without status migrainosus</t>
        </is>
      </c>
      <c r="N4641" t="inlineStr">
        <is>
          <t>Nervous System</t>
        </is>
      </c>
      <c r="O4641" s="28" t="n">
        <v>65</v>
      </c>
      <c r="P4641" s="29" t="n">
        <v>1822.26</v>
      </c>
      <c r="R4641" s="28" t="n"/>
    </row>
    <row r="4642">
      <c r="A4642" t="inlineStr">
        <is>
          <t>ENC115353</t>
        </is>
      </c>
      <c r="B4642" t="inlineStr">
        <is>
          <t>PT10643</t>
        </is>
      </c>
      <c r="C4642" t="inlineStr">
        <is>
          <t>Emergency</t>
        </is>
      </c>
      <c r="D4642" s="27" t="n">
        <v>45801</v>
      </c>
      <c r="E4642" s="27" t="n">
        <v>45802</v>
      </c>
      <c r="F4642" s="28" t="n">
        <v>1</v>
      </c>
      <c r="G4642" t="inlineStr">
        <is>
          <t>Bluestone Memorial Hospital</t>
        </is>
      </c>
      <c r="H4642" t="inlineStr">
        <is>
          <t>Emergency Department</t>
        </is>
      </c>
      <c r="I4642" t="inlineStr">
        <is>
          <t>Emergency</t>
        </is>
      </c>
      <c r="J4642" t="inlineStr">
        <is>
          <t>Keystone Health Partners</t>
        </is>
      </c>
      <c r="K4642" t="inlineStr">
        <is>
          <t>Commercial</t>
        </is>
      </c>
      <c r="L4642" t="inlineStr">
        <is>
          <t>H66.90</t>
        </is>
      </c>
      <c r="M4642" t="inlineStr">
        <is>
          <t>Otitis media, unspecified, unspecified ear</t>
        </is>
      </c>
      <c r="N4642" t="inlineStr">
        <is>
          <t>Ear</t>
        </is>
      </c>
      <c r="O4642" s="28" t="n">
        <v>11</v>
      </c>
      <c r="P4642" s="29" t="n">
        <v>534.97</v>
      </c>
      <c r="R4642" s="28" t="n"/>
    </row>
    <row r="4643">
      <c r="A4643" t="inlineStr">
        <is>
          <t>ENC115354</t>
        </is>
      </c>
      <c r="B4643" t="inlineStr">
        <is>
          <t>PT11548</t>
        </is>
      </c>
      <c r="C4643" t="inlineStr">
        <is>
          <t>Inpatient</t>
        </is>
      </c>
      <c r="D4643" s="27" t="n">
        <v>45802</v>
      </c>
      <c r="E4643" s="27" t="n">
        <v>45807</v>
      </c>
      <c r="F4643" s="28" t="n">
        <v>5</v>
      </c>
      <c r="G4643" t="inlineStr">
        <is>
          <t>Cedar Ridge Medical Center</t>
        </is>
      </c>
      <c r="H4643" t="inlineStr">
        <is>
          <t>Medical-Surgical</t>
        </is>
      </c>
      <c r="I4643" t="inlineStr">
        <is>
          <t>Medicine</t>
        </is>
      </c>
      <c r="J4643" t="inlineStr">
        <is>
          <t>Evergreen Mutual Insurance</t>
        </is>
      </c>
      <c r="K4643" t="inlineStr">
        <is>
          <t>Commercial</t>
        </is>
      </c>
      <c r="L4643" t="inlineStr">
        <is>
          <t>A41.9</t>
        </is>
      </c>
      <c r="M4643" t="inlineStr">
        <is>
          <t>Sepsis, unspecified organism</t>
        </is>
      </c>
      <c r="N4643" t="inlineStr">
        <is>
          <t>Infectious</t>
        </is>
      </c>
      <c r="O4643" s="28" t="n">
        <v>32</v>
      </c>
      <c r="P4643" s="29" t="n">
        <v>68783.67</v>
      </c>
      <c r="Q4643" t="inlineStr">
        <is>
          <t>Y</t>
        </is>
      </c>
      <c r="R4643" s="28" t="n">
        <v>1</v>
      </c>
    </row>
    <row r="4644">
      <c r="A4644" t="inlineStr">
        <is>
          <t>ENC115355</t>
        </is>
      </c>
      <c r="B4644" t="inlineStr">
        <is>
          <t>PT10480</t>
        </is>
      </c>
      <c r="C4644" t="inlineStr">
        <is>
          <t>Inpatient</t>
        </is>
      </c>
      <c r="D4644" s="27" t="n">
        <v>45802</v>
      </c>
      <c r="E4644" s="27" t="n">
        <v>45805</v>
      </c>
      <c r="F4644" s="28" t="n">
        <v>3</v>
      </c>
      <c r="G4644" t="inlineStr">
        <is>
          <t>Bluestone Memorial Hospital</t>
        </is>
      </c>
      <c r="H4644" t="inlineStr">
        <is>
          <t>Pediatrics</t>
        </is>
      </c>
      <c r="I4644" t="inlineStr">
        <is>
          <t>Women &amp; Children</t>
        </is>
      </c>
      <c r="J4644" t="inlineStr">
        <is>
          <t>State Medicaid</t>
        </is>
      </c>
      <c r="K4644" t="inlineStr">
        <is>
          <t>Government</t>
        </is>
      </c>
      <c r="L4644" t="inlineStr">
        <is>
          <t>J21.9</t>
        </is>
      </c>
      <c r="M4644" t="inlineStr">
        <is>
          <t>Acute bronchiolitis, unspecified</t>
        </is>
      </c>
      <c r="N4644" t="inlineStr">
        <is>
          <t>Respiratory</t>
        </is>
      </c>
      <c r="O4644" s="28" t="n">
        <v>1</v>
      </c>
      <c r="P4644" s="29" t="n">
        <v>13358.37</v>
      </c>
      <c r="Q4644" t="inlineStr">
        <is>
          <t>N</t>
        </is>
      </c>
      <c r="R4644" s="28" t="n">
        <v>0</v>
      </c>
    </row>
    <row r="4645">
      <c r="A4645" t="inlineStr">
        <is>
          <t>ENC115358</t>
        </is>
      </c>
      <c r="B4645" t="inlineStr">
        <is>
          <t>PT12057</t>
        </is>
      </c>
      <c r="C4645" t="inlineStr">
        <is>
          <t>Emergency</t>
        </is>
      </c>
      <c r="D4645" s="27" t="n">
        <v>45802</v>
      </c>
      <c r="E4645" s="27" t="n">
        <v>45802</v>
      </c>
      <c r="F4645" s="28" t="n">
        <v>0</v>
      </c>
      <c r="G4645" t="inlineStr">
        <is>
          <t>Bluestone Memorial Hospital</t>
        </is>
      </c>
      <c r="H4645" t="inlineStr">
        <is>
          <t>Emergency Department</t>
        </is>
      </c>
      <c r="I4645" t="inlineStr">
        <is>
          <t>Emergency</t>
        </is>
      </c>
      <c r="J4645" t="inlineStr">
        <is>
          <t>Summit Choice PPO</t>
        </is>
      </c>
      <c r="K4645" t="inlineStr">
        <is>
          <t>Commercial</t>
        </is>
      </c>
      <c r="L4645" t="inlineStr">
        <is>
          <t>G43.909</t>
        </is>
      </c>
      <c r="M4645" t="inlineStr">
        <is>
          <t>Migraine, unspecified, not intractable, without status migrainosus</t>
        </is>
      </c>
      <c r="N4645" t="inlineStr">
        <is>
          <t>Nervous System</t>
        </is>
      </c>
      <c r="O4645" s="28" t="n">
        <v>58</v>
      </c>
      <c r="P4645" s="29" t="n">
        <v>2900.31</v>
      </c>
      <c r="R4645" s="28" t="n"/>
    </row>
    <row r="4646">
      <c r="A4646" t="inlineStr">
        <is>
          <t>ENC115357</t>
        </is>
      </c>
      <c r="B4646" t="inlineStr">
        <is>
          <t>PT10514</t>
        </is>
      </c>
      <c r="C4646" t="inlineStr">
        <is>
          <t>Inpatient</t>
        </is>
      </c>
      <c r="D4646" s="27" t="n">
        <v>45802</v>
      </c>
      <c r="E4646" s="27" t="n">
        <v>45811</v>
      </c>
      <c r="F4646" s="28" t="n">
        <v>9</v>
      </c>
      <c r="G4646" t="inlineStr">
        <is>
          <t>Bluestone Memorial Hospital</t>
        </is>
      </c>
      <c r="H4646" t="inlineStr">
        <is>
          <t>Behavioral Health</t>
        </is>
      </c>
      <c r="I4646" t="inlineStr">
        <is>
          <t>Behavioral Health</t>
        </is>
      </c>
      <c r="J4646" t="inlineStr">
        <is>
          <t>Evergreen Mutual Insurance</t>
        </is>
      </c>
      <c r="K4646" t="inlineStr">
        <is>
          <t>Commercial</t>
        </is>
      </c>
      <c r="L4646" t="inlineStr">
        <is>
          <t>F32.9</t>
        </is>
      </c>
      <c r="M4646" t="inlineStr">
        <is>
          <t>Major depressive disorder, single episode, unspecified</t>
        </is>
      </c>
      <c r="N4646" t="inlineStr">
        <is>
          <t>Mental &amp; Behavioral</t>
        </is>
      </c>
      <c r="O4646" s="28" t="n">
        <v>26</v>
      </c>
      <c r="P4646" s="29" t="n">
        <v>18426.61</v>
      </c>
      <c r="Q4646" t="inlineStr">
        <is>
          <t>N</t>
        </is>
      </c>
      <c r="R4646" s="28" t="n">
        <v>0</v>
      </c>
    </row>
    <row r="4647">
      <c r="A4647" t="inlineStr">
        <is>
          <t>ENC115356</t>
        </is>
      </c>
      <c r="B4647" t="inlineStr">
        <is>
          <t>PT11471</t>
        </is>
      </c>
      <c r="C4647" t="inlineStr">
        <is>
          <t>Inpatient</t>
        </is>
      </c>
      <c r="D4647" s="27" t="n">
        <v>45802</v>
      </c>
      <c r="E4647" s="27" t="n">
        <v>45806</v>
      </c>
      <c r="F4647" s="28" t="n">
        <v>4</v>
      </c>
      <c r="G4647" t="inlineStr">
        <is>
          <t>Bluestone Memorial Hospital</t>
        </is>
      </c>
      <c r="H4647" t="inlineStr">
        <is>
          <t>Medical-Surgical 4 West</t>
        </is>
      </c>
      <c r="I4647" t="inlineStr">
        <is>
          <t>Medicine</t>
        </is>
      </c>
      <c r="J4647" t="inlineStr">
        <is>
          <t>Medicare</t>
        </is>
      </c>
      <c r="K4647" t="inlineStr">
        <is>
          <t>Government</t>
        </is>
      </c>
      <c r="L4647" t="inlineStr">
        <is>
          <t>J44.1</t>
        </is>
      </c>
      <c r="M4647" t="inlineStr">
        <is>
          <t>Chronic obstructive pulmonary disease with (acute) exacerbation</t>
        </is>
      </c>
      <c r="N4647" t="inlineStr">
        <is>
          <t>Respiratory</t>
        </is>
      </c>
      <c r="O4647" s="28" t="n">
        <v>74</v>
      </c>
      <c r="P4647" s="29" t="n">
        <v>19346.56</v>
      </c>
      <c r="Q4647" t="inlineStr">
        <is>
          <t>N</t>
        </is>
      </c>
      <c r="R4647" s="28" t="n">
        <v>0</v>
      </c>
    </row>
    <row r="4648">
      <c r="A4648" t="inlineStr">
        <is>
          <t>ENC115360</t>
        </is>
      </c>
      <c r="B4648" t="inlineStr">
        <is>
          <t>PT13735</t>
        </is>
      </c>
      <c r="C4648" t="inlineStr">
        <is>
          <t>Emergency</t>
        </is>
      </c>
      <c r="D4648" s="27" t="n">
        <v>45802</v>
      </c>
      <c r="E4648" s="27" t="n">
        <v>45802</v>
      </c>
      <c r="F4648" s="28" t="n">
        <v>0</v>
      </c>
      <c r="G4648" t="inlineStr">
        <is>
          <t>Ashby Falls Community Hospital</t>
        </is>
      </c>
      <c r="H4648" t="inlineStr">
        <is>
          <t>Emergency Department</t>
        </is>
      </c>
      <c r="I4648" t="inlineStr">
        <is>
          <t>Emergency</t>
        </is>
      </c>
      <c r="J4648" t="inlineStr">
        <is>
          <t>Summit Choice PPO</t>
        </is>
      </c>
      <c r="K4648" t="inlineStr">
        <is>
          <t>Commercial</t>
        </is>
      </c>
      <c r="L4648" t="inlineStr">
        <is>
          <t>J18.9</t>
        </is>
      </c>
      <c r="M4648" t="inlineStr">
        <is>
          <t>Pneumonia, unspecified organism</t>
        </is>
      </c>
      <c r="N4648" t="inlineStr">
        <is>
          <t>Respiratory</t>
        </is>
      </c>
      <c r="O4648" s="28" t="n">
        <v>48</v>
      </c>
      <c r="P4648" s="29" t="n">
        <v>2909.68</v>
      </c>
      <c r="R4648" s="28" t="n"/>
    </row>
    <row r="4649">
      <c r="A4649" t="inlineStr">
        <is>
          <t>ENC115359</t>
        </is>
      </c>
      <c r="B4649" t="inlineStr">
        <is>
          <t>PT13017</t>
        </is>
      </c>
      <c r="C4649" t="inlineStr">
        <is>
          <t>Inpatient</t>
        </is>
      </c>
      <c r="D4649" s="27" t="n">
        <v>45802</v>
      </c>
      <c r="E4649" s="27" t="n">
        <v>45803</v>
      </c>
      <c r="F4649" s="28" t="n">
        <v>1</v>
      </c>
      <c r="G4649" t="inlineStr">
        <is>
          <t>Bluestone Memorial Hospital</t>
        </is>
      </c>
      <c r="H4649" t="inlineStr">
        <is>
          <t>Medical-Surgical 5 East</t>
        </is>
      </c>
      <c r="I4649" t="inlineStr">
        <is>
          <t>Medicine</t>
        </is>
      </c>
      <c r="J4649" t="inlineStr">
        <is>
          <t>Keystone Health Partners</t>
        </is>
      </c>
      <c r="K4649" t="inlineStr">
        <is>
          <t>Commercial</t>
        </is>
      </c>
      <c r="L4649" t="inlineStr">
        <is>
          <t>A08.4</t>
        </is>
      </c>
      <c r="M4649" t="inlineStr">
        <is>
          <t>Viral intestinal infection, unspecified</t>
        </is>
      </c>
      <c r="N4649" t="inlineStr">
        <is>
          <t>Infectious</t>
        </is>
      </c>
      <c r="O4649" s="28" t="n">
        <v>18</v>
      </c>
      <c r="P4649" s="29" t="n">
        <v>5490.15</v>
      </c>
      <c r="Q4649" t="inlineStr">
        <is>
          <t>N</t>
        </is>
      </c>
      <c r="R4649" s="28" t="n">
        <v>0</v>
      </c>
    </row>
    <row r="4650">
      <c r="A4650" t="inlineStr">
        <is>
          <t>ENC115361</t>
        </is>
      </c>
      <c r="B4650" t="inlineStr">
        <is>
          <t>PT11738</t>
        </is>
      </c>
      <c r="C4650" t="inlineStr">
        <is>
          <t>Inpatient</t>
        </is>
      </c>
      <c r="D4650" s="27" t="n">
        <v>45802</v>
      </c>
      <c r="E4650" s="27" t="n">
        <v>45804</v>
      </c>
      <c r="F4650" s="28" t="n">
        <v>2</v>
      </c>
      <c r="G4650" t="inlineStr">
        <is>
          <t>Bluestone Memorial Hospital</t>
        </is>
      </c>
      <c r="H4650" t="inlineStr">
        <is>
          <t>Cardiac Step-Down</t>
        </is>
      </c>
      <c r="I4650" t="inlineStr">
        <is>
          <t>Cardiovascular</t>
        </is>
      </c>
      <c r="J4650" t="inlineStr">
        <is>
          <t>State Medicaid</t>
        </is>
      </c>
      <c r="K4650" t="inlineStr">
        <is>
          <t>Government</t>
        </is>
      </c>
      <c r="L4650" t="inlineStr">
        <is>
          <t>I48.91</t>
        </is>
      </c>
      <c r="M4650" t="inlineStr">
        <is>
          <t>Unspecified atrial fibrillation</t>
        </is>
      </c>
      <c r="N4650" t="inlineStr">
        <is>
          <t>Circulatory</t>
        </is>
      </c>
      <c r="O4650" s="28" t="n">
        <v>61</v>
      </c>
      <c r="P4650" s="29" t="n">
        <v>18671.2</v>
      </c>
      <c r="Q4650" t="inlineStr">
        <is>
          <t>N</t>
        </is>
      </c>
      <c r="R4650" s="28" t="n">
        <v>0</v>
      </c>
    </row>
    <row r="4651">
      <c r="A4651" t="inlineStr">
        <is>
          <t>ENC115363</t>
        </is>
      </c>
      <c r="B4651" t="inlineStr">
        <is>
          <t>PT10364</t>
        </is>
      </c>
      <c r="C4651" t="inlineStr">
        <is>
          <t>Observation</t>
        </is>
      </c>
      <c r="D4651" s="27" t="n">
        <v>45802</v>
      </c>
      <c r="E4651" s="27" t="n">
        <v>45803</v>
      </c>
      <c r="F4651" s="28" t="n">
        <v>1</v>
      </c>
      <c r="G4651" t="inlineStr">
        <is>
          <t>Bluestone Memorial Hospital</t>
        </is>
      </c>
      <c r="H4651" t="inlineStr">
        <is>
          <t>Observation Unit</t>
        </is>
      </c>
      <c r="I4651" t="inlineStr">
        <is>
          <t>Medicine</t>
        </is>
      </c>
      <c r="J4651" t="inlineStr">
        <is>
          <t>Medicare</t>
        </is>
      </c>
      <c r="K4651" t="inlineStr">
        <is>
          <t>Government</t>
        </is>
      </c>
      <c r="L4651" t="inlineStr">
        <is>
          <t>I63.9</t>
        </is>
      </c>
      <c r="M4651" t="inlineStr">
        <is>
          <t>Cerebral infarction, unspecified</t>
        </is>
      </c>
      <c r="N4651" t="inlineStr">
        <is>
          <t>Circulatory</t>
        </is>
      </c>
      <c r="O4651" s="28" t="n">
        <v>66</v>
      </c>
      <c r="P4651" s="29" t="n">
        <v>9949.48</v>
      </c>
      <c r="R4651" s="28" t="n"/>
    </row>
    <row r="4652">
      <c r="A4652" t="inlineStr">
        <is>
          <t>ENC115362</t>
        </is>
      </c>
      <c r="B4652" t="inlineStr">
        <is>
          <t>PT11951</t>
        </is>
      </c>
      <c r="C4652" t="inlineStr">
        <is>
          <t>Inpatient</t>
        </is>
      </c>
      <c r="D4652" s="27" t="n">
        <v>45802</v>
      </c>
      <c r="E4652" s="27" t="n">
        <v>45807</v>
      </c>
      <c r="F4652" s="28" t="n">
        <v>5</v>
      </c>
      <c r="G4652" t="inlineStr">
        <is>
          <t>Bluestone Memorial Hospital</t>
        </is>
      </c>
      <c r="H4652" t="inlineStr">
        <is>
          <t>Medical-Surgical 4 West</t>
        </is>
      </c>
      <c r="I4652" t="inlineStr">
        <is>
          <t>Medicine</t>
        </is>
      </c>
      <c r="J4652" t="inlineStr">
        <is>
          <t>State Medicaid</t>
        </is>
      </c>
      <c r="K4652" t="inlineStr">
        <is>
          <t>Government</t>
        </is>
      </c>
      <c r="L4652" t="inlineStr">
        <is>
          <t>L03.115</t>
        </is>
      </c>
      <c r="M4652" t="inlineStr">
        <is>
          <t>Cellulitis of right lower limb</t>
        </is>
      </c>
      <c r="N4652" t="inlineStr">
        <is>
          <t>Skin</t>
        </is>
      </c>
      <c r="O4652" s="28" t="n">
        <v>31</v>
      </c>
      <c r="P4652" s="29" t="n">
        <v>20469.62</v>
      </c>
      <c r="Q4652" t="inlineStr">
        <is>
          <t>N</t>
        </is>
      </c>
      <c r="R4652" s="28" t="n">
        <v>0</v>
      </c>
    </row>
    <row r="4653">
      <c r="A4653" t="inlineStr">
        <is>
          <t>ENC115365</t>
        </is>
      </c>
      <c r="B4653" t="inlineStr">
        <is>
          <t>PT12943</t>
        </is>
      </c>
      <c r="C4653" t="inlineStr">
        <is>
          <t>Emergency</t>
        </is>
      </c>
      <c r="D4653" s="27" t="n">
        <v>45802</v>
      </c>
      <c r="E4653" s="27" t="n">
        <v>45802</v>
      </c>
      <c r="F4653" s="28" t="n">
        <v>0</v>
      </c>
      <c r="G4653" t="inlineStr">
        <is>
          <t>Bluestone Memorial Hospital</t>
        </is>
      </c>
      <c r="H4653" t="inlineStr">
        <is>
          <t>Emergency Department</t>
        </is>
      </c>
      <c r="I4653" t="inlineStr">
        <is>
          <t>Emergency</t>
        </is>
      </c>
      <c r="J4653" t="inlineStr">
        <is>
          <t>Summit Choice PPO</t>
        </is>
      </c>
      <c r="K4653" t="inlineStr">
        <is>
          <t>Commercial</t>
        </is>
      </c>
      <c r="L4653" t="inlineStr">
        <is>
          <t>R10.9</t>
        </is>
      </c>
      <c r="M4653" t="inlineStr">
        <is>
          <t>Unspecified abdominal pain</t>
        </is>
      </c>
      <c r="N4653" t="inlineStr">
        <is>
          <t>Symptoms &amp; Signs</t>
        </is>
      </c>
      <c r="O4653" s="28" t="n">
        <v>56</v>
      </c>
      <c r="P4653" s="29" t="n">
        <v>5609.5</v>
      </c>
      <c r="R4653" s="28" t="n"/>
    </row>
    <row r="4654">
      <c r="A4654" t="inlineStr">
        <is>
          <t>ENC115366</t>
        </is>
      </c>
      <c r="B4654" t="inlineStr">
        <is>
          <t>PT12221</t>
        </is>
      </c>
      <c r="C4654" t="inlineStr">
        <is>
          <t>Emergency</t>
        </is>
      </c>
      <c r="D4654" s="27" t="n">
        <v>45803</v>
      </c>
      <c r="E4654" s="27" t="n">
        <v>45803</v>
      </c>
      <c r="F4654" s="28" t="n">
        <v>0</v>
      </c>
      <c r="G4654" t="inlineStr">
        <is>
          <t>Bluestone Memorial Hospital</t>
        </is>
      </c>
      <c r="H4654" t="inlineStr">
        <is>
          <t>Emergency Department</t>
        </is>
      </c>
      <c r="I4654" t="inlineStr">
        <is>
          <t>Emergency</t>
        </is>
      </c>
      <c r="J4654" t="inlineStr">
        <is>
          <t>State Medicaid</t>
        </is>
      </c>
      <c r="K4654" t="inlineStr">
        <is>
          <t>Government</t>
        </is>
      </c>
      <c r="L4654" t="inlineStr">
        <is>
          <t>E11.65</t>
        </is>
      </c>
      <c r="M4654" t="inlineStr">
        <is>
          <t>Type 2 diabetes mellitus with hyperglycemia</t>
        </is>
      </c>
      <c r="N4654" t="inlineStr">
        <is>
          <t>Endocrine</t>
        </is>
      </c>
      <c r="O4654" s="28" t="n">
        <v>56</v>
      </c>
      <c r="P4654" s="29" t="n">
        <v>4228.43</v>
      </c>
      <c r="R4654" s="28" t="n"/>
    </row>
    <row r="4655">
      <c r="A4655" t="inlineStr">
        <is>
          <t>ENC115364</t>
        </is>
      </c>
      <c r="B4655" t="inlineStr">
        <is>
          <t>PT11529</t>
        </is>
      </c>
      <c r="C4655" t="inlineStr">
        <is>
          <t>Inpatient</t>
        </is>
      </c>
      <c r="D4655" s="27" t="n">
        <v>45803</v>
      </c>
      <c r="E4655" s="27" t="n">
        <v>45808</v>
      </c>
      <c r="F4655" s="28" t="n">
        <v>5</v>
      </c>
      <c r="G4655" t="inlineStr">
        <is>
          <t>Ashby Falls Community Hospital</t>
        </is>
      </c>
      <c r="H4655" t="inlineStr">
        <is>
          <t>Medical-Surgical</t>
        </is>
      </c>
      <c r="I4655" t="inlineStr">
        <is>
          <t>Medicine</t>
        </is>
      </c>
      <c r="J4655" t="inlineStr">
        <is>
          <t>Keystone Health Partners</t>
        </is>
      </c>
      <c r="K4655" t="inlineStr">
        <is>
          <t>Commercial</t>
        </is>
      </c>
      <c r="L4655" t="inlineStr">
        <is>
          <t>E11.65</t>
        </is>
      </c>
      <c r="M4655" t="inlineStr">
        <is>
          <t>Type 2 diabetes mellitus with hyperglycemia</t>
        </is>
      </c>
      <c r="N4655" t="inlineStr">
        <is>
          <t>Endocrine</t>
        </is>
      </c>
      <c r="O4655" s="28" t="n">
        <v>77</v>
      </c>
      <c r="P4655" s="29" t="n">
        <v>22060.36</v>
      </c>
      <c r="Q4655" t="inlineStr">
        <is>
          <t>N</t>
        </is>
      </c>
      <c r="R4655" s="28" t="n">
        <v>0</v>
      </c>
    </row>
    <row r="4656">
      <c r="A4656" t="inlineStr">
        <is>
          <t>ENC115368</t>
        </is>
      </c>
      <c r="B4656" t="inlineStr">
        <is>
          <t>PT11625</t>
        </is>
      </c>
      <c r="C4656" t="inlineStr">
        <is>
          <t>Inpatient</t>
        </is>
      </c>
      <c r="D4656" s="27" t="n">
        <v>45803</v>
      </c>
      <c r="E4656" s="27" t="n">
        <v>45807</v>
      </c>
      <c r="F4656" s="28" t="n">
        <v>4</v>
      </c>
      <c r="G4656" t="inlineStr">
        <is>
          <t>Bluestone Memorial Hospital</t>
        </is>
      </c>
      <c r="H4656" t="inlineStr">
        <is>
          <t>Medical-Surgical 5 East</t>
        </is>
      </c>
      <c r="I4656" t="inlineStr">
        <is>
          <t>Medicine</t>
        </is>
      </c>
      <c r="J4656" t="inlineStr">
        <is>
          <t>State Medicaid</t>
        </is>
      </c>
      <c r="K4656" t="inlineStr">
        <is>
          <t>Government</t>
        </is>
      </c>
      <c r="L4656" t="inlineStr">
        <is>
          <t>N39.0</t>
        </is>
      </c>
      <c r="M4656" t="inlineStr">
        <is>
          <t>Urinary tract infection, site not specified</t>
        </is>
      </c>
      <c r="N4656" t="inlineStr">
        <is>
          <t>Genitourinary</t>
        </is>
      </c>
      <c r="O4656" s="28" t="n">
        <v>29</v>
      </c>
      <c r="P4656" s="29" t="n">
        <v>17476</v>
      </c>
      <c r="Q4656" t="inlineStr">
        <is>
          <t>N</t>
        </is>
      </c>
      <c r="R4656" s="28" t="n">
        <v>0</v>
      </c>
    </row>
    <row r="4657">
      <c r="A4657" t="inlineStr">
        <is>
          <t>ENC115370</t>
        </is>
      </c>
      <c r="B4657" t="inlineStr">
        <is>
          <t>PT11831</t>
        </is>
      </c>
      <c r="C4657" t="inlineStr">
        <is>
          <t>Emergency</t>
        </is>
      </c>
      <c r="D4657" s="27" t="n">
        <v>45803</v>
      </c>
      <c r="E4657" s="27" t="n">
        <v>45803</v>
      </c>
      <c r="F4657" s="28" t="n">
        <v>0</v>
      </c>
      <c r="G4657" t="inlineStr">
        <is>
          <t>Bluestone Memorial Hospital</t>
        </is>
      </c>
      <c r="H4657" t="inlineStr">
        <is>
          <t>Emergency Department</t>
        </is>
      </c>
      <c r="I4657" t="inlineStr">
        <is>
          <t>Emergency</t>
        </is>
      </c>
      <c r="J4657" t="inlineStr">
        <is>
          <t>Silverline Medicare Advantage</t>
        </is>
      </c>
      <c r="K4657" t="inlineStr">
        <is>
          <t>Medicare Advantage</t>
        </is>
      </c>
      <c r="L4657" t="inlineStr">
        <is>
          <t>R07.9</t>
        </is>
      </c>
      <c r="M4657" t="inlineStr">
        <is>
          <t>Chest pain, unspecified</t>
        </is>
      </c>
      <c r="N4657" t="inlineStr">
        <is>
          <t>Symptoms &amp; Signs</t>
        </is>
      </c>
      <c r="O4657" s="28" t="n">
        <v>76</v>
      </c>
      <c r="P4657" s="29" t="n">
        <v>3140.13</v>
      </c>
      <c r="R4657" s="28" t="n"/>
    </row>
    <row r="4658">
      <c r="A4658" t="inlineStr">
        <is>
          <t>ENC115369</t>
        </is>
      </c>
      <c r="B4658" t="inlineStr">
        <is>
          <t>PT13603</t>
        </is>
      </c>
      <c r="C4658" t="inlineStr">
        <is>
          <t>Inpatient</t>
        </is>
      </c>
      <c r="D4658" s="27" t="n">
        <v>45803</v>
      </c>
      <c r="E4658" s="27" t="n">
        <v>45810</v>
      </c>
      <c r="F4658" s="28" t="n">
        <v>7</v>
      </c>
      <c r="G4658" t="inlineStr">
        <is>
          <t>Bluestone Memorial Hospital</t>
        </is>
      </c>
      <c r="H4658" t="inlineStr">
        <is>
          <t>Cardiac Step-Down</t>
        </is>
      </c>
      <c r="I4658" t="inlineStr">
        <is>
          <t>Cardiovascular</t>
        </is>
      </c>
      <c r="J4658" t="inlineStr">
        <is>
          <t>Silverline Medicare Advantage</t>
        </is>
      </c>
      <c r="K4658" t="inlineStr">
        <is>
          <t>Medicare Advantage</t>
        </is>
      </c>
      <c r="L4658" t="inlineStr">
        <is>
          <t>I50.9</t>
        </is>
      </c>
      <c r="M4658" t="inlineStr">
        <is>
          <t>Heart failure, unspecified</t>
        </is>
      </c>
      <c r="N4658" t="inlineStr">
        <is>
          <t>Circulatory</t>
        </is>
      </c>
      <c r="O4658" s="28" t="n">
        <v>80</v>
      </c>
      <c r="P4658" s="29" t="n">
        <v>38455.91</v>
      </c>
      <c r="Q4658" t="inlineStr">
        <is>
          <t>N</t>
        </is>
      </c>
      <c r="R4658" s="28" t="n">
        <v>0</v>
      </c>
    </row>
    <row r="4659">
      <c r="A4659" t="inlineStr">
        <is>
          <t>ENC115367</t>
        </is>
      </c>
      <c r="B4659" t="inlineStr">
        <is>
          <t>PT13197</t>
        </is>
      </c>
      <c r="C4659" t="inlineStr">
        <is>
          <t>Inpatient</t>
        </is>
      </c>
      <c r="D4659" s="27" t="n">
        <v>45803</v>
      </c>
      <c r="E4659" s="27" t="n">
        <v>45805</v>
      </c>
      <c r="F4659" s="28" t="n">
        <v>2</v>
      </c>
      <c r="G4659" t="inlineStr">
        <is>
          <t>Bluestone Memorial Hospital</t>
        </is>
      </c>
      <c r="H4659" t="inlineStr">
        <is>
          <t>Neuroscience &amp; Stroke</t>
        </is>
      </c>
      <c r="I4659" t="inlineStr">
        <is>
          <t>Neuroscience</t>
        </is>
      </c>
      <c r="J4659" t="inlineStr">
        <is>
          <t>State Medicaid</t>
        </is>
      </c>
      <c r="K4659" t="inlineStr">
        <is>
          <t>Government</t>
        </is>
      </c>
      <c r="L4659" t="inlineStr">
        <is>
          <t>I63.9</t>
        </is>
      </c>
      <c r="M4659" t="inlineStr">
        <is>
          <t>Cerebral infarction, unspecified</t>
        </is>
      </c>
      <c r="N4659" t="inlineStr">
        <is>
          <t>Circulatory</t>
        </is>
      </c>
      <c r="O4659" s="28" t="n">
        <v>66</v>
      </c>
      <c r="P4659" s="29" t="n">
        <v>11949.94</v>
      </c>
      <c r="Q4659" t="inlineStr">
        <is>
          <t>N</t>
        </is>
      </c>
      <c r="R4659" s="28" t="n">
        <v>0</v>
      </c>
    </row>
    <row r="4660">
      <c r="A4660" t="inlineStr">
        <is>
          <t>ENC115371</t>
        </is>
      </c>
      <c r="B4660" t="inlineStr">
        <is>
          <t>PT11941</t>
        </is>
      </c>
      <c r="C4660" t="inlineStr">
        <is>
          <t>Inpatient</t>
        </is>
      </c>
      <c r="D4660" s="27" t="n">
        <v>45803</v>
      </c>
      <c r="E4660" s="27" t="n">
        <v>45805</v>
      </c>
      <c r="F4660" s="28" t="n">
        <v>2</v>
      </c>
      <c r="G4660" t="inlineStr">
        <is>
          <t>Bluestone Memorial Hospital</t>
        </is>
      </c>
      <c r="H4660" t="inlineStr">
        <is>
          <t>Orthopedics &amp; Spine</t>
        </is>
      </c>
      <c r="I4660" t="inlineStr">
        <is>
          <t>Orthopedics</t>
        </is>
      </c>
      <c r="J4660" t="inlineStr">
        <is>
          <t>Medicare</t>
        </is>
      </c>
      <c r="K4660" t="inlineStr">
        <is>
          <t>Government</t>
        </is>
      </c>
      <c r="L4660" t="inlineStr">
        <is>
          <t>M17.11</t>
        </is>
      </c>
      <c r="M4660" t="inlineStr">
        <is>
          <t>Unilateral primary osteoarthritis, right knee</t>
        </is>
      </c>
      <c r="N4660" t="inlineStr">
        <is>
          <t>Musculoskeletal</t>
        </is>
      </c>
      <c r="O4660" s="28" t="n">
        <v>78</v>
      </c>
      <c r="P4660" s="29" t="n">
        <v>42440.55</v>
      </c>
      <c r="Q4660" t="inlineStr">
        <is>
          <t>Y</t>
        </is>
      </c>
      <c r="R4660" s="28" t="n">
        <v>1</v>
      </c>
    </row>
    <row r="4661">
      <c r="A4661" t="inlineStr">
        <is>
          <t>ENC115372</t>
        </is>
      </c>
      <c r="B4661" t="inlineStr">
        <is>
          <t>PT13286</t>
        </is>
      </c>
      <c r="C4661" t="inlineStr">
        <is>
          <t>Outpatient</t>
        </is>
      </c>
      <c r="D4661" s="27" t="n">
        <v>45803</v>
      </c>
      <c r="E4661" s="27" t="n">
        <v>45803</v>
      </c>
      <c r="F4661" s="28" t="n">
        <v>0</v>
      </c>
      <c r="G4661" t="inlineStr">
        <is>
          <t>Bluestone Outpatient Pavilion</t>
        </is>
      </c>
      <c r="H4661" t="inlineStr">
        <is>
          <t>Primary Care Clinic</t>
        </is>
      </c>
      <c r="I4661" t="inlineStr">
        <is>
          <t>Ambulatory</t>
        </is>
      </c>
      <c r="J4661" t="inlineStr">
        <is>
          <t>State Medicaid</t>
        </is>
      </c>
      <c r="K4661" t="inlineStr">
        <is>
          <t>Government</t>
        </is>
      </c>
      <c r="L4661" t="inlineStr">
        <is>
          <t>Z00.00</t>
        </is>
      </c>
      <c r="M4661" t="inlineStr">
        <is>
          <t>Encounter for general adult medical examination without abnormal findings</t>
        </is>
      </c>
      <c r="N4661" t="inlineStr">
        <is>
          <t>Factors Influencing Health</t>
        </is>
      </c>
      <c r="O4661" s="28" t="n">
        <v>51</v>
      </c>
      <c r="P4661" s="29" t="n">
        <v>197.55</v>
      </c>
      <c r="R4661" s="28" t="n"/>
    </row>
    <row r="4662">
      <c r="A4662" t="inlineStr">
        <is>
          <t>ENC115373</t>
        </is>
      </c>
      <c r="B4662" t="inlineStr">
        <is>
          <t>PT10993</t>
        </is>
      </c>
      <c r="C4662" t="inlineStr">
        <is>
          <t>Outpatient</t>
        </is>
      </c>
      <c r="D4662" s="27" t="n">
        <v>45803</v>
      </c>
      <c r="E4662" s="27" t="n">
        <v>45803</v>
      </c>
      <c r="F4662" s="28" t="n">
        <v>0</v>
      </c>
      <c r="G4662" t="inlineStr">
        <is>
          <t>Bluestone Outpatient Pavilion</t>
        </is>
      </c>
      <c r="H4662" t="inlineStr">
        <is>
          <t>Pediatric Clinic</t>
        </is>
      </c>
      <c r="I4662" t="inlineStr">
        <is>
          <t>Women &amp; Children</t>
        </is>
      </c>
      <c r="J4662" t="inlineStr">
        <is>
          <t>Summit Choice PPO</t>
        </is>
      </c>
      <c r="K4662" t="inlineStr">
        <is>
          <t>Commercial</t>
        </is>
      </c>
      <c r="L4662" t="inlineStr">
        <is>
          <t>Z00.129</t>
        </is>
      </c>
      <c r="M4662" t="inlineStr">
        <is>
          <t>Encounter for routine child health examination without abnormal findings</t>
        </is>
      </c>
      <c r="N4662" t="inlineStr">
        <is>
          <t>Factors Influencing Health</t>
        </is>
      </c>
      <c r="O4662" s="28" t="n">
        <v>15</v>
      </c>
      <c r="P4662" s="29" t="n">
        <v>380.62</v>
      </c>
      <c r="R4662" s="28" t="n"/>
    </row>
    <row r="4663">
      <c r="A4663" t="inlineStr">
        <is>
          <t>ENC115374</t>
        </is>
      </c>
      <c r="B4663" t="inlineStr">
        <is>
          <t>PT10279</t>
        </is>
      </c>
      <c r="C4663" t="inlineStr">
        <is>
          <t>Outpatient</t>
        </is>
      </c>
      <c r="D4663" s="27" t="n">
        <v>45803</v>
      </c>
      <c r="E4663" s="27" t="n">
        <v>45803</v>
      </c>
      <c r="F4663" s="28" t="n">
        <v>0</v>
      </c>
      <c r="G4663" t="inlineStr">
        <is>
          <t>Bluestone Outpatient Pavilion</t>
        </is>
      </c>
      <c r="H4663" t="inlineStr">
        <is>
          <t>Pediatric Clinic</t>
        </is>
      </c>
      <c r="I4663" t="inlineStr">
        <is>
          <t>Women &amp; Children</t>
        </is>
      </c>
      <c r="J4663" t="inlineStr">
        <is>
          <t>Keystone Health Partners</t>
        </is>
      </c>
      <c r="K4663" t="inlineStr">
        <is>
          <t>Commercial</t>
        </is>
      </c>
      <c r="L4663" t="inlineStr">
        <is>
          <t>Z00.129</t>
        </is>
      </c>
      <c r="M4663" t="inlineStr">
        <is>
          <t>Encounter for routine child health examination without abnormal findings</t>
        </is>
      </c>
      <c r="N4663" t="inlineStr">
        <is>
          <t>Factors Influencing Health</t>
        </is>
      </c>
      <c r="O4663" s="28" t="n">
        <v>2</v>
      </c>
      <c r="P4663" s="29" t="n">
        <v>460.41</v>
      </c>
      <c r="R4663" s="28" t="n"/>
    </row>
    <row r="4664">
      <c r="A4664" t="inlineStr">
        <is>
          <t>ENC115376</t>
        </is>
      </c>
      <c r="B4664" t="inlineStr">
        <is>
          <t>PT10644</t>
        </is>
      </c>
      <c r="C4664" t="inlineStr">
        <is>
          <t>Outpatient</t>
        </is>
      </c>
      <c r="D4664" s="27" t="n">
        <v>45803</v>
      </c>
      <c r="E4664" s="27" t="n">
        <v>45803</v>
      </c>
      <c r="F4664" s="28" t="n">
        <v>0</v>
      </c>
      <c r="G4664" t="inlineStr">
        <is>
          <t>Bluestone Outpatient Pavilion</t>
        </is>
      </c>
      <c r="H4664" t="inlineStr">
        <is>
          <t>Infusion &amp; Oncology Clinic</t>
        </is>
      </c>
      <c r="I4664" t="inlineStr">
        <is>
          <t>Oncology</t>
        </is>
      </c>
      <c r="J4664" t="inlineStr">
        <is>
          <t>Medicare</t>
        </is>
      </c>
      <c r="K4664" t="inlineStr">
        <is>
          <t>Government</t>
        </is>
      </c>
      <c r="L4664" t="inlineStr">
        <is>
          <t>C34.90</t>
        </is>
      </c>
      <c r="M4664" t="inlineStr">
        <is>
          <t>Malignant neoplasm of unspecified part of unspecified bronchus or lung</t>
        </is>
      </c>
      <c r="N4664" t="inlineStr">
        <is>
          <t>Neoplasms</t>
        </is>
      </c>
      <c r="O4664" s="28" t="n">
        <v>85</v>
      </c>
      <c r="P4664" s="29" t="n">
        <v>853.3</v>
      </c>
      <c r="R4664" s="28" t="n"/>
    </row>
    <row r="4665">
      <c r="A4665" t="inlineStr">
        <is>
          <t>ENC115377</t>
        </is>
      </c>
      <c r="B4665" t="inlineStr">
        <is>
          <t>PT11305</t>
        </is>
      </c>
      <c r="C4665" t="inlineStr">
        <is>
          <t>Emergency</t>
        </is>
      </c>
      <c r="D4665" s="27" t="n">
        <v>45803</v>
      </c>
      <c r="E4665" s="27" t="n">
        <v>45803</v>
      </c>
      <c r="F4665" s="28" t="n">
        <v>0</v>
      </c>
      <c r="G4665" t="inlineStr">
        <is>
          <t>Bluestone Memorial Hospital</t>
        </is>
      </c>
      <c r="H4665" t="inlineStr">
        <is>
          <t>Emergency Department</t>
        </is>
      </c>
      <c r="I4665" t="inlineStr">
        <is>
          <t>Emergency</t>
        </is>
      </c>
      <c r="J4665" t="inlineStr">
        <is>
          <t>Medicare</t>
        </is>
      </c>
      <c r="K4665" t="inlineStr">
        <is>
          <t>Government</t>
        </is>
      </c>
      <c r="L4665" t="inlineStr">
        <is>
          <t>M54.50</t>
        </is>
      </c>
      <c r="M4665" t="inlineStr">
        <is>
          <t>Low back pain, unspecified</t>
        </is>
      </c>
      <c r="N4665" t="inlineStr">
        <is>
          <t>Musculoskeletal</t>
        </is>
      </c>
      <c r="O4665" s="28" t="n">
        <v>80</v>
      </c>
      <c r="P4665" s="29" t="n">
        <v>489.7</v>
      </c>
      <c r="R4665" s="28" t="n"/>
    </row>
    <row r="4666">
      <c r="A4666" t="inlineStr">
        <is>
          <t>ENC115378</t>
        </is>
      </c>
      <c r="B4666" t="inlineStr">
        <is>
          <t>PT12220</t>
        </is>
      </c>
      <c r="C4666" t="inlineStr">
        <is>
          <t>Inpatient</t>
        </is>
      </c>
      <c r="D4666" s="27" t="n">
        <v>45803</v>
      </c>
      <c r="E4666" s="27" t="n">
        <v>45806</v>
      </c>
      <c r="F4666" s="28" t="n">
        <v>3</v>
      </c>
      <c r="G4666" t="inlineStr">
        <is>
          <t>Bluestone Memorial Hospital</t>
        </is>
      </c>
      <c r="H4666" t="inlineStr">
        <is>
          <t>Oncology</t>
        </is>
      </c>
      <c r="I4666" t="inlineStr">
        <is>
          <t>Oncology</t>
        </is>
      </c>
      <c r="J4666" t="inlineStr">
        <is>
          <t>Keystone Health Partners</t>
        </is>
      </c>
      <c r="K4666" t="inlineStr">
        <is>
          <t>Commercial</t>
        </is>
      </c>
      <c r="L4666" t="inlineStr">
        <is>
          <t>C50.911</t>
        </is>
      </c>
      <c r="M4666" t="inlineStr">
        <is>
          <t>Malignant neoplasm of unspecified site of right female breast</t>
        </is>
      </c>
      <c r="N4666" t="inlineStr">
        <is>
          <t>Neoplasms</t>
        </is>
      </c>
      <c r="O4666" s="28" t="n">
        <v>59</v>
      </c>
      <c r="P4666" s="29" t="n">
        <v>28821.57</v>
      </c>
      <c r="Q4666" t="inlineStr">
        <is>
          <t>N</t>
        </is>
      </c>
      <c r="R4666" s="28" t="n">
        <v>0</v>
      </c>
    </row>
    <row r="4667">
      <c r="A4667" t="inlineStr">
        <is>
          <t>ENC115379</t>
        </is>
      </c>
      <c r="B4667" t="inlineStr">
        <is>
          <t>PT11307</t>
        </is>
      </c>
      <c r="C4667" t="inlineStr">
        <is>
          <t>Outpatient</t>
        </is>
      </c>
      <c r="D4667" s="27" t="n">
        <v>45803</v>
      </c>
      <c r="E4667" s="27" t="n">
        <v>45803</v>
      </c>
      <c r="F4667" s="28" t="n">
        <v>0</v>
      </c>
      <c r="G4667" t="inlineStr">
        <is>
          <t>Bluestone Outpatient Pavilion</t>
        </is>
      </c>
      <c r="H4667" t="inlineStr">
        <is>
          <t>Infusion &amp; Oncology Clinic</t>
        </is>
      </c>
      <c r="I4667" t="inlineStr">
        <is>
          <t>Oncology</t>
        </is>
      </c>
      <c r="J4667" t="inlineStr">
        <is>
          <t>Evergreen Mutual Insurance</t>
        </is>
      </c>
      <c r="K4667" t="inlineStr">
        <is>
          <t>Commercial</t>
        </is>
      </c>
      <c r="L4667" t="inlineStr">
        <is>
          <t>Z51.11</t>
        </is>
      </c>
      <c r="M4667" t="inlineStr">
        <is>
          <t>Encounter for antineoplastic chemotherapy</t>
        </is>
      </c>
      <c r="N4667" t="inlineStr">
        <is>
          <t>Factors Influencing Health</t>
        </is>
      </c>
      <c r="O4667" s="28" t="n">
        <v>49</v>
      </c>
      <c r="P4667" s="29" t="n">
        <v>6578.8</v>
      </c>
      <c r="R4667" s="28" t="n"/>
    </row>
    <row r="4668">
      <c r="A4668" t="inlineStr">
        <is>
          <t>ENC115380</t>
        </is>
      </c>
      <c r="B4668" t="inlineStr">
        <is>
          <t>PT10606</t>
        </is>
      </c>
      <c r="C4668" t="inlineStr">
        <is>
          <t>Emergency</t>
        </is>
      </c>
      <c r="D4668" s="27" t="n">
        <v>45803</v>
      </c>
      <c r="E4668" s="27" t="n">
        <v>45803</v>
      </c>
      <c r="F4668" s="28" t="n">
        <v>0</v>
      </c>
      <c r="G4668" t="inlineStr">
        <is>
          <t>Cedar Ridge Medical Center</t>
        </is>
      </c>
      <c r="H4668" t="inlineStr">
        <is>
          <t>Emergency Department</t>
        </is>
      </c>
      <c r="I4668" t="inlineStr">
        <is>
          <t>Emergency</t>
        </is>
      </c>
      <c r="J4668" t="inlineStr">
        <is>
          <t>Medicare</t>
        </is>
      </c>
      <c r="K4668" t="inlineStr">
        <is>
          <t>Government</t>
        </is>
      </c>
      <c r="L4668" t="inlineStr">
        <is>
          <t>M54.50</t>
        </is>
      </c>
      <c r="M4668" t="inlineStr">
        <is>
          <t>Low back pain, unspecified</t>
        </is>
      </c>
      <c r="N4668" t="inlineStr">
        <is>
          <t>Musculoskeletal</t>
        </is>
      </c>
      <c r="O4668" s="28" t="n">
        <v>68</v>
      </c>
      <c r="P4668" s="29" t="n">
        <v>1446.42</v>
      </c>
      <c r="R4668" s="28" t="n"/>
    </row>
    <row r="4669">
      <c r="A4669" t="inlineStr">
        <is>
          <t>ENC115381</t>
        </is>
      </c>
      <c r="B4669" t="inlineStr">
        <is>
          <t>PT12280</t>
        </is>
      </c>
      <c r="C4669" t="inlineStr">
        <is>
          <t>Outpatient</t>
        </is>
      </c>
      <c r="D4669" s="27" t="n">
        <v>45803</v>
      </c>
      <c r="E4669" s="27" t="n">
        <v>45803</v>
      </c>
      <c r="F4669" s="28" t="n">
        <v>0</v>
      </c>
      <c r="G4669" t="inlineStr">
        <is>
          <t>Bluestone Outpatient Pavilion</t>
        </is>
      </c>
      <c r="H4669" t="inlineStr">
        <is>
          <t>Primary Care Clinic</t>
        </is>
      </c>
      <c r="I4669" t="inlineStr">
        <is>
          <t>Ambulatory</t>
        </is>
      </c>
      <c r="J4669" t="inlineStr">
        <is>
          <t>Self-Pay</t>
        </is>
      </c>
      <c r="K4669" t="inlineStr">
        <is>
          <t>Self-Pay</t>
        </is>
      </c>
      <c r="L4669" t="inlineStr">
        <is>
          <t>F41.9</t>
        </is>
      </c>
      <c r="M4669" t="inlineStr">
        <is>
          <t>Anxiety disorder, unspecified</t>
        </is>
      </c>
      <c r="N4669" t="inlineStr">
        <is>
          <t>Mental &amp; Behavioral</t>
        </is>
      </c>
      <c r="O4669" s="28" t="n">
        <v>34</v>
      </c>
      <c r="P4669" s="29" t="n">
        <v>364.64</v>
      </c>
      <c r="R4669" s="28" t="n"/>
    </row>
    <row r="4670">
      <c r="A4670" t="inlineStr">
        <is>
          <t>ENC115382</t>
        </is>
      </c>
      <c r="B4670" t="inlineStr">
        <is>
          <t>PT10527</t>
        </is>
      </c>
      <c r="C4670" t="inlineStr">
        <is>
          <t>Outpatient</t>
        </is>
      </c>
      <c r="D4670" s="27" t="n">
        <v>45803</v>
      </c>
      <c r="E4670" s="27" t="n">
        <v>45803</v>
      </c>
      <c r="F4670" s="28" t="n">
        <v>0</v>
      </c>
      <c r="G4670" t="inlineStr">
        <is>
          <t>Bluestone Outpatient Pavilion</t>
        </is>
      </c>
      <c r="H4670" t="inlineStr">
        <is>
          <t>Primary Care Clinic</t>
        </is>
      </c>
      <c r="I4670" t="inlineStr">
        <is>
          <t>Ambulatory</t>
        </is>
      </c>
      <c r="J4670" t="inlineStr">
        <is>
          <t>Silverline Medicare Advantage</t>
        </is>
      </c>
      <c r="K4670" t="inlineStr">
        <is>
          <t>Medicare Advantage</t>
        </is>
      </c>
      <c r="L4670" t="inlineStr">
        <is>
          <t>Z00.00</t>
        </is>
      </c>
      <c r="M4670" t="inlineStr">
        <is>
          <t>Encounter for general adult medical examination without abnormal findings</t>
        </is>
      </c>
      <c r="N4670" t="inlineStr">
        <is>
          <t>Factors Influencing Health</t>
        </is>
      </c>
      <c r="O4670" s="28" t="n">
        <v>74</v>
      </c>
      <c r="P4670" s="29" t="n">
        <v>317.91</v>
      </c>
      <c r="R4670" s="28" t="n"/>
    </row>
    <row r="4671">
      <c r="A4671" t="inlineStr">
        <is>
          <t>ENC115375</t>
        </is>
      </c>
      <c r="B4671" t="inlineStr">
        <is>
          <t>PT11798</t>
        </is>
      </c>
      <c r="C4671" t="inlineStr">
        <is>
          <t>Inpatient</t>
        </is>
      </c>
      <c r="D4671" s="27" t="n">
        <v>45803</v>
      </c>
      <c r="E4671" s="27" t="n">
        <v>45807</v>
      </c>
      <c r="F4671" s="28" t="n">
        <v>4</v>
      </c>
      <c r="G4671" t="inlineStr">
        <is>
          <t>Cedar Ridge Medical Center</t>
        </is>
      </c>
      <c r="H4671" t="inlineStr">
        <is>
          <t>Cardiac Step-Down</t>
        </is>
      </c>
      <c r="I4671" t="inlineStr">
        <is>
          <t>Cardiovascular</t>
        </is>
      </c>
      <c r="J4671" t="inlineStr">
        <is>
          <t>Silverline Medicare Advantage</t>
        </is>
      </c>
      <c r="K4671" t="inlineStr">
        <is>
          <t>Medicare Advantage</t>
        </is>
      </c>
      <c r="L4671" t="inlineStr">
        <is>
          <t>I48.91</t>
        </is>
      </c>
      <c r="M4671" t="inlineStr">
        <is>
          <t>Unspecified atrial fibrillation</t>
        </is>
      </c>
      <c r="N4671" t="inlineStr">
        <is>
          <t>Circulatory</t>
        </is>
      </c>
      <c r="O4671" s="28" t="n">
        <v>72</v>
      </c>
      <c r="P4671" s="29" t="n">
        <v>30976.92</v>
      </c>
      <c r="Q4671" t="inlineStr">
        <is>
          <t>N</t>
        </is>
      </c>
      <c r="R4671" s="28" t="n">
        <v>0</v>
      </c>
    </row>
    <row r="4672">
      <c r="A4672" t="inlineStr">
        <is>
          <t>ENC115383</t>
        </is>
      </c>
      <c r="B4672" t="inlineStr">
        <is>
          <t>PT11068</t>
        </is>
      </c>
      <c r="C4672" t="inlineStr">
        <is>
          <t>Inpatient</t>
        </is>
      </c>
      <c r="D4672" s="27" t="n">
        <v>45803</v>
      </c>
      <c r="E4672" s="27" t="n">
        <v>45811</v>
      </c>
      <c r="F4672" s="28" t="n">
        <v>8</v>
      </c>
      <c r="G4672" t="inlineStr">
        <is>
          <t>Bluestone Memorial Hospital</t>
        </is>
      </c>
      <c r="H4672" t="inlineStr">
        <is>
          <t>Behavioral Health</t>
        </is>
      </c>
      <c r="I4672" t="inlineStr">
        <is>
          <t>Behavioral Health</t>
        </is>
      </c>
      <c r="J4672" t="inlineStr">
        <is>
          <t>Keystone Health Partners</t>
        </is>
      </c>
      <c r="K4672" t="inlineStr">
        <is>
          <t>Commercial</t>
        </is>
      </c>
      <c r="L4672" t="inlineStr">
        <is>
          <t>F32.9</t>
        </is>
      </c>
      <c r="M4672" t="inlineStr">
        <is>
          <t>Major depressive disorder, single episode, unspecified</t>
        </is>
      </c>
      <c r="N4672" t="inlineStr">
        <is>
          <t>Mental &amp; Behavioral</t>
        </is>
      </c>
      <c r="O4672" s="28" t="n">
        <v>47</v>
      </c>
      <c r="P4672" s="29" t="n">
        <v>20893.5</v>
      </c>
      <c r="Q4672" t="inlineStr">
        <is>
          <t>N</t>
        </is>
      </c>
      <c r="R4672" s="28" t="n">
        <v>0</v>
      </c>
    </row>
    <row r="4673">
      <c r="A4673" t="inlineStr">
        <is>
          <t>ENC115384</t>
        </is>
      </c>
      <c r="B4673" t="inlineStr">
        <is>
          <t>PT13180</t>
        </is>
      </c>
      <c r="C4673" t="inlineStr">
        <is>
          <t>Emergency</t>
        </is>
      </c>
      <c r="D4673" s="27" t="n">
        <v>45803</v>
      </c>
      <c r="E4673" s="27" t="n">
        <v>45803</v>
      </c>
      <c r="F4673" s="28" t="n">
        <v>0</v>
      </c>
      <c r="G4673" t="inlineStr">
        <is>
          <t>Bluestone Memorial Hospital</t>
        </is>
      </c>
      <c r="H4673" t="inlineStr">
        <is>
          <t>Emergency Department</t>
        </is>
      </c>
      <c r="I4673" t="inlineStr">
        <is>
          <t>Emergency</t>
        </is>
      </c>
      <c r="J4673" t="inlineStr">
        <is>
          <t>State Medicaid</t>
        </is>
      </c>
      <c r="K4673" t="inlineStr">
        <is>
          <t>Government</t>
        </is>
      </c>
      <c r="L4673" t="inlineStr">
        <is>
          <t>S93.401A</t>
        </is>
      </c>
      <c r="M4673" t="inlineStr">
        <is>
          <t>Sprain of unspecified ligament of right ankle, initial encounter</t>
        </is>
      </c>
      <c r="N4673" t="inlineStr">
        <is>
          <t>Injury</t>
        </is>
      </c>
      <c r="O4673" s="28" t="n">
        <v>12</v>
      </c>
      <c r="P4673" s="29" t="n">
        <v>643.17</v>
      </c>
      <c r="R4673" s="28" t="n"/>
    </row>
    <row r="4674">
      <c r="A4674" t="inlineStr">
        <is>
          <t>ENC115386</t>
        </is>
      </c>
      <c r="B4674" t="inlineStr">
        <is>
          <t>PT13755</t>
        </is>
      </c>
      <c r="C4674" t="inlineStr">
        <is>
          <t>Outpatient</t>
        </is>
      </c>
      <c r="D4674" s="27" t="n">
        <v>45803</v>
      </c>
      <c r="E4674" s="27" t="n">
        <v>45803</v>
      </c>
      <c r="F4674" s="28" t="n">
        <v>0</v>
      </c>
      <c r="G4674" t="inlineStr">
        <is>
          <t>Bluestone Outpatient Pavilion</t>
        </is>
      </c>
      <c r="H4674" t="inlineStr">
        <is>
          <t>Primary Care Clinic</t>
        </is>
      </c>
      <c r="I4674" t="inlineStr">
        <is>
          <t>Ambulatory</t>
        </is>
      </c>
      <c r="J4674" t="inlineStr">
        <is>
          <t>Medicare</t>
        </is>
      </c>
      <c r="K4674" t="inlineStr">
        <is>
          <t>Government</t>
        </is>
      </c>
      <c r="L4674" t="inlineStr">
        <is>
          <t>Z23</t>
        </is>
      </c>
      <c r="M4674" t="inlineStr">
        <is>
          <t>Encounter for immunization</t>
        </is>
      </c>
      <c r="N4674" t="inlineStr">
        <is>
          <t>Factors Influencing Health</t>
        </is>
      </c>
      <c r="O4674" s="28" t="n">
        <v>65</v>
      </c>
      <c r="P4674" s="29" t="n">
        <v>118.1</v>
      </c>
      <c r="R4674" s="28" t="n"/>
    </row>
    <row r="4675">
      <c r="A4675" t="inlineStr">
        <is>
          <t>ENC115387</t>
        </is>
      </c>
      <c r="B4675" t="inlineStr">
        <is>
          <t>PT12040</t>
        </is>
      </c>
      <c r="C4675" t="inlineStr">
        <is>
          <t>Outpatient</t>
        </is>
      </c>
      <c r="D4675" s="27" t="n">
        <v>45803</v>
      </c>
      <c r="E4675" s="27" t="n">
        <v>45803</v>
      </c>
      <c r="F4675" s="28" t="n">
        <v>0</v>
      </c>
      <c r="G4675" t="inlineStr">
        <is>
          <t>Bluestone Outpatient Pavilion</t>
        </is>
      </c>
      <c r="H4675" t="inlineStr">
        <is>
          <t>Primary Care Clinic</t>
        </is>
      </c>
      <c r="I4675" t="inlineStr">
        <is>
          <t>Ambulatory</t>
        </is>
      </c>
      <c r="J4675" t="inlineStr">
        <is>
          <t>Medicare</t>
        </is>
      </c>
      <c r="K4675" t="inlineStr">
        <is>
          <t>Government</t>
        </is>
      </c>
      <c r="L4675" t="inlineStr">
        <is>
          <t>I10</t>
        </is>
      </c>
      <c r="M4675" t="inlineStr">
        <is>
          <t>Essential (primary) hypertension</t>
        </is>
      </c>
      <c r="N4675" t="inlineStr">
        <is>
          <t>Circulatory</t>
        </is>
      </c>
      <c r="O4675" s="28" t="n">
        <v>70</v>
      </c>
      <c r="P4675" s="29" t="n">
        <v>284.71</v>
      </c>
      <c r="R4675" s="28" t="n"/>
    </row>
    <row r="4676">
      <c r="A4676" t="inlineStr">
        <is>
          <t>ENC115388</t>
        </is>
      </c>
      <c r="B4676" t="inlineStr">
        <is>
          <t>PT10267</t>
        </is>
      </c>
      <c r="C4676" t="inlineStr">
        <is>
          <t>Emergency</t>
        </is>
      </c>
      <c r="D4676" s="27" t="n">
        <v>45803</v>
      </c>
      <c r="E4676" s="27" t="n">
        <v>45803</v>
      </c>
      <c r="F4676" s="28" t="n">
        <v>0</v>
      </c>
      <c r="G4676" t="inlineStr">
        <is>
          <t>Bluestone Memorial Hospital</t>
        </is>
      </c>
      <c r="H4676" t="inlineStr">
        <is>
          <t>Emergency Department</t>
        </is>
      </c>
      <c r="I4676" t="inlineStr">
        <is>
          <t>Emergency</t>
        </is>
      </c>
      <c r="J4676" t="inlineStr">
        <is>
          <t>Keystone Health Partners</t>
        </is>
      </c>
      <c r="K4676" t="inlineStr">
        <is>
          <t>Commercial</t>
        </is>
      </c>
      <c r="L4676" t="inlineStr">
        <is>
          <t>M54.50</t>
        </is>
      </c>
      <c r="M4676" t="inlineStr">
        <is>
          <t>Low back pain, unspecified</t>
        </is>
      </c>
      <c r="N4676" t="inlineStr">
        <is>
          <t>Musculoskeletal</t>
        </is>
      </c>
      <c r="O4676" s="28" t="n">
        <v>66</v>
      </c>
      <c r="P4676" s="29" t="n">
        <v>1205.15</v>
      </c>
      <c r="R4676" s="28" t="n"/>
    </row>
    <row r="4677">
      <c r="A4677" t="inlineStr">
        <is>
          <t>ENC115385</t>
        </is>
      </c>
      <c r="B4677" t="inlineStr">
        <is>
          <t>PT13149</t>
        </is>
      </c>
      <c r="C4677" t="inlineStr">
        <is>
          <t>Inpatient</t>
        </is>
      </c>
      <c r="D4677" s="27" t="n">
        <v>45803</v>
      </c>
      <c r="E4677" s="27" t="n">
        <v>45806</v>
      </c>
      <c r="F4677" s="28" t="n">
        <v>3</v>
      </c>
      <c r="G4677" t="inlineStr">
        <is>
          <t>Cedar Ridge Medical Center</t>
        </is>
      </c>
      <c r="H4677" t="inlineStr">
        <is>
          <t>Medical-Surgical</t>
        </is>
      </c>
      <c r="I4677" t="inlineStr">
        <is>
          <t>Medicine</t>
        </is>
      </c>
      <c r="J4677" t="inlineStr">
        <is>
          <t>Silverline Medicare Advantage</t>
        </is>
      </c>
      <c r="K4677" t="inlineStr">
        <is>
          <t>Medicare Advantage</t>
        </is>
      </c>
      <c r="L4677" t="inlineStr">
        <is>
          <t>A08.4</t>
        </is>
      </c>
      <c r="M4677" t="inlineStr">
        <is>
          <t>Viral intestinal infection, unspecified</t>
        </is>
      </c>
      <c r="N4677" t="inlineStr">
        <is>
          <t>Infectious</t>
        </is>
      </c>
      <c r="O4677" s="28" t="n">
        <v>77</v>
      </c>
      <c r="P4677" s="29" t="n">
        <v>10971.39</v>
      </c>
      <c r="Q4677" t="inlineStr">
        <is>
          <t>N</t>
        </is>
      </c>
      <c r="R4677" s="28" t="n">
        <v>0</v>
      </c>
    </row>
    <row r="4678">
      <c r="A4678" t="inlineStr">
        <is>
          <t>ENC115390</t>
        </is>
      </c>
      <c r="B4678" t="inlineStr">
        <is>
          <t>PT10413</t>
        </is>
      </c>
      <c r="C4678" t="inlineStr">
        <is>
          <t>Outpatient</t>
        </is>
      </c>
      <c r="D4678" s="27" t="n">
        <v>45803</v>
      </c>
      <c r="E4678" s="27" t="n">
        <v>45803</v>
      </c>
      <c r="F4678" s="28" t="n">
        <v>0</v>
      </c>
      <c r="G4678" t="inlineStr">
        <is>
          <t>Bluestone Outpatient Pavilion</t>
        </is>
      </c>
      <c r="H4678" t="inlineStr">
        <is>
          <t>Endocrinology &amp; Diabetes Clinic</t>
        </is>
      </c>
      <c r="I4678" t="inlineStr">
        <is>
          <t>Ambulatory</t>
        </is>
      </c>
      <c r="J4678" t="inlineStr">
        <is>
          <t>Self-Pay</t>
        </is>
      </c>
      <c r="K4678" t="inlineStr">
        <is>
          <t>Self-Pay</t>
        </is>
      </c>
      <c r="L4678" t="inlineStr">
        <is>
          <t>E11.9</t>
        </is>
      </c>
      <c r="M4678" t="inlineStr">
        <is>
          <t>Type 2 diabetes mellitus without complications</t>
        </is>
      </c>
      <c r="N4678" t="inlineStr">
        <is>
          <t>Endocrine</t>
        </is>
      </c>
      <c r="O4678" s="28" t="n">
        <v>47</v>
      </c>
      <c r="P4678" s="29" t="n">
        <v>367.85</v>
      </c>
      <c r="R4678" s="28" t="n"/>
    </row>
    <row r="4679">
      <c r="A4679" t="inlineStr">
        <is>
          <t>ENC115391</t>
        </is>
      </c>
      <c r="B4679" t="inlineStr">
        <is>
          <t>PT12124</t>
        </is>
      </c>
      <c r="C4679" t="inlineStr">
        <is>
          <t>Outpatient</t>
        </is>
      </c>
      <c r="D4679" s="27" t="n">
        <v>45803</v>
      </c>
      <c r="E4679" s="27" t="n">
        <v>45803</v>
      </c>
      <c r="F4679" s="28" t="n">
        <v>0</v>
      </c>
      <c r="G4679" t="inlineStr">
        <is>
          <t>Bluestone Outpatient Pavilion</t>
        </is>
      </c>
      <c r="H4679" t="inlineStr">
        <is>
          <t>Orthopedic Clinic</t>
        </is>
      </c>
      <c r="I4679" t="inlineStr">
        <is>
          <t>Orthopedics</t>
        </is>
      </c>
      <c r="J4679" t="inlineStr">
        <is>
          <t>Keystone Health Partners</t>
        </is>
      </c>
      <c r="K4679" t="inlineStr">
        <is>
          <t>Commercial</t>
        </is>
      </c>
      <c r="L4679" t="inlineStr">
        <is>
          <t>M17.11</t>
        </is>
      </c>
      <c r="M4679" t="inlineStr">
        <is>
          <t>Unilateral primary osteoarthritis, right knee</t>
        </is>
      </c>
      <c r="N4679" t="inlineStr">
        <is>
          <t>Musculoskeletal</t>
        </is>
      </c>
      <c r="O4679" s="28" t="n">
        <v>50</v>
      </c>
      <c r="P4679" s="29" t="n">
        <v>377.15</v>
      </c>
      <c r="R4679" s="28" t="n"/>
    </row>
    <row r="4680">
      <c r="A4680" t="inlineStr">
        <is>
          <t>ENC115393</t>
        </is>
      </c>
      <c r="B4680" t="inlineStr">
        <is>
          <t>PT13001</t>
        </is>
      </c>
      <c r="C4680" t="inlineStr">
        <is>
          <t>Outpatient</t>
        </is>
      </c>
      <c r="D4680" s="27" t="n">
        <v>45803</v>
      </c>
      <c r="E4680" s="27" t="n">
        <v>45803</v>
      </c>
      <c r="F4680" s="28" t="n">
        <v>0</v>
      </c>
      <c r="G4680" t="inlineStr">
        <is>
          <t>Bluestone Outpatient Pavilion</t>
        </is>
      </c>
      <c r="H4680" t="inlineStr">
        <is>
          <t>Primary Care Clinic</t>
        </is>
      </c>
      <c r="I4680" t="inlineStr">
        <is>
          <t>Ambulatory</t>
        </is>
      </c>
      <c r="J4680" t="inlineStr">
        <is>
          <t>Medicare</t>
        </is>
      </c>
      <c r="K4680" t="inlineStr">
        <is>
          <t>Government</t>
        </is>
      </c>
      <c r="L4680" t="inlineStr">
        <is>
          <t>I10</t>
        </is>
      </c>
      <c r="M4680" t="inlineStr">
        <is>
          <t>Essential (primary) hypertension</t>
        </is>
      </c>
      <c r="N4680" t="inlineStr">
        <is>
          <t>Circulatory</t>
        </is>
      </c>
      <c r="O4680" s="28" t="n">
        <v>69</v>
      </c>
      <c r="P4680" s="29" t="n">
        <v>391.79</v>
      </c>
      <c r="R4680" s="28" t="n"/>
    </row>
    <row r="4681">
      <c r="A4681" t="inlineStr">
        <is>
          <t>ENC115394</t>
        </is>
      </c>
      <c r="B4681" t="inlineStr">
        <is>
          <t>PT11640</t>
        </is>
      </c>
      <c r="C4681" t="inlineStr">
        <is>
          <t>Emergency</t>
        </is>
      </c>
      <c r="D4681" s="27" t="n">
        <v>45803</v>
      </c>
      <c r="E4681" s="27" t="n">
        <v>45803</v>
      </c>
      <c r="F4681" s="28" t="n">
        <v>0</v>
      </c>
      <c r="G4681" t="inlineStr">
        <is>
          <t>Bluestone Memorial Hospital</t>
        </is>
      </c>
      <c r="H4681" t="inlineStr">
        <is>
          <t>Emergency Department</t>
        </is>
      </c>
      <c r="I4681" t="inlineStr">
        <is>
          <t>Emergency</t>
        </is>
      </c>
      <c r="J4681" t="inlineStr">
        <is>
          <t>State Medicaid</t>
        </is>
      </c>
      <c r="K4681" t="inlineStr">
        <is>
          <t>Government</t>
        </is>
      </c>
      <c r="L4681" t="inlineStr">
        <is>
          <t>H66.90</t>
        </is>
      </c>
      <c r="M4681" t="inlineStr">
        <is>
          <t>Otitis media, unspecified, unspecified ear</t>
        </is>
      </c>
      <c r="N4681" t="inlineStr">
        <is>
          <t>Ear</t>
        </is>
      </c>
      <c r="O4681" s="28" t="n">
        <v>6</v>
      </c>
      <c r="P4681" s="29" t="n">
        <v>1188.83</v>
      </c>
      <c r="R4681" s="28" t="n"/>
    </row>
    <row r="4682">
      <c r="A4682" t="inlineStr">
        <is>
          <t>ENC115395</t>
        </is>
      </c>
      <c r="B4682" t="inlineStr">
        <is>
          <t>PT12139</t>
        </is>
      </c>
      <c r="C4682" t="inlineStr">
        <is>
          <t>Outpatient</t>
        </is>
      </c>
      <c r="D4682" s="27" t="n">
        <v>45803</v>
      </c>
      <c r="E4682" s="27" t="n">
        <v>45803</v>
      </c>
      <c r="F4682" s="28" t="n">
        <v>0</v>
      </c>
      <c r="G4682" t="inlineStr">
        <is>
          <t>Bluestone Outpatient Pavilion</t>
        </is>
      </c>
      <c r="H4682" t="inlineStr">
        <is>
          <t>Primary Care Clinic</t>
        </is>
      </c>
      <c r="I4682" t="inlineStr">
        <is>
          <t>Ambulatory</t>
        </is>
      </c>
      <c r="J4682" t="inlineStr">
        <is>
          <t>State Medicaid</t>
        </is>
      </c>
      <c r="K4682" t="inlineStr">
        <is>
          <t>Government</t>
        </is>
      </c>
      <c r="L4682" t="inlineStr">
        <is>
          <t>F41.9</t>
        </is>
      </c>
      <c r="M4682" t="inlineStr">
        <is>
          <t>Anxiety disorder, unspecified</t>
        </is>
      </c>
      <c r="N4682" t="inlineStr">
        <is>
          <t>Mental &amp; Behavioral</t>
        </is>
      </c>
      <c r="O4682" s="28" t="n">
        <v>76</v>
      </c>
      <c r="P4682" s="29" t="n">
        <v>203.69</v>
      </c>
      <c r="R4682" s="28" t="n"/>
    </row>
    <row r="4683">
      <c r="A4683" t="inlineStr">
        <is>
          <t>ENC115396</t>
        </is>
      </c>
      <c r="B4683" t="inlineStr">
        <is>
          <t>PT12265</t>
        </is>
      </c>
      <c r="C4683" t="inlineStr">
        <is>
          <t>Outpatient</t>
        </is>
      </c>
      <c r="D4683" s="27" t="n">
        <v>45803</v>
      </c>
      <c r="E4683" s="27" t="n">
        <v>45803</v>
      </c>
      <c r="F4683" s="28" t="n">
        <v>0</v>
      </c>
      <c r="G4683" t="inlineStr">
        <is>
          <t>Bluestone Outpatient Pavilion</t>
        </is>
      </c>
      <c r="H4683" t="inlineStr">
        <is>
          <t>Primary Care Clinic</t>
        </is>
      </c>
      <c r="I4683" t="inlineStr">
        <is>
          <t>Ambulatory</t>
        </is>
      </c>
      <c r="J4683" t="inlineStr">
        <is>
          <t>Keystone Health Partners</t>
        </is>
      </c>
      <c r="K4683" t="inlineStr">
        <is>
          <t>Commercial</t>
        </is>
      </c>
      <c r="L4683" t="inlineStr">
        <is>
          <t>J06.9</t>
        </is>
      </c>
      <c r="M4683" t="inlineStr">
        <is>
          <t>Acute upper respiratory infection, unspecified</t>
        </is>
      </c>
      <c r="N4683" t="inlineStr">
        <is>
          <t>Respiratory</t>
        </is>
      </c>
      <c r="O4683" s="28" t="n">
        <v>22</v>
      </c>
      <c r="P4683" s="29" t="n">
        <v>395.89</v>
      </c>
      <c r="R4683" s="28" t="n"/>
    </row>
    <row r="4684">
      <c r="A4684" t="inlineStr">
        <is>
          <t>ENC115397</t>
        </is>
      </c>
      <c r="B4684" t="inlineStr">
        <is>
          <t>PT10780</t>
        </is>
      </c>
      <c r="C4684" t="inlineStr">
        <is>
          <t>Inpatient</t>
        </is>
      </c>
      <c r="D4684" s="27" t="n">
        <v>45803</v>
      </c>
      <c r="E4684" s="27" t="n">
        <v>45806</v>
      </c>
      <c r="F4684" s="28" t="n">
        <v>3</v>
      </c>
      <c r="G4684" t="inlineStr">
        <is>
          <t>Bluestone Memorial Hospital</t>
        </is>
      </c>
      <c r="H4684" t="inlineStr">
        <is>
          <t>Medical-Surgical 4 West</t>
        </is>
      </c>
      <c r="I4684" t="inlineStr">
        <is>
          <t>Medicine</t>
        </is>
      </c>
      <c r="J4684" t="inlineStr">
        <is>
          <t>Silverline Medicare Advantage</t>
        </is>
      </c>
      <c r="K4684" t="inlineStr">
        <is>
          <t>Medicare Advantage</t>
        </is>
      </c>
      <c r="L4684" t="inlineStr">
        <is>
          <t>E11.65</t>
        </is>
      </c>
      <c r="M4684" t="inlineStr">
        <is>
          <t>Type 2 diabetes mellitus with hyperglycemia</t>
        </is>
      </c>
      <c r="N4684" t="inlineStr">
        <is>
          <t>Endocrine</t>
        </is>
      </c>
      <c r="O4684" s="28" t="n">
        <v>79</v>
      </c>
      <c r="P4684" s="29" t="n">
        <v>11005.35</v>
      </c>
      <c r="Q4684" t="inlineStr">
        <is>
          <t>N</t>
        </is>
      </c>
      <c r="R4684" s="28" t="n">
        <v>0</v>
      </c>
    </row>
    <row r="4685">
      <c r="A4685" t="inlineStr">
        <is>
          <t>ENC115389</t>
        </is>
      </c>
      <c r="B4685" t="inlineStr">
        <is>
          <t>PT13431</t>
        </is>
      </c>
      <c r="C4685" t="inlineStr">
        <is>
          <t>Inpatient</t>
        </is>
      </c>
      <c r="D4685" s="27" t="n">
        <v>45803</v>
      </c>
      <c r="E4685" s="27" t="n">
        <v>45806</v>
      </c>
      <c r="F4685" s="28" t="n">
        <v>3</v>
      </c>
      <c r="G4685" t="inlineStr">
        <is>
          <t>Bluestone Memorial Hospital</t>
        </is>
      </c>
      <c r="H4685" t="inlineStr">
        <is>
          <t>Medical-Surgical 4 West</t>
        </is>
      </c>
      <c r="I4685" t="inlineStr">
        <is>
          <t>Medicine</t>
        </is>
      </c>
      <c r="J4685" t="inlineStr">
        <is>
          <t>Keystone Health Partners</t>
        </is>
      </c>
      <c r="K4685" t="inlineStr">
        <is>
          <t>Commercial</t>
        </is>
      </c>
      <c r="L4685" t="inlineStr">
        <is>
          <t>N39.0</t>
        </is>
      </c>
      <c r="M4685" t="inlineStr">
        <is>
          <t>Urinary tract infection, site not specified</t>
        </is>
      </c>
      <c r="N4685" t="inlineStr">
        <is>
          <t>Genitourinary</t>
        </is>
      </c>
      <c r="O4685" s="28" t="n">
        <v>55</v>
      </c>
      <c r="P4685" s="29" t="n">
        <v>10549.82</v>
      </c>
      <c r="Q4685" t="inlineStr">
        <is>
          <t>N</t>
        </is>
      </c>
      <c r="R4685" s="28" t="n">
        <v>0</v>
      </c>
    </row>
    <row r="4686">
      <c r="A4686" t="inlineStr">
        <is>
          <t>ENC115398</t>
        </is>
      </c>
      <c r="B4686" t="inlineStr">
        <is>
          <t>PT13382</t>
        </is>
      </c>
      <c r="C4686" t="inlineStr">
        <is>
          <t>Emergency</t>
        </is>
      </c>
      <c r="D4686" s="27" t="n">
        <v>45803</v>
      </c>
      <c r="E4686" s="27" t="n">
        <v>45803</v>
      </c>
      <c r="F4686" s="28" t="n">
        <v>0</v>
      </c>
      <c r="G4686" t="inlineStr">
        <is>
          <t>Bluestone Memorial Hospital</t>
        </is>
      </c>
      <c r="H4686" t="inlineStr">
        <is>
          <t>Emergency Department</t>
        </is>
      </c>
      <c r="I4686" t="inlineStr">
        <is>
          <t>Emergency</t>
        </is>
      </c>
      <c r="J4686" t="inlineStr">
        <is>
          <t>Keystone Health Partners</t>
        </is>
      </c>
      <c r="K4686" t="inlineStr">
        <is>
          <t>Commercial</t>
        </is>
      </c>
      <c r="L4686" t="inlineStr">
        <is>
          <t>N39.0</t>
        </is>
      </c>
      <c r="M4686" t="inlineStr">
        <is>
          <t>Urinary tract infection, site not specified</t>
        </is>
      </c>
      <c r="N4686" t="inlineStr">
        <is>
          <t>Genitourinary</t>
        </is>
      </c>
      <c r="O4686" s="28" t="n">
        <v>19</v>
      </c>
      <c r="P4686" s="29" t="n">
        <v>2620.1</v>
      </c>
      <c r="R4686" s="28" t="n"/>
    </row>
    <row r="4687">
      <c r="A4687" t="inlineStr">
        <is>
          <t>ENC115399</t>
        </is>
      </c>
      <c r="B4687" t="inlineStr">
        <is>
          <t>PT13650</t>
        </is>
      </c>
      <c r="C4687" t="inlineStr">
        <is>
          <t>Emergency</t>
        </is>
      </c>
      <c r="D4687" s="27" t="n">
        <v>45803</v>
      </c>
      <c r="E4687" s="27" t="n">
        <v>45803</v>
      </c>
      <c r="F4687" s="28" t="n">
        <v>0</v>
      </c>
      <c r="G4687" t="inlineStr">
        <is>
          <t>Bluestone Memorial Hospital</t>
        </is>
      </c>
      <c r="H4687" t="inlineStr">
        <is>
          <t>Emergency Department</t>
        </is>
      </c>
      <c r="I4687" t="inlineStr">
        <is>
          <t>Emergency</t>
        </is>
      </c>
      <c r="J4687" t="inlineStr">
        <is>
          <t>Keystone Health Partners</t>
        </is>
      </c>
      <c r="K4687" t="inlineStr">
        <is>
          <t>Commercial</t>
        </is>
      </c>
      <c r="L4687" t="inlineStr">
        <is>
          <t>E86.0</t>
        </is>
      </c>
      <c r="M4687" t="inlineStr">
        <is>
          <t>Dehydration</t>
        </is>
      </c>
      <c r="N4687" t="inlineStr">
        <is>
          <t>Endocrine</t>
        </is>
      </c>
      <c r="O4687" s="28" t="n">
        <v>10</v>
      </c>
      <c r="P4687" s="29" t="n">
        <v>2995.25</v>
      </c>
      <c r="R4687" s="28" t="n"/>
    </row>
    <row r="4688">
      <c r="A4688" t="inlineStr">
        <is>
          <t>ENC115392</t>
        </is>
      </c>
      <c r="B4688" t="inlineStr">
        <is>
          <t>PT11598</t>
        </is>
      </c>
      <c r="C4688" t="inlineStr">
        <is>
          <t>Inpatient</t>
        </is>
      </c>
      <c r="D4688" s="27" t="n">
        <v>45803</v>
      </c>
      <c r="E4688" s="27" t="n">
        <v>45810</v>
      </c>
      <c r="F4688" s="28" t="n">
        <v>7</v>
      </c>
      <c r="G4688" t="inlineStr">
        <is>
          <t>Bluestone Memorial Hospital</t>
        </is>
      </c>
      <c r="H4688" t="inlineStr">
        <is>
          <t>Medical-Surgical 5 East</t>
        </is>
      </c>
      <c r="I4688" t="inlineStr">
        <is>
          <t>Medicine</t>
        </is>
      </c>
      <c r="J4688" t="inlineStr">
        <is>
          <t>Keystone Health Partners</t>
        </is>
      </c>
      <c r="K4688" t="inlineStr">
        <is>
          <t>Commercial</t>
        </is>
      </c>
      <c r="L4688" t="inlineStr">
        <is>
          <t>L03.115</t>
        </is>
      </c>
      <c r="M4688" t="inlineStr">
        <is>
          <t>Cellulitis of right lower limb</t>
        </is>
      </c>
      <c r="N4688" t="inlineStr">
        <is>
          <t>Skin</t>
        </is>
      </c>
      <c r="O4688" s="28" t="n">
        <v>59</v>
      </c>
      <c r="P4688" s="29" t="n">
        <v>18920</v>
      </c>
      <c r="Q4688" t="inlineStr">
        <is>
          <t>N</t>
        </is>
      </c>
      <c r="R4688" s="28" t="n">
        <v>0</v>
      </c>
    </row>
    <row r="4689">
      <c r="A4689" t="inlineStr">
        <is>
          <t>ENC115400</t>
        </is>
      </c>
      <c r="B4689" t="inlineStr">
        <is>
          <t>PT12688</t>
        </is>
      </c>
      <c r="C4689" t="inlineStr">
        <is>
          <t>Emergency</t>
        </is>
      </c>
      <c r="D4689" s="27" t="n">
        <v>45803</v>
      </c>
      <c r="E4689" s="27" t="n">
        <v>45804</v>
      </c>
      <c r="F4689" s="28" t="n">
        <v>1</v>
      </c>
      <c r="G4689" t="inlineStr">
        <is>
          <t>Bluestone Memorial Hospital</t>
        </is>
      </c>
      <c r="H4689" t="inlineStr">
        <is>
          <t>Emergency Department</t>
        </is>
      </c>
      <c r="I4689" t="inlineStr">
        <is>
          <t>Emergency</t>
        </is>
      </c>
      <c r="J4689" t="inlineStr">
        <is>
          <t>State Medicaid</t>
        </is>
      </c>
      <c r="K4689" t="inlineStr">
        <is>
          <t>Government</t>
        </is>
      </c>
      <c r="L4689" t="inlineStr">
        <is>
          <t>J45.909</t>
        </is>
      </c>
      <c r="M4689" t="inlineStr">
        <is>
          <t>Unspecified asthma, uncomplicated</t>
        </is>
      </c>
      <c r="N4689" t="inlineStr">
        <is>
          <t>Respiratory</t>
        </is>
      </c>
      <c r="O4689" s="28" t="n">
        <v>55</v>
      </c>
      <c r="P4689" s="29" t="n">
        <v>3271.82</v>
      </c>
      <c r="R4689" s="28" t="n"/>
    </row>
    <row r="4690">
      <c r="A4690" t="inlineStr">
        <is>
          <t>ENC115401</t>
        </is>
      </c>
      <c r="B4690" t="inlineStr">
        <is>
          <t>PT10177</t>
        </is>
      </c>
      <c r="C4690" t="inlineStr">
        <is>
          <t>Emergency</t>
        </is>
      </c>
      <c r="D4690" s="27" t="n">
        <v>45803</v>
      </c>
      <c r="E4690" s="27" t="n">
        <v>45803</v>
      </c>
      <c r="F4690" s="28" t="n">
        <v>0</v>
      </c>
      <c r="G4690" t="inlineStr">
        <is>
          <t>Cedar Ridge Medical Center</t>
        </is>
      </c>
      <c r="H4690" t="inlineStr">
        <is>
          <t>Emergency Department</t>
        </is>
      </c>
      <c r="I4690" t="inlineStr">
        <is>
          <t>Emergency</t>
        </is>
      </c>
      <c r="J4690" t="inlineStr">
        <is>
          <t>Silverline Medicare Advantage</t>
        </is>
      </c>
      <c r="K4690" t="inlineStr">
        <is>
          <t>Medicare Advantage</t>
        </is>
      </c>
      <c r="L4690" t="inlineStr">
        <is>
          <t>G43.909</t>
        </is>
      </c>
      <c r="M4690" t="inlineStr">
        <is>
          <t>Migraine, unspecified, not intractable, without status migrainosus</t>
        </is>
      </c>
      <c r="N4690" t="inlineStr">
        <is>
          <t>Nervous System</t>
        </is>
      </c>
      <c r="O4690" s="28" t="n">
        <v>67</v>
      </c>
      <c r="P4690" s="29" t="n">
        <v>4526</v>
      </c>
      <c r="R4690" s="28" t="n"/>
    </row>
    <row r="4691">
      <c r="A4691" t="inlineStr">
        <is>
          <t>ENC115402</t>
        </is>
      </c>
      <c r="B4691" t="inlineStr">
        <is>
          <t>PT12149</t>
        </is>
      </c>
      <c r="C4691" t="inlineStr">
        <is>
          <t>Emergency</t>
        </is>
      </c>
      <c r="D4691" s="27" t="n">
        <v>45803</v>
      </c>
      <c r="E4691" s="27" t="n">
        <v>45804</v>
      </c>
      <c r="F4691" s="28" t="n">
        <v>1</v>
      </c>
      <c r="G4691" t="inlineStr">
        <is>
          <t>Bluestone Memorial Hospital</t>
        </is>
      </c>
      <c r="H4691" t="inlineStr">
        <is>
          <t>Emergency Department</t>
        </is>
      </c>
      <c r="I4691" t="inlineStr">
        <is>
          <t>Emergency</t>
        </is>
      </c>
      <c r="J4691" t="inlineStr">
        <is>
          <t>Medicare</t>
        </is>
      </c>
      <c r="K4691" t="inlineStr">
        <is>
          <t>Government</t>
        </is>
      </c>
      <c r="L4691" t="inlineStr">
        <is>
          <t>R07.9</t>
        </is>
      </c>
      <c r="M4691" t="inlineStr">
        <is>
          <t>Chest pain, unspecified</t>
        </is>
      </c>
      <c r="N4691" t="inlineStr">
        <is>
          <t>Symptoms &amp; Signs</t>
        </is>
      </c>
      <c r="O4691" s="28" t="n">
        <v>65</v>
      </c>
      <c r="P4691" s="29" t="n">
        <v>3763.89</v>
      </c>
      <c r="R4691" s="28" t="n"/>
    </row>
    <row r="4692">
      <c r="A4692" t="inlineStr">
        <is>
          <t>ENC115403</t>
        </is>
      </c>
      <c r="B4692" t="inlineStr">
        <is>
          <t>PT12667</t>
        </is>
      </c>
      <c r="C4692" t="inlineStr">
        <is>
          <t>Emergency</t>
        </is>
      </c>
      <c r="D4692" s="27" t="n">
        <v>45803</v>
      </c>
      <c r="E4692" s="27" t="n">
        <v>45804</v>
      </c>
      <c r="F4692" s="28" t="n">
        <v>1</v>
      </c>
      <c r="G4692" t="inlineStr">
        <is>
          <t>Bluestone Memorial Hospital</t>
        </is>
      </c>
      <c r="H4692" t="inlineStr">
        <is>
          <t>Emergency Department</t>
        </is>
      </c>
      <c r="I4692" t="inlineStr">
        <is>
          <t>Emergency</t>
        </is>
      </c>
      <c r="J4692" t="inlineStr">
        <is>
          <t>Evergreen Mutual Insurance</t>
        </is>
      </c>
      <c r="K4692" t="inlineStr">
        <is>
          <t>Commercial</t>
        </is>
      </c>
      <c r="L4692" t="inlineStr">
        <is>
          <t>R07.9</t>
        </is>
      </c>
      <c r="M4692" t="inlineStr">
        <is>
          <t>Chest pain, unspecified</t>
        </is>
      </c>
      <c r="N4692" t="inlineStr">
        <is>
          <t>Symptoms &amp; Signs</t>
        </is>
      </c>
      <c r="O4692" s="28" t="n">
        <v>45</v>
      </c>
      <c r="P4692" s="29" t="n">
        <v>3207.4</v>
      </c>
      <c r="R4692" s="28" t="n"/>
    </row>
    <row r="4693">
      <c r="A4693" t="inlineStr">
        <is>
          <t>ENC115405</t>
        </is>
      </c>
      <c r="B4693" t="inlineStr">
        <is>
          <t>PT12649</t>
        </is>
      </c>
      <c r="C4693" t="inlineStr">
        <is>
          <t>Emergency</t>
        </is>
      </c>
      <c r="D4693" s="27" t="n">
        <v>45803</v>
      </c>
      <c r="E4693" s="27" t="n">
        <v>45804</v>
      </c>
      <c r="F4693" s="28" t="n">
        <v>1</v>
      </c>
      <c r="G4693" t="inlineStr">
        <is>
          <t>Cedar Ridge Medical Center</t>
        </is>
      </c>
      <c r="H4693" t="inlineStr">
        <is>
          <t>Emergency Department</t>
        </is>
      </c>
      <c r="I4693" t="inlineStr">
        <is>
          <t>Emergency</t>
        </is>
      </c>
      <c r="J4693" t="inlineStr">
        <is>
          <t>Summit Choice PPO</t>
        </is>
      </c>
      <c r="K4693" t="inlineStr">
        <is>
          <t>Commercial</t>
        </is>
      </c>
      <c r="L4693" t="inlineStr">
        <is>
          <t>S93.401A</t>
        </is>
      </c>
      <c r="M4693" t="inlineStr">
        <is>
          <t>Sprain of unspecified ligament of right ankle, initial encounter</t>
        </is>
      </c>
      <c r="N4693" t="inlineStr">
        <is>
          <t>Injury</t>
        </is>
      </c>
      <c r="O4693" s="28" t="n">
        <v>37</v>
      </c>
      <c r="P4693" s="29" t="n">
        <v>828.85</v>
      </c>
      <c r="R4693" s="28" t="n"/>
    </row>
    <row r="4694">
      <c r="A4694" t="inlineStr">
        <is>
          <t>ENC115404</t>
        </is>
      </c>
      <c r="B4694" t="inlineStr">
        <is>
          <t>PT11131</t>
        </is>
      </c>
      <c r="C4694" t="inlineStr">
        <is>
          <t>Observation</t>
        </is>
      </c>
      <c r="D4694" s="27" t="n">
        <v>45804</v>
      </c>
      <c r="E4694" s="27" t="n">
        <v>45805</v>
      </c>
      <c r="F4694" s="28" t="n">
        <v>1</v>
      </c>
      <c r="G4694" t="inlineStr">
        <is>
          <t>Bluestone Memorial Hospital</t>
        </is>
      </c>
      <c r="H4694" t="inlineStr">
        <is>
          <t>Observation Unit</t>
        </is>
      </c>
      <c r="I4694" t="inlineStr">
        <is>
          <t>Medicine</t>
        </is>
      </c>
      <c r="J4694" t="inlineStr">
        <is>
          <t>Self-Pay</t>
        </is>
      </c>
      <c r="K4694" t="inlineStr">
        <is>
          <t>Self-Pay</t>
        </is>
      </c>
      <c r="L4694" t="inlineStr">
        <is>
          <t>I50.9</t>
        </is>
      </c>
      <c r="M4694" t="inlineStr">
        <is>
          <t>Heart failure, unspecified</t>
        </is>
      </c>
      <c r="N4694" t="inlineStr">
        <is>
          <t>Circulatory</t>
        </is>
      </c>
      <c r="O4694" s="28" t="n">
        <v>56</v>
      </c>
      <c r="P4694" s="29" t="n">
        <v>6516.33</v>
      </c>
      <c r="R4694" s="28" t="n"/>
    </row>
    <row r="4695">
      <c r="A4695" t="inlineStr">
        <is>
          <t>ENC115406</t>
        </is>
      </c>
      <c r="B4695" t="inlineStr">
        <is>
          <t>PT12086</t>
        </is>
      </c>
      <c r="C4695" t="inlineStr">
        <is>
          <t>Emergency</t>
        </is>
      </c>
      <c r="D4695" s="27" t="n">
        <v>45804</v>
      </c>
      <c r="E4695" s="27" t="n">
        <v>45804</v>
      </c>
      <c r="F4695" s="28" t="n">
        <v>0</v>
      </c>
      <c r="G4695" t="inlineStr">
        <is>
          <t>Bluestone Memorial Hospital</t>
        </is>
      </c>
      <c r="H4695" t="inlineStr">
        <is>
          <t>Emergency Department</t>
        </is>
      </c>
      <c r="I4695" t="inlineStr">
        <is>
          <t>Emergency</t>
        </is>
      </c>
      <c r="J4695" t="inlineStr">
        <is>
          <t>Keystone Health Partners</t>
        </is>
      </c>
      <c r="K4695" t="inlineStr">
        <is>
          <t>Commercial</t>
        </is>
      </c>
      <c r="L4695" t="inlineStr">
        <is>
          <t>J45.909</t>
        </is>
      </c>
      <c r="M4695" t="inlineStr">
        <is>
          <t>Unspecified asthma, uncomplicated</t>
        </is>
      </c>
      <c r="N4695" t="inlineStr">
        <is>
          <t>Respiratory</t>
        </is>
      </c>
      <c r="O4695" s="28" t="n">
        <v>57</v>
      </c>
      <c r="P4695" s="29" t="n">
        <v>3756.69</v>
      </c>
      <c r="R4695" s="28" t="n"/>
    </row>
    <row r="4696">
      <c r="A4696" t="inlineStr">
        <is>
          <t>ENC115407</t>
        </is>
      </c>
      <c r="B4696" t="inlineStr">
        <is>
          <t>PT12717</t>
        </is>
      </c>
      <c r="C4696" t="inlineStr">
        <is>
          <t>Observation</t>
        </is>
      </c>
      <c r="D4696" s="27" t="n">
        <v>45804</v>
      </c>
      <c r="E4696" s="27" t="n">
        <v>45805</v>
      </c>
      <c r="F4696" s="28" t="n">
        <v>1</v>
      </c>
      <c r="G4696" t="inlineStr">
        <is>
          <t>Bluestone Memorial Hospital</t>
        </is>
      </c>
      <c r="H4696" t="inlineStr">
        <is>
          <t>Observation Unit</t>
        </is>
      </c>
      <c r="I4696" t="inlineStr">
        <is>
          <t>Medicine</t>
        </is>
      </c>
      <c r="J4696" t="inlineStr">
        <is>
          <t>Evergreen Mutual Insurance</t>
        </is>
      </c>
      <c r="K4696" t="inlineStr">
        <is>
          <t>Commercial</t>
        </is>
      </c>
      <c r="L4696" t="inlineStr">
        <is>
          <t>I63.9</t>
        </is>
      </c>
      <c r="M4696" t="inlineStr">
        <is>
          <t>Cerebral infarction, unspecified</t>
        </is>
      </c>
      <c r="N4696" t="inlineStr">
        <is>
          <t>Circulatory</t>
        </is>
      </c>
      <c r="O4696" s="28" t="n">
        <v>63</v>
      </c>
      <c r="P4696" s="29" t="n">
        <v>9690.77</v>
      </c>
      <c r="R4696" s="28" t="n"/>
    </row>
    <row r="4697">
      <c r="A4697" t="inlineStr">
        <is>
          <t>ENC115408</t>
        </is>
      </c>
      <c r="B4697" t="inlineStr">
        <is>
          <t>PT12672</t>
        </is>
      </c>
      <c r="C4697" t="inlineStr">
        <is>
          <t>Emergency</t>
        </is>
      </c>
      <c r="D4697" s="27" t="n">
        <v>45804</v>
      </c>
      <c r="E4697" s="27" t="n">
        <v>45804</v>
      </c>
      <c r="F4697" s="28" t="n">
        <v>0</v>
      </c>
      <c r="G4697" t="inlineStr">
        <is>
          <t>Bluestone Memorial Hospital</t>
        </is>
      </c>
      <c r="H4697" t="inlineStr">
        <is>
          <t>Emergency Department</t>
        </is>
      </c>
      <c r="I4697" t="inlineStr">
        <is>
          <t>Emergency</t>
        </is>
      </c>
      <c r="J4697" t="inlineStr">
        <is>
          <t>Medicare</t>
        </is>
      </c>
      <c r="K4697" t="inlineStr">
        <is>
          <t>Government</t>
        </is>
      </c>
      <c r="L4697" t="inlineStr">
        <is>
          <t>G40.909</t>
        </is>
      </c>
      <c r="M4697" t="inlineStr">
        <is>
          <t>Epilepsy, unspecified, not intractable, without status epilepticus</t>
        </is>
      </c>
      <c r="N4697" t="inlineStr">
        <is>
          <t>Nervous System</t>
        </is>
      </c>
      <c r="O4697" s="28" t="n">
        <v>73</v>
      </c>
      <c r="P4697" s="29" t="n">
        <v>1622.8</v>
      </c>
      <c r="R4697" s="28" t="n"/>
    </row>
    <row r="4698">
      <c r="A4698" t="inlineStr">
        <is>
          <t>ENC115409</t>
        </is>
      </c>
      <c r="B4698" t="inlineStr">
        <is>
          <t>PT11499</t>
        </is>
      </c>
      <c r="C4698" t="inlineStr">
        <is>
          <t>Outpatient</t>
        </is>
      </c>
      <c r="D4698" s="27" t="n">
        <v>45804</v>
      </c>
      <c r="E4698" s="27" t="n">
        <v>45804</v>
      </c>
      <c r="F4698" s="28" t="n">
        <v>0</v>
      </c>
      <c r="G4698" t="inlineStr">
        <is>
          <t>Bluestone Outpatient Pavilion</t>
        </is>
      </c>
      <c r="H4698" t="inlineStr">
        <is>
          <t>Primary Care Clinic</t>
        </is>
      </c>
      <c r="I4698" t="inlineStr">
        <is>
          <t>Ambulatory</t>
        </is>
      </c>
      <c r="J4698" t="inlineStr">
        <is>
          <t>Keystone Health Partners</t>
        </is>
      </c>
      <c r="K4698" t="inlineStr">
        <is>
          <t>Commercial</t>
        </is>
      </c>
      <c r="L4698" t="inlineStr">
        <is>
          <t>M54.50</t>
        </is>
      </c>
      <c r="M4698" t="inlineStr">
        <is>
          <t>Low back pain, unspecified</t>
        </is>
      </c>
      <c r="N4698" t="inlineStr">
        <is>
          <t>Musculoskeletal</t>
        </is>
      </c>
      <c r="O4698" s="28" t="n">
        <v>26</v>
      </c>
      <c r="P4698" s="29" t="n">
        <v>488.18</v>
      </c>
      <c r="R4698" s="28" t="n"/>
    </row>
    <row r="4699">
      <c r="A4699" t="inlineStr">
        <is>
          <t>ENC115410</t>
        </is>
      </c>
      <c r="B4699" t="inlineStr">
        <is>
          <t>PT12757</t>
        </is>
      </c>
      <c r="C4699" t="inlineStr">
        <is>
          <t>Outpatient</t>
        </is>
      </c>
      <c r="D4699" s="27" t="n">
        <v>45804</v>
      </c>
      <c r="E4699" s="27" t="n">
        <v>45804</v>
      </c>
      <c r="F4699" s="28" t="n">
        <v>0</v>
      </c>
      <c r="G4699" t="inlineStr">
        <is>
          <t>Bluestone Outpatient Pavilion</t>
        </is>
      </c>
      <c r="H4699" t="inlineStr">
        <is>
          <t>Cardiology Clinic</t>
        </is>
      </c>
      <c r="I4699" t="inlineStr">
        <is>
          <t>Cardiovascular</t>
        </is>
      </c>
      <c r="J4699" t="inlineStr">
        <is>
          <t>Evergreen Mutual Insurance</t>
        </is>
      </c>
      <c r="K4699" t="inlineStr">
        <is>
          <t>Commercial</t>
        </is>
      </c>
      <c r="L4699" t="inlineStr">
        <is>
          <t>I48.91</t>
        </is>
      </c>
      <c r="M4699" t="inlineStr">
        <is>
          <t>Unspecified atrial fibrillation</t>
        </is>
      </c>
      <c r="N4699" t="inlineStr">
        <is>
          <t>Circulatory</t>
        </is>
      </c>
      <c r="O4699" s="28" t="n">
        <v>54</v>
      </c>
      <c r="P4699" s="29" t="n">
        <v>477.48</v>
      </c>
      <c r="R4699" s="28" t="n"/>
    </row>
    <row r="4700">
      <c r="A4700" t="inlineStr">
        <is>
          <t>ENC115412</t>
        </is>
      </c>
      <c r="B4700" t="inlineStr">
        <is>
          <t>PT13724</t>
        </is>
      </c>
      <c r="C4700" t="inlineStr">
        <is>
          <t>Emergency</t>
        </is>
      </c>
      <c r="D4700" s="27" t="n">
        <v>45804</v>
      </c>
      <c r="E4700" s="27" t="n">
        <v>45804</v>
      </c>
      <c r="F4700" s="28" t="n">
        <v>0</v>
      </c>
      <c r="G4700" t="inlineStr">
        <is>
          <t>Cedar Ridge Medical Center</t>
        </is>
      </c>
      <c r="H4700" t="inlineStr">
        <is>
          <t>Emergency Department</t>
        </is>
      </c>
      <c r="I4700" t="inlineStr">
        <is>
          <t>Emergency</t>
        </is>
      </c>
      <c r="J4700" t="inlineStr">
        <is>
          <t>State Medicaid</t>
        </is>
      </c>
      <c r="K4700" t="inlineStr">
        <is>
          <t>Government</t>
        </is>
      </c>
      <c r="L4700" t="inlineStr">
        <is>
          <t>U07.1</t>
        </is>
      </c>
      <c r="M4700" t="inlineStr">
        <is>
          <t>COVID-19</t>
        </is>
      </c>
      <c r="N4700" t="inlineStr">
        <is>
          <t>Respiratory</t>
        </is>
      </c>
      <c r="O4700" s="28" t="n">
        <v>37</v>
      </c>
      <c r="P4700" s="29" t="n">
        <v>3312.38</v>
      </c>
      <c r="R4700" s="28" t="n"/>
    </row>
    <row r="4701">
      <c r="A4701" t="inlineStr">
        <is>
          <t>ENC115413</t>
        </is>
      </c>
      <c r="B4701" t="inlineStr">
        <is>
          <t>PT12418</t>
        </is>
      </c>
      <c r="C4701" t="inlineStr">
        <is>
          <t>Outpatient</t>
        </is>
      </c>
      <c r="D4701" s="27" t="n">
        <v>45804</v>
      </c>
      <c r="E4701" s="27" t="n">
        <v>45804</v>
      </c>
      <c r="F4701" s="28" t="n">
        <v>0</v>
      </c>
      <c r="G4701" t="inlineStr">
        <is>
          <t>Bluestone Outpatient Pavilion</t>
        </is>
      </c>
      <c r="H4701" t="inlineStr">
        <is>
          <t>Pediatric Clinic</t>
        </is>
      </c>
      <c r="I4701" t="inlineStr">
        <is>
          <t>Women &amp; Children</t>
        </is>
      </c>
      <c r="J4701" t="inlineStr">
        <is>
          <t>Summit Choice PPO</t>
        </is>
      </c>
      <c r="K4701" t="inlineStr">
        <is>
          <t>Commercial</t>
        </is>
      </c>
      <c r="L4701" t="inlineStr">
        <is>
          <t>Z00.129</t>
        </is>
      </c>
      <c r="M4701" t="inlineStr">
        <is>
          <t>Encounter for routine child health examination without abnormal findings</t>
        </is>
      </c>
      <c r="N4701" t="inlineStr">
        <is>
          <t>Factors Influencing Health</t>
        </is>
      </c>
      <c r="O4701" s="28" t="n">
        <v>14</v>
      </c>
      <c r="P4701" s="29" t="n">
        <v>327.01</v>
      </c>
      <c r="R4701" s="28" t="n"/>
    </row>
    <row r="4702">
      <c r="A4702" t="inlineStr">
        <is>
          <t>ENC115414</t>
        </is>
      </c>
      <c r="B4702" t="inlineStr">
        <is>
          <t>PT12400</t>
        </is>
      </c>
      <c r="C4702" t="inlineStr">
        <is>
          <t>Outpatient</t>
        </is>
      </c>
      <c r="D4702" s="27" t="n">
        <v>45804</v>
      </c>
      <c r="E4702" s="27" t="n">
        <v>45804</v>
      </c>
      <c r="F4702" s="28" t="n">
        <v>0</v>
      </c>
      <c r="G4702" t="inlineStr">
        <is>
          <t>Bluestone Outpatient Pavilion</t>
        </is>
      </c>
      <c r="H4702" t="inlineStr">
        <is>
          <t>Infusion &amp; Oncology Clinic</t>
        </is>
      </c>
      <c r="I4702" t="inlineStr">
        <is>
          <t>Oncology</t>
        </is>
      </c>
      <c r="J4702" t="inlineStr">
        <is>
          <t>Self-Pay</t>
        </is>
      </c>
      <c r="K4702" t="inlineStr">
        <is>
          <t>Self-Pay</t>
        </is>
      </c>
      <c r="L4702" t="inlineStr">
        <is>
          <t>Z51.11</t>
        </is>
      </c>
      <c r="M4702" t="inlineStr">
        <is>
          <t>Encounter for antineoplastic chemotherapy</t>
        </is>
      </c>
      <c r="N4702" t="inlineStr">
        <is>
          <t>Factors Influencing Health</t>
        </is>
      </c>
      <c r="O4702" s="28" t="n">
        <v>59</v>
      </c>
      <c r="P4702" s="29" t="n">
        <v>14143.43</v>
      </c>
      <c r="R4702" s="28" t="n"/>
    </row>
    <row r="4703">
      <c r="A4703" t="inlineStr">
        <is>
          <t>ENC115411</t>
        </is>
      </c>
      <c r="B4703" t="inlineStr">
        <is>
          <t>PT11944</t>
        </is>
      </c>
      <c r="C4703" t="inlineStr">
        <is>
          <t>Observation</t>
        </is>
      </c>
      <c r="D4703" s="27" t="n">
        <v>45804</v>
      </c>
      <c r="E4703" s="27" t="n">
        <v>45805</v>
      </c>
      <c r="F4703" s="28" t="n">
        <v>1</v>
      </c>
      <c r="G4703" t="inlineStr">
        <is>
          <t>Bluestone Memorial Hospital</t>
        </is>
      </c>
      <c r="H4703" t="inlineStr">
        <is>
          <t>Observation Unit</t>
        </is>
      </c>
      <c r="I4703" t="inlineStr">
        <is>
          <t>Medicine</t>
        </is>
      </c>
      <c r="J4703" t="inlineStr">
        <is>
          <t>Silverline Medicare Advantage</t>
        </is>
      </c>
      <c r="K4703" t="inlineStr">
        <is>
          <t>Medicare Advantage</t>
        </is>
      </c>
      <c r="L4703" t="inlineStr">
        <is>
          <t>I48.91</t>
        </is>
      </c>
      <c r="M4703" t="inlineStr">
        <is>
          <t>Unspecified atrial fibrillation</t>
        </is>
      </c>
      <c r="N4703" t="inlineStr">
        <is>
          <t>Circulatory</t>
        </is>
      </c>
      <c r="O4703" s="28" t="n">
        <v>94</v>
      </c>
      <c r="P4703" s="29" t="n">
        <v>7753.32</v>
      </c>
      <c r="R4703" s="28" t="n"/>
    </row>
    <row r="4704">
      <c r="A4704" t="inlineStr">
        <is>
          <t>ENC115415</t>
        </is>
      </c>
      <c r="B4704" t="inlineStr">
        <is>
          <t>PT13172</t>
        </is>
      </c>
      <c r="C4704" t="inlineStr">
        <is>
          <t>Outpatient</t>
        </is>
      </c>
      <c r="D4704" s="27" t="n">
        <v>45804</v>
      </c>
      <c r="E4704" s="27" t="n">
        <v>45804</v>
      </c>
      <c r="F4704" s="28" t="n">
        <v>0</v>
      </c>
      <c r="G4704" t="inlineStr">
        <is>
          <t>Bluestone Outpatient Pavilion</t>
        </is>
      </c>
      <c r="H4704" t="inlineStr">
        <is>
          <t>Primary Care Clinic</t>
        </is>
      </c>
      <c r="I4704" t="inlineStr">
        <is>
          <t>Ambulatory</t>
        </is>
      </c>
      <c r="J4704" t="inlineStr">
        <is>
          <t>Self-Pay</t>
        </is>
      </c>
      <c r="K4704" t="inlineStr">
        <is>
          <t>Self-Pay</t>
        </is>
      </c>
      <c r="L4704" t="inlineStr">
        <is>
          <t>Z00.00</t>
        </is>
      </c>
      <c r="M4704" t="inlineStr">
        <is>
          <t>Encounter for general adult medical examination without abnormal findings</t>
        </is>
      </c>
      <c r="N4704" t="inlineStr">
        <is>
          <t>Factors Influencing Health</t>
        </is>
      </c>
      <c r="O4704" s="28" t="n">
        <v>61</v>
      </c>
      <c r="P4704" s="29" t="n">
        <v>331.51</v>
      </c>
      <c r="R4704" s="28" t="n"/>
    </row>
    <row r="4705">
      <c r="A4705" t="inlineStr">
        <is>
          <t>ENC115416</t>
        </is>
      </c>
      <c r="B4705" t="inlineStr">
        <is>
          <t>PT10906</t>
        </is>
      </c>
      <c r="C4705" t="inlineStr">
        <is>
          <t>Outpatient</t>
        </is>
      </c>
      <c r="D4705" s="27" t="n">
        <v>45804</v>
      </c>
      <c r="E4705" s="27" t="n">
        <v>45804</v>
      </c>
      <c r="F4705" s="28" t="n">
        <v>0</v>
      </c>
      <c r="G4705" t="inlineStr">
        <is>
          <t>Bluestone Outpatient Pavilion</t>
        </is>
      </c>
      <c r="H4705" t="inlineStr">
        <is>
          <t>Primary Care Clinic</t>
        </is>
      </c>
      <c r="I4705" t="inlineStr">
        <is>
          <t>Ambulatory</t>
        </is>
      </c>
      <c r="J4705" t="inlineStr">
        <is>
          <t>Keystone Health Partners</t>
        </is>
      </c>
      <c r="K4705" t="inlineStr">
        <is>
          <t>Commercial</t>
        </is>
      </c>
      <c r="L4705" t="inlineStr">
        <is>
          <t>G43.909</t>
        </is>
      </c>
      <c r="M4705" t="inlineStr">
        <is>
          <t>Migraine, unspecified, not intractable, without status migrainosus</t>
        </is>
      </c>
      <c r="N4705" t="inlineStr">
        <is>
          <t>Nervous System</t>
        </is>
      </c>
      <c r="O4705" s="28" t="n">
        <v>70</v>
      </c>
      <c r="P4705" s="29" t="n">
        <v>303.99</v>
      </c>
      <c r="R4705" s="28" t="n"/>
    </row>
    <row r="4706">
      <c r="A4706" t="inlineStr">
        <is>
          <t>ENC115419</t>
        </is>
      </c>
      <c r="B4706" t="inlineStr">
        <is>
          <t>PT10014</t>
        </is>
      </c>
      <c r="C4706" t="inlineStr">
        <is>
          <t>Outpatient</t>
        </is>
      </c>
      <c r="D4706" s="27" t="n">
        <v>45804</v>
      </c>
      <c r="E4706" s="27" t="n">
        <v>45804</v>
      </c>
      <c r="F4706" s="28" t="n">
        <v>0</v>
      </c>
      <c r="G4706" t="inlineStr">
        <is>
          <t>Bluestone Outpatient Pavilion</t>
        </is>
      </c>
      <c r="H4706" t="inlineStr">
        <is>
          <t>Pediatric Clinic</t>
        </is>
      </c>
      <c r="I4706" t="inlineStr">
        <is>
          <t>Women &amp; Children</t>
        </is>
      </c>
      <c r="J4706" t="inlineStr">
        <is>
          <t>State Medicaid</t>
        </is>
      </c>
      <c r="K4706" t="inlineStr">
        <is>
          <t>Government</t>
        </is>
      </c>
      <c r="L4706" t="inlineStr">
        <is>
          <t>J06.9</t>
        </is>
      </c>
      <c r="M4706" t="inlineStr">
        <is>
          <t>Acute upper respiratory infection, unspecified</t>
        </is>
      </c>
      <c r="N4706" t="inlineStr">
        <is>
          <t>Respiratory</t>
        </is>
      </c>
      <c r="O4706" s="28" t="n">
        <v>11</v>
      </c>
      <c r="P4706" s="29" t="n">
        <v>253</v>
      </c>
      <c r="R4706" s="28" t="n"/>
    </row>
    <row r="4707">
      <c r="A4707" t="inlineStr">
        <is>
          <t>ENC115420</t>
        </is>
      </c>
      <c r="B4707" t="inlineStr">
        <is>
          <t>PT10758</t>
        </is>
      </c>
      <c r="C4707" t="inlineStr">
        <is>
          <t>Outpatient</t>
        </is>
      </c>
      <c r="D4707" s="27" t="n">
        <v>45804</v>
      </c>
      <c r="E4707" s="27" t="n">
        <v>45804</v>
      </c>
      <c r="F4707" s="28" t="n">
        <v>0</v>
      </c>
      <c r="G4707" t="inlineStr">
        <is>
          <t>Bluestone Outpatient Pavilion</t>
        </is>
      </c>
      <c r="H4707" t="inlineStr">
        <is>
          <t>Endocrinology &amp; Diabetes Clinic</t>
        </is>
      </c>
      <c r="I4707" t="inlineStr">
        <is>
          <t>Ambulatory</t>
        </is>
      </c>
      <c r="J4707" t="inlineStr">
        <is>
          <t>Evergreen Mutual Insurance</t>
        </is>
      </c>
      <c r="K4707" t="inlineStr">
        <is>
          <t>Commercial</t>
        </is>
      </c>
      <c r="L4707" t="inlineStr">
        <is>
          <t>E11.9</t>
        </is>
      </c>
      <c r="M4707" t="inlineStr">
        <is>
          <t>Type 2 diabetes mellitus without complications</t>
        </is>
      </c>
      <c r="N4707" t="inlineStr">
        <is>
          <t>Endocrine</t>
        </is>
      </c>
      <c r="O4707" s="28" t="n">
        <v>43</v>
      </c>
      <c r="P4707" s="29" t="n">
        <v>483.51</v>
      </c>
      <c r="R4707" s="28" t="n"/>
    </row>
    <row r="4708">
      <c r="A4708" t="inlineStr">
        <is>
          <t>ENC115421</t>
        </is>
      </c>
      <c r="B4708" t="inlineStr">
        <is>
          <t>PT10364</t>
        </is>
      </c>
      <c r="C4708" t="inlineStr">
        <is>
          <t>Outpatient</t>
        </is>
      </c>
      <c r="D4708" s="27" t="n">
        <v>45804</v>
      </c>
      <c r="E4708" s="27" t="n">
        <v>45804</v>
      </c>
      <c r="F4708" s="28" t="n">
        <v>0</v>
      </c>
      <c r="G4708" t="inlineStr">
        <is>
          <t>Bluestone Outpatient Pavilion</t>
        </is>
      </c>
      <c r="H4708" t="inlineStr">
        <is>
          <t>Endocrinology &amp; Diabetes Clinic</t>
        </is>
      </c>
      <c r="I4708" t="inlineStr">
        <is>
          <t>Ambulatory</t>
        </is>
      </c>
      <c r="J4708" t="inlineStr">
        <is>
          <t>Medicare</t>
        </is>
      </c>
      <c r="K4708" t="inlineStr">
        <is>
          <t>Government</t>
        </is>
      </c>
      <c r="L4708" t="inlineStr">
        <is>
          <t>E11.9</t>
        </is>
      </c>
      <c r="M4708" t="inlineStr">
        <is>
          <t>Type 2 diabetes mellitus without complications</t>
        </is>
      </c>
      <c r="N4708" t="inlineStr">
        <is>
          <t>Endocrine</t>
        </is>
      </c>
      <c r="O4708" s="28" t="n">
        <v>66</v>
      </c>
      <c r="P4708" s="29" t="n">
        <v>217.6</v>
      </c>
      <c r="R4708" s="28" t="n"/>
    </row>
    <row r="4709">
      <c r="A4709" t="inlineStr">
        <is>
          <t>ENC115422</t>
        </is>
      </c>
      <c r="B4709" t="inlineStr">
        <is>
          <t>PT12665</t>
        </is>
      </c>
      <c r="C4709" t="inlineStr">
        <is>
          <t>Outpatient</t>
        </is>
      </c>
      <c r="D4709" s="27" t="n">
        <v>45804</v>
      </c>
      <c r="E4709" s="27" t="n">
        <v>45804</v>
      </c>
      <c r="F4709" s="28" t="n">
        <v>0</v>
      </c>
      <c r="G4709" t="inlineStr">
        <is>
          <t>Bluestone Outpatient Pavilion</t>
        </is>
      </c>
      <c r="H4709" t="inlineStr">
        <is>
          <t>Primary Care Clinic</t>
        </is>
      </c>
      <c r="I4709" t="inlineStr">
        <is>
          <t>Ambulatory</t>
        </is>
      </c>
      <c r="J4709" t="inlineStr">
        <is>
          <t>State Medicaid</t>
        </is>
      </c>
      <c r="K4709" t="inlineStr">
        <is>
          <t>Government</t>
        </is>
      </c>
      <c r="L4709" t="inlineStr">
        <is>
          <t>Z00.00</t>
        </is>
      </c>
      <c r="M4709" t="inlineStr">
        <is>
          <t>Encounter for general adult medical examination without abnormal findings</t>
        </is>
      </c>
      <c r="N4709" t="inlineStr">
        <is>
          <t>Factors Influencing Health</t>
        </is>
      </c>
      <c r="O4709" s="28" t="n">
        <v>41</v>
      </c>
      <c r="P4709" s="29" t="n">
        <v>449.23</v>
      </c>
      <c r="R4709" s="28" t="n"/>
    </row>
    <row r="4710">
      <c r="A4710" t="inlineStr">
        <is>
          <t>ENC115423</t>
        </is>
      </c>
      <c r="B4710" t="inlineStr">
        <is>
          <t>PT12443</t>
        </is>
      </c>
      <c r="C4710" t="inlineStr">
        <is>
          <t>Outpatient</t>
        </is>
      </c>
      <c r="D4710" s="27" t="n">
        <v>45804</v>
      </c>
      <c r="E4710" s="27" t="n">
        <v>45804</v>
      </c>
      <c r="F4710" s="28" t="n">
        <v>0</v>
      </c>
      <c r="G4710" t="inlineStr">
        <is>
          <t>Bluestone Outpatient Pavilion</t>
        </is>
      </c>
      <c r="H4710" t="inlineStr">
        <is>
          <t>Primary Care Clinic</t>
        </is>
      </c>
      <c r="I4710" t="inlineStr">
        <is>
          <t>Ambulatory</t>
        </is>
      </c>
      <c r="J4710" t="inlineStr">
        <is>
          <t>State Medicaid</t>
        </is>
      </c>
      <c r="K4710" t="inlineStr">
        <is>
          <t>Government</t>
        </is>
      </c>
      <c r="L4710" t="inlineStr">
        <is>
          <t>Z00.00</t>
        </is>
      </c>
      <c r="M4710" t="inlineStr">
        <is>
          <t>Encounter for general adult medical examination without abnormal findings</t>
        </is>
      </c>
      <c r="N4710" t="inlineStr">
        <is>
          <t>Factors Influencing Health</t>
        </is>
      </c>
      <c r="O4710" s="28" t="n">
        <v>30</v>
      </c>
      <c r="P4710" s="29" t="n">
        <v>408.32</v>
      </c>
      <c r="R4710" s="28" t="n"/>
    </row>
    <row r="4711">
      <c r="A4711" t="inlineStr">
        <is>
          <t>ENC115417</t>
        </is>
      </c>
      <c r="B4711" t="inlineStr">
        <is>
          <t>PT13211</t>
        </is>
      </c>
      <c r="C4711" t="inlineStr">
        <is>
          <t>Inpatient</t>
        </is>
      </c>
      <c r="D4711" s="27" t="n">
        <v>45804</v>
      </c>
      <c r="E4711" s="27" t="n">
        <v>45806</v>
      </c>
      <c r="F4711" s="28" t="n">
        <v>2</v>
      </c>
      <c r="G4711" t="inlineStr">
        <is>
          <t>Bluestone Memorial Hospital</t>
        </is>
      </c>
      <c r="H4711" t="inlineStr">
        <is>
          <t>Medical-Surgical 5 East</t>
        </is>
      </c>
      <c r="I4711" t="inlineStr">
        <is>
          <t>Medicine</t>
        </is>
      </c>
      <c r="J4711" t="inlineStr">
        <is>
          <t>Medicare</t>
        </is>
      </c>
      <c r="K4711" t="inlineStr">
        <is>
          <t>Government</t>
        </is>
      </c>
      <c r="L4711" t="inlineStr">
        <is>
          <t>L03.115</t>
        </is>
      </c>
      <c r="M4711" t="inlineStr">
        <is>
          <t>Cellulitis of right lower limb</t>
        </is>
      </c>
      <c r="N4711" t="inlineStr">
        <is>
          <t>Skin</t>
        </is>
      </c>
      <c r="O4711" s="28" t="n">
        <v>72</v>
      </c>
      <c r="P4711" s="29" t="n">
        <v>11991.83</v>
      </c>
      <c r="Q4711" t="inlineStr">
        <is>
          <t>Y</t>
        </is>
      </c>
      <c r="R4711" s="28" t="n">
        <v>1</v>
      </c>
    </row>
    <row r="4712">
      <c r="A4712" t="inlineStr">
        <is>
          <t>ENC115425</t>
        </is>
      </c>
      <c r="B4712" t="inlineStr">
        <is>
          <t>PT11581</t>
        </is>
      </c>
      <c r="C4712" t="inlineStr">
        <is>
          <t>Inpatient</t>
        </is>
      </c>
      <c r="D4712" s="27" t="n">
        <v>45804</v>
      </c>
      <c r="E4712" s="27" t="n">
        <v>45808</v>
      </c>
      <c r="F4712" s="28" t="n">
        <v>4</v>
      </c>
      <c r="G4712" t="inlineStr">
        <is>
          <t>Bluestone Memorial Hospital</t>
        </is>
      </c>
      <c r="H4712" t="inlineStr">
        <is>
          <t>Orthopedics &amp; Spine</t>
        </is>
      </c>
      <c r="I4712" t="inlineStr">
        <is>
          <t>Orthopedics</t>
        </is>
      </c>
      <c r="J4712" t="inlineStr">
        <is>
          <t>Medicare</t>
        </is>
      </c>
      <c r="K4712" t="inlineStr">
        <is>
          <t>Government</t>
        </is>
      </c>
      <c r="L4712" t="inlineStr">
        <is>
          <t>S72.001A</t>
        </is>
      </c>
      <c r="M4712" t="inlineStr">
        <is>
          <t>Fracture of unspecified part of neck of right femur, initial encounter</t>
        </is>
      </c>
      <c r="N4712" t="inlineStr">
        <is>
          <t>Injury</t>
        </is>
      </c>
      <c r="O4712" s="28" t="n">
        <v>77</v>
      </c>
      <c r="P4712" s="29" t="n">
        <v>46431.6</v>
      </c>
      <c r="Q4712" t="inlineStr">
        <is>
          <t>N</t>
        </is>
      </c>
      <c r="R4712" s="28" t="n">
        <v>0</v>
      </c>
    </row>
    <row r="4713">
      <c r="A4713" t="inlineStr">
        <is>
          <t>ENC115426</t>
        </is>
      </c>
      <c r="B4713" t="inlineStr">
        <is>
          <t>PT10142</t>
        </is>
      </c>
      <c r="C4713" t="inlineStr">
        <is>
          <t>Outpatient</t>
        </is>
      </c>
      <c r="D4713" s="27" t="n">
        <v>45804</v>
      </c>
      <c r="E4713" s="27" t="n">
        <v>45804</v>
      </c>
      <c r="F4713" s="28" t="n">
        <v>0</v>
      </c>
      <c r="G4713" t="inlineStr">
        <is>
          <t>Bluestone Outpatient Pavilion</t>
        </is>
      </c>
      <c r="H4713" t="inlineStr">
        <is>
          <t>Orthopedic Clinic</t>
        </is>
      </c>
      <c r="I4713" t="inlineStr">
        <is>
          <t>Orthopedics</t>
        </is>
      </c>
      <c r="J4713" t="inlineStr">
        <is>
          <t>Medicare</t>
        </is>
      </c>
      <c r="K4713" t="inlineStr">
        <is>
          <t>Government</t>
        </is>
      </c>
      <c r="L4713" t="inlineStr">
        <is>
          <t>M16.11</t>
        </is>
      </c>
      <c r="M4713" t="inlineStr">
        <is>
          <t>Unilateral primary osteoarthritis, right hip</t>
        </is>
      </c>
      <c r="N4713" t="inlineStr">
        <is>
          <t>Musculoskeletal</t>
        </is>
      </c>
      <c r="O4713" s="28" t="n">
        <v>75</v>
      </c>
      <c r="P4713" s="29" t="n">
        <v>517.11</v>
      </c>
      <c r="R4713" s="28" t="n"/>
    </row>
    <row r="4714">
      <c r="A4714" t="inlineStr">
        <is>
          <t>ENC115427</t>
        </is>
      </c>
      <c r="B4714" t="inlineStr">
        <is>
          <t>PT11771</t>
        </is>
      </c>
      <c r="C4714" t="inlineStr">
        <is>
          <t>Outpatient</t>
        </is>
      </c>
      <c r="D4714" s="27" t="n">
        <v>45804</v>
      </c>
      <c r="E4714" s="27" t="n">
        <v>45804</v>
      </c>
      <c r="F4714" s="28" t="n">
        <v>0</v>
      </c>
      <c r="G4714" t="inlineStr">
        <is>
          <t>Bluestone Outpatient Pavilion</t>
        </is>
      </c>
      <c r="H4714" t="inlineStr">
        <is>
          <t>Pediatric Clinic</t>
        </is>
      </c>
      <c r="I4714" t="inlineStr">
        <is>
          <t>Women &amp; Children</t>
        </is>
      </c>
      <c r="J4714" t="inlineStr">
        <is>
          <t>State Medicaid</t>
        </is>
      </c>
      <c r="K4714" t="inlineStr">
        <is>
          <t>Government</t>
        </is>
      </c>
      <c r="L4714" t="inlineStr">
        <is>
          <t>Z00.129</t>
        </is>
      </c>
      <c r="M4714" t="inlineStr">
        <is>
          <t>Encounter for routine child health examination without abnormal findings</t>
        </is>
      </c>
      <c r="N4714" t="inlineStr">
        <is>
          <t>Factors Influencing Health</t>
        </is>
      </c>
      <c r="O4714" s="28" t="n">
        <v>0</v>
      </c>
      <c r="P4714" s="29" t="n">
        <v>279.24</v>
      </c>
      <c r="R4714" s="28" t="n"/>
    </row>
    <row r="4715">
      <c r="A4715" t="inlineStr">
        <is>
          <t>ENC115418</t>
        </is>
      </c>
      <c r="B4715" t="inlineStr">
        <is>
          <t>PT11568</t>
        </is>
      </c>
      <c r="C4715" t="inlineStr">
        <is>
          <t>Inpatient</t>
        </is>
      </c>
      <c r="D4715" s="27" t="n">
        <v>45804</v>
      </c>
      <c r="E4715" s="27" t="n">
        <v>45809</v>
      </c>
      <c r="F4715" s="28" t="n">
        <v>5</v>
      </c>
      <c r="G4715" t="inlineStr">
        <is>
          <t>Bluestone Memorial Hospital</t>
        </is>
      </c>
      <c r="H4715" t="inlineStr">
        <is>
          <t>Cardiac Step-Down</t>
        </is>
      </c>
      <c r="I4715" t="inlineStr">
        <is>
          <t>Cardiovascular</t>
        </is>
      </c>
      <c r="J4715" t="inlineStr">
        <is>
          <t>Self-Pay</t>
        </is>
      </c>
      <c r="K4715" t="inlineStr">
        <is>
          <t>Self-Pay</t>
        </is>
      </c>
      <c r="L4715" t="inlineStr">
        <is>
          <t>I48.91</t>
        </is>
      </c>
      <c r="M4715" t="inlineStr">
        <is>
          <t>Unspecified atrial fibrillation</t>
        </is>
      </c>
      <c r="N4715" t="inlineStr">
        <is>
          <t>Circulatory</t>
        </is>
      </c>
      <c r="O4715" s="28" t="n">
        <v>51</v>
      </c>
      <c r="P4715" s="29" t="n">
        <v>15969.93</v>
      </c>
      <c r="Q4715" t="inlineStr">
        <is>
          <t>N</t>
        </is>
      </c>
      <c r="R4715" s="28" t="n">
        <v>0</v>
      </c>
    </row>
    <row r="4716">
      <c r="A4716" t="inlineStr">
        <is>
          <t>ENC115429</t>
        </is>
      </c>
      <c r="B4716" t="inlineStr">
        <is>
          <t>PT11843</t>
        </is>
      </c>
      <c r="C4716" t="inlineStr">
        <is>
          <t>Emergency</t>
        </is>
      </c>
      <c r="D4716" s="27" t="n">
        <v>45804</v>
      </c>
      <c r="E4716" s="27" t="n">
        <v>45804</v>
      </c>
      <c r="F4716" s="28" t="n">
        <v>0</v>
      </c>
      <c r="G4716" t="inlineStr">
        <is>
          <t>Bluestone Memorial Hospital</t>
        </is>
      </c>
      <c r="H4716" t="inlineStr">
        <is>
          <t>Emergency Department</t>
        </is>
      </c>
      <c r="I4716" t="inlineStr">
        <is>
          <t>Emergency</t>
        </is>
      </c>
      <c r="J4716" t="inlineStr">
        <is>
          <t>Evergreen Mutual Insurance</t>
        </is>
      </c>
      <c r="K4716" t="inlineStr">
        <is>
          <t>Commercial</t>
        </is>
      </c>
      <c r="L4716" t="inlineStr">
        <is>
          <t>I50.9</t>
        </is>
      </c>
      <c r="M4716" t="inlineStr">
        <is>
          <t>Heart failure, unspecified</t>
        </is>
      </c>
      <c r="N4716" t="inlineStr">
        <is>
          <t>Circulatory</t>
        </is>
      </c>
      <c r="O4716" s="28" t="n">
        <v>53</v>
      </c>
      <c r="P4716" s="29" t="n">
        <v>1416.19</v>
      </c>
      <c r="R4716" s="28" t="n"/>
    </row>
    <row r="4717">
      <c r="A4717" t="inlineStr">
        <is>
          <t>ENC115430</t>
        </is>
      </c>
      <c r="B4717" t="inlineStr">
        <is>
          <t>PT13636</t>
        </is>
      </c>
      <c r="C4717" t="inlineStr">
        <is>
          <t>Emergency</t>
        </is>
      </c>
      <c r="D4717" s="27" t="n">
        <v>45804</v>
      </c>
      <c r="E4717" s="27" t="n">
        <v>45804</v>
      </c>
      <c r="F4717" s="28" t="n">
        <v>0</v>
      </c>
      <c r="G4717" t="inlineStr">
        <is>
          <t>Bluestone Memorial Hospital</t>
        </is>
      </c>
      <c r="H4717" t="inlineStr">
        <is>
          <t>Emergency Department</t>
        </is>
      </c>
      <c r="I4717" t="inlineStr">
        <is>
          <t>Emergency</t>
        </is>
      </c>
      <c r="J4717" t="inlineStr">
        <is>
          <t>Keystone Health Partners</t>
        </is>
      </c>
      <c r="K4717" t="inlineStr">
        <is>
          <t>Commercial</t>
        </is>
      </c>
      <c r="L4717" t="inlineStr">
        <is>
          <t>J06.9</t>
        </is>
      </c>
      <c r="M4717" t="inlineStr">
        <is>
          <t>Acute upper respiratory infection, unspecified</t>
        </is>
      </c>
      <c r="N4717" t="inlineStr">
        <is>
          <t>Respiratory</t>
        </is>
      </c>
      <c r="O4717" s="28" t="n">
        <v>62</v>
      </c>
      <c r="P4717" s="29" t="n">
        <v>1237.01</v>
      </c>
      <c r="R4717" s="28" t="n"/>
    </row>
    <row r="4718">
      <c r="A4718" t="inlineStr">
        <is>
          <t>ENC115431</t>
        </is>
      </c>
      <c r="B4718" t="inlineStr">
        <is>
          <t>PT10314</t>
        </is>
      </c>
      <c r="C4718" t="inlineStr">
        <is>
          <t>Emergency</t>
        </is>
      </c>
      <c r="D4718" s="27" t="n">
        <v>45804</v>
      </c>
      <c r="E4718" s="27" t="n">
        <v>45804</v>
      </c>
      <c r="F4718" s="28" t="n">
        <v>0</v>
      </c>
      <c r="G4718" t="inlineStr">
        <is>
          <t>Bluestone Memorial Hospital</t>
        </is>
      </c>
      <c r="H4718" t="inlineStr">
        <is>
          <t>Emergency Department</t>
        </is>
      </c>
      <c r="I4718" t="inlineStr">
        <is>
          <t>Emergency</t>
        </is>
      </c>
      <c r="J4718" t="inlineStr">
        <is>
          <t>Silverline Medicare Advantage</t>
        </is>
      </c>
      <c r="K4718" t="inlineStr">
        <is>
          <t>Medicare Advantage</t>
        </is>
      </c>
      <c r="L4718" t="inlineStr">
        <is>
          <t>M54.50</t>
        </is>
      </c>
      <c r="M4718" t="inlineStr">
        <is>
          <t>Low back pain, unspecified</t>
        </is>
      </c>
      <c r="N4718" t="inlineStr">
        <is>
          <t>Musculoskeletal</t>
        </is>
      </c>
      <c r="O4718" s="28" t="n">
        <v>75</v>
      </c>
      <c r="P4718" s="29" t="n">
        <v>1533.31</v>
      </c>
      <c r="R4718" s="28" t="n"/>
    </row>
    <row r="4719">
      <c r="A4719" t="inlineStr">
        <is>
          <t>ENC115424</t>
        </is>
      </c>
      <c r="B4719" t="inlineStr">
        <is>
          <t>PT12722</t>
        </is>
      </c>
      <c r="C4719" t="inlineStr">
        <is>
          <t>Inpatient</t>
        </is>
      </c>
      <c r="D4719" s="27" t="n">
        <v>45804</v>
      </c>
      <c r="E4719" s="27" t="n">
        <v>45809</v>
      </c>
      <c r="F4719" s="28" t="n">
        <v>5</v>
      </c>
      <c r="G4719" t="inlineStr">
        <is>
          <t>Bluestone Memorial Hospital</t>
        </is>
      </c>
      <c r="H4719" t="inlineStr">
        <is>
          <t>Medical-Surgical 5 East</t>
        </is>
      </c>
      <c r="I4719" t="inlineStr">
        <is>
          <t>Medicine</t>
        </is>
      </c>
      <c r="J4719" t="inlineStr">
        <is>
          <t>Medicare</t>
        </is>
      </c>
      <c r="K4719" t="inlineStr">
        <is>
          <t>Government</t>
        </is>
      </c>
      <c r="L4719" t="inlineStr">
        <is>
          <t>J44.1</t>
        </is>
      </c>
      <c r="M4719" t="inlineStr">
        <is>
          <t>Chronic obstructive pulmonary disease with (acute) exacerbation</t>
        </is>
      </c>
      <c r="N4719" t="inlineStr">
        <is>
          <t>Respiratory</t>
        </is>
      </c>
      <c r="O4719" s="28" t="n">
        <v>66</v>
      </c>
      <c r="P4719" s="29" t="n">
        <v>27209.91</v>
      </c>
      <c r="Q4719" t="inlineStr">
        <is>
          <t>N</t>
        </is>
      </c>
      <c r="R4719" s="28" t="n">
        <v>0</v>
      </c>
    </row>
    <row r="4720">
      <c r="A4720" t="inlineStr">
        <is>
          <t>ENC115428</t>
        </is>
      </c>
      <c r="B4720" t="inlineStr">
        <is>
          <t>PT12073</t>
        </is>
      </c>
      <c r="C4720" t="inlineStr">
        <is>
          <t>Inpatient</t>
        </is>
      </c>
      <c r="D4720" s="27" t="n">
        <v>45804</v>
      </c>
      <c r="E4720" s="27" t="n">
        <v>45809</v>
      </c>
      <c r="F4720" s="28" t="n">
        <v>5</v>
      </c>
      <c r="G4720" t="inlineStr">
        <is>
          <t>Bluestone Memorial Hospital</t>
        </is>
      </c>
      <c r="H4720" t="inlineStr">
        <is>
          <t>Medical-Surgical 5 East</t>
        </is>
      </c>
      <c r="I4720" t="inlineStr">
        <is>
          <t>Medicine</t>
        </is>
      </c>
      <c r="J4720" t="inlineStr">
        <is>
          <t>State Medicaid</t>
        </is>
      </c>
      <c r="K4720" t="inlineStr">
        <is>
          <t>Government</t>
        </is>
      </c>
      <c r="L4720" t="inlineStr">
        <is>
          <t>J44.1</t>
        </is>
      </c>
      <c r="M4720" t="inlineStr">
        <is>
          <t>Chronic obstructive pulmonary disease with (acute) exacerbation</t>
        </is>
      </c>
      <c r="N4720" t="inlineStr">
        <is>
          <t>Respiratory</t>
        </is>
      </c>
      <c r="O4720" s="28" t="n">
        <v>52</v>
      </c>
      <c r="P4720" s="29" t="n">
        <v>26397.53</v>
      </c>
      <c r="Q4720" t="inlineStr">
        <is>
          <t>N</t>
        </is>
      </c>
      <c r="R4720" s="28" t="n">
        <v>0</v>
      </c>
    </row>
    <row r="4721">
      <c r="A4721" t="inlineStr">
        <is>
          <t>ENC115433</t>
        </is>
      </c>
      <c r="B4721" t="inlineStr">
        <is>
          <t>PT12426</t>
        </is>
      </c>
      <c r="C4721" t="inlineStr">
        <is>
          <t>Inpatient</t>
        </is>
      </c>
      <c r="D4721" s="27" t="n">
        <v>45804</v>
      </c>
      <c r="E4721" s="27" t="n">
        <v>45807</v>
      </c>
      <c r="F4721" s="28" t="n">
        <v>3</v>
      </c>
      <c r="G4721" t="inlineStr">
        <is>
          <t>Cedar Ridge Medical Center</t>
        </is>
      </c>
      <c r="H4721" t="inlineStr">
        <is>
          <t>Intensive Care Unit</t>
        </is>
      </c>
      <c r="I4721" t="inlineStr">
        <is>
          <t>Critical Care</t>
        </is>
      </c>
      <c r="J4721" t="inlineStr">
        <is>
          <t>Medicare</t>
        </is>
      </c>
      <c r="K4721" t="inlineStr">
        <is>
          <t>Government</t>
        </is>
      </c>
      <c r="L4721" t="inlineStr">
        <is>
          <t>J96.01</t>
        </is>
      </c>
      <c r="M4721" t="inlineStr">
        <is>
          <t>Acute respiratory failure with hypoxia</t>
        </is>
      </c>
      <c r="N4721" t="inlineStr">
        <is>
          <t>Respiratory</t>
        </is>
      </c>
      <c r="O4721" s="28" t="n">
        <v>67</v>
      </c>
      <c r="P4721" s="29" t="n">
        <v>44077.84</v>
      </c>
      <c r="Q4721" t="inlineStr">
        <is>
          <t>N</t>
        </is>
      </c>
      <c r="R4721" s="28" t="n">
        <v>0</v>
      </c>
    </row>
    <row r="4722">
      <c r="A4722" t="inlineStr">
        <is>
          <t>ENC115432</t>
        </is>
      </c>
      <c r="B4722" t="inlineStr">
        <is>
          <t>PT13238</t>
        </is>
      </c>
      <c r="C4722" t="inlineStr">
        <is>
          <t>Inpatient</t>
        </is>
      </c>
      <c r="D4722" s="27" t="n">
        <v>45804</v>
      </c>
      <c r="E4722" s="27" t="n">
        <v>45807</v>
      </c>
      <c r="F4722" s="28" t="n">
        <v>3</v>
      </c>
      <c r="G4722" t="inlineStr">
        <is>
          <t>Ashby Falls Community Hospital</t>
        </is>
      </c>
      <c r="H4722" t="inlineStr">
        <is>
          <t>Intensive Care Unit</t>
        </is>
      </c>
      <c r="I4722" t="inlineStr">
        <is>
          <t>Critical Care</t>
        </is>
      </c>
      <c r="J4722" t="inlineStr">
        <is>
          <t>Medicare</t>
        </is>
      </c>
      <c r="K4722" t="inlineStr">
        <is>
          <t>Government</t>
        </is>
      </c>
      <c r="L4722" t="inlineStr">
        <is>
          <t>K92.2</t>
        </is>
      </c>
      <c r="M4722" t="inlineStr">
        <is>
          <t>Gastrointestinal hemorrhage, unspecified</t>
        </is>
      </c>
      <c r="N4722" t="inlineStr">
        <is>
          <t>Digestive</t>
        </is>
      </c>
      <c r="O4722" s="28" t="n">
        <v>76</v>
      </c>
      <c r="P4722" s="29" t="n">
        <v>41301.33</v>
      </c>
      <c r="Q4722" t="inlineStr">
        <is>
          <t>Y</t>
        </is>
      </c>
      <c r="R4722" s="28" t="n">
        <v>1</v>
      </c>
    </row>
    <row r="4723">
      <c r="A4723" t="inlineStr">
        <is>
          <t>ENC115434</t>
        </is>
      </c>
      <c r="B4723" t="inlineStr">
        <is>
          <t>PT10297</t>
        </is>
      </c>
      <c r="C4723" t="inlineStr">
        <is>
          <t>Inpatient</t>
        </is>
      </c>
      <c r="D4723" s="27" t="n">
        <v>45804</v>
      </c>
      <c r="E4723" s="27" t="n">
        <v>45812</v>
      </c>
      <c r="F4723" s="28" t="n">
        <v>8</v>
      </c>
      <c r="G4723" t="inlineStr">
        <is>
          <t>Bluestone Memorial Hospital</t>
        </is>
      </c>
      <c r="H4723" t="inlineStr">
        <is>
          <t>Medical-Surgical 5 East</t>
        </is>
      </c>
      <c r="I4723" t="inlineStr">
        <is>
          <t>Medicine</t>
        </is>
      </c>
      <c r="J4723" t="inlineStr">
        <is>
          <t>Silverline Medicare Advantage</t>
        </is>
      </c>
      <c r="K4723" t="inlineStr">
        <is>
          <t>Medicare Advantage</t>
        </is>
      </c>
      <c r="L4723" t="inlineStr">
        <is>
          <t>L03.115</t>
        </is>
      </c>
      <c r="M4723" t="inlineStr">
        <is>
          <t>Cellulitis of right lower limb</t>
        </is>
      </c>
      <c r="N4723" t="inlineStr">
        <is>
          <t>Skin</t>
        </is>
      </c>
      <c r="O4723" s="28" t="n">
        <v>88</v>
      </c>
      <c r="P4723" s="29" t="n">
        <v>29206.41</v>
      </c>
      <c r="Q4723" t="inlineStr">
        <is>
          <t>N</t>
        </is>
      </c>
      <c r="R4723" s="28" t="n">
        <v>0</v>
      </c>
    </row>
    <row r="4724">
      <c r="A4724" t="inlineStr">
        <is>
          <t>ENC115435</t>
        </is>
      </c>
      <c r="B4724" t="inlineStr">
        <is>
          <t>PT12860</t>
        </is>
      </c>
      <c r="C4724" t="inlineStr">
        <is>
          <t>Inpatient</t>
        </is>
      </c>
      <c r="D4724" s="27" t="n">
        <v>45805</v>
      </c>
      <c r="E4724" s="27" t="n">
        <v>45813</v>
      </c>
      <c r="F4724" s="28" t="n">
        <v>8</v>
      </c>
      <c r="G4724" t="inlineStr">
        <is>
          <t>Cedar Ridge Medical Center</t>
        </is>
      </c>
      <c r="H4724" t="inlineStr">
        <is>
          <t>Medical-Surgical</t>
        </is>
      </c>
      <c r="I4724" t="inlineStr">
        <is>
          <t>Medicine</t>
        </is>
      </c>
      <c r="J4724" t="inlineStr">
        <is>
          <t>Self-Pay</t>
        </is>
      </c>
      <c r="K4724" t="inlineStr">
        <is>
          <t>Self-Pay</t>
        </is>
      </c>
      <c r="L4724" t="inlineStr">
        <is>
          <t>A41.9</t>
        </is>
      </c>
      <c r="M4724" t="inlineStr">
        <is>
          <t>Sepsis, unspecified organism</t>
        </is>
      </c>
      <c r="N4724" t="inlineStr">
        <is>
          <t>Infectious</t>
        </is>
      </c>
      <c r="O4724" s="28" t="n">
        <v>61</v>
      </c>
      <c r="P4724" s="29" t="n">
        <v>98218.00999999999</v>
      </c>
      <c r="Q4724" t="inlineStr">
        <is>
          <t>N</t>
        </is>
      </c>
      <c r="R4724" s="28" t="n">
        <v>0</v>
      </c>
    </row>
    <row r="4725">
      <c r="A4725" t="inlineStr">
        <is>
          <t>ENC115436</t>
        </is>
      </c>
      <c r="B4725" t="inlineStr">
        <is>
          <t>PT11468</t>
        </is>
      </c>
      <c r="C4725" t="inlineStr">
        <is>
          <t>Inpatient</t>
        </is>
      </c>
      <c r="D4725" s="27" t="n">
        <v>45805</v>
      </c>
      <c r="E4725" s="27" t="n">
        <v>45807</v>
      </c>
      <c r="F4725" s="28" t="n">
        <v>2</v>
      </c>
      <c r="G4725" t="inlineStr">
        <is>
          <t>Ashby Falls Community Hospital</t>
        </is>
      </c>
      <c r="H4725" t="inlineStr">
        <is>
          <t>Medical-Surgical</t>
        </is>
      </c>
      <c r="I4725" t="inlineStr">
        <is>
          <t>Medicine</t>
        </is>
      </c>
      <c r="J4725" t="inlineStr">
        <is>
          <t>Self-Pay</t>
        </is>
      </c>
      <c r="K4725" t="inlineStr">
        <is>
          <t>Self-Pay</t>
        </is>
      </c>
      <c r="L4725" t="inlineStr">
        <is>
          <t>I21.4</t>
        </is>
      </c>
      <c r="M4725" t="inlineStr">
        <is>
          <t>Non-ST elevation (NSTEMI) myocardial infarction</t>
        </is>
      </c>
      <c r="N4725" t="inlineStr">
        <is>
          <t>Circulatory</t>
        </is>
      </c>
      <c r="O4725" s="28" t="n">
        <v>46</v>
      </c>
      <c r="P4725" s="29" t="n">
        <v>47849.54</v>
      </c>
      <c r="Q4725" t="inlineStr">
        <is>
          <t>N</t>
        </is>
      </c>
      <c r="R4725" s="28" t="n">
        <v>0</v>
      </c>
    </row>
    <row r="4726">
      <c r="A4726" t="inlineStr">
        <is>
          <t>ENC115437</t>
        </is>
      </c>
      <c r="B4726" t="inlineStr">
        <is>
          <t>PT13088</t>
        </is>
      </c>
      <c r="C4726" t="inlineStr">
        <is>
          <t>Inpatient</t>
        </is>
      </c>
      <c r="D4726" s="27" t="n">
        <v>45805</v>
      </c>
      <c r="E4726" s="27" t="n">
        <v>45810</v>
      </c>
      <c r="F4726" s="28" t="n">
        <v>5</v>
      </c>
      <c r="G4726" t="inlineStr">
        <is>
          <t>Bluestone Memorial Hospital</t>
        </is>
      </c>
      <c r="H4726" t="inlineStr">
        <is>
          <t>Medical-Surgical 4 West</t>
        </is>
      </c>
      <c r="I4726" t="inlineStr">
        <is>
          <t>Medicine</t>
        </is>
      </c>
      <c r="J4726" t="inlineStr">
        <is>
          <t>State Medicaid</t>
        </is>
      </c>
      <c r="K4726" t="inlineStr">
        <is>
          <t>Government</t>
        </is>
      </c>
      <c r="L4726" t="inlineStr">
        <is>
          <t>E11.65</t>
        </is>
      </c>
      <c r="M4726" t="inlineStr">
        <is>
          <t>Type 2 diabetes mellitus with hyperglycemia</t>
        </is>
      </c>
      <c r="N4726" t="inlineStr">
        <is>
          <t>Endocrine</t>
        </is>
      </c>
      <c r="O4726" s="28" t="n">
        <v>51</v>
      </c>
      <c r="P4726" s="29" t="n">
        <v>19230.74</v>
      </c>
      <c r="Q4726" t="inlineStr">
        <is>
          <t>N</t>
        </is>
      </c>
      <c r="R4726" s="28" t="n">
        <v>0</v>
      </c>
    </row>
    <row r="4727">
      <c r="A4727" t="inlineStr">
        <is>
          <t>ENC115438</t>
        </is>
      </c>
      <c r="B4727" t="inlineStr">
        <is>
          <t>PT11484</t>
        </is>
      </c>
      <c r="C4727" t="inlineStr">
        <is>
          <t>Emergency</t>
        </is>
      </c>
      <c r="D4727" s="27" t="n">
        <v>45805</v>
      </c>
      <c r="E4727" s="27" t="n">
        <v>45805</v>
      </c>
      <c r="F4727" s="28" t="n">
        <v>0</v>
      </c>
      <c r="G4727" t="inlineStr">
        <is>
          <t>Ashby Falls Community Hospital</t>
        </is>
      </c>
      <c r="H4727" t="inlineStr">
        <is>
          <t>Emergency Department</t>
        </is>
      </c>
      <c r="I4727" t="inlineStr">
        <is>
          <t>Emergency</t>
        </is>
      </c>
      <c r="J4727" t="inlineStr">
        <is>
          <t>State Medicaid</t>
        </is>
      </c>
      <c r="K4727" t="inlineStr">
        <is>
          <t>Government</t>
        </is>
      </c>
      <c r="L4727" t="inlineStr">
        <is>
          <t>K80.20</t>
        </is>
      </c>
      <c r="M4727" t="inlineStr">
        <is>
          <t>Calculus of gallbladder without cholecystitis without obstruction</t>
        </is>
      </c>
      <c r="N4727" t="inlineStr">
        <is>
          <t>Digestive</t>
        </is>
      </c>
      <c r="O4727" s="28" t="n">
        <v>31</v>
      </c>
      <c r="P4727" s="29" t="n">
        <v>842.5700000000001</v>
      </c>
      <c r="R4727" s="28" t="n"/>
    </row>
    <row r="4728">
      <c r="A4728" t="inlineStr">
        <is>
          <t>ENC115439</t>
        </is>
      </c>
      <c r="B4728" t="inlineStr">
        <is>
          <t>PT12093</t>
        </is>
      </c>
      <c r="C4728" t="inlineStr">
        <is>
          <t>Outpatient</t>
        </is>
      </c>
      <c r="D4728" s="27" t="n">
        <v>45805</v>
      </c>
      <c r="E4728" s="27" t="n">
        <v>45805</v>
      </c>
      <c r="F4728" s="28" t="n">
        <v>0</v>
      </c>
      <c r="G4728" t="inlineStr">
        <is>
          <t>Bluestone Outpatient Pavilion</t>
        </is>
      </c>
      <c r="H4728" t="inlineStr">
        <is>
          <t>Endocrinology &amp; Diabetes Clinic</t>
        </is>
      </c>
      <c r="I4728" t="inlineStr">
        <is>
          <t>Ambulatory</t>
        </is>
      </c>
      <c r="J4728" t="inlineStr">
        <is>
          <t>Keystone Health Partners</t>
        </is>
      </c>
      <c r="K4728" t="inlineStr">
        <is>
          <t>Commercial</t>
        </is>
      </c>
      <c r="L4728" t="inlineStr">
        <is>
          <t>E11.65</t>
        </is>
      </c>
      <c r="M4728" t="inlineStr">
        <is>
          <t>Type 2 diabetes mellitus with hyperglycemia</t>
        </is>
      </c>
      <c r="N4728" t="inlineStr">
        <is>
          <t>Endocrine</t>
        </is>
      </c>
      <c r="O4728" s="28" t="n">
        <v>31</v>
      </c>
      <c r="P4728" s="29" t="n">
        <v>375.25</v>
      </c>
      <c r="R4728" s="28" t="n"/>
    </row>
    <row r="4729">
      <c r="A4729" t="inlineStr">
        <is>
          <t>ENC115441</t>
        </is>
      </c>
      <c r="B4729" t="inlineStr">
        <is>
          <t>PT10697</t>
        </is>
      </c>
      <c r="C4729" t="inlineStr">
        <is>
          <t>Emergency</t>
        </is>
      </c>
      <c r="D4729" s="27" t="n">
        <v>45805</v>
      </c>
      <c r="E4729" s="27" t="n">
        <v>45805</v>
      </c>
      <c r="F4729" s="28" t="n">
        <v>0</v>
      </c>
      <c r="G4729" t="inlineStr">
        <is>
          <t>Bluestone Memorial Hospital</t>
        </is>
      </c>
      <c r="H4729" t="inlineStr">
        <is>
          <t>Emergency Department</t>
        </is>
      </c>
      <c r="I4729" t="inlineStr">
        <is>
          <t>Emergency</t>
        </is>
      </c>
      <c r="J4729" t="inlineStr">
        <is>
          <t>Self-Pay</t>
        </is>
      </c>
      <c r="K4729" t="inlineStr">
        <is>
          <t>Self-Pay</t>
        </is>
      </c>
      <c r="L4729" t="inlineStr">
        <is>
          <t>A08.4</t>
        </is>
      </c>
      <c r="M4729" t="inlineStr">
        <is>
          <t>Viral intestinal infection, unspecified</t>
        </is>
      </c>
      <c r="N4729" t="inlineStr">
        <is>
          <t>Infectious</t>
        </is>
      </c>
      <c r="O4729" s="28" t="n">
        <v>50</v>
      </c>
      <c r="P4729" s="29" t="n">
        <v>2061.97</v>
      </c>
      <c r="R4729" s="28" t="n"/>
    </row>
    <row r="4730">
      <c r="A4730" t="inlineStr">
        <is>
          <t>ENC115442</t>
        </is>
      </c>
      <c r="B4730" t="inlineStr">
        <is>
          <t>PT13435</t>
        </is>
      </c>
      <c r="C4730" t="inlineStr">
        <is>
          <t>Outpatient</t>
        </is>
      </c>
      <c r="D4730" s="27" t="n">
        <v>45805</v>
      </c>
      <c r="E4730" s="27" t="n">
        <v>45805</v>
      </c>
      <c r="F4730" s="28" t="n">
        <v>0</v>
      </c>
      <c r="G4730" t="inlineStr">
        <is>
          <t>Bluestone Outpatient Pavilion</t>
        </is>
      </c>
      <c r="H4730" t="inlineStr">
        <is>
          <t>Infusion &amp; Oncology Clinic</t>
        </is>
      </c>
      <c r="I4730" t="inlineStr">
        <is>
          <t>Oncology</t>
        </is>
      </c>
      <c r="J4730" t="inlineStr">
        <is>
          <t>State Medicaid</t>
        </is>
      </c>
      <c r="K4730" t="inlineStr">
        <is>
          <t>Government</t>
        </is>
      </c>
      <c r="L4730" t="inlineStr">
        <is>
          <t>C50.911</t>
        </is>
      </c>
      <c r="M4730" t="inlineStr">
        <is>
          <t>Malignant neoplasm of unspecified site of right female breast</t>
        </is>
      </c>
      <c r="N4730" t="inlineStr">
        <is>
          <t>Neoplasms</t>
        </is>
      </c>
      <c r="O4730" s="28" t="n">
        <v>35</v>
      </c>
      <c r="P4730" s="29" t="n">
        <v>757.16</v>
      </c>
      <c r="R4730" s="28" t="n"/>
    </row>
    <row r="4731">
      <c r="A4731" t="inlineStr">
        <is>
          <t>ENC115443</t>
        </is>
      </c>
      <c r="B4731" t="inlineStr">
        <is>
          <t>PT12358</t>
        </is>
      </c>
      <c r="C4731" t="inlineStr">
        <is>
          <t>Emergency</t>
        </is>
      </c>
      <c r="D4731" s="27" t="n">
        <v>45805</v>
      </c>
      <c r="E4731" s="27" t="n">
        <v>45805</v>
      </c>
      <c r="F4731" s="28" t="n">
        <v>0</v>
      </c>
      <c r="G4731" t="inlineStr">
        <is>
          <t>Ashby Falls Community Hospital</t>
        </is>
      </c>
      <c r="H4731" t="inlineStr">
        <is>
          <t>Emergency Department</t>
        </is>
      </c>
      <c r="I4731" t="inlineStr">
        <is>
          <t>Emergency</t>
        </is>
      </c>
      <c r="J4731" t="inlineStr">
        <is>
          <t>Keystone Health Partners</t>
        </is>
      </c>
      <c r="K4731" t="inlineStr">
        <is>
          <t>Commercial</t>
        </is>
      </c>
      <c r="L4731" t="inlineStr">
        <is>
          <t>N39.0</t>
        </is>
      </c>
      <c r="M4731" t="inlineStr">
        <is>
          <t>Urinary tract infection, site not specified</t>
        </is>
      </c>
      <c r="N4731" t="inlineStr">
        <is>
          <t>Genitourinary</t>
        </is>
      </c>
      <c r="O4731" s="28" t="n">
        <v>61</v>
      </c>
      <c r="P4731" s="29" t="n">
        <v>2272.33</v>
      </c>
      <c r="R4731" s="28" t="n"/>
    </row>
    <row r="4732">
      <c r="A4732" t="inlineStr">
        <is>
          <t>ENC115445</t>
        </is>
      </c>
      <c r="B4732" t="inlineStr">
        <is>
          <t>PT11622</t>
        </is>
      </c>
      <c r="C4732" t="inlineStr">
        <is>
          <t>Outpatient</t>
        </is>
      </c>
      <c r="D4732" s="27" t="n">
        <v>45805</v>
      </c>
      <c r="E4732" s="27" t="n">
        <v>45805</v>
      </c>
      <c r="F4732" s="28" t="n">
        <v>0</v>
      </c>
      <c r="G4732" t="inlineStr">
        <is>
          <t>Bluestone Outpatient Pavilion</t>
        </is>
      </c>
      <c r="H4732" t="inlineStr">
        <is>
          <t>Endocrinology &amp; Diabetes Clinic</t>
        </is>
      </c>
      <c r="I4732" t="inlineStr">
        <is>
          <t>Ambulatory</t>
        </is>
      </c>
      <c r="J4732" t="inlineStr">
        <is>
          <t>Medicare</t>
        </is>
      </c>
      <c r="K4732" t="inlineStr">
        <is>
          <t>Government</t>
        </is>
      </c>
      <c r="L4732" t="inlineStr">
        <is>
          <t>E11.65</t>
        </is>
      </c>
      <c r="M4732" t="inlineStr">
        <is>
          <t>Type 2 diabetes mellitus with hyperglycemia</t>
        </is>
      </c>
      <c r="N4732" t="inlineStr">
        <is>
          <t>Endocrine</t>
        </is>
      </c>
      <c r="O4732" s="28" t="n">
        <v>67</v>
      </c>
      <c r="P4732" s="29" t="n">
        <v>410.5</v>
      </c>
      <c r="R4732" s="28" t="n"/>
    </row>
    <row r="4733">
      <c r="A4733" t="inlineStr">
        <is>
          <t>ENC115440</t>
        </is>
      </c>
      <c r="B4733" t="inlineStr">
        <is>
          <t>PT13808</t>
        </is>
      </c>
      <c r="C4733" t="inlineStr">
        <is>
          <t>Inpatient</t>
        </is>
      </c>
      <c r="D4733" s="27" t="n">
        <v>45805</v>
      </c>
      <c r="E4733" s="27" t="n">
        <v>45807</v>
      </c>
      <c r="F4733" s="28" t="n">
        <v>2</v>
      </c>
      <c r="G4733" t="inlineStr">
        <is>
          <t>Bluestone Memorial Hospital</t>
        </is>
      </c>
      <c r="H4733" t="inlineStr">
        <is>
          <t>Medical-Surgical 4 West</t>
        </is>
      </c>
      <c r="I4733" t="inlineStr">
        <is>
          <t>Medicine</t>
        </is>
      </c>
      <c r="J4733" t="inlineStr">
        <is>
          <t>Medicare</t>
        </is>
      </c>
      <c r="K4733" t="inlineStr">
        <is>
          <t>Government</t>
        </is>
      </c>
      <c r="L4733" t="inlineStr">
        <is>
          <t>E86.0</t>
        </is>
      </c>
      <c r="M4733" t="inlineStr">
        <is>
          <t>Dehydration</t>
        </is>
      </c>
      <c r="N4733" t="inlineStr">
        <is>
          <t>Endocrine</t>
        </is>
      </c>
      <c r="O4733" s="28" t="n">
        <v>76</v>
      </c>
      <c r="P4733" s="29" t="n">
        <v>8126.74</v>
      </c>
      <c r="Q4733" t="inlineStr">
        <is>
          <t>N</t>
        </is>
      </c>
      <c r="R4733" s="28" t="n">
        <v>0</v>
      </c>
    </row>
    <row r="4734">
      <c r="A4734" t="inlineStr">
        <is>
          <t>ENC115446</t>
        </is>
      </c>
      <c r="B4734" t="inlineStr">
        <is>
          <t>PT13226</t>
        </is>
      </c>
      <c r="C4734" t="inlineStr">
        <is>
          <t>Outpatient</t>
        </is>
      </c>
      <c r="D4734" s="27" t="n">
        <v>45805</v>
      </c>
      <c r="E4734" s="27" t="n">
        <v>45805</v>
      </c>
      <c r="F4734" s="28" t="n">
        <v>0</v>
      </c>
      <c r="G4734" t="inlineStr">
        <is>
          <t>Bluestone Outpatient Pavilion</t>
        </is>
      </c>
      <c r="H4734" t="inlineStr">
        <is>
          <t>Primary Care Clinic</t>
        </is>
      </c>
      <c r="I4734" t="inlineStr">
        <is>
          <t>Ambulatory</t>
        </is>
      </c>
      <c r="J4734" t="inlineStr">
        <is>
          <t>Medicare</t>
        </is>
      </c>
      <c r="K4734" t="inlineStr">
        <is>
          <t>Government</t>
        </is>
      </c>
      <c r="L4734" t="inlineStr">
        <is>
          <t>J06.9</t>
        </is>
      </c>
      <c r="M4734" t="inlineStr">
        <is>
          <t>Acute upper respiratory infection, unspecified</t>
        </is>
      </c>
      <c r="N4734" t="inlineStr">
        <is>
          <t>Respiratory</t>
        </is>
      </c>
      <c r="O4734" s="28" t="n">
        <v>76</v>
      </c>
      <c r="P4734" s="29" t="n">
        <v>337.91</v>
      </c>
      <c r="R4734" s="28" t="n"/>
    </row>
    <row r="4735">
      <c r="A4735" t="inlineStr">
        <is>
          <t>ENC115447</t>
        </is>
      </c>
      <c r="B4735" t="inlineStr">
        <is>
          <t>PT12720</t>
        </is>
      </c>
      <c r="C4735" t="inlineStr">
        <is>
          <t>Outpatient</t>
        </is>
      </c>
      <c r="D4735" s="27" t="n">
        <v>45805</v>
      </c>
      <c r="E4735" s="27" t="n">
        <v>45805</v>
      </c>
      <c r="F4735" s="28" t="n">
        <v>0</v>
      </c>
      <c r="G4735" t="inlineStr">
        <is>
          <t>Bluestone Outpatient Pavilion</t>
        </is>
      </c>
      <c r="H4735" t="inlineStr">
        <is>
          <t>Primary Care Clinic</t>
        </is>
      </c>
      <c r="I4735" t="inlineStr">
        <is>
          <t>Ambulatory</t>
        </is>
      </c>
      <c r="J4735" t="inlineStr">
        <is>
          <t>Keystone Health Partners</t>
        </is>
      </c>
      <c r="K4735" t="inlineStr">
        <is>
          <t>Commercial</t>
        </is>
      </c>
      <c r="L4735" t="inlineStr">
        <is>
          <t>Z00.00</t>
        </is>
      </c>
      <c r="M4735" t="inlineStr">
        <is>
          <t>Encounter for general adult medical examination without abnormal findings</t>
        </is>
      </c>
      <c r="N4735" t="inlineStr">
        <is>
          <t>Factors Influencing Health</t>
        </is>
      </c>
      <c r="O4735" s="28" t="n">
        <v>52</v>
      </c>
      <c r="P4735" s="29" t="n">
        <v>365.64</v>
      </c>
      <c r="R4735" s="28" t="n"/>
    </row>
    <row r="4736">
      <c r="A4736" t="inlineStr">
        <is>
          <t>ENC115448</t>
        </is>
      </c>
      <c r="B4736" t="inlineStr">
        <is>
          <t>PT13886</t>
        </is>
      </c>
      <c r="C4736" t="inlineStr">
        <is>
          <t>Outpatient</t>
        </is>
      </c>
      <c r="D4736" s="27" t="n">
        <v>45805</v>
      </c>
      <c r="E4736" s="27" t="n">
        <v>45805</v>
      </c>
      <c r="F4736" s="28" t="n">
        <v>0</v>
      </c>
      <c r="G4736" t="inlineStr">
        <is>
          <t>Bluestone Outpatient Pavilion</t>
        </is>
      </c>
      <c r="H4736" t="inlineStr">
        <is>
          <t>Primary Care Clinic</t>
        </is>
      </c>
      <c r="I4736" t="inlineStr">
        <is>
          <t>Ambulatory</t>
        </is>
      </c>
      <c r="J4736" t="inlineStr">
        <is>
          <t>Medicare</t>
        </is>
      </c>
      <c r="K4736" t="inlineStr">
        <is>
          <t>Government</t>
        </is>
      </c>
      <c r="L4736" t="inlineStr">
        <is>
          <t>Z00.00</t>
        </is>
      </c>
      <c r="M4736" t="inlineStr">
        <is>
          <t>Encounter for general adult medical examination without abnormal findings</t>
        </is>
      </c>
      <c r="N4736" t="inlineStr">
        <is>
          <t>Factors Influencing Health</t>
        </is>
      </c>
      <c r="O4736" s="28" t="n">
        <v>66</v>
      </c>
      <c r="P4736" s="29" t="n">
        <v>327.29</v>
      </c>
      <c r="R4736" s="28" t="n"/>
    </row>
    <row r="4737">
      <c r="A4737" t="inlineStr">
        <is>
          <t>ENC115449</t>
        </is>
      </c>
      <c r="B4737" t="inlineStr">
        <is>
          <t>PT13261</t>
        </is>
      </c>
      <c r="C4737" t="inlineStr">
        <is>
          <t>Outpatient</t>
        </is>
      </c>
      <c r="D4737" s="27" t="n">
        <v>45805</v>
      </c>
      <c r="E4737" s="27" t="n">
        <v>45805</v>
      </c>
      <c r="F4737" s="28" t="n">
        <v>0</v>
      </c>
      <c r="G4737" t="inlineStr">
        <is>
          <t>Bluestone Outpatient Pavilion</t>
        </is>
      </c>
      <c r="H4737" t="inlineStr">
        <is>
          <t>Primary Care Clinic</t>
        </is>
      </c>
      <c r="I4737" t="inlineStr">
        <is>
          <t>Ambulatory</t>
        </is>
      </c>
      <c r="J4737" t="inlineStr">
        <is>
          <t>Silverline Medicare Advantage</t>
        </is>
      </c>
      <c r="K4737" t="inlineStr">
        <is>
          <t>Medicare Advantage</t>
        </is>
      </c>
      <c r="L4737" t="inlineStr">
        <is>
          <t>Z00.00</t>
        </is>
      </c>
      <c r="M4737" t="inlineStr">
        <is>
          <t>Encounter for general adult medical examination without abnormal findings</t>
        </is>
      </c>
      <c r="N4737" t="inlineStr">
        <is>
          <t>Factors Influencing Health</t>
        </is>
      </c>
      <c r="O4737" s="28" t="n">
        <v>66</v>
      </c>
      <c r="P4737" s="29" t="n">
        <v>258.4</v>
      </c>
      <c r="R4737" s="28" t="n"/>
    </row>
    <row r="4738">
      <c r="A4738" t="inlineStr">
        <is>
          <t>ENC115450</t>
        </is>
      </c>
      <c r="B4738" t="inlineStr">
        <is>
          <t>PT11678</t>
        </is>
      </c>
      <c r="C4738" t="inlineStr">
        <is>
          <t>Emergency</t>
        </is>
      </c>
      <c r="D4738" s="27" t="n">
        <v>45805</v>
      </c>
      <c r="E4738" s="27" t="n">
        <v>45805</v>
      </c>
      <c r="F4738" s="28" t="n">
        <v>0</v>
      </c>
      <c r="G4738" t="inlineStr">
        <is>
          <t>Ashby Falls Community Hospital</t>
        </is>
      </c>
      <c r="H4738" t="inlineStr">
        <is>
          <t>Emergency Department</t>
        </is>
      </c>
      <c r="I4738" t="inlineStr">
        <is>
          <t>Emergency</t>
        </is>
      </c>
      <c r="J4738" t="inlineStr">
        <is>
          <t>Medicare</t>
        </is>
      </c>
      <c r="K4738" t="inlineStr">
        <is>
          <t>Government</t>
        </is>
      </c>
      <c r="L4738" t="inlineStr">
        <is>
          <t>A08.4</t>
        </is>
      </c>
      <c r="M4738" t="inlineStr">
        <is>
          <t>Viral intestinal infection, unspecified</t>
        </is>
      </c>
      <c r="N4738" t="inlineStr">
        <is>
          <t>Infectious</t>
        </is>
      </c>
      <c r="O4738" s="28" t="n">
        <v>74</v>
      </c>
      <c r="P4738" s="29" t="n">
        <v>2566.66</v>
      </c>
      <c r="R4738" s="28" t="n"/>
    </row>
    <row r="4739">
      <c r="A4739" t="inlineStr">
        <is>
          <t>ENC115451</t>
        </is>
      </c>
      <c r="B4739" t="inlineStr">
        <is>
          <t>PT10665</t>
        </is>
      </c>
      <c r="C4739" t="inlineStr">
        <is>
          <t>Outpatient</t>
        </is>
      </c>
      <c r="D4739" s="27" t="n">
        <v>45805</v>
      </c>
      <c r="E4739" s="27" t="n">
        <v>45805</v>
      </c>
      <c r="F4739" s="28" t="n">
        <v>0</v>
      </c>
      <c r="G4739" t="inlineStr">
        <is>
          <t>Bluestone Outpatient Pavilion</t>
        </is>
      </c>
      <c r="H4739" t="inlineStr">
        <is>
          <t>Pediatric Clinic</t>
        </is>
      </c>
      <c r="I4739" t="inlineStr">
        <is>
          <t>Women &amp; Children</t>
        </is>
      </c>
      <c r="J4739" t="inlineStr">
        <is>
          <t>Keystone Health Partners</t>
        </is>
      </c>
      <c r="K4739" t="inlineStr">
        <is>
          <t>Commercial</t>
        </is>
      </c>
      <c r="L4739" t="inlineStr">
        <is>
          <t>H66.90</t>
        </is>
      </c>
      <c r="M4739" t="inlineStr">
        <is>
          <t>Otitis media, unspecified, unspecified ear</t>
        </is>
      </c>
      <c r="N4739" t="inlineStr">
        <is>
          <t>Ear</t>
        </is>
      </c>
      <c r="O4739" s="28" t="n">
        <v>10</v>
      </c>
      <c r="P4739" s="29" t="n">
        <v>329.7</v>
      </c>
      <c r="R4739" s="28" t="n"/>
    </row>
    <row r="4740">
      <c r="A4740" t="inlineStr">
        <is>
          <t>ENC115452</t>
        </is>
      </c>
      <c r="B4740" t="inlineStr">
        <is>
          <t>PT13162</t>
        </is>
      </c>
      <c r="C4740" t="inlineStr">
        <is>
          <t>Emergency</t>
        </is>
      </c>
      <c r="D4740" s="27" t="n">
        <v>45805</v>
      </c>
      <c r="E4740" s="27" t="n">
        <v>45805</v>
      </c>
      <c r="F4740" s="28" t="n">
        <v>0</v>
      </c>
      <c r="G4740" t="inlineStr">
        <is>
          <t>Bluestone Memorial Hospital</t>
        </is>
      </c>
      <c r="H4740" t="inlineStr">
        <is>
          <t>Emergency Department</t>
        </is>
      </c>
      <c r="I4740" t="inlineStr">
        <is>
          <t>Emergency</t>
        </is>
      </c>
      <c r="J4740" t="inlineStr">
        <is>
          <t>Medicare</t>
        </is>
      </c>
      <c r="K4740" t="inlineStr">
        <is>
          <t>Government</t>
        </is>
      </c>
      <c r="L4740" t="inlineStr">
        <is>
          <t>R07.9</t>
        </is>
      </c>
      <c r="M4740" t="inlineStr">
        <is>
          <t>Chest pain, unspecified</t>
        </is>
      </c>
      <c r="N4740" t="inlineStr">
        <is>
          <t>Symptoms &amp; Signs</t>
        </is>
      </c>
      <c r="O4740" s="28" t="n">
        <v>64</v>
      </c>
      <c r="P4740" s="29" t="n">
        <v>3874.75</v>
      </c>
      <c r="R4740" s="28" t="n"/>
    </row>
    <row r="4741">
      <c r="A4741" t="inlineStr">
        <is>
          <t>ENC115453</t>
        </is>
      </c>
      <c r="B4741" t="inlineStr">
        <is>
          <t>PT12915</t>
        </is>
      </c>
      <c r="C4741" t="inlineStr">
        <is>
          <t>Outpatient</t>
        </is>
      </c>
      <c r="D4741" s="27" t="n">
        <v>45805</v>
      </c>
      <c r="E4741" s="27" t="n">
        <v>45805</v>
      </c>
      <c r="F4741" s="28" t="n">
        <v>0</v>
      </c>
      <c r="G4741" t="inlineStr">
        <is>
          <t>Bluestone Outpatient Pavilion</t>
        </is>
      </c>
      <c r="H4741" t="inlineStr">
        <is>
          <t>Primary Care Clinic</t>
        </is>
      </c>
      <c r="I4741" t="inlineStr">
        <is>
          <t>Ambulatory</t>
        </is>
      </c>
      <c r="J4741" t="inlineStr">
        <is>
          <t>Keystone Health Partners</t>
        </is>
      </c>
      <c r="K4741" t="inlineStr">
        <is>
          <t>Commercial</t>
        </is>
      </c>
      <c r="L4741" t="inlineStr">
        <is>
          <t>J06.9</t>
        </is>
      </c>
      <c r="M4741" t="inlineStr">
        <is>
          <t>Acute upper respiratory infection, unspecified</t>
        </is>
      </c>
      <c r="N4741" t="inlineStr">
        <is>
          <t>Respiratory</t>
        </is>
      </c>
      <c r="O4741" s="28" t="n">
        <v>53</v>
      </c>
      <c r="P4741" s="29" t="n">
        <v>425.66</v>
      </c>
      <c r="R4741" s="28" t="n"/>
    </row>
    <row r="4742">
      <c r="A4742" t="inlineStr">
        <is>
          <t>ENC115454</t>
        </is>
      </c>
      <c r="B4742" t="inlineStr">
        <is>
          <t>PT10784</t>
        </is>
      </c>
      <c r="C4742" t="inlineStr">
        <is>
          <t>Outpatient</t>
        </is>
      </c>
      <c r="D4742" s="27" t="n">
        <v>45805</v>
      </c>
      <c r="E4742" s="27" t="n">
        <v>45805</v>
      </c>
      <c r="F4742" s="28" t="n">
        <v>0</v>
      </c>
      <c r="G4742" t="inlineStr">
        <is>
          <t>Bluestone Outpatient Pavilion</t>
        </is>
      </c>
      <c r="H4742" t="inlineStr">
        <is>
          <t>Primary Care Clinic</t>
        </is>
      </c>
      <c r="I4742" t="inlineStr">
        <is>
          <t>Ambulatory</t>
        </is>
      </c>
      <c r="J4742" t="inlineStr">
        <is>
          <t>Silverline Medicare Advantage</t>
        </is>
      </c>
      <c r="K4742" t="inlineStr">
        <is>
          <t>Medicare Advantage</t>
        </is>
      </c>
      <c r="L4742" t="inlineStr">
        <is>
          <t>Z00.00</t>
        </is>
      </c>
      <c r="M4742" t="inlineStr">
        <is>
          <t>Encounter for general adult medical examination without abnormal findings</t>
        </is>
      </c>
      <c r="N4742" t="inlineStr">
        <is>
          <t>Factors Influencing Health</t>
        </is>
      </c>
      <c r="O4742" s="28" t="n">
        <v>89</v>
      </c>
      <c r="P4742" s="29" t="n">
        <v>229.49</v>
      </c>
      <c r="R4742" s="28" t="n"/>
    </row>
    <row r="4743">
      <c r="A4743" t="inlineStr">
        <is>
          <t>ENC115455</t>
        </is>
      </c>
      <c r="B4743" t="inlineStr">
        <is>
          <t>PT12807</t>
        </is>
      </c>
      <c r="C4743" t="inlineStr">
        <is>
          <t>Outpatient</t>
        </is>
      </c>
      <c r="D4743" s="27" t="n">
        <v>45805</v>
      </c>
      <c r="E4743" s="27" t="n">
        <v>45805</v>
      </c>
      <c r="F4743" s="28" t="n">
        <v>0</v>
      </c>
      <c r="G4743" t="inlineStr">
        <is>
          <t>Bluestone Outpatient Pavilion</t>
        </is>
      </c>
      <c r="H4743" t="inlineStr">
        <is>
          <t>Primary Care Clinic</t>
        </is>
      </c>
      <c r="I4743" t="inlineStr">
        <is>
          <t>Ambulatory</t>
        </is>
      </c>
      <c r="J4743" t="inlineStr">
        <is>
          <t>State Medicaid</t>
        </is>
      </c>
      <c r="K4743" t="inlineStr">
        <is>
          <t>Government</t>
        </is>
      </c>
      <c r="L4743" t="inlineStr">
        <is>
          <t>F41.9</t>
        </is>
      </c>
      <c r="M4743" t="inlineStr">
        <is>
          <t>Anxiety disorder, unspecified</t>
        </is>
      </c>
      <c r="N4743" t="inlineStr">
        <is>
          <t>Mental &amp; Behavioral</t>
        </is>
      </c>
      <c r="O4743" s="28" t="n">
        <v>62</v>
      </c>
      <c r="P4743" s="29" t="n">
        <v>312.02</v>
      </c>
      <c r="R4743" s="28" t="n"/>
    </row>
    <row r="4744">
      <c r="A4744" t="inlineStr">
        <is>
          <t>ENC115456</t>
        </is>
      </c>
      <c r="B4744" t="inlineStr">
        <is>
          <t>PT11101</t>
        </is>
      </c>
      <c r="C4744" t="inlineStr">
        <is>
          <t>Outpatient</t>
        </is>
      </c>
      <c r="D4744" s="27" t="n">
        <v>45805</v>
      </c>
      <c r="E4744" s="27" t="n">
        <v>45805</v>
      </c>
      <c r="F4744" s="28" t="n">
        <v>0</v>
      </c>
      <c r="G4744" t="inlineStr">
        <is>
          <t>Bluestone Outpatient Pavilion</t>
        </is>
      </c>
      <c r="H4744" t="inlineStr">
        <is>
          <t>Endocrinology &amp; Diabetes Clinic</t>
        </is>
      </c>
      <c r="I4744" t="inlineStr">
        <is>
          <t>Ambulatory</t>
        </is>
      </c>
      <c r="J4744" t="inlineStr">
        <is>
          <t>Medicare</t>
        </is>
      </c>
      <c r="K4744" t="inlineStr">
        <is>
          <t>Government</t>
        </is>
      </c>
      <c r="L4744" t="inlineStr">
        <is>
          <t>E11.65</t>
        </is>
      </c>
      <c r="M4744" t="inlineStr">
        <is>
          <t>Type 2 diabetes mellitus with hyperglycemia</t>
        </is>
      </c>
      <c r="N4744" t="inlineStr">
        <is>
          <t>Endocrine</t>
        </is>
      </c>
      <c r="O4744" s="28" t="n">
        <v>72</v>
      </c>
      <c r="P4744" s="29" t="n">
        <v>182.78</v>
      </c>
      <c r="R4744" s="28" t="n"/>
    </row>
    <row r="4745">
      <c r="A4745" t="inlineStr">
        <is>
          <t>ENC115444</t>
        </is>
      </c>
      <c r="B4745" t="inlineStr">
        <is>
          <t>PT12754</t>
        </is>
      </c>
      <c r="C4745" t="inlineStr">
        <is>
          <t>Observation</t>
        </is>
      </c>
      <c r="D4745" s="27" t="n">
        <v>45805</v>
      </c>
      <c r="E4745" s="27" t="n">
        <v>45806</v>
      </c>
      <c r="F4745" s="28" t="n">
        <v>1</v>
      </c>
      <c r="G4745" t="inlineStr">
        <is>
          <t>Bluestone Memorial Hospital</t>
        </is>
      </c>
      <c r="H4745" t="inlineStr">
        <is>
          <t>Observation Unit</t>
        </is>
      </c>
      <c r="I4745" t="inlineStr">
        <is>
          <t>Medicine</t>
        </is>
      </c>
      <c r="J4745" t="inlineStr">
        <is>
          <t>Silverline Medicare Advantage</t>
        </is>
      </c>
      <c r="K4745" t="inlineStr">
        <is>
          <t>Medicare Advantage</t>
        </is>
      </c>
      <c r="L4745" t="inlineStr">
        <is>
          <t>R10.9</t>
        </is>
      </c>
      <c r="M4745" t="inlineStr">
        <is>
          <t>Unspecified abdominal pain</t>
        </is>
      </c>
      <c r="N4745" t="inlineStr">
        <is>
          <t>Symptoms &amp; Signs</t>
        </is>
      </c>
      <c r="O4745" s="28" t="n">
        <v>87</v>
      </c>
      <c r="P4745" s="29" t="n">
        <v>6847.16</v>
      </c>
      <c r="R4745" s="28" t="n"/>
    </row>
    <row r="4746">
      <c r="A4746" t="inlineStr">
        <is>
          <t>ENC115457</t>
        </is>
      </c>
      <c r="B4746" t="inlineStr">
        <is>
          <t>PT12057</t>
        </is>
      </c>
      <c r="C4746" t="inlineStr">
        <is>
          <t>Outpatient</t>
        </is>
      </c>
      <c r="D4746" s="27" t="n">
        <v>45805</v>
      </c>
      <c r="E4746" s="27" t="n">
        <v>45805</v>
      </c>
      <c r="F4746" s="28" t="n">
        <v>0</v>
      </c>
      <c r="G4746" t="inlineStr">
        <is>
          <t>Bluestone Outpatient Pavilion</t>
        </is>
      </c>
      <c r="H4746" t="inlineStr">
        <is>
          <t>Primary Care Clinic</t>
        </is>
      </c>
      <c r="I4746" t="inlineStr">
        <is>
          <t>Ambulatory</t>
        </is>
      </c>
      <c r="J4746" t="inlineStr">
        <is>
          <t>Summit Choice PPO</t>
        </is>
      </c>
      <c r="K4746" t="inlineStr">
        <is>
          <t>Commercial</t>
        </is>
      </c>
      <c r="L4746" t="inlineStr">
        <is>
          <t>Z00.00</t>
        </is>
      </c>
      <c r="M4746" t="inlineStr">
        <is>
          <t>Encounter for general adult medical examination without abnormal findings</t>
        </is>
      </c>
      <c r="N4746" t="inlineStr">
        <is>
          <t>Factors Influencing Health</t>
        </is>
      </c>
      <c r="O4746" s="28" t="n">
        <v>58</v>
      </c>
      <c r="P4746" s="29" t="n">
        <v>235.44</v>
      </c>
      <c r="R4746" s="28" t="n"/>
    </row>
    <row r="4747">
      <c r="A4747" t="inlineStr">
        <is>
          <t>ENC115458</t>
        </is>
      </c>
      <c r="B4747" t="inlineStr">
        <is>
          <t>PT11418</t>
        </is>
      </c>
      <c r="C4747" t="inlineStr">
        <is>
          <t>Emergency</t>
        </is>
      </c>
      <c r="D4747" s="27" t="n">
        <v>45805</v>
      </c>
      <c r="E4747" s="27" t="n">
        <v>45805</v>
      </c>
      <c r="F4747" s="28" t="n">
        <v>0</v>
      </c>
      <c r="G4747" t="inlineStr">
        <is>
          <t>Bluestone Memorial Hospital</t>
        </is>
      </c>
      <c r="H4747" t="inlineStr">
        <is>
          <t>Emergency Department</t>
        </is>
      </c>
      <c r="I4747" t="inlineStr">
        <is>
          <t>Emergency</t>
        </is>
      </c>
      <c r="J4747" t="inlineStr">
        <is>
          <t>Keystone Health Partners</t>
        </is>
      </c>
      <c r="K4747" t="inlineStr">
        <is>
          <t>Commercial</t>
        </is>
      </c>
      <c r="L4747" t="inlineStr">
        <is>
          <t>J45.909</t>
        </is>
      </c>
      <c r="M4747" t="inlineStr">
        <is>
          <t>Unspecified asthma, uncomplicated</t>
        </is>
      </c>
      <c r="N4747" t="inlineStr">
        <is>
          <t>Respiratory</t>
        </is>
      </c>
      <c r="O4747" s="28" t="n">
        <v>51</v>
      </c>
      <c r="P4747" s="29" t="n">
        <v>1647.83</v>
      </c>
      <c r="R4747" s="28" t="n"/>
    </row>
    <row r="4748">
      <c r="A4748" t="inlineStr">
        <is>
          <t>ENC115459</t>
        </is>
      </c>
      <c r="B4748" t="inlineStr">
        <is>
          <t>PT10572</t>
        </is>
      </c>
      <c r="C4748" t="inlineStr">
        <is>
          <t>Inpatient</t>
        </is>
      </c>
      <c r="D4748" s="27" t="n">
        <v>45805</v>
      </c>
      <c r="E4748" s="27" t="n">
        <v>45811</v>
      </c>
      <c r="F4748" s="28" t="n">
        <v>6</v>
      </c>
      <c r="G4748" t="inlineStr">
        <is>
          <t>Ashby Falls Community Hospital</t>
        </is>
      </c>
      <c r="H4748" t="inlineStr">
        <is>
          <t>Medical-Surgical</t>
        </is>
      </c>
      <c r="I4748" t="inlineStr">
        <is>
          <t>Medicine</t>
        </is>
      </c>
      <c r="J4748" t="inlineStr">
        <is>
          <t>Evergreen Mutual Insurance</t>
        </is>
      </c>
      <c r="K4748" t="inlineStr">
        <is>
          <t>Commercial</t>
        </is>
      </c>
      <c r="L4748" t="inlineStr">
        <is>
          <t>J18.9</t>
        </is>
      </c>
      <c r="M4748" t="inlineStr">
        <is>
          <t>Pneumonia, unspecified organism</t>
        </is>
      </c>
      <c r="N4748" t="inlineStr">
        <is>
          <t>Respiratory</t>
        </is>
      </c>
      <c r="O4748" s="28" t="n">
        <v>42</v>
      </c>
      <c r="P4748" s="29" t="n">
        <v>19714.92</v>
      </c>
      <c r="Q4748" t="inlineStr">
        <is>
          <t>N</t>
        </is>
      </c>
      <c r="R4748" s="28" t="n">
        <v>0</v>
      </c>
    </row>
    <row r="4749">
      <c r="A4749" t="inlineStr">
        <is>
          <t>ENC115460</t>
        </is>
      </c>
      <c r="B4749" t="inlineStr">
        <is>
          <t>PT13818</t>
        </is>
      </c>
      <c r="C4749" t="inlineStr">
        <is>
          <t>Outpatient</t>
        </is>
      </c>
      <c r="D4749" s="27" t="n">
        <v>45805</v>
      </c>
      <c r="E4749" s="27" t="n">
        <v>45805</v>
      </c>
      <c r="F4749" s="28" t="n">
        <v>0</v>
      </c>
      <c r="G4749" t="inlineStr">
        <is>
          <t>Bluestone Outpatient Pavilion</t>
        </is>
      </c>
      <c r="H4749" t="inlineStr">
        <is>
          <t>Endocrinology &amp; Diabetes Clinic</t>
        </is>
      </c>
      <c r="I4749" t="inlineStr">
        <is>
          <t>Ambulatory</t>
        </is>
      </c>
      <c r="J4749" t="inlineStr">
        <is>
          <t>Keystone Health Partners</t>
        </is>
      </c>
      <c r="K4749" t="inlineStr">
        <is>
          <t>Commercial</t>
        </is>
      </c>
      <c r="L4749" t="inlineStr">
        <is>
          <t>E11.9</t>
        </is>
      </c>
      <c r="M4749" t="inlineStr">
        <is>
          <t>Type 2 diabetes mellitus without complications</t>
        </is>
      </c>
      <c r="N4749" t="inlineStr">
        <is>
          <t>Endocrine</t>
        </is>
      </c>
      <c r="O4749" s="28" t="n">
        <v>37</v>
      </c>
      <c r="P4749" s="29" t="n">
        <v>300.86</v>
      </c>
      <c r="R4749" s="28" t="n"/>
    </row>
    <row r="4750">
      <c r="A4750" t="inlineStr">
        <is>
          <t>ENC115461</t>
        </is>
      </c>
      <c r="B4750" t="inlineStr">
        <is>
          <t>PT12567</t>
        </is>
      </c>
      <c r="C4750" t="inlineStr">
        <is>
          <t>Outpatient</t>
        </is>
      </c>
      <c r="D4750" s="27" t="n">
        <v>45805</v>
      </c>
      <c r="E4750" s="27" t="n">
        <v>45805</v>
      </c>
      <c r="F4750" s="28" t="n">
        <v>0</v>
      </c>
      <c r="G4750" t="inlineStr">
        <is>
          <t>Bluestone Outpatient Pavilion</t>
        </is>
      </c>
      <c r="H4750" t="inlineStr">
        <is>
          <t>Pediatric Clinic</t>
        </is>
      </c>
      <c r="I4750" t="inlineStr">
        <is>
          <t>Women &amp; Children</t>
        </is>
      </c>
      <c r="J4750" t="inlineStr">
        <is>
          <t>Evergreen Mutual Insurance</t>
        </is>
      </c>
      <c r="K4750" t="inlineStr">
        <is>
          <t>Commercial</t>
        </is>
      </c>
      <c r="L4750" t="inlineStr">
        <is>
          <t>Z00.129</t>
        </is>
      </c>
      <c r="M4750" t="inlineStr">
        <is>
          <t>Encounter for routine child health examination without abnormal findings</t>
        </is>
      </c>
      <c r="N4750" t="inlineStr">
        <is>
          <t>Factors Influencing Health</t>
        </is>
      </c>
      <c r="O4750" s="28" t="n">
        <v>14</v>
      </c>
      <c r="P4750" s="29" t="n">
        <v>313.79</v>
      </c>
      <c r="R4750" s="28" t="n"/>
    </row>
    <row r="4751">
      <c r="A4751" t="inlineStr">
        <is>
          <t>ENC115462</t>
        </is>
      </c>
      <c r="B4751" t="inlineStr">
        <is>
          <t>PT10931</t>
        </is>
      </c>
      <c r="C4751" t="inlineStr">
        <is>
          <t>Outpatient</t>
        </is>
      </c>
      <c r="D4751" s="27" t="n">
        <v>45805</v>
      </c>
      <c r="E4751" s="27" t="n">
        <v>45805</v>
      </c>
      <c r="F4751" s="28" t="n">
        <v>0</v>
      </c>
      <c r="G4751" t="inlineStr">
        <is>
          <t>Bluestone Outpatient Pavilion</t>
        </is>
      </c>
      <c r="H4751" t="inlineStr">
        <is>
          <t>Cardiology Clinic</t>
        </is>
      </c>
      <c r="I4751" t="inlineStr">
        <is>
          <t>Cardiovascular</t>
        </is>
      </c>
      <c r="J4751" t="inlineStr">
        <is>
          <t>Silverline Medicare Advantage</t>
        </is>
      </c>
      <c r="K4751" t="inlineStr">
        <is>
          <t>Medicare Advantage</t>
        </is>
      </c>
      <c r="L4751" t="inlineStr">
        <is>
          <t>I50.9</t>
        </is>
      </c>
      <c r="M4751" t="inlineStr">
        <is>
          <t>Heart failure, unspecified</t>
        </is>
      </c>
      <c r="N4751" t="inlineStr">
        <is>
          <t>Circulatory</t>
        </is>
      </c>
      <c r="O4751" s="28" t="n">
        <v>94</v>
      </c>
      <c r="P4751" s="29" t="n">
        <v>348.21</v>
      </c>
      <c r="R4751" s="28" t="n"/>
    </row>
    <row r="4752">
      <c r="A4752" t="inlineStr">
        <is>
          <t>ENC115463</t>
        </is>
      </c>
      <c r="B4752" t="inlineStr">
        <is>
          <t>PT12299</t>
        </is>
      </c>
      <c r="C4752" t="inlineStr">
        <is>
          <t>Outpatient</t>
        </is>
      </c>
      <c r="D4752" s="27" t="n">
        <v>45805</v>
      </c>
      <c r="E4752" s="27" t="n">
        <v>45805</v>
      </c>
      <c r="F4752" s="28" t="n">
        <v>0</v>
      </c>
      <c r="G4752" t="inlineStr">
        <is>
          <t>Bluestone Outpatient Pavilion</t>
        </is>
      </c>
      <c r="H4752" t="inlineStr">
        <is>
          <t>Endocrinology &amp; Diabetes Clinic</t>
        </is>
      </c>
      <c r="I4752" t="inlineStr">
        <is>
          <t>Ambulatory</t>
        </is>
      </c>
      <c r="J4752" t="inlineStr">
        <is>
          <t>Silverline Medicare Advantage</t>
        </is>
      </c>
      <c r="K4752" t="inlineStr">
        <is>
          <t>Medicare Advantage</t>
        </is>
      </c>
      <c r="L4752" t="inlineStr">
        <is>
          <t>E11.65</t>
        </is>
      </c>
      <c r="M4752" t="inlineStr">
        <is>
          <t>Type 2 diabetes mellitus with hyperglycemia</t>
        </is>
      </c>
      <c r="N4752" t="inlineStr">
        <is>
          <t>Endocrine</t>
        </is>
      </c>
      <c r="O4752" s="28" t="n">
        <v>76</v>
      </c>
      <c r="P4752" s="29" t="n">
        <v>395.03</v>
      </c>
      <c r="R4752" s="28" t="n"/>
    </row>
    <row r="4753">
      <c r="A4753" t="inlineStr">
        <is>
          <t>ENC115464</t>
        </is>
      </c>
      <c r="B4753" t="inlineStr">
        <is>
          <t>PT13829</t>
        </is>
      </c>
      <c r="C4753" t="inlineStr">
        <is>
          <t>Emergency</t>
        </is>
      </c>
      <c r="D4753" s="27" t="n">
        <v>45805</v>
      </c>
      <c r="E4753" s="27" t="n">
        <v>45805</v>
      </c>
      <c r="F4753" s="28" t="n">
        <v>0</v>
      </c>
      <c r="G4753" t="inlineStr">
        <is>
          <t>Bluestone Memorial Hospital</t>
        </is>
      </c>
      <c r="H4753" t="inlineStr">
        <is>
          <t>Emergency Department</t>
        </is>
      </c>
      <c r="I4753" t="inlineStr">
        <is>
          <t>Emergency</t>
        </is>
      </c>
      <c r="J4753" t="inlineStr">
        <is>
          <t>Silverline Medicare Advantage</t>
        </is>
      </c>
      <c r="K4753" t="inlineStr">
        <is>
          <t>Medicare Advantage</t>
        </is>
      </c>
      <c r="L4753" t="inlineStr">
        <is>
          <t>U07.1</t>
        </is>
      </c>
      <c r="M4753" t="inlineStr">
        <is>
          <t>COVID-19</t>
        </is>
      </c>
      <c r="N4753" t="inlineStr">
        <is>
          <t>Respiratory</t>
        </is>
      </c>
      <c r="O4753" s="28" t="n">
        <v>66</v>
      </c>
      <c r="P4753" s="29" t="n">
        <v>3222.98</v>
      </c>
      <c r="R4753" s="28" t="n"/>
    </row>
    <row r="4754">
      <c r="A4754" t="inlineStr">
        <is>
          <t>ENC115465</t>
        </is>
      </c>
      <c r="B4754" t="inlineStr">
        <is>
          <t>PT10607</t>
        </is>
      </c>
      <c r="C4754" t="inlineStr">
        <is>
          <t>Outpatient</t>
        </is>
      </c>
      <c r="D4754" s="27" t="n">
        <v>45805</v>
      </c>
      <c r="E4754" s="27" t="n">
        <v>45805</v>
      </c>
      <c r="F4754" s="28" t="n">
        <v>0</v>
      </c>
      <c r="G4754" t="inlineStr">
        <is>
          <t>Bluestone Outpatient Pavilion</t>
        </is>
      </c>
      <c r="H4754" t="inlineStr">
        <is>
          <t>Primary Care Clinic</t>
        </is>
      </c>
      <c r="I4754" t="inlineStr">
        <is>
          <t>Ambulatory</t>
        </is>
      </c>
      <c r="J4754" t="inlineStr">
        <is>
          <t>State Medicaid</t>
        </is>
      </c>
      <c r="K4754" t="inlineStr">
        <is>
          <t>Government</t>
        </is>
      </c>
      <c r="L4754" t="inlineStr">
        <is>
          <t>J44.1</t>
        </is>
      </c>
      <c r="M4754" t="inlineStr">
        <is>
          <t>Chronic obstructive pulmonary disease with (acute) exacerbation</t>
        </is>
      </c>
      <c r="N4754" t="inlineStr">
        <is>
          <t>Respiratory</t>
        </is>
      </c>
      <c r="O4754" s="28" t="n">
        <v>68</v>
      </c>
      <c r="P4754" s="29" t="n">
        <v>318.29</v>
      </c>
      <c r="R4754" s="28" t="n"/>
    </row>
    <row r="4755">
      <c r="A4755" t="inlineStr">
        <is>
          <t>ENC115467</t>
        </is>
      </c>
      <c r="B4755" t="inlineStr">
        <is>
          <t>PT12502</t>
        </is>
      </c>
      <c r="C4755" t="inlineStr">
        <is>
          <t>Emergency</t>
        </is>
      </c>
      <c r="D4755" s="27" t="n">
        <v>45805</v>
      </c>
      <c r="E4755" s="27" t="n">
        <v>45805</v>
      </c>
      <c r="F4755" s="28" t="n">
        <v>0</v>
      </c>
      <c r="G4755" t="inlineStr">
        <is>
          <t>Ashby Falls Community Hospital</t>
        </is>
      </c>
      <c r="H4755" t="inlineStr">
        <is>
          <t>Emergency Department</t>
        </is>
      </c>
      <c r="I4755" t="inlineStr">
        <is>
          <t>Emergency</t>
        </is>
      </c>
      <c r="J4755" t="inlineStr">
        <is>
          <t>Medicare</t>
        </is>
      </c>
      <c r="K4755" t="inlineStr">
        <is>
          <t>Government</t>
        </is>
      </c>
      <c r="L4755" t="inlineStr">
        <is>
          <t>S93.401A</t>
        </is>
      </c>
      <c r="M4755" t="inlineStr">
        <is>
          <t>Sprain of unspecified ligament of right ankle, initial encounter</t>
        </is>
      </c>
      <c r="N4755" t="inlineStr">
        <is>
          <t>Injury</t>
        </is>
      </c>
      <c r="O4755" s="28" t="n">
        <v>68</v>
      </c>
      <c r="P4755" s="29" t="n">
        <v>732.77</v>
      </c>
      <c r="R4755" s="28" t="n"/>
    </row>
    <row r="4756">
      <c r="A4756" t="inlineStr">
        <is>
          <t>ENC115468</t>
        </is>
      </c>
      <c r="B4756" t="inlineStr">
        <is>
          <t>PT13907</t>
        </is>
      </c>
      <c r="C4756" t="inlineStr">
        <is>
          <t>Inpatient</t>
        </is>
      </c>
      <c r="D4756" s="27" t="n">
        <v>45805</v>
      </c>
      <c r="E4756" s="27" t="n">
        <v>45808</v>
      </c>
      <c r="F4756" s="28" t="n">
        <v>3</v>
      </c>
      <c r="G4756" t="inlineStr">
        <is>
          <t>Ashby Falls Community Hospital</t>
        </is>
      </c>
      <c r="H4756" t="inlineStr">
        <is>
          <t>Medical-Surgical</t>
        </is>
      </c>
      <c r="I4756" t="inlineStr">
        <is>
          <t>Medicine</t>
        </is>
      </c>
      <c r="J4756" t="inlineStr">
        <is>
          <t>State Medicaid</t>
        </is>
      </c>
      <c r="K4756" t="inlineStr">
        <is>
          <t>Government</t>
        </is>
      </c>
      <c r="L4756" t="inlineStr">
        <is>
          <t>N39.0</t>
        </is>
      </c>
      <c r="M4756" t="inlineStr">
        <is>
          <t>Urinary tract infection, site not specified</t>
        </is>
      </c>
      <c r="N4756" t="inlineStr">
        <is>
          <t>Genitourinary</t>
        </is>
      </c>
      <c r="O4756" s="28" t="n">
        <v>59</v>
      </c>
      <c r="P4756" s="29" t="n">
        <v>17431.78</v>
      </c>
      <c r="Q4756" t="inlineStr">
        <is>
          <t>N</t>
        </is>
      </c>
      <c r="R4756" s="28" t="n">
        <v>0</v>
      </c>
    </row>
    <row r="4757">
      <c r="A4757" t="inlineStr">
        <is>
          <t>ENC115466</t>
        </is>
      </c>
      <c r="B4757" t="inlineStr">
        <is>
          <t>PT12159</t>
        </is>
      </c>
      <c r="C4757" t="inlineStr">
        <is>
          <t>Inpatient</t>
        </is>
      </c>
      <c r="D4757" s="27" t="n">
        <v>45805</v>
      </c>
      <c r="E4757" s="27" t="n">
        <v>45810</v>
      </c>
      <c r="F4757" s="28" t="n">
        <v>5</v>
      </c>
      <c r="G4757" t="inlineStr">
        <is>
          <t>Cedar Ridge Medical Center</t>
        </is>
      </c>
      <c r="H4757" t="inlineStr">
        <is>
          <t>Medical-Surgical</t>
        </is>
      </c>
      <c r="I4757" t="inlineStr">
        <is>
          <t>Medicine</t>
        </is>
      </c>
      <c r="J4757" t="inlineStr">
        <is>
          <t>Evergreen Mutual Insurance</t>
        </is>
      </c>
      <c r="K4757" t="inlineStr">
        <is>
          <t>Commercial</t>
        </is>
      </c>
      <c r="L4757" t="inlineStr">
        <is>
          <t>E87.1</t>
        </is>
      </c>
      <c r="M4757" t="inlineStr">
        <is>
          <t>Hypo-osmolality and hyponatremia</t>
        </is>
      </c>
      <c r="N4757" t="inlineStr">
        <is>
          <t>Endocrine</t>
        </is>
      </c>
      <c r="O4757" s="28" t="n">
        <v>63</v>
      </c>
      <c r="P4757" s="29" t="n">
        <v>18069.81</v>
      </c>
      <c r="Q4757" t="inlineStr">
        <is>
          <t>N</t>
        </is>
      </c>
      <c r="R4757" s="28" t="n">
        <v>0</v>
      </c>
    </row>
    <row r="4758">
      <c r="A4758" t="inlineStr">
        <is>
          <t>ENC115470</t>
        </is>
      </c>
      <c r="B4758" t="inlineStr">
        <is>
          <t>PT13694</t>
        </is>
      </c>
      <c r="C4758" t="inlineStr">
        <is>
          <t>Emergency</t>
        </is>
      </c>
      <c r="D4758" s="27" t="n">
        <v>45805</v>
      </c>
      <c r="E4758" s="27" t="n">
        <v>45806</v>
      </c>
      <c r="F4758" s="28" t="n">
        <v>1</v>
      </c>
      <c r="G4758" t="inlineStr">
        <is>
          <t>Bluestone Memorial Hospital</t>
        </is>
      </c>
      <c r="H4758" t="inlineStr">
        <is>
          <t>Emergency Department</t>
        </is>
      </c>
      <c r="I4758" t="inlineStr">
        <is>
          <t>Emergency</t>
        </is>
      </c>
      <c r="J4758" t="inlineStr">
        <is>
          <t>Medicare</t>
        </is>
      </c>
      <c r="K4758" t="inlineStr">
        <is>
          <t>Government</t>
        </is>
      </c>
      <c r="L4758" t="inlineStr">
        <is>
          <t>S93.401A</t>
        </is>
      </c>
      <c r="M4758" t="inlineStr">
        <is>
          <t>Sprain of unspecified ligament of right ankle, initial encounter</t>
        </is>
      </c>
      <c r="N4758" t="inlineStr">
        <is>
          <t>Injury</t>
        </is>
      </c>
      <c r="O4758" s="28" t="n">
        <v>66</v>
      </c>
      <c r="P4758" s="29" t="n">
        <v>587.77</v>
      </c>
      <c r="R4758" s="28" t="n"/>
    </row>
    <row r="4759">
      <c r="A4759" t="inlineStr">
        <is>
          <t>ENC115469</t>
        </is>
      </c>
      <c r="B4759" t="inlineStr">
        <is>
          <t>PT13806</t>
        </is>
      </c>
      <c r="C4759" t="inlineStr">
        <is>
          <t>Observation</t>
        </is>
      </c>
      <c r="D4759" s="27" t="n">
        <v>45805</v>
      </c>
      <c r="E4759" s="27" t="n">
        <v>45806</v>
      </c>
      <c r="F4759" s="28" t="n">
        <v>1</v>
      </c>
      <c r="G4759" t="inlineStr">
        <is>
          <t>Bluestone Memorial Hospital</t>
        </is>
      </c>
      <c r="H4759" t="inlineStr">
        <is>
          <t>Observation Unit</t>
        </is>
      </c>
      <c r="I4759" t="inlineStr">
        <is>
          <t>Medicine</t>
        </is>
      </c>
      <c r="J4759" t="inlineStr">
        <is>
          <t>Silverline Medicare Advantage</t>
        </is>
      </c>
      <c r="K4759" t="inlineStr">
        <is>
          <t>Medicare Advantage</t>
        </is>
      </c>
      <c r="L4759" t="inlineStr">
        <is>
          <t>E11.65</t>
        </is>
      </c>
      <c r="M4759" t="inlineStr">
        <is>
          <t>Type 2 diabetes mellitus with hyperglycemia</t>
        </is>
      </c>
      <c r="N4759" t="inlineStr">
        <is>
          <t>Endocrine</t>
        </is>
      </c>
      <c r="O4759" s="28" t="n">
        <v>77</v>
      </c>
      <c r="P4759" s="29" t="n">
        <v>6424.93</v>
      </c>
      <c r="R4759" s="28" t="n"/>
    </row>
    <row r="4760">
      <c r="A4760" t="inlineStr">
        <is>
          <t>ENC115471</t>
        </is>
      </c>
      <c r="B4760" t="inlineStr">
        <is>
          <t>PT10686</t>
        </is>
      </c>
      <c r="C4760" t="inlineStr">
        <is>
          <t>Emergency</t>
        </is>
      </c>
      <c r="D4760" s="27" t="n">
        <v>45805</v>
      </c>
      <c r="E4760" s="27" t="n">
        <v>45806</v>
      </c>
      <c r="F4760" s="28" t="n">
        <v>1</v>
      </c>
      <c r="G4760" t="inlineStr">
        <is>
          <t>Bluestone Memorial Hospital</t>
        </is>
      </c>
      <c r="H4760" t="inlineStr">
        <is>
          <t>Emergency Department</t>
        </is>
      </c>
      <c r="I4760" t="inlineStr">
        <is>
          <t>Emergency</t>
        </is>
      </c>
      <c r="J4760" t="inlineStr">
        <is>
          <t>Evergreen Mutual Insurance</t>
        </is>
      </c>
      <c r="K4760" t="inlineStr">
        <is>
          <t>Commercial</t>
        </is>
      </c>
      <c r="L4760" t="inlineStr">
        <is>
          <t>J45.909</t>
        </is>
      </c>
      <c r="M4760" t="inlineStr">
        <is>
          <t>Unspecified asthma, uncomplicated</t>
        </is>
      </c>
      <c r="N4760" t="inlineStr">
        <is>
          <t>Respiratory</t>
        </is>
      </c>
      <c r="O4760" s="28" t="n">
        <v>56</v>
      </c>
      <c r="P4760" s="29" t="n">
        <v>5006.19</v>
      </c>
      <c r="R4760" s="28" t="n"/>
    </row>
    <row r="4761">
      <c r="A4761" t="inlineStr">
        <is>
          <t>ENC115472</t>
        </is>
      </c>
      <c r="B4761" t="inlineStr">
        <is>
          <t>PT12274</t>
        </is>
      </c>
      <c r="C4761" t="inlineStr">
        <is>
          <t>Inpatient</t>
        </is>
      </c>
      <c r="D4761" s="27" t="n">
        <v>45805</v>
      </c>
      <c r="E4761" s="27" t="n">
        <v>45810</v>
      </c>
      <c r="F4761" s="28" t="n">
        <v>5</v>
      </c>
      <c r="G4761" t="inlineStr">
        <is>
          <t>Cedar Ridge Medical Center</t>
        </is>
      </c>
      <c r="H4761" t="inlineStr">
        <is>
          <t>Medical-Surgical</t>
        </is>
      </c>
      <c r="I4761" t="inlineStr">
        <is>
          <t>Medicine</t>
        </is>
      </c>
      <c r="J4761" t="inlineStr">
        <is>
          <t>State Medicaid</t>
        </is>
      </c>
      <c r="K4761" t="inlineStr">
        <is>
          <t>Government</t>
        </is>
      </c>
      <c r="L4761" t="inlineStr">
        <is>
          <t>A41.9</t>
        </is>
      </c>
      <c r="M4761" t="inlineStr">
        <is>
          <t>Sepsis, unspecified organism</t>
        </is>
      </c>
      <c r="N4761" t="inlineStr">
        <is>
          <t>Infectious</t>
        </is>
      </c>
      <c r="O4761" s="28" t="n">
        <v>45</v>
      </c>
      <c r="P4761" s="29" t="n">
        <v>48337.74</v>
      </c>
      <c r="Q4761" t="inlineStr">
        <is>
          <t>Y</t>
        </is>
      </c>
      <c r="R4761" s="28" t="n">
        <v>1</v>
      </c>
    </row>
    <row r="4762">
      <c r="A4762" t="inlineStr">
        <is>
          <t>ENC115473</t>
        </is>
      </c>
      <c r="B4762" t="inlineStr">
        <is>
          <t>PT12457</t>
        </is>
      </c>
      <c r="C4762" t="inlineStr">
        <is>
          <t>Inpatient</t>
        </is>
      </c>
      <c r="D4762" s="27" t="n">
        <v>45805</v>
      </c>
      <c r="E4762" s="27" t="n">
        <v>45809</v>
      </c>
      <c r="F4762" s="28" t="n">
        <v>4</v>
      </c>
      <c r="G4762" t="inlineStr">
        <is>
          <t>Bluestone Memorial Hospital</t>
        </is>
      </c>
      <c r="H4762" t="inlineStr">
        <is>
          <t>Medical-Surgical 4 West</t>
        </is>
      </c>
      <c r="I4762" t="inlineStr">
        <is>
          <t>Medicine</t>
        </is>
      </c>
      <c r="J4762" t="inlineStr">
        <is>
          <t>State Medicaid</t>
        </is>
      </c>
      <c r="K4762" t="inlineStr">
        <is>
          <t>Government</t>
        </is>
      </c>
      <c r="L4762" t="inlineStr">
        <is>
          <t>N39.0</t>
        </is>
      </c>
      <c r="M4762" t="inlineStr">
        <is>
          <t>Urinary tract infection, site not specified</t>
        </is>
      </c>
      <c r="N4762" t="inlineStr">
        <is>
          <t>Genitourinary</t>
        </is>
      </c>
      <c r="O4762" s="28" t="n">
        <v>30</v>
      </c>
      <c r="P4762" s="29" t="n">
        <v>15513.25</v>
      </c>
      <c r="Q4762" t="inlineStr">
        <is>
          <t>N</t>
        </is>
      </c>
      <c r="R4762" s="28" t="n">
        <v>0</v>
      </c>
    </row>
    <row r="4763">
      <c r="A4763" t="inlineStr">
        <is>
          <t>ENC115474</t>
        </is>
      </c>
      <c r="B4763" t="inlineStr">
        <is>
          <t>PT11139</t>
        </is>
      </c>
      <c r="C4763" t="inlineStr">
        <is>
          <t>Inpatient</t>
        </is>
      </c>
      <c r="D4763" s="27" t="n">
        <v>45806</v>
      </c>
      <c r="E4763" s="27" t="n">
        <v>45809</v>
      </c>
      <c r="F4763" s="28" t="n">
        <v>3</v>
      </c>
      <c r="G4763" t="inlineStr">
        <is>
          <t>Cedar Ridge Medical Center</t>
        </is>
      </c>
      <c r="H4763" t="inlineStr">
        <is>
          <t>Medical-Surgical</t>
        </is>
      </c>
      <c r="I4763" t="inlineStr">
        <is>
          <t>Medicine</t>
        </is>
      </c>
      <c r="J4763" t="inlineStr">
        <is>
          <t>Keystone Health Partners</t>
        </is>
      </c>
      <c r="K4763" t="inlineStr">
        <is>
          <t>Commercial</t>
        </is>
      </c>
      <c r="L4763" t="inlineStr">
        <is>
          <t>L03.115</t>
        </is>
      </c>
      <c r="M4763" t="inlineStr">
        <is>
          <t>Cellulitis of right lower limb</t>
        </is>
      </c>
      <c r="N4763" t="inlineStr">
        <is>
          <t>Skin</t>
        </is>
      </c>
      <c r="O4763" s="28" t="n">
        <v>52</v>
      </c>
      <c r="P4763" s="29" t="n">
        <v>16711.15</v>
      </c>
      <c r="Q4763" t="inlineStr">
        <is>
          <t>N</t>
        </is>
      </c>
      <c r="R4763" s="28" t="n">
        <v>0</v>
      </c>
    </row>
    <row r="4764">
      <c r="A4764" t="inlineStr">
        <is>
          <t>ENC115475</t>
        </is>
      </c>
      <c r="B4764" t="inlineStr">
        <is>
          <t>PT13715</t>
        </is>
      </c>
      <c r="C4764" t="inlineStr">
        <is>
          <t>Emergency</t>
        </is>
      </c>
      <c r="D4764" s="27" t="n">
        <v>45806</v>
      </c>
      <c r="E4764" s="27" t="n">
        <v>45806</v>
      </c>
      <c r="F4764" s="28" t="n">
        <v>0</v>
      </c>
      <c r="G4764" t="inlineStr">
        <is>
          <t>Cedar Ridge Medical Center</t>
        </is>
      </c>
      <c r="H4764" t="inlineStr">
        <is>
          <t>Emergency Department</t>
        </is>
      </c>
      <c r="I4764" t="inlineStr">
        <is>
          <t>Emergency</t>
        </is>
      </c>
      <c r="J4764" t="inlineStr">
        <is>
          <t>Silverline Medicare Advantage</t>
        </is>
      </c>
      <c r="K4764" t="inlineStr">
        <is>
          <t>Medicare Advantage</t>
        </is>
      </c>
      <c r="L4764" t="inlineStr">
        <is>
          <t>R10.9</t>
        </is>
      </c>
      <c r="M4764" t="inlineStr">
        <is>
          <t>Unspecified abdominal pain</t>
        </is>
      </c>
      <c r="N4764" t="inlineStr">
        <is>
          <t>Symptoms &amp; Signs</t>
        </is>
      </c>
      <c r="O4764" s="28" t="n">
        <v>75</v>
      </c>
      <c r="P4764" s="29" t="n">
        <v>3381.93</v>
      </c>
      <c r="R4764" s="28" t="n"/>
    </row>
    <row r="4765">
      <c r="A4765" t="inlineStr">
        <is>
          <t>ENC115476</t>
        </is>
      </c>
      <c r="B4765" t="inlineStr">
        <is>
          <t>PT13646</t>
        </is>
      </c>
      <c r="C4765" t="inlineStr">
        <is>
          <t>Emergency</t>
        </is>
      </c>
      <c r="D4765" s="27" t="n">
        <v>45806</v>
      </c>
      <c r="E4765" s="27" t="n">
        <v>45806</v>
      </c>
      <c r="F4765" s="28" t="n">
        <v>0</v>
      </c>
      <c r="G4765" t="inlineStr">
        <is>
          <t>Ashby Falls Community Hospital</t>
        </is>
      </c>
      <c r="H4765" t="inlineStr">
        <is>
          <t>Emergency Department</t>
        </is>
      </c>
      <c r="I4765" t="inlineStr">
        <is>
          <t>Emergency</t>
        </is>
      </c>
      <c r="J4765" t="inlineStr">
        <is>
          <t>Medicare</t>
        </is>
      </c>
      <c r="K4765" t="inlineStr">
        <is>
          <t>Government</t>
        </is>
      </c>
      <c r="L4765" t="inlineStr">
        <is>
          <t>L03.115</t>
        </is>
      </c>
      <c r="M4765" t="inlineStr">
        <is>
          <t>Cellulitis of right lower limb</t>
        </is>
      </c>
      <c r="N4765" t="inlineStr">
        <is>
          <t>Skin</t>
        </is>
      </c>
      <c r="O4765" s="28" t="n">
        <v>75</v>
      </c>
      <c r="P4765" s="29" t="n">
        <v>1525.38</v>
      </c>
      <c r="R4765" s="28" t="n"/>
    </row>
    <row r="4766">
      <c r="A4766" t="inlineStr">
        <is>
          <t>ENC115477</t>
        </is>
      </c>
      <c r="B4766" t="inlineStr">
        <is>
          <t>PT13829</t>
        </is>
      </c>
      <c r="C4766" t="inlineStr">
        <is>
          <t>Inpatient</t>
        </is>
      </c>
      <c r="D4766" s="27" t="n">
        <v>45806</v>
      </c>
      <c r="E4766" s="27" t="n">
        <v>45810</v>
      </c>
      <c r="F4766" s="28" t="n">
        <v>4</v>
      </c>
      <c r="G4766" t="inlineStr">
        <is>
          <t>Bluestone Memorial Hospital</t>
        </is>
      </c>
      <c r="H4766" t="inlineStr">
        <is>
          <t>Neuroscience &amp; Stroke</t>
        </is>
      </c>
      <c r="I4766" t="inlineStr">
        <is>
          <t>Neuroscience</t>
        </is>
      </c>
      <c r="J4766" t="inlineStr">
        <is>
          <t>Silverline Medicare Advantage</t>
        </is>
      </c>
      <c r="K4766" t="inlineStr">
        <is>
          <t>Medicare Advantage</t>
        </is>
      </c>
      <c r="L4766" t="inlineStr">
        <is>
          <t>I63.9</t>
        </is>
      </c>
      <c r="M4766" t="inlineStr">
        <is>
          <t>Cerebral infarction, unspecified</t>
        </is>
      </c>
      <c r="N4766" t="inlineStr">
        <is>
          <t>Circulatory</t>
        </is>
      </c>
      <c r="O4766" s="28" t="n">
        <v>66</v>
      </c>
      <c r="P4766" s="29" t="n">
        <v>21385.88</v>
      </c>
      <c r="Q4766" t="inlineStr">
        <is>
          <t>Y</t>
        </is>
      </c>
      <c r="R4766" s="28" t="n">
        <v>1</v>
      </c>
    </row>
    <row r="4767">
      <c r="A4767" t="inlineStr">
        <is>
          <t>ENC115478</t>
        </is>
      </c>
      <c r="B4767" t="inlineStr">
        <is>
          <t>PT12243</t>
        </is>
      </c>
      <c r="C4767" t="inlineStr">
        <is>
          <t>Outpatient</t>
        </is>
      </c>
      <c r="D4767" s="27" t="n">
        <v>45806</v>
      </c>
      <c r="E4767" s="27" t="n">
        <v>45806</v>
      </c>
      <c r="F4767" s="28" t="n">
        <v>0</v>
      </c>
      <c r="G4767" t="inlineStr">
        <is>
          <t>Bluestone Outpatient Pavilion</t>
        </is>
      </c>
      <c r="H4767" t="inlineStr">
        <is>
          <t>Infusion &amp; Oncology Clinic</t>
        </is>
      </c>
      <c r="I4767" t="inlineStr">
        <is>
          <t>Oncology</t>
        </is>
      </c>
      <c r="J4767" t="inlineStr">
        <is>
          <t>Medicare</t>
        </is>
      </c>
      <c r="K4767" t="inlineStr">
        <is>
          <t>Government</t>
        </is>
      </c>
      <c r="L4767" t="inlineStr">
        <is>
          <t>C34.90</t>
        </is>
      </c>
      <c r="M4767" t="inlineStr">
        <is>
          <t>Malignant neoplasm of unspecified part of unspecified bronchus or lung</t>
        </is>
      </c>
      <c r="N4767" t="inlineStr">
        <is>
          <t>Neoplasms</t>
        </is>
      </c>
      <c r="O4767" s="28" t="n">
        <v>65</v>
      </c>
      <c r="P4767" s="29" t="n">
        <v>493.3</v>
      </c>
      <c r="R4767" s="28" t="n"/>
    </row>
    <row r="4768">
      <c r="A4768" t="inlineStr">
        <is>
          <t>ENC115479</t>
        </is>
      </c>
      <c r="B4768" t="inlineStr">
        <is>
          <t>PT10900</t>
        </is>
      </c>
      <c r="C4768" t="inlineStr">
        <is>
          <t>Emergency</t>
        </is>
      </c>
      <c r="D4768" s="27" t="n">
        <v>45806</v>
      </c>
      <c r="E4768" s="27" t="n">
        <v>45806</v>
      </c>
      <c r="F4768" s="28" t="n">
        <v>0</v>
      </c>
      <c r="G4768" t="inlineStr">
        <is>
          <t>Ashby Falls Community Hospital</t>
        </is>
      </c>
      <c r="H4768" t="inlineStr">
        <is>
          <t>Emergency Department</t>
        </is>
      </c>
      <c r="I4768" t="inlineStr">
        <is>
          <t>Emergency</t>
        </is>
      </c>
      <c r="J4768" t="inlineStr">
        <is>
          <t>Silverline Medicare Advantage</t>
        </is>
      </c>
      <c r="K4768" t="inlineStr">
        <is>
          <t>Medicare Advantage</t>
        </is>
      </c>
      <c r="L4768" t="inlineStr">
        <is>
          <t>R55</t>
        </is>
      </c>
      <c r="M4768" t="inlineStr">
        <is>
          <t>Syncope and collapse</t>
        </is>
      </c>
      <c r="N4768" t="inlineStr">
        <is>
          <t>Symptoms &amp; Signs</t>
        </is>
      </c>
      <c r="O4768" s="28" t="n">
        <v>71</v>
      </c>
      <c r="P4768" s="29" t="n">
        <v>4240.97</v>
      </c>
      <c r="R4768" s="28" t="n"/>
    </row>
    <row r="4769">
      <c r="A4769" t="inlineStr">
        <is>
          <t>ENC115480</t>
        </is>
      </c>
      <c r="B4769" t="inlineStr">
        <is>
          <t>PT10643</t>
        </is>
      </c>
      <c r="C4769" t="inlineStr">
        <is>
          <t>Outpatient</t>
        </is>
      </c>
      <c r="D4769" s="27" t="n">
        <v>45806</v>
      </c>
      <c r="E4769" s="27" t="n">
        <v>45806</v>
      </c>
      <c r="F4769" s="28" t="n">
        <v>0</v>
      </c>
      <c r="G4769" t="inlineStr">
        <is>
          <t>Bluestone Outpatient Pavilion</t>
        </is>
      </c>
      <c r="H4769" t="inlineStr">
        <is>
          <t>Pediatric Clinic</t>
        </is>
      </c>
      <c r="I4769" t="inlineStr">
        <is>
          <t>Women &amp; Children</t>
        </is>
      </c>
      <c r="J4769" t="inlineStr">
        <is>
          <t>Keystone Health Partners</t>
        </is>
      </c>
      <c r="K4769" t="inlineStr">
        <is>
          <t>Commercial</t>
        </is>
      </c>
      <c r="L4769" t="inlineStr">
        <is>
          <t>Z00.129</t>
        </is>
      </c>
      <c r="M4769" t="inlineStr">
        <is>
          <t>Encounter for routine child health examination without abnormal findings</t>
        </is>
      </c>
      <c r="N4769" t="inlineStr">
        <is>
          <t>Factors Influencing Health</t>
        </is>
      </c>
      <c r="O4769" s="28" t="n">
        <v>11</v>
      </c>
      <c r="P4769" s="29" t="n">
        <v>260.4</v>
      </c>
      <c r="R4769" s="28" t="n"/>
    </row>
    <row r="4770">
      <c r="A4770" t="inlineStr">
        <is>
          <t>ENC115481</t>
        </is>
      </c>
      <c r="B4770" t="inlineStr">
        <is>
          <t>PT11400</t>
        </is>
      </c>
      <c r="C4770" t="inlineStr">
        <is>
          <t>Emergency</t>
        </is>
      </c>
      <c r="D4770" s="27" t="n">
        <v>45806</v>
      </c>
      <c r="E4770" s="27" t="n">
        <v>45806</v>
      </c>
      <c r="F4770" s="28" t="n">
        <v>0</v>
      </c>
      <c r="G4770" t="inlineStr">
        <is>
          <t>Bluestone Memorial Hospital</t>
        </is>
      </c>
      <c r="H4770" t="inlineStr">
        <is>
          <t>Emergency Department</t>
        </is>
      </c>
      <c r="I4770" t="inlineStr">
        <is>
          <t>Emergency</t>
        </is>
      </c>
      <c r="J4770" t="inlineStr">
        <is>
          <t>State Medicaid</t>
        </is>
      </c>
      <c r="K4770" t="inlineStr">
        <is>
          <t>Government</t>
        </is>
      </c>
      <c r="L4770" t="inlineStr">
        <is>
          <t>J45.909</t>
        </is>
      </c>
      <c r="M4770" t="inlineStr">
        <is>
          <t>Unspecified asthma, uncomplicated</t>
        </is>
      </c>
      <c r="N4770" t="inlineStr">
        <is>
          <t>Respiratory</t>
        </is>
      </c>
      <c r="O4770" s="28" t="n">
        <v>44</v>
      </c>
      <c r="P4770" s="29" t="n">
        <v>3536.36</v>
      </c>
      <c r="R4770" s="28" t="n"/>
    </row>
    <row r="4771">
      <c r="A4771" t="inlineStr">
        <is>
          <t>ENC115482</t>
        </is>
      </c>
      <c r="B4771" t="inlineStr">
        <is>
          <t>PT12340</t>
        </is>
      </c>
      <c r="C4771" t="inlineStr">
        <is>
          <t>Outpatient</t>
        </is>
      </c>
      <c r="D4771" s="27" t="n">
        <v>45806</v>
      </c>
      <c r="E4771" s="27" t="n">
        <v>45806</v>
      </c>
      <c r="F4771" s="28" t="n">
        <v>0</v>
      </c>
      <c r="G4771" t="inlineStr">
        <is>
          <t>Bluestone Outpatient Pavilion</t>
        </is>
      </c>
      <c r="H4771" t="inlineStr">
        <is>
          <t>Primary Care Clinic</t>
        </is>
      </c>
      <c r="I4771" t="inlineStr">
        <is>
          <t>Ambulatory</t>
        </is>
      </c>
      <c r="J4771" t="inlineStr">
        <is>
          <t>Summit Choice PPO</t>
        </is>
      </c>
      <c r="K4771" t="inlineStr">
        <is>
          <t>Commercial</t>
        </is>
      </c>
      <c r="L4771" t="inlineStr">
        <is>
          <t>Z00.00</t>
        </is>
      </c>
      <c r="M4771" t="inlineStr">
        <is>
          <t>Encounter for general adult medical examination without abnormal findings</t>
        </is>
      </c>
      <c r="N4771" t="inlineStr">
        <is>
          <t>Factors Influencing Health</t>
        </is>
      </c>
      <c r="O4771" s="28" t="n">
        <v>20</v>
      </c>
      <c r="P4771" s="29" t="n">
        <v>382.5</v>
      </c>
      <c r="R4771" s="28" t="n"/>
    </row>
    <row r="4772">
      <c r="A4772" t="inlineStr">
        <is>
          <t>ENC115483</t>
        </is>
      </c>
      <c r="B4772" t="inlineStr">
        <is>
          <t>PT12326</t>
        </is>
      </c>
      <c r="C4772" t="inlineStr">
        <is>
          <t>Emergency</t>
        </is>
      </c>
      <c r="D4772" s="27" t="n">
        <v>45806</v>
      </c>
      <c r="E4772" s="27" t="n">
        <v>45806</v>
      </c>
      <c r="F4772" s="28" t="n">
        <v>0</v>
      </c>
      <c r="G4772" t="inlineStr">
        <is>
          <t>Bluestone Memorial Hospital</t>
        </is>
      </c>
      <c r="H4772" t="inlineStr">
        <is>
          <t>Emergency Department</t>
        </is>
      </c>
      <c r="I4772" t="inlineStr">
        <is>
          <t>Emergency</t>
        </is>
      </c>
      <c r="J4772" t="inlineStr">
        <is>
          <t>Medicare</t>
        </is>
      </c>
      <c r="K4772" t="inlineStr">
        <is>
          <t>Government</t>
        </is>
      </c>
      <c r="L4772" t="inlineStr">
        <is>
          <t>E86.0</t>
        </is>
      </c>
      <c r="M4772" t="inlineStr">
        <is>
          <t>Dehydration</t>
        </is>
      </c>
      <c r="N4772" t="inlineStr">
        <is>
          <t>Endocrine</t>
        </is>
      </c>
      <c r="O4772" s="28" t="n">
        <v>95</v>
      </c>
      <c r="P4772" s="29" t="n">
        <v>2899.17</v>
      </c>
      <c r="R4772" s="28" t="n"/>
    </row>
    <row r="4773">
      <c r="A4773" t="inlineStr">
        <is>
          <t>ENC115484</t>
        </is>
      </c>
      <c r="B4773" t="inlineStr">
        <is>
          <t>PT10317</t>
        </is>
      </c>
      <c r="C4773" t="inlineStr">
        <is>
          <t>Outpatient</t>
        </is>
      </c>
      <c r="D4773" s="27" t="n">
        <v>45806</v>
      </c>
      <c r="E4773" s="27" t="n">
        <v>45806</v>
      </c>
      <c r="F4773" s="28" t="n">
        <v>0</v>
      </c>
      <c r="G4773" t="inlineStr">
        <is>
          <t>Bluestone Outpatient Pavilion</t>
        </is>
      </c>
      <c r="H4773" t="inlineStr">
        <is>
          <t>Primary Care Clinic</t>
        </is>
      </c>
      <c r="I4773" t="inlineStr">
        <is>
          <t>Ambulatory</t>
        </is>
      </c>
      <c r="J4773" t="inlineStr">
        <is>
          <t>Evergreen Mutual Insurance</t>
        </is>
      </c>
      <c r="K4773" t="inlineStr">
        <is>
          <t>Commercial</t>
        </is>
      </c>
      <c r="L4773" t="inlineStr">
        <is>
          <t>Z23</t>
        </is>
      </c>
      <c r="M4773" t="inlineStr">
        <is>
          <t>Encounter for immunization</t>
        </is>
      </c>
      <c r="N4773" t="inlineStr">
        <is>
          <t>Factors Influencing Health</t>
        </is>
      </c>
      <c r="O4773" s="28" t="n">
        <v>30</v>
      </c>
      <c r="P4773" s="29" t="n">
        <v>140.7</v>
      </c>
      <c r="R4773" s="28" t="n"/>
    </row>
    <row r="4774">
      <c r="A4774" t="inlineStr">
        <is>
          <t>ENC115485</t>
        </is>
      </c>
      <c r="B4774" t="inlineStr">
        <is>
          <t>PT11668</t>
        </is>
      </c>
      <c r="C4774" t="inlineStr">
        <is>
          <t>Outpatient</t>
        </is>
      </c>
      <c r="D4774" s="27" t="n">
        <v>45806</v>
      </c>
      <c r="E4774" s="27" t="n">
        <v>45806</v>
      </c>
      <c r="F4774" s="28" t="n">
        <v>0</v>
      </c>
      <c r="G4774" t="inlineStr">
        <is>
          <t>Bluestone Outpatient Pavilion</t>
        </is>
      </c>
      <c r="H4774" t="inlineStr">
        <is>
          <t>Primary Care Clinic</t>
        </is>
      </c>
      <c r="I4774" t="inlineStr">
        <is>
          <t>Ambulatory</t>
        </is>
      </c>
      <c r="J4774" t="inlineStr">
        <is>
          <t>Keystone Health Partners</t>
        </is>
      </c>
      <c r="K4774" t="inlineStr">
        <is>
          <t>Commercial</t>
        </is>
      </c>
      <c r="L4774" t="inlineStr">
        <is>
          <t>F32.9</t>
        </is>
      </c>
      <c r="M4774" t="inlineStr">
        <is>
          <t>Major depressive disorder, single episode, unspecified</t>
        </is>
      </c>
      <c r="N4774" t="inlineStr">
        <is>
          <t>Mental &amp; Behavioral</t>
        </is>
      </c>
      <c r="O4774" s="28" t="n">
        <v>50</v>
      </c>
      <c r="P4774" s="29" t="n">
        <v>197.1</v>
      </c>
      <c r="R4774" s="28" t="n"/>
    </row>
    <row r="4775">
      <c r="A4775" t="inlineStr">
        <is>
          <t>ENC115486</t>
        </is>
      </c>
      <c r="B4775" t="inlineStr">
        <is>
          <t>PT11103</t>
        </is>
      </c>
      <c r="C4775" t="inlineStr">
        <is>
          <t>Emergency</t>
        </is>
      </c>
      <c r="D4775" s="27" t="n">
        <v>45806</v>
      </c>
      <c r="E4775" s="27" t="n">
        <v>45806</v>
      </c>
      <c r="F4775" s="28" t="n">
        <v>0</v>
      </c>
      <c r="G4775" t="inlineStr">
        <is>
          <t>Bluestone Memorial Hospital</t>
        </is>
      </c>
      <c r="H4775" t="inlineStr">
        <is>
          <t>Emergency Department</t>
        </is>
      </c>
      <c r="I4775" t="inlineStr">
        <is>
          <t>Emergency</t>
        </is>
      </c>
      <c r="J4775" t="inlineStr">
        <is>
          <t>Keystone Health Partners</t>
        </is>
      </c>
      <c r="K4775" t="inlineStr">
        <is>
          <t>Commercial</t>
        </is>
      </c>
      <c r="L4775" t="inlineStr">
        <is>
          <t>M54.50</t>
        </is>
      </c>
      <c r="M4775" t="inlineStr">
        <is>
          <t>Low back pain, unspecified</t>
        </is>
      </c>
      <c r="N4775" t="inlineStr">
        <is>
          <t>Musculoskeletal</t>
        </is>
      </c>
      <c r="O4775" s="28" t="n">
        <v>52</v>
      </c>
      <c r="P4775" s="29" t="n">
        <v>942.2</v>
      </c>
      <c r="R4775" s="28" t="n"/>
    </row>
    <row r="4776">
      <c r="A4776" t="inlineStr">
        <is>
          <t>ENC115487</t>
        </is>
      </c>
      <c r="B4776" t="inlineStr">
        <is>
          <t>PT10717</t>
        </is>
      </c>
      <c r="C4776" t="inlineStr">
        <is>
          <t>Outpatient</t>
        </is>
      </c>
      <c r="D4776" s="27" t="n">
        <v>45806</v>
      </c>
      <c r="E4776" s="27" t="n">
        <v>45806</v>
      </c>
      <c r="F4776" s="28" t="n">
        <v>0</v>
      </c>
      <c r="G4776" t="inlineStr">
        <is>
          <t>Bluestone Outpatient Pavilion</t>
        </is>
      </c>
      <c r="H4776" t="inlineStr">
        <is>
          <t>Primary Care Clinic</t>
        </is>
      </c>
      <c r="I4776" t="inlineStr">
        <is>
          <t>Ambulatory</t>
        </is>
      </c>
      <c r="J4776" t="inlineStr">
        <is>
          <t>Summit Choice PPO</t>
        </is>
      </c>
      <c r="K4776" t="inlineStr">
        <is>
          <t>Commercial</t>
        </is>
      </c>
      <c r="L4776" t="inlineStr">
        <is>
          <t>G40.909</t>
        </is>
      </c>
      <c r="M4776" t="inlineStr">
        <is>
          <t>Epilepsy, unspecified, not intractable, without status epilepticus</t>
        </is>
      </c>
      <c r="N4776" t="inlineStr">
        <is>
          <t>Nervous System</t>
        </is>
      </c>
      <c r="O4776" s="28" t="n">
        <v>58</v>
      </c>
      <c r="P4776" s="29" t="n">
        <v>347.94</v>
      </c>
      <c r="R4776" s="28" t="n"/>
    </row>
    <row r="4777">
      <c r="A4777" t="inlineStr">
        <is>
          <t>ENC115488</t>
        </is>
      </c>
      <c r="B4777" t="inlineStr">
        <is>
          <t>PT12171</t>
        </is>
      </c>
      <c r="C4777" t="inlineStr">
        <is>
          <t>Outpatient</t>
        </is>
      </c>
      <c r="D4777" s="27" t="n">
        <v>45806</v>
      </c>
      <c r="E4777" s="27" t="n">
        <v>45806</v>
      </c>
      <c r="F4777" s="28" t="n">
        <v>0</v>
      </c>
      <c r="G4777" t="inlineStr">
        <is>
          <t>Bluestone Outpatient Pavilion</t>
        </is>
      </c>
      <c r="H4777" t="inlineStr">
        <is>
          <t>Pediatric Clinic</t>
        </is>
      </c>
      <c r="I4777" t="inlineStr">
        <is>
          <t>Women &amp; Children</t>
        </is>
      </c>
      <c r="J4777" t="inlineStr">
        <is>
          <t>State Medicaid</t>
        </is>
      </c>
      <c r="K4777" t="inlineStr">
        <is>
          <t>Government</t>
        </is>
      </c>
      <c r="L4777" t="inlineStr">
        <is>
          <t>Z00.129</t>
        </is>
      </c>
      <c r="M4777" t="inlineStr">
        <is>
          <t>Encounter for routine child health examination without abnormal findings</t>
        </is>
      </c>
      <c r="N4777" t="inlineStr">
        <is>
          <t>Factors Influencing Health</t>
        </is>
      </c>
      <c r="O4777" s="28" t="n">
        <v>16</v>
      </c>
      <c r="P4777" s="29" t="n">
        <v>368.71</v>
      </c>
      <c r="R4777" s="28" t="n"/>
    </row>
    <row r="4778">
      <c r="A4778" t="inlineStr">
        <is>
          <t>ENC115489</t>
        </is>
      </c>
      <c r="B4778" t="inlineStr">
        <is>
          <t>PT12804</t>
        </is>
      </c>
      <c r="C4778" t="inlineStr">
        <is>
          <t>Outpatient</t>
        </is>
      </c>
      <c r="D4778" s="27" t="n">
        <v>45806</v>
      </c>
      <c r="E4778" s="27" t="n">
        <v>45806</v>
      </c>
      <c r="F4778" s="28" t="n">
        <v>0</v>
      </c>
      <c r="G4778" t="inlineStr">
        <is>
          <t>Bluestone Outpatient Pavilion</t>
        </is>
      </c>
      <c r="H4778" t="inlineStr">
        <is>
          <t>Infusion &amp; Oncology Clinic</t>
        </is>
      </c>
      <c r="I4778" t="inlineStr">
        <is>
          <t>Oncology</t>
        </is>
      </c>
      <c r="J4778" t="inlineStr">
        <is>
          <t>State Medicaid</t>
        </is>
      </c>
      <c r="K4778" t="inlineStr">
        <is>
          <t>Government</t>
        </is>
      </c>
      <c r="L4778" t="inlineStr">
        <is>
          <t>C34.90</t>
        </is>
      </c>
      <c r="M4778" t="inlineStr">
        <is>
          <t>Malignant neoplasm of unspecified part of unspecified bronchus or lung</t>
        </is>
      </c>
      <c r="N4778" t="inlineStr">
        <is>
          <t>Neoplasms</t>
        </is>
      </c>
      <c r="O4778" s="28" t="n">
        <v>47</v>
      </c>
      <c r="P4778" s="29" t="n">
        <v>1195.44</v>
      </c>
      <c r="R4778" s="28" t="n"/>
    </row>
    <row r="4779">
      <c r="A4779" t="inlineStr">
        <is>
          <t>ENC115490</t>
        </is>
      </c>
      <c r="B4779" t="inlineStr">
        <is>
          <t>PT13691</t>
        </is>
      </c>
      <c r="C4779" t="inlineStr">
        <is>
          <t>Outpatient</t>
        </is>
      </c>
      <c r="D4779" s="27" t="n">
        <v>45806</v>
      </c>
      <c r="E4779" s="27" t="n">
        <v>45806</v>
      </c>
      <c r="F4779" s="28" t="n">
        <v>0</v>
      </c>
      <c r="G4779" t="inlineStr">
        <is>
          <t>Bluestone Outpatient Pavilion</t>
        </is>
      </c>
      <c r="H4779" t="inlineStr">
        <is>
          <t>Primary Care Clinic</t>
        </is>
      </c>
      <c r="I4779" t="inlineStr">
        <is>
          <t>Ambulatory</t>
        </is>
      </c>
      <c r="J4779" t="inlineStr">
        <is>
          <t>Medicare</t>
        </is>
      </c>
      <c r="K4779" t="inlineStr">
        <is>
          <t>Government</t>
        </is>
      </c>
      <c r="L4779" t="inlineStr">
        <is>
          <t>I10</t>
        </is>
      </c>
      <c r="M4779" t="inlineStr">
        <is>
          <t>Essential (primary) hypertension</t>
        </is>
      </c>
      <c r="N4779" t="inlineStr">
        <is>
          <t>Circulatory</t>
        </is>
      </c>
      <c r="O4779" s="28" t="n">
        <v>68</v>
      </c>
      <c r="P4779" s="29" t="n">
        <v>278.93</v>
      </c>
      <c r="R4779" s="28" t="n"/>
    </row>
    <row r="4780">
      <c r="A4780" t="inlineStr">
        <is>
          <t>ENC115491</t>
        </is>
      </c>
      <c r="B4780" t="inlineStr">
        <is>
          <t>PT12194</t>
        </is>
      </c>
      <c r="C4780" t="inlineStr">
        <is>
          <t>Outpatient</t>
        </is>
      </c>
      <c r="D4780" s="27" t="n">
        <v>45806</v>
      </c>
      <c r="E4780" s="27" t="n">
        <v>45806</v>
      </c>
      <c r="F4780" s="28" t="n">
        <v>0</v>
      </c>
      <c r="G4780" t="inlineStr">
        <is>
          <t>Bluestone Outpatient Pavilion</t>
        </is>
      </c>
      <c r="H4780" t="inlineStr">
        <is>
          <t>Primary Care Clinic</t>
        </is>
      </c>
      <c r="I4780" t="inlineStr">
        <is>
          <t>Ambulatory</t>
        </is>
      </c>
      <c r="J4780" t="inlineStr">
        <is>
          <t>Medicare</t>
        </is>
      </c>
      <c r="K4780" t="inlineStr">
        <is>
          <t>Government</t>
        </is>
      </c>
      <c r="L4780" t="inlineStr">
        <is>
          <t>J06.9</t>
        </is>
      </c>
      <c r="M4780" t="inlineStr">
        <is>
          <t>Acute upper respiratory infection, unspecified</t>
        </is>
      </c>
      <c r="N4780" t="inlineStr">
        <is>
          <t>Respiratory</t>
        </is>
      </c>
      <c r="O4780" s="28" t="n">
        <v>88</v>
      </c>
      <c r="P4780" s="29" t="n">
        <v>231.9</v>
      </c>
      <c r="R4780" s="28" t="n"/>
    </row>
    <row r="4781">
      <c r="A4781" t="inlineStr">
        <is>
          <t>ENC115493</t>
        </is>
      </c>
      <c r="B4781" t="inlineStr">
        <is>
          <t>PT11164</t>
        </is>
      </c>
      <c r="C4781" t="inlineStr">
        <is>
          <t>Emergency</t>
        </is>
      </c>
      <c r="D4781" s="27" t="n">
        <v>45806</v>
      </c>
      <c r="E4781" s="27" t="n">
        <v>45806</v>
      </c>
      <c r="F4781" s="28" t="n">
        <v>0</v>
      </c>
      <c r="G4781" t="inlineStr">
        <is>
          <t>Bluestone Memorial Hospital</t>
        </is>
      </c>
      <c r="H4781" t="inlineStr">
        <is>
          <t>Emergency Department</t>
        </is>
      </c>
      <c r="I4781" t="inlineStr">
        <is>
          <t>Emergency</t>
        </is>
      </c>
      <c r="J4781" t="inlineStr">
        <is>
          <t>State Medicaid</t>
        </is>
      </c>
      <c r="K4781" t="inlineStr">
        <is>
          <t>Government</t>
        </is>
      </c>
      <c r="L4781" t="inlineStr">
        <is>
          <t>J06.9</t>
        </is>
      </c>
      <c r="M4781" t="inlineStr">
        <is>
          <t>Acute upper respiratory infection, unspecified</t>
        </is>
      </c>
      <c r="N4781" t="inlineStr">
        <is>
          <t>Respiratory</t>
        </is>
      </c>
      <c r="O4781" s="28" t="n">
        <v>8</v>
      </c>
      <c r="P4781" s="29" t="n">
        <v>1374.19</v>
      </c>
      <c r="R4781" s="28" t="n"/>
    </row>
    <row r="4782">
      <c r="A4782" t="inlineStr">
        <is>
          <t>ENC115494</t>
        </is>
      </c>
      <c r="B4782" t="inlineStr">
        <is>
          <t>PT12813</t>
        </is>
      </c>
      <c r="C4782" t="inlineStr">
        <is>
          <t>Emergency</t>
        </is>
      </c>
      <c r="D4782" s="27" t="n">
        <v>45806</v>
      </c>
      <c r="E4782" s="27" t="n">
        <v>45806</v>
      </c>
      <c r="F4782" s="28" t="n">
        <v>0</v>
      </c>
      <c r="G4782" t="inlineStr">
        <is>
          <t>Ashby Falls Community Hospital</t>
        </is>
      </c>
      <c r="H4782" t="inlineStr">
        <is>
          <t>Emergency Department</t>
        </is>
      </c>
      <c r="I4782" t="inlineStr">
        <is>
          <t>Emergency</t>
        </is>
      </c>
      <c r="J4782" t="inlineStr">
        <is>
          <t>Evergreen Mutual Insurance</t>
        </is>
      </c>
      <c r="K4782" t="inlineStr">
        <is>
          <t>Commercial</t>
        </is>
      </c>
      <c r="L4782" t="inlineStr">
        <is>
          <t>U07.1</t>
        </is>
      </c>
      <c r="M4782" t="inlineStr">
        <is>
          <t>COVID-19</t>
        </is>
      </c>
      <c r="N4782" t="inlineStr">
        <is>
          <t>Respiratory</t>
        </is>
      </c>
      <c r="O4782" s="28" t="n">
        <v>23</v>
      </c>
      <c r="P4782" s="29" t="n">
        <v>6158.93</v>
      </c>
      <c r="R4782" s="28" t="n"/>
    </row>
    <row r="4783">
      <c r="A4783" t="inlineStr">
        <is>
          <t>ENC115492</t>
        </is>
      </c>
      <c r="B4783" t="inlineStr">
        <is>
          <t>PT12055</t>
        </is>
      </c>
      <c r="C4783" t="inlineStr">
        <is>
          <t>Inpatient</t>
        </is>
      </c>
      <c r="D4783" s="27" t="n">
        <v>45806</v>
      </c>
      <c r="E4783" s="27" t="n">
        <v>45815</v>
      </c>
      <c r="F4783" s="28" t="n">
        <v>9</v>
      </c>
      <c r="G4783" t="inlineStr">
        <is>
          <t>Bluestone Memorial Hospital</t>
        </is>
      </c>
      <c r="H4783" t="inlineStr">
        <is>
          <t>Intensive Care Unit</t>
        </is>
      </c>
      <c r="I4783" t="inlineStr">
        <is>
          <t>Critical Care</t>
        </is>
      </c>
      <c r="J4783" t="inlineStr">
        <is>
          <t>Keystone Health Partners</t>
        </is>
      </c>
      <c r="K4783" t="inlineStr">
        <is>
          <t>Commercial</t>
        </is>
      </c>
      <c r="L4783" t="inlineStr">
        <is>
          <t>A41.9</t>
        </is>
      </c>
      <c r="M4783" t="inlineStr">
        <is>
          <t>Sepsis, unspecified organism</t>
        </is>
      </c>
      <c r="N4783" t="inlineStr">
        <is>
          <t>Infectious</t>
        </is>
      </c>
      <c r="O4783" s="28" t="n">
        <v>39</v>
      </c>
      <c r="P4783" s="29" t="n">
        <v>81411.81</v>
      </c>
      <c r="Q4783" t="inlineStr">
        <is>
          <t>N</t>
        </is>
      </c>
      <c r="R4783" s="28" t="n">
        <v>0</v>
      </c>
    </row>
    <row r="4784">
      <c r="A4784" t="inlineStr">
        <is>
          <t>ENC115496</t>
        </is>
      </c>
      <c r="B4784" t="inlineStr">
        <is>
          <t>PT13561</t>
        </is>
      </c>
      <c r="C4784" t="inlineStr">
        <is>
          <t>Inpatient</t>
        </is>
      </c>
      <c r="D4784" s="27" t="n">
        <v>45806</v>
      </c>
      <c r="E4784" s="27" t="n">
        <v>45815</v>
      </c>
      <c r="F4784" s="28" t="n">
        <v>9</v>
      </c>
      <c r="G4784" t="inlineStr">
        <is>
          <t>Bluestone Memorial Hospital</t>
        </is>
      </c>
      <c r="H4784" t="inlineStr">
        <is>
          <t>Intensive Care Unit</t>
        </is>
      </c>
      <c r="I4784" t="inlineStr">
        <is>
          <t>Critical Care</t>
        </is>
      </c>
      <c r="J4784" t="inlineStr">
        <is>
          <t>Keystone Health Partners</t>
        </is>
      </c>
      <c r="K4784" t="inlineStr">
        <is>
          <t>Commercial</t>
        </is>
      </c>
      <c r="L4784" t="inlineStr">
        <is>
          <t>A41.9</t>
        </is>
      </c>
      <c r="M4784" t="inlineStr">
        <is>
          <t>Sepsis, unspecified organism</t>
        </is>
      </c>
      <c r="N4784" t="inlineStr">
        <is>
          <t>Infectious</t>
        </is>
      </c>
      <c r="O4784" s="28" t="n">
        <v>67</v>
      </c>
      <c r="P4784" s="29" t="n">
        <v>94012.09</v>
      </c>
      <c r="Q4784" t="inlineStr">
        <is>
          <t>Y</t>
        </is>
      </c>
      <c r="R4784" s="28" t="n">
        <v>1</v>
      </c>
    </row>
    <row r="4785">
      <c r="A4785" t="inlineStr">
        <is>
          <t>ENC115495</t>
        </is>
      </c>
      <c r="B4785" t="inlineStr">
        <is>
          <t>PT13631</t>
        </is>
      </c>
      <c r="C4785" t="inlineStr">
        <is>
          <t>Inpatient</t>
        </is>
      </c>
      <c r="D4785" s="27" t="n">
        <v>45807</v>
      </c>
      <c r="E4785" s="27" t="n">
        <v>45808</v>
      </c>
      <c r="F4785" s="28" t="n">
        <v>1</v>
      </c>
      <c r="G4785" t="inlineStr">
        <is>
          <t>Bluestone Memorial Hospital</t>
        </is>
      </c>
      <c r="H4785" t="inlineStr">
        <is>
          <t>Medical-Surgical 5 East</t>
        </is>
      </c>
      <c r="I4785" t="inlineStr">
        <is>
          <t>Medicine</t>
        </is>
      </c>
      <c r="J4785" t="inlineStr">
        <is>
          <t>Silverline Medicare Advantage</t>
        </is>
      </c>
      <c r="K4785" t="inlineStr">
        <is>
          <t>Medicare Advantage</t>
        </is>
      </c>
      <c r="L4785" t="inlineStr">
        <is>
          <t>E11.65</t>
        </is>
      </c>
      <c r="M4785" t="inlineStr">
        <is>
          <t>Type 2 diabetes mellitus with hyperglycemia</t>
        </is>
      </c>
      <c r="N4785" t="inlineStr">
        <is>
          <t>Endocrine</t>
        </is>
      </c>
      <c r="O4785" s="28" t="n">
        <v>64</v>
      </c>
      <c r="P4785" s="29" t="n">
        <v>10674.96</v>
      </c>
      <c r="Q4785" t="inlineStr">
        <is>
          <t>Y</t>
        </is>
      </c>
      <c r="R4785" s="28" t="n">
        <v>1</v>
      </c>
    </row>
    <row r="4786">
      <c r="A4786" t="inlineStr">
        <is>
          <t>ENC115497</t>
        </is>
      </c>
      <c r="B4786" t="inlineStr">
        <is>
          <t>PT13744</t>
        </is>
      </c>
      <c r="C4786" t="inlineStr">
        <is>
          <t>Inpatient</t>
        </is>
      </c>
      <c r="D4786" s="27" t="n">
        <v>45807</v>
      </c>
      <c r="E4786" s="27" t="n">
        <v>45809</v>
      </c>
      <c r="F4786" s="28" t="n">
        <v>2</v>
      </c>
      <c r="G4786" t="inlineStr">
        <is>
          <t>Bluestone Memorial Hospital</t>
        </is>
      </c>
      <c r="H4786" t="inlineStr">
        <is>
          <t>Medical-Surgical 5 East</t>
        </is>
      </c>
      <c r="I4786" t="inlineStr">
        <is>
          <t>Medicine</t>
        </is>
      </c>
      <c r="J4786" t="inlineStr">
        <is>
          <t>Medicare</t>
        </is>
      </c>
      <c r="K4786" t="inlineStr">
        <is>
          <t>Government</t>
        </is>
      </c>
      <c r="L4786" t="inlineStr">
        <is>
          <t>E11.65</t>
        </is>
      </c>
      <c r="M4786" t="inlineStr">
        <is>
          <t>Type 2 diabetes mellitus with hyperglycemia</t>
        </is>
      </c>
      <c r="N4786" t="inlineStr">
        <is>
          <t>Endocrine</t>
        </is>
      </c>
      <c r="O4786" s="28" t="n">
        <v>69</v>
      </c>
      <c r="P4786" s="29" t="n">
        <v>5195.41</v>
      </c>
      <c r="Q4786" t="inlineStr">
        <is>
          <t>N</t>
        </is>
      </c>
      <c r="R4786" s="28" t="n">
        <v>0</v>
      </c>
    </row>
    <row r="4787">
      <c r="A4787" t="inlineStr">
        <is>
          <t>ENC115498</t>
        </is>
      </c>
      <c r="B4787" t="inlineStr">
        <is>
          <t>PT13842</t>
        </is>
      </c>
      <c r="C4787" t="inlineStr">
        <is>
          <t>Inpatient</t>
        </is>
      </c>
      <c r="D4787" s="27" t="n">
        <v>45807</v>
      </c>
      <c r="E4787" s="27" t="n">
        <v>45810</v>
      </c>
      <c r="F4787" s="28" t="n">
        <v>3</v>
      </c>
      <c r="G4787" t="inlineStr">
        <is>
          <t>Bluestone Memorial Hospital</t>
        </is>
      </c>
      <c r="H4787" t="inlineStr">
        <is>
          <t>Medical-Surgical 5 East</t>
        </is>
      </c>
      <c r="I4787" t="inlineStr">
        <is>
          <t>Medicine</t>
        </is>
      </c>
      <c r="J4787" t="inlineStr">
        <is>
          <t>Medicare</t>
        </is>
      </c>
      <c r="K4787" t="inlineStr">
        <is>
          <t>Government</t>
        </is>
      </c>
      <c r="L4787" t="inlineStr">
        <is>
          <t>E87.1</t>
        </is>
      </c>
      <c r="M4787" t="inlineStr">
        <is>
          <t>Hypo-osmolality and hyponatremia</t>
        </is>
      </c>
      <c r="N4787" t="inlineStr">
        <is>
          <t>Endocrine</t>
        </is>
      </c>
      <c r="O4787" s="28" t="n">
        <v>72</v>
      </c>
      <c r="P4787" s="29" t="n">
        <v>13350.61</v>
      </c>
      <c r="Q4787" t="inlineStr">
        <is>
          <t>N</t>
        </is>
      </c>
      <c r="R4787" s="28" t="n">
        <v>0</v>
      </c>
    </row>
    <row r="4788">
      <c r="A4788" t="inlineStr">
        <is>
          <t>ENC115499</t>
        </is>
      </c>
      <c r="B4788" t="inlineStr">
        <is>
          <t>PT13544</t>
        </is>
      </c>
      <c r="C4788" t="inlineStr">
        <is>
          <t>Inpatient</t>
        </is>
      </c>
      <c r="D4788" s="27" t="n">
        <v>45807</v>
      </c>
      <c r="E4788" s="27" t="n">
        <v>45808</v>
      </c>
      <c r="F4788" s="28" t="n">
        <v>1</v>
      </c>
      <c r="G4788" t="inlineStr">
        <is>
          <t>Bluestone Memorial Hospital</t>
        </is>
      </c>
      <c r="H4788" t="inlineStr">
        <is>
          <t>Labor &amp; Delivery</t>
        </is>
      </c>
      <c r="I4788" t="inlineStr">
        <is>
          <t>Women &amp; Children</t>
        </is>
      </c>
      <c r="J4788" t="inlineStr">
        <is>
          <t>Keystone Health Partners</t>
        </is>
      </c>
      <c r="K4788" t="inlineStr">
        <is>
          <t>Commercial</t>
        </is>
      </c>
      <c r="L4788" t="inlineStr">
        <is>
          <t>O80</t>
        </is>
      </c>
      <c r="M4788" t="inlineStr">
        <is>
          <t>Encounter for full-term uncomplicated delivery</t>
        </is>
      </c>
      <c r="N4788" t="inlineStr">
        <is>
          <t>Pregnancy</t>
        </is>
      </c>
      <c r="O4788" s="28" t="n">
        <v>29</v>
      </c>
      <c r="P4788" s="29" t="n">
        <v>12007.04</v>
      </c>
      <c r="Q4788" t="inlineStr">
        <is>
          <t>N</t>
        </is>
      </c>
      <c r="R4788" s="28" t="n">
        <v>0</v>
      </c>
    </row>
    <row r="4789">
      <c r="A4789" t="inlineStr">
        <is>
          <t>ENC115500</t>
        </is>
      </c>
      <c r="B4789" t="inlineStr">
        <is>
          <t>PT10187</t>
        </is>
      </c>
      <c r="C4789" t="inlineStr">
        <is>
          <t>Inpatient</t>
        </is>
      </c>
      <c r="D4789" s="27" t="n">
        <v>45807</v>
      </c>
      <c r="E4789" s="27" t="n">
        <v>45809</v>
      </c>
      <c r="F4789" s="28" t="n">
        <v>2</v>
      </c>
      <c r="G4789" t="inlineStr">
        <is>
          <t>Cedar Ridge Medical Center</t>
        </is>
      </c>
      <c r="H4789" t="inlineStr">
        <is>
          <t>Orthopedics</t>
        </is>
      </c>
      <c r="I4789" t="inlineStr">
        <is>
          <t>Orthopedics</t>
        </is>
      </c>
      <c r="J4789" t="inlineStr">
        <is>
          <t>Keystone Health Partners</t>
        </is>
      </c>
      <c r="K4789" t="inlineStr">
        <is>
          <t>Commercial</t>
        </is>
      </c>
      <c r="L4789" t="inlineStr">
        <is>
          <t>M17.11</t>
        </is>
      </c>
      <c r="M4789" t="inlineStr">
        <is>
          <t>Unilateral primary osteoarthritis, right knee</t>
        </is>
      </c>
      <c r="N4789" t="inlineStr">
        <is>
          <t>Musculoskeletal</t>
        </is>
      </c>
      <c r="O4789" s="28" t="n">
        <v>74</v>
      </c>
      <c r="P4789" s="29" t="n">
        <v>71241.27</v>
      </c>
      <c r="Q4789" t="inlineStr">
        <is>
          <t>N</t>
        </is>
      </c>
      <c r="R4789" s="28" t="n">
        <v>0</v>
      </c>
    </row>
    <row r="4790">
      <c r="A4790" t="inlineStr">
        <is>
          <t>ENC115502</t>
        </is>
      </c>
      <c r="B4790" t="inlineStr">
        <is>
          <t>PT11909</t>
        </is>
      </c>
      <c r="C4790" t="inlineStr">
        <is>
          <t>Inpatient</t>
        </is>
      </c>
      <c r="D4790" s="27" t="n">
        <v>45807</v>
      </c>
      <c r="E4790" s="27" t="n">
        <v>45811</v>
      </c>
      <c r="F4790" s="28" t="n">
        <v>4</v>
      </c>
      <c r="G4790" t="inlineStr">
        <is>
          <t>Bluestone Memorial Hospital</t>
        </is>
      </c>
      <c r="H4790" t="inlineStr">
        <is>
          <t>Behavioral Health</t>
        </is>
      </c>
      <c r="I4790" t="inlineStr">
        <is>
          <t>Behavioral Health</t>
        </is>
      </c>
      <c r="J4790" t="inlineStr">
        <is>
          <t>Keystone Health Partners</t>
        </is>
      </c>
      <c r="K4790" t="inlineStr">
        <is>
          <t>Commercial</t>
        </is>
      </c>
      <c r="L4790" t="inlineStr">
        <is>
          <t>F20.9</t>
        </is>
      </c>
      <c r="M4790" t="inlineStr">
        <is>
          <t>Schizophrenia, unspecified</t>
        </is>
      </c>
      <c r="N4790" t="inlineStr">
        <is>
          <t>Mental &amp; Behavioral</t>
        </is>
      </c>
      <c r="O4790" s="28" t="n">
        <v>62</v>
      </c>
      <c r="P4790" s="29" t="n">
        <v>20320.46</v>
      </c>
      <c r="Q4790" t="inlineStr">
        <is>
          <t>Y</t>
        </is>
      </c>
      <c r="R4790" s="28" t="n">
        <v>1</v>
      </c>
    </row>
    <row r="4791">
      <c r="A4791" t="inlineStr">
        <is>
          <t>ENC115503</t>
        </is>
      </c>
      <c r="B4791" t="inlineStr">
        <is>
          <t>PT11350</t>
        </is>
      </c>
      <c r="C4791" t="inlineStr">
        <is>
          <t>Outpatient</t>
        </is>
      </c>
      <c r="D4791" s="27" t="n">
        <v>45807</v>
      </c>
      <c r="E4791" s="27" t="n">
        <v>45807</v>
      </c>
      <c r="F4791" s="28" t="n">
        <v>0</v>
      </c>
      <c r="G4791" t="inlineStr">
        <is>
          <t>Bluestone Outpatient Pavilion</t>
        </is>
      </c>
      <c r="H4791" t="inlineStr">
        <is>
          <t>Primary Care Clinic</t>
        </is>
      </c>
      <c r="I4791" t="inlineStr">
        <is>
          <t>Ambulatory</t>
        </is>
      </c>
      <c r="J4791" t="inlineStr">
        <is>
          <t>State Medicaid</t>
        </is>
      </c>
      <c r="K4791" t="inlineStr">
        <is>
          <t>Government</t>
        </is>
      </c>
      <c r="L4791" t="inlineStr">
        <is>
          <t>E78.5</t>
        </is>
      </c>
      <c r="M4791" t="inlineStr">
        <is>
          <t>Hyperlipidemia, unspecified</t>
        </is>
      </c>
      <c r="N4791" t="inlineStr">
        <is>
          <t>Endocrine</t>
        </is>
      </c>
      <c r="O4791" s="28" t="n">
        <v>59</v>
      </c>
      <c r="P4791" s="29" t="n">
        <v>277.43</v>
      </c>
      <c r="R4791" s="28" t="n"/>
    </row>
    <row r="4792">
      <c r="A4792" t="inlineStr">
        <is>
          <t>ENC115504</t>
        </is>
      </c>
      <c r="B4792" t="inlineStr">
        <is>
          <t>PT13959</t>
        </is>
      </c>
      <c r="C4792" t="inlineStr">
        <is>
          <t>Outpatient</t>
        </is>
      </c>
      <c r="D4792" s="27" t="n">
        <v>45807</v>
      </c>
      <c r="E4792" s="27" t="n">
        <v>45807</v>
      </c>
      <c r="F4792" s="28" t="n">
        <v>0</v>
      </c>
      <c r="G4792" t="inlineStr">
        <is>
          <t>Bluestone Outpatient Pavilion</t>
        </is>
      </c>
      <c r="H4792" t="inlineStr">
        <is>
          <t>Primary Care Clinic</t>
        </is>
      </c>
      <c r="I4792" t="inlineStr">
        <is>
          <t>Ambulatory</t>
        </is>
      </c>
      <c r="J4792" t="inlineStr">
        <is>
          <t>Silverline Medicare Advantage</t>
        </is>
      </c>
      <c r="K4792" t="inlineStr">
        <is>
          <t>Medicare Advantage</t>
        </is>
      </c>
      <c r="L4792" t="inlineStr">
        <is>
          <t>F41.9</t>
        </is>
      </c>
      <c r="M4792" t="inlineStr">
        <is>
          <t>Anxiety disorder, unspecified</t>
        </is>
      </c>
      <c r="N4792" t="inlineStr">
        <is>
          <t>Mental &amp; Behavioral</t>
        </is>
      </c>
      <c r="O4792" s="28" t="n">
        <v>64</v>
      </c>
      <c r="P4792" s="29" t="n">
        <v>430.5</v>
      </c>
      <c r="R4792" s="28" t="n"/>
    </row>
    <row r="4793">
      <c r="A4793" t="inlineStr">
        <is>
          <t>ENC115505</t>
        </is>
      </c>
      <c r="B4793" t="inlineStr">
        <is>
          <t>PT11508</t>
        </is>
      </c>
      <c r="C4793" t="inlineStr">
        <is>
          <t>Outpatient</t>
        </is>
      </c>
      <c r="D4793" s="27" t="n">
        <v>45807</v>
      </c>
      <c r="E4793" s="27" t="n">
        <v>45807</v>
      </c>
      <c r="F4793" s="28" t="n">
        <v>0</v>
      </c>
      <c r="G4793" t="inlineStr">
        <is>
          <t>Bluestone Outpatient Pavilion</t>
        </is>
      </c>
      <c r="H4793" t="inlineStr">
        <is>
          <t>Orthopedic Clinic</t>
        </is>
      </c>
      <c r="I4793" t="inlineStr">
        <is>
          <t>Orthopedics</t>
        </is>
      </c>
      <c r="J4793" t="inlineStr">
        <is>
          <t>Evergreen Mutual Insurance</t>
        </is>
      </c>
      <c r="K4793" t="inlineStr">
        <is>
          <t>Commercial</t>
        </is>
      </c>
      <c r="L4793" t="inlineStr">
        <is>
          <t>M16.11</t>
        </is>
      </c>
      <c r="M4793" t="inlineStr">
        <is>
          <t>Unilateral primary osteoarthritis, right hip</t>
        </is>
      </c>
      <c r="N4793" t="inlineStr">
        <is>
          <t>Musculoskeletal</t>
        </is>
      </c>
      <c r="O4793" s="28" t="n">
        <v>54</v>
      </c>
      <c r="P4793" s="29" t="n">
        <v>335.09</v>
      </c>
      <c r="R4793" s="28" t="n"/>
    </row>
    <row r="4794">
      <c r="A4794" t="inlineStr">
        <is>
          <t>ENC115501</t>
        </is>
      </c>
      <c r="B4794" t="inlineStr">
        <is>
          <t>PT11632</t>
        </is>
      </c>
      <c r="C4794" t="inlineStr">
        <is>
          <t>Inpatient</t>
        </is>
      </c>
      <c r="D4794" s="27" t="n">
        <v>45807</v>
      </c>
      <c r="E4794" s="27" t="n">
        <v>45808</v>
      </c>
      <c r="F4794" s="28" t="n">
        <v>1</v>
      </c>
      <c r="G4794" t="inlineStr">
        <is>
          <t>Bluestone Memorial Hospital</t>
        </is>
      </c>
      <c r="H4794" t="inlineStr">
        <is>
          <t>Medical-Surgical 4 West</t>
        </is>
      </c>
      <c r="I4794" t="inlineStr">
        <is>
          <t>Medicine</t>
        </is>
      </c>
      <c r="J4794" t="inlineStr">
        <is>
          <t>State Medicaid</t>
        </is>
      </c>
      <c r="K4794" t="inlineStr">
        <is>
          <t>Government</t>
        </is>
      </c>
      <c r="L4794" t="inlineStr">
        <is>
          <t>J18.9</t>
        </is>
      </c>
      <c r="M4794" t="inlineStr">
        <is>
          <t>Pneumonia, unspecified organism</t>
        </is>
      </c>
      <c r="N4794" t="inlineStr">
        <is>
          <t>Respiratory</t>
        </is>
      </c>
      <c r="O4794" s="28" t="n">
        <v>35</v>
      </c>
      <c r="P4794" s="29" t="n">
        <v>6234.09</v>
      </c>
      <c r="Q4794" t="inlineStr">
        <is>
          <t>N</t>
        </is>
      </c>
      <c r="R4794" s="28" t="n">
        <v>0</v>
      </c>
    </row>
    <row r="4795">
      <c r="A4795" t="inlineStr">
        <is>
          <t>ENC115506</t>
        </is>
      </c>
      <c r="B4795" t="inlineStr">
        <is>
          <t>PT11758</t>
        </is>
      </c>
      <c r="C4795" t="inlineStr">
        <is>
          <t>Outpatient</t>
        </is>
      </c>
      <c r="D4795" s="27" t="n">
        <v>45807</v>
      </c>
      <c r="E4795" s="27" t="n">
        <v>45807</v>
      </c>
      <c r="F4795" s="28" t="n">
        <v>0</v>
      </c>
      <c r="G4795" t="inlineStr">
        <is>
          <t>Bluestone Outpatient Pavilion</t>
        </is>
      </c>
      <c r="H4795" t="inlineStr">
        <is>
          <t>Orthopedic Clinic</t>
        </is>
      </c>
      <c r="I4795" t="inlineStr">
        <is>
          <t>Orthopedics</t>
        </is>
      </c>
      <c r="J4795" t="inlineStr">
        <is>
          <t>Self-Pay</t>
        </is>
      </c>
      <c r="K4795" t="inlineStr">
        <is>
          <t>Self-Pay</t>
        </is>
      </c>
      <c r="L4795" t="inlineStr">
        <is>
          <t>M16.11</t>
        </is>
      </c>
      <c r="M4795" t="inlineStr">
        <is>
          <t>Unilateral primary osteoarthritis, right hip</t>
        </is>
      </c>
      <c r="N4795" t="inlineStr">
        <is>
          <t>Musculoskeletal</t>
        </is>
      </c>
      <c r="O4795" s="28" t="n">
        <v>60</v>
      </c>
      <c r="P4795" s="29" t="n">
        <v>443.01</v>
      </c>
      <c r="R4795" s="28" t="n"/>
    </row>
    <row r="4796">
      <c r="A4796" t="inlineStr">
        <is>
          <t>ENC115507</t>
        </is>
      </c>
      <c r="B4796" t="inlineStr">
        <is>
          <t>PT13621</t>
        </is>
      </c>
      <c r="C4796" t="inlineStr">
        <is>
          <t>Emergency</t>
        </is>
      </c>
      <c r="D4796" s="27" t="n">
        <v>45807</v>
      </c>
      <c r="E4796" s="27" t="n">
        <v>45807</v>
      </c>
      <c r="F4796" s="28" t="n">
        <v>0</v>
      </c>
      <c r="G4796" t="inlineStr">
        <is>
          <t>Bluestone Memorial Hospital</t>
        </is>
      </c>
      <c r="H4796" t="inlineStr">
        <is>
          <t>Emergency Department</t>
        </is>
      </c>
      <c r="I4796" t="inlineStr">
        <is>
          <t>Emergency</t>
        </is>
      </c>
      <c r="J4796" t="inlineStr">
        <is>
          <t>Summit Choice PPO</t>
        </is>
      </c>
      <c r="K4796" t="inlineStr">
        <is>
          <t>Commercial</t>
        </is>
      </c>
      <c r="L4796" t="inlineStr">
        <is>
          <t>R10.9</t>
        </is>
      </c>
      <c r="M4796" t="inlineStr">
        <is>
          <t>Unspecified abdominal pain</t>
        </is>
      </c>
      <c r="N4796" t="inlineStr">
        <is>
          <t>Symptoms &amp; Signs</t>
        </is>
      </c>
      <c r="O4796" s="28" t="n">
        <v>39</v>
      </c>
      <c r="P4796" s="29" t="n">
        <v>3343.92</v>
      </c>
      <c r="R4796" s="28" t="n"/>
    </row>
    <row r="4797">
      <c r="A4797" t="inlineStr">
        <is>
          <t>ENC115508</t>
        </is>
      </c>
      <c r="B4797" t="inlineStr">
        <is>
          <t>PT12487</t>
        </is>
      </c>
      <c r="C4797" t="inlineStr">
        <is>
          <t>Outpatient</t>
        </is>
      </c>
      <c r="D4797" s="27" t="n">
        <v>45807</v>
      </c>
      <c r="E4797" s="27" t="n">
        <v>45807</v>
      </c>
      <c r="F4797" s="28" t="n">
        <v>0</v>
      </c>
      <c r="G4797" t="inlineStr">
        <is>
          <t>Bluestone Outpatient Pavilion</t>
        </is>
      </c>
      <c r="H4797" t="inlineStr">
        <is>
          <t>Endocrinology &amp; Diabetes Clinic</t>
        </is>
      </c>
      <c r="I4797" t="inlineStr">
        <is>
          <t>Ambulatory</t>
        </is>
      </c>
      <c r="J4797" t="inlineStr">
        <is>
          <t>Medicare</t>
        </is>
      </c>
      <c r="K4797" t="inlineStr">
        <is>
          <t>Government</t>
        </is>
      </c>
      <c r="L4797" t="inlineStr">
        <is>
          <t>E11.65</t>
        </is>
      </c>
      <c r="M4797" t="inlineStr">
        <is>
          <t>Type 2 diabetes mellitus with hyperglycemia</t>
        </is>
      </c>
      <c r="N4797" t="inlineStr">
        <is>
          <t>Endocrine</t>
        </is>
      </c>
      <c r="O4797" s="28" t="n">
        <v>86</v>
      </c>
      <c r="P4797" s="29" t="n">
        <v>547.15</v>
      </c>
      <c r="R4797" s="28" t="n"/>
    </row>
    <row r="4798">
      <c r="A4798" t="inlineStr">
        <is>
          <t>ENC115510</t>
        </is>
      </c>
      <c r="B4798" t="inlineStr">
        <is>
          <t>PT10048</t>
        </is>
      </c>
      <c r="C4798" t="inlineStr">
        <is>
          <t>Outpatient</t>
        </is>
      </c>
      <c r="D4798" s="27" t="n">
        <v>45807</v>
      </c>
      <c r="E4798" s="27" t="n">
        <v>45807</v>
      </c>
      <c r="F4798" s="28" t="n">
        <v>0</v>
      </c>
      <c r="G4798" t="inlineStr">
        <is>
          <t>Bluestone Outpatient Pavilion</t>
        </is>
      </c>
      <c r="H4798" t="inlineStr">
        <is>
          <t>Pediatric Clinic</t>
        </is>
      </c>
      <c r="I4798" t="inlineStr">
        <is>
          <t>Women &amp; Children</t>
        </is>
      </c>
      <c r="J4798" t="inlineStr">
        <is>
          <t>State Medicaid</t>
        </is>
      </c>
      <c r="K4798" t="inlineStr">
        <is>
          <t>Government</t>
        </is>
      </c>
      <c r="L4798" t="inlineStr">
        <is>
          <t>H66.90</t>
        </is>
      </c>
      <c r="M4798" t="inlineStr">
        <is>
          <t>Otitis media, unspecified, unspecified ear</t>
        </is>
      </c>
      <c r="N4798" t="inlineStr">
        <is>
          <t>Ear</t>
        </is>
      </c>
      <c r="O4798" s="28" t="n">
        <v>1</v>
      </c>
      <c r="P4798" s="29" t="n">
        <v>132.16</v>
      </c>
      <c r="R4798" s="28" t="n"/>
    </row>
    <row r="4799">
      <c r="A4799" t="inlineStr">
        <is>
          <t>ENC115511</t>
        </is>
      </c>
      <c r="B4799" t="inlineStr">
        <is>
          <t>PT11302</t>
        </is>
      </c>
      <c r="C4799" t="inlineStr">
        <is>
          <t>Outpatient</t>
        </is>
      </c>
      <c r="D4799" s="27" t="n">
        <v>45807</v>
      </c>
      <c r="E4799" s="27" t="n">
        <v>45807</v>
      </c>
      <c r="F4799" s="28" t="n">
        <v>0</v>
      </c>
      <c r="G4799" t="inlineStr">
        <is>
          <t>Bluestone Outpatient Pavilion</t>
        </is>
      </c>
      <c r="H4799" t="inlineStr">
        <is>
          <t>Primary Care Clinic</t>
        </is>
      </c>
      <c r="I4799" t="inlineStr">
        <is>
          <t>Ambulatory</t>
        </is>
      </c>
      <c r="J4799" t="inlineStr">
        <is>
          <t>Evergreen Mutual Insurance</t>
        </is>
      </c>
      <c r="K4799" t="inlineStr">
        <is>
          <t>Commercial</t>
        </is>
      </c>
      <c r="L4799" t="inlineStr">
        <is>
          <t>E78.5</t>
        </is>
      </c>
      <c r="M4799" t="inlineStr">
        <is>
          <t>Hyperlipidemia, unspecified</t>
        </is>
      </c>
      <c r="N4799" t="inlineStr">
        <is>
          <t>Endocrine</t>
        </is>
      </c>
      <c r="O4799" s="28" t="n">
        <v>41</v>
      </c>
      <c r="P4799" s="29" t="n">
        <v>200.05</v>
      </c>
      <c r="R4799" s="28" t="n"/>
    </row>
    <row r="4800">
      <c r="A4800" t="inlineStr">
        <is>
          <t>ENC115512</t>
        </is>
      </c>
      <c r="B4800" t="inlineStr">
        <is>
          <t>PT12884</t>
        </is>
      </c>
      <c r="C4800" t="inlineStr">
        <is>
          <t>Outpatient</t>
        </is>
      </c>
      <c r="D4800" s="27" t="n">
        <v>45807</v>
      </c>
      <c r="E4800" s="27" t="n">
        <v>45807</v>
      </c>
      <c r="F4800" s="28" t="n">
        <v>0</v>
      </c>
      <c r="G4800" t="inlineStr">
        <is>
          <t>Bluestone Outpatient Pavilion</t>
        </is>
      </c>
      <c r="H4800" t="inlineStr">
        <is>
          <t>Primary Care Clinic</t>
        </is>
      </c>
      <c r="I4800" t="inlineStr">
        <is>
          <t>Ambulatory</t>
        </is>
      </c>
      <c r="J4800" t="inlineStr">
        <is>
          <t>Silverline Medicare Advantage</t>
        </is>
      </c>
      <c r="K4800" t="inlineStr">
        <is>
          <t>Medicare Advantage</t>
        </is>
      </c>
      <c r="L4800" t="inlineStr">
        <is>
          <t>Z00.00</t>
        </is>
      </c>
      <c r="M4800" t="inlineStr">
        <is>
          <t>Encounter for general adult medical examination without abnormal findings</t>
        </is>
      </c>
      <c r="N4800" t="inlineStr">
        <is>
          <t>Factors Influencing Health</t>
        </is>
      </c>
      <c r="O4800" s="28" t="n">
        <v>88</v>
      </c>
      <c r="P4800" s="29" t="n">
        <v>430.09</v>
      </c>
      <c r="R4800" s="28" t="n"/>
    </row>
    <row r="4801">
      <c r="A4801" t="inlineStr">
        <is>
          <t>ENC115513</t>
        </is>
      </c>
      <c r="B4801" t="inlineStr">
        <is>
          <t>PT12925</t>
        </is>
      </c>
      <c r="C4801" t="inlineStr">
        <is>
          <t>Emergency</t>
        </is>
      </c>
      <c r="D4801" s="27" t="n">
        <v>45807</v>
      </c>
      <c r="E4801" s="27" t="n">
        <v>45807</v>
      </c>
      <c r="F4801" s="28" t="n">
        <v>0</v>
      </c>
      <c r="G4801" t="inlineStr">
        <is>
          <t>Bluestone Memorial Hospital</t>
        </is>
      </c>
      <c r="H4801" t="inlineStr">
        <is>
          <t>Emergency Department</t>
        </is>
      </c>
      <c r="I4801" t="inlineStr">
        <is>
          <t>Emergency</t>
        </is>
      </c>
      <c r="J4801" t="inlineStr">
        <is>
          <t>Summit Choice PPO</t>
        </is>
      </c>
      <c r="K4801" t="inlineStr">
        <is>
          <t>Commercial</t>
        </is>
      </c>
      <c r="L4801" t="inlineStr">
        <is>
          <t>G43.909</t>
        </is>
      </c>
      <c r="M4801" t="inlineStr">
        <is>
          <t>Migraine, unspecified, not intractable, without status migrainosus</t>
        </is>
      </c>
      <c r="N4801" t="inlineStr">
        <is>
          <t>Nervous System</t>
        </is>
      </c>
      <c r="O4801" s="28" t="n">
        <v>57</v>
      </c>
      <c r="P4801" s="29" t="n">
        <v>1419.49</v>
      </c>
      <c r="R4801" s="28" t="n"/>
    </row>
    <row r="4802">
      <c r="A4802" t="inlineStr">
        <is>
          <t>ENC115515</t>
        </is>
      </c>
      <c r="B4802" t="inlineStr">
        <is>
          <t>PT10030</t>
        </is>
      </c>
      <c r="C4802" t="inlineStr">
        <is>
          <t>Outpatient</t>
        </is>
      </c>
      <c r="D4802" s="27" t="n">
        <v>45807</v>
      </c>
      <c r="E4802" s="27" t="n">
        <v>45807</v>
      </c>
      <c r="F4802" s="28" t="n">
        <v>0</v>
      </c>
      <c r="G4802" t="inlineStr">
        <is>
          <t>Bluestone Outpatient Pavilion</t>
        </is>
      </c>
      <c r="H4802" t="inlineStr">
        <is>
          <t>Endocrinology &amp; Diabetes Clinic</t>
        </is>
      </c>
      <c r="I4802" t="inlineStr">
        <is>
          <t>Ambulatory</t>
        </is>
      </c>
      <c r="J4802" t="inlineStr">
        <is>
          <t>Medicare</t>
        </is>
      </c>
      <c r="K4802" t="inlineStr">
        <is>
          <t>Government</t>
        </is>
      </c>
      <c r="L4802" t="inlineStr">
        <is>
          <t>E11.65</t>
        </is>
      </c>
      <c r="M4802" t="inlineStr">
        <is>
          <t>Type 2 diabetes mellitus with hyperglycemia</t>
        </is>
      </c>
      <c r="N4802" t="inlineStr">
        <is>
          <t>Endocrine</t>
        </is>
      </c>
      <c r="O4802" s="28" t="n">
        <v>64</v>
      </c>
      <c r="P4802" s="29" t="n">
        <v>191.08</v>
      </c>
      <c r="R4802" s="28" t="n"/>
    </row>
    <row r="4803">
      <c r="A4803" t="inlineStr">
        <is>
          <t>ENC115516</t>
        </is>
      </c>
      <c r="B4803" t="inlineStr">
        <is>
          <t>PT13322</t>
        </is>
      </c>
      <c r="C4803" t="inlineStr">
        <is>
          <t>Outpatient</t>
        </is>
      </c>
      <c r="D4803" s="27" t="n">
        <v>45807</v>
      </c>
      <c r="E4803" s="27" t="n">
        <v>45807</v>
      </c>
      <c r="F4803" s="28" t="n">
        <v>0</v>
      </c>
      <c r="G4803" t="inlineStr">
        <is>
          <t>Bluestone Outpatient Pavilion</t>
        </is>
      </c>
      <c r="H4803" t="inlineStr">
        <is>
          <t>Infusion &amp; Oncology Clinic</t>
        </is>
      </c>
      <c r="I4803" t="inlineStr">
        <is>
          <t>Oncology</t>
        </is>
      </c>
      <c r="J4803" t="inlineStr">
        <is>
          <t>Evergreen Mutual Insurance</t>
        </is>
      </c>
      <c r="K4803" t="inlineStr">
        <is>
          <t>Commercial</t>
        </is>
      </c>
      <c r="L4803" t="inlineStr">
        <is>
          <t>Z51.11</t>
        </is>
      </c>
      <c r="M4803" t="inlineStr">
        <is>
          <t>Encounter for antineoplastic chemotherapy</t>
        </is>
      </c>
      <c r="N4803" t="inlineStr">
        <is>
          <t>Factors Influencing Health</t>
        </is>
      </c>
      <c r="O4803" s="28" t="n">
        <v>44</v>
      </c>
      <c r="P4803" s="29" t="n">
        <v>12310.61</v>
      </c>
      <c r="R4803" s="28" t="n"/>
    </row>
    <row r="4804">
      <c r="A4804" t="inlineStr">
        <is>
          <t>ENC115517</t>
        </is>
      </c>
      <c r="B4804" t="inlineStr">
        <is>
          <t>PT12684</t>
        </is>
      </c>
      <c r="C4804" t="inlineStr">
        <is>
          <t>Outpatient</t>
        </is>
      </c>
      <c r="D4804" s="27" t="n">
        <v>45807</v>
      </c>
      <c r="E4804" s="27" t="n">
        <v>45807</v>
      </c>
      <c r="F4804" s="28" t="n">
        <v>0</v>
      </c>
      <c r="G4804" t="inlineStr">
        <is>
          <t>Bluestone Outpatient Pavilion</t>
        </is>
      </c>
      <c r="H4804" t="inlineStr">
        <is>
          <t>Primary Care Clinic</t>
        </is>
      </c>
      <c r="I4804" t="inlineStr">
        <is>
          <t>Ambulatory</t>
        </is>
      </c>
      <c r="J4804" t="inlineStr">
        <is>
          <t>Summit Choice PPO</t>
        </is>
      </c>
      <c r="K4804" t="inlineStr">
        <is>
          <t>Commercial</t>
        </is>
      </c>
      <c r="L4804" t="inlineStr">
        <is>
          <t>E78.5</t>
        </is>
      </c>
      <c r="M4804" t="inlineStr">
        <is>
          <t>Hyperlipidemia, unspecified</t>
        </is>
      </c>
      <c r="N4804" t="inlineStr">
        <is>
          <t>Endocrine</t>
        </is>
      </c>
      <c r="O4804" s="28" t="n">
        <v>58</v>
      </c>
      <c r="P4804" s="29" t="n">
        <v>256.63</v>
      </c>
      <c r="R4804" s="28" t="n"/>
    </row>
    <row r="4805">
      <c r="A4805" t="inlineStr">
        <is>
          <t>ENC115518</t>
        </is>
      </c>
      <c r="B4805" t="inlineStr">
        <is>
          <t>PT12179</t>
        </is>
      </c>
      <c r="C4805" t="inlineStr">
        <is>
          <t>Outpatient</t>
        </is>
      </c>
      <c r="D4805" s="27" t="n">
        <v>45807</v>
      </c>
      <c r="E4805" s="27" t="n">
        <v>45807</v>
      </c>
      <c r="F4805" s="28" t="n">
        <v>0</v>
      </c>
      <c r="G4805" t="inlineStr">
        <is>
          <t>Bluestone Outpatient Pavilion</t>
        </is>
      </c>
      <c r="H4805" t="inlineStr">
        <is>
          <t>Primary Care Clinic</t>
        </is>
      </c>
      <c r="I4805" t="inlineStr">
        <is>
          <t>Ambulatory</t>
        </is>
      </c>
      <c r="J4805" t="inlineStr">
        <is>
          <t>Self-Pay</t>
        </is>
      </c>
      <c r="K4805" t="inlineStr">
        <is>
          <t>Self-Pay</t>
        </is>
      </c>
      <c r="L4805" t="inlineStr">
        <is>
          <t>J06.9</t>
        </is>
      </c>
      <c r="M4805" t="inlineStr">
        <is>
          <t>Acute upper respiratory infection, unspecified</t>
        </is>
      </c>
      <c r="N4805" t="inlineStr">
        <is>
          <t>Respiratory</t>
        </is>
      </c>
      <c r="O4805" s="28" t="n">
        <v>21</v>
      </c>
      <c r="P4805" s="29" t="n">
        <v>285.78</v>
      </c>
      <c r="R4805" s="28" t="n"/>
    </row>
    <row r="4806">
      <c r="A4806" t="inlineStr">
        <is>
          <t>ENC115514</t>
        </is>
      </c>
      <c r="B4806" t="inlineStr">
        <is>
          <t>PT13376</t>
        </is>
      </c>
      <c r="C4806" t="inlineStr">
        <is>
          <t>Inpatient</t>
        </is>
      </c>
      <c r="D4806" s="27" t="n">
        <v>45807</v>
      </c>
      <c r="E4806" s="27" t="n">
        <v>45810</v>
      </c>
      <c r="F4806" s="28" t="n">
        <v>3</v>
      </c>
      <c r="G4806" t="inlineStr">
        <is>
          <t>Bluestone Memorial Hospital</t>
        </is>
      </c>
      <c r="H4806" t="inlineStr">
        <is>
          <t>Medical-Surgical 5 East</t>
        </is>
      </c>
      <c r="I4806" t="inlineStr">
        <is>
          <t>Medicine</t>
        </is>
      </c>
      <c r="J4806" t="inlineStr">
        <is>
          <t>State Medicaid</t>
        </is>
      </c>
      <c r="K4806" t="inlineStr">
        <is>
          <t>Government</t>
        </is>
      </c>
      <c r="L4806" t="inlineStr">
        <is>
          <t>J44.1</t>
        </is>
      </c>
      <c r="M4806" t="inlineStr">
        <is>
          <t>Chronic obstructive pulmonary disease with (acute) exacerbation</t>
        </is>
      </c>
      <c r="N4806" t="inlineStr">
        <is>
          <t>Respiratory</t>
        </is>
      </c>
      <c r="O4806" s="28" t="n">
        <v>61</v>
      </c>
      <c r="P4806" s="29" t="n">
        <v>20833.87</v>
      </c>
      <c r="Q4806" t="inlineStr">
        <is>
          <t>Y</t>
        </is>
      </c>
      <c r="R4806" s="28" t="n">
        <v>1</v>
      </c>
    </row>
    <row r="4807">
      <c r="A4807" t="inlineStr">
        <is>
          <t>ENC115509</t>
        </is>
      </c>
      <c r="B4807" t="inlineStr">
        <is>
          <t>PT12739</t>
        </is>
      </c>
      <c r="C4807" t="inlineStr">
        <is>
          <t>Inpatient</t>
        </is>
      </c>
      <c r="D4807" s="27" t="n">
        <v>45807</v>
      </c>
      <c r="E4807" s="27" t="n">
        <v>45813</v>
      </c>
      <c r="F4807" s="28" t="n">
        <v>6</v>
      </c>
      <c r="G4807" t="inlineStr">
        <is>
          <t>Bluestone Memorial Hospital</t>
        </is>
      </c>
      <c r="H4807" t="inlineStr">
        <is>
          <t>Medical-Surgical 5 East</t>
        </is>
      </c>
      <c r="I4807" t="inlineStr">
        <is>
          <t>Medicine</t>
        </is>
      </c>
      <c r="J4807" t="inlineStr">
        <is>
          <t>Keystone Health Partners</t>
        </is>
      </c>
      <c r="K4807" t="inlineStr">
        <is>
          <t>Commercial</t>
        </is>
      </c>
      <c r="L4807" t="inlineStr">
        <is>
          <t>A41.9</t>
        </is>
      </c>
      <c r="M4807" t="inlineStr">
        <is>
          <t>Sepsis, unspecified organism</t>
        </is>
      </c>
      <c r="N4807" t="inlineStr">
        <is>
          <t>Infectious</t>
        </is>
      </c>
      <c r="O4807" s="28" t="n">
        <v>44</v>
      </c>
      <c r="P4807" s="29" t="n">
        <v>72509.33</v>
      </c>
      <c r="Q4807" t="inlineStr">
        <is>
          <t>Y</t>
        </is>
      </c>
      <c r="R4807" s="28" t="n">
        <v>1</v>
      </c>
    </row>
    <row r="4808">
      <c r="A4808" t="inlineStr">
        <is>
          <t>ENC115519</t>
        </is>
      </c>
      <c r="B4808" t="inlineStr">
        <is>
          <t>PT13651</t>
        </is>
      </c>
      <c r="C4808" t="inlineStr">
        <is>
          <t>Outpatient</t>
        </is>
      </c>
      <c r="D4808" s="27" t="n">
        <v>45807</v>
      </c>
      <c r="E4808" s="27" t="n">
        <v>45807</v>
      </c>
      <c r="F4808" s="28" t="n">
        <v>0</v>
      </c>
      <c r="G4808" t="inlineStr">
        <is>
          <t>Bluestone Outpatient Pavilion</t>
        </is>
      </c>
      <c r="H4808" t="inlineStr">
        <is>
          <t>Primary Care Clinic</t>
        </is>
      </c>
      <c r="I4808" t="inlineStr">
        <is>
          <t>Ambulatory</t>
        </is>
      </c>
      <c r="J4808" t="inlineStr">
        <is>
          <t>Summit Choice PPO</t>
        </is>
      </c>
      <c r="K4808" t="inlineStr">
        <is>
          <t>Commercial</t>
        </is>
      </c>
      <c r="L4808" t="inlineStr">
        <is>
          <t>F41.9</t>
        </is>
      </c>
      <c r="M4808" t="inlineStr">
        <is>
          <t>Anxiety disorder, unspecified</t>
        </is>
      </c>
      <c r="N4808" t="inlineStr">
        <is>
          <t>Mental &amp; Behavioral</t>
        </is>
      </c>
      <c r="O4808" s="28" t="n">
        <v>18</v>
      </c>
      <c r="P4808" s="29" t="n">
        <v>408.81</v>
      </c>
      <c r="R4808" s="28" t="n"/>
    </row>
    <row r="4809">
      <c r="A4809" t="inlineStr">
        <is>
          <t>ENC115520</t>
        </is>
      </c>
      <c r="B4809" t="inlineStr">
        <is>
          <t>PT11020</t>
        </is>
      </c>
      <c r="C4809" t="inlineStr">
        <is>
          <t>Outpatient</t>
        </is>
      </c>
      <c r="D4809" s="27" t="n">
        <v>45807</v>
      </c>
      <c r="E4809" s="27" t="n">
        <v>45807</v>
      </c>
      <c r="F4809" s="28" t="n">
        <v>0</v>
      </c>
      <c r="G4809" t="inlineStr">
        <is>
          <t>Bluestone Outpatient Pavilion</t>
        </is>
      </c>
      <c r="H4809" t="inlineStr">
        <is>
          <t>Pediatric Clinic</t>
        </is>
      </c>
      <c r="I4809" t="inlineStr">
        <is>
          <t>Women &amp; Children</t>
        </is>
      </c>
      <c r="J4809" t="inlineStr">
        <is>
          <t>State Medicaid</t>
        </is>
      </c>
      <c r="K4809" t="inlineStr">
        <is>
          <t>Government</t>
        </is>
      </c>
      <c r="L4809" t="inlineStr">
        <is>
          <t>Z00.129</t>
        </is>
      </c>
      <c r="M4809" t="inlineStr">
        <is>
          <t>Encounter for routine child health examination without abnormal findings</t>
        </is>
      </c>
      <c r="N4809" t="inlineStr">
        <is>
          <t>Factors Influencing Health</t>
        </is>
      </c>
      <c r="O4809" s="28" t="n">
        <v>17</v>
      </c>
      <c r="P4809" s="29" t="n">
        <v>400.17</v>
      </c>
      <c r="R4809" s="28" t="n"/>
    </row>
    <row r="4810">
      <c r="A4810" t="inlineStr">
        <is>
          <t>ENC115521</t>
        </is>
      </c>
      <c r="B4810" t="inlineStr">
        <is>
          <t>PT11941</t>
        </is>
      </c>
      <c r="C4810" t="inlineStr">
        <is>
          <t>Inpatient</t>
        </is>
      </c>
      <c r="D4810" s="27" t="n">
        <v>45807</v>
      </c>
      <c r="E4810" s="27" t="n">
        <v>45813</v>
      </c>
      <c r="F4810" s="28" t="n">
        <v>6</v>
      </c>
      <c r="G4810" t="inlineStr">
        <is>
          <t>Cedar Ridge Medical Center</t>
        </is>
      </c>
      <c r="H4810" t="inlineStr">
        <is>
          <t>Cardiac Step-Down</t>
        </is>
      </c>
      <c r="I4810" t="inlineStr">
        <is>
          <t>Cardiovascular</t>
        </is>
      </c>
      <c r="J4810" t="inlineStr">
        <is>
          <t>Medicare</t>
        </is>
      </c>
      <c r="K4810" t="inlineStr">
        <is>
          <t>Government</t>
        </is>
      </c>
      <c r="L4810" t="inlineStr">
        <is>
          <t>I50.9</t>
        </is>
      </c>
      <c r="M4810" t="inlineStr">
        <is>
          <t>Heart failure, unspecified</t>
        </is>
      </c>
      <c r="N4810" t="inlineStr">
        <is>
          <t>Circulatory</t>
        </is>
      </c>
      <c r="O4810" s="28" t="n">
        <v>78</v>
      </c>
      <c r="P4810" s="29" t="n">
        <v>40900.85</v>
      </c>
      <c r="Q4810" t="inlineStr">
        <is>
          <t>N</t>
        </is>
      </c>
      <c r="R4810" s="28" t="n">
        <v>0</v>
      </c>
    </row>
    <row r="4811">
      <c r="A4811" t="inlineStr">
        <is>
          <t>ENC115522</t>
        </is>
      </c>
      <c r="B4811" t="inlineStr">
        <is>
          <t>PT13770</t>
        </is>
      </c>
      <c r="C4811" t="inlineStr">
        <is>
          <t>Outpatient</t>
        </is>
      </c>
      <c r="D4811" s="27" t="n">
        <v>45807</v>
      </c>
      <c r="E4811" s="27" t="n">
        <v>45807</v>
      </c>
      <c r="F4811" s="28" t="n">
        <v>0</v>
      </c>
      <c r="G4811" t="inlineStr">
        <is>
          <t>Bluestone Outpatient Pavilion</t>
        </is>
      </c>
      <c r="H4811" t="inlineStr">
        <is>
          <t>Cardiology Clinic</t>
        </is>
      </c>
      <c r="I4811" t="inlineStr">
        <is>
          <t>Cardiovascular</t>
        </is>
      </c>
      <c r="J4811" t="inlineStr">
        <is>
          <t>State Medicaid</t>
        </is>
      </c>
      <c r="K4811" t="inlineStr">
        <is>
          <t>Government</t>
        </is>
      </c>
      <c r="L4811" t="inlineStr">
        <is>
          <t>I48.91</t>
        </is>
      </c>
      <c r="M4811" t="inlineStr">
        <is>
          <t>Unspecified atrial fibrillation</t>
        </is>
      </c>
      <c r="N4811" t="inlineStr">
        <is>
          <t>Circulatory</t>
        </is>
      </c>
      <c r="O4811" s="28" t="n">
        <v>76</v>
      </c>
      <c r="P4811" s="29" t="n">
        <v>277.21</v>
      </c>
      <c r="R4811" s="28" t="n"/>
    </row>
    <row r="4812">
      <c r="A4812" t="inlineStr">
        <is>
          <t>ENC115523</t>
        </is>
      </c>
      <c r="B4812" t="inlineStr">
        <is>
          <t>PT10543</t>
        </is>
      </c>
      <c r="C4812" t="inlineStr">
        <is>
          <t>Emergency</t>
        </is>
      </c>
      <c r="D4812" s="27" t="n">
        <v>45807</v>
      </c>
      <c r="E4812" s="27" t="n">
        <v>45807</v>
      </c>
      <c r="F4812" s="28" t="n">
        <v>0</v>
      </c>
      <c r="G4812" t="inlineStr">
        <is>
          <t>Ashby Falls Community Hospital</t>
        </is>
      </c>
      <c r="H4812" t="inlineStr">
        <is>
          <t>Emergency Department</t>
        </is>
      </c>
      <c r="I4812" t="inlineStr">
        <is>
          <t>Emergency</t>
        </is>
      </c>
      <c r="J4812" t="inlineStr">
        <is>
          <t>Summit Choice PPO</t>
        </is>
      </c>
      <c r="K4812" t="inlineStr">
        <is>
          <t>Commercial</t>
        </is>
      </c>
      <c r="L4812" t="inlineStr">
        <is>
          <t>L03.115</t>
        </is>
      </c>
      <c r="M4812" t="inlineStr">
        <is>
          <t>Cellulitis of right lower limb</t>
        </is>
      </c>
      <c r="N4812" t="inlineStr">
        <is>
          <t>Skin</t>
        </is>
      </c>
      <c r="O4812" s="28" t="n">
        <v>39</v>
      </c>
      <c r="P4812" s="29" t="n">
        <v>4426.75</v>
      </c>
      <c r="R4812" s="28" t="n"/>
    </row>
    <row r="4813">
      <c r="A4813" t="inlineStr">
        <is>
          <t>ENC115524</t>
        </is>
      </c>
      <c r="B4813" t="inlineStr">
        <is>
          <t>PT13347</t>
        </is>
      </c>
      <c r="C4813" t="inlineStr">
        <is>
          <t>Emergency</t>
        </is>
      </c>
      <c r="D4813" s="27" t="n">
        <v>45807</v>
      </c>
      <c r="E4813" s="27" t="n">
        <v>45807</v>
      </c>
      <c r="F4813" s="28" t="n">
        <v>0</v>
      </c>
      <c r="G4813" t="inlineStr">
        <is>
          <t>Bluestone Memorial Hospital</t>
        </is>
      </c>
      <c r="H4813" t="inlineStr">
        <is>
          <t>Emergency Department</t>
        </is>
      </c>
      <c r="I4813" t="inlineStr">
        <is>
          <t>Emergency</t>
        </is>
      </c>
      <c r="J4813" t="inlineStr">
        <is>
          <t>State Medicaid</t>
        </is>
      </c>
      <c r="K4813" t="inlineStr">
        <is>
          <t>Government</t>
        </is>
      </c>
      <c r="L4813" t="inlineStr">
        <is>
          <t>F41.9</t>
        </is>
      </c>
      <c r="M4813" t="inlineStr">
        <is>
          <t>Anxiety disorder, unspecified</t>
        </is>
      </c>
      <c r="N4813" t="inlineStr">
        <is>
          <t>Mental &amp; Behavioral</t>
        </is>
      </c>
      <c r="O4813" s="28" t="n">
        <v>49</v>
      </c>
      <c r="P4813" s="29" t="n">
        <v>664.64</v>
      </c>
      <c r="R4813" s="28" t="n"/>
    </row>
    <row r="4814">
      <c r="A4814" t="inlineStr">
        <is>
          <t>ENC115525</t>
        </is>
      </c>
      <c r="B4814" t="inlineStr">
        <is>
          <t>PT10279</t>
        </is>
      </c>
      <c r="C4814" t="inlineStr">
        <is>
          <t>Emergency</t>
        </is>
      </c>
      <c r="D4814" s="27" t="n">
        <v>45807</v>
      </c>
      <c r="E4814" s="27" t="n">
        <v>45807</v>
      </c>
      <c r="F4814" s="28" t="n">
        <v>0</v>
      </c>
      <c r="G4814" t="inlineStr">
        <is>
          <t>Bluestone Memorial Hospital</t>
        </is>
      </c>
      <c r="H4814" t="inlineStr">
        <is>
          <t>Emergency Department</t>
        </is>
      </c>
      <c r="I4814" t="inlineStr">
        <is>
          <t>Emergency</t>
        </is>
      </c>
      <c r="J4814" t="inlineStr">
        <is>
          <t>Keystone Health Partners</t>
        </is>
      </c>
      <c r="K4814" t="inlineStr">
        <is>
          <t>Commercial</t>
        </is>
      </c>
      <c r="L4814" t="inlineStr">
        <is>
          <t>E86.0</t>
        </is>
      </c>
      <c r="M4814" t="inlineStr">
        <is>
          <t>Dehydration</t>
        </is>
      </c>
      <c r="N4814" t="inlineStr">
        <is>
          <t>Endocrine</t>
        </is>
      </c>
      <c r="O4814" s="28" t="n">
        <v>2</v>
      </c>
      <c r="P4814" s="29" t="n">
        <v>2577</v>
      </c>
      <c r="R4814" s="28" t="n"/>
    </row>
    <row r="4815">
      <c r="A4815" t="inlineStr">
        <is>
          <t>ENC115527</t>
        </is>
      </c>
      <c r="B4815" t="inlineStr">
        <is>
          <t>PT13973</t>
        </is>
      </c>
      <c r="C4815" t="inlineStr">
        <is>
          <t>Emergency</t>
        </is>
      </c>
      <c r="D4815" s="27" t="n">
        <v>45807</v>
      </c>
      <c r="E4815" s="27" t="n">
        <v>45807</v>
      </c>
      <c r="F4815" s="28" t="n">
        <v>0</v>
      </c>
      <c r="G4815" t="inlineStr">
        <is>
          <t>Bluestone Memorial Hospital</t>
        </is>
      </c>
      <c r="H4815" t="inlineStr">
        <is>
          <t>Emergency Department</t>
        </is>
      </c>
      <c r="I4815" t="inlineStr">
        <is>
          <t>Emergency</t>
        </is>
      </c>
      <c r="J4815" t="inlineStr">
        <is>
          <t>Evergreen Mutual Insurance</t>
        </is>
      </c>
      <c r="K4815" t="inlineStr">
        <is>
          <t>Commercial</t>
        </is>
      </c>
      <c r="L4815" t="inlineStr">
        <is>
          <t>E86.0</t>
        </is>
      </c>
      <c r="M4815" t="inlineStr">
        <is>
          <t>Dehydration</t>
        </is>
      </c>
      <c r="N4815" t="inlineStr">
        <is>
          <t>Endocrine</t>
        </is>
      </c>
      <c r="O4815" s="28" t="n">
        <v>48</v>
      </c>
      <c r="P4815" s="29" t="n">
        <v>3093</v>
      </c>
      <c r="R4815" s="28" t="n"/>
    </row>
    <row r="4816">
      <c r="A4816" t="inlineStr">
        <is>
          <t>ENC115528</t>
        </is>
      </c>
      <c r="B4816" t="inlineStr">
        <is>
          <t>PT10697</t>
        </is>
      </c>
      <c r="C4816" t="inlineStr">
        <is>
          <t>Emergency</t>
        </is>
      </c>
      <c r="D4816" s="27" t="n">
        <v>45807</v>
      </c>
      <c r="E4816" s="27" t="n">
        <v>45808</v>
      </c>
      <c r="F4816" s="28" t="n">
        <v>1</v>
      </c>
      <c r="G4816" t="inlineStr">
        <is>
          <t>Bluestone Memorial Hospital</t>
        </is>
      </c>
      <c r="H4816" t="inlineStr">
        <is>
          <t>Emergency Department</t>
        </is>
      </c>
      <c r="I4816" t="inlineStr">
        <is>
          <t>Emergency</t>
        </is>
      </c>
      <c r="J4816" t="inlineStr">
        <is>
          <t>Self-Pay</t>
        </is>
      </c>
      <c r="K4816" t="inlineStr">
        <is>
          <t>Self-Pay</t>
        </is>
      </c>
      <c r="L4816" t="inlineStr">
        <is>
          <t>R07.9</t>
        </is>
      </c>
      <c r="M4816" t="inlineStr">
        <is>
          <t>Chest pain, unspecified</t>
        </is>
      </c>
      <c r="N4816" t="inlineStr">
        <is>
          <t>Symptoms &amp; Signs</t>
        </is>
      </c>
      <c r="O4816" s="28" t="n">
        <v>50</v>
      </c>
      <c r="P4816" s="29" t="n">
        <v>4600.71</v>
      </c>
      <c r="R4816" s="28" t="n"/>
    </row>
    <row r="4817">
      <c r="A4817" t="inlineStr">
        <is>
          <t>ENC115526</t>
        </is>
      </c>
      <c r="B4817" t="inlineStr">
        <is>
          <t>PT13870</t>
        </is>
      </c>
      <c r="C4817" t="inlineStr">
        <is>
          <t>Inpatient</t>
        </is>
      </c>
      <c r="D4817" s="27" t="n">
        <v>45807</v>
      </c>
      <c r="E4817" s="27" t="n">
        <v>45813</v>
      </c>
      <c r="F4817" s="28" t="n">
        <v>6</v>
      </c>
      <c r="G4817" t="inlineStr">
        <is>
          <t>Bluestone Memorial Hospital</t>
        </is>
      </c>
      <c r="H4817" t="inlineStr">
        <is>
          <t>Medical-Surgical 5 East</t>
        </is>
      </c>
      <c r="I4817" t="inlineStr">
        <is>
          <t>Medicine</t>
        </is>
      </c>
      <c r="J4817" t="inlineStr">
        <is>
          <t>Self-Pay</t>
        </is>
      </c>
      <c r="K4817" t="inlineStr">
        <is>
          <t>Self-Pay</t>
        </is>
      </c>
      <c r="L4817" t="inlineStr">
        <is>
          <t>E87.1</t>
        </is>
      </c>
      <c r="M4817" t="inlineStr">
        <is>
          <t>Hypo-osmolality and hyponatremia</t>
        </is>
      </c>
      <c r="N4817" t="inlineStr">
        <is>
          <t>Endocrine</t>
        </is>
      </c>
      <c r="O4817" s="28" t="n">
        <v>59</v>
      </c>
      <c r="P4817" s="29" t="n">
        <v>26025.13</v>
      </c>
      <c r="Q4817" t="inlineStr">
        <is>
          <t>N</t>
        </is>
      </c>
      <c r="R4817" s="28" t="n">
        <v>0</v>
      </c>
    </row>
    <row r="4818">
      <c r="A4818" t="inlineStr">
        <is>
          <t>ENC115530</t>
        </is>
      </c>
      <c r="B4818" t="inlineStr">
        <is>
          <t>PT13731</t>
        </is>
      </c>
      <c r="C4818" t="inlineStr">
        <is>
          <t>Emergency</t>
        </is>
      </c>
      <c r="D4818" s="27" t="n">
        <v>45808</v>
      </c>
      <c r="E4818" s="27" t="n">
        <v>45808</v>
      </c>
      <c r="F4818" s="28" t="n">
        <v>0</v>
      </c>
      <c r="G4818" t="inlineStr">
        <is>
          <t>Bluestone Memorial Hospital</t>
        </is>
      </c>
      <c r="H4818" t="inlineStr">
        <is>
          <t>Emergency Department</t>
        </is>
      </c>
      <c r="I4818" t="inlineStr">
        <is>
          <t>Emergency</t>
        </is>
      </c>
      <c r="J4818" t="inlineStr">
        <is>
          <t>Keystone Health Partners</t>
        </is>
      </c>
      <c r="K4818" t="inlineStr">
        <is>
          <t>Commercial</t>
        </is>
      </c>
      <c r="L4818" t="inlineStr">
        <is>
          <t>E86.0</t>
        </is>
      </c>
      <c r="M4818" t="inlineStr">
        <is>
          <t>Dehydration</t>
        </is>
      </c>
      <c r="N4818" t="inlineStr">
        <is>
          <t>Endocrine</t>
        </is>
      </c>
      <c r="O4818" s="28" t="n">
        <v>19</v>
      </c>
      <c r="P4818" s="29" t="n">
        <v>1787.92</v>
      </c>
      <c r="R4818" s="28" t="n"/>
    </row>
    <row r="4819">
      <c r="A4819" t="inlineStr">
        <is>
          <t>ENC115531</t>
        </is>
      </c>
      <c r="B4819" t="inlineStr">
        <is>
          <t>PT13439</t>
        </is>
      </c>
      <c r="C4819" t="inlineStr">
        <is>
          <t>Emergency</t>
        </is>
      </c>
      <c r="D4819" s="27" t="n">
        <v>45808</v>
      </c>
      <c r="E4819" s="27" t="n">
        <v>45808</v>
      </c>
      <c r="F4819" s="28" t="n">
        <v>0</v>
      </c>
      <c r="G4819" t="inlineStr">
        <is>
          <t>Bluestone Memorial Hospital</t>
        </is>
      </c>
      <c r="H4819" t="inlineStr">
        <is>
          <t>Emergency Department</t>
        </is>
      </c>
      <c r="I4819" t="inlineStr">
        <is>
          <t>Emergency</t>
        </is>
      </c>
      <c r="J4819" t="inlineStr">
        <is>
          <t>Silverline Medicare Advantage</t>
        </is>
      </c>
      <c r="K4819" t="inlineStr">
        <is>
          <t>Medicare Advantage</t>
        </is>
      </c>
      <c r="L4819" t="inlineStr">
        <is>
          <t>G43.909</t>
        </is>
      </c>
      <c r="M4819" t="inlineStr">
        <is>
          <t>Migraine, unspecified, not intractable, without status migrainosus</t>
        </is>
      </c>
      <c r="N4819" t="inlineStr">
        <is>
          <t>Nervous System</t>
        </is>
      </c>
      <c r="O4819" s="28" t="n">
        <v>65</v>
      </c>
      <c r="P4819" s="29" t="n">
        <v>1299.62</v>
      </c>
      <c r="R4819" s="28" t="n"/>
    </row>
    <row r="4820">
      <c r="A4820" t="inlineStr">
        <is>
          <t>ENC115532</t>
        </is>
      </c>
      <c r="B4820" t="inlineStr">
        <is>
          <t>PT11981</t>
        </is>
      </c>
      <c r="C4820" t="inlineStr">
        <is>
          <t>Emergency</t>
        </is>
      </c>
      <c r="D4820" s="27" t="n">
        <v>45808</v>
      </c>
      <c r="E4820" s="27" t="n">
        <v>45808</v>
      </c>
      <c r="F4820" s="28" t="n">
        <v>0</v>
      </c>
      <c r="G4820" t="inlineStr">
        <is>
          <t>Bluestone Memorial Hospital</t>
        </is>
      </c>
      <c r="H4820" t="inlineStr">
        <is>
          <t>Emergency Department</t>
        </is>
      </c>
      <c r="I4820" t="inlineStr">
        <is>
          <t>Emergency</t>
        </is>
      </c>
      <c r="J4820" t="inlineStr">
        <is>
          <t>Medicare</t>
        </is>
      </c>
      <c r="K4820" t="inlineStr">
        <is>
          <t>Government</t>
        </is>
      </c>
      <c r="L4820" t="inlineStr">
        <is>
          <t>R10.9</t>
        </is>
      </c>
      <c r="M4820" t="inlineStr">
        <is>
          <t>Unspecified abdominal pain</t>
        </is>
      </c>
      <c r="N4820" t="inlineStr">
        <is>
          <t>Symptoms &amp; Signs</t>
        </is>
      </c>
      <c r="O4820" s="28" t="n">
        <v>89</v>
      </c>
      <c r="P4820" s="29" t="n">
        <v>3568.42</v>
      </c>
      <c r="R4820" s="28" t="n"/>
    </row>
    <row r="4821">
      <c r="A4821" t="inlineStr">
        <is>
          <t>ENC115529</t>
        </is>
      </c>
      <c r="B4821" t="inlineStr">
        <is>
          <t>PT10773</t>
        </is>
      </c>
      <c r="C4821" t="inlineStr">
        <is>
          <t>Inpatient</t>
        </is>
      </c>
      <c r="D4821" s="27" t="n">
        <v>45808</v>
      </c>
      <c r="E4821" s="27" t="n">
        <v>45812</v>
      </c>
      <c r="F4821" s="28" t="n">
        <v>4</v>
      </c>
      <c r="G4821" t="inlineStr">
        <is>
          <t>Bluestone Memorial Hospital</t>
        </is>
      </c>
      <c r="H4821" t="inlineStr">
        <is>
          <t>Cardiac Step-Down</t>
        </is>
      </c>
      <c r="I4821" t="inlineStr">
        <is>
          <t>Cardiovascular</t>
        </is>
      </c>
      <c r="J4821" t="inlineStr">
        <is>
          <t>Silverline Medicare Advantage</t>
        </is>
      </c>
      <c r="K4821" t="inlineStr">
        <is>
          <t>Medicare Advantage</t>
        </is>
      </c>
      <c r="L4821" t="inlineStr">
        <is>
          <t>I50.9</t>
        </is>
      </c>
      <c r="M4821" t="inlineStr">
        <is>
          <t>Heart failure, unspecified</t>
        </is>
      </c>
      <c r="N4821" t="inlineStr">
        <is>
          <t>Circulatory</t>
        </is>
      </c>
      <c r="O4821" s="28" t="n">
        <v>76</v>
      </c>
      <c r="P4821" s="29" t="n">
        <v>21882.58</v>
      </c>
      <c r="Q4821" t="inlineStr">
        <is>
          <t>N</t>
        </is>
      </c>
      <c r="R4821" s="28" t="n">
        <v>0</v>
      </c>
    </row>
    <row r="4822">
      <c r="A4822" t="inlineStr">
        <is>
          <t>ENC115533</t>
        </is>
      </c>
      <c r="B4822" t="inlineStr">
        <is>
          <t>PT11913</t>
        </is>
      </c>
      <c r="C4822" t="inlineStr">
        <is>
          <t>Inpatient</t>
        </is>
      </c>
      <c r="D4822" s="27" t="n">
        <v>45808</v>
      </c>
      <c r="E4822" s="27" t="n">
        <v>45811</v>
      </c>
      <c r="F4822" s="28" t="n">
        <v>3</v>
      </c>
      <c r="G4822" t="inlineStr">
        <is>
          <t>Bluestone Memorial Hospital</t>
        </is>
      </c>
      <c r="H4822" t="inlineStr">
        <is>
          <t>Medical-Surgical 4 West</t>
        </is>
      </c>
      <c r="I4822" t="inlineStr">
        <is>
          <t>Medicine</t>
        </is>
      </c>
      <c r="J4822" t="inlineStr">
        <is>
          <t>Evergreen Mutual Insurance</t>
        </is>
      </c>
      <c r="K4822" t="inlineStr">
        <is>
          <t>Commercial</t>
        </is>
      </c>
      <c r="L4822" t="inlineStr">
        <is>
          <t>K80.20</t>
        </is>
      </c>
      <c r="M4822" t="inlineStr">
        <is>
          <t>Calculus of gallbladder without cholecystitis without obstruction</t>
        </is>
      </c>
      <c r="N4822" t="inlineStr">
        <is>
          <t>Digestive</t>
        </is>
      </c>
      <c r="O4822" s="28" t="n">
        <v>63</v>
      </c>
      <c r="P4822" s="29" t="n">
        <v>23006.75</v>
      </c>
      <c r="Q4822" t="inlineStr">
        <is>
          <t>N</t>
        </is>
      </c>
      <c r="R4822" s="28" t="n">
        <v>0</v>
      </c>
    </row>
    <row r="4823">
      <c r="A4823" t="inlineStr">
        <is>
          <t>ENC115534</t>
        </is>
      </c>
      <c r="B4823" t="inlineStr">
        <is>
          <t>PT10901</t>
        </is>
      </c>
      <c r="C4823" t="inlineStr">
        <is>
          <t>Inpatient</t>
        </is>
      </c>
      <c r="D4823" s="27" t="n">
        <v>45808</v>
      </c>
      <c r="E4823" s="27" t="n">
        <v>45811</v>
      </c>
      <c r="F4823" s="28" t="n">
        <v>3</v>
      </c>
      <c r="G4823" t="inlineStr">
        <is>
          <t>Bluestone Memorial Hospital</t>
        </is>
      </c>
      <c r="H4823" t="inlineStr">
        <is>
          <t>Medical-Surgical 4 West</t>
        </is>
      </c>
      <c r="I4823" t="inlineStr">
        <is>
          <t>Medicine</t>
        </is>
      </c>
      <c r="J4823" t="inlineStr">
        <is>
          <t>Medicare</t>
        </is>
      </c>
      <c r="K4823" t="inlineStr">
        <is>
          <t>Government</t>
        </is>
      </c>
      <c r="L4823" t="inlineStr">
        <is>
          <t>L03.115</t>
        </is>
      </c>
      <c r="M4823" t="inlineStr">
        <is>
          <t>Cellulitis of right lower limb</t>
        </is>
      </c>
      <c r="N4823" t="inlineStr">
        <is>
          <t>Skin</t>
        </is>
      </c>
      <c r="O4823" s="28" t="n">
        <v>78</v>
      </c>
      <c r="P4823" s="29" t="n">
        <v>11632.03</v>
      </c>
      <c r="Q4823" t="inlineStr">
        <is>
          <t>Y</t>
        </is>
      </c>
      <c r="R4823" s="28" t="n">
        <v>1</v>
      </c>
    </row>
    <row r="4824">
      <c r="A4824" t="inlineStr">
        <is>
          <t>ENC115535</t>
        </is>
      </c>
      <c r="B4824" t="inlineStr">
        <is>
          <t>PT12410</t>
        </is>
      </c>
      <c r="C4824" t="inlineStr">
        <is>
          <t>Emergency</t>
        </is>
      </c>
      <c r="D4824" s="27" t="n">
        <v>45808</v>
      </c>
      <c r="E4824" s="27" t="n">
        <v>45808</v>
      </c>
      <c r="F4824" s="28" t="n">
        <v>0</v>
      </c>
      <c r="G4824" t="inlineStr">
        <is>
          <t>Cedar Ridge Medical Center</t>
        </is>
      </c>
      <c r="H4824" t="inlineStr">
        <is>
          <t>Emergency Department</t>
        </is>
      </c>
      <c r="I4824" t="inlineStr">
        <is>
          <t>Emergency</t>
        </is>
      </c>
      <c r="J4824" t="inlineStr">
        <is>
          <t>Evergreen Mutual Insurance</t>
        </is>
      </c>
      <c r="K4824" t="inlineStr">
        <is>
          <t>Commercial</t>
        </is>
      </c>
      <c r="L4824" t="inlineStr">
        <is>
          <t>R07.9</t>
        </is>
      </c>
      <c r="M4824" t="inlineStr">
        <is>
          <t>Chest pain, unspecified</t>
        </is>
      </c>
      <c r="N4824" t="inlineStr">
        <is>
          <t>Symptoms &amp; Signs</t>
        </is>
      </c>
      <c r="O4824" s="28" t="n">
        <v>60</v>
      </c>
      <c r="P4824" s="29" t="n">
        <v>3475.58</v>
      </c>
      <c r="R4824" s="28" t="n"/>
    </row>
    <row r="4825">
      <c r="A4825" t="inlineStr">
        <is>
          <t>ENC115536</t>
        </is>
      </c>
      <c r="B4825" t="inlineStr">
        <is>
          <t>PT10049</t>
        </is>
      </c>
      <c r="C4825" t="inlineStr">
        <is>
          <t>Emergency</t>
        </is>
      </c>
      <c r="D4825" s="27" t="n">
        <v>45808</v>
      </c>
      <c r="E4825" s="27" t="n">
        <v>45808</v>
      </c>
      <c r="F4825" s="28" t="n">
        <v>0</v>
      </c>
      <c r="G4825" t="inlineStr">
        <is>
          <t>Bluestone Memorial Hospital</t>
        </is>
      </c>
      <c r="H4825" t="inlineStr">
        <is>
          <t>Emergency Department</t>
        </is>
      </c>
      <c r="I4825" t="inlineStr">
        <is>
          <t>Emergency</t>
        </is>
      </c>
      <c r="J4825" t="inlineStr">
        <is>
          <t>Workers' Compensation</t>
        </is>
      </c>
      <c r="K4825" t="inlineStr">
        <is>
          <t>Workers' Comp</t>
        </is>
      </c>
      <c r="L4825" t="inlineStr">
        <is>
          <t>S06.0X0A</t>
        </is>
      </c>
      <c r="M4825" t="inlineStr">
        <is>
          <t>Concussion without loss of consciousness, initial encounter</t>
        </is>
      </c>
      <c r="N4825" t="inlineStr">
        <is>
          <t>Injury</t>
        </is>
      </c>
      <c r="O4825" s="28" t="n">
        <v>48</v>
      </c>
      <c r="P4825" s="29" t="n">
        <v>3830.72</v>
      </c>
      <c r="R4825" s="28" t="n"/>
    </row>
    <row r="4826">
      <c r="A4826" t="inlineStr">
        <is>
          <t>ENC115537</t>
        </is>
      </c>
      <c r="B4826" t="inlineStr">
        <is>
          <t>PT13928</t>
        </is>
      </c>
      <c r="C4826" t="inlineStr">
        <is>
          <t>Emergency</t>
        </is>
      </c>
      <c r="D4826" s="27" t="n">
        <v>45808</v>
      </c>
      <c r="E4826" s="27" t="n">
        <v>45808</v>
      </c>
      <c r="F4826" s="28" t="n">
        <v>0</v>
      </c>
      <c r="G4826" t="inlineStr">
        <is>
          <t>Ashby Falls Community Hospital</t>
        </is>
      </c>
      <c r="H4826" t="inlineStr">
        <is>
          <t>Emergency Department</t>
        </is>
      </c>
      <c r="I4826" t="inlineStr">
        <is>
          <t>Emergency</t>
        </is>
      </c>
      <c r="J4826" t="inlineStr">
        <is>
          <t>Medicare</t>
        </is>
      </c>
      <c r="K4826" t="inlineStr">
        <is>
          <t>Government</t>
        </is>
      </c>
      <c r="L4826" t="inlineStr">
        <is>
          <t>F10.239</t>
        </is>
      </c>
      <c r="M4826" t="inlineStr">
        <is>
          <t>Alcohol dependence with withdrawal, unspecified</t>
        </is>
      </c>
      <c r="N4826" t="inlineStr">
        <is>
          <t>Mental &amp; Behavioral</t>
        </is>
      </c>
      <c r="O4826" s="28" t="n">
        <v>67</v>
      </c>
      <c r="P4826" s="29" t="n">
        <v>5358.68</v>
      </c>
      <c r="R4826" s="28" t="n"/>
    </row>
    <row r="4827">
      <c r="A4827" t="inlineStr">
        <is>
          <t>ENC115539</t>
        </is>
      </c>
      <c r="B4827" t="inlineStr">
        <is>
          <t>PT11592</t>
        </is>
      </c>
      <c r="C4827" t="inlineStr">
        <is>
          <t>Emergency</t>
        </is>
      </c>
      <c r="D4827" s="27" t="n">
        <v>45808</v>
      </c>
      <c r="E4827" s="27" t="n">
        <v>45808</v>
      </c>
      <c r="F4827" s="28" t="n">
        <v>0</v>
      </c>
      <c r="G4827" t="inlineStr">
        <is>
          <t>Ashby Falls Community Hospital</t>
        </is>
      </c>
      <c r="H4827" t="inlineStr">
        <is>
          <t>Emergency Department</t>
        </is>
      </c>
      <c r="I4827" t="inlineStr">
        <is>
          <t>Emergency</t>
        </is>
      </c>
      <c r="J4827" t="inlineStr">
        <is>
          <t>Medicare</t>
        </is>
      </c>
      <c r="K4827" t="inlineStr">
        <is>
          <t>Government</t>
        </is>
      </c>
      <c r="L4827" t="inlineStr">
        <is>
          <t>N39.0</t>
        </is>
      </c>
      <c r="M4827" t="inlineStr">
        <is>
          <t>Urinary tract infection, site not specified</t>
        </is>
      </c>
      <c r="N4827" t="inlineStr">
        <is>
          <t>Genitourinary</t>
        </is>
      </c>
      <c r="O4827" s="28" t="n">
        <v>76</v>
      </c>
      <c r="P4827" s="29" t="n">
        <v>751.46</v>
      </c>
      <c r="R4827" s="28" t="n"/>
    </row>
    <row r="4828">
      <c r="A4828" t="inlineStr">
        <is>
          <t>ENC115540</t>
        </is>
      </c>
      <c r="B4828" t="inlineStr">
        <is>
          <t>PT11911</t>
        </is>
      </c>
      <c r="C4828" t="inlineStr">
        <is>
          <t>Inpatient</t>
        </is>
      </c>
      <c r="D4828" s="27" t="n">
        <v>45808</v>
      </c>
      <c r="E4828" s="27" t="n">
        <v>45825</v>
      </c>
      <c r="F4828" s="28" t="n">
        <v>17</v>
      </c>
      <c r="G4828" t="inlineStr">
        <is>
          <t>Bluestone Memorial Hospital</t>
        </is>
      </c>
      <c r="H4828" t="inlineStr">
        <is>
          <t>Medical-Surgical 5 East</t>
        </is>
      </c>
      <c r="I4828" t="inlineStr">
        <is>
          <t>Medicine</t>
        </is>
      </c>
      <c r="J4828" t="inlineStr">
        <is>
          <t>Summit Choice PPO</t>
        </is>
      </c>
      <c r="K4828" t="inlineStr">
        <is>
          <t>Commercial</t>
        </is>
      </c>
      <c r="L4828" t="inlineStr">
        <is>
          <t>A41.9</t>
        </is>
      </c>
      <c r="M4828" t="inlineStr">
        <is>
          <t>Sepsis, unspecified organism</t>
        </is>
      </c>
      <c r="N4828" t="inlineStr">
        <is>
          <t>Infectious</t>
        </is>
      </c>
      <c r="O4828" s="28" t="n">
        <v>60</v>
      </c>
      <c r="P4828" s="29" t="n">
        <v>149570.58</v>
      </c>
      <c r="Q4828" t="inlineStr">
        <is>
          <t>N</t>
        </is>
      </c>
      <c r="R4828" s="28" t="n">
        <v>0</v>
      </c>
    </row>
    <row r="4829">
      <c r="A4829" t="inlineStr">
        <is>
          <t>ENC115538</t>
        </is>
      </c>
      <c r="B4829" t="inlineStr">
        <is>
          <t>PT10265</t>
        </is>
      </c>
      <c r="C4829" t="inlineStr">
        <is>
          <t>Observation</t>
        </is>
      </c>
      <c r="D4829" s="27" t="n">
        <v>45809</v>
      </c>
      <c r="E4829" s="27" t="n">
        <v>45810</v>
      </c>
      <c r="F4829" s="28" t="n">
        <v>1</v>
      </c>
      <c r="G4829" t="inlineStr">
        <is>
          <t>Ashby Falls Community Hospital</t>
        </is>
      </c>
      <c r="H4829" t="inlineStr">
        <is>
          <t>Medical-Surgical</t>
        </is>
      </c>
      <c r="I4829" t="inlineStr">
        <is>
          <t>Medicine</t>
        </is>
      </c>
      <c r="J4829" t="inlineStr">
        <is>
          <t>State Medicaid</t>
        </is>
      </c>
      <c r="K4829" t="inlineStr">
        <is>
          <t>Government</t>
        </is>
      </c>
      <c r="L4829" t="inlineStr">
        <is>
          <t>F41.9</t>
        </is>
      </c>
      <c r="M4829" t="inlineStr">
        <is>
          <t>Anxiety disorder, unspecified</t>
        </is>
      </c>
      <c r="N4829" t="inlineStr">
        <is>
          <t>Mental &amp; Behavioral</t>
        </is>
      </c>
      <c r="O4829" s="28" t="n">
        <v>19</v>
      </c>
      <c r="P4829" s="29" t="n">
        <v>7057.94</v>
      </c>
      <c r="R4829" s="28" t="n"/>
    </row>
    <row r="4830">
      <c r="A4830" t="inlineStr">
        <is>
          <t>ENC115541</t>
        </is>
      </c>
      <c r="B4830" t="inlineStr">
        <is>
          <t>PT11646</t>
        </is>
      </c>
      <c r="C4830" t="inlineStr">
        <is>
          <t>Inpatient</t>
        </is>
      </c>
      <c r="D4830" s="27" t="n">
        <v>45809</v>
      </c>
      <c r="E4830" s="27" t="n">
        <v>45811</v>
      </c>
      <c r="F4830" s="28" t="n">
        <v>2</v>
      </c>
      <c r="G4830" t="inlineStr">
        <is>
          <t>Bluestone Memorial Hospital</t>
        </is>
      </c>
      <c r="H4830" t="inlineStr">
        <is>
          <t>Labor &amp; Delivery</t>
        </is>
      </c>
      <c r="I4830" t="inlineStr">
        <is>
          <t>Women &amp; Children</t>
        </is>
      </c>
      <c r="J4830" t="inlineStr">
        <is>
          <t>Keystone Health Partners</t>
        </is>
      </c>
      <c r="K4830" t="inlineStr">
        <is>
          <t>Commercial</t>
        </is>
      </c>
      <c r="L4830" t="inlineStr">
        <is>
          <t>O80</t>
        </is>
      </c>
      <c r="M4830" t="inlineStr">
        <is>
          <t>Encounter for full-term uncomplicated delivery</t>
        </is>
      </c>
      <c r="N4830" t="inlineStr">
        <is>
          <t>Pregnancy</t>
        </is>
      </c>
      <c r="O4830" s="28" t="n">
        <v>34</v>
      </c>
      <c r="P4830" s="29" t="n">
        <v>17277.2</v>
      </c>
      <c r="Q4830" t="inlineStr">
        <is>
          <t>N</t>
        </is>
      </c>
      <c r="R4830" s="28" t="n">
        <v>0</v>
      </c>
    </row>
    <row r="4831">
      <c r="A4831" t="inlineStr">
        <is>
          <t>ENC115542</t>
        </is>
      </c>
      <c r="B4831" t="inlineStr">
        <is>
          <t>PT12488</t>
        </is>
      </c>
      <c r="C4831" t="inlineStr">
        <is>
          <t>Inpatient</t>
        </is>
      </c>
      <c r="D4831" s="27" t="n">
        <v>45809</v>
      </c>
      <c r="E4831" s="27" t="n">
        <v>45810</v>
      </c>
      <c r="F4831" s="28" t="n">
        <v>1</v>
      </c>
      <c r="G4831" t="inlineStr">
        <is>
          <t>Bluestone Memorial Hospital</t>
        </is>
      </c>
      <c r="H4831" t="inlineStr">
        <is>
          <t>Labor &amp; Delivery</t>
        </is>
      </c>
      <c r="I4831" t="inlineStr">
        <is>
          <t>Women &amp; Children</t>
        </is>
      </c>
      <c r="J4831" t="inlineStr">
        <is>
          <t>Summit Choice PPO</t>
        </is>
      </c>
      <c r="K4831" t="inlineStr">
        <is>
          <t>Commercial</t>
        </is>
      </c>
      <c r="L4831" t="inlineStr">
        <is>
          <t>O80</t>
        </is>
      </c>
      <c r="M4831" t="inlineStr">
        <is>
          <t>Encounter for full-term uncomplicated delivery</t>
        </is>
      </c>
      <c r="N4831" t="inlineStr">
        <is>
          <t>Pregnancy</t>
        </is>
      </c>
      <c r="O4831" s="28" t="n">
        <v>38</v>
      </c>
      <c r="P4831" s="29" t="n">
        <v>14896.64</v>
      </c>
      <c r="Q4831" t="inlineStr">
        <is>
          <t>N</t>
        </is>
      </c>
      <c r="R4831" s="28" t="n">
        <v>0</v>
      </c>
    </row>
    <row r="4832">
      <c r="A4832" t="inlineStr">
        <is>
          <t>ENC115543</t>
        </is>
      </c>
      <c r="B4832" t="inlineStr">
        <is>
          <t>PT12689</t>
        </is>
      </c>
      <c r="C4832" t="inlineStr">
        <is>
          <t>Emergency</t>
        </is>
      </c>
      <c r="D4832" s="27" t="n">
        <v>45809</v>
      </c>
      <c r="E4832" s="27" t="n">
        <v>45809</v>
      </c>
      <c r="F4832" s="28" t="n">
        <v>0</v>
      </c>
      <c r="G4832" t="inlineStr">
        <is>
          <t>Bluestone Memorial Hospital</t>
        </is>
      </c>
      <c r="H4832" t="inlineStr">
        <is>
          <t>Emergency Department</t>
        </is>
      </c>
      <c r="I4832" t="inlineStr">
        <is>
          <t>Emergency</t>
        </is>
      </c>
      <c r="J4832" t="inlineStr">
        <is>
          <t>Self-Pay</t>
        </is>
      </c>
      <c r="K4832" t="inlineStr">
        <is>
          <t>Self-Pay</t>
        </is>
      </c>
      <c r="L4832" t="inlineStr">
        <is>
          <t>R10.9</t>
        </is>
      </c>
      <c r="M4832" t="inlineStr">
        <is>
          <t>Unspecified abdominal pain</t>
        </is>
      </c>
      <c r="N4832" t="inlineStr">
        <is>
          <t>Symptoms &amp; Signs</t>
        </is>
      </c>
      <c r="O4832" s="28" t="n">
        <v>24</v>
      </c>
      <c r="P4832" s="29" t="n">
        <v>2030.44</v>
      </c>
      <c r="R4832" s="28" t="n"/>
    </row>
    <row r="4833">
      <c r="A4833" t="inlineStr">
        <is>
          <t>ENC115544</t>
        </is>
      </c>
      <c r="B4833" t="inlineStr">
        <is>
          <t>PT12208</t>
        </is>
      </c>
      <c r="C4833" t="inlineStr">
        <is>
          <t>Inpatient</t>
        </is>
      </c>
      <c r="D4833" s="27" t="n">
        <v>45809</v>
      </c>
      <c r="E4833" s="27" t="n">
        <v>45810</v>
      </c>
      <c r="F4833" s="28" t="n">
        <v>1</v>
      </c>
      <c r="G4833" t="inlineStr">
        <is>
          <t>Bluestone Memorial Hospital</t>
        </is>
      </c>
      <c r="H4833" t="inlineStr">
        <is>
          <t>Labor &amp; Delivery</t>
        </is>
      </c>
      <c r="I4833" t="inlineStr">
        <is>
          <t>Women &amp; Children</t>
        </is>
      </c>
      <c r="J4833" t="inlineStr">
        <is>
          <t>Evergreen Mutual Insurance</t>
        </is>
      </c>
      <c r="K4833" t="inlineStr">
        <is>
          <t>Commercial</t>
        </is>
      </c>
      <c r="L4833" t="inlineStr">
        <is>
          <t>O80</t>
        </is>
      </c>
      <c r="M4833" t="inlineStr">
        <is>
          <t>Encounter for full-term uncomplicated delivery</t>
        </is>
      </c>
      <c r="N4833" t="inlineStr">
        <is>
          <t>Pregnancy</t>
        </is>
      </c>
      <c r="O4833" s="28" t="n">
        <v>18</v>
      </c>
      <c r="P4833" s="29" t="n">
        <v>13529.06</v>
      </c>
      <c r="Q4833" t="inlineStr">
        <is>
          <t>N</t>
        </is>
      </c>
      <c r="R4833" s="28" t="n">
        <v>0</v>
      </c>
    </row>
    <row r="4834">
      <c r="A4834" t="inlineStr">
        <is>
          <t>ENC115545</t>
        </is>
      </c>
      <c r="B4834" t="inlineStr">
        <is>
          <t>PT11439</t>
        </is>
      </c>
      <c r="C4834" t="inlineStr">
        <is>
          <t>Emergency</t>
        </is>
      </c>
      <c r="D4834" s="27" t="n">
        <v>45809</v>
      </c>
      <c r="E4834" s="27" t="n">
        <v>45809</v>
      </c>
      <c r="F4834" s="28" t="n">
        <v>0</v>
      </c>
      <c r="G4834" t="inlineStr">
        <is>
          <t>Bluestone Memorial Hospital</t>
        </is>
      </c>
      <c r="H4834" t="inlineStr">
        <is>
          <t>Emergency Department</t>
        </is>
      </c>
      <c r="I4834" t="inlineStr">
        <is>
          <t>Emergency</t>
        </is>
      </c>
      <c r="J4834" t="inlineStr">
        <is>
          <t>State Medicaid</t>
        </is>
      </c>
      <c r="K4834" t="inlineStr">
        <is>
          <t>Government</t>
        </is>
      </c>
      <c r="L4834" t="inlineStr">
        <is>
          <t>H66.90</t>
        </is>
      </c>
      <c r="M4834" t="inlineStr">
        <is>
          <t>Otitis media, unspecified, unspecified ear</t>
        </is>
      </c>
      <c r="N4834" t="inlineStr">
        <is>
          <t>Ear</t>
        </is>
      </c>
      <c r="O4834" s="28" t="n">
        <v>6</v>
      </c>
      <c r="P4834" s="29" t="n">
        <v>1551.65</v>
      </c>
      <c r="R4834" s="28" t="n"/>
    </row>
    <row r="4835">
      <c r="A4835" t="inlineStr">
        <is>
          <t>ENC115547</t>
        </is>
      </c>
      <c r="B4835" t="inlineStr">
        <is>
          <t>PT11386</t>
        </is>
      </c>
      <c r="C4835" t="inlineStr">
        <is>
          <t>Emergency</t>
        </is>
      </c>
      <c r="D4835" s="27" t="n">
        <v>45809</v>
      </c>
      <c r="E4835" s="27" t="n">
        <v>45809</v>
      </c>
      <c r="F4835" s="28" t="n">
        <v>0</v>
      </c>
      <c r="G4835" t="inlineStr">
        <is>
          <t>Bluestone Memorial Hospital</t>
        </is>
      </c>
      <c r="H4835" t="inlineStr">
        <is>
          <t>Emergency Department</t>
        </is>
      </c>
      <c r="I4835" t="inlineStr">
        <is>
          <t>Emergency</t>
        </is>
      </c>
      <c r="J4835" t="inlineStr">
        <is>
          <t>Summit Choice PPO</t>
        </is>
      </c>
      <c r="K4835" t="inlineStr">
        <is>
          <t>Commercial</t>
        </is>
      </c>
      <c r="L4835" t="inlineStr">
        <is>
          <t>G40.909</t>
        </is>
      </c>
      <c r="M4835" t="inlineStr">
        <is>
          <t>Epilepsy, unspecified, not intractable, without status epilepticus</t>
        </is>
      </c>
      <c r="N4835" t="inlineStr">
        <is>
          <t>Nervous System</t>
        </is>
      </c>
      <c r="O4835" s="28" t="n">
        <v>49</v>
      </c>
      <c r="P4835" s="29" t="n">
        <v>3309.02</v>
      </c>
      <c r="R4835" s="28" t="n"/>
    </row>
    <row r="4836">
      <c r="A4836" t="inlineStr">
        <is>
          <t>ENC115548</t>
        </is>
      </c>
      <c r="B4836" t="inlineStr">
        <is>
          <t>PT10938</t>
        </is>
      </c>
      <c r="C4836" t="inlineStr">
        <is>
          <t>Emergency</t>
        </is>
      </c>
      <c r="D4836" s="27" t="n">
        <v>45809</v>
      </c>
      <c r="E4836" s="27" t="n">
        <v>45809</v>
      </c>
      <c r="F4836" s="28" t="n">
        <v>0</v>
      </c>
      <c r="G4836" t="inlineStr">
        <is>
          <t>Bluestone Memorial Hospital</t>
        </is>
      </c>
      <c r="H4836" t="inlineStr">
        <is>
          <t>Emergency Department</t>
        </is>
      </c>
      <c r="I4836" t="inlineStr">
        <is>
          <t>Emergency</t>
        </is>
      </c>
      <c r="J4836" t="inlineStr">
        <is>
          <t>Summit Choice PPO</t>
        </is>
      </c>
      <c r="K4836" t="inlineStr">
        <is>
          <t>Commercial</t>
        </is>
      </c>
      <c r="L4836" t="inlineStr">
        <is>
          <t>R55</t>
        </is>
      </c>
      <c r="M4836" t="inlineStr">
        <is>
          <t>Syncope and collapse</t>
        </is>
      </c>
      <c r="N4836" t="inlineStr">
        <is>
          <t>Symptoms &amp; Signs</t>
        </is>
      </c>
      <c r="O4836" s="28" t="n">
        <v>52</v>
      </c>
      <c r="P4836" s="29" t="n">
        <v>2500.15</v>
      </c>
      <c r="R4836" s="28" t="n"/>
    </row>
    <row r="4837">
      <c r="A4837" t="inlineStr">
        <is>
          <t>ENC115549</t>
        </is>
      </c>
      <c r="B4837" t="inlineStr">
        <is>
          <t>PT11427</t>
        </is>
      </c>
      <c r="C4837" t="inlineStr">
        <is>
          <t>Emergency</t>
        </is>
      </c>
      <c r="D4837" s="27" t="n">
        <v>45809</v>
      </c>
      <c r="E4837" s="27" t="n">
        <v>45809</v>
      </c>
      <c r="F4837" s="28" t="n">
        <v>0</v>
      </c>
      <c r="G4837" t="inlineStr">
        <is>
          <t>Cedar Ridge Medical Center</t>
        </is>
      </c>
      <c r="H4837" t="inlineStr">
        <is>
          <t>Emergency Department</t>
        </is>
      </c>
      <c r="I4837" t="inlineStr">
        <is>
          <t>Emergency</t>
        </is>
      </c>
      <c r="J4837" t="inlineStr">
        <is>
          <t>Silverline Medicare Advantage</t>
        </is>
      </c>
      <c r="K4837" t="inlineStr">
        <is>
          <t>Medicare Advantage</t>
        </is>
      </c>
      <c r="L4837" t="inlineStr">
        <is>
          <t>J44.1</t>
        </is>
      </c>
      <c r="M4837" t="inlineStr">
        <is>
          <t>Chronic obstructive pulmonary disease with (acute) exacerbation</t>
        </is>
      </c>
      <c r="N4837" t="inlineStr">
        <is>
          <t>Respiratory</t>
        </is>
      </c>
      <c r="O4837" s="28" t="n">
        <v>70</v>
      </c>
      <c r="P4837" s="29" t="n">
        <v>7537.81</v>
      </c>
      <c r="R4837" s="28" t="n"/>
    </row>
    <row r="4838">
      <c r="A4838" t="inlineStr">
        <is>
          <t>ENC115546</t>
        </is>
      </c>
      <c r="B4838" t="inlineStr">
        <is>
          <t>PT13056</t>
        </is>
      </c>
      <c r="C4838" t="inlineStr">
        <is>
          <t>Observation</t>
        </is>
      </c>
      <c r="D4838" s="27" t="n">
        <v>45809</v>
      </c>
      <c r="E4838" s="27" t="n">
        <v>45810</v>
      </c>
      <c r="F4838" s="28" t="n">
        <v>1</v>
      </c>
      <c r="G4838" t="inlineStr">
        <is>
          <t>Bluestone Memorial Hospital</t>
        </is>
      </c>
      <c r="H4838" t="inlineStr">
        <is>
          <t>Observation Unit</t>
        </is>
      </c>
      <c r="I4838" t="inlineStr">
        <is>
          <t>Medicine</t>
        </is>
      </c>
      <c r="J4838" t="inlineStr">
        <is>
          <t>Silverline Medicare Advantage</t>
        </is>
      </c>
      <c r="K4838" t="inlineStr">
        <is>
          <t>Medicare Advantage</t>
        </is>
      </c>
      <c r="L4838" t="inlineStr">
        <is>
          <t>R07.9</t>
        </is>
      </c>
      <c r="M4838" t="inlineStr">
        <is>
          <t>Chest pain, unspecified</t>
        </is>
      </c>
      <c r="N4838" t="inlineStr">
        <is>
          <t>Symptoms &amp; Signs</t>
        </is>
      </c>
      <c r="O4838" s="28" t="n">
        <v>74</v>
      </c>
      <c r="P4838" s="29" t="n">
        <v>7125.44</v>
      </c>
      <c r="R4838" s="28" t="n"/>
    </row>
    <row r="4839">
      <c r="A4839" t="inlineStr">
        <is>
          <t>ENC115550</t>
        </is>
      </c>
      <c r="B4839" t="inlineStr">
        <is>
          <t>PT10398</t>
        </is>
      </c>
      <c r="C4839" t="inlineStr">
        <is>
          <t>Emergency</t>
        </is>
      </c>
      <c r="D4839" s="27" t="n">
        <v>45809</v>
      </c>
      <c r="E4839" s="27" t="n">
        <v>45809</v>
      </c>
      <c r="F4839" s="28" t="n">
        <v>0</v>
      </c>
      <c r="G4839" t="inlineStr">
        <is>
          <t>Cedar Ridge Medical Center</t>
        </is>
      </c>
      <c r="H4839" t="inlineStr">
        <is>
          <t>Emergency Department</t>
        </is>
      </c>
      <c r="I4839" t="inlineStr">
        <is>
          <t>Emergency</t>
        </is>
      </c>
      <c r="J4839" t="inlineStr">
        <is>
          <t>Medicare</t>
        </is>
      </c>
      <c r="K4839" t="inlineStr">
        <is>
          <t>Government</t>
        </is>
      </c>
      <c r="L4839" t="inlineStr">
        <is>
          <t>R07.9</t>
        </is>
      </c>
      <c r="M4839" t="inlineStr">
        <is>
          <t>Chest pain, unspecified</t>
        </is>
      </c>
      <c r="N4839" t="inlineStr">
        <is>
          <t>Symptoms &amp; Signs</t>
        </is>
      </c>
      <c r="O4839" s="28" t="n">
        <v>74</v>
      </c>
      <c r="P4839" s="29" t="n">
        <v>6284.26</v>
      </c>
      <c r="R4839" s="28" t="n"/>
    </row>
    <row r="4840">
      <c r="A4840" t="inlineStr">
        <is>
          <t>ENC115551</t>
        </is>
      </c>
      <c r="B4840" t="inlineStr">
        <is>
          <t>PT11334</t>
        </is>
      </c>
      <c r="C4840" t="inlineStr">
        <is>
          <t>Emergency</t>
        </is>
      </c>
      <c r="D4840" s="27" t="n">
        <v>45809</v>
      </c>
      <c r="E4840" s="27" t="n">
        <v>45809</v>
      </c>
      <c r="F4840" s="28" t="n">
        <v>0</v>
      </c>
      <c r="G4840" t="inlineStr">
        <is>
          <t>Ashby Falls Community Hospital</t>
        </is>
      </c>
      <c r="H4840" t="inlineStr">
        <is>
          <t>Emergency Department</t>
        </is>
      </c>
      <c r="I4840" t="inlineStr">
        <is>
          <t>Emergency</t>
        </is>
      </c>
      <c r="J4840" t="inlineStr">
        <is>
          <t>Self-Pay</t>
        </is>
      </c>
      <c r="K4840" t="inlineStr">
        <is>
          <t>Self-Pay</t>
        </is>
      </c>
      <c r="L4840" t="inlineStr">
        <is>
          <t>S06.0X0A</t>
        </is>
      </c>
      <c r="M4840" t="inlineStr">
        <is>
          <t>Concussion without loss of consciousness, initial encounter</t>
        </is>
      </c>
      <c r="N4840" t="inlineStr">
        <is>
          <t>Injury</t>
        </is>
      </c>
      <c r="O4840" s="28" t="n">
        <v>61</v>
      </c>
      <c r="P4840" s="29" t="n">
        <v>2660.19</v>
      </c>
      <c r="R4840" s="28" t="n"/>
    </row>
    <row r="4841">
      <c r="A4841" t="inlineStr">
        <is>
          <t>ENC115552</t>
        </is>
      </c>
      <c r="B4841" t="inlineStr">
        <is>
          <t>PT12205</t>
        </is>
      </c>
      <c r="C4841" t="inlineStr">
        <is>
          <t>Emergency</t>
        </is>
      </c>
      <c r="D4841" s="27" t="n">
        <v>45809</v>
      </c>
      <c r="E4841" s="27" t="n">
        <v>45809</v>
      </c>
      <c r="F4841" s="28" t="n">
        <v>0</v>
      </c>
      <c r="G4841" t="inlineStr">
        <is>
          <t>Bluestone Memorial Hospital</t>
        </is>
      </c>
      <c r="H4841" t="inlineStr">
        <is>
          <t>Emergency Department</t>
        </is>
      </c>
      <c r="I4841" t="inlineStr">
        <is>
          <t>Emergency</t>
        </is>
      </c>
      <c r="J4841" t="inlineStr">
        <is>
          <t>Evergreen Mutual Insurance</t>
        </is>
      </c>
      <c r="K4841" t="inlineStr">
        <is>
          <t>Commercial</t>
        </is>
      </c>
      <c r="L4841" t="inlineStr">
        <is>
          <t>G43.909</t>
        </is>
      </c>
      <c r="M4841" t="inlineStr">
        <is>
          <t>Migraine, unspecified, not intractable, without status migrainosus</t>
        </is>
      </c>
      <c r="N4841" t="inlineStr">
        <is>
          <t>Nervous System</t>
        </is>
      </c>
      <c r="O4841" s="28" t="n">
        <v>61</v>
      </c>
      <c r="P4841" s="29" t="n">
        <v>3298.17</v>
      </c>
      <c r="R4841" s="28" t="n"/>
    </row>
    <row r="4842">
      <c r="A4842" t="inlineStr">
        <is>
          <t>ENC115553</t>
        </is>
      </c>
      <c r="B4842" t="inlineStr">
        <is>
          <t>PT12955</t>
        </is>
      </c>
      <c r="C4842" t="inlineStr">
        <is>
          <t>Inpatient</t>
        </is>
      </c>
      <c r="D4842" s="27" t="n">
        <v>45809</v>
      </c>
      <c r="E4842" s="27" t="n">
        <v>45811</v>
      </c>
      <c r="F4842" s="28" t="n">
        <v>2</v>
      </c>
      <c r="G4842" t="inlineStr">
        <is>
          <t>Cedar Ridge Medical Center</t>
        </is>
      </c>
      <c r="H4842" t="inlineStr">
        <is>
          <t>Cardiac Step-Down</t>
        </is>
      </c>
      <c r="I4842" t="inlineStr">
        <is>
          <t>Cardiovascular</t>
        </is>
      </c>
      <c r="J4842" t="inlineStr">
        <is>
          <t>Silverline Medicare Advantage</t>
        </is>
      </c>
      <c r="K4842" t="inlineStr">
        <is>
          <t>Medicare Advantage</t>
        </is>
      </c>
      <c r="L4842" t="inlineStr">
        <is>
          <t>I48.91</t>
        </is>
      </c>
      <c r="M4842" t="inlineStr">
        <is>
          <t>Unspecified atrial fibrillation</t>
        </is>
      </c>
      <c r="N4842" t="inlineStr">
        <is>
          <t>Circulatory</t>
        </is>
      </c>
      <c r="O4842" s="28" t="n">
        <v>77</v>
      </c>
      <c r="P4842" s="29" t="n">
        <v>12969.78</v>
      </c>
      <c r="Q4842" t="inlineStr">
        <is>
          <t>N</t>
        </is>
      </c>
      <c r="R4842" s="28" t="n">
        <v>0</v>
      </c>
    </row>
    <row r="4843">
      <c r="A4843" t="inlineStr">
        <is>
          <t>ENC115555</t>
        </is>
      </c>
      <c r="B4843" t="inlineStr">
        <is>
          <t>PT10499</t>
        </is>
      </c>
      <c r="C4843" t="inlineStr">
        <is>
          <t>Emergency</t>
        </is>
      </c>
      <c r="D4843" s="27" t="n">
        <v>45809</v>
      </c>
      <c r="E4843" s="27" t="n">
        <v>45809</v>
      </c>
      <c r="F4843" s="28" t="n">
        <v>0</v>
      </c>
      <c r="G4843" t="inlineStr">
        <is>
          <t>Bluestone Memorial Hospital</t>
        </is>
      </c>
      <c r="H4843" t="inlineStr">
        <is>
          <t>Emergency Department</t>
        </is>
      </c>
      <c r="I4843" t="inlineStr">
        <is>
          <t>Emergency</t>
        </is>
      </c>
      <c r="J4843" t="inlineStr">
        <is>
          <t>Medicare</t>
        </is>
      </c>
      <c r="K4843" t="inlineStr">
        <is>
          <t>Government</t>
        </is>
      </c>
      <c r="L4843" t="inlineStr">
        <is>
          <t>M54.50</t>
        </is>
      </c>
      <c r="M4843" t="inlineStr">
        <is>
          <t>Low back pain, unspecified</t>
        </is>
      </c>
      <c r="N4843" t="inlineStr">
        <is>
          <t>Musculoskeletal</t>
        </is>
      </c>
      <c r="O4843" s="28" t="n">
        <v>78</v>
      </c>
      <c r="P4843" s="29" t="n">
        <v>1379.59</v>
      </c>
      <c r="R4843" s="28" t="n"/>
    </row>
    <row r="4844">
      <c r="A4844" t="inlineStr">
        <is>
          <t>ENC115556</t>
        </is>
      </c>
      <c r="B4844" t="inlineStr">
        <is>
          <t>PT11196</t>
        </is>
      </c>
      <c r="C4844" t="inlineStr">
        <is>
          <t>Emergency</t>
        </is>
      </c>
      <c r="D4844" s="27" t="n">
        <v>45809</v>
      </c>
      <c r="E4844" s="27" t="n">
        <v>45809</v>
      </c>
      <c r="F4844" s="28" t="n">
        <v>0</v>
      </c>
      <c r="G4844" t="inlineStr">
        <is>
          <t>Bluestone Memorial Hospital</t>
        </is>
      </c>
      <c r="H4844" t="inlineStr">
        <is>
          <t>Emergency Department</t>
        </is>
      </c>
      <c r="I4844" t="inlineStr">
        <is>
          <t>Emergency</t>
        </is>
      </c>
      <c r="J4844" t="inlineStr">
        <is>
          <t>Evergreen Mutual Insurance</t>
        </is>
      </c>
      <c r="K4844" t="inlineStr">
        <is>
          <t>Commercial</t>
        </is>
      </c>
      <c r="L4844" t="inlineStr">
        <is>
          <t>N39.0</t>
        </is>
      </c>
      <c r="M4844" t="inlineStr">
        <is>
          <t>Urinary tract infection, site not specified</t>
        </is>
      </c>
      <c r="N4844" t="inlineStr">
        <is>
          <t>Genitourinary</t>
        </is>
      </c>
      <c r="O4844" s="28" t="n">
        <v>13</v>
      </c>
      <c r="P4844" s="29" t="n">
        <v>3052.23</v>
      </c>
      <c r="R4844" s="28" t="n"/>
    </row>
    <row r="4845">
      <c r="A4845" t="inlineStr">
        <is>
          <t>ENC115557</t>
        </is>
      </c>
      <c r="B4845" t="inlineStr">
        <is>
          <t>PT13929</t>
        </is>
      </c>
      <c r="C4845" t="inlineStr">
        <is>
          <t>Emergency</t>
        </is>
      </c>
      <c r="D4845" s="27" t="n">
        <v>45809</v>
      </c>
      <c r="E4845" s="27" t="n">
        <v>45809</v>
      </c>
      <c r="F4845" s="28" t="n">
        <v>0</v>
      </c>
      <c r="G4845" t="inlineStr">
        <is>
          <t>Bluestone Memorial Hospital</t>
        </is>
      </c>
      <c r="H4845" t="inlineStr">
        <is>
          <t>Emergency Department</t>
        </is>
      </c>
      <c r="I4845" t="inlineStr">
        <is>
          <t>Emergency</t>
        </is>
      </c>
      <c r="J4845" t="inlineStr">
        <is>
          <t>Medicare</t>
        </is>
      </c>
      <c r="K4845" t="inlineStr">
        <is>
          <t>Government</t>
        </is>
      </c>
      <c r="L4845" t="inlineStr">
        <is>
          <t>E11.9</t>
        </is>
      </c>
      <c r="M4845" t="inlineStr">
        <is>
          <t>Type 2 diabetes mellitus without complications</t>
        </is>
      </c>
      <c r="N4845" t="inlineStr">
        <is>
          <t>Endocrine</t>
        </is>
      </c>
      <c r="O4845" s="28" t="n">
        <v>77</v>
      </c>
      <c r="P4845" s="29" t="n">
        <v>3061.3</v>
      </c>
      <c r="R4845" s="28" t="n"/>
    </row>
    <row r="4846">
      <c r="A4846" t="inlineStr">
        <is>
          <t>ENC115558</t>
        </is>
      </c>
      <c r="B4846" t="inlineStr">
        <is>
          <t>PT12537</t>
        </is>
      </c>
      <c r="C4846" t="inlineStr">
        <is>
          <t>Emergency</t>
        </is>
      </c>
      <c r="D4846" s="27" t="n">
        <v>45809</v>
      </c>
      <c r="E4846" s="27" t="n">
        <v>45809</v>
      </c>
      <c r="F4846" s="28" t="n">
        <v>0</v>
      </c>
      <c r="G4846" t="inlineStr">
        <is>
          <t>Cedar Ridge Medical Center</t>
        </is>
      </c>
      <c r="H4846" t="inlineStr">
        <is>
          <t>Emergency Department</t>
        </is>
      </c>
      <c r="I4846" t="inlineStr">
        <is>
          <t>Emergency</t>
        </is>
      </c>
      <c r="J4846" t="inlineStr">
        <is>
          <t>Medicare</t>
        </is>
      </c>
      <c r="K4846" t="inlineStr">
        <is>
          <t>Government</t>
        </is>
      </c>
      <c r="L4846" t="inlineStr">
        <is>
          <t>R07.9</t>
        </is>
      </c>
      <c r="M4846" t="inlineStr">
        <is>
          <t>Chest pain, unspecified</t>
        </is>
      </c>
      <c r="N4846" t="inlineStr">
        <is>
          <t>Symptoms &amp; Signs</t>
        </is>
      </c>
      <c r="O4846" s="28" t="n">
        <v>76</v>
      </c>
      <c r="P4846" s="29" t="n">
        <v>1729.41</v>
      </c>
      <c r="R4846" s="28" t="n"/>
    </row>
    <row r="4847">
      <c r="A4847" t="inlineStr">
        <is>
          <t>ENC115554</t>
        </is>
      </c>
      <c r="B4847" t="inlineStr">
        <is>
          <t>PT13626</t>
        </is>
      </c>
      <c r="C4847" t="inlineStr">
        <is>
          <t>Observation</t>
        </is>
      </c>
      <c r="D4847" s="27" t="n">
        <v>45809</v>
      </c>
      <c r="E4847" s="27" t="n">
        <v>45810</v>
      </c>
      <c r="F4847" s="28" t="n">
        <v>1</v>
      </c>
      <c r="G4847" t="inlineStr">
        <is>
          <t>Bluestone Memorial Hospital</t>
        </is>
      </c>
      <c r="H4847" t="inlineStr">
        <is>
          <t>Observation Unit</t>
        </is>
      </c>
      <c r="I4847" t="inlineStr">
        <is>
          <t>Medicine</t>
        </is>
      </c>
      <c r="J4847" t="inlineStr">
        <is>
          <t>State Medicaid</t>
        </is>
      </c>
      <c r="K4847" t="inlineStr">
        <is>
          <t>Government</t>
        </is>
      </c>
      <c r="L4847" t="inlineStr">
        <is>
          <t>J44.1</t>
        </is>
      </c>
      <c r="M4847" t="inlineStr">
        <is>
          <t>Chronic obstructive pulmonary disease with (acute) exacerbation</t>
        </is>
      </c>
      <c r="N4847" t="inlineStr">
        <is>
          <t>Respiratory</t>
        </is>
      </c>
      <c r="O4847" s="28" t="n">
        <v>83</v>
      </c>
      <c r="P4847" s="29" t="n">
        <v>5418.31</v>
      </c>
      <c r="R4847" s="28" t="n"/>
    </row>
    <row r="4848">
      <c r="A4848" t="inlineStr">
        <is>
          <t>ENC115560</t>
        </is>
      </c>
      <c r="B4848" t="inlineStr">
        <is>
          <t>PT12437</t>
        </is>
      </c>
      <c r="C4848" t="inlineStr">
        <is>
          <t>Emergency</t>
        </is>
      </c>
      <c r="D4848" s="27" t="n">
        <v>45809</v>
      </c>
      <c r="E4848" s="27" t="n">
        <v>45809</v>
      </c>
      <c r="F4848" s="28" t="n">
        <v>0</v>
      </c>
      <c r="G4848" t="inlineStr">
        <is>
          <t>Bluestone Memorial Hospital</t>
        </is>
      </c>
      <c r="H4848" t="inlineStr">
        <is>
          <t>Emergency Department</t>
        </is>
      </c>
      <c r="I4848" t="inlineStr">
        <is>
          <t>Emergency</t>
        </is>
      </c>
      <c r="J4848" t="inlineStr">
        <is>
          <t>Self-Pay</t>
        </is>
      </c>
      <c r="K4848" t="inlineStr">
        <is>
          <t>Self-Pay</t>
        </is>
      </c>
      <c r="L4848" t="inlineStr">
        <is>
          <t>R10.9</t>
        </is>
      </c>
      <c r="M4848" t="inlineStr">
        <is>
          <t>Unspecified abdominal pain</t>
        </is>
      </c>
      <c r="N4848" t="inlineStr">
        <is>
          <t>Symptoms &amp; Signs</t>
        </is>
      </c>
      <c r="O4848" s="28" t="n">
        <v>60</v>
      </c>
      <c r="P4848" s="29" t="n">
        <v>2866.08</v>
      </c>
      <c r="R4848" s="28" t="n"/>
    </row>
    <row r="4849">
      <c r="A4849" t="inlineStr">
        <is>
          <t>ENC115559</t>
        </is>
      </c>
      <c r="B4849" t="inlineStr">
        <is>
          <t>PT10559</t>
        </is>
      </c>
      <c r="C4849" t="inlineStr">
        <is>
          <t>Observation</t>
        </is>
      </c>
      <c r="D4849" s="27" t="n">
        <v>45809</v>
      </c>
      <c r="E4849" s="27" t="n">
        <v>45810</v>
      </c>
      <c r="F4849" s="28" t="n">
        <v>1</v>
      </c>
      <c r="G4849" t="inlineStr">
        <is>
          <t>Bluestone Memorial Hospital</t>
        </is>
      </c>
      <c r="H4849" t="inlineStr">
        <is>
          <t>Observation Unit</t>
        </is>
      </c>
      <c r="I4849" t="inlineStr">
        <is>
          <t>Medicine</t>
        </is>
      </c>
      <c r="J4849" t="inlineStr">
        <is>
          <t>State Medicaid</t>
        </is>
      </c>
      <c r="K4849" t="inlineStr">
        <is>
          <t>Government</t>
        </is>
      </c>
      <c r="L4849" t="inlineStr">
        <is>
          <t>E86.0</t>
        </is>
      </c>
      <c r="M4849" t="inlineStr">
        <is>
          <t>Dehydration</t>
        </is>
      </c>
      <c r="N4849" t="inlineStr">
        <is>
          <t>Endocrine</t>
        </is>
      </c>
      <c r="O4849" s="28" t="n">
        <v>56</v>
      </c>
      <c r="P4849" s="29" t="n">
        <v>4216.66</v>
      </c>
      <c r="R4849" s="28" t="n"/>
    </row>
    <row r="4850">
      <c r="A4850" t="inlineStr">
        <is>
          <t>ENC115561</t>
        </is>
      </c>
      <c r="B4850" t="inlineStr">
        <is>
          <t>PT12916</t>
        </is>
      </c>
      <c r="C4850" t="inlineStr">
        <is>
          <t>Emergency</t>
        </is>
      </c>
      <c r="D4850" s="27" t="n">
        <v>45809</v>
      </c>
      <c r="E4850" s="27" t="n">
        <v>45810</v>
      </c>
      <c r="F4850" s="28" t="n">
        <v>1</v>
      </c>
      <c r="G4850" t="inlineStr">
        <is>
          <t>Bluestone Memorial Hospital</t>
        </is>
      </c>
      <c r="H4850" t="inlineStr">
        <is>
          <t>Emergency Department</t>
        </is>
      </c>
      <c r="I4850" t="inlineStr">
        <is>
          <t>Emergency</t>
        </is>
      </c>
      <c r="J4850" t="inlineStr">
        <is>
          <t>State Medicaid</t>
        </is>
      </c>
      <c r="K4850" t="inlineStr">
        <is>
          <t>Government</t>
        </is>
      </c>
      <c r="L4850" t="inlineStr">
        <is>
          <t>E11.65</t>
        </is>
      </c>
      <c r="M4850" t="inlineStr">
        <is>
          <t>Type 2 diabetes mellitus with hyperglycemia</t>
        </is>
      </c>
      <c r="N4850" t="inlineStr">
        <is>
          <t>Endocrine</t>
        </is>
      </c>
      <c r="O4850" s="28" t="n">
        <v>59</v>
      </c>
      <c r="P4850" s="29" t="n">
        <v>2607.61</v>
      </c>
      <c r="R4850" s="28" t="n"/>
    </row>
    <row r="4851">
      <c r="A4851" t="inlineStr">
        <is>
          <t>ENC115562</t>
        </is>
      </c>
      <c r="B4851" t="inlineStr">
        <is>
          <t>PT12376</t>
        </is>
      </c>
      <c r="C4851" t="inlineStr">
        <is>
          <t>Emergency</t>
        </is>
      </c>
      <c r="D4851" s="27" t="n">
        <v>45810</v>
      </c>
      <c r="E4851" s="27" t="n">
        <v>45810</v>
      </c>
      <c r="F4851" s="28" t="n">
        <v>0</v>
      </c>
      <c r="G4851" t="inlineStr">
        <is>
          <t>Bluestone Memorial Hospital</t>
        </is>
      </c>
      <c r="H4851" t="inlineStr">
        <is>
          <t>Emergency Department</t>
        </is>
      </c>
      <c r="I4851" t="inlineStr">
        <is>
          <t>Emergency</t>
        </is>
      </c>
      <c r="J4851" t="inlineStr">
        <is>
          <t>Keystone Health Partners</t>
        </is>
      </c>
      <c r="K4851" t="inlineStr">
        <is>
          <t>Commercial</t>
        </is>
      </c>
      <c r="L4851" t="inlineStr">
        <is>
          <t>E86.0</t>
        </is>
      </c>
      <c r="M4851" t="inlineStr">
        <is>
          <t>Dehydration</t>
        </is>
      </c>
      <c r="N4851" t="inlineStr">
        <is>
          <t>Endocrine</t>
        </is>
      </c>
      <c r="O4851" s="28" t="n">
        <v>38</v>
      </c>
      <c r="P4851" s="29" t="n">
        <v>1004.53</v>
      </c>
      <c r="R4851" s="28" t="n"/>
    </row>
    <row r="4852">
      <c r="A4852" t="inlineStr">
        <is>
          <t>ENC115564</t>
        </is>
      </c>
      <c r="B4852" t="inlineStr">
        <is>
          <t>PT11637</t>
        </is>
      </c>
      <c r="C4852" t="inlineStr">
        <is>
          <t>Emergency</t>
        </is>
      </c>
      <c r="D4852" s="27" t="n">
        <v>45810</v>
      </c>
      <c r="E4852" s="27" t="n">
        <v>45810</v>
      </c>
      <c r="F4852" s="28" t="n">
        <v>0</v>
      </c>
      <c r="G4852" t="inlineStr">
        <is>
          <t>Bluestone Memorial Hospital</t>
        </is>
      </c>
      <c r="H4852" t="inlineStr">
        <is>
          <t>Emergency Department</t>
        </is>
      </c>
      <c r="I4852" t="inlineStr">
        <is>
          <t>Emergency</t>
        </is>
      </c>
      <c r="J4852" t="inlineStr">
        <is>
          <t>State Medicaid</t>
        </is>
      </c>
      <c r="K4852" t="inlineStr">
        <is>
          <t>Government</t>
        </is>
      </c>
      <c r="L4852" t="inlineStr">
        <is>
          <t>J45.909</t>
        </is>
      </c>
      <c r="M4852" t="inlineStr">
        <is>
          <t>Unspecified asthma, uncomplicated</t>
        </is>
      </c>
      <c r="N4852" t="inlineStr">
        <is>
          <t>Respiratory</t>
        </is>
      </c>
      <c r="O4852" s="28" t="n">
        <v>17</v>
      </c>
      <c r="P4852" s="29" t="n">
        <v>3893.66</v>
      </c>
      <c r="R4852" s="28" t="n"/>
    </row>
    <row r="4853">
      <c r="A4853" t="inlineStr">
        <is>
          <t>ENC115565</t>
        </is>
      </c>
      <c r="B4853" t="inlineStr">
        <is>
          <t>PT13739</t>
        </is>
      </c>
      <c r="C4853" t="inlineStr">
        <is>
          <t>Inpatient</t>
        </is>
      </c>
      <c r="D4853" s="27" t="n">
        <v>45810</v>
      </c>
      <c r="E4853" s="27" t="n">
        <v>45814</v>
      </c>
      <c r="F4853" s="28" t="n">
        <v>4</v>
      </c>
      <c r="G4853" t="inlineStr">
        <is>
          <t>Bluestone Memorial Hospital</t>
        </is>
      </c>
      <c r="H4853" t="inlineStr">
        <is>
          <t>Medical-Surgical 4 West</t>
        </is>
      </c>
      <c r="I4853" t="inlineStr">
        <is>
          <t>Medicine</t>
        </is>
      </c>
      <c r="J4853" t="inlineStr">
        <is>
          <t>Evergreen Mutual Insurance</t>
        </is>
      </c>
      <c r="K4853" t="inlineStr">
        <is>
          <t>Commercial</t>
        </is>
      </c>
      <c r="L4853" t="inlineStr">
        <is>
          <t>N17.9</t>
        </is>
      </c>
      <c r="M4853" t="inlineStr">
        <is>
          <t>Acute kidney failure, unspecified</t>
        </is>
      </c>
      <c r="N4853" t="inlineStr">
        <is>
          <t>Genitourinary</t>
        </is>
      </c>
      <c r="O4853" s="28" t="n">
        <v>47</v>
      </c>
      <c r="P4853" s="29" t="n">
        <v>18758.9</v>
      </c>
      <c r="Q4853" t="inlineStr">
        <is>
          <t>N</t>
        </is>
      </c>
      <c r="R4853" s="28" t="n">
        <v>0</v>
      </c>
    </row>
    <row r="4854">
      <c r="A4854" t="inlineStr">
        <is>
          <t>ENC115563</t>
        </is>
      </c>
      <c r="B4854" t="inlineStr">
        <is>
          <t>PT10146</t>
        </is>
      </c>
      <c r="C4854" t="inlineStr">
        <is>
          <t>Inpatient</t>
        </is>
      </c>
      <c r="D4854" s="27" t="n">
        <v>45810</v>
      </c>
      <c r="E4854" s="27" t="n">
        <v>45811</v>
      </c>
      <c r="F4854" s="28" t="n">
        <v>1</v>
      </c>
      <c r="G4854" t="inlineStr">
        <is>
          <t>Ashby Falls Community Hospital</t>
        </is>
      </c>
      <c r="H4854" t="inlineStr">
        <is>
          <t>Labor &amp; Delivery</t>
        </is>
      </c>
      <c r="I4854" t="inlineStr">
        <is>
          <t>Women &amp; Children</t>
        </is>
      </c>
      <c r="J4854" t="inlineStr">
        <is>
          <t>State Medicaid</t>
        </is>
      </c>
      <c r="K4854" t="inlineStr">
        <is>
          <t>Government</t>
        </is>
      </c>
      <c r="L4854" t="inlineStr">
        <is>
          <t>O80</t>
        </is>
      </c>
      <c r="M4854" t="inlineStr">
        <is>
          <t>Encounter for full-term uncomplicated delivery</t>
        </is>
      </c>
      <c r="N4854" t="inlineStr">
        <is>
          <t>Pregnancy</t>
        </is>
      </c>
      <c r="O4854" s="28" t="n">
        <v>26</v>
      </c>
      <c r="P4854" s="29" t="n">
        <v>15199.62</v>
      </c>
      <c r="Q4854" t="inlineStr">
        <is>
          <t>Y</t>
        </is>
      </c>
      <c r="R4854" s="28" t="n">
        <v>1</v>
      </c>
    </row>
    <row r="4855">
      <c r="A4855" t="inlineStr">
        <is>
          <t>ENC115566</t>
        </is>
      </c>
      <c r="B4855" t="inlineStr">
        <is>
          <t>PT13582</t>
        </is>
      </c>
      <c r="C4855" t="inlineStr">
        <is>
          <t>Observation</t>
        </is>
      </c>
      <c r="D4855" s="27" t="n">
        <v>45810</v>
      </c>
      <c r="E4855" s="27" t="n">
        <v>45811</v>
      </c>
      <c r="F4855" s="28" t="n">
        <v>1</v>
      </c>
      <c r="G4855" t="inlineStr">
        <is>
          <t>Bluestone Memorial Hospital</t>
        </is>
      </c>
      <c r="H4855" t="inlineStr">
        <is>
          <t>Observation Unit</t>
        </is>
      </c>
      <c r="I4855" t="inlineStr">
        <is>
          <t>Medicine</t>
        </is>
      </c>
      <c r="J4855" t="inlineStr">
        <is>
          <t>Medicare</t>
        </is>
      </c>
      <c r="K4855" t="inlineStr">
        <is>
          <t>Government</t>
        </is>
      </c>
      <c r="L4855" t="inlineStr">
        <is>
          <t>G40.909</t>
        </is>
      </c>
      <c r="M4855" t="inlineStr">
        <is>
          <t>Epilepsy, unspecified, not intractable, without status epilepticus</t>
        </is>
      </c>
      <c r="N4855" t="inlineStr">
        <is>
          <t>Nervous System</t>
        </is>
      </c>
      <c r="O4855" s="28" t="n">
        <v>75</v>
      </c>
      <c r="P4855" s="29" t="n">
        <v>4631.44</v>
      </c>
      <c r="R4855" s="28" t="n"/>
    </row>
    <row r="4856">
      <c r="A4856" t="inlineStr">
        <is>
          <t>ENC115567</t>
        </is>
      </c>
      <c r="B4856" t="inlineStr">
        <is>
          <t>PT13212</t>
        </is>
      </c>
      <c r="C4856" t="inlineStr">
        <is>
          <t>Outpatient</t>
        </is>
      </c>
      <c r="D4856" s="27" t="n">
        <v>45810</v>
      </c>
      <c r="E4856" s="27" t="n">
        <v>45810</v>
      </c>
      <c r="F4856" s="28" t="n">
        <v>0</v>
      </c>
      <c r="G4856" t="inlineStr">
        <is>
          <t>Bluestone Outpatient Pavilion</t>
        </is>
      </c>
      <c r="H4856" t="inlineStr">
        <is>
          <t>Infusion &amp; Oncology Clinic</t>
        </is>
      </c>
      <c r="I4856" t="inlineStr">
        <is>
          <t>Oncology</t>
        </is>
      </c>
      <c r="J4856" t="inlineStr">
        <is>
          <t>Summit Choice PPO</t>
        </is>
      </c>
      <c r="K4856" t="inlineStr">
        <is>
          <t>Commercial</t>
        </is>
      </c>
      <c r="L4856" t="inlineStr">
        <is>
          <t>Z51.11</t>
        </is>
      </c>
      <c r="M4856" t="inlineStr">
        <is>
          <t>Encounter for antineoplastic chemotherapy</t>
        </is>
      </c>
      <c r="N4856" t="inlineStr">
        <is>
          <t>Factors Influencing Health</t>
        </is>
      </c>
      <c r="O4856" s="28" t="n">
        <v>62</v>
      </c>
      <c r="P4856" s="29" t="n">
        <v>11603.25</v>
      </c>
      <c r="R4856" s="28" t="n"/>
    </row>
    <row r="4857">
      <c r="A4857" t="inlineStr">
        <is>
          <t>ENC115568</t>
        </is>
      </c>
      <c r="B4857" t="inlineStr">
        <is>
          <t>PT11561</t>
        </is>
      </c>
      <c r="C4857" t="inlineStr">
        <is>
          <t>Outpatient</t>
        </is>
      </c>
      <c r="D4857" s="27" t="n">
        <v>45810</v>
      </c>
      <c r="E4857" s="27" t="n">
        <v>45810</v>
      </c>
      <c r="F4857" s="28" t="n">
        <v>0</v>
      </c>
      <c r="G4857" t="inlineStr">
        <is>
          <t>Bluestone Outpatient Pavilion</t>
        </is>
      </c>
      <c r="H4857" t="inlineStr">
        <is>
          <t>Primary Care Clinic</t>
        </is>
      </c>
      <c r="I4857" t="inlineStr">
        <is>
          <t>Ambulatory</t>
        </is>
      </c>
      <c r="J4857" t="inlineStr">
        <is>
          <t>Silverline Medicare Advantage</t>
        </is>
      </c>
      <c r="K4857" t="inlineStr">
        <is>
          <t>Medicare Advantage</t>
        </is>
      </c>
      <c r="L4857" t="inlineStr">
        <is>
          <t>G40.909</t>
        </is>
      </c>
      <c r="M4857" t="inlineStr">
        <is>
          <t>Epilepsy, unspecified, not intractable, without status epilepticus</t>
        </is>
      </c>
      <c r="N4857" t="inlineStr">
        <is>
          <t>Nervous System</t>
        </is>
      </c>
      <c r="O4857" s="28" t="n">
        <v>69</v>
      </c>
      <c r="P4857" s="29" t="n">
        <v>431.49</v>
      </c>
      <c r="R4857" s="28" t="n"/>
    </row>
    <row r="4858">
      <c r="A4858" t="inlineStr">
        <is>
          <t>ENC115570</t>
        </is>
      </c>
      <c r="B4858" t="inlineStr">
        <is>
          <t>PT13782</t>
        </is>
      </c>
      <c r="C4858" t="inlineStr">
        <is>
          <t>Outpatient</t>
        </is>
      </c>
      <c r="D4858" s="27" t="n">
        <v>45810</v>
      </c>
      <c r="E4858" s="27" t="n">
        <v>45810</v>
      </c>
      <c r="F4858" s="28" t="n">
        <v>0</v>
      </c>
      <c r="G4858" t="inlineStr">
        <is>
          <t>Bluestone Outpatient Pavilion</t>
        </is>
      </c>
      <c r="H4858" t="inlineStr">
        <is>
          <t>Primary Care Clinic</t>
        </is>
      </c>
      <c r="I4858" t="inlineStr">
        <is>
          <t>Ambulatory</t>
        </is>
      </c>
      <c r="J4858" t="inlineStr">
        <is>
          <t>Silverline Medicare Advantage</t>
        </is>
      </c>
      <c r="K4858" t="inlineStr">
        <is>
          <t>Medicare Advantage</t>
        </is>
      </c>
      <c r="L4858" t="inlineStr">
        <is>
          <t>M54.50</t>
        </is>
      </c>
      <c r="M4858" t="inlineStr">
        <is>
          <t>Low back pain, unspecified</t>
        </is>
      </c>
      <c r="N4858" t="inlineStr">
        <is>
          <t>Musculoskeletal</t>
        </is>
      </c>
      <c r="O4858" s="28" t="n">
        <v>70</v>
      </c>
      <c r="P4858" s="29" t="n">
        <v>225.56</v>
      </c>
      <c r="R4858" s="28" t="n"/>
    </row>
    <row r="4859">
      <c r="A4859" t="inlineStr">
        <is>
          <t>ENC115571</t>
        </is>
      </c>
      <c r="B4859" t="inlineStr">
        <is>
          <t>PT12966</t>
        </is>
      </c>
      <c r="C4859" t="inlineStr">
        <is>
          <t>Emergency</t>
        </is>
      </c>
      <c r="D4859" s="27" t="n">
        <v>45810</v>
      </c>
      <c r="E4859" s="27" t="n">
        <v>45810</v>
      </c>
      <c r="F4859" s="28" t="n">
        <v>0</v>
      </c>
      <c r="G4859" t="inlineStr">
        <is>
          <t>Ashby Falls Community Hospital</t>
        </is>
      </c>
      <c r="H4859" t="inlineStr">
        <is>
          <t>Emergency Department</t>
        </is>
      </c>
      <c r="I4859" t="inlineStr">
        <is>
          <t>Emergency</t>
        </is>
      </c>
      <c r="J4859" t="inlineStr">
        <is>
          <t>Silverline Medicare Advantage</t>
        </is>
      </c>
      <c r="K4859" t="inlineStr">
        <is>
          <t>Medicare Advantage</t>
        </is>
      </c>
      <c r="L4859" t="inlineStr">
        <is>
          <t>N39.0</t>
        </is>
      </c>
      <c r="M4859" t="inlineStr">
        <is>
          <t>Urinary tract infection, site not specified</t>
        </is>
      </c>
      <c r="N4859" t="inlineStr">
        <is>
          <t>Genitourinary</t>
        </is>
      </c>
      <c r="O4859" s="28" t="n">
        <v>94</v>
      </c>
      <c r="P4859" s="29" t="n">
        <v>3729.89</v>
      </c>
      <c r="R4859" s="28" t="n"/>
    </row>
    <row r="4860">
      <c r="A4860" t="inlineStr">
        <is>
          <t>ENC115572</t>
        </is>
      </c>
      <c r="B4860" t="inlineStr">
        <is>
          <t>PT11201</t>
        </is>
      </c>
      <c r="C4860" t="inlineStr">
        <is>
          <t>Outpatient</t>
        </is>
      </c>
      <c r="D4860" s="27" t="n">
        <v>45810</v>
      </c>
      <c r="E4860" s="27" t="n">
        <v>45810</v>
      </c>
      <c r="F4860" s="28" t="n">
        <v>0</v>
      </c>
      <c r="G4860" t="inlineStr">
        <is>
          <t>Bluestone Outpatient Pavilion</t>
        </is>
      </c>
      <c r="H4860" t="inlineStr">
        <is>
          <t>Endocrinology &amp; Diabetes Clinic</t>
        </is>
      </c>
      <c r="I4860" t="inlineStr">
        <is>
          <t>Ambulatory</t>
        </is>
      </c>
      <c r="J4860" t="inlineStr">
        <is>
          <t>Evergreen Mutual Insurance</t>
        </is>
      </c>
      <c r="K4860" t="inlineStr">
        <is>
          <t>Commercial</t>
        </is>
      </c>
      <c r="L4860" t="inlineStr">
        <is>
          <t>E11.9</t>
        </is>
      </c>
      <c r="M4860" t="inlineStr">
        <is>
          <t>Type 2 diabetes mellitus without complications</t>
        </is>
      </c>
      <c r="N4860" t="inlineStr">
        <is>
          <t>Endocrine</t>
        </is>
      </c>
      <c r="O4860" s="28" t="n">
        <v>54</v>
      </c>
      <c r="P4860" s="29" t="n">
        <v>272.93</v>
      </c>
      <c r="R4860" s="28" t="n"/>
    </row>
    <row r="4861">
      <c r="A4861" t="inlineStr">
        <is>
          <t>ENC115573</t>
        </is>
      </c>
      <c r="B4861" t="inlineStr">
        <is>
          <t>PT13435</t>
        </is>
      </c>
      <c r="C4861" t="inlineStr">
        <is>
          <t>Outpatient</t>
        </is>
      </c>
      <c r="D4861" s="27" t="n">
        <v>45810</v>
      </c>
      <c r="E4861" s="27" t="n">
        <v>45810</v>
      </c>
      <c r="F4861" s="28" t="n">
        <v>0</v>
      </c>
      <c r="G4861" t="inlineStr">
        <is>
          <t>Bluestone Outpatient Pavilion</t>
        </is>
      </c>
      <c r="H4861" t="inlineStr">
        <is>
          <t>Infusion &amp; Oncology Clinic</t>
        </is>
      </c>
      <c r="I4861" t="inlineStr">
        <is>
          <t>Oncology</t>
        </is>
      </c>
      <c r="J4861" t="inlineStr">
        <is>
          <t>State Medicaid</t>
        </is>
      </c>
      <c r="K4861" t="inlineStr">
        <is>
          <t>Government</t>
        </is>
      </c>
      <c r="L4861" t="inlineStr">
        <is>
          <t>Z51.11</t>
        </is>
      </c>
      <c r="M4861" t="inlineStr">
        <is>
          <t>Encounter for antineoplastic chemotherapy</t>
        </is>
      </c>
      <c r="N4861" t="inlineStr">
        <is>
          <t>Factors Influencing Health</t>
        </is>
      </c>
      <c r="O4861" s="28" t="n">
        <v>35</v>
      </c>
      <c r="P4861" s="29" t="n">
        <v>4156.93</v>
      </c>
      <c r="R4861" s="28" t="n"/>
    </row>
    <row r="4862">
      <c r="A4862" t="inlineStr">
        <is>
          <t>ENC115574</t>
        </is>
      </c>
      <c r="B4862" t="inlineStr">
        <is>
          <t>PT13677</t>
        </is>
      </c>
      <c r="C4862" t="inlineStr">
        <is>
          <t>Outpatient</t>
        </is>
      </c>
      <c r="D4862" s="27" t="n">
        <v>45810</v>
      </c>
      <c r="E4862" s="27" t="n">
        <v>45810</v>
      </c>
      <c r="F4862" s="28" t="n">
        <v>0</v>
      </c>
      <c r="G4862" t="inlineStr">
        <is>
          <t>Bluestone Outpatient Pavilion</t>
        </is>
      </c>
      <c r="H4862" t="inlineStr">
        <is>
          <t>Primary Care Clinic</t>
        </is>
      </c>
      <c r="I4862" t="inlineStr">
        <is>
          <t>Ambulatory</t>
        </is>
      </c>
      <c r="J4862" t="inlineStr">
        <is>
          <t>Medicare</t>
        </is>
      </c>
      <c r="K4862" t="inlineStr">
        <is>
          <t>Government</t>
        </is>
      </c>
      <c r="L4862" t="inlineStr">
        <is>
          <t>F41.9</t>
        </is>
      </c>
      <c r="M4862" t="inlineStr">
        <is>
          <t>Anxiety disorder, unspecified</t>
        </is>
      </c>
      <c r="N4862" t="inlineStr">
        <is>
          <t>Mental &amp; Behavioral</t>
        </is>
      </c>
      <c r="O4862" s="28" t="n">
        <v>77</v>
      </c>
      <c r="P4862" s="29" t="n">
        <v>224</v>
      </c>
      <c r="R4862" s="28" t="n"/>
    </row>
    <row r="4863">
      <c r="A4863" t="inlineStr">
        <is>
          <t>ENC115575</t>
        </is>
      </c>
      <c r="B4863" t="inlineStr">
        <is>
          <t>PT13097</t>
        </is>
      </c>
      <c r="C4863" t="inlineStr">
        <is>
          <t>Emergency</t>
        </is>
      </c>
      <c r="D4863" s="27" t="n">
        <v>45810</v>
      </c>
      <c r="E4863" s="27" t="n">
        <v>45810</v>
      </c>
      <c r="F4863" s="28" t="n">
        <v>0</v>
      </c>
      <c r="G4863" t="inlineStr">
        <is>
          <t>Bluestone Memorial Hospital</t>
        </is>
      </c>
      <c r="H4863" t="inlineStr">
        <is>
          <t>Emergency Department</t>
        </is>
      </c>
      <c r="I4863" t="inlineStr">
        <is>
          <t>Emergency</t>
        </is>
      </c>
      <c r="J4863" t="inlineStr">
        <is>
          <t>Medicare</t>
        </is>
      </c>
      <c r="K4863" t="inlineStr">
        <is>
          <t>Government</t>
        </is>
      </c>
      <c r="L4863" t="inlineStr">
        <is>
          <t>J18.9</t>
        </is>
      </c>
      <c r="M4863" t="inlineStr">
        <is>
          <t>Pneumonia, unspecified organism</t>
        </is>
      </c>
      <c r="N4863" t="inlineStr">
        <is>
          <t>Respiratory</t>
        </is>
      </c>
      <c r="O4863" s="28" t="n">
        <v>69</v>
      </c>
      <c r="P4863" s="29" t="n">
        <v>1511.52</v>
      </c>
      <c r="R4863" s="28" t="n"/>
    </row>
    <row r="4864">
      <c r="A4864" t="inlineStr">
        <is>
          <t>ENC115569</t>
        </is>
      </c>
      <c r="B4864" t="inlineStr">
        <is>
          <t>PT11871</t>
        </is>
      </c>
      <c r="C4864" t="inlineStr">
        <is>
          <t>Inpatient</t>
        </is>
      </c>
      <c r="D4864" s="27" t="n">
        <v>45810</v>
      </c>
      <c r="E4864" s="27" t="n">
        <v>45818</v>
      </c>
      <c r="F4864" s="28" t="n">
        <v>8</v>
      </c>
      <c r="G4864" t="inlineStr">
        <is>
          <t>Bluestone Memorial Hospital</t>
        </is>
      </c>
      <c r="H4864" t="inlineStr">
        <is>
          <t>Medical-Surgical 5 East</t>
        </is>
      </c>
      <c r="I4864" t="inlineStr">
        <is>
          <t>Medicine</t>
        </is>
      </c>
      <c r="J4864" t="inlineStr">
        <is>
          <t>Keystone Health Partners</t>
        </is>
      </c>
      <c r="K4864" t="inlineStr">
        <is>
          <t>Commercial</t>
        </is>
      </c>
      <c r="L4864" t="inlineStr">
        <is>
          <t>J18.9</t>
        </is>
      </c>
      <c r="M4864" t="inlineStr">
        <is>
          <t>Pneumonia, unspecified organism</t>
        </is>
      </c>
      <c r="N4864" t="inlineStr">
        <is>
          <t>Respiratory</t>
        </is>
      </c>
      <c r="O4864" s="28" t="n">
        <v>49</v>
      </c>
      <c r="P4864" s="29" t="n">
        <v>29378.89</v>
      </c>
      <c r="Q4864" t="inlineStr">
        <is>
          <t>N</t>
        </is>
      </c>
      <c r="R4864" s="28" t="n">
        <v>0</v>
      </c>
    </row>
    <row r="4865">
      <c r="A4865" t="inlineStr">
        <is>
          <t>ENC115578</t>
        </is>
      </c>
      <c r="B4865" t="inlineStr">
        <is>
          <t>PT10551</t>
        </is>
      </c>
      <c r="C4865" t="inlineStr">
        <is>
          <t>Outpatient</t>
        </is>
      </c>
      <c r="D4865" s="27" t="n">
        <v>45810</v>
      </c>
      <c r="E4865" s="27" t="n">
        <v>45810</v>
      </c>
      <c r="F4865" s="28" t="n">
        <v>0</v>
      </c>
      <c r="G4865" t="inlineStr">
        <is>
          <t>Bluestone Outpatient Pavilion</t>
        </is>
      </c>
      <c r="H4865" t="inlineStr">
        <is>
          <t>Primary Care Clinic</t>
        </is>
      </c>
      <c r="I4865" t="inlineStr">
        <is>
          <t>Ambulatory</t>
        </is>
      </c>
      <c r="J4865" t="inlineStr">
        <is>
          <t>Summit Choice PPO</t>
        </is>
      </c>
      <c r="K4865" t="inlineStr">
        <is>
          <t>Commercial</t>
        </is>
      </c>
      <c r="L4865" t="inlineStr">
        <is>
          <t>G43.909</t>
        </is>
      </c>
      <c r="M4865" t="inlineStr">
        <is>
          <t>Migraine, unspecified, not intractable, without status migrainosus</t>
        </is>
      </c>
      <c r="N4865" t="inlineStr">
        <is>
          <t>Nervous System</t>
        </is>
      </c>
      <c r="O4865" s="28" t="n">
        <v>63</v>
      </c>
      <c r="P4865" s="29" t="n">
        <v>490.54</v>
      </c>
      <c r="R4865" s="28" t="n"/>
    </row>
    <row r="4866">
      <c r="A4866" t="inlineStr">
        <is>
          <t>ENC115579</t>
        </is>
      </c>
      <c r="B4866" t="inlineStr">
        <is>
          <t>PT11995</t>
        </is>
      </c>
      <c r="C4866" t="inlineStr">
        <is>
          <t>Emergency</t>
        </is>
      </c>
      <c r="D4866" s="27" t="n">
        <v>45810</v>
      </c>
      <c r="E4866" s="27" t="n">
        <v>45810</v>
      </c>
      <c r="F4866" s="28" t="n">
        <v>0</v>
      </c>
      <c r="G4866" t="inlineStr">
        <is>
          <t>Bluestone Memorial Hospital</t>
        </is>
      </c>
      <c r="H4866" t="inlineStr">
        <is>
          <t>Emergency Department</t>
        </is>
      </c>
      <c r="I4866" t="inlineStr">
        <is>
          <t>Emergency</t>
        </is>
      </c>
      <c r="J4866" t="inlineStr">
        <is>
          <t>Keystone Health Partners</t>
        </is>
      </c>
      <c r="K4866" t="inlineStr">
        <is>
          <t>Commercial</t>
        </is>
      </c>
      <c r="L4866" t="inlineStr">
        <is>
          <t>J45.909</t>
        </is>
      </c>
      <c r="M4866" t="inlineStr">
        <is>
          <t>Unspecified asthma, uncomplicated</t>
        </is>
      </c>
      <c r="N4866" t="inlineStr">
        <is>
          <t>Respiratory</t>
        </is>
      </c>
      <c r="O4866" s="28" t="n">
        <v>63</v>
      </c>
      <c r="P4866" s="29" t="n">
        <v>2889.25</v>
      </c>
      <c r="R4866" s="28" t="n"/>
    </row>
    <row r="4867">
      <c r="A4867" t="inlineStr">
        <is>
          <t>ENC115576</t>
        </is>
      </c>
      <c r="B4867" t="inlineStr">
        <is>
          <t>PT11438</t>
        </is>
      </c>
      <c r="C4867" t="inlineStr">
        <is>
          <t>Inpatient</t>
        </is>
      </c>
      <c r="D4867" s="27" t="n">
        <v>45810</v>
      </c>
      <c r="E4867" s="27" t="n">
        <v>45812</v>
      </c>
      <c r="F4867" s="28" t="n">
        <v>2</v>
      </c>
      <c r="G4867" t="inlineStr">
        <is>
          <t>Bluestone Memorial Hospital</t>
        </is>
      </c>
      <c r="H4867" t="inlineStr">
        <is>
          <t>Cardiac Step-Down</t>
        </is>
      </c>
      <c r="I4867" t="inlineStr">
        <is>
          <t>Cardiovascular</t>
        </is>
      </c>
      <c r="J4867" t="inlineStr">
        <is>
          <t>State Medicaid</t>
        </is>
      </c>
      <c r="K4867" t="inlineStr">
        <is>
          <t>Government</t>
        </is>
      </c>
      <c r="L4867" t="inlineStr">
        <is>
          <t>I21.4</t>
        </is>
      </c>
      <c r="M4867" t="inlineStr">
        <is>
          <t>Non-ST elevation (NSTEMI) myocardial infarction</t>
        </is>
      </c>
      <c r="N4867" t="inlineStr">
        <is>
          <t>Circulatory</t>
        </is>
      </c>
      <c r="O4867" s="28" t="n">
        <v>63</v>
      </c>
      <c r="P4867" s="29" t="n">
        <v>87793.64999999999</v>
      </c>
      <c r="Q4867" t="inlineStr">
        <is>
          <t>N</t>
        </is>
      </c>
      <c r="R4867" s="28" t="n">
        <v>0</v>
      </c>
    </row>
    <row r="4868">
      <c r="A4868" t="inlineStr">
        <is>
          <t>ENC115577</t>
        </is>
      </c>
      <c r="B4868" t="inlineStr">
        <is>
          <t>PT13908</t>
        </is>
      </c>
      <c r="C4868" t="inlineStr">
        <is>
          <t>Inpatient</t>
        </is>
      </c>
      <c r="D4868" s="27" t="n">
        <v>45810</v>
      </c>
      <c r="E4868" s="27" t="n">
        <v>45813</v>
      </c>
      <c r="F4868" s="28" t="n">
        <v>3</v>
      </c>
      <c r="G4868" t="inlineStr">
        <is>
          <t>Bluestone Memorial Hospital</t>
        </is>
      </c>
      <c r="H4868" t="inlineStr">
        <is>
          <t>Medical-Surgical 5 East</t>
        </is>
      </c>
      <c r="I4868" t="inlineStr">
        <is>
          <t>Medicine</t>
        </is>
      </c>
      <c r="J4868" t="inlineStr">
        <is>
          <t>Summit Choice PPO</t>
        </is>
      </c>
      <c r="K4868" t="inlineStr">
        <is>
          <t>Commercial</t>
        </is>
      </c>
      <c r="L4868" t="inlineStr">
        <is>
          <t>F10.239</t>
        </is>
      </c>
      <c r="M4868" t="inlineStr">
        <is>
          <t>Alcohol dependence with withdrawal, unspecified</t>
        </is>
      </c>
      <c r="N4868" t="inlineStr">
        <is>
          <t>Mental &amp; Behavioral</t>
        </is>
      </c>
      <c r="O4868" s="28" t="n">
        <v>46</v>
      </c>
      <c r="P4868" s="29" t="n">
        <v>24978.28</v>
      </c>
      <c r="Q4868" t="inlineStr">
        <is>
          <t>Y</t>
        </is>
      </c>
      <c r="R4868" s="28" t="n">
        <v>1</v>
      </c>
    </row>
    <row r="4869">
      <c r="A4869" t="inlineStr">
        <is>
          <t>ENC115580</t>
        </is>
      </c>
      <c r="B4869" t="inlineStr">
        <is>
          <t>PT11287</t>
        </is>
      </c>
      <c r="C4869" t="inlineStr">
        <is>
          <t>Emergency</t>
        </is>
      </c>
      <c r="D4869" s="27" t="n">
        <v>45810</v>
      </c>
      <c r="E4869" s="27" t="n">
        <v>45810</v>
      </c>
      <c r="F4869" s="28" t="n">
        <v>0</v>
      </c>
      <c r="G4869" t="inlineStr">
        <is>
          <t>Bluestone Memorial Hospital</t>
        </is>
      </c>
      <c r="H4869" t="inlineStr">
        <is>
          <t>Emergency Department</t>
        </is>
      </c>
      <c r="I4869" t="inlineStr">
        <is>
          <t>Emergency</t>
        </is>
      </c>
      <c r="J4869" t="inlineStr">
        <is>
          <t>Summit Choice PPO</t>
        </is>
      </c>
      <c r="K4869" t="inlineStr">
        <is>
          <t>Commercial</t>
        </is>
      </c>
      <c r="L4869" t="inlineStr">
        <is>
          <t>G43.909</t>
        </is>
      </c>
      <c r="M4869" t="inlineStr">
        <is>
          <t>Migraine, unspecified, not intractable, without status migrainosus</t>
        </is>
      </c>
      <c r="N4869" t="inlineStr">
        <is>
          <t>Nervous System</t>
        </is>
      </c>
      <c r="O4869" s="28" t="n">
        <v>58</v>
      </c>
      <c r="P4869" s="29" t="n">
        <v>1543.67</v>
      </c>
      <c r="R4869" s="28" t="n"/>
    </row>
    <row r="4870">
      <c r="A4870" t="inlineStr">
        <is>
          <t>ENC115583</t>
        </is>
      </c>
      <c r="B4870" t="inlineStr">
        <is>
          <t>PT11942</t>
        </is>
      </c>
      <c r="C4870" t="inlineStr">
        <is>
          <t>Emergency</t>
        </is>
      </c>
      <c r="D4870" s="27" t="n">
        <v>45810</v>
      </c>
      <c r="E4870" s="27" t="n">
        <v>45810</v>
      </c>
      <c r="F4870" s="28" t="n">
        <v>0</v>
      </c>
      <c r="G4870" t="inlineStr">
        <is>
          <t>Bluestone Memorial Hospital</t>
        </is>
      </c>
      <c r="H4870" t="inlineStr">
        <is>
          <t>Emergency Department</t>
        </is>
      </c>
      <c r="I4870" t="inlineStr">
        <is>
          <t>Emergency</t>
        </is>
      </c>
      <c r="J4870" t="inlineStr">
        <is>
          <t>Medicare</t>
        </is>
      </c>
      <c r="K4870" t="inlineStr">
        <is>
          <t>Government</t>
        </is>
      </c>
      <c r="L4870" t="inlineStr">
        <is>
          <t>N39.0</t>
        </is>
      </c>
      <c r="M4870" t="inlineStr">
        <is>
          <t>Urinary tract infection, site not specified</t>
        </is>
      </c>
      <c r="N4870" t="inlineStr">
        <is>
          <t>Genitourinary</t>
        </is>
      </c>
      <c r="O4870" s="28" t="n">
        <v>83</v>
      </c>
      <c r="P4870" s="29" t="n">
        <v>3378.2</v>
      </c>
      <c r="R4870" s="28" t="n"/>
    </row>
    <row r="4871">
      <c r="A4871" t="inlineStr">
        <is>
          <t>ENC115585</t>
        </is>
      </c>
      <c r="B4871" t="inlineStr">
        <is>
          <t>PT13492</t>
        </is>
      </c>
      <c r="C4871" t="inlineStr">
        <is>
          <t>Emergency</t>
        </is>
      </c>
      <c r="D4871" s="27" t="n">
        <v>45810</v>
      </c>
      <c r="E4871" s="27" t="n">
        <v>45810</v>
      </c>
      <c r="F4871" s="28" t="n">
        <v>0</v>
      </c>
      <c r="G4871" t="inlineStr">
        <is>
          <t>Ashby Falls Community Hospital</t>
        </is>
      </c>
      <c r="H4871" t="inlineStr">
        <is>
          <t>Emergency Department</t>
        </is>
      </c>
      <c r="I4871" t="inlineStr">
        <is>
          <t>Emergency</t>
        </is>
      </c>
      <c r="J4871" t="inlineStr">
        <is>
          <t>Self-Pay</t>
        </is>
      </c>
      <c r="K4871" t="inlineStr">
        <is>
          <t>Self-Pay</t>
        </is>
      </c>
      <c r="L4871" t="inlineStr">
        <is>
          <t>G43.909</t>
        </is>
      </c>
      <c r="M4871" t="inlineStr">
        <is>
          <t>Migraine, unspecified, not intractable, without status migrainosus</t>
        </is>
      </c>
      <c r="N4871" t="inlineStr">
        <is>
          <t>Nervous System</t>
        </is>
      </c>
      <c r="O4871" s="28" t="n">
        <v>57</v>
      </c>
      <c r="P4871" s="29" t="n">
        <v>603.9400000000001</v>
      </c>
      <c r="R4871" s="28" t="n"/>
    </row>
    <row r="4872">
      <c r="A4872" t="inlineStr">
        <is>
          <t>ENC115586</t>
        </is>
      </c>
      <c r="B4872" t="inlineStr">
        <is>
          <t>PT11831</t>
        </is>
      </c>
      <c r="C4872" t="inlineStr">
        <is>
          <t>Emergency</t>
        </is>
      </c>
      <c r="D4872" s="27" t="n">
        <v>45810</v>
      </c>
      <c r="E4872" s="27" t="n">
        <v>45810</v>
      </c>
      <c r="F4872" s="28" t="n">
        <v>0</v>
      </c>
      <c r="G4872" t="inlineStr">
        <is>
          <t>Bluestone Memorial Hospital</t>
        </is>
      </c>
      <c r="H4872" t="inlineStr">
        <is>
          <t>Emergency Department</t>
        </is>
      </c>
      <c r="I4872" t="inlineStr">
        <is>
          <t>Emergency</t>
        </is>
      </c>
      <c r="J4872" t="inlineStr">
        <is>
          <t>Silverline Medicare Advantage</t>
        </is>
      </c>
      <c r="K4872" t="inlineStr">
        <is>
          <t>Medicare Advantage</t>
        </is>
      </c>
      <c r="L4872" t="inlineStr">
        <is>
          <t>R07.9</t>
        </is>
      </c>
      <c r="M4872" t="inlineStr">
        <is>
          <t>Chest pain, unspecified</t>
        </is>
      </c>
      <c r="N4872" t="inlineStr">
        <is>
          <t>Symptoms &amp; Signs</t>
        </is>
      </c>
      <c r="O4872" s="28" t="n">
        <v>76</v>
      </c>
      <c r="P4872" s="29" t="n">
        <v>2764.22</v>
      </c>
      <c r="R4872" s="28" t="n"/>
    </row>
    <row r="4873">
      <c r="A4873" t="inlineStr">
        <is>
          <t>ENC115587</t>
        </is>
      </c>
      <c r="B4873" t="inlineStr">
        <is>
          <t>PT10471</t>
        </is>
      </c>
      <c r="C4873" t="inlineStr">
        <is>
          <t>Inpatient</t>
        </is>
      </c>
      <c r="D4873" s="27" t="n">
        <v>45810</v>
      </c>
      <c r="E4873" s="27" t="n">
        <v>45814</v>
      </c>
      <c r="F4873" s="28" t="n">
        <v>4</v>
      </c>
      <c r="G4873" t="inlineStr">
        <is>
          <t>Bluestone Memorial Hospital</t>
        </is>
      </c>
      <c r="H4873" t="inlineStr">
        <is>
          <t>Medical-Surgical 5 East</t>
        </is>
      </c>
      <c r="I4873" t="inlineStr">
        <is>
          <t>Medicine</t>
        </is>
      </c>
      <c r="J4873" t="inlineStr">
        <is>
          <t>Evergreen Mutual Insurance</t>
        </is>
      </c>
      <c r="K4873" t="inlineStr">
        <is>
          <t>Commercial</t>
        </is>
      </c>
      <c r="L4873" t="inlineStr">
        <is>
          <t>L03.115</t>
        </is>
      </c>
      <c r="M4873" t="inlineStr">
        <is>
          <t>Cellulitis of right lower limb</t>
        </is>
      </c>
      <c r="N4873" t="inlineStr">
        <is>
          <t>Skin</t>
        </is>
      </c>
      <c r="O4873" s="28" t="n">
        <v>63</v>
      </c>
      <c r="P4873" s="29" t="n">
        <v>21461.88</v>
      </c>
      <c r="Q4873" t="inlineStr">
        <is>
          <t>N</t>
        </is>
      </c>
      <c r="R4873" s="28" t="n">
        <v>0</v>
      </c>
    </row>
    <row r="4874">
      <c r="A4874" t="inlineStr">
        <is>
          <t>ENC115588</t>
        </is>
      </c>
      <c r="B4874" t="inlineStr">
        <is>
          <t>PT13137</t>
        </is>
      </c>
      <c r="C4874" t="inlineStr">
        <is>
          <t>Emergency</t>
        </is>
      </c>
      <c r="D4874" s="27" t="n">
        <v>45810</v>
      </c>
      <c r="E4874" s="27" t="n">
        <v>45810</v>
      </c>
      <c r="F4874" s="28" t="n">
        <v>0</v>
      </c>
      <c r="G4874" t="inlineStr">
        <is>
          <t>Bluestone Memorial Hospital</t>
        </is>
      </c>
      <c r="H4874" t="inlineStr">
        <is>
          <t>Emergency Department</t>
        </is>
      </c>
      <c r="I4874" t="inlineStr">
        <is>
          <t>Emergency</t>
        </is>
      </c>
      <c r="J4874" t="inlineStr">
        <is>
          <t>Keystone Health Partners</t>
        </is>
      </c>
      <c r="K4874" t="inlineStr">
        <is>
          <t>Commercial</t>
        </is>
      </c>
      <c r="L4874" t="inlineStr">
        <is>
          <t>R55</t>
        </is>
      </c>
      <c r="M4874" t="inlineStr">
        <is>
          <t>Syncope and collapse</t>
        </is>
      </c>
      <c r="N4874" t="inlineStr">
        <is>
          <t>Symptoms &amp; Signs</t>
        </is>
      </c>
      <c r="O4874" s="28" t="n">
        <v>52</v>
      </c>
      <c r="P4874" s="29" t="n">
        <v>2918.28</v>
      </c>
      <c r="R4874" s="28" t="n"/>
    </row>
    <row r="4875">
      <c r="A4875" t="inlineStr">
        <is>
          <t>ENC115591</t>
        </is>
      </c>
      <c r="B4875" t="inlineStr">
        <is>
          <t>PT12844</t>
        </is>
      </c>
      <c r="C4875" t="inlineStr">
        <is>
          <t>Inpatient</t>
        </is>
      </c>
      <c r="D4875" s="27" t="n">
        <v>45810</v>
      </c>
      <c r="E4875" s="27" t="n">
        <v>45818</v>
      </c>
      <c r="F4875" s="28" t="n">
        <v>8</v>
      </c>
      <c r="G4875" t="inlineStr">
        <is>
          <t>Bluestone Memorial Hospital</t>
        </is>
      </c>
      <c r="H4875" t="inlineStr">
        <is>
          <t>Behavioral Health</t>
        </is>
      </c>
      <c r="I4875" t="inlineStr">
        <is>
          <t>Behavioral Health</t>
        </is>
      </c>
      <c r="J4875" t="inlineStr">
        <is>
          <t>State Medicaid</t>
        </is>
      </c>
      <c r="K4875" t="inlineStr">
        <is>
          <t>Government</t>
        </is>
      </c>
      <c r="L4875" t="inlineStr">
        <is>
          <t>F32.9</t>
        </is>
      </c>
      <c r="M4875" t="inlineStr">
        <is>
          <t>Major depressive disorder, single episode, unspecified</t>
        </is>
      </c>
      <c r="N4875" t="inlineStr">
        <is>
          <t>Mental &amp; Behavioral</t>
        </is>
      </c>
      <c r="O4875" s="28" t="n">
        <v>16</v>
      </c>
      <c r="P4875" s="29" t="n">
        <v>22353.66</v>
      </c>
      <c r="Q4875" t="inlineStr">
        <is>
          <t>N</t>
        </is>
      </c>
      <c r="R4875" s="28" t="n">
        <v>0</v>
      </c>
    </row>
    <row r="4876">
      <c r="A4876" t="inlineStr">
        <is>
          <t>ENC115592</t>
        </is>
      </c>
      <c r="B4876" t="inlineStr">
        <is>
          <t>PT10238</t>
        </is>
      </c>
      <c r="C4876" t="inlineStr">
        <is>
          <t>Emergency</t>
        </is>
      </c>
      <c r="D4876" s="27" t="n">
        <v>45810</v>
      </c>
      <c r="E4876" s="27" t="n">
        <v>45810</v>
      </c>
      <c r="F4876" s="28" t="n">
        <v>0</v>
      </c>
      <c r="G4876" t="inlineStr">
        <is>
          <t>Bluestone Memorial Hospital</t>
        </is>
      </c>
      <c r="H4876" t="inlineStr">
        <is>
          <t>Emergency Department</t>
        </is>
      </c>
      <c r="I4876" t="inlineStr">
        <is>
          <t>Emergency</t>
        </is>
      </c>
      <c r="J4876" t="inlineStr">
        <is>
          <t>Medicare</t>
        </is>
      </c>
      <c r="K4876" t="inlineStr">
        <is>
          <t>Government</t>
        </is>
      </c>
      <c r="L4876" t="inlineStr">
        <is>
          <t>L03.115</t>
        </is>
      </c>
      <c r="M4876" t="inlineStr">
        <is>
          <t>Cellulitis of right lower limb</t>
        </is>
      </c>
      <c r="N4876" t="inlineStr">
        <is>
          <t>Skin</t>
        </is>
      </c>
      <c r="O4876" s="28" t="n">
        <v>77</v>
      </c>
      <c r="P4876" s="29" t="n">
        <v>3728.08</v>
      </c>
      <c r="R4876" s="28" t="n"/>
    </row>
    <row r="4877">
      <c r="A4877" t="inlineStr">
        <is>
          <t>ENC115584</t>
        </is>
      </c>
      <c r="B4877" t="inlineStr">
        <is>
          <t>PT11508</t>
        </is>
      </c>
      <c r="C4877" t="inlineStr">
        <is>
          <t>Inpatient</t>
        </is>
      </c>
      <c r="D4877" s="27" t="n">
        <v>45810</v>
      </c>
      <c r="E4877" s="27" t="n">
        <v>45815</v>
      </c>
      <c r="F4877" s="28" t="n">
        <v>5</v>
      </c>
      <c r="G4877" t="inlineStr">
        <is>
          <t>Bluestone Memorial Hospital</t>
        </is>
      </c>
      <c r="H4877" t="inlineStr">
        <is>
          <t>Neuroscience &amp; Stroke</t>
        </is>
      </c>
      <c r="I4877" t="inlineStr">
        <is>
          <t>Neuroscience</t>
        </is>
      </c>
      <c r="J4877" t="inlineStr">
        <is>
          <t>Evergreen Mutual Insurance</t>
        </is>
      </c>
      <c r="K4877" t="inlineStr">
        <is>
          <t>Commercial</t>
        </is>
      </c>
      <c r="L4877" t="inlineStr">
        <is>
          <t>I63.9</t>
        </is>
      </c>
      <c r="M4877" t="inlineStr">
        <is>
          <t>Cerebral infarction, unspecified</t>
        </is>
      </c>
      <c r="N4877" t="inlineStr">
        <is>
          <t>Circulatory</t>
        </is>
      </c>
      <c r="O4877" s="28" t="n">
        <v>54</v>
      </c>
      <c r="P4877" s="29" t="n">
        <v>27385.87</v>
      </c>
      <c r="Q4877" t="inlineStr">
        <is>
          <t>Y</t>
        </is>
      </c>
      <c r="R4877" s="28" t="n">
        <v>1</v>
      </c>
    </row>
    <row r="4878">
      <c r="A4878" t="inlineStr">
        <is>
          <t>ENC115581</t>
        </is>
      </c>
      <c r="B4878" t="inlineStr">
        <is>
          <t>PT13250</t>
        </is>
      </c>
      <c r="C4878" t="inlineStr">
        <is>
          <t>Observation</t>
        </is>
      </c>
      <c r="D4878" s="27" t="n">
        <v>45810</v>
      </c>
      <c r="E4878" s="27" t="n">
        <v>45812</v>
      </c>
      <c r="F4878" s="28" t="n">
        <v>2</v>
      </c>
      <c r="G4878" t="inlineStr">
        <is>
          <t>Bluestone Memorial Hospital</t>
        </is>
      </c>
      <c r="H4878" t="inlineStr">
        <is>
          <t>Observation Unit</t>
        </is>
      </c>
      <c r="I4878" t="inlineStr">
        <is>
          <t>Medicine</t>
        </is>
      </c>
      <c r="J4878" t="inlineStr">
        <is>
          <t>Medicare</t>
        </is>
      </c>
      <c r="K4878" t="inlineStr">
        <is>
          <t>Government</t>
        </is>
      </c>
      <c r="L4878" t="inlineStr">
        <is>
          <t>I50.9</t>
        </is>
      </c>
      <c r="M4878" t="inlineStr">
        <is>
          <t>Heart failure, unspecified</t>
        </is>
      </c>
      <c r="N4878" t="inlineStr">
        <is>
          <t>Circulatory</t>
        </is>
      </c>
      <c r="O4878" s="28" t="n">
        <v>71</v>
      </c>
      <c r="P4878" s="29" t="n">
        <v>7862.16</v>
      </c>
      <c r="R4878" s="28" t="n"/>
    </row>
    <row r="4879">
      <c r="A4879" t="inlineStr">
        <is>
          <t>ENC115590</t>
        </is>
      </c>
      <c r="B4879" t="inlineStr">
        <is>
          <t>PT11736</t>
        </is>
      </c>
      <c r="C4879" t="inlineStr">
        <is>
          <t>Inpatient</t>
        </is>
      </c>
      <c r="D4879" s="27" t="n">
        <v>45810</v>
      </c>
      <c r="E4879" s="27" t="n">
        <v>45813</v>
      </c>
      <c r="F4879" s="28" t="n">
        <v>3</v>
      </c>
      <c r="G4879" t="inlineStr">
        <is>
          <t>Bluestone Memorial Hospital</t>
        </is>
      </c>
      <c r="H4879" t="inlineStr">
        <is>
          <t>Medical-Surgical 5 East</t>
        </is>
      </c>
      <c r="I4879" t="inlineStr">
        <is>
          <t>Medicine</t>
        </is>
      </c>
      <c r="J4879" t="inlineStr">
        <is>
          <t>Keystone Health Partners</t>
        </is>
      </c>
      <c r="K4879" t="inlineStr">
        <is>
          <t>Commercial</t>
        </is>
      </c>
      <c r="L4879" t="inlineStr">
        <is>
          <t>K92.2</t>
        </is>
      </c>
      <c r="M4879" t="inlineStr">
        <is>
          <t>Gastrointestinal hemorrhage, unspecified</t>
        </is>
      </c>
      <c r="N4879" t="inlineStr">
        <is>
          <t>Digestive</t>
        </is>
      </c>
      <c r="O4879" s="28" t="n">
        <v>42</v>
      </c>
      <c r="P4879" s="29" t="n">
        <v>17750.37</v>
      </c>
      <c r="Q4879" t="inlineStr">
        <is>
          <t>Y</t>
        </is>
      </c>
      <c r="R4879" s="28" t="n">
        <v>1</v>
      </c>
    </row>
    <row r="4880">
      <c r="A4880" t="inlineStr">
        <is>
          <t>ENC115593</t>
        </is>
      </c>
      <c r="B4880" t="inlineStr">
        <is>
          <t>PT10584</t>
        </is>
      </c>
      <c r="C4880" t="inlineStr">
        <is>
          <t>Emergency</t>
        </is>
      </c>
      <c r="D4880" s="27" t="n">
        <v>45810</v>
      </c>
      <c r="E4880" s="27" t="n">
        <v>45811</v>
      </c>
      <c r="F4880" s="28" t="n">
        <v>1</v>
      </c>
      <c r="G4880" t="inlineStr">
        <is>
          <t>Bluestone Memorial Hospital</t>
        </is>
      </c>
      <c r="H4880" t="inlineStr">
        <is>
          <t>Emergency Department</t>
        </is>
      </c>
      <c r="I4880" t="inlineStr">
        <is>
          <t>Emergency</t>
        </is>
      </c>
      <c r="J4880" t="inlineStr">
        <is>
          <t>Keystone Health Partners</t>
        </is>
      </c>
      <c r="K4880" t="inlineStr">
        <is>
          <t>Commercial</t>
        </is>
      </c>
      <c r="L4880" t="inlineStr">
        <is>
          <t>J06.9</t>
        </is>
      </c>
      <c r="M4880" t="inlineStr">
        <is>
          <t>Acute upper respiratory infection, unspecified</t>
        </is>
      </c>
      <c r="N4880" t="inlineStr">
        <is>
          <t>Respiratory</t>
        </is>
      </c>
      <c r="O4880" s="28" t="n">
        <v>44</v>
      </c>
      <c r="P4880" s="29" t="n">
        <v>1380.01</v>
      </c>
      <c r="R4880" s="28" t="n"/>
    </row>
    <row r="4881">
      <c r="A4881" t="inlineStr">
        <is>
          <t>ENC115582</t>
        </is>
      </c>
      <c r="B4881" t="inlineStr">
        <is>
          <t>PT12917</t>
        </is>
      </c>
      <c r="C4881" t="inlineStr">
        <is>
          <t>Inpatient</t>
        </is>
      </c>
      <c r="D4881" s="27" t="n">
        <v>45811</v>
      </c>
      <c r="E4881" s="27" t="n">
        <v>45814</v>
      </c>
      <c r="F4881" s="28" t="n">
        <v>3</v>
      </c>
      <c r="G4881" t="inlineStr">
        <is>
          <t>Cedar Ridge Medical Center</t>
        </is>
      </c>
      <c r="H4881" t="inlineStr">
        <is>
          <t>Medical-Surgical</t>
        </is>
      </c>
      <c r="I4881" t="inlineStr">
        <is>
          <t>Medicine</t>
        </is>
      </c>
      <c r="J4881" t="inlineStr">
        <is>
          <t>Medicare</t>
        </is>
      </c>
      <c r="K4881" t="inlineStr">
        <is>
          <t>Government</t>
        </is>
      </c>
      <c r="L4881" t="inlineStr">
        <is>
          <t>J44.1</t>
        </is>
      </c>
      <c r="M4881" t="inlineStr">
        <is>
          <t>Chronic obstructive pulmonary disease with (acute) exacerbation</t>
        </is>
      </c>
      <c r="N4881" t="inlineStr">
        <is>
          <t>Respiratory</t>
        </is>
      </c>
      <c r="O4881" s="28" t="n">
        <v>81</v>
      </c>
      <c r="P4881" s="29" t="n">
        <v>14712.69</v>
      </c>
      <c r="Q4881" t="inlineStr">
        <is>
          <t>N</t>
        </is>
      </c>
      <c r="R4881" s="28" t="n">
        <v>0</v>
      </c>
    </row>
    <row r="4882">
      <c r="A4882" t="inlineStr">
        <is>
          <t>ENC115589</t>
        </is>
      </c>
      <c r="B4882" t="inlineStr">
        <is>
          <t>PT13613</t>
        </is>
      </c>
      <c r="C4882" t="inlineStr">
        <is>
          <t>Observation</t>
        </is>
      </c>
      <c r="D4882" s="27" t="n">
        <v>45811</v>
      </c>
      <c r="E4882" s="27" t="n">
        <v>45811</v>
      </c>
      <c r="F4882" s="28" t="n">
        <v>0</v>
      </c>
      <c r="G4882" t="inlineStr">
        <is>
          <t>Bluestone Memorial Hospital</t>
        </is>
      </c>
      <c r="H4882" t="inlineStr">
        <is>
          <t>Observation Unit</t>
        </is>
      </c>
      <c r="I4882" t="inlineStr">
        <is>
          <t>Medicine</t>
        </is>
      </c>
      <c r="J4882" t="inlineStr">
        <is>
          <t>Self-Pay</t>
        </is>
      </c>
      <c r="K4882" t="inlineStr">
        <is>
          <t>Self-Pay</t>
        </is>
      </c>
      <c r="L4882" t="inlineStr">
        <is>
          <t>E86.0</t>
        </is>
      </c>
      <c r="M4882" t="inlineStr">
        <is>
          <t>Dehydration</t>
        </is>
      </c>
      <c r="N4882" t="inlineStr">
        <is>
          <t>Endocrine</t>
        </is>
      </c>
      <c r="O4882" s="28" t="n">
        <v>58</v>
      </c>
      <c r="P4882" s="29" t="n">
        <v>11376.63</v>
      </c>
      <c r="R4882" s="28" t="n"/>
    </row>
    <row r="4883">
      <c r="A4883" t="inlineStr">
        <is>
          <t>ENC115596</t>
        </is>
      </c>
      <c r="B4883" t="inlineStr">
        <is>
          <t>PT12316</t>
        </is>
      </c>
      <c r="C4883" t="inlineStr">
        <is>
          <t>Inpatient</t>
        </is>
      </c>
      <c r="D4883" s="27" t="n">
        <v>45811</v>
      </c>
      <c r="E4883" s="27" t="n">
        <v>45813</v>
      </c>
      <c r="F4883" s="28" t="n">
        <v>2</v>
      </c>
      <c r="G4883" t="inlineStr">
        <is>
          <t>Bluestone Memorial Hospital</t>
        </is>
      </c>
      <c r="H4883" t="inlineStr">
        <is>
          <t>Orthopedics &amp; Spine</t>
        </is>
      </c>
      <c r="I4883" t="inlineStr">
        <is>
          <t>Orthopedics</t>
        </is>
      </c>
      <c r="J4883" t="inlineStr">
        <is>
          <t>Silverline Medicare Advantage</t>
        </is>
      </c>
      <c r="K4883" t="inlineStr">
        <is>
          <t>Medicare Advantage</t>
        </is>
      </c>
      <c r="L4883" t="inlineStr">
        <is>
          <t>M17.11</t>
        </is>
      </c>
      <c r="M4883" t="inlineStr">
        <is>
          <t>Unilateral primary osteoarthritis, right knee</t>
        </is>
      </c>
      <c r="N4883" t="inlineStr">
        <is>
          <t>Musculoskeletal</t>
        </is>
      </c>
      <c r="O4883" s="28" t="n">
        <v>67</v>
      </c>
      <c r="P4883" s="29" t="n">
        <v>47868.74</v>
      </c>
      <c r="Q4883" t="inlineStr">
        <is>
          <t>N</t>
        </is>
      </c>
      <c r="R4883" s="28" t="n">
        <v>0</v>
      </c>
    </row>
    <row r="4884">
      <c r="A4884" t="inlineStr">
        <is>
          <t>ENC115597</t>
        </is>
      </c>
      <c r="B4884" t="inlineStr">
        <is>
          <t>PT12120</t>
        </is>
      </c>
      <c r="C4884" t="inlineStr">
        <is>
          <t>Outpatient</t>
        </is>
      </c>
      <c r="D4884" s="27" t="n">
        <v>45811</v>
      </c>
      <c r="E4884" s="27" t="n">
        <v>45811</v>
      </c>
      <c r="F4884" s="28" t="n">
        <v>0</v>
      </c>
      <c r="G4884" t="inlineStr">
        <is>
          <t>Bluestone Outpatient Pavilion</t>
        </is>
      </c>
      <c r="H4884" t="inlineStr">
        <is>
          <t>Cardiology Clinic</t>
        </is>
      </c>
      <c r="I4884" t="inlineStr">
        <is>
          <t>Cardiovascular</t>
        </is>
      </c>
      <c r="J4884" t="inlineStr">
        <is>
          <t>State Medicaid</t>
        </is>
      </c>
      <c r="K4884" t="inlineStr">
        <is>
          <t>Government</t>
        </is>
      </c>
      <c r="L4884" t="inlineStr">
        <is>
          <t>I50.9</t>
        </is>
      </c>
      <c r="M4884" t="inlineStr">
        <is>
          <t>Heart failure, unspecified</t>
        </is>
      </c>
      <c r="N4884" t="inlineStr">
        <is>
          <t>Circulatory</t>
        </is>
      </c>
      <c r="O4884" s="28" t="n">
        <v>63</v>
      </c>
      <c r="P4884" s="29" t="n">
        <v>279.72</v>
      </c>
      <c r="R4884" s="28" t="n"/>
    </row>
    <row r="4885">
      <c r="A4885" t="inlineStr">
        <is>
          <t>ENC115598</t>
        </is>
      </c>
      <c r="B4885" t="inlineStr">
        <is>
          <t>PT11619</t>
        </is>
      </c>
      <c r="C4885" t="inlineStr">
        <is>
          <t>Outpatient</t>
        </is>
      </c>
      <c r="D4885" s="27" t="n">
        <v>45811</v>
      </c>
      <c r="E4885" s="27" t="n">
        <v>45811</v>
      </c>
      <c r="F4885" s="28" t="n">
        <v>0</v>
      </c>
      <c r="G4885" t="inlineStr">
        <is>
          <t>Bluestone Outpatient Pavilion</t>
        </is>
      </c>
      <c r="H4885" t="inlineStr">
        <is>
          <t>Infusion &amp; Oncology Clinic</t>
        </is>
      </c>
      <c r="I4885" t="inlineStr">
        <is>
          <t>Oncology</t>
        </is>
      </c>
      <c r="J4885" t="inlineStr">
        <is>
          <t>Medicare</t>
        </is>
      </c>
      <c r="K4885" t="inlineStr">
        <is>
          <t>Government</t>
        </is>
      </c>
      <c r="L4885" t="inlineStr">
        <is>
          <t>Z51.11</t>
        </is>
      </c>
      <c r="M4885" t="inlineStr">
        <is>
          <t>Encounter for antineoplastic chemotherapy</t>
        </is>
      </c>
      <c r="N4885" t="inlineStr">
        <is>
          <t>Factors Influencing Health</t>
        </is>
      </c>
      <c r="O4885" s="28" t="n">
        <v>88</v>
      </c>
      <c r="P4885" s="29" t="n">
        <v>7192.3</v>
      </c>
      <c r="R4885" s="28" t="n"/>
    </row>
    <row r="4886">
      <c r="A4886" t="inlineStr">
        <is>
          <t>ENC115599</t>
        </is>
      </c>
      <c r="B4886" t="inlineStr">
        <is>
          <t>PT10267</t>
        </is>
      </c>
      <c r="C4886" t="inlineStr">
        <is>
          <t>Outpatient</t>
        </is>
      </c>
      <c r="D4886" s="27" t="n">
        <v>45811</v>
      </c>
      <c r="E4886" s="27" t="n">
        <v>45811</v>
      </c>
      <c r="F4886" s="28" t="n">
        <v>0</v>
      </c>
      <c r="G4886" t="inlineStr">
        <is>
          <t>Bluestone Outpatient Pavilion</t>
        </is>
      </c>
      <c r="H4886" t="inlineStr">
        <is>
          <t>Primary Care Clinic</t>
        </is>
      </c>
      <c r="I4886" t="inlineStr">
        <is>
          <t>Ambulatory</t>
        </is>
      </c>
      <c r="J4886" t="inlineStr">
        <is>
          <t>Keystone Health Partners</t>
        </is>
      </c>
      <c r="K4886" t="inlineStr">
        <is>
          <t>Commercial</t>
        </is>
      </c>
      <c r="L4886" t="inlineStr">
        <is>
          <t>F41.9</t>
        </is>
      </c>
      <c r="M4886" t="inlineStr">
        <is>
          <t>Anxiety disorder, unspecified</t>
        </is>
      </c>
      <c r="N4886" t="inlineStr">
        <is>
          <t>Mental &amp; Behavioral</t>
        </is>
      </c>
      <c r="O4886" s="28" t="n">
        <v>66</v>
      </c>
      <c r="P4886" s="29" t="n">
        <v>398.95</v>
      </c>
      <c r="R4886" s="28" t="n"/>
    </row>
    <row r="4887">
      <c r="A4887" t="inlineStr">
        <is>
          <t>ENC115600</t>
        </is>
      </c>
      <c r="B4887" t="inlineStr">
        <is>
          <t>PT12455</t>
        </is>
      </c>
      <c r="C4887" t="inlineStr">
        <is>
          <t>Outpatient</t>
        </is>
      </c>
      <c r="D4887" s="27" t="n">
        <v>45811</v>
      </c>
      <c r="E4887" s="27" t="n">
        <v>45811</v>
      </c>
      <c r="F4887" s="28" t="n">
        <v>0</v>
      </c>
      <c r="G4887" t="inlineStr">
        <is>
          <t>Bluestone Outpatient Pavilion</t>
        </is>
      </c>
      <c r="H4887" t="inlineStr">
        <is>
          <t>Infusion &amp; Oncology Clinic</t>
        </is>
      </c>
      <c r="I4887" t="inlineStr">
        <is>
          <t>Oncology</t>
        </is>
      </c>
      <c r="J4887" t="inlineStr">
        <is>
          <t>Medicare</t>
        </is>
      </c>
      <c r="K4887" t="inlineStr">
        <is>
          <t>Government</t>
        </is>
      </c>
      <c r="L4887" t="inlineStr">
        <is>
          <t>Z51.11</t>
        </is>
      </c>
      <c r="M4887" t="inlineStr">
        <is>
          <t>Encounter for antineoplastic chemotherapy</t>
        </is>
      </c>
      <c r="N4887" t="inlineStr">
        <is>
          <t>Factors Influencing Health</t>
        </is>
      </c>
      <c r="O4887" s="28" t="n">
        <v>79</v>
      </c>
      <c r="P4887" s="29" t="n">
        <v>10872.13</v>
      </c>
      <c r="R4887" s="28" t="n"/>
    </row>
    <row r="4888">
      <c r="A4888" t="inlineStr">
        <is>
          <t>ENC115601</t>
        </is>
      </c>
      <c r="B4888" t="inlineStr">
        <is>
          <t>PT10448</t>
        </is>
      </c>
      <c r="C4888" t="inlineStr">
        <is>
          <t>Outpatient</t>
        </is>
      </c>
      <c r="D4888" s="27" t="n">
        <v>45811</v>
      </c>
      <c r="E4888" s="27" t="n">
        <v>45811</v>
      </c>
      <c r="F4888" s="28" t="n">
        <v>0</v>
      </c>
      <c r="G4888" t="inlineStr">
        <is>
          <t>Bluestone Outpatient Pavilion</t>
        </is>
      </c>
      <c r="H4888" t="inlineStr">
        <is>
          <t>Primary Care Clinic</t>
        </is>
      </c>
      <c r="I4888" t="inlineStr">
        <is>
          <t>Ambulatory</t>
        </is>
      </c>
      <c r="J4888" t="inlineStr">
        <is>
          <t>Summit Choice PPO</t>
        </is>
      </c>
      <c r="K4888" t="inlineStr">
        <is>
          <t>Commercial</t>
        </is>
      </c>
      <c r="L4888" t="inlineStr">
        <is>
          <t>M54.50</t>
        </is>
      </c>
      <c r="M4888" t="inlineStr">
        <is>
          <t>Low back pain, unspecified</t>
        </is>
      </c>
      <c r="N4888" t="inlineStr">
        <is>
          <t>Musculoskeletal</t>
        </is>
      </c>
      <c r="O4888" s="28" t="n">
        <v>50</v>
      </c>
      <c r="P4888" s="29" t="n">
        <v>352.59</v>
      </c>
      <c r="R4888" s="28" t="n"/>
    </row>
    <row r="4889">
      <c r="A4889" t="inlineStr">
        <is>
          <t>ENC115602</t>
        </is>
      </c>
      <c r="B4889" t="inlineStr">
        <is>
          <t>PT10245</t>
        </is>
      </c>
      <c r="C4889" t="inlineStr">
        <is>
          <t>Emergency</t>
        </is>
      </c>
      <c r="D4889" s="27" t="n">
        <v>45811</v>
      </c>
      <c r="E4889" s="27" t="n">
        <v>45811</v>
      </c>
      <c r="F4889" s="28" t="n">
        <v>0</v>
      </c>
      <c r="G4889" t="inlineStr">
        <is>
          <t>Bluestone Memorial Hospital</t>
        </is>
      </c>
      <c r="H4889" t="inlineStr">
        <is>
          <t>Emergency Department</t>
        </is>
      </c>
      <c r="I4889" t="inlineStr">
        <is>
          <t>Emergency</t>
        </is>
      </c>
      <c r="J4889" t="inlineStr">
        <is>
          <t>Evergreen Mutual Insurance</t>
        </is>
      </c>
      <c r="K4889" t="inlineStr">
        <is>
          <t>Commercial</t>
        </is>
      </c>
      <c r="L4889" t="inlineStr">
        <is>
          <t>A08.4</t>
        </is>
      </c>
      <c r="M4889" t="inlineStr">
        <is>
          <t>Viral intestinal infection, unspecified</t>
        </is>
      </c>
      <c r="N4889" t="inlineStr">
        <is>
          <t>Infectious</t>
        </is>
      </c>
      <c r="O4889" s="28" t="n">
        <v>60</v>
      </c>
      <c r="P4889" s="29" t="n">
        <v>676.15</v>
      </c>
      <c r="R4889" s="28" t="n"/>
    </row>
    <row r="4890">
      <c r="A4890" t="inlineStr">
        <is>
          <t>ENC115603</t>
        </is>
      </c>
      <c r="B4890" t="inlineStr">
        <is>
          <t>PT10283</t>
        </is>
      </c>
      <c r="C4890" t="inlineStr">
        <is>
          <t>Outpatient</t>
        </is>
      </c>
      <c r="D4890" s="27" t="n">
        <v>45811</v>
      </c>
      <c r="E4890" s="27" t="n">
        <v>45811</v>
      </c>
      <c r="F4890" s="28" t="n">
        <v>0</v>
      </c>
      <c r="G4890" t="inlineStr">
        <is>
          <t>Bluestone Outpatient Pavilion</t>
        </is>
      </c>
      <c r="H4890" t="inlineStr">
        <is>
          <t>Primary Care Clinic</t>
        </is>
      </c>
      <c r="I4890" t="inlineStr">
        <is>
          <t>Ambulatory</t>
        </is>
      </c>
      <c r="J4890" t="inlineStr">
        <is>
          <t>Medicare</t>
        </is>
      </c>
      <c r="K4890" t="inlineStr">
        <is>
          <t>Government</t>
        </is>
      </c>
      <c r="L4890" t="inlineStr">
        <is>
          <t>I10</t>
        </is>
      </c>
      <c r="M4890" t="inlineStr">
        <is>
          <t>Essential (primary) hypertension</t>
        </is>
      </c>
      <c r="N4890" t="inlineStr">
        <is>
          <t>Circulatory</t>
        </is>
      </c>
      <c r="O4890" s="28" t="n">
        <v>95</v>
      </c>
      <c r="P4890" s="29" t="n">
        <v>314.15</v>
      </c>
      <c r="R4890" s="28" t="n"/>
    </row>
    <row r="4891">
      <c r="A4891" t="inlineStr">
        <is>
          <t>ENC115594</t>
        </is>
      </c>
      <c r="B4891" t="inlineStr">
        <is>
          <t>PT13829</t>
        </is>
      </c>
      <c r="C4891" t="inlineStr">
        <is>
          <t>Inpatient</t>
        </is>
      </c>
      <c r="D4891" s="27" t="n">
        <v>45811</v>
      </c>
      <c r="E4891" s="27" t="n">
        <v>45814</v>
      </c>
      <c r="F4891" s="28" t="n">
        <v>3</v>
      </c>
      <c r="G4891" t="inlineStr">
        <is>
          <t>Bluestone Memorial Hospital</t>
        </is>
      </c>
      <c r="H4891" t="inlineStr">
        <is>
          <t>Medical-Surgical 4 West</t>
        </is>
      </c>
      <c r="I4891" t="inlineStr">
        <is>
          <t>Medicine</t>
        </is>
      </c>
      <c r="J4891" t="inlineStr">
        <is>
          <t>Silverline Medicare Advantage</t>
        </is>
      </c>
      <c r="K4891" t="inlineStr">
        <is>
          <t>Medicare Advantage</t>
        </is>
      </c>
      <c r="L4891" t="inlineStr">
        <is>
          <t>N39.0</t>
        </is>
      </c>
      <c r="M4891" t="inlineStr">
        <is>
          <t>Urinary tract infection, site not specified</t>
        </is>
      </c>
      <c r="N4891" t="inlineStr">
        <is>
          <t>Genitourinary</t>
        </is>
      </c>
      <c r="O4891" s="28" t="n">
        <v>66</v>
      </c>
      <c r="P4891" s="29" t="n">
        <v>18186.85</v>
      </c>
      <c r="Q4891" t="inlineStr">
        <is>
          <t>N</t>
        </is>
      </c>
      <c r="R4891" s="28" t="n">
        <v>0</v>
      </c>
    </row>
    <row r="4892">
      <c r="A4892" t="inlineStr">
        <is>
          <t>ENC115595</t>
        </is>
      </c>
      <c r="B4892" t="inlineStr">
        <is>
          <t>PT13631</t>
        </is>
      </c>
      <c r="C4892" t="inlineStr">
        <is>
          <t>Inpatient</t>
        </is>
      </c>
      <c r="D4892" s="27" t="n">
        <v>45811</v>
      </c>
      <c r="E4892" s="27" t="n">
        <v>45814</v>
      </c>
      <c r="F4892" s="28" t="n">
        <v>3</v>
      </c>
      <c r="G4892" t="inlineStr">
        <is>
          <t>Bluestone Memorial Hospital</t>
        </is>
      </c>
      <c r="H4892" t="inlineStr">
        <is>
          <t>Medical-Surgical 5 East</t>
        </is>
      </c>
      <c r="I4892" t="inlineStr">
        <is>
          <t>Medicine</t>
        </is>
      </c>
      <c r="J4892" t="inlineStr">
        <is>
          <t>Silverline Medicare Advantage</t>
        </is>
      </c>
      <c r="K4892" t="inlineStr">
        <is>
          <t>Medicare Advantage</t>
        </is>
      </c>
      <c r="L4892" t="inlineStr">
        <is>
          <t>J18.9</t>
        </is>
      </c>
      <c r="M4892" t="inlineStr">
        <is>
          <t>Pneumonia, unspecified organism</t>
        </is>
      </c>
      <c r="N4892" t="inlineStr">
        <is>
          <t>Respiratory</t>
        </is>
      </c>
      <c r="O4892" s="28" t="n">
        <v>64</v>
      </c>
      <c r="P4892" s="29" t="n">
        <v>15130.44</v>
      </c>
      <c r="Q4892" t="inlineStr">
        <is>
          <t>N</t>
        </is>
      </c>
      <c r="R4892" s="28" t="n">
        <v>0</v>
      </c>
    </row>
    <row r="4893">
      <c r="A4893" t="inlineStr">
        <is>
          <t>ENC115605</t>
        </is>
      </c>
      <c r="B4893" t="inlineStr">
        <is>
          <t>PT12807</t>
        </is>
      </c>
      <c r="C4893" t="inlineStr">
        <is>
          <t>Emergency</t>
        </is>
      </c>
      <c r="D4893" s="27" t="n">
        <v>45811</v>
      </c>
      <c r="E4893" s="27" t="n">
        <v>45811</v>
      </c>
      <c r="F4893" s="28" t="n">
        <v>0</v>
      </c>
      <c r="G4893" t="inlineStr">
        <is>
          <t>Bluestone Memorial Hospital</t>
        </is>
      </c>
      <c r="H4893" t="inlineStr">
        <is>
          <t>Emergency Department</t>
        </is>
      </c>
      <c r="I4893" t="inlineStr">
        <is>
          <t>Emergency</t>
        </is>
      </c>
      <c r="J4893" t="inlineStr">
        <is>
          <t>State Medicaid</t>
        </is>
      </c>
      <c r="K4893" t="inlineStr">
        <is>
          <t>Government</t>
        </is>
      </c>
      <c r="L4893" t="inlineStr">
        <is>
          <t>F32.9</t>
        </is>
      </c>
      <c r="M4893" t="inlineStr">
        <is>
          <t>Major depressive disorder, single episode, unspecified</t>
        </is>
      </c>
      <c r="N4893" t="inlineStr">
        <is>
          <t>Mental &amp; Behavioral</t>
        </is>
      </c>
      <c r="O4893" s="28" t="n">
        <v>62</v>
      </c>
      <c r="P4893" s="29" t="n">
        <v>6048.35</v>
      </c>
      <c r="R4893" s="28" t="n"/>
    </row>
    <row r="4894">
      <c r="A4894" t="inlineStr">
        <is>
          <t>ENC115606</t>
        </is>
      </c>
      <c r="B4894" t="inlineStr">
        <is>
          <t>PT11269</t>
        </is>
      </c>
      <c r="C4894" t="inlineStr">
        <is>
          <t>Outpatient</t>
        </is>
      </c>
      <c r="D4894" s="27" t="n">
        <v>45811</v>
      </c>
      <c r="E4894" s="27" t="n">
        <v>45811</v>
      </c>
      <c r="F4894" s="28" t="n">
        <v>0</v>
      </c>
      <c r="G4894" t="inlineStr">
        <is>
          <t>Bluestone Outpatient Pavilion</t>
        </is>
      </c>
      <c r="H4894" t="inlineStr">
        <is>
          <t>Primary Care Clinic</t>
        </is>
      </c>
      <c r="I4894" t="inlineStr">
        <is>
          <t>Ambulatory</t>
        </is>
      </c>
      <c r="J4894" t="inlineStr">
        <is>
          <t>Summit Choice PPO</t>
        </is>
      </c>
      <c r="K4894" t="inlineStr">
        <is>
          <t>Commercial</t>
        </is>
      </c>
      <c r="L4894" t="inlineStr">
        <is>
          <t>Z00.00</t>
        </is>
      </c>
      <c r="M4894" t="inlineStr">
        <is>
          <t>Encounter for general adult medical examination without abnormal findings</t>
        </is>
      </c>
      <c r="N4894" t="inlineStr">
        <is>
          <t>Factors Influencing Health</t>
        </is>
      </c>
      <c r="O4894" s="28" t="n">
        <v>48</v>
      </c>
      <c r="P4894" s="29" t="n">
        <v>293.93</v>
      </c>
      <c r="R4894" s="28" t="n"/>
    </row>
    <row r="4895">
      <c r="A4895" t="inlineStr">
        <is>
          <t>ENC115607</t>
        </is>
      </c>
      <c r="B4895" t="inlineStr">
        <is>
          <t>PT10941</t>
        </is>
      </c>
      <c r="C4895" t="inlineStr">
        <is>
          <t>Outpatient</t>
        </is>
      </c>
      <c r="D4895" s="27" t="n">
        <v>45811</v>
      </c>
      <c r="E4895" s="27" t="n">
        <v>45811</v>
      </c>
      <c r="F4895" s="28" t="n">
        <v>0</v>
      </c>
      <c r="G4895" t="inlineStr">
        <is>
          <t>Bluestone Outpatient Pavilion</t>
        </is>
      </c>
      <c r="H4895" t="inlineStr">
        <is>
          <t>Endocrinology &amp; Diabetes Clinic</t>
        </is>
      </c>
      <c r="I4895" t="inlineStr">
        <is>
          <t>Ambulatory</t>
        </is>
      </c>
      <c r="J4895" t="inlineStr">
        <is>
          <t>Medicare</t>
        </is>
      </c>
      <c r="K4895" t="inlineStr">
        <is>
          <t>Government</t>
        </is>
      </c>
      <c r="L4895" t="inlineStr">
        <is>
          <t>E11.65</t>
        </is>
      </c>
      <c r="M4895" t="inlineStr">
        <is>
          <t>Type 2 diabetes mellitus with hyperglycemia</t>
        </is>
      </c>
      <c r="N4895" t="inlineStr">
        <is>
          <t>Endocrine</t>
        </is>
      </c>
      <c r="O4895" s="28" t="n">
        <v>64</v>
      </c>
      <c r="P4895" s="29" t="n">
        <v>178.39</v>
      </c>
      <c r="R4895" s="28" t="n"/>
    </row>
    <row r="4896">
      <c r="A4896" t="inlineStr">
        <is>
          <t>ENC115604</t>
        </is>
      </c>
      <c r="B4896" t="inlineStr">
        <is>
          <t>PT12442</t>
        </is>
      </c>
      <c r="C4896" t="inlineStr">
        <is>
          <t>Inpatient</t>
        </is>
      </c>
      <c r="D4896" s="27" t="n">
        <v>45811</v>
      </c>
      <c r="E4896" s="27" t="n">
        <v>45815</v>
      </c>
      <c r="F4896" s="28" t="n">
        <v>4</v>
      </c>
      <c r="G4896" t="inlineStr">
        <is>
          <t>Bluestone Memorial Hospital</t>
        </is>
      </c>
      <c r="H4896" t="inlineStr">
        <is>
          <t>Medical-Surgical 4 West</t>
        </is>
      </c>
      <c r="I4896" t="inlineStr">
        <is>
          <t>Medicine</t>
        </is>
      </c>
      <c r="J4896" t="inlineStr">
        <is>
          <t>Keystone Health Partners</t>
        </is>
      </c>
      <c r="K4896" t="inlineStr">
        <is>
          <t>Commercial</t>
        </is>
      </c>
      <c r="L4896" t="inlineStr">
        <is>
          <t>N39.0</t>
        </is>
      </c>
      <c r="M4896" t="inlineStr">
        <is>
          <t>Urinary tract infection, site not specified</t>
        </is>
      </c>
      <c r="N4896" t="inlineStr">
        <is>
          <t>Genitourinary</t>
        </is>
      </c>
      <c r="O4896" s="28" t="n">
        <v>56</v>
      </c>
      <c r="P4896" s="29" t="n">
        <v>15035.01</v>
      </c>
      <c r="Q4896" t="inlineStr">
        <is>
          <t>N</t>
        </is>
      </c>
      <c r="R4896" s="28" t="n">
        <v>0</v>
      </c>
    </row>
    <row r="4897">
      <c r="A4897" t="inlineStr">
        <is>
          <t>ENC115608</t>
        </is>
      </c>
      <c r="B4897" t="inlineStr">
        <is>
          <t>PT11811</t>
        </is>
      </c>
      <c r="C4897" t="inlineStr">
        <is>
          <t>Emergency</t>
        </is>
      </c>
      <c r="D4897" s="27" t="n">
        <v>45811</v>
      </c>
      <c r="E4897" s="27" t="n">
        <v>45811</v>
      </c>
      <c r="F4897" s="28" t="n">
        <v>0</v>
      </c>
      <c r="G4897" t="inlineStr">
        <is>
          <t>Bluestone Memorial Hospital</t>
        </is>
      </c>
      <c r="H4897" t="inlineStr">
        <is>
          <t>Emergency Department</t>
        </is>
      </c>
      <c r="I4897" t="inlineStr">
        <is>
          <t>Emergency</t>
        </is>
      </c>
      <c r="J4897" t="inlineStr">
        <is>
          <t>Keystone Health Partners</t>
        </is>
      </c>
      <c r="K4897" t="inlineStr">
        <is>
          <t>Commercial</t>
        </is>
      </c>
      <c r="L4897" t="inlineStr">
        <is>
          <t>R10.9</t>
        </is>
      </c>
      <c r="M4897" t="inlineStr">
        <is>
          <t>Unspecified abdominal pain</t>
        </is>
      </c>
      <c r="N4897" t="inlineStr">
        <is>
          <t>Symptoms &amp; Signs</t>
        </is>
      </c>
      <c r="O4897" s="28" t="n">
        <v>6</v>
      </c>
      <c r="P4897" s="29" t="n">
        <v>606.08</v>
      </c>
      <c r="R4897" s="28" t="n"/>
    </row>
    <row r="4898">
      <c r="A4898" t="inlineStr">
        <is>
          <t>ENC115610</t>
        </is>
      </c>
      <c r="B4898" t="inlineStr">
        <is>
          <t>PT13875</t>
        </is>
      </c>
      <c r="C4898" t="inlineStr">
        <is>
          <t>Outpatient</t>
        </is>
      </c>
      <c r="D4898" s="27" t="n">
        <v>45811</v>
      </c>
      <c r="E4898" s="27" t="n">
        <v>45811</v>
      </c>
      <c r="F4898" s="28" t="n">
        <v>0</v>
      </c>
      <c r="G4898" t="inlineStr">
        <is>
          <t>Bluestone Outpatient Pavilion</t>
        </is>
      </c>
      <c r="H4898" t="inlineStr">
        <is>
          <t>Pediatric Clinic</t>
        </is>
      </c>
      <c r="I4898" t="inlineStr">
        <is>
          <t>Women &amp; Children</t>
        </is>
      </c>
      <c r="J4898" t="inlineStr">
        <is>
          <t>Evergreen Mutual Insurance</t>
        </is>
      </c>
      <c r="K4898" t="inlineStr">
        <is>
          <t>Commercial</t>
        </is>
      </c>
      <c r="L4898" t="inlineStr">
        <is>
          <t>Z00.129</t>
        </is>
      </c>
      <c r="M4898" t="inlineStr">
        <is>
          <t>Encounter for routine child health examination without abnormal findings</t>
        </is>
      </c>
      <c r="N4898" t="inlineStr">
        <is>
          <t>Factors Influencing Health</t>
        </is>
      </c>
      <c r="O4898" s="28" t="n">
        <v>5</v>
      </c>
      <c r="P4898" s="29" t="n">
        <v>249</v>
      </c>
      <c r="R4898" s="28" t="n"/>
    </row>
    <row r="4899">
      <c r="A4899" t="inlineStr">
        <is>
          <t>ENC115611</t>
        </is>
      </c>
      <c r="B4899" t="inlineStr">
        <is>
          <t>PT11546</t>
        </is>
      </c>
      <c r="C4899" t="inlineStr">
        <is>
          <t>Outpatient</t>
        </is>
      </c>
      <c r="D4899" s="27" t="n">
        <v>45811</v>
      </c>
      <c r="E4899" s="27" t="n">
        <v>45811</v>
      </c>
      <c r="F4899" s="28" t="n">
        <v>0</v>
      </c>
      <c r="G4899" t="inlineStr">
        <is>
          <t>Bluestone Outpatient Pavilion</t>
        </is>
      </c>
      <c r="H4899" t="inlineStr">
        <is>
          <t>Primary Care Clinic</t>
        </is>
      </c>
      <c r="I4899" t="inlineStr">
        <is>
          <t>Ambulatory</t>
        </is>
      </c>
      <c r="J4899" t="inlineStr">
        <is>
          <t>Silverline Medicare Advantage</t>
        </is>
      </c>
      <c r="K4899" t="inlineStr">
        <is>
          <t>Medicare Advantage</t>
        </is>
      </c>
      <c r="L4899" t="inlineStr">
        <is>
          <t>J06.9</t>
        </is>
      </c>
      <c r="M4899" t="inlineStr">
        <is>
          <t>Acute upper respiratory infection, unspecified</t>
        </is>
      </c>
      <c r="N4899" t="inlineStr">
        <is>
          <t>Respiratory</t>
        </is>
      </c>
      <c r="O4899" s="28" t="n">
        <v>65</v>
      </c>
      <c r="P4899" s="29" t="n">
        <v>265.57</v>
      </c>
      <c r="R4899" s="28" t="n"/>
    </row>
    <row r="4900">
      <c r="A4900" t="inlineStr">
        <is>
          <t>ENC115612</t>
        </is>
      </c>
      <c r="B4900" t="inlineStr">
        <is>
          <t>PT13569</t>
        </is>
      </c>
      <c r="C4900" t="inlineStr">
        <is>
          <t>Outpatient</t>
        </is>
      </c>
      <c r="D4900" s="27" t="n">
        <v>45811</v>
      </c>
      <c r="E4900" s="27" t="n">
        <v>45811</v>
      </c>
      <c r="F4900" s="28" t="n">
        <v>0</v>
      </c>
      <c r="G4900" t="inlineStr">
        <is>
          <t>Bluestone Outpatient Pavilion</t>
        </is>
      </c>
      <c r="H4900" t="inlineStr">
        <is>
          <t>Primary Care Clinic</t>
        </is>
      </c>
      <c r="I4900" t="inlineStr">
        <is>
          <t>Ambulatory</t>
        </is>
      </c>
      <c r="J4900" t="inlineStr">
        <is>
          <t>State Medicaid</t>
        </is>
      </c>
      <c r="K4900" t="inlineStr">
        <is>
          <t>Government</t>
        </is>
      </c>
      <c r="L4900" t="inlineStr">
        <is>
          <t>Z00.00</t>
        </is>
      </c>
      <c r="M4900" t="inlineStr">
        <is>
          <t>Encounter for general adult medical examination without abnormal findings</t>
        </is>
      </c>
      <c r="N4900" t="inlineStr">
        <is>
          <t>Factors Influencing Health</t>
        </is>
      </c>
      <c r="O4900" s="28" t="n">
        <v>50</v>
      </c>
      <c r="P4900" s="29" t="n">
        <v>375.59</v>
      </c>
      <c r="R4900" s="28" t="n"/>
    </row>
    <row r="4901">
      <c r="A4901" t="inlineStr">
        <is>
          <t>ENC115614</t>
        </is>
      </c>
      <c r="B4901" t="inlineStr">
        <is>
          <t>PT13445</t>
        </is>
      </c>
      <c r="C4901" t="inlineStr">
        <is>
          <t>Outpatient</t>
        </is>
      </c>
      <c r="D4901" s="27" t="n">
        <v>45811</v>
      </c>
      <c r="E4901" s="27" t="n">
        <v>45811</v>
      </c>
      <c r="F4901" s="28" t="n">
        <v>0</v>
      </c>
      <c r="G4901" t="inlineStr">
        <is>
          <t>Bluestone Outpatient Pavilion</t>
        </is>
      </c>
      <c r="H4901" t="inlineStr">
        <is>
          <t>Primary Care Clinic</t>
        </is>
      </c>
      <c r="I4901" t="inlineStr">
        <is>
          <t>Ambulatory</t>
        </is>
      </c>
      <c r="J4901" t="inlineStr">
        <is>
          <t>Medicare</t>
        </is>
      </c>
      <c r="K4901" t="inlineStr">
        <is>
          <t>Government</t>
        </is>
      </c>
      <c r="L4901" t="inlineStr">
        <is>
          <t>E78.5</t>
        </is>
      </c>
      <c r="M4901" t="inlineStr">
        <is>
          <t>Hyperlipidemia, unspecified</t>
        </is>
      </c>
      <c r="N4901" t="inlineStr">
        <is>
          <t>Endocrine</t>
        </is>
      </c>
      <c r="O4901" s="28" t="n">
        <v>82</v>
      </c>
      <c r="P4901" s="29" t="n">
        <v>340.46</v>
      </c>
      <c r="R4901" s="28" t="n"/>
    </row>
    <row r="4902">
      <c r="A4902" t="inlineStr">
        <is>
          <t>ENC115615</t>
        </is>
      </c>
      <c r="B4902" t="inlineStr">
        <is>
          <t>PT13690</t>
        </is>
      </c>
      <c r="C4902" t="inlineStr">
        <is>
          <t>Inpatient</t>
        </is>
      </c>
      <c r="D4902" s="27" t="n">
        <v>45811</v>
      </c>
      <c r="E4902" s="27" t="n">
        <v>45815</v>
      </c>
      <c r="F4902" s="28" t="n">
        <v>4</v>
      </c>
      <c r="G4902" t="inlineStr">
        <is>
          <t>Bluestone Memorial Hospital</t>
        </is>
      </c>
      <c r="H4902" t="inlineStr">
        <is>
          <t>Neuroscience &amp; Stroke</t>
        </is>
      </c>
      <c r="I4902" t="inlineStr">
        <is>
          <t>Neuroscience</t>
        </is>
      </c>
      <c r="J4902" t="inlineStr">
        <is>
          <t>Silverline Medicare Advantage</t>
        </is>
      </c>
      <c r="K4902" t="inlineStr">
        <is>
          <t>Medicare Advantage</t>
        </is>
      </c>
      <c r="L4902" t="inlineStr">
        <is>
          <t>G40.909</t>
        </is>
      </c>
      <c r="M4902" t="inlineStr">
        <is>
          <t>Epilepsy, unspecified, not intractable, without status epilepticus</t>
        </is>
      </c>
      <c r="N4902" t="inlineStr">
        <is>
          <t>Nervous System</t>
        </is>
      </c>
      <c r="O4902" s="28" t="n">
        <v>71</v>
      </c>
      <c r="P4902" s="29" t="n">
        <v>39536.65</v>
      </c>
      <c r="Q4902" t="inlineStr">
        <is>
          <t>N</t>
        </is>
      </c>
      <c r="R4902" s="28" t="n">
        <v>0</v>
      </c>
    </row>
    <row r="4903">
      <c r="A4903" t="inlineStr">
        <is>
          <t>ENC115616</t>
        </is>
      </c>
      <c r="B4903" t="inlineStr">
        <is>
          <t>PT13004</t>
        </is>
      </c>
      <c r="C4903" t="inlineStr">
        <is>
          <t>Outpatient</t>
        </is>
      </c>
      <c r="D4903" s="27" t="n">
        <v>45811</v>
      </c>
      <c r="E4903" s="27" t="n">
        <v>45811</v>
      </c>
      <c r="F4903" s="28" t="n">
        <v>0</v>
      </c>
      <c r="G4903" t="inlineStr">
        <is>
          <t>Bluestone Outpatient Pavilion</t>
        </is>
      </c>
      <c r="H4903" t="inlineStr">
        <is>
          <t>Infusion &amp; Oncology Clinic</t>
        </is>
      </c>
      <c r="I4903" t="inlineStr">
        <is>
          <t>Oncology</t>
        </is>
      </c>
      <c r="J4903" t="inlineStr">
        <is>
          <t>Medicare</t>
        </is>
      </c>
      <c r="K4903" t="inlineStr">
        <is>
          <t>Government</t>
        </is>
      </c>
      <c r="L4903" t="inlineStr">
        <is>
          <t>C34.90</t>
        </is>
      </c>
      <c r="M4903" t="inlineStr">
        <is>
          <t>Malignant neoplasm of unspecified part of unspecified bronchus or lung</t>
        </is>
      </c>
      <c r="N4903" t="inlineStr">
        <is>
          <t>Neoplasms</t>
        </is>
      </c>
      <c r="O4903" s="28" t="n">
        <v>64</v>
      </c>
      <c r="P4903" s="29" t="n">
        <v>802.29</v>
      </c>
      <c r="R4903" s="28" t="n"/>
    </row>
    <row r="4904">
      <c r="A4904" t="inlineStr">
        <is>
          <t>ENC115617</t>
        </is>
      </c>
      <c r="B4904" t="inlineStr">
        <is>
          <t>PT11257</t>
        </is>
      </c>
      <c r="C4904" t="inlineStr">
        <is>
          <t>Outpatient</t>
        </is>
      </c>
      <c r="D4904" s="27" t="n">
        <v>45811</v>
      </c>
      <c r="E4904" s="27" t="n">
        <v>45811</v>
      </c>
      <c r="F4904" s="28" t="n">
        <v>0</v>
      </c>
      <c r="G4904" t="inlineStr">
        <is>
          <t>Bluestone Outpatient Pavilion</t>
        </is>
      </c>
      <c r="H4904" t="inlineStr">
        <is>
          <t>Primary Care Clinic</t>
        </is>
      </c>
      <c r="I4904" t="inlineStr">
        <is>
          <t>Ambulatory</t>
        </is>
      </c>
      <c r="J4904" t="inlineStr">
        <is>
          <t>Evergreen Mutual Insurance</t>
        </is>
      </c>
      <c r="K4904" t="inlineStr">
        <is>
          <t>Commercial</t>
        </is>
      </c>
      <c r="L4904" t="inlineStr">
        <is>
          <t>I10</t>
        </is>
      </c>
      <c r="M4904" t="inlineStr">
        <is>
          <t>Essential (primary) hypertension</t>
        </is>
      </c>
      <c r="N4904" t="inlineStr">
        <is>
          <t>Circulatory</t>
        </is>
      </c>
      <c r="O4904" s="28" t="n">
        <v>40</v>
      </c>
      <c r="P4904" s="29" t="n">
        <v>126.16</v>
      </c>
      <c r="R4904" s="28" t="n"/>
    </row>
    <row r="4905">
      <c r="A4905" t="inlineStr">
        <is>
          <t>ENC115618</t>
        </is>
      </c>
      <c r="B4905" t="inlineStr">
        <is>
          <t>PT12292</t>
        </is>
      </c>
      <c r="C4905" t="inlineStr">
        <is>
          <t>Outpatient</t>
        </is>
      </c>
      <c r="D4905" s="27" t="n">
        <v>45811</v>
      </c>
      <c r="E4905" s="27" t="n">
        <v>45811</v>
      </c>
      <c r="F4905" s="28" t="n">
        <v>0</v>
      </c>
      <c r="G4905" t="inlineStr">
        <is>
          <t>Bluestone Outpatient Pavilion</t>
        </is>
      </c>
      <c r="H4905" t="inlineStr">
        <is>
          <t>Cardiology Clinic</t>
        </is>
      </c>
      <c r="I4905" t="inlineStr">
        <is>
          <t>Cardiovascular</t>
        </is>
      </c>
      <c r="J4905" t="inlineStr">
        <is>
          <t>Silverline Medicare Advantage</t>
        </is>
      </c>
      <c r="K4905" t="inlineStr">
        <is>
          <t>Medicare Advantage</t>
        </is>
      </c>
      <c r="L4905" t="inlineStr">
        <is>
          <t>I50.9</t>
        </is>
      </c>
      <c r="M4905" t="inlineStr">
        <is>
          <t>Heart failure, unspecified</t>
        </is>
      </c>
      <c r="N4905" t="inlineStr">
        <is>
          <t>Circulatory</t>
        </is>
      </c>
      <c r="O4905" s="28" t="n">
        <v>79</v>
      </c>
      <c r="P4905" s="29" t="n">
        <v>294.31</v>
      </c>
      <c r="R4905" s="28" t="n"/>
    </row>
    <row r="4906">
      <c r="A4906" t="inlineStr">
        <is>
          <t>ENC115613</t>
        </is>
      </c>
      <c r="B4906" t="inlineStr">
        <is>
          <t>PT13909</t>
        </is>
      </c>
      <c r="C4906" t="inlineStr">
        <is>
          <t>Observation</t>
        </is>
      </c>
      <c r="D4906" s="27" t="n">
        <v>45811</v>
      </c>
      <c r="E4906" s="27" t="n">
        <v>45813</v>
      </c>
      <c r="F4906" s="28" t="n">
        <v>2</v>
      </c>
      <c r="G4906" t="inlineStr">
        <is>
          <t>Bluestone Memorial Hospital</t>
        </is>
      </c>
      <c r="H4906" t="inlineStr">
        <is>
          <t>Observation Unit</t>
        </is>
      </c>
      <c r="I4906" t="inlineStr">
        <is>
          <t>Medicine</t>
        </is>
      </c>
      <c r="J4906" t="inlineStr">
        <is>
          <t>Keystone Health Partners</t>
        </is>
      </c>
      <c r="K4906" t="inlineStr">
        <is>
          <t>Commercial</t>
        </is>
      </c>
      <c r="L4906" t="inlineStr">
        <is>
          <t>R07.9</t>
        </is>
      </c>
      <c r="M4906" t="inlineStr">
        <is>
          <t>Chest pain, unspecified</t>
        </is>
      </c>
      <c r="N4906" t="inlineStr">
        <is>
          <t>Symptoms &amp; Signs</t>
        </is>
      </c>
      <c r="O4906" s="28" t="n">
        <v>22</v>
      </c>
      <c r="P4906" s="29" t="n">
        <v>8648.91</v>
      </c>
      <c r="R4906" s="28" t="n"/>
    </row>
    <row r="4907">
      <c r="A4907" t="inlineStr">
        <is>
          <t>ENC115619</t>
        </is>
      </c>
      <c r="B4907" t="inlineStr">
        <is>
          <t>PT10074</t>
        </is>
      </c>
      <c r="C4907" t="inlineStr">
        <is>
          <t>Inpatient</t>
        </is>
      </c>
      <c r="D4907" s="27" t="n">
        <v>45811</v>
      </c>
      <c r="E4907" s="27" t="n">
        <v>45814</v>
      </c>
      <c r="F4907" s="28" t="n">
        <v>3</v>
      </c>
      <c r="G4907" t="inlineStr">
        <is>
          <t>Cedar Ridge Medical Center</t>
        </is>
      </c>
      <c r="H4907" t="inlineStr">
        <is>
          <t>Medical-Surgical</t>
        </is>
      </c>
      <c r="I4907" t="inlineStr">
        <is>
          <t>Medicine</t>
        </is>
      </c>
      <c r="J4907" t="inlineStr">
        <is>
          <t>Silverline Medicare Advantage</t>
        </is>
      </c>
      <c r="K4907" t="inlineStr">
        <is>
          <t>Medicare Advantage</t>
        </is>
      </c>
      <c r="L4907" t="inlineStr">
        <is>
          <t>N17.9</t>
        </is>
      </c>
      <c r="M4907" t="inlineStr">
        <is>
          <t>Acute kidney failure, unspecified</t>
        </is>
      </c>
      <c r="N4907" t="inlineStr">
        <is>
          <t>Genitourinary</t>
        </is>
      </c>
      <c r="O4907" s="28" t="n">
        <v>64</v>
      </c>
      <c r="P4907" s="29" t="n">
        <v>12145.84</v>
      </c>
      <c r="Q4907" t="inlineStr">
        <is>
          <t>N</t>
        </is>
      </c>
      <c r="R4907" s="28" t="n">
        <v>0</v>
      </c>
    </row>
    <row r="4908">
      <c r="A4908" t="inlineStr">
        <is>
          <t>ENC115609</t>
        </is>
      </c>
      <c r="B4908" t="inlineStr">
        <is>
          <t>PT10051</t>
        </is>
      </c>
      <c r="C4908" t="inlineStr">
        <is>
          <t>Observation</t>
        </is>
      </c>
      <c r="D4908" s="27" t="n">
        <v>45811</v>
      </c>
      <c r="E4908" s="27" t="n">
        <v>45812</v>
      </c>
      <c r="F4908" s="28" t="n">
        <v>1</v>
      </c>
      <c r="G4908" t="inlineStr">
        <is>
          <t>Bluestone Memorial Hospital</t>
        </is>
      </c>
      <c r="H4908" t="inlineStr">
        <is>
          <t>Observation Unit</t>
        </is>
      </c>
      <c r="I4908" t="inlineStr">
        <is>
          <t>Medicine</t>
        </is>
      </c>
      <c r="J4908" t="inlineStr">
        <is>
          <t>Evergreen Mutual Insurance</t>
        </is>
      </c>
      <c r="K4908" t="inlineStr">
        <is>
          <t>Commercial</t>
        </is>
      </c>
      <c r="L4908" t="inlineStr">
        <is>
          <t>R55</t>
        </is>
      </c>
      <c r="M4908" t="inlineStr">
        <is>
          <t>Syncope and collapse</t>
        </is>
      </c>
      <c r="N4908" t="inlineStr">
        <is>
          <t>Symptoms &amp; Signs</t>
        </is>
      </c>
      <c r="O4908" s="28" t="n">
        <v>21</v>
      </c>
      <c r="P4908" s="29" t="n">
        <v>7210.88</v>
      </c>
      <c r="R4908" s="28" t="n"/>
    </row>
    <row r="4909">
      <c r="A4909" t="inlineStr">
        <is>
          <t>ENC115620</t>
        </is>
      </c>
      <c r="B4909" t="inlineStr">
        <is>
          <t>PT12434</t>
        </is>
      </c>
      <c r="C4909" t="inlineStr">
        <is>
          <t>Emergency</t>
        </is>
      </c>
      <c r="D4909" s="27" t="n">
        <v>45811</v>
      </c>
      <c r="E4909" s="27" t="n">
        <v>45811</v>
      </c>
      <c r="F4909" s="28" t="n">
        <v>0</v>
      </c>
      <c r="G4909" t="inlineStr">
        <is>
          <t>Bluestone Memorial Hospital</t>
        </is>
      </c>
      <c r="H4909" t="inlineStr">
        <is>
          <t>Emergency Department</t>
        </is>
      </c>
      <c r="I4909" t="inlineStr">
        <is>
          <t>Emergency</t>
        </is>
      </c>
      <c r="J4909" t="inlineStr">
        <is>
          <t>Medicare</t>
        </is>
      </c>
      <c r="K4909" t="inlineStr">
        <is>
          <t>Government</t>
        </is>
      </c>
      <c r="L4909" t="inlineStr">
        <is>
          <t>I50.9</t>
        </is>
      </c>
      <c r="M4909" t="inlineStr">
        <is>
          <t>Heart failure, unspecified</t>
        </is>
      </c>
      <c r="N4909" t="inlineStr">
        <is>
          <t>Circulatory</t>
        </is>
      </c>
      <c r="O4909" s="28" t="n">
        <v>71</v>
      </c>
      <c r="P4909" s="29" t="n">
        <v>3302.59</v>
      </c>
      <c r="R4909" s="28" t="n"/>
    </row>
    <row r="4910">
      <c r="A4910" t="inlineStr">
        <is>
          <t>ENC115621</t>
        </is>
      </c>
      <c r="B4910" t="inlineStr">
        <is>
          <t>PT11011</t>
        </is>
      </c>
      <c r="C4910" t="inlineStr">
        <is>
          <t>Emergency</t>
        </is>
      </c>
      <c r="D4910" s="27" t="n">
        <v>45811</v>
      </c>
      <c r="E4910" s="27" t="n">
        <v>45812</v>
      </c>
      <c r="F4910" s="28" t="n">
        <v>1</v>
      </c>
      <c r="G4910" t="inlineStr">
        <is>
          <t>Bluestone Memorial Hospital</t>
        </is>
      </c>
      <c r="H4910" t="inlineStr">
        <is>
          <t>Emergency Department</t>
        </is>
      </c>
      <c r="I4910" t="inlineStr">
        <is>
          <t>Emergency</t>
        </is>
      </c>
      <c r="J4910" t="inlineStr">
        <is>
          <t>Medicare</t>
        </is>
      </c>
      <c r="K4910" t="inlineStr">
        <is>
          <t>Government</t>
        </is>
      </c>
      <c r="L4910" t="inlineStr">
        <is>
          <t>F10.239</t>
        </is>
      </c>
      <c r="M4910" t="inlineStr">
        <is>
          <t>Alcohol dependence with withdrawal, unspecified</t>
        </is>
      </c>
      <c r="N4910" t="inlineStr">
        <is>
          <t>Mental &amp; Behavioral</t>
        </is>
      </c>
      <c r="O4910" s="28" t="n">
        <v>73</v>
      </c>
      <c r="P4910" s="29" t="n">
        <v>7965.11</v>
      </c>
      <c r="R4910" s="28" t="n"/>
    </row>
    <row r="4911">
      <c r="A4911" t="inlineStr">
        <is>
          <t>ENC115622</t>
        </is>
      </c>
      <c r="B4911" t="inlineStr">
        <is>
          <t>PT12410</t>
        </is>
      </c>
      <c r="C4911" t="inlineStr">
        <is>
          <t>Emergency</t>
        </is>
      </c>
      <c r="D4911" s="27" t="n">
        <v>45811</v>
      </c>
      <c r="E4911" s="27" t="n">
        <v>45811</v>
      </c>
      <c r="F4911" s="28" t="n">
        <v>0</v>
      </c>
      <c r="G4911" t="inlineStr">
        <is>
          <t>Cedar Ridge Medical Center</t>
        </is>
      </c>
      <c r="H4911" t="inlineStr">
        <is>
          <t>Emergency Department</t>
        </is>
      </c>
      <c r="I4911" t="inlineStr">
        <is>
          <t>Emergency</t>
        </is>
      </c>
      <c r="J4911" t="inlineStr">
        <is>
          <t>Evergreen Mutual Insurance</t>
        </is>
      </c>
      <c r="K4911" t="inlineStr">
        <is>
          <t>Commercial</t>
        </is>
      </c>
      <c r="L4911" t="inlineStr">
        <is>
          <t>E11.9</t>
        </is>
      </c>
      <c r="M4911" t="inlineStr">
        <is>
          <t>Type 2 diabetes mellitus without complications</t>
        </is>
      </c>
      <c r="N4911" t="inlineStr">
        <is>
          <t>Endocrine</t>
        </is>
      </c>
      <c r="O4911" s="28" t="n">
        <v>60</v>
      </c>
      <c r="P4911" s="29" t="n">
        <v>3914.4</v>
      </c>
      <c r="R4911" s="28" t="n"/>
    </row>
    <row r="4912">
      <c r="A4912" t="inlineStr">
        <is>
          <t>ENC115623</t>
        </is>
      </c>
      <c r="B4912" t="inlineStr">
        <is>
          <t>PT13498</t>
        </is>
      </c>
      <c r="C4912" t="inlineStr">
        <is>
          <t>Emergency</t>
        </is>
      </c>
      <c r="D4912" s="27" t="n">
        <v>45811</v>
      </c>
      <c r="E4912" s="27" t="n">
        <v>45812</v>
      </c>
      <c r="F4912" s="28" t="n">
        <v>1</v>
      </c>
      <c r="G4912" t="inlineStr">
        <is>
          <t>Bluestone Memorial Hospital</t>
        </is>
      </c>
      <c r="H4912" t="inlineStr">
        <is>
          <t>Emergency Department</t>
        </is>
      </c>
      <c r="I4912" t="inlineStr">
        <is>
          <t>Emergency</t>
        </is>
      </c>
      <c r="J4912" t="inlineStr">
        <is>
          <t>State Medicaid</t>
        </is>
      </c>
      <c r="K4912" t="inlineStr">
        <is>
          <t>Government</t>
        </is>
      </c>
      <c r="L4912" t="inlineStr">
        <is>
          <t>G43.909</t>
        </is>
      </c>
      <c r="M4912" t="inlineStr">
        <is>
          <t>Migraine, unspecified, not intractable, without status migrainosus</t>
        </is>
      </c>
      <c r="N4912" t="inlineStr">
        <is>
          <t>Nervous System</t>
        </is>
      </c>
      <c r="O4912" s="28" t="n">
        <v>57</v>
      </c>
      <c r="P4912" s="29" t="n">
        <v>1771.73</v>
      </c>
      <c r="R4912" s="28" t="n"/>
    </row>
    <row r="4913">
      <c r="A4913" t="inlineStr">
        <is>
          <t>ENC115625</t>
        </is>
      </c>
      <c r="B4913" t="inlineStr">
        <is>
          <t>PT11028</t>
        </is>
      </c>
      <c r="C4913" t="inlineStr">
        <is>
          <t>Emergency</t>
        </is>
      </c>
      <c r="D4913" s="27" t="n">
        <v>45812</v>
      </c>
      <c r="E4913" s="27" t="n">
        <v>45812</v>
      </c>
      <c r="F4913" s="28" t="n">
        <v>0</v>
      </c>
      <c r="G4913" t="inlineStr">
        <is>
          <t>Bluestone Memorial Hospital</t>
        </is>
      </c>
      <c r="H4913" t="inlineStr">
        <is>
          <t>Emergency Department</t>
        </is>
      </c>
      <c r="I4913" t="inlineStr">
        <is>
          <t>Emergency</t>
        </is>
      </c>
      <c r="J4913" t="inlineStr">
        <is>
          <t>Self-Pay</t>
        </is>
      </c>
      <c r="K4913" t="inlineStr">
        <is>
          <t>Self-Pay</t>
        </is>
      </c>
      <c r="L4913" t="inlineStr">
        <is>
          <t>R07.9</t>
        </is>
      </c>
      <c r="M4913" t="inlineStr">
        <is>
          <t>Chest pain, unspecified</t>
        </is>
      </c>
      <c r="N4913" t="inlineStr">
        <is>
          <t>Symptoms &amp; Signs</t>
        </is>
      </c>
      <c r="O4913" s="28" t="n">
        <v>42</v>
      </c>
      <c r="P4913" s="29" t="n">
        <v>2858.93</v>
      </c>
      <c r="R4913" s="28" t="n"/>
    </row>
    <row r="4914">
      <c r="A4914" t="inlineStr">
        <is>
          <t>ENC115624</t>
        </is>
      </c>
      <c r="B4914" t="inlineStr">
        <is>
          <t>PT11531</t>
        </is>
      </c>
      <c r="C4914" t="inlineStr">
        <is>
          <t>Observation</t>
        </is>
      </c>
      <c r="D4914" s="27" t="n">
        <v>45812</v>
      </c>
      <c r="E4914" s="27" t="n">
        <v>45812</v>
      </c>
      <c r="F4914" s="28" t="n">
        <v>0</v>
      </c>
      <c r="G4914" t="inlineStr">
        <is>
          <t>Bluestone Memorial Hospital</t>
        </is>
      </c>
      <c r="H4914" t="inlineStr">
        <is>
          <t>Observation Unit</t>
        </is>
      </c>
      <c r="I4914" t="inlineStr">
        <is>
          <t>Medicine</t>
        </is>
      </c>
      <c r="J4914" t="inlineStr">
        <is>
          <t>Medicare</t>
        </is>
      </c>
      <c r="K4914" t="inlineStr">
        <is>
          <t>Government</t>
        </is>
      </c>
      <c r="L4914" t="inlineStr">
        <is>
          <t>I48.91</t>
        </is>
      </c>
      <c r="M4914" t="inlineStr">
        <is>
          <t>Unspecified atrial fibrillation</t>
        </is>
      </c>
      <c r="N4914" t="inlineStr">
        <is>
          <t>Circulatory</t>
        </is>
      </c>
      <c r="O4914" s="28" t="n">
        <v>87</v>
      </c>
      <c r="P4914" s="29" t="n">
        <v>11631.18</v>
      </c>
      <c r="R4914" s="28" t="n"/>
    </row>
    <row r="4915">
      <c r="A4915" t="inlineStr">
        <is>
          <t>ENC115626</t>
        </is>
      </c>
      <c r="B4915" t="inlineStr">
        <is>
          <t>PT12888</t>
        </is>
      </c>
      <c r="C4915" t="inlineStr">
        <is>
          <t>Outpatient</t>
        </is>
      </c>
      <c r="D4915" s="27" t="n">
        <v>45812</v>
      </c>
      <c r="E4915" s="27" t="n">
        <v>45812</v>
      </c>
      <c r="F4915" s="28" t="n">
        <v>0</v>
      </c>
      <c r="G4915" t="inlineStr">
        <is>
          <t>Bluestone Outpatient Pavilion</t>
        </is>
      </c>
      <c r="H4915" t="inlineStr">
        <is>
          <t>Primary Care Clinic</t>
        </is>
      </c>
      <c r="I4915" t="inlineStr">
        <is>
          <t>Ambulatory</t>
        </is>
      </c>
      <c r="J4915" t="inlineStr">
        <is>
          <t>Evergreen Mutual Insurance</t>
        </is>
      </c>
      <c r="K4915" t="inlineStr">
        <is>
          <t>Commercial</t>
        </is>
      </c>
      <c r="L4915" t="inlineStr">
        <is>
          <t>J45.909</t>
        </is>
      </c>
      <c r="M4915" t="inlineStr">
        <is>
          <t>Unspecified asthma, uncomplicated</t>
        </is>
      </c>
      <c r="N4915" t="inlineStr">
        <is>
          <t>Respiratory</t>
        </is>
      </c>
      <c r="O4915" s="28" t="n">
        <v>47</v>
      </c>
      <c r="P4915" s="29" t="n">
        <v>374.55</v>
      </c>
      <c r="R4915" s="28" t="n"/>
    </row>
    <row r="4916">
      <c r="A4916" t="inlineStr">
        <is>
          <t>ENC115627</t>
        </is>
      </c>
      <c r="B4916" t="inlineStr">
        <is>
          <t>PT12051</t>
        </is>
      </c>
      <c r="C4916" t="inlineStr">
        <is>
          <t>Emergency</t>
        </is>
      </c>
      <c r="D4916" s="27" t="n">
        <v>45812</v>
      </c>
      <c r="E4916" s="27" t="n">
        <v>45812</v>
      </c>
      <c r="F4916" s="28" t="n">
        <v>0</v>
      </c>
      <c r="G4916" t="inlineStr">
        <is>
          <t>Ashby Falls Community Hospital</t>
        </is>
      </c>
      <c r="H4916" t="inlineStr">
        <is>
          <t>Emergency Department</t>
        </is>
      </c>
      <c r="I4916" t="inlineStr">
        <is>
          <t>Emergency</t>
        </is>
      </c>
      <c r="J4916" t="inlineStr">
        <is>
          <t>Medicare</t>
        </is>
      </c>
      <c r="K4916" t="inlineStr">
        <is>
          <t>Government</t>
        </is>
      </c>
      <c r="L4916" t="inlineStr">
        <is>
          <t>E11.9</t>
        </is>
      </c>
      <c r="M4916" t="inlineStr">
        <is>
          <t>Type 2 diabetes mellitus without complications</t>
        </is>
      </c>
      <c r="N4916" t="inlineStr">
        <is>
          <t>Endocrine</t>
        </is>
      </c>
      <c r="O4916" s="28" t="n">
        <v>71</v>
      </c>
      <c r="P4916" s="29" t="n">
        <v>3276.04</v>
      </c>
      <c r="R4916" s="28" t="n"/>
    </row>
    <row r="4917">
      <c r="A4917" t="inlineStr">
        <is>
          <t>ENC115629</t>
        </is>
      </c>
      <c r="B4917" t="inlineStr">
        <is>
          <t>PT10504</t>
        </is>
      </c>
      <c r="C4917" t="inlineStr">
        <is>
          <t>Outpatient</t>
        </is>
      </c>
      <c r="D4917" s="27" t="n">
        <v>45812</v>
      </c>
      <c r="E4917" s="27" t="n">
        <v>45812</v>
      </c>
      <c r="F4917" s="28" t="n">
        <v>0</v>
      </c>
      <c r="G4917" t="inlineStr">
        <is>
          <t>Bluestone Outpatient Pavilion</t>
        </is>
      </c>
      <c r="H4917" t="inlineStr">
        <is>
          <t>Cardiology Clinic</t>
        </is>
      </c>
      <c r="I4917" t="inlineStr">
        <is>
          <t>Cardiovascular</t>
        </is>
      </c>
      <c r="J4917" t="inlineStr">
        <is>
          <t>Medicare</t>
        </is>
      </c>
      <c r="K4917" t="inlineStr">
        <is>
          <t>Government</t>
        </is>
      </c>
      <c r="L4917" t="inlineStr">
        <is>
          <t>I48.91</t>
        </is>
      </c>
      <c r="M4917" t="inlineStr">
        <is>
          <t>Unspecified atrial fibrillation</t>
        </is>
      </c>
      <c r="N4917" t="inlineStr">
        <is>
          <t>Circulatory</t>
        </is>
      </c>
      <c r="O4917" s="28" t="n">
        <v>72</v>
      </c>
      <c r="P4917" s="29" t="n">
        <v>316.23</v>
      </c>
      <c r="R4917" s="28" t="n"/>
    </row>
    <row r="4918">
      <c r="A4918" t="inlineStr">
        <is>
          <t>ENC115631</t>
        </is>
      </c>
      <c r="B4918" t="inlineStr">
        <is>
          <t>PT11993</t>
        </is>
      </c>
      <c r="C4918" t="inlineStr">
        <is>
          <t>Outpatient</t>
        </is>
      </c>
      <c r="D4918" s="27" t="n">
        <v>45812</v>
      </c>
      <c r="E4918" s="27" t="n">
        <v>45812</v>
      </c>
      <c r="F4918" s="28" t="n">
        <v>0</v>
      </c>
      <c r="G4918" t="inlineStr">
        <is>
          <t>Bluestone Outpatient Pavilion</t>
        </is>
      </c>
      <c r="H4918" t="inlineStr">
        <is>
          <t>Infusion &amp; Oncology Clinic</t>
        </is>
      </c>
      <c r="I4918" t="inlineStr">
        <is>
          <t>Oncology</t>
        </is>
      </c>
      <c r="J4918" t="inlineStr">
        <is>
          <t>State Medicaid</t>
        </is>
      </c>
      <c r="K4918" t="inlineStr">
        <is>
          <t>Government</t>
        </is>
      </c>
      <c r="L4918" t="inlineStr">
        <is>
          <t>Z51.11</t>
        </is>
      </c>
      <c r="M4918" t="inlineStr">
        <is>
          <t>Encounter for antineoplastic chemotherapy</t>
        </is>
      </c>
      <c r="N4918" t="inlineStr">
        <is>
          <t>Factors Influencing Health</t>
        </is>
      </c>
      <c r="O4918" s="28" t="n">
        <v>57</v>
      </c>
      <c r="P4918" s="29" t="n">
        <v>9293.870000000001</v>
      </c>
      <c r="R4918" s="28" t="n"/>
    </row>
    <row r="4919">
      <c r="A4919" t="inlineStr">
        <is>
          <t>ENC115632</t>
        </is>
      </c>
      <c r="B4919" t="inlineStr">
        <is>
          <t>PT13817</t>
        </is>
      </c>
      <c r="C4919" t="inlineStr">
        <is>
          <t>Outpatient</t>
        </is>
      </c>
      <c r="D4919" s="27" t="n">
        <v>45812</v>
      </c>
      <c r="E4919" s="27" t="n">
        <v>45812</v>
      </c>
      <c r="F4919" s="28" t="n">
        <v>0</v>
      </c>
      <c r="G4919" t="inlineStr">
        <is>
          <t>Bluestone Outpatient Pavilion</t>
        </is>
      </c>
      <c r="H4919" t="inlineStr">
        <is>
          <t>Infusion &amp; Oncology Clinic</t>
        </is>
      </c>
      <c r="I4919" t="inlineStr">
        <is>
          <t>Oncology</t>
        </is>
      </c>
      <c r="J4919" t="inlineStr">
        <is>
          <t>Keystone Health Partners</t>
        </is>
      </c>
      <c r="K4919" t="inlineStr">
        <is>
          <t>Commercial</t>
        </is>
      </c>
      <c r="L4919" t="inlineStr">
        <is>
          <t>C34.90</t>
        </is>
      </c>
      <c r="M4919" t="inlineStr">
        <is>
          <t>Malignant neoplasm of unspecified part of unspecified bronchus or lung</t>
        </is>
      </c>
      <c r="N4919" t="inlineStr">
        <is>
          <t>Neoplasms</t>
        </is>
      </c>
      <c r="O4919" s="28" t="n">
        <v>51</v>
      </c>
      <c r="P4919" s="29" t="n">
        <v>531.6799999999999</v>
      </c>
      <c r="R4919" s="28" t="n"/>
    </row>
    <row r="4920">
      <c r="A4920" t="inlineStr">
        <is>
          <t>ENC115633</t>
        </is>
      </c>
      <c r="B4920" t="inlineStr">
        <is>
          <t>PT10260</t>
        </is>
      </c>
      <c r="C4920" t="inlineStr">
        <is>
          <t>Emergency</t>
        </is>
      </c>
      <c r="D4920" s="27" t="n">
        <v>45812</v>
      </c>
      <c r="E4920" s="27" t="n">
        <v>45812</v>
      </c>
      <c r="F4920" s="28" t="n">
        <v>0</v>
      </c>
      <c r="G4920" t="inlineStr">
        <is>
          <t>Bluestone Memorial Hospital</t>
        </is>
      </c>
      <c r="H4920" t="inlineStr">
        <is>
          <t>Emergency Department</t>
        </is>
      </c>
      <c r="I4920" t="inlineStr">
        <is>
          <t>Emergency</t>
        </is>
      </c>
      <c r="J4920" t="inlineStr">
        <is>
          <t>Summit Choice PPO</t>
        </is>
      </c>
      <c r="K4920" t="inlineStr">
        <is>
          <t>Commercial</t>
        </is>
      </c>
      <c r="L4920" t="inlineStr">
        <is>
          <t>S06.0X0A</t>
        </is>
      </c>
      <c r="M4920" t="inlineStr">
        <is>
          <t>Concussion without loss of consciousness, initial encounter</t>
        </is>
      </c>
      <c r="N4920" t="inlineStr">
        <is>
          <t>Injury</t>
        </is>
      </c>
      <c r="O4920" s="28" t="n">
        <v>57</v>
      </c>
      <c r="P4920" s="29" t="n">
        <v>4116.42</v>
      </c>
      <c r="R4920" s="28" t="n"/>
    </row>
    <row r="4921">
      <c r="A4921" t="inlineStr">
        <is>
          <t>ENC115634</t>
        </is>
      </c>
      <c r="B4921" t="inlineStr">
        <is>
          <t>PT13007</t>
        </is>
      </c>
      <c r="C4921" t="inlineStr">
        <is>
          <t>Emergency</t>
        </is>
      </c>
      <c r="D4921" s="27" t="n">
        <v>45812</v>
      </c>
      <c r="E4921" s="27" t="n">
        <v>45812</v>
      </c>
      <c r="F4921" s="28" t="n">
        <v>0</v>
      </c>
      <c r="G4921" t="inlineStr">
        <is>
          <t>Bluestone Memorial Hospital</t>
        </is>
      </c>
      <c r="H4921" t="inlineStr">
        <is>
          <t>Emergency Department</t>
        </is>
      </c>
      <c r="I4921" t="inlineStr">
        <is>
          <t>Emergency</t>
        </is>
      </c>
      <c r="J4921" t="inlineStr">
        <is>
          <t>Self-Pay</t>
        </is>
      </c>
      <c r="K4921" t="inlineStr">
        <is>
          <t>Self-Pay</t>
        </is>
      </c>
      <c r="L4921" t="inlineStr">
        <is>
          <t>R10.9</t>
        </is>
      </c>
      <c r="M4921" t="inlineStr">
        <is>
          <t>Unspecified abdominal pain</t>
        </is>
      </c>
      <c r="N4921" t="inlineStr">
        <is>
          <t>Symptoms &amp; Signs</t>
        </is>
      </c>
      <c r="O4921" s="28" t="n">
        <v>31</v>
      </c>
      <c r="P4921" s="29" t="n">
        <v>7754.69</v>
      </c>
      <c r="R4921" s="28" t="n"/>
    </row>
    <row r="4922">
      <c r="A4922" t="inlineStr">
        <is>
          <t>ENC115636</t>
        </is>
      </c>
      <c r="B4922" t="inlineStr">
        <is>
          <t>PT13769</t>
        </is>
      </c>
      <c r="C4922" t="inlineStr">
        <is>
          <t>Outpatient</t>
        </is>
      </c>
      <c r="D4922" s="27" t="n">
        <v>45812</v>
      </c>
      <c r="E4922" s="27" t="n">
        <v>45812</v>
      </c>
      <c r="F4922" s="28" t="n">
        <v>0</v>
      </c>
      <c r="G4922" t="inlineStr">
        <is>
          <t>Bluestone Outpatient Pavilion</t>
        </is>
      </c>
      <c r="H4922" t="inlineStr">
        <is>
          <t>Primary Care Clinic</t>
        </is>
      </c>
      <c r="I4922" t="inlineStr">
        <is>
          <t>Ambulatory</t>
        </is>
      </c>
      <c r="J4922" t="inlineStr">
        <is>
          <t>Keystone Health Partners</t>
        </is>
      </c>
      <c r="K4922" t="inlineStr">
        <is>
          <t>Commercial</t>
        </is>
      </c>
      <c r="L4922" t="inlineStr">
        <is>
          <t>E78.5</t>
        </is>
      </c>
      <c r="M4922" t="inlineStr">
        <is>
          <t>Hyperlipidemia, unspecified</t>
        </is>
      </c>
      <c r="N4922" t="inlineStr">
        <is>
          <t>Endocrine</t>
        </is>
      </c>
      <c r="O4922" s="28" t="n">
        <v>39</v>
      </c>
      <c r="P4922" s="29" t="n">
        <v>220.8</v>
      </c>
      <c r="R4922" s="28" t="n"/>
    </row>
    <row r="4923">
      <c r="A4923" t="inlineStr">
        <is>
          <t>ENC115637</t>
        </is>
      </c>
      <c r="B4923" t="inlineStr">
        <is>
          <t>PT13881</t>
        </is>
      </c>
      <c r="C4923" t="inlineStr">
        <is>
          <t>Emergency</t>
        </is>
      </c>
      <c r="D4923" s="27" t="n">
        <v>45812</v>
      </c>
      <c r="E4923" s="27" t="n">
        <v>45812</v>
      </c>
      <c r="F4923" s="28" t="n">
        <v>0</v>
      </c>
      <c r="G4923" t="inlineStr">
        <is>
          <t>Bluestone Memorial Hospital</t>
        </is>
      </c>
      <c r="H4923" t="inlineStr">
        <is>
          <t>Emergency Department</t>
        </is>
      </c>
      <c r="I4923" t="inlineStr">
        <is>
          <t>Emergency</t>
        </is>
      </c>
      <c r="J4923" t="inlineStr">
        <is>
          <t>Keystone Health Partners</t>
        </is>
      </c>
      <c r="K4923" t="inlineStr">
        <is>
          <t>Commercial</t>
        </is>
      </c>
      <c r="L4923" t="inlineStr">
        <is>
          <t>J06.9</t>
        </is>
      </c>
      <c r="M4923" t="inlineStr">
        <is>
          <t>Acute upper respiratory infection, unspecified</t>
        </is>
      </c>
      <c r="N4923" t="inlineStr">
        <is>
          <t>Respiratory</t>
        </is>
      </c>
      <c r="O4923" s="28" t="n">
        <v>36</v>
      </c>
      <c r="P4923" s="29" t="n">
        <v>662.84</v>
      </c>
      <c r="R4923" s="28" t="n"/>
    </row>
    <row r="4924">
      <c r="A4924" t="inlineStr">
        <is>
          <t>ENC115638</t>
        </is>
      </c>
      <c r="B4924" t="inlineStr">
        <is>
          <t>PT12744</t>
        </is>
      </c>
      <c r="C4924" t="inlineStr">
        <is>
          <t>Outpatient</t>
        </is>
      </c>
      <c r="D4924" s="27" t="n">
        <v>45812</v>
      </c>
      <c r="E4924" s="27" t="n">
        <v>45812</v>
      </c>
      <c r="F4924" s="28" t="n">
        <v>0</v>
      </c>
      <c r="G4924" t="inlineStr">
        <is>
          <t>Bluestone Outpatient Pavilion</t>
        </is>
      </c>
      <c r="H4924" t="inlineStr">
        <is>
          <t>Primary Care Clinic</t>
        </is>
      </c>
      <c r="I4924" t="inlineStr">
        <is>
          <t>Ambulatory</t>
        </is>
      </c>
      <c r="J4924" t="inlineStr">
        <is>
          <t>State Medicaid</t>
        </is>
      </c>
      <c r="K4924" t="inlineStr">
        <is>
          <t>Government</t>
        </is>
      </c>
      <c r="L4924" t="inlineStr">
        <is>
          <t>M54.50</t>
        </is>
      </c>
      <c r="M4924" t="inlineStr">
        <is>
          <t>Low back pain, unspecified</t>
        </is>
      </c>
      <c r="N4924" t="inlineStr">
        <is>
          <t>Musculoskeletal</t>
        </is>
      </c>
      <c r="O4924" s="28" t="n">
        <v>63</v>
      </c>
      <c r="P4924" s="29" t="n">
        <v>200.05</v>
      </c>
      <c r="R4924" s="28" t="n"/>
    </row>
    <row r="4925">
      <c r="A4925" t="inlineStr">
        <is>
          <t>ENC115628</t>
        </is>
      </c>
      <c r="B4925" t="inlineStr">
        <is>
          <t>PT11628</t>
        </is>
      </c>
      <c r="C4925" t="inlineStr">
        <is>
          <t>Inpatient</t>
        </is>
      </c>
      <c r="D4925" s="27" t="n">
        <v>45812</v>
      </c>
      <c r="E4925" s="27" t="n">
        <v>45821</v>
      </c>
      <c r="F4925" s="28" t="n">
        <v>9</v>
      </c>
      <c r="G4925" t="inlineStr">
        <is>
          <t>Bluestone Memorial Hospital</t>
        </is>
      </c>
      <c r="H4925" t="inlineStr">
        <is>
          <t>Medical-Surgical 4 West</t>
        </is>
      </c>
      <c r="I4925" t="inlineStr">
        <is>
          <t>Medicine</t>
        </is>
      </c>
      <c r="J4925" t="inlineStr">
        <is>
          <t>Silverline Medicare Advantage</t>
        </is>
      </c>
      <c r="K4925" t="inlineStr">
        <is>
          <t>Medicare Advantage</t>
        </is>
      </c>
      <c r="L4925" t="inlineStr">
        <is>
          <t>N17.9</t>
        </is>
      </c>
      <c r="M4925" t="inlineStr">
        <is>
          <t>Acute kidney failure, unspecified</t>
        </is>
      </c>
      <c r="N4925" t="inlineStr">
        <is>
          <t>Genitourinary</t>
        </is>
      </c>
      <c r="O4925" s="28" t="n">
        <v>78</v>
      </c>
      <c r="P4925" s="29" t="n">
        <v>24418.11</v>
      </c>
      <c r="Q4925" t="inlineStr">
        <is>
          <t>N</t>
        </is>
      </c>
      <c r="R4925" s="28" t="n">
        <v>0</v>
      </c>
    </row>
    <row r="4926">
      <c r="A4926" t="inlineStr">
        <is>
          <t>ENC115639</t>
        </is>
      </c>
      <c r="B4926" t="inlineStr">
        <is>
          <t>PT13722</t>
        </is>
      </c>
      <c r="C4926" t="inlineStr">
        <is>
          <t>Emergency</t>
        </is>
      </c>
      <c r="D4926" s="27" t="n">
        <v>45812</v>
      </c>
      <c r="E4926" s="27" t="n">
        <v>45812</v>
      </c>
      <c r="F4926" s="28" t="n">
        <v>0</v>
      </c>
      <c r="G4926" t="inlineStr">
        <is>
          <t>Bluestone Memorial Hospital</t>
        </is>
      </c>
      <c r="H4926" t="inlineStr">
        <is>
          <t>Emergency Department</t>
        </is>
      </c>
      <c r="I4926" t="inlineStr">
        <is>
          <t>Emergency</t>
        </is>
      </c>
      <c r="J4926" t="inlineStr">
        <is>
          <t>Keystone Health Partners</t>
        </is>
      </c>
      <c r="K4926" t="inlineStr">
        <is>
          <t>Commercial</t>
        </is>
      </c>
      <c r="L4926" t="inlineStr">
        <is>
          <t>M54.50</t>
        </is>
      </c>
      <c r="M4926" t="inlineStr">
        <is>
          <t>Low back pain, unspecified</t>
        </is>
      </c>
      <c r="N4926" t="inlineStr">
        <is>
          <t>Musculoskeletal</t>
        </is>
      </c>
      <c r="O4926" s="28" t="n">
        <v>68</v>
      </c>
      <c r="P4926" s="29" t="n">
        <v>1289.95</v>
      </c>
      <c r="R4926" s="28" t="n"/>
    </row>
    <row r="4927">
      <c r="A4927" t="inlineStr">
        <is>
          <t>ENC115630</t>
        </is>
      </c>
      <c r="B4927" t="inlineStr">
        <is>
          <t>PT12633</t>
        </is>
      </c>
      <c r="C4927" t="inlineStr">
        <is>
          <t>Inpatient</t>
        </is>
      </c>
      <c r="D4927" s="27" t="n">
        <v>45812</v>
      </c>
      <c r="E4927" s="27" t="n">
        <v>45814</v>
      </c>
      <c r="F4927" s="28" t="n">
        <v>2</v>
      </c>
      <c r="G4927" t="inlineStr">
        <is>
          <t>Bluestone Memorial Hospital</t>
        </is>
      </c>
      <c r="H4927" t="inlineStr">
        <is>
          <t>Labor &amp; Delivery</t>
        </is>
      </c>
      <c r="I4927" t="inlineStr">
        <is>
          <t>Women &amp; Children</t>
        </is>
      </c>
      <c r="J4927" t="inlineStr">
        <is>
          <t>Evergreen Mutual Insurance</t>
        </is>
      </c>
      <c r="K4927" t="inlineStr">
        <is>
          <t>Commercial</t>
        </is>
      </c>
      <c r="L4927" t="inlineStr">
        <is>
          <t>O80</t>
        </is>
      </c>
      <c r="M4927" t="inlineStr">
        <is>
          <t>Encounter for full-term uncomplicated delivery</t>
        </is>
      </c>
      <c r="N4927" t="inlineStr">
        <is>
          <t>Pregnancy</t>
        </is>
      </c>
      <c r="O4927" s="28" t="n">
        <v>41</v>
      </c>
      <c r="P4927" s="29" t="n">
        <v>20406.8</v>
      </c>
      <c r="Q4927" t="inlineStr">
        <is>
          <t>N</t>
        </is>
      </c>
      <c r="R4927" s="28" t="n">
        <v>0</v>
      </c>
    </row>
    <row r="4928">
      <c r="A4928" t="inlineStr">
        <is>
          <t>ENC115641</t>
        </is>
      </c>
      <c r="B4928" t="inlineStr">
        <is>
          <t>PT12012</t>
        </is>
      </c>
      <c r="C4928" t="inlineStr">
        <is>
          <t>Outpatient</t>
        </is>
      </c>
      <c r="D4928" s="27" t="n">
        <v>45812</v>
      </c>
      <c r="E4928" s="27" t="n">
        <v>45812</v>
      </c>
      <c r="F4928" s="28" t="n">
        <v>0</v>
      </c>
      <c r="G4928" t="inlineStr">
        <is>
          <t>Bluestone Outpatient Pavilion</t>
        </is>
      </c>
      <c r="H4928" t="inlineStr">
        <is>
          <t>Endocrinology &amp; Diabetes Clinic</t>
        </is>
      </c>
      <c r="I4928" t="inlineStr">
        <is>
          <t>Ambulatory</t>
        </is>
      </c>
      <c r="J4928" t="inlineStr">
        <is>
          <t>Evergreen Mutual Insurance</t>
        </is>
      </c>
      <c r="K4928" t="inlineStr">
        <is>
          <t>Commercial</t>
        </is>
      </c>
      <c r="L4928" t="inlineStr">
        <is>
          <t>E11.9</t>
        </is>
      </c>
      <c r="M4928" t="inlineStr">
        <is>
          <t>Type 2 diabetes mellitus without complications</t>
        </is>
      </c>
      <c r="N4928" t="inlineStr">
        <is>
          <t>Endocrine</t>
        </is>
      </c>
      <c r="O4928" s="28" t="n">
        <v>39</v>
      </c>
      <c r="P4928" s="29" t="n">
        <v>237.75</v>
      </c>
      <c r="R4928" s="28" t="n"/>
    </row>
    <row r="4929">
      <c r="A4929" t="inlineStr">
        <is>
          <t>ENC115642</t>
        </is>
      </c>
      <c r="B4929" t="inlineStr">
        <is>
          <t>PT12144</t>
        </is>
      </c>
      <c r="C4929" t="inlineStr">
        <is>
          <t>Emergency</t>
        </is>
      </c>
      <c r="D4929" s="27" t="n">
        <v>45812</v>
      </c>
      <c r="E4929" s="27" t="n">
        <v>45812</v>
      </c>
      <c r="F4929" s="28" t="n">
        <v>0</v>
      </c>
      <c r="G4929" t="inlineStr">
        <is>
          <t>Bluestone Memorial Hospital</t>
        </is>
      </c>
      <c r="H4929" t="inlineStr">
        <is>
          <t>Emergency Department</t>
        </is>
      </c>
      <c r="I4929" t="inlineStr">
        <is>
          <t>Emergency</t>
        </is>
      </c>
      <c r="J4929" t="inlineStr">
        <is>
          <t>Medicare</t>
        </is>
      </c>
      <c r="K4929" t="inlineStr">
        <is>
          <t>Government</t>
        </is>
      </c>
      <c r="L4929" t="inlineStr">
        <is>
          <t>K80.20</t>
        </is>
      </c>
      <c r="M4929" t="inlineStr">
        <is>
          <t>Calculus of gallbladder without cholecystitis without obstruction</t>
        </is>
      </c>
      <c r="N4929" t="inlineStr">
        <is>
          <t>Digestive</t>
        </is>
      </c>
      <c r="O4929" s="28" t="n">
        <v>73</v>
      </c>
      <c r="P4929" s="29" t="n">
        <v>1332.25</v>
      </c>
      <c r="R4929" s="28" t="n"/>
    </row>
    <row r="4930">
      <c r="A4930" t="inlineStr">
        <is>
          <t>ENC115643</t>
        </is>
      </c>
      <c r="B4930" t="inlineStr">
        <is>
          <t>PT10975</t>
        </is>
      </c>
      <c r="C4930" t="inlineStr">
        <is>
          <t>Emergency</t>
        </is>
      </c>
      <c r="D4930" s="27" t="n">
        <v>45812</v>
      </c>
      <c r="E4930" s="27" t="n">
        <v>45812</v>
      </c>
      <c r="F4930" s="28" t="n">
        <v>0</v>
      </c>
      <c r="G4930" t="inlineStr">
        <is>
          <t>Bluestone Memorial Hospital</t>
        </is>
      </c>
      <c r="H4930" t="inlineStr">
        <is>
          <t>Emergency Department</t>
        </is>
      </c>
      <c r="I4930" t="inlineStr">
        <is>
          <t>Emergency</t>
        </is>
      </c>
      <c r="J4930" t="inlineStr">
        <is>
          <t>Silverline Medicare Advantage</t>
        </is>
      </c>
      <c r="K4930" t="inlineStr">
        <is>
          <t>Medicare Advantage</t>
        </is>
      </c>
      <c r="L4930" t="inlineStr">
        <is>
          <t>R07.9</t>
        </is>
      </c>
      <c r="M4930" t="inlineStr">
        <is>
          <t>Chest pain, unspecified</t>
        </is>
      </c>
      <c r="N4930" t="inlineStr">
        <is>
          <t>Symptoms &amp; Signs</t>
        </is>
      </c>
      <c r="O4930" s="28" t="n">
        <v>91</v>
      </c>
      <c r="P4930" s="29" t="n">
        <v>2849.08</v>
      </c>
      <c r="R4930" s="28" t="n"/>
    </row>
    <row r="4931">
      <c r="A4931" t="inlineStr">
        <is>
          <t>ENC115644</t>
        </is>
      </c>
      <c r="B4931" t="inlineStr">
        <is>
          <t>PT12464</t>
        </is>
      </c>
      <c r="C4931" t="inlineStr">
        <is>
          <t>Outpatient</t>
        </is>
      </c>
      <c r="D4931" s="27" t="n">
        <v>45812</v>
      </c>
      <c r="E4931" s="27" t="n">
        <v>45812</v>
      </c>
      <c r="F4931" s="28" t="n">
        <v>0</v>
      </c>
      <c r="G4931" t="inlineStr">
        <is>
          <t>Bluestone Outpatient Pavilion</t>
        </is>
      </c>
      <c r="H4931" t="inlineStr">
        <is>
          <t>Primary Care Clinic</t>
        </is>
      </c>
      <c r="I4931" t="inlineStr">
        <is>
          <t>Ambulatory</t>
        </is>
      </c>
      <c r="J4931" t="inlineStr">
        <is>
          <t>Self-Pay</t>
        </is>
      </c>
      <c r="K4931" t="inlineStr">
        <is>
          <t>Self-Pay</t>
        </is>
      </c>
      <c r="L4931" t="inlineStr">
        <is>
          <t>K80.20</t>
        </is>
      </c>
      <c r="M4931" t="inlineStr">
        <is>
          <t>Calculus of gallbladder without cholecystitis without obstruction</t>
        </is>
      </c>
      <c r="N4931" t="inlineStr">
        <is>
          <t>Digestive</t>
        </is>
      </c>
      <c r="O4931" s="28" t="n">
        <v>45</v>
      </c>
      <c r="P4931" s="29" t="n">
        <v>326.92</v>
      </c>
      <c r="R4931" s="28" t="n"/>
    </row>
    <row r="4932">
      <c r="A4932" t="inlineStr">
        <is>
          <t>ENC115646</t>
        </is>
      </c>
      <c r="B4932" t="inlineStr">
        <is>
          <t>PT12093</t>
        </is>
      </c>
      <c r="C4932" t="inlineStr">
        <is>
          <t>Outpatient</t>
        </is>
      </c>
      <c r="D4932" s="27" t="n">
        <v>45812</v>
      </c>
      <c r="E4932" s="27" t="n">
        <v>45812</v>
      </c>
      <c r="F4932" s="28" t="n">
        <v>0</v>
      </c>
      <c r="G4932" t="inlineStr">
        <is>
          <t>Bluestone Outpatient Pavilion</t>
        </is>
      </c>
      <c r="H4932" t="inlineStr">
        <is>
          <t>Endocrinology &amp; Diabetes Clinic</t>
        </is>
      </c>
      <c r="I4932" t="inlineStr">
        <is>
          <t>Ambulatory</t>
        </is>
      </c>
      <c r="J4932" t="inlineStr">
        <is>
          <t>Keystone Health Partners</t>
        </is>
      </c>
      <c r="K4932" t="inlineStr">
        <is>
          <t>Commercial</t>
        </is>
      </c>
      <c r="L4932" t="inlineStr">
        <is>
          <t>E11.65</t>
        </is>
      </c>
      <c r="M4932" t="inlineStr">
        <is>
          <t>Type 2 diabetes mellitus with hyperglycemia</t>
        </is>
      </c>
      <c r="N4932" t="inlineStr">
        <is>
          <t>Endocrine</t>
        </is>
      </c>
      <c r="O4932" s="28" t="n">
        <v>31</v>
      </c>
      <c r="P4932" s="29" t="n">
        <v>215.03</v>
      </c>
      <c r="R4932" s="28" t="n"/>
    </row>
    <row r="4933">
      <c r="A4933" t="inlineStr">
        <is>
          <t>ENC115647</t>
        </is>
      </c>
      <c r="B4933" t="inlineStr">
        <is>
          <t>PT10398</t>
        </is>
      </c>
      <c r="C4933" t="inlineStr">
        <is>
          <t>Outpatient</t>
        </is>
      </c>
      <c r="D4933" s="27" t="n">
        <v>45812</v>
      </c>
      <c r="E4933" s="27" t="n">
        <v>45812</v>
      </c>
      <c r="F4933" s="28" t="n">
        <v>0</v>
      </c>
      <c r="G4933" t="inlineStr">
        <is>
          <t>Bluestone Outpatient Pavilion</t>
        </is>
      </c>
      <c r="H4933" t="inlineStr">
        <is>
          <t>Cardiology Clinic</t>
        </is>
      </c>
      <c r="I4933" t="inlineStr">
        <is>
          <t>Cardiovascular</t>
        </is>
      </c>
      <c r="J4933" t="inlineStr">
        <is>
          <t>Medicare</t>
        </is>
      </c>
      <c r="K4933" t="inlineStr">
        <is>
          <t>Government</t>
        </is>
      </c>
      <c r="L4933" t="inlineStr">
        <is>
          <t>I50.9</t>
        </is>
      </c>
      <c r="M4933" t="inlineStr">
        <is>
          <t>Heart failure, unspecified</t>
        </is>
      </c>
      <c r="N4933" t="inlineStr">
        <is>
          <t>Circulatory</t>
        </is>
      </c>
      <c r="O4933" s="28" t="n">
        <v>74</v>
      </c>
      <c r="P4933" s="29" t="n">
        <v>277.63</v>
      </c>
      <c r="R4933" s="28" t="n"/>
    </row>
    <row r="4934">
      <c r="A4934" t="inlineStr">
        <is>
          <t>ENC115648</t>
        </is>
      </c>
      <c r="B4934" t="inlineStr">
        <is>
          <t>PT11232</t>
        </is>
      </c>
      <c r="C4934" t="inlineStr">
        <is>
          <t>Outpatient</t>
        </is>
      </c>
      <c r="D4934" s="27" t="n">
        <v>45812</v>
      </c>
      <c r="E4934" s="27" t="n">
        <v>45812</v>
      </c>
      <c r="F4934" s="28" t="n">
        <v>0</v>
      </c>
      <c r="G4934" t="inlineStr">
        <is>
          <t>Bluestone Outpatient Pavilion</t>
        </is>
      </c>
      <c r="H4934" t="inlineStr">
        <is>
          <t>Primary Care Clinic</t>
        </is>
      </c>
      <c r="I4934" t="inlineStr">
        <is>
          <t>Ambulatory</t>
        </is>
      </c>
      <c r="J4934" t="inlineStr">
        <is>
          <t>State Medicaid</t>
        </is>
      </c>
      <c r="K4934" t="inlineStr">
        <is>
          <t>Government</t>
        </is>
      </c>
      <c r="L4934" t="inlineStr">
        <is>
          <t>Z00.00</t>
        </is>
      </c>
      <c r="M4934" t="inlineStr">
        <is>
          <t>Encounter for general adult medical examination without abnormal findings</t>
        </is>
      </c>
      <c r="N4934" t="inlineStr">
        <is>
          <t>Factors Influencing Health</t>
        </is>
      </c>
      <c r="O4934" s="28" t="n">
        <v>78</v>
      </c>
      <c r="P4934" s="29" t="n">
        <v>558.59</v>
      </c>
      <c r="R4934" s="28" t="n"/>
    </row>
    <row r="4935">
      <c r="A4935" t="inlineStr">
        <is>
          <t>ENC115649</t>
        </is>
      </c>
      <c r="B4935" t="inlineStr">
        <is>
          <t>PT12484</t>
        </is>
      </c>
      <c r="C4935" t="inlineStr">
        <is>
          <t>Emergency</t>
        </is>
      </c>
      <c r="D4935" s="27" t="n">
        <v>45812</v>
      </c>
      <c r="E4935" s="27" t="n">
        <v>45812</v>
      </c>
      <c r="F4935" s="28" t="n">
        <v>0</v>
      </c>
      <c r="G4935" t="inlineStr">
        <is>
          <t>Bluestone Memorial Hospital</t>
        </is>
      </c>
      <c r="H4935" t="inlineStr">
        <is>
          <t>Emergency Department</t>
        </is>
      </c>
      <c r="I4935" t="inlineStr">
        <is>
          <t>Emergency</t>
        </is>
      </c>
      <c r="J4935" t="inlineStr">
        <is>
          <t>Medicare</t>
        </is>
      </c>
      <c r="K4935" t="inlineStr">
        <is>
          <t>Government</t>
        </is>
      </c>
      <c r="L4935" t="inlineStr">
        <is>
          <t>R07.9</t>
        </is>
      </c>
      <c r="M4935" t="inlineStr">
        <is>
          <t>Chest pain, unspecified</t>
        </is>
      </c>
      <c r="N4935" t="inlineStr">
        <is>
          <t>Symptoms &amp; Signs</t>
        </is>
      </c>
      <c r="O4935" s="28" t="n">
        <v>67</v>
      </c>
      <c r="P4935" s="29" t="n">
        <v>1382.06</v>
      </c>
      <c r="R4935" s="28" t="n"/>
    </row>
    <row r="4936">
      <c r="A4936" t="inlineStr">
        <is>
          <t>ENC115650</t>
        </is>
      </c>
      <c r="B4936" t="inlineStr">
        <is>
          <t>PT12898</t>
        </is>
      </c>
      <c r="C4936" t="inlineStr">
        <is>
          <t>Outpatient</t>
        </is>
      </c>
      <c r="D4936" s="27" t="n">
        <v>45812</v>
      </c>
      <c r="E4936" s="27" t="n">
        <v>45812</v>
      </c>
      <c r="F4936" s="28" t="n">
        <v>0</v>
      </c>
      <c r="G4936" t="inlineStr">
        <is>
          <t>Bluestone Outpatient Pavilion</t>
        </is>
      </c>
      <c r="H4936" t="inlineStr">
        <is>
          <t>Primary Care Clinic</t>
        </is>
      </c>
      <c r="I4936" t="inlineStr">
        <is>
          <t>Ambulatory</t>
        </is>
      </c>
      <c r="J4936" t="inlineStr">
        <is>
          <t>State Medicaid</t>
        </is>
      </c>
      <c r="K4936" t="inlineStr">
        <is>
          <t>Government</t>
        </is>
      </c>
      <c r="L4936" t="inlineStr">
        <is>
          <t>Z00.00</t>
        </is>
      </c>
      <c r="M4936" t="inlineStr">
        <is>
          <t>Encounter for general adult medical examination without abnormal findings</t>
        </is>
      </c>
      <c r="N4936" t="inlineStr">
        <is>
          <t>Factors Influencing Health</t>
        </is>
      </c>
      <c r="O4936" s="28" t="n">
        <v>22</v>
      </c>
      <c r="P4936" s="29" t="n">
        <v>222.46</v>
      </c>
      <c r="R4936" s="28" t="n"/>
    </row>
    <row r="4937">
      <c r="A4937" t="inlineStr">
        <is>
          <t>ENC115640</t>
        </is>
      </c>
      <c r="B4937" t="inlineStr">
        <is>
          <t>PT10243</t>
        </is>
      </c>
      <c r="C4937" t="inlineStr">
        <is>
          <t>Inpatient</t>
        </is>
      </c>
      <c r="D4937" s="27" t="n">
        <v>45812</v>
      </c>
      <c r="E4937" s="27" t="n">
        <v>45816</v>
      </c>
      <c r="F4937" s="28" t="n">
        <v>4</v>
      </c>
      <c r="G4937" t="inlineStr">
        <is>
          <t>Bluestone Memorial Hospital</t>
        </is>
      </c>
      <c r="H4937" t="inlineStr">
        <is>
          <t>Medical-Surgical 4 West</t>
        </is>
      </c>
      <c r="I4937" t="inlineStr">
        <is>
          <t>Medicine</t>
        </is>
      </c>
      <c r="J4937" t="inlineStr">
        <is>
          <t>Keystone Health Partners</t>
        </is>
      </c>
      <c r="K4937" t="inlineStr">
        <is>
          <t>Commercial</t>
        </is>
      </c>
      <c r="L4937" t="inlineStr">
        <is>
          <t>N17.9</t>
        </is>
      </c>
      <c r="M4937" t="inlineStr">
        <is>
          <t>Acute kidney failure, unspecified</t>
        </is>
      </c>
      <c r="N4937" t="inlineStr">
        <is>
          <t>Genitourinary</t>
        </is>
      </c>
      <c r="O4937" s="28" t="n">
        <v>51</v>
      </c>
      <c r="P4937" s="29" t="n">
        <v>14751.85</v>
      </c>
      <c r="Q4937" t="inlineStr">
        <is>
          <t>N</t>
        </is>
      </c>
      <c r="R4937" s="28" t="n">
        <v>0</v>
      </c>
    </row>
    <row r="4938">
      <c r="A4938" t="inlineStr">
        <is>
          <t>ENC115652</t>
        </is>
      </c>
      <c r="B4938" t="inlineStr">
        <is>
          <t>PT11948</t>
        </is>
      </c>
      <c r="C4938" t="inlineStr">
        <is>
          <t>Outpatient</t>
        </is>
      </c>
      <c r="D4938" s="27" t="n">
        <v>45812</v>
      </c>
      <c r="E4938" s="27" t="n">
        <v>45812</v>
      </c>
      <c r="F4938" s="28" t="n">
        <v>0</v>
      </c>
      <c r="G4938" t="inlineStr">
        <is>
          <t>Bluestone Outpatient Pavilion</t>
        </is>
      </c>
      <c r="H4938" t="inlineStr">
        <is>
          <t>Endocrinology &amp; Diabetes Clinic</t>
        </is>
      </c>
      <c r="I4938" t="inlineStr">
        <is>
          <t>Ambulatory</t>
        </is>
      </c>
      <c r="J4938" t="inlineStr">
        <is>
          <t>Medicare</t>
        </is>
      </c>
      <c r="K4938" t="inlineStr">
        <is>
          <t>Government</t>
        </is>
      </c>
      <c r="L4938" t="inlineStr">
        <is>
          <t>E11.9</t>
        </is>
      </c>
      <c r="M4938" t="inlineStr">
        <is>
          <t>Type 2 diabetes mellitus without complications</t>
        </is>
      </c>
      <c r="N4938" t="inlineStr">
        <is>
          <t>Endocrine</t>
        </is>
      </c>
      <c r="O4938" s="28" t="n">
        <v>68</v>
      </c>
      <c r="P4938" s="29" t="n">
        <v>456.02</v>
      </c>
      <c r="R4938" s="28" t="n"/>
    </row>
    <row r="4939">
      <c r="A4939" t="inlineStr">
        <is>
          <t>ENC115635</t>
        </is>
      </c>
      <c r="B4939" t="inlineStr">
        <is>
          <t>PT10170</t>
        </is>
      </c>
      <c r="C4939" t="inlineStr">
        <is>
          <t>Inpatient</t>
        </is>
      </c>
      <c r="D4939" s="27" t="n">
        <v>45812</v>
      </c>
      <c r="E4939" s="27" t="n">
        <v>45818</v>
      </c>
      <c r="F4939" s="28" t="n">
        <v>6</v>
      </c>
      <c r="G4939" t="inlineStr">
        <is>
          <t>Bluestone Memorial Hospital</t>
        </is>
      </c>
      <c r="H4939" t="inlineStr">
        <is>
          <t>Cardiac Step-Down</t>
        </is>
      </c>
      <c r="I4939" t="inlineStr">
        <is>
          <t>Cardiovascular</t>
        </is>
      </c>
      <c r="J4939" t="inlineStr">
        <is>
          <t>Silverline Medicare Advantage</t>
        </is>
      </c>
      <c r="K4939" t="inlineStr">
        <is>
          <t>Medicare Advantage</t>
        </is>
      </c>
      <c r="L4939" t="inlineStr">
        <is>
          <t>I50.9</t>
        </is>
      </c>
      <c r="M4939" t="inlineStr">
        <is>
          <t>Heart failure, unspecified</t>
        </is>
      </c>
      <c r="N4939" t="inlineStr">
        <is>
          <t>Circulatory</t>
        </is>
      </c>
      <c r="O4939" s="28" t="n">
        <v>75</v>
      </c>
      <c r="P4939" s="29" t="n">
        <v>30107.51</v>
      </c>
      <c r="Q4939" t="inlineStr">
        <is>
          <t>N</t>
        </is>
      </c>
      <c r="R4939" s="28" t="n">
        <v>0</v>
      </c>
    </row>
    <row r="4940">
      <c r="A4940" t="inlineStr">
        <is>
          <t>ENC115653</t>
        </is>
      </c>
      <c r="B4940" t="inlineStr">
        <is>
          <t>PT13311</t>
        </is>
      </c>
      <c r="C4940" t="inlineStr">
        <is>
          <t>Emergency</t>
        </is>
      </c>
      <c r="D4940" s="27" t="n">
        <v>45812</v>
      </c>
      <c r="E4940" s="27" t="n">
        <v>45812</v>
      </c>
      <c r="F4940" s="28" t="n">
        <v>0</v>
      </c>
      <c r="G4940" t="inlineStr">
        <is>
          <t>Cedar Ridge Medical Center</t>
        </is>
      </c>
      <c r="H4940" t="inlineStr">
        <is>
          <t>Emergency Department</t>
        </is>
      </c>
      <c r="I4940" t="inlineStr">
        <is>
          <t>Emergency</t>
        </is>
      </c>
      <c r="J4940" t="inlineStr">
        <is>
          <t>State Medicaid</t>
        </is>
      </c>
      <c r="K4940" t="inlineStr">
        <is>
          <t>Government</t>
        </is>
      </c>
      <c r="L4940" t="inlineStr">
        <is>
          <t>E11.65</t>
        </is>
      </c>
      <c r="M4940" t="inlineStr">
        <is>
          <t>Type 2 diabetes mellitus with hyperglycemia</t>
        </is>
      </c>
      <c r="N4940" t="inlineStr">
        <is>
          <t>Endocrine</t>
        </is>
      </c>
      <c r="O4940" s="28" t="n">
        <v>60</v>
      </c>
      <c r="P4940" s="29" t="n">
        <v>5024.51</v>
      </c>
      <c r="R4940" s="28" t="n"/>
    </row>
    <row r="4941">
      <c r="A4941" t="inlineStr">
        <is>
          <t>ENC115651</t>
        </is>
      </c>
      <c r="B4941" t="inlineStr">
        <is>
          <t>PT10882</t>
        </is>
      </c>
      <c r="C4941" t="inlineStr">
        <is>
          <t>Inpatient</t>
        </is>
      </c>
      <c r="D4941" s="27" t="n">
        <v>45812</v>
      </c>
      <c r="E4941" s="27" t="n">
        <v>45817</v>
      </c>
      <c r="F4941" s="28" t="n">
        <v>5</v>
      </c>
      <c r="G4941" t="inlineStr">
        <is>
          <t>Bluestone Memorial Hospital</t>
        </is>
      </c>
      <c r="H4941" t="inlineStr">
        <is>
          <t>Medical-Surgical 4 West</t>
        </is>
      </c>
      <c r="I4941" t="inlineStr">
        <is>
          <t>Medicine</t>
        </is>
      </c>
      <c r="J4941" t="inlineStr">
        <is>
          <t>Keystone Health Partners</t>
        </is>
      </c>
      <c r="K4941" t="inlineStr">
        <is>
          <t>Commercial</t>
        </is>
      </c>
      <c r="L4941" t="inlineStr">
        <is>
          <t>N39.0</t>
        </is>
      </c>
      <c r="M4941" t="inlineStr">
        <is>
          <t>Urinary tract infection, site not specified</t>
        </is>
      </c>
      <c r="N4941" t="inlineStr">
        <is>
          <t>Genitourinary</t>
        </is>
      </c>
      <c r="O4941" s="28" t="n">
        <v>29</v>
      </c>
      <c r="P4941" s="29" t="n">
        <v>17236.13</v>
      </c>
      <c r="Q4941" t="inlineStr">
        <is>
          <t>N</t>
        </is>
      </c>
      <c r="R4941" s="28" t="n">
        <v>0</v>
      </c>
    </row>
    <row r="4942">
      <c r="A4942" t="inlineStr">
        <is>
          <t>ENC115654</t>
        </is>
      </c>
      <c r="B4942" t="inlineStr">
        <is>
          <t>PT11430</t>
        </is>
      </c>
      <c r="C4942" t="inlineStr">
        <is>
          <t>Emergency</t>
        </is>
      </c>
      <c r="D4942" s="27" t="n">
        <v>45812</v>
      </c>
      <c r="E4942" s="27" t="n">
        <v>45812</v>
      </c>
      <c r="F4942" s="28" t="n">
        <v>0</v>
      </c>
      <c r="G4942" t="inlineStr">
        <is>
          <t>Bluestone Memorial Hospital</t>
        </is>
      </c>
      <c r="H4942" t="inlineStr">
        <is>
          <t>Emergency Department</t>
        </is>
      </c>
      <c r="I4942" t="inlineStr">
        <is>
          <t>Emergency</t>
        </is>
      </c>
      <c r="J4942" t="inlineStr">
        <is>
          <t>Keystone Health Partners</t>
        </is>
      </c>
      <c r="K4942" t="inlineStr">
        <is>
          <t>Commercial</t>
        </is>
      </c>
      <c r="L4942" t="inlineStr">
        <is>
          <t>G40.909</t>
        </is>
      </c>
      <c r="M4942" t="inlineStr">
        <is>
          <t>Epilepsy, unspecified, not intractable, without status epilepticus</t>
        </is>
      </c>
      <c r="N4942" t="inlineStr">
        <is>
          <t>Nervous System</t>
        </is>
      </c>
      <c r="O4942" s="28" t="n">
        <v>47</v>
      </c>
      <c r="P4942" s="29" t="n">
        <v>3473.59</v>
      </c>
      <c r="R4942" s="28" t="n"/>
    </row>
    <row r="4943">
      <c r="A4943" t="inlineStr">
        <is>
          <t>ENC115655</t>
        </is>
      </c>
      <c r="B4943" t="inlineStr">
        <is>
          <t>PT12421</t>
        </is>
      </c>
      <c r="C4943" t="inlineStr">
        <is>
          <t>Outpatient</t>
        </is>
      </c>
      <c r="D4943" s="27" t="n">
        <v>45812</v>
      </c>
      <c r="E4943" s="27" t="n">
        <v>45812</v>
      </c>
      <c r="F4943" s="28" t="n">
        <v>0</v>
      </c>
      <c r="G4943" t="inlineStr">
        <is>
          <t>Bluestone Outpatient Pavilion</t>
        </is>
      </c>
      <c r="H4943" t="inlineStr">
        <is>
          <t>Primary Care Clinic</t>
        </is>
      </c>
      <c r="I4943" t="inlineStr">
        <is>
          <t>Ambulatory</t>
        </is>
      </c>
      <c r="J4943" t="inlineStr">
        <is>
          <t>Summit Choice PPO</t>
        </is>
      </c>
      <c r="K4943" t="inlineStr">
        <is>
          <t>Commercial</t>
        </is>
      </c>
      <c r="L4943" t="inlineStr">
        <is>
          <t>J06.9</t>
        </is>
      </c>
      <c r="M4943" t="inlineStr">
        <is>
          <t>Acute upper respiratory infection, unspecified</t>
        </is>
      </c>
      <c r="N4943" t="inlineStr">
        <is>
          <t>Respiratory</t>
        </is>
      </c>
      <c r="O4943" s="28" t="n">
        <v>47</v>
      </c>
      <c r="P4943" s="29" t="n">
        <v>175.48</v>
      </c>
      <c r="R4943" s="28" t="n"/>
    </row>
    <row r="4944">
      <c r="A4944" t="inlineStr">
        <is>
          <t>ENC115656</t>
        </is>
      </c>
      <c r="B4944" t="inlineStr">
        <is>
          <t>PT13513</t>
        </is>
      </c>
      <c r="C4944" t="inlineStr">
        <is>
          <t>Emergency</t>
        </is>
      </c>
      <c r="D4944" s="27" t="n">
        <v>45812</v>
      </c>
      <c r="E4944" s="27" t="n">
        <v>45812</v>
      </c>
      <c r="F4944" s="28" t="n">
        <v>0</v>
      </c>
      <c r="G4944" t="inlineStr">
        <is>
          <t>Bluestone Memorial Hospital</t>
        </is>
      </c>
      <c r="H4944" t="inlineStr">
        <is>
          <t>Emergency Department</t>
        </is>
      </c>
      <c r="I4944" t="inlineStr">
        <is>
          <t>Emergency</t>
        </is>
      </c>
      <c r="J4944" t="inlineStr">
        <is>
          <t>State Medicaid</t>
        </is>
      </c>
      <c r="K4944" t="inlineStr">
        <is>
          <t>Government</t>
        </is>
      </c>
      <c r="L4944" t="inlineStr">
        <is>
          <t>H66.90</t>
        </is>
      </c>
      <c r="M4944" t="inlineStr">
        <is>
          <t>Otitis media, unspecified, unspecified ear</t>
        </is>
      </c>
      <c r="N4944" t="inlineStr">
        <is>
          <t>Ear</t>
        </is>
      </c>
      <c r="O4944" s="28" t="n">
        <v>4</v>
      </c>
      <c r="P4944" s="29" t="n">
        <v>1708.39</v>
      </c>
      <c r="R4944" s="28" t="n"/>
    </row>
    <row r="4945">
      <c r="A4945" t="inlineStr">
        <is>
          <t>ENC115645</t>
        </is>
      </c>
      <c r="B4945" t="inlineStr">
        <is>
          <t>PT12879</t>
        </is>
      </c>
      <c r="C4945" t="inlineStr">
        <is>
          <t>Inpatient</t>
        </is>
      </c>
      <c r="D4945" s="27" t="n">
        <v>45812</v>
      </c>
      <c r="E4945" s="27" t="n">
        <v>45815</v>
      </c>
      <c r="F4945" s="28" t="n">
        <v>3</v>
      </c>
      <c r="G4945" t="inlineStr">
        <is>
          <t>Bluestone Memorial Hospital</t>
        </is>
      </c>
      <c r="H4945" t="inlineStr">
        <is>
          <t>Intensive Care Unit</t>
        </is>
      </c>
      <c r="I4945" t="inlineStr">
        <is>
          <t>Critical Care</t>
        </is>
      </c>
      <c r="J4945" t="inlineStr">
        <is>
          <t>Medicare</t>
        </is>
      </c>
      <c r="K4945" t="inlineStr">
        <is>
          <t>Government</t>
        </is>
      </c>
      <c r="L4945" t="inlineStr">
        <is>
          <t>K92.2</t>
        </is>
      </c>
      <c r="M4945" t="inlineStr">
        <is>
          <t>Gastrointestinal hemorrhage, unspecified</t>
        </is>
      </c>
      <c r="N4945" t="inlineStr">
        <is>
          <t>Digestive</t>
        </is>
      </c>
      <c r="O4945" s="28" t="n">
        <v>65</v>
      </c>
      <c r="P4945" s="29" t="n">
        <v>37851.73</v>
      </c>
      <c r="Q4945" t="inlineStr">
        <is>
          <t>N</t>
        </is>
      </c>
      <c r="R4945" s="28" t="n">
        <v>0</v>
      </c>
    </row>
    <row r="4946">
      <c r="A4946" t="inlineStr">
        <is>
          <t>ENC115659</t>
        </is>
      </c>
      <c r="B4946" t="inlineStr">
        <is>
          <t>PT10893</t>
        </is>
      </c>
      <c r="C4946" t="inlineStr">
        <is>
          <t>Emergency</t>
        </is>
      </c>
      <c r="D4946" s="27" t="n">
        <v>45812</v>
      </c>
      <c r="E4946" s="27" t="n">
        <v>45812</v>
      </c>
      <c r="F4946" s="28" t="n">
        <v>0</v>
      </c>
      <c r="G4946" t="inlineStr">
        <is>
          <t>Cedar Ridge Medical Center</t>
        </is>
      </c>
      <c r="H4946" t="inlineStr">
        <is>
          <t>Emergency Department</t>
        </is>
      </c>
      <c r="I4946" t="inlineStr">
        <is>
          <t>Emergency</t>
        </is>
      </c>
      <c r="J4946" t="inlineStr">
        <is>
          <t>State Medicaid</t>
        </is>
      </c>
      <c r="K4946" t="inlineStr">
        <is>
          <t>Government</t>
        </is>
      </c>
      <c r="L4946" t="inlineStr">
        <is>
          <t>J06.9</t>
        </is>
      </c>
      <c r="M4946" t="inlineStr">
        <is>
          <t>Acute upper respiratory infection, unspecified</t>
        </is>
      </c>
      <c r="N4946" t="inlineStr">
        <is>
          <t>Respiratory</t>
        </is>
      </c>
      <c r="O4946" s="28" t="n">
        <v>60</v>
      </c>
      <c r="P4946" s="29" t="n">
        <v>628.36</v>
      </c>
      <c r="R4946" s="28" t="n"/>
    </row>
    <row r="4947">
      <c r="A4947" t="inlineStr">
        <is>
          <t>ENC115660</t>
        </is>
      </c>
      <c r="B4947" t="inlineStr">
        <is>
          <t>PT13529</t>
        </is>
      </c>
      <c r="C4947" t="inlineStr">
        <is>
          <t>Emergency</t>
        </is>
      </c>
      <c r="D4947" s="27" t="n">
        <v>45812</v>
      </c>
      <c r="E4947" s="27" t="n">
        <v>45813</v>
      </c>
      <c r="F4947" s="28" t="n">
        <v>1</v>
      </c>
      <c r="G4947" t="inlineStr">
        <is>
          <t>Ashby Falls Community Hospital</t>
        </is>
      </c>
      <c r="H4947" t="inlineStr">
        <is>
          <t>Emergency Department</t>
        </is>
      </c>
      <c r="I4947" t="inlineStr">
        <is>
          <t>Emergency</t>
        </is>
      </c>
      <c r="J4947" t="inlineStr">
        <is>
          <t>Medicare</t>
        </is>
      </c>
      <c r="K4947" t="inlineStr">
        <is>
          <t>Government</t>
        </is>
      </c>
      <c r="L4947" t="inlineStr">
        <is>
          <t>R07.9</t>
        </is>
      </c>
      <c r="M4947" t="inlineStr">
        <is>
          <t>Chest pain, unspecified</t>
        </is>
      </c>
      <c r="N4947" t="inlineStr">
        <is>
          <t>Symptoms &amp; Signs</t>
        </is>
      </c>
      <c r="O4947" s="28" t="n">
        <v>79</v>
      </c>
      <c r="P4947" s="29" t="n">
        <v>6096.35</v>
      </c>
      <c r="R4947" s="28" t="n"/>
    </row>
    <row r="4948">
      <c r="A4948" t="inlineStr">
        <is>
          <t>ENC115657</t>
        </is>
      </c>
      <c r="B4948" t="inlineStr">
        <is>
          <t>PT12313</t>
        </is>
      </c>
      <c r="C4948" t="inlineStr">
        <is>
          <t>Inpatient</t>
        </is>
      </c>
      <c r="D4948" s="27" t="n">
        <v>45812</v>
      </c>
      <c r="E4948" s="27" t="n">
        <v>45814</v>
      </c>
      <c r="F4948" s="28" t="n">
        <v>2</v>
      </c>
      <c r="G4948" t="inlineStr">
        <is>
          <t>Bluestone Memorial Hospital</t>
        </is>
      </c>
      <c r="H4948" t="inlineStr">
        <is>
          <t>Medical-Surgical 5 East</t>
        </is>
      </c>
      <c r="I4948" t="inlineStr">
        <is>
          <t>Medicine</t>
        </is>
      </c>
      <c r="J4948" t="inlineStr">
        <is>
          <t>Medicare</t>
        </is>
      </c>
      <c r="K4948" t="inlineStr">
        <is>
          <t>Government</t>
        </is>
      </c>
      <c r="L4948" t="inlineStr">
        <is>
          <t>J44.1</t>
        </is>
      </c>
      <c r="M4948" t="inlineStr">
        <is>
          <t>Chronic obstructive pulmonary disease with (acute) exacerbation</t>
        </is>
      </c>
      <c r="N4948" t="inlineStr">
        <is>
          <t>Respiratory</t>
        </is>
      </c>
      <c r="O4948" s="28" t="n">
        <v>68</v>
      </c>
      <c r="P4948" s="29" t="n">
        <v>9271.200000000001</v>
      </c>
      <c r="Q4948" t="inlineStr">
        <is>
          <t>Y</t>
        </is>
      </c>
      <c r="R4948" s="28" t="n">
        <v>1</v>
      </c>
    </row>
    <row r="4949">
      <c r="A4949" t="inlineStr">
        <is>
          <t>ENC115658</t>
        </is>
      </c>
      <c r="B4949" t="inlineStr">
        <is>
          <t>PT11716</t>
        </is>
      </c>
      <c r="C4949" t="inlineStr">
        <is>
          <t>Inpatient</t>
        </is>
      </c>
      <c r="D4949" s="27" t="n">
        <v>45812</v>
      </c>
      <c r="E4949" s="27" t="n">
        <v>45817</v>
      </c>
      <c r="F4949" s="28" t="n">
        <v>5</v>
      </c>
      <c r="G4949" t="inlineStr">
        <is>
          <t>Cedar Ridge Medical Center</t>
        </is>
      </c>
      <c r="H4949" t="inlineStr">
        <is>
          <t>Cardiac Step-Down</t>
        </is>
      </c>
      <c r="I4949" t="inlineStr">
        <is>
          <t>Cardiovascular</t>
        </is>
      </c>
      <c r="J4949" t="inlineStr">
        <is>
          <t>Silverline Medicare Advantage</t>
        </is>
      </c>
      <c r="K4949" t="inlineStr">
        <is>
          <t>Medicare Advantage</t>
        </is>
      </c>
      <c r="L4949" t="inlineStr">
        <is>
          <t>I48.91</t>
        </is>
      </c>
      <c r="M4949" t="inlineStr">
        <is>
          <t>Unspecified atrial fibrillation</t>
        </is>
      </c>
      <c r="N4949" t="inlineStr">
        <is>
          <t>Circulatory</t>
        </is>
      </c>
      <c r="O4949" s="28" t="n">
        <v>73</v>
      </c>
      <c r="P4949" s="29" t="n">
        <v>23375.25</v>
      </c>
      <c r="Q4949" t="inlineStr">
        <is>
          <t>Y</t>
        </is>
      </c>
      <c r="R4949" s="28" t="n">
        <v>1</v>
      </c>
    </row>
    <row r="4950">
      <c r="A4950" t="inlineStr">
        <is>
          <t>ENC115661</t>
        </is>
      </c>
      <c r="B4950" t="inlineStr">
        <is>
          <t>PT13778</t>
        </is>
      </c>
      <c r="C4950" t="inlineStr">
        <is>
          <t>Emergency</t>
        </is>
      </c>
      <c r="D4950" s="27" t="n">
        <v>45813</v>
      </c>
      <c r="E4950" s="27" t="n">
        <v>45813</v>
      </c>
      <c r="F4950" s="28" t="n">
        <v>0</v>
      </c>
      <c r="G4950" t="inlineStr">
        <is>
          <t>Bluestone Memorial Hospital</t>
        </is>
      </c>
      <c r="H4950" t="inlineStr">
        <is>
          <t>Emergency Department</t>
        </is>
      </c>
      <c r="I4950" t="inlineStr">
        <is>
          <t>Emergency</t>
        </is>
      </c>
      <c r="J4950" t="inlineStr">
        <is>
          <t>Workers' Compensation</t>
        </is>
      </c>
      <c r="K4950" t="inlineStr">
        <is>
          <t>Workers' Comp</t>
        </is>
      </c>
      <c r="L4950" t="inlineStr">
        <is>
          <t>S06.0X0A</t>
        </is>
      </c>
      <c r="M4950" t="inlineStr">
        <is>
          <t>Concussion without loss of consciousness, initial encounter</t>
        </is>
      </c>
      <c r="N4950" t="inlineStr">
        <is>
          <t>Injury</t>
        </is>
      </c>
      <c r="O4950" s="28" t="n">
        <v>26</v>
      </c>
      <c r="P4950" s="29" t="n">
        <v>1819.04</v>
      </c>
      <c r="R4950" s="28" t="n"/>
    </row>
    <row r="4951">
      <c r="A4951" t="inlineStr">
        <is>
          <t>ENC115662</t>
        </is>
      </c>
      <c r="B4951" t="inlineStr">
        <is>
          <t>PT13391</t>
        </is>
      </c>
      <c r="C4951" t="inlineStr">
        <is>
          <t>Emergency</t>
        </is>
      </c>
      <c r="D4951" s="27" t="n">
        <v>45813</v>
      </c>
      <c r="E4951" s="27" t="n">
        <v>45813</v>
      </c>
      <c r="F4951" s="28" t="n">
        <v>0</v>
      </c>
      <c r="G4951" t="inlineStr">
        <is>
          <t>Bluestone Memorial Hospital</t>
        </is>
      </c>
      <c r="H4951" t="inlineStr">
        <is>
          <t>Emergency Department</t>
        </is>
      </c>
      <c r="I4951" t="inlineStr">
        <is>
          <t>Emergency</t>
        </is>
      </c>
      <c r="J4951" t="inlineStr">
        <is>
          <t>Silverline Medicare Advantage</t>
        </is>
      </c>
      <c r="K4951" t="inlineStr">
        <is>
          <t>Medicare Advantage</t>
        </is>
      </c>
      <c r="L4951" t="inlineStr">
        <is>
          <t>R10.9</t>
        </is>
      </c>
      <c r="M4951" t="inlineStr">
        <is>
          <t>Unspecified abdominal pain</t>
        </is>
      </c>
      <c r="N4951" t="inlineStr">
        <is>
          <t>Symptoms &amp; Signs</t>
        </is>
      </c>
      <c r="O4951" s="28" t="n">
        <v>77</v>
      </c>
      <c r="P4951" s="29" t="n">
        <v>4368.61</v>
      </c>
      <c r="R4951" s="28" t="n"/>
    </row>
    <row r="4952">
      <c r="A4952" t="inlineStr">
        <is>
          <t>ENC115663</t>
        </is>
      </c>
      <c r="B4952" t="inlineStr">
        <is>
          <t>PT13146</t>
        </is>
      </c>
      <c r="C4952" t="inlineStr">
        <is>
          <t>Inpatient</t>
        </is>
      </c>
      <c r="D4952" s="27" t="n">
        <v>45813</v>
      </c>
      <c r="E4952" s="27" t="n">
        <v>45815</v>
      </c>
      <c r="F4952" s="28" t="n">
        <v>2</v>
      </c>
      <c r="G4952" t="inlineStr">
        <is>
          <t>Bluestone Memorial Hospital</t>
        </is>
      </c>
      <c r="H4952" t="inlineStr">
        <is>
          <t>Orthopedics &amp; Spine</t>
        </is>
      </c>
      <c r="I4952" t="inlineStr">
        <is>
          <t>Orthopedics</t>
        </is>
      </c>
      <c r="J4952" t="inlineStr">
        <is>
          <t>Evergreen Mutual Insurance</t>
        </is>
      </c>
      <c r="K4952" t="inlineStr">
        <is>
          <t>Commercial</t>
        </is>
      </c>
      <c r="L4952" t="inlineStr">
        <is>
          <t>M17.11</t>
        </is>
      </c>
      <c r="M4952" t="inlineStr">
        <is>
          <t>Unilateral primary osteoarthritis, right knee</t>
        </is>
      </c>
      <c r="N4952" t="inlineStr">
        <is>
          <t>Musculoskeletal</t>
        </is>
      </c>
      <c r="O4952" s="28" t="n">
        <v>45</v>
      </c>
      <c r="P4952" s="29" t="n">
        <v>38615.9</v>
      </c>
      <c r="Q4952" t="inlineStr">
        <is>
          <t>N</t>
        </is>
      </c>
      <c r="R4952" s="28" t="n">
        <v>0</v>
      </c>
    </row>
    <row r="4953">
      <c r="A4953" t="inlineStr">
        <is>
          <t>ENC115664</t>
        </is>
      </c>
      <c r="B4953" t="inlineStr">
        <is>
          <t>PT13604</t>
        </is>
      </c>
      <c r="C4953" t="inlineStr">
        <is>
          <t>Emergency</t>
        </is>
      </c>
      <c r="D4953" s="27" t="n">
        <v>45813</v>
      </c>
      <c r="E4953" s="27" t="n">
        <v>45813</v>
      </c>
      <c r="F4953" s="28" t="n">
        <v>0</v>
      </c>
      <c r="G4953" t="inlineStr">
        <is>
          <t>Bluestone Memorial Hospital</t>
        </is>
      </c>
      <c r="H4953" t="inlineStr">
        <is>
          <t>Emergency Department</t>
        </is>
      </c>
      <c r="I4953" t="inlineStr">
        <is>
          <t>Emergency</t>
        </is>
      </c>
      <c r="J4953" t="inlineStr">
        <is>
          <t>Summit Choice PPO</t>
        </is>
      </c>
      <c r="K4953" t="inlineStr">
        <is>
          <t>Commercial</t>
        </is>
      </c>
      <c r="L4953" t="inlineStr">
        <is>
          <t>S93.401A</t>
        </is>
      </c>
      <c r="M4953" t="inlineStr">
        <is>
          <t>Sprain of unspecified ligament of right ankle, initial encounter</t>
        </is>
      </c>
      <c r="N4953" t="inlineStr">
        <is>
          <t>Injury</t>
        </is>
      </c>
      <c r="O4953" s="28" t="n">
        <v>51</v>
      </c>
      <c r="P4953" s="29" t="n">
        <v>1314.26</v>
      </c>
      <c r="R4953" s="28" t="n"/>
    </row>
    <row r="4954">
      <c r="A4954" t="inlineStr">
        <is>
          <t>ENC115665</t>
        </is>
      </c>
      <c r="B4954" t="inlineStr">
        <is>
          <t>PT12959</t>
        </is>
      </c>
      <c r="C4954" t="inlineStr">
        <is>
          <t>Emergency</t>
        </is>
      </c>
      <c r="D4954" s="27" t="n">
        <v>45813</v>
      </c>
      <c r="E4954" s="27" t="n">
        <v>45813</v>
      </c>
      <c r="F4954" s="28" t="n">
        <v>0</v>
      </c>
      <c r="G4954" t="inlineStr">
        <is>
          <t>Bluestone Memorial Hospital</t>
        </is>
      </c>
      <c r="H4954" t="inlineStr">
        <is>
          <t>Emergency Department</t>
        </is>
      </c>
      <c r="I4954" t="inlineStr">
        <is>
          <t>Emergency</t>
        </is>
      </c>
      <c r="J4954" t="inlineStr">
        <is>
          <t>Keystone Health Partners</t>
        </is>
      </c>
      <c r="K4954" t="inlineStr">
        <is>
          <t>Commercial</t>
        </is>
      </c>
      <c r="L4954" t="inlineStr">
        <is>
          <t>R10.9</t>
        </is>
      </c>
      <c r="M4954" t="inlineStr">
        <is>
          <t>Unspecified abdominal pain</t>
        </is>
      </c>
      <c r="N4954" t="inlineStr">
        <is>
          <t>Symptoms &amp; Signs</t>
        </is>
      </c>
      <c r="O4954" s="28" t="n">
        <v>57</v>
      </c>
      <c r="P4954" s="29" t="n">
        <v>3310.6</v>
      </c>
      <c r="R4954" s="28" t="n"/>
    </row>
    <row r="4955">
      <c r="A4955" t="inlineStr">
        <is>
          <t>ENC115666</t>
        </is>
      </c>
      <c r="B4955" t="inlineStr">
        <is>
          <t>PT11724</t>
        </is>
      </c>
      <c r="C4955" t="inlineStr">
        <is>
          <t>Inpatient</t>
        </is>
      </c>
      <c r="D4955" s="27" t="n">
        <v>45813</v>
      </c>
      <c r="E4955" s="27" t="n">
        <v>45826</v>
      </c>
      <c r="F4955" s="28" t="n">
        <v>13</v>
      </c>
      <c r="G4955" t="inlineStr">
        <is>
          <t>Bluestone Memorial Hospital</t>
        </is>
      </c>
      <c r="H4955" t="inlineStr">
        <is>
          <t>Behavioral Health</t>
        </is>
      </c>
      <c r="I4955" t="inlineStr">
        <is>
          <t>Behavioral Health</t>
        </is>
      </c>
      <c r="J4955" t="inlineStr">
        <is>
          <t>Medicare</t>
        </is>
      </c>
      <c r="K4955" t="inlineStr">
        <is>
          <t>Government</t>
        </is>
      </c>
      <c r="L4955" t="inlineStr">
        <is>
          <t>F20.9</t>
        </is>
      </c>
      <c r="M4955" t="inlineStr">
        <is>
          <t>Schizophrenia, unspecified</t>
        </is>
      </c>
      <c r="N4955" t="inlineStr">
        <is>
          <t>Mental &amp; Behavioral</t>
        </is>
      </c>
      <c r="O4955" s="28" t="n">
        <v>45</v>
      </c>
      <c r="P4955" s="29" t="n">
        <v>52054.98</v>
      </c>
      <c r="Q4955" t="inlineStr">
        <is>
          <t>N</t>
        </is>
      </c>
      <c r="R4955" s="28" t="n">
        <v>0</v>
      </c>
    </row>
    <row r="4956">
      <c r="A4956" t="inlineStr">
        <is>
          <t>ENC115667</t>
        </is>
      </c>
      <c r="B4956" t="inlineStr">
        <is>
          <t>PT10457</t>
        </is>
      </c>
      <c r="C4956" t="inlineStr">
        <is>
          <t>Outpatient</t>
        </is>
      </c>
      <c r="D4956" s="27" t="n">
        <v>45813</v>
      </c>
      <c r="E4956" s="27" t="n">
        <v>45813</v>
      </c>
      <c r="F4956" s="28" t="n">
        <v>0</v>
      </c>
      <c r="G4956" t="inlineStr">
        <is>
          <t>Bluestone Outpatient Pavilion</t>
        </is>
      </c>
      <c r="H4956" t="inlineStr">
        <is>
          <t>Pediatric Clinic</t>
        </is>
      </c>
      <c r="I4956" t="inlineStr">
        <is>
          <t>Women &amp; Children</t>
        </is>
      </c>
      <c r="J4956" t="inlineStr">
        <is>
          <t>Keystone Health Partners</t>
        </is>
      </c>
      <c r="K4956" t="inlineStr">
        <is>
          <t>Commercial</t>
        </is>
      </c>
      <c r="L4956" t="inlineStr">
        <is>
          <t>Z00.129</t>
        </is>
      </c>
      <c r="M4956" t="inlineStr">
        <is>
          <t>Encounter for routine child health examination without abnormal findings</t>
        </is>
      </c>
      <c r="N4956" t="inlineStr">
        <is>
          <t>Factors Influencing Health</t>
        </is>
      </c>
      <c r="O4956" s="28" t="n">
        <v>17</v>
      </c>
      <c r="P4956" s="29" t="n">
        <v>303.61</v>
      </c>
      <c r="R4956" s="28" t="n"/>
    </row>
    <row r="4957">
      <c r="A4957" t="inlineStr">
        <is>
          <t>ENC115668</t>
        </is>
      </c>
      <c r="B4957" t="inlineStr">
        <is>
          <t>PT11506</t>
        </is>
      </c>
      <c r="C4957" t="inlineStr">
        <is>
          <t>Outpatient</t>
        </is>
      </c>
      <c r="D4957" s="27" t="n">
        <v>45813</v>
      </c>
      <c r="E4957" s="27" t="n">
        <v>45813</v>
      </c>
      <c r="F4957" s="28" t="n">
        <v>0</v>
      </c>
      <c r="G4957" t="inlineStr">
        <is>
          <t>Bluestone Outpatient Pavilion</t>
        </is>
      </c>
      <c r="H4957" t="inlineStr">
        <is>
          <t>Primary Care Clinic</t>
        </is>
      </c>
      <c r="I4957" t="inlineStr">
        <is>
          <t>Ambulatory</t>
        </is>
      </c>
      <c r="J4957" t="inlineStr">
        <is>
          <t>Medicare</t>
        </is>
      </c>
      <c r="K4957" t="inlineStr">
        <is>
          <t>Government</t>
        </is>
      </c>
      <c r="L4957" t="inlineStr">
        <is>
          <t>E78.5</t>
        </is>
      </c>
      <c r="M4957" t="inlineStr">
        <is>
          <t>Hyperlipidemia, unspecified</t>
        </is>
      </c>
      <c r="N4957" t="inlineStr">
        <is>
          <t>Endocrine</t>
        </is>
      </c>
      <c r="O4957" s="28" t="n">
        <v>76</v>
      </c>
      <c r="P4957" s="29" t="n">
        <v>295.7</v>
      </c>
      <c r="R4957" s="28" t="n"/>
    </row>
    <row r="4958">
      <c r="A4958" t="inlineStr">
        <is>
          <t>ENC115669</t>
        </is>
      </c>
      <c r="B4958" t="inlineStr">
        <is>
          <t>PT10772</t>
        </is>
      </c>
      <c r="C4958" t="inlineStr">
        <is>
          <t>Observation</t>
        </is>
      </c>
      <c r="D4958" s="27" t="n">
        <v>45813</v>
      </c>
      <c r="E4958" s="27" t="n">
        <v>45813</v>
      </c>
      <c r="F4958" s="28" t="n">
        <v>0</v>
      </c>
      <c r="G4958" t="inlineStr">
        <is>
          <t>Ashby Falls Community Hospital</t>
        </is>
      </c>
      <c r="H4958" t="inlineStr">
        <is>
          <t>Medical-Surgical</t>
        </is>
      </c>
      <c r="I4958" t="inlineStr">
        <is>
          <t>Medicine</t>
        </is>
      </c>
      <c r="J4958" t="inlineStr">
        <is>
          <t>Silverline Medicare Advantage</t>
        </is>
      </c>
      <c r="K4958" t="inlineStr">
        <is>
          <t>Medicare Advantage</t>
        </is>
      </c>
      <c r="L4958" t="inlineStr">
        <is>
          <t>N17.9</t>
        </is>
      </c>
      <c r="M4958" t="inlineStr">
        <is>
          <t>Acute kidney failure, unspecified</t>
        </is>
      </c>
      <c r="N4958" t="inlineStr">
        <is>
          <t>Genitourinary</t>
        </is>
      </c>
      <c r="O4958" s="28" t="n">
        <v>92</v>
      </c>
      <c r="P4958" s="29" t="n">
        <v>7294.64</v>
      </c>
      <c r="R4958" s="28" t="n"/>
    </row>
    <row r="4959">
      <c r="A4959" t="inlineStr">
        <is>
          <t>ENC115670</t>
        </is>
      </c>
      <c r="B4959" t="inlineStr">
        <is>
          <t>PT13046</t>
        </is>
      </c>
      <c r="C4959" t="inlineStr">
        <is>
          <t>Emergency</t>
        </is>
      </c>
      <c r="D4959" s="27" t="n">
        <v>45813</v>
      </c>
      <c r="E4959" s="27" t="n">
        <v>45813</v>
      </c>
      <c r="F4959" s="28" t="n">
        <v>0</v>
      </c>
      <c r="G4959" t="inlineStr">
        <is>
          <t>Bluestone Memorial Hospital</t>
        </is>
      </c>
      <c r="H4959" t="inlineStr">
        <is>
          <t>Emergency Department</t>
        </is>
      </c>
      <c r="I4959" t="inlineStr">
        <is>
          <t>Emergency</t>
        </is>
      </c>
      <c r="J4959" t="inlineStr">
        <is>
          <t>Silverline Medicare Advantage</t>
        </is>
      </c>
      <c r="K4959" t="inlineStr">
        <is>
          <t>Medicare Advantage</t>
        </is>
      </c>
      <c r="L4959" t="inlineStr">
        <is>
          <t>R55</t>
        </is>
      </c>
      <c r="M4959" t="inlineStr">
        <is>
          <t>Syncope and collapse</t>
        </is>
      </c>
      <c r="N4959" t="inlineStr">
        <is>
          <t>Symptoms &amp; Signs</t>
        </is>
      </c>
      <c r="O4959" s="28" t="n">
        <v>91</v>
      </c>
      <c r="P4959" s="29" t="n">
        <v>4308.31</v>
      </c>
      <c r="R4959" s="28" t="n"/>
    </row>
    <row r="4960">
      <c r="A4960" t="inlineStr">
        <is>
          <t>ENC115671</t>
        </is>
      </c>
      <c r="B4960" t="inlineStr">
        <is>
          <t>PT12345</t>
        </is>
      </c>
      <c r="C4960" t="inlineStr">
        <is>
          <t>Outpatient</t>
        </is>
      </c>
      <c r="D4960" s="27" t="n">
        <v>45813</v>
      </c>
      <c r="E4960" s="27" t="n">
        <v>45813</v>
      </c>
      <c r="F4960" s="28" t="n">
        <v>0</v>
      </c>
      <c r="G4960" t="inlineStr">
        <is>
          <t>Bluestone Outpatient Pavilion</t>
        </is>
      </c>
      <c r="H4960" t="inlineStr">
        <is>
          <t>Infusion &amp; Oncology Clinic</t>
        </is>
      </c>
      <c r="I4960" t="inlineStr">
        <is>
          <t>Oncology</t>
        </is>
      </c>
      <c r="J4960" t="inlineStr">
        <is>
          <t>Medicare</t>
        </is>
      </c>
      <c r="K4960" t="inlineStr">
        <is>
          <t>Government</t>
        </is>
      </c>
      <c r="L4960" t="inlineStr">
        <is>
          <t>Z51.11</t>
        </is>
      </c>
      <c r="M4960" t="inlineStr">
        <is>
          <t>Encounter for antineoplastic chemotherapy</t>
        </is>
      </c>
      <c r="N4960" t="inlineStr">
        <is>
          <t>Factors Influencing Health</t>
        </is>
      </c>
      <c r="O4960" s="28" t="n">
        <v>74</v>
      </c>
      <c r="P4960" s="29" t="n">
        <v>18472.51</v>
      </c>
      <c r="R4960" s="28" t="n"/>
    </row>
    <row r="4961">
      <c r="A4961" t="inlineStr">
        <is>
          <t>ENC115672</t>
        </is>
      </c>
      <c r="B4961" t="inlineStr">
        <is>
          <t>PT13488</t>
        </is>
      </c>
      <c r="C4961" t="inlineStr">
        <is>
          <t>Outpatient</t>
        </is>
      </c>
      <c r="D4961" s="27" t="n">
        <v>45813</v>
      </c>
      <c r="E4961" s="27" t="n">
        <v>45813</v>
      </c>
      <c r="F4961" s="28" t="n">
        <v>0</v>
      </c>
      <c r="G4961" t="inlineStr">
        <is>
          <t>Bluestone Outpatient Pavilion</t>
        </is>
      </c>
      <c r="H4961" t="inlineStr">
        <is>
          <t>Primary Care Clinic</t>
        </is>
      </c>
      <c r="I4961" t="inlineStr">
        <is>
          <t>Ambulatory</t>
        </is>
      </c>
      <c r="J4961" t="inlineStr">
        <is>
          <t>Summit Choice PPO</t>
        </is>
      </c>
      <c r="K4961" t="inlineStr">
        <is>
          <t>Commercial</t>
        </is>
      </c>
      <c r="L4961" t="inlineStr">
        <is>
          <t>M54.50</t>
        </is>
      </c>
      <c r="M4961" t="inlineStr">
        <is>
          <t>Low back pain, unspecified</t>
        </is>
      </c>
      <c r="N4961" t="inlineStr">
        <is>
          <t>Musculoskeletal</t>
        </is>
      </c>
      <c r="O4961" s="28" t="n">
        <v>57</v>
      </c>
      <c r="P4961" s="29" t="n">
        <v>417.46</v>
      </c>
      <c r="R4961" s="28" t="n"/>
    </row>
    <row r="4962">
      <c r="A4962" t="inlineStr">
        <is>
          <t>ENC115673</t>
        </is>
      </c>
      <c r="B4962" t="inlineStr">
        <is>
          <t>PT10001</t>
        </is>
      </c>
      <c r="C4962" t="inlineStr">
        <is>
          <t>Outpatient</t>
        </is>
      </c>
      <c r="D4962" s="27" t="n">
        <v>45813</v>
      </c>
      <c r="E4962" s="27" t="n">
        <v>45813</v>
      </c>
      <c r="F4962" s="28" t="n">
        <v>0</v>
      </c>
      <c r="G4962" t="inlineStr">
        <is>
          <t>Bluestone Outpatient Pavilion</t>
        </is>
      </c>
      <c r="H4962" t="inlineStr">
        <is>
          <t>Infusion &amp; Oncology Clinic</t>
        </is>
      </c>
      <c r="I4962" t="inlineStr">
        <is>
          <t>Oncology</t>
        </is>
      </c>
      <c r="J4962" t="inlineStr">
        <is>
          <t>State Medicaid</t>
        </is>
      </c>
      <c r="K4962" t="inlineStr">
        <is>
          <t>Government</t>
        </is>
      </c>
      <c r="L4962" t="inlineStr">
        <is>
          <t>Z51.11</t>
        </is>
      </c>
      <c r="M4962" t="inlineStr">
        <is>
          <t>Encounter for antineoplastic chemotherapy</t>
        </is>
      </c>
      <c r="N4962" t="inlineStr">
        <is>
          <t>Factors Influencing Health</t>
        </is>
      </c>
      <c r="O4962" s="28" t="n">
        <v>46</v>
      </c>
      <c r="P4962" s="29" t="n">
        <v>8948.51</v>
      </c>
      <c r="R4962" s="28" t="n"/>
    </row>
    <row r="4963">
      <c r="A4963" t="inlineStr">
        <is>
          <t>ENC115674</t>
        </is>
      </c>
      <c r="B4963" t="inlineStr">
        <is>
          <t>PT13860</t>
        </is>
      </c>
      <c r="C4963" t="inlineStr">
        <is>
          <t>Outpatient</t>
        </is>
      </c>
      <c r="D4963" s="27" t="n">
        <v>45813</v>
      </c>
      <c r="E4963" s="27" t="n">
        <v>45813</v>
      </c>
      <c r="F4963" s="28" t="n">
        <v>0</v>
      </c>
      <c r="G4963" t="inlineStr">
        <is>
          <t>Bluestone Outpatient Pavilion</t>
        </is>
      </c>
      <c r="H4963" t="inlineStr">
        <is>
          <t>Primary Care Clinic</t>
        </is>
      </c>
      <c r="I4963" t="inlineStr">
        <is>
          <t>Ambulatory</t>
        </is>
      </c>
      <c r="J4963" t="inlineStr">
        <is>
          <t>Self-Pay</t>
        </is>
      </c>
      <c r="K4963" t="inlineStr">
        <is>
          <t>Self-Pay</t>
        </is>
      </c>
      <c r="L4963" t="inlineStr">
        <is>
          <t>Z00.00</t>
        </is>
      </c>
      <c r="M4963" t="inlineStr">
        <is>
          <t>Encounter for general adult medical examination without abnormal findings</t>
        </is>
      </c>
      <c r="N4963" t="inlineStr">
        <is>
          <t>Factors Influencing Health</t>
        </is>
      </c>
      <c r="O4963" s="28" t="n">
        <v>39</v>
      </c>
      <c r="P4963" s="29" t="n">
        <v>237.22</v>
      </c>
      <c r="R4963" s="28" t="n"/>
    </row>
    <row r="4964">
      <c r="A4964" t="inlineStr">
        <is>
          <t>ENC115676</t>
        </is>
      </c>
      <c r="B4964" t="inlineStr">
        <is>
          <t>PT11994</t>
        </is>
      </c>
      <c r="C4964" t="inlineStr">
        <is>
          <t>Outpatient</t>
        </is>
      </c>
      <c r="D4964" s="27" t="n">
        <v>45813</v>
      </c>
      <c r="E4964" s="27" t="n">
        <v>45813</v>
      </c>
      <c r="F4964" s="28" t="n">
        <v>0</v>
      </c>
      <c r="G4964" t="inlineStr">
        <is>
          <t>Bluestone Outpatient Pavilion</t>
        </is>
      </c>
      <c r="H4964" t="inlineStr">
        <is>
          <t>Cardiology Clinic</t>
        </is>
      </c>
      <c r="I4964" t="inlineStr">
        <is>
          <t>Cardiovascular</t>
        </is>
      </c>
      <c r="J4964" t="inlineStr">
        <is>
          <t>Medicare</t>
        </is>
      </c>
      <c r="K4964" t="inlineStr">
        <is>
          <t>Government</t>
        </is>
      </c>
      <c r="L4964" t="inlineStr">
        <is>
          <t>I50.9</t>
        </is>
      </c>
      <c r="M4964" t="inlineStr">
        <is>
          <t>Heart failure, unspecified</t>
        </is>
      </c>
      <c r="N4964" t="inlineStr">
        <is>
          <t>Circulatory</t>
        </is>
      </c>
      <c r="O4964" s="28" t="n">
        <v>54</v>
      </c>
      <c r="P4964" s="29" t="n">
        <v>538.5700000000001</v>
      </c>
      <c r="R4964" s="28" t="n"/>
    </row>
    <row r="4965">
      <c r="A4965" t="inlineStr">
        <is>
          <t>ENC115677</t>
        </is>
      </c>
      <c r="B4965" t="inlineStr">
        <is>
          <t>PT13250</t>
        </is>
      </c>
      <c r="C4965" t="inlineStr">
        <is>
          <t>Outpatient</t>
        </is>
      </c>
      <c r="D4965" s="27" t="n">
        <v>45813</v>
      </c>
      <c r="E4965" s="27" t="n">
        <v>45813</v>
      </c>
      <c r="F4965" s="28" t="n">
        <v>0</v>
      </c>
      <c r="G4965" t="inlineStr">
        <is>
          <t>Bluestone Outpatient Pavilion</t>
        </is>
      </c>
      <c r="H4965" t="inlineStr">
        <is>
          <t>Cardiology Clinic</t>
        </is>
      </c>
      <c r="I4965" t="inlineStr">
        <is>
          <t>Cardiovascular</t>
        </is>
      </c>
      <c r="J4965" t="inlineStr">
        <is>
          <t>Medicare</t>
        </is>
      </c>
      <c r="K4965" t="inlineStr">
        <is>
          <t>Government</t>
        </is>
      </c>
      <c r="L4965" t="inlineStr">
        <is>
          <t>I50.9</t>
        </is>
      </c>
      <c r="M4965" t="inlineStr">
        <is>
          <t>Heart failure, unspecified</t>
        </is>
      </c>
      <c r="N4965" t="inlineStr">
        <is>
          <t>Circulatory</t>
        </is>
      </c>
      <c r="O4965" s="28" t="n">
        <v>71</v>
      </c>
      <c r="P4965" s="29" t="n">
        <v>390.89</v>
      </c>
      <c r="R4965" s="28" t="n"/>
    </row>
    <row r="4966">
      <c r="A4966" t="inlineStr">
        <is>
          <t>ENC115679</t>
        </is>
      </c>
      <c r="B4966" t="inlineStr">
        <is>
          <t>PT13422</t>
        </is>
      </c>
      <c r="C4966" t="inlineStr">
        <is>
          <t>Outpatient</t>
        </is>
      </c>
      <c r="D4966" s="27" t="n">
        <v>45813</v>
      </c>
      <c r="E4966" s="27" t="n">
        <v>45813</v>
      </c>
      <c r="F4966" s="28" t="n">
        <v>0</v>
      </c>
      <c r="G4966" t="inlineStr">
        <is>
          <t>Bluestone Outpatient Pavilion</t>
        </is>
      </c>
      <c r="H4966" t="inlineStr">
        <is>
          <t>Pediatric Clinic</t>
        </is>
      </c>
      <c r="I4966" t="inlineStr">
        <is>
          <t>Women &amp; Children</t>
        </is>
      </c>
      <c r="J4966" t="inlineStr">
        <is>
          <t>State Medicaid</t>
        </is>
      </c>
      <c r="K4966" t="inlineStr">
        <is>
          <t>Government</t>
        </is>
      </c>
      <c r="L4966" t="inlineStr">
        <is>
          <t>H66.90</t>
        </is>
      </c>
      <c r="M4966" t="inlineStr">
        <is>
          <t>Otitis media, unspecified, unspecified ear</t>
        </is>
      </c>
      <c r="N4966" t="inlineStr">
        <is>
          <t>Ear</t>
        </is>
      </c>
      <c r="O4966" s="28" t="n">
        <v>4</v>
      </c>
      <c r="P4966" s="29" t="n">
        <v>328.46</v>
      </c>
      <c r="R4966" s="28" t="n"/>
    </row>
    <row r="4967">
      <c r="A4967" t="inlineStr">
        <is>
          <t>ENC115680</t>
        </is>
      </c>
      <c r="B4967" t="inlineStr">
        <is>
          <t>PT11807</t>
        </is>
      </c>
      <c r="C4967" t="inlineStr">
        <is>
          <t>Outpatient</t>
        </is>
      </c>
      <c r="D4967" s="27" t="n">
        <v>45813</v>
      </c>
      <c r="E4967" s="27" t="n">
        <v>45813</v>
      </c>
      <c r="F4967" s="28" t="n">
        <v>0</v>
      </c>
      <c r="G4967" t="inlineStr">
        <is>
          <t>Bluestone Outpatient Pavilion</t>
        </is>
      </c>
      <c r="H4967" t="inlineStr">
        <is>
          <t>Pediatric Clinic</t>
        </is>
      </c>
      <c r="I4967" t="inlineStr">
        <is>
          <t>Women &amp; Children</t>
        </is>
      </c>
      <c r="J4967" t="inlineStr">
        <is>
          <t>Keystone Health Partners</t>
        </is>
      </c>
      <c r="K4967" t="inlineStr">
        <is>
          <t>Commercial</t>
        </is>
      </c>
      <c r="L4967" t="inlineStr">
        <is>
          <t>Z00.129</t>
        </is>
      </c>
      <c r="M4967" t="inlineStr">
        <is>
          <t>Encounter for routine child health examination without abnormal findings</t>
        </is>
      </c>
      <c r="N4967" t="inlineStr">
        <is>
          <t>Factors Influencing Health</t>
        </is>
      </c>
      <c r="O4967" s="28" t="n">
        <v>14</v>
      </c>
      <c r="P4967" s="29" t="n">
        <v>477.91</v>
      </c>
      <c r="R4967" s="28" t="n"/>
    </row>
    <row r="4968">
      <c r="A4968" t="inlineStr">
        <is>
          <t>ENC115681</t>
        </is>
      </c>
      <c r="B4968" t="inlineStr">
        <is>
          <t>PT10679</t>
        </is>
      </c>
      <c r="C4968" t="inlineStr">
        <is>
          <t>Outpatient</t>
        </is>
      </c>
      <c r="D4968" s="27" t="n">
        <v>45813</v>
      </c>
      <c r="E4968" s="27" t="n">
        <v>45813</v>
      </c>
      <c r="F4968" s="28" t="n">
        <v>0</v>
      </c>
      <c r="G4968" t="inlineStr">
        <is>
          <t>Bluestone Outpatient Pavilion</t>
        </is>
      </c>
      <c r="H4968" t="inlineStr">
        <is>
          <t>Primary Care Clinic</t>
        </is>
      </c>
      <c r="I4968" t="inlineStr">
        <is>
          <t>Ambulatory</t>
        </is>
      </c>
      <c r="J4968" t="inlineStr">
        <is>
          <t>Medicare</t>
        </is>
      </c>
      <c r="K4968" t="inlineStr">
        <is>
          <t>Government</t>
        </is>
      </c>
      <c r="L4968" t="inlineStr">
        <is>
          <t>Z00.00</t>
        </is>
      </c>
      <c r="M4968" t="inlineStr">
        <is>
          <t>Encounter for general adult medical examination without abnormal findings</t>
        </is>
      </c>
      <c r="N4968" t="inlineStr">
        <is>
          <t>Factors Influencing Health</t>
        </is>
      </c>
      <c r="O4968" s="28" t="n">
        <v>71</v>
      </c>
      <c r="P4968" s="29" t="n">
        <v>362.36</v>
      </c>
      <c r="R4968" s="28" t="n"/>
    </row>
    <row r="4969">
      <c r="A4969" t="inlineStr">
        <is>
          <t>ENC115682</t>
        </is>
      </c>
      <c r="B4969" t="inlineStr">
        <is>
          <t>PT13564</t>
        </is>
      </c>
      <c r="C4969" t="inlineStr">
        <is>
          <t>Outpatient</t>
        </is>
      </c>
      <c r="D4969" s="27" t="n">
        <v>45813</v>
      </c>
      <c r="E4969" s="27" t="n">
        <v>45813</v>
      </c>
      <c r="F4969" s="28" t="n">
        <v>0</v>
      </c>
      <c r="G4969" t="inlineStr">
        <is>
          <t>Bluestone Outpatient Pavilion</t>
        </is>
      </c>
      <c r="H4969" t="inlineStr">
        <is>
          <t>Pediatric Clinic</t>
        </is>
      </c>
      <c r="I4969" t="inlineStr">
        <is>
          <t>Women &amp; Children</t>
        </is>
      </c>
      <c r="J4969" t="inlineStr">
        <is>
          <t>Evergreen Mutual Insurance</t>
        </is>
      </c>
      <c r="K4969" t="inlineStr">
        <is>
          <t>Commercial</t>
        </is>
      </c>
      <c r="L4969" t="inlineStr">
        <is>
          <t>Z00.129</t>
        </is>
      </c>
      <c r="M4969" t="inlineStr">
        <is>
          <t>Encounter for routine child health examination without abnormal findings</t>
        </is>
      </c>
      <c r="N4969" t="inlineStr">
        <is>
          <t>Factors Influencing Health</t>
        </is>
      </c>
      <c r="O4969" s="28" t="n">
        <v>14</v>
      </c>
      <c r="P4969" s="29" t="n">
        <v>356.85</v>
      </c>
      <c r="R4969" s="28" t="n"/>
    </row>
    <row r="4970">
      <c r="A4970" t="inlineStr">
        <is>
          <t>ENC115675</t>
        </is>
      </c>
      <c r="B4970" t="inlineStr">
        <is>
          <t>PT12590</t>
        </is>
      </c>
      <c r="C4970" t="inlineStr">
        <is>
          <t>Inpatient</t>
        </is>
      </c>
      <c r="D4970" s="27" t="n">
        <v>45813</v>
      </c>
      <c r="E4970" s="27" t="n">
        <v>45815</v>
      </c>
      <c r="F4970" s="28" t="n">
        <v>2</v>
      </c>
      <c r="G4970" t="inlineStr">
        <is>
          <t>Bluestone Memorial Hospital</t>
        </is>
      </c>
      <c r="H4970" t="inlineStr">
        <is>
          <t>Medical-Surgical 5 East</t>
        </is>
      </c>
      <c r="I4970" t="inlineStr">
        <is>
          <t>Medicine</t>
        </is>
      </c>
      <c r="J4970" t="inlineStr">
        <is>
          <t>State Medicaid</t>
        </is>
      </c>
      <c r="K4970" t="inlineStr">
        <is>
          <t>Government</t>
        </is>
      </c>
      <c r="L4970" t="inlineStr">
        <is>
          <t>E11.65</t>
        </is>
      </c>
      <c r="M4970" t="inlineStr">
        <is>
          <t>Type 2 diabetes mellitus with hyperglycemia</t>
        </is>
      </c>
      <c r="N4970" t="inlineStr">
        <is>
          <t>Endocrine</t>
        </is>
      </c>
      <c r="O4970" s="28" t="n">
        <v>50</v>
      </c>
      <c r="P4970" s="29" t="n">
        <v>13188.12</v>
      </c>
      <c r="Q4970" t="inlineStr">
        <is>
          <t>N</t>
        </is>
      </c>
      <c r="R4970" s="28" t="n">
        <v>0</v>
      </c>
    </row>
    <row r="4971">
      <c r="A4971" t="inlineStr">
        <is>
          <t>ENC115683</t>
        </is>
      </c>
      <c r="B4971" t="inlineStr">
        <is>
          <t>PT12866</t>
        </is>
      </c>
      <c r="C4971" t="inlineStr">
        <is>
          <t>Emergency</t>
        </is>
      </c>
      <c r="D4971" s="27" t="n">
        <v>45813</v>
      </c>
      <c r="E4971" s="27" t="n">
        <v>45813</v>
      </c>
      <c r="F4971" s="28" t="n">
        <v>0</v>
      </c>
      <c r="G4971" t="inlineStr">
        <is>
          <t>Ashby Falls Community Hospital</t>
        </is>
      </c>
      <c r="H4971" t="inlineStr">
        <is>
          <t>Emergency Department</t>
        </is>
      </c>
      <c r="I4971" t="inlineStr">
        <is>
          <t>Emergency</t>
        </is>
      </c>
      <c r="J4971" t="inlineStr">
        <is>
          <t>State Medicaid</t>
        </is>
      </c>
      <c r="K4971" t="inlineStr">
        <is>
          <t>Government</t>
        </is>
      </c>
      <c r="L4971" t="inlineStr">
        <is>
          <t>J06.9</t>
        </is>
      </c>
      <c r="M4971" t="inlineStr">
        <is>
          <t>Acute upper respiratory infection, unspecified</t>
        </is>
      </c>
      <c r="N4971" t="inlineStr">
        <is>
          <t>Respiratory</t>
        </is>
      </c>
      <c r="O4971" s="28" t="n">
        <v>25</v>
      </c>
      <c r="P4971" s="29" t="n">
        <v>2123.45</v>
      </c>
      <c r="R4971" s="28" t="n"/>
    </row>
    <row r="4972">
      <c r="A4972" t="inlineStr">
        <is>
          <t>ENC115684</t>
        </is>
      </c>
      <c r="B4972" t="inlineStr">
        <is>
          <t>PT10313</t>
        </is>
      </c>
      <c r="C4972" t="inlineStr">
        <is>
          <t>Emergency</t>
        </is>
      </c>
      <c r="D4972" s="27" t="n">
        <v>45813</v>
      </c>
      <c r="E4972" s="27" t="n">
        <v>45813</v>
      </c>
      <c r="F4972" s="28" t="n">
        <v>0</v>
      </c>
      <c r="G4972" t="inlineStr">
        <is>
          <t>Bluestone Memorial Hospital</t>
        </is>
      </c>
      <c r="H4972" t="inlineStr">
        <is>
          <t>Emergency Department</t>
        </is>
      </c>
      <c r="I4972" t="inlineStr">
        <is>
          <t>Emergency</t>
        </is>
      </c>
      <c r="J4972" t="inlineStr">
        <is>
          <t>Workers' Compensation</t>
        </is>
      </c>
      <c r="K4972" t="inlineStr">
        <is>
          <t>Workers' Comp</t>
        </is>
      </c>
      <c r="L4972" t="inlineStr">
        <is>
          <t>S06.0X0A</t>
        </is>
      </c>
      <c r="M4972" t="inlineStr">
        <is>
          <t>Concussion without loss of consciousness, initial encounter</t>
        </is>
      </c>
      <c r="N4972" t="inlineStr">
        <is>
          <t>Injury</t>
        </is>
      </c>
      <c r="O4972" s="28" t="n">
        <v>58</v>
      </c>
      <c r="P4972" s="29" t="n">
        <v>3412.85</v>
      </c>
      <c r="R4972" s="28" t="n"/>
    </row>
    <row r="4973">
      <c r="A4973" t="inlineStr">
        <is>
          <t>ENC115678</t>
        </is>
      </c>
      <c r="B4973" t="inlineStr">
        <is>
          <t>PT12540</t>
        </is>
      </c>
      <c r="C4973" t="inlineStr">
        <is>
          <t>Inpatient</t>
        </is>
      </c>
      <c r="D4973" s="27" t="n">
        <v>45813</v>
      </c>
      <c r="E4973" s="27" t="n">
        <v>45824</v>
      </c>
      <c r="F4973" s="28" t="n">
        <v>11</v>
      </c>
      <c r="G4973" t="inlineStr">
        <is>
          <t>Bluestone Memorial Hospital</t>
        </is>
      </c>
      <c r="H4973" t="inlineStr">
        <is>
          <t>Behavioral Health</t>
        </is>
      </c>
      <c r="I4973" t="inlineStr">
        <is>
          <t>Behavioral Health</t>
        </is>
      </c>
      <c r="J4973" t="inlineStr">
        <is>
          <t>Evergreen Mutual Insurance</t>
        </is>
      </c>
      <c r="K4973" t="inlineStr">
        <is>
          <t>Commercial</t>
        </is>
      </c>
      <c r="L4973" t="inlineStr">
        <is>
          <t>F32.9</t>
        </is>
      </c>
      <c r="M4973" t="inlineStr">
        <is>
          <t>Major depressive disorder, single episode, unspecified</t>
        </is>
      </c>
      <c r="N4973" t="inlineStr">
        <is>
          <t>Mental &amp; Behavioral</t>
        </is>
      </c>
      <c r="O4973" s="28" t="n">
        <v>36</v>
      </c>
      <c r="P4973" s="29" t="n">
        <v>35404.73</v>
      </c>
      <c r="Q4973" t="inlineStr">
        <is>
          <t>N</t>
        </is>
      </c>
      <c r="R4973" s="28" t="n">
        <v>0</v>
      </c>
    </row>
    <row r="4974">
      <c r="A4974" t="inlineStr">
        <is>
          <t>ENC115685</t>
        </is>
      </c>
      <c r="B4974" t="inlineStr">
        <is>
          <t>PT10089</t>
        </is>
      </c>
      <c r="C4974" t="inlineStr">
        <is>
          <t>Inpatient</t>
        </is>
      </c>
      <c r="D4974" s="27" t="n">
        <v>45813</v>
      </c>
      <c r="E4974" s="27" t="n">
        <v>45817</v>
      </c>
      <c r="F4974" s="28" t="n">
        <v>4</v>
      </c>
      <c r="G4974" t="inlineStr">
        <is>
          <t>Bluestone Memorial Hospital</t>
        </is>
      </c>
      <c r="H4974" t="inlineStr">
        <is>
          <t>Neuroscience &amp; Stroke</t>
        </is>
      </c>
      <c r="I4974" t="inlineStr">
        <is>
          <t>Neuroscience</t>
        </is>
      </c>
      <c r="J4974" t="inlineStr">
        <is>
          <t>Summit Choice PPO</t>
        </is>
      </c>
      <c r="K4974" t="inlineStr">
        <is>
          <t>Commercial</t>
        </is>
      </c>
      <c r="L4974" t="inlineStr">
        <is>
          <t>I63.9</t>
        </is>
      </c>
      <c r="M4974" t="inlineStr">
        <is>
          <t>Cerebral infarction, unspecified</t>
        </is>
      </c>
      <c r="N4974" t="inlineStr">
        <is>
          <t>Circulatory</t>
        </is>
      </c>
      <c r="O4974" s="28" t="n">
        <v>60</v>
      </c>
      <c r="P4974" s="29" t="n">
        <v>36937</v>
      </c>
      <c r="Q4974" t="inlineStr">
        <is>
          <t>N</t>
        </is>
      </c>
      <c r="R4974" s="28" t="n">
        <v>0</v>
      </c>
    </row>
    <row r="4975">
      <c r="A4975" t="inlineStr">
        <is>
          <t>ENC115687</t>
        </is>
      </c>
      <c r="B4975" t="inlineStr">
        <is>
          <t>PT11007</t>
        </is>
      </c>
      <c r="C4975" t="inlineStr">
        <is>
          <t>Inpatient</t>
        </is>
      </c>
      <c r="D4975" s="27" t="n">
        <v>45813</v>
      </c>
      <c r="E4975" s="27" t="n">
        <v>45815</v>
      </c>
      <c r="F4975" s="28" t="n">
        <v>2</v>
      </c>
      <c r="G4975" t="inlineStr">
        <is>
          <t>Ashby Falls Community Hospital</t>
        </is>
      </c>
      <c r="H4975" t="inlineStr">
        <is>
          <t>Labor &amp; Delivery</t>
        </is>
      </c>
      <c r="I4975" t="inlineStr">
        <is>
          <t>Women &amp; Children</t>
        </is>
      </c>
      <c r="J4975" t="inlineStr">
        <is>
          <t>Keystone Health Partners</t>
        </is>
      </c>
      <c r="K4975" t="inlineStr">
        <is>
          <t>Commercial</t>
        </is>
      </c>
      <c r="L4975" t="inlineStr">
        <is>
          <t>O80</t>
        </is>
      </c>
      <c r="M4975" t="inlineStr">
        <is>
          <t>Encounter for full-term uncomplicated delivery</t>
        </is>
      </c>
      <c r="N4975" t="inlineStr">
        <is>
          <t>Pregnancy</t>
        </is>
      </c>
      <c r="O4975" s="28" t="n">
        <v>42</v>
      </c>
      <c r="P4975" s="29" t="n">
        <v>16895.85</v>
      </c>
      <c r="Q4975" t="inlineStr">
        <is>
          <t>N</t>
        </is>
      </c>
      <c r="R4975" s="28" t="n">
        <v>0</v>
      </c>
    </row>
    <row r="4976">
      <c r="A4976" t="inlineStr">
        <is>
          <t>ENC115686</t>
        </is>
      </c>
      <c r="B4976" t="inlineStr">
        <is>
          <t>PT13238</t>
        </is>
      </c>
      <c r="C4976" t="inlineStr">
        <is>
          <t>Inpatient</t>
        </is>
      </c>
      <c r="D4976" s="27" t="n">
        <v>45814</v>
      </c>
      <c r="E4976" s="27" t="n">
        <v>45819</v>
      </c>
      <c r="F4976" s="28" t="n">
        <v>5</v>
      </c>
      <c r="G4976" t="inlineStr">
        <is>
          <t>Ashby Falls Community Hospital</t>
        </is>
      </c>
      <c r="H4976" t="inlineStr">
        <is>
          <t>Medical-Surgical</t>
        </is>
      </c>
      <c r="I4976" t="inlineStr">
        <is>
          <t>Medicine</t>
        </is>
      </c>
      <c r="J4976" t="inlineStr">
        <is>
          <t>Medicare</t>
        </is>
      </c>
      <c r="K4976" t="inlineStr">
        <is>
          <t>Government</t>
        </is>
      </c>
      <c r="L4976" t="inlineStr">
        <is>
          <t>J18.9</t>
        </is>
      </c>
      <c r="M4976" t="inlineStr">
        <is>
          <t>Pneumonia, unspecified organism</t>
        </is>
      </c>
      <c r="N4976" t="inlineStr">
        <is>
          <t>Respiratory</t>
        </is>
      </c>
      <c r="O4976" s="28" t="n">
        <v>76</v>
      </c>
      <c r="P4976" s="29" t="n">
        <v>21038.69</v>
      </c>
      <c r="Q4976" t="inlineStr">
        <is>
          <t>N</t>
        </is>
      </c>
      <c r="R4976" s="28" t="n">
        <v>0</v>
      </c>
    </row>
    <row r="4977">
      <c r="A4977" t="inlineStr">
        <is>
          <t>ENC115689</t>
        </is>
      </c>
      <c r="B4977" t="inlineStr">
        <is>
          <t>PT11855</t>
        </is>
      </c>
      <c r="C4977" t="inlineStr">
        <is>
          <t>Emergency</t>
        </is>
      </c>
      <c r="D4977" s="27" t="n">
        <v>45814</v>
      </c>
      <c r="E4977" s="27" t="n">
        <v>45814</v>
      </c>
      <c r="F4977" s="28" t="n">
        <v>0</v>
      </c>
      <c r="G4977" t="inlineStr">
        <is>
          <t>Bluestone Memorial Hospital</t>
        </is>
      </c>
      <c r="H4977" t="inlineStr">
        <is>
          <t>Emergency Department</t>
        </is>
      </c>
      <c r="I4977" t="inlineStr">
        <is>
          <t>Emergency</t>
        </is>
      </c>
      <c r="J4977" t="inlineStr">
        <is>
          <t>State Medicaid</t>
        </is>
      </c>
      <c r="K4977" t="inlineStr">
        <is>
          <t>Government</t>
        </is>
      </c>
      <c r="L4977" t="inlineStr">
        <is>
          <t>H66.90</t>
        </is>
      </c>
      <c r="M4977" t="inlineStr">
        <is>
          <t>Otitis media, unspecified, unspecified ear</t>
        </is>
      </c>
      <c r="N4977" t="inlineStr">
        <is>
          <t>Ear</t>
        </is>
      </c>
      <c r="O4977" s="28" t="n">
        <v>13</v>
      </c>
      <c r="P4977" s="29" t="n">
        <v>715.5599999999999</v>
      </c>
      <c r="R4977" s="28" t="n"/>
    </row>
    <row r="4978">
      <c r="A4978" t="inlineStr">
        <is>
          <t>ENC115691</t>
        </is>
      </c>
      <c r="B4978" t="inlineStr">
        <is>
          <t>PT13492</t>
        </is>
      </c>
      <c r="C4978" t="inlineStr">
        <is>
          <t>Inpatient</t>
        </is>
      </c>
      <c r="D4978" s="27" t="n">
        <v>45814</v>
      </c>
      <c r="E4978" s="27" t="n">
        <v>45818</v>
      </c>
      <c r="F4978" s="28" t="n">
        <v>4</v>
      </c>
      <c r="G4978" t="inlineStr">
        <is>
          <t>Cedar Ridge Medical Center</t>
        </is>
      </c>
      <c r="H4978" t="inlineStr">
        <is>
          <t>Medical-Surgical</t>
        </is>
      </c>
      <c r="I4978" t="inlineStr">
        <is>
          <t>Medicine</t>
        </is>
      </c>
      <c r="J4978" t="inlineStr">
        <is>
          <t>Self-Pay</t>
        </is>
      </c>
      <c r="K4978" t="inlineStr">
        <is>
          <t>Self-Pay</t>
        </is>
      </c>
      <c r="L4978" t="inlineStr">
        <is>
          <t>A41.9</t>
        </is>
      </c>
      <c r="M4978" t="inlineStr">
        <is>
          <t>Sepsis, unspecified organism</t>
        </is>
      </c>
      <c r="N4978" t="inlineStr">
        <is>
          <t>Infectious</t>
        </is>
      </c>
      <c r="O4978" s="28" t="n">
        <v>57</v>
      </c>
      <c r="P4978" s="29" t="n">
        <v>57649.11</v>
      </c>
      <c r="Q4978" t="inlineStr">
        <is>
          <t>N</t>
        </is>
      </c>
      <c r="R4978" s="28" t="n">
        <v>0</v>
      </c>
    </row>
    <row r="4979">
      <c r="A4979" t="inlineStr">
        <is>
          <t>ENC115690</t>
        </is>
      </c>
      <c r="B4979" t="inlineStr">
        <is>
          <t>PT10142</t>
        </is>
      </c>
      <c r="C4979" t="inlineStr">
        <is>
          <t>Observation</t>
        </is>
      </c>
      <c r="D4979" s="27" t="n">
        <v>45814</v>
      </c>
      <c r="E4979" s="27" t="n">
        <v>45815</v>
      </c>
      <c r="F4979" s="28" t="n">
        <v>1</v>
      </c>
      <c r="G4979" t="inlineStr">
        <is>
          <t>Bluestone Memorial Hospital</t>
        </is>
      </c>
      <c r="H4979" t="inlineStr">
        <is>
          <t>Observation Unit</t>
        </is>
      </c>
      <c r="I4979" t="inlineStr">
        <is>
          <t>Medicine</t>
        </is>
      </c>
      <c r="J4979" t="inlineStr">
        <is>
          <t>Medicare</t>
        </is>
      </c>
      <c r="K4979" t="inlineStr">
        <is>
          <t>Government</t>
        </is>
      </c>
      <c r="L4979" t="inlineStr">
        <is>
          <t>E86.0</t>
        </is>
      </c>
      <c r="M4979" t="inlineStr">
        <is>
          <t>Dehydration</t>
        </is>
      </c>
      <c r="N4979" t="inlineStr">
        <is>
          <t>Endocrine</t>
        </is>
      </c>
      <c r="O4979" s="28" t="n">
        <v>75</v>
      </c>
      <c r="P4979" s="29" t="n">
        <v>11909.39</v>
      </c>
      <c r="R4979" s="28" t="n"/>
    </row>
    <row r="4980">
      <c r="A4980" t="inlineStr">
        <is>
          <t>ENC115688</t>
        </is>
      </c>
      <c r="B4980" t="inlineStr">
        <is>
          <t>PT12927</t>
        </is>
      </c>
      <c r="C4980" t="inlineStr">
        <is>
          <t>Inpatient</t>
        </is>
      </c>
      <c r="D4980" s="27" t="n">
        <v>45814</v>
      </c>
      <c r="E4980" s="27" t="n">
        <v>45818</v>
      </c>
      <c r="F4980" s="28" t="n">
        <v>4</v>
      </c>
      <c r="G4980" t="inlineStr">
        <is>
          <t>Ashby Falls Community Hospital</t>
        </is>
      </c>
      <c r="H4980" t="inlineStr">
        <is>
          <t>Medical-Surgical</t>
        </is>
      </c>
      <c r="I4980" t="inlineStr">
        <is>
          <t>Medicine</t>
        </is>
      </c>
      <c r="J4980" t="inlineStr">
        <is>
          <t>Medicare</t>
        </is>
      </c>
      <c r="K4980" t="inlineStr">
        <is>
          <t>Government</t>
        </is>
      </c>
      <c r="L4980" t="inlineStr">
        <is>
          <t>K35.80</t>
        </is>
      </c>
      <c r="M4980" t="inlineStr">
        <is>
          <t>Unspecified acute appendicitis</t>
        </is>
      </c>
      <c r="N4980" t="inlineStr">
        <is>
          <t>Digestive</t>
        </is>
      </c>
      <c r="O4980" s="28" t="n">
        <v>68</v>
      </c>
      <c r="P4980" s="29" t="n">
        <v>20743.91</v>
      </c>
      <c r="Q4980" t="inlineStr">
        <is>
          <t>N</t>
        </is>
      </c>
      <c r="R4980" s="28" t="n">
        <v>0</v>
      </c>
    </row>
    <row r="4981">
      <c r="A4981" t="inlineStr">
        <is>
          <t>ENC115693</t>
        </is>
      </c>
      <c r="B4981" t="inlineStr">
        <is>
          <t>PT10044</t>
        </is>
      </c>
      <c r="C4981" t="inlineStr">
        <is>
          <t>Inpatient</t>
        </is>
      </c>
      <c r="D4981" s="27" t="n">
        <v>45814</v>
      </c>
      <c r="E4981" s="27" t="n">
        <v>45818</v>
      </c>
      <c r="F4981" s="28" t="n">
        <v>4</v>
      </c>
      <c r="G4981" t="inlineStr">
        <is>
          <t>Cedar Ridge Medical Center</t>
        </is>
      </c>
      <c r="H4981" t="inlineStr">
        <is>
          <t>Medical-Surgical</t>
        </is>
      </c>
      <c r="I4981" t="inlineStr">
        <is>
          <t>Medicine</t>
        </is>
      </c>
      <c r="J4981" t="inlineStr">
        <is>
          <t>Keystone Health Partners</t>
        </is>
      </c>
      <c r="K4981" t="inlineStr">
        <is>
          <t>Commercial</t>
        </is>
      </c>
      <c r="L4981" t="inlineStr">
        <is>
          <t>E87.1</t>
        </is>
      </c>
      <c r="M4981" t="inlineStr">
        <is>
          <t>Hypo-osmolality and hyponatremia</t>
        </is>
      </c>
      <c r="N4981" t="inlineStr">
        <is>
          <t>Endocrine</t>
        </is>
      </c>
      <c r="O4981" s="28" t="n">
        <v>56</v>
      </c>
      <c r="P4981" s="29" t="n">
        <v>20438.37</v>
      </c>
      <c r="Q4981" t="inlineStr">
        <is>
          <t>N</t>
        </is>
      </c>
      <c r="R4981" s="28" t="n">
        <v>0</v>
      </c>
    </row>
    <row r="4982">
      <c r="A4982" t="inlineStr">
        <is>
          <t>ENC115694</t>
        </is>
      </c>
      <c r="B4982" t="inlineStr">
        <is>
          <t>PT12360</t>
        </is>
      </c>
      <c r="C4982" t="inlineStr">
        <is>
          <t>Outpatient</t>
        </is>
      </c>
      <c r="D4982" s="27" t="n">
        <v>45814</v>
      </c>
      <c r="E4982" s="27" t="n">
        <v>45814</v>
      </c>
      <c r="F4982" s="28" t="n">
        <v>0</v>
      </c>
      <c r="G4982" t="inlineStr">
        <is>
          <t>Bluestone Outpatient Pavilion</t>
        </is>
      </c>
      <c r="H4982" t="inlineStr">
        <is>
          <t>Endocrinology &amp; Diabetes Clinic</t>
        </is>
      </c>
      <c r="I4982" t="inlineStr">
        <is>
          <t>Ambulatory</t>
        </is>
      </c>
      <c r="J4982" t="inlineStr">
        <is>
          <t>Evergreen Mutual Insurance</t>
        </is>
      </c>
      <c r="K4982" t="inlineStr">
        <is>
          <t>Commercial</t>
        </is>
      </c>
      <c r="L4982" t="inlineStr">
        <is>
          <t>E11.65</t>
        </is>
      </c>
      <c r="M4982" t="inlineStr">
        <is>
          <t>Type 2 diabetes mellitus with hyperglycemia</t>
        </is>
      </c>
      <c r="N4982" t="inlineStr">
        <is>
          <t>Endocrine</t>
        </is>
      </c>
      <c r="O4982" s="28" t="n">
        <v>62</v>
      </c>
      <c r="P4982" s="29" t="n">
        <v>452.16</v>
      </c>
      <c r="R4982" s="28" t="n"/>
    </row>
    <row r="4983">
      <c r="A4983" t="inlineStr">
        <is>
          <t>ENC115695</t>
        </is>
      </c>
      <c r="B4983" t="inlineStr">
        <is>
          <t>PT10101</t>
        </is>
      </c>
      <c r="C4983" t="inlineStr">
        <is>
          <t>Outpatient</t>
        </is>
      </c>
      <c r="D4983" s="27" t="n">
        <v>45814</v>
      </c>
      <c r="E4983" s="27" t="n">
        <v>45814</v>
      </c>
      <c r="F4983" s="28" t="n">
        <v>0</v>
      </c>
      <c r="G4983" t="inlineStr">
        <is>
          <t>Bluestone Outpatient Pavilion</t>
        </is>
      </c>
      <c r="H4983" t="inlineStr">
        <is>
          <t>Primary Care Clinic</t>
        </is>
      </c>
      <c r="I4983" t="inlineStr">
        <is>
          <t>Ambulatory</t>
        </is>
      </c>
      <c r="J4983" t="inlineStr">
        <is>
          <t>Silverline Medicare Advantage</t>
        </is>
      </c>
      <c r="K4983" t="inlineStr">
        <is>
          <t>Medicare Advantage</t>
        </is>
      </c>
      <c r="L4983" t="inlineStr">
        <is>
          <t>I10</t>
        </is>
      </c>
      <c r="M4983" t="inlineStr">
        <is>
          <t>Essential (primary) hypertension</t>
        </is>
      </c>
      <c r="N4983" t="inlineStr">
        <is>
          <t>Circulatory</t>
        </is>
      </c>
      <c r="O4983" s="28" t="n">
        <v>75</v>
      </c>
      <c r="P4983" s="29" t="n">
        <v>199.18</v>
      </c>
      <c r="R4983" s="28" t="n"/>
    </row>
    <row r="4984">
      <c r="A4984" t="inlineStr">
        <is>
          <t>ENC115696</t>
        </is>
      </c>
      <c r="B4984" t="inlineStr">
        <is>
          <t>PT11362</t>
        </is>
      </c>
      <c r="C4984" t="inlineStr">
        <is>
          <t>Outpatient</t>
        </is>
      </c>
      <c r="D4984" s="27" t="n">
        <v>45814</v>
      </c>
      <c r="E4984" s="27" t="n">
        <v>45814</v>
      </c>
      <c r="F4984" s="28" t="n">
        <v>0</v>
      </c>
      <c r="G4984" t="inlineStr">
        <is>
          <t>Bluestone Outpatient Pavilion</t>
        </is>
      </c>
      <c r="H4984" t="inlineStr">
        <is>
          <t>Primary Care Clinic</t>
        </is>
      </c>
      <c r="I4984" t="inlineStr">
        <is>
          <t>Ambulatory</t>
        </is>
      </c>
      <c r="J4984" t="inlineStr">
        <is>
          <t>Evergreen Mutual Insurance</t>
        </is>
      </c>
      <c r="K4984" t="inlineStr">
        <is>
          <t>Commercial</t>
        </is>
      </c>
      <c r="L4984" t="inlineStr">
        <is>
          <t>E78.5</t>
        </is>
      </c>
      <c r="M4984" t="inlineStr">
        <is>
          <t>Hyperlipidemia, unspecified</t>
        </is>
      </c>
      <c r="N4984" t="inlineStr">
        <is>
          <t>Endocrine</t>
        </is>
      </c>
      <c r="O4984" s="28" t="n">
        <v>58</v>
      </c>
      <c r="P4984" s="29" t="n">
        <v>317.78</v>
      </c>
      <c r="R4984" s="28" t="n"/>
    </row>
    <row r="4985">
      <c r="A4985" t="inlineStr">
        <is>
          <t>ENC115697</t>
        </is>
      </c>
      <c r="B4985" t="inlineStr">
        <is>
          <t>PT11837</t>
        </is>
      </c>
      <c r="C4985" t="inlineStr">
        <is>
          <t>Emergency</t>
        </is>
      </c>
      <c r="D4985" s="27" t="n">
        <v>45814</v>
      </c>
      <c r="E4985" s="27" t="n">
        <v>45814</v>
      </c>
      <c r="F4985" s="28" t="n">
        <v>0</v>
      </c>
      <c r="G4985" t="inlineStr">
        <is>
          <t>Cedar Ridge Medical Center</t>
        </is>
      </c>
      <c r="H4985" t="inlineStr">
        <is>
          <t>Emergency Department</t>
        </is>
      </c>
      <c r="I4985" t="inlineStr">
        <is>
          <t>Emergency</t>
        </is>
      </c>
      <c r="J4985" t="inlineStr">
        <is>
          <t>Summit Choice PPO</t>
        </is>
      </c>
      <c r="K4985" t="inlineStr">
        <is>
          <t>Commercial</t>
        </is>
      </c>
      <c r="L4985" t="inlineStr">
        <is>
          <t>J06.9</t>
        </is>
      </c>
      <c r="M4985" t="inlineStr">
        <is>
          <t>Acute upper respiratory infection, unspecified</t>
        </is>
      </c>
      <c r="N4985" t="inlineStr">
        <is>
          <t>Respiratory</t>
        </is>
      </c>
      <c r="O4985" s="28" t="n">
        <v>55</v>
      </c>
      <c r="P4985" s="29" t="n">
        <v>737.29</v>
      </c>
      <c r="R4985" s="28" t="n"/>
    </row>
    <row r="4986">
      <c r="A4986" t="inlineStr">
        <is>
          <t>ENC115698</t>
        </is>
      </c>
      <c r="B4986" t="inlineStr">
        <is>
          <t>PT10490</t>
        </is>
      </c>
      <c r="C4986" t="inlineStr">
        <is>
          <t>Outpatient</t>
        </is>
      </c>
      <c r="D4986" s="27" t="n">
        <v>45814</v>
      </c>
      <c r="E4986" s="27" t="n">
        <v>45814</v>
      </c>
      <c r="F4986" s="28" t="n">
        <v>0</v>
      </c>
      <c r="G4986" t="inlineStr">
        <is>
          <t>Bluestone Outpatient Pavilion</t>
        </is>
      </c>
      <c r="H4986" t="inlineStr">
        <is>
          <t>Primary Care Clinic</t>
        </is>
      </c>
      <c r="I4986" t="inlineStr">
        <is>
          <t>Ambulatory</t>
        </is>
      </c>
      <c r="J4986" t="inlineStr">
        <is>
          <t>Self-Pay</t>
        </is>
      </c>
      <c r="K4986" t="inlineStr">
        <is>
          <t>Self-Pay</t>
        </is>
      </c>
      <c r="L4986" t="inlineStr">
        <is>
          <t>E78.5</t>
        </is>
      </c>
      <c r="M4986" t="inlineStr">
        <is>
          <t>Hyperlipidemia, unspecified</t>
        </is>
      </c>
      <c r="N4986" t="inlineStr">
        <is>
          <t>Endocrine</t>
        </is>
      </c>
      <c r="O4986" s="28" t="n">
        <v>35</v>
      </c>
      <c r="P4986" s="29" t="n">
        <v>230.78</v>
      </c>
      <c r="R4986" s="28" t="n"/>
    </row>
    <row r="4987">
      <c r="A4987" t="inlineStr">
        <is>
          <t>ENC115700</t>
        </is>
      </c>
      <c r="B4987" t="inlineStr">
        <is>
          <t>PT11578</t>
        </is>
      </c>
      <c r="C4987" t="inlineStr">
        <is>
          <t>Emergency</t>
        </is>
      </c>
      <c r="D4987" s="27" t="n">
        <v>45814</v>
      </c>
      <c r="E4987" s="27" t="n">
        <v>45814</v>
      </c>
      <c r="F4987" s="28" t="n">
        <v>0</v>
      </c>
      <c r="G4987" t="inlineStr">
        <is>
          <t>Ashby Falls Community Hospital</t>
        </is>
      </c>
      <c r="H4987" t="inlineStr">
        <is>
          <t>Emergency Department</t>
        </is>
      </c>
      <c r="I4987" t="inlineStr">
        <is>
          <t>Emergency</t>
        </is>
      </c>
      <c r="J4987" t="inlineStr">
        <is>
          <t>Silverline Medicare Advantage</t>
        </is>
      </c>
      <c r="K4987" t="inlineStr">
        <is>
          <t>Medicare Advantage</t>
        </is>
      </c>
      <c r="L4987" t="inlineStr">
        <is>
          <t>N39.0</t>
        </is>
      </c>
      <c r="M4987" t="inlineStr">
        <is>
          <t>Urinary tract infection, site not specified</t>
        </is>
      </c>
      <c r="N4987" t="inlineStr">
        <is>
          <t>Genitourinary</t>
        </is>
      </c>
      <c r="O4987" s="28" t="n">
        <v>74</v>
      </c>
      <c r="P4987" s="29" t="n">
        <v>2455.03</v>
      </c>
      <c r="R4987" s="28" t="n"/>
    </row>
    <row r="4988">
      <c r="A4988" t="inlineStr">
        <is>
          <t>ENC115701</t>
        </is>
      </c>
      <c r="B4988" t="inlineStr">
        <is>
          <t>PT10174</t>
        </is>
      </c>
      <c r="C4988" t="inlineStr">
        <is>
          <t>Emergency</t>
        </is>
      </c>
      <c r="D4988" s="27" t="n">
        <v>45814</v>
      </c>
      <c r="E4988" s="27" t="n">
        <v>45814</v>
      </c>
      <c r="F4988" s="28" t="n">
        <v>0</v>
      </c>
      <c r="G4988" t="inlineStr">
        <is>
          <t>Bluestone Memorial Hospital</t>
        </is>
      </c>
      <c r="H4988" t="inlineStr">
        <is>
          <t>Emergency Department</t>
        </is>
      </c>
      <c r="I4988" t="inlineStr">
        <is>
          <t>Emergency</t>
        </is>
      </c>
      <c r="J4988" t="inlineStr">
        <is>
          <t>Silverline Medicare Advantage</t>
        </is>
      </c>
      <c r="K4988" t="inlineStr">
        <is>
          <t>Medicare Advantage</t>
        </is>
      </c>
      <c r="L4988" t="inlineStr">
        <is>
          <t>M54.50</t>
        </is>
      </c>
      <c r="M4988" t="inlineStr">
        <is>
          <t>Low back pain, unspecified</t>
        </is>
      </c>
      <c r="N4988" t="inlineStr">
        <is>
          <t>Musculoskeletal</t>
        </is>
      </c>
      <c r="O4988" s="28" t="n">
        <v>73</v>
      </c>
      <c r="P4988" s="29" t="n">
        <v>670.95</v>
      </c>
      <c r="R4988" s="28" t="n"/>
    </row>
    <row r="4989">
      <c r="A4989" t="inlineStr">
        <is>
          <t>ENC115702</t>
        </is>
      </c>
      <c r="B4989" t="inlineStr">
        <is>
          <t>PT11013</t>
        </is>
      </c>
      <c r="C4989" t="inlineStr">
        <is>
          <t>Emergency</t>
        </is>
      </c>
      <c r="D4989" s="27" t="n">
        <v>45814</v>
      </c>
      <c r="E4989" s="27" t="n">
        <v>45814</v>
      </c>
      <c r="F4989" s="28" t="n">
        <v>0</v>
      </c>
      <c r="G4989" t="inlineStr">
        <is>
          <t>Bluestone Memorial Hospital</t>
        </is>
      </c>
      <c r="H4989" t="inlineStr">
        <is>
          <t>Emergency Department</t>
        </is>
      </c>
      <c r="I4989" t="inlineStr">
        <is>
          <t>Emergency</t>
        </is>
      </c>
      <c r="J4989" t="inlineStr">
        <is>
          <t>State Medicaid</t>
        </is>
      </c>
      <c r="K4989" t="inlineStr">
        <is>
          <t>Government</t>
        </is>
      </c>
      <c r="L4989" t="inlineStr">
        <is>
          <t>F41.9</t>
        </is>
      </c>
      <c r="M4989" t="inlineStr">
        <is>
          <t>Anxiety disorder, unspecified</t>
        </is>
      </c>
      <c r="N4989" t="inlineStr">
        <is>
          <t>Mental &amp; Behavioral</t>
        </is>
      </c>
      <c r="O4989" s="28" t="n">
        <v>51</v>
      </c>
      <c r="P4989" s="29" t="n">
        <v>1189.54</v>
      </c>
      <c r="R4989" s="28" t="n"/>
    </row>
    <row r="4990">
      <c r="A4990" t="inlineStr">
        <is>
          <t>ENC115692</t>
        </is>
      </c>
      <c r="B4990" t="inlineStr">
        <is>
          <t>PT13908</t>
        </is>
      </c>
      <c r="C4990" t="inlineStr">
        <is>
          <t>Inpatient</t>
        </is>
      </c>
      <c r="D4990" s="27" t="n">
        <v>45814</v>
      </c>
      <c r="E4990" s="27" t="n">
        <v>45816</v>
      </c>
      <c r="F4990" s="28" t="n">
        <v>2</v>
      </c>
      <c r="G4990" t="inlineStr">
        <is>
          <t>Bluestone Memorial Hospital</t>
        </is>
      </c>
      <c r="H4990" t="inlineStr">
        <is>
          <t>Medical-Surgical 5 East</t>
        </is>
      </c>
      <c r="I4990" t="inlineStr">
        <is>
          <t>Medicine</t>
        </is>
      </c>
      <c r="J4990" t="inlineStr">
        <is>
          <t>Summit Choice PPO</t>
        </is>
      </c>
      <c r="K4990" t="inlineStr">
        <is>
          <t>Commercial</t>
        </is>
      </c>
      <c r="L4990" t="inlineStr">
        <is>
          <t>J18.9</t>
        </is>
      </c>
      <c r="M4990" t="inlineStr">
        <is>
          <t>Pneumonia, unspecified organism</t>
        </is>
      </c>
      <c r="N4990" t="inlineStr">
        <is>
          <t>Respiratory</t>
        </is>
      </c>
      <c r="O4990" s="28" t="n">
        <v>46</v>
      </c>
      <c r="P4990" s="29" t="n">
        <v>14425.93</v>
      </c>
      <c r="Q4990" t="inlineStr">
        <is>
          <t>N</t>
        </is>
      </c>
      <c r="R4990" s="28" t="n">
        <v>0</v>
      </c>
    </row>
    <row r="4991">
      <c r="A4991" t="inlineStr">
        <is>
          <t>ENC115703</t>
        </is>
      </c>
      <c r="B4991" t="inlineStr">
        <is>
          <t>PT11657</t>
        </is>
      </c>
      <c r="C4991" t="inlineStr">
        <is>
          <t>Emergency</t>
        </is>
      </c>
      <c r="D4991" s="27" t="n">
        <v>45814</v>
      </c>
      <c r="E4991" s="27" t="n">
        <v>45814</v>
      </c>
      <c r="F4991" s="28" t="n">
        <v>0</v>
      </c>
      <c r="G4991" t="inlineStr">
        <is>
          <t>Ashby Falls Community Hospital</t>
        </is>
      </c>
      <c r="H4991" t="inlineStr">
        <is>
          <t>Emergency Department</t>
        </is>
      </c>
      <c r="I4991" t="inlineStr">
        <is>
          <t>Emergency</t>
        </is>
      </c>
      <c r="J4991" t="inlineStr">
        <is>
          <t>Summit Choice PPO</t>
        </is>
      </c>
      <c r="K4991" t="inlineStr">
        <is>
          <t>Commercial</t>
        </is>
      </c>
      <c r="L4991" t="inlineStr">
        <is>
          <t>R55</t>
        </is>
      </c>
      <c r="M4991" t="inlineStr">
        <is>
          <t>Syncope and collapse</t>
        </is>
      </c>
      <c r="N4991" t="inlineStr">
        <is>
          <t>Symptoms &amp; Signs</t>
        </is>
      </c>
      <c r="O4991" s="28" t="n">
        <v>40</v>
      </c>
      <c r="P4991" s="29" t="n">
        <v>3612.9</v>
      </c>
      <c r="R4991" s="28" t="n"/>
    </row>
    <row r="4992">
      <c r="A4992" t="inlineStr">
        <is>
          <t>ENC115704</t>
        </is>
      </c>
      <c r="B4992" t="inlineStr">
        <is>
          <t>PT10117</t>
        </is>
      </c>
      <c r="C4992" t="inlineStr">
        <is>
          <t>Emergency</t>
        </is>
      </c>
      <c r="D4992" s="27" t="n">
        <v>45814</v>
      </c>
      <c r="E4992" s="27" t="n">
        <v>45814</v>
      </c>
      <c r="F4992" s="28" t="n">
        <v>0</v>
      </c>
      <c r="G4992" t="inlineStr">
        <is>
          <t>Bluestone Memorial Hospital</t>
        </is>
      </c>
      <c r="H4992" t="inlineStr">
        <is>
          <t>Emergency Department</t>
        </is>
      </c>
      <c r="I4992" t="inlineStr">
        <is>
          <t>Emergency</t>
        </is>
      </c>
      <c r="J4992" t="inlineStr">
        <is>
          <t>Keystone Health Partners</t>
        </is>
      </c>
      <c r="K4992" t="inlineStr">
        <is>
          <t>Commercial</t>
        </is>
      </c>
      <c r="L4992" t="inlineStr">
        <is>
          <t>H66.90</t>
        </is>
      </c>
      <c r="M4992" t="inlineStr">
        <is>
          <t>Otitis media, unspecified, unspecified ear</t>
        </is>
      </c>
      <c r="N4992" t="inlineStr">
        <is>
          <t>Ear</t>
        </is>
      </c>
      <c r="O4992" s="28" t="n">
        <v>2</v>
      </c>
      <c r="P4992" s="29" t="n">
        <v>895.96</v>
      </c>
      <c r="R4992" s="28" t="n"/>
    </row>
    <row r="4993">
      <c r="A4993" t="inlineStr">
        <is>
          <t>ENC115705</t>
        </is>
      </c>
      <c r="B4993" t="inlineStr">
        <is>
          <t>PT11121</t>
        </is>
      </c>
      <c r="C4993" t="inlineStr">
        <is>
          <t>Emergency</t>
        </is>
      </c>
      <c r="D4993" s="27" t="n">
        <v>45814</v>
      </c>
      <c r="E4993" s="27" t="n">
        <v>45814</v>
      </c>
      <c r="F4993" s="28" t="n">
        <v>0</v>
      </c>
      <c r="G4993" t="inlineStr">
        <is>
          <t>Ashby Falls Community Hospital</t>
        </is>
      </c>
      <c r="H4993" t="inlineStr">
        <is>
          <t>Emergency Department</t>
        </is>
      </c>
      <c r="I4993" t="inlineStr">
        <is>
          <t>Emergency</t>
        </is>
      </c>
      <c r="J4993" t="inlineStr">
        <is>
          <t>Medicare</t>
        </is>
      </c>
      <c r="K4993" t="inlineStr">
        <is>
          <t>Government</t>
        </is>
      </c>
      <c r="L4993" t="inlineStr">
        <is>
          <t>R07.9</t>
        </is>
      </c>
      <c r="M4993" t="inlineStr">
        <is>
          <t>Chest pain, unspecified</t>
        </is>
      </c>
      <c r="N4993" t="inlineStr">
        <is>
          <t>Symptoms &amp; Signs</t>
        </is>
      </c>
      <c r="O4993" s="28" t="n">
        <v>66</v>
      </c>
      <c r="P4993" s="29" t="n">
        <v>4343.38</v>
      </c>
      <c r="R4993" s="28" t="n"/>
    </row>
    <row r="4994">
      <c r="A4994" t="inlineStr">
        <is>
          <t>ENC115706</t>
        </is>
      </c>
      <c r="B4994" t="inlineStr">
        <is>
          <t>PT13057</t>
        </is>
      </c>
      <c r="C4994" t="inlineStr">
        <is>
          <t>Outpatient</t>
        </is>
      </c>
      <c r="D4994" s="27" t="n">
        <v>45814</v>
      </c>
      <c r="E4994" s="27" t="n">
        <v>45814</v>
      </c>
      <c r="F4994" s="28" t="n">
        <v>0</v>
      </c>
      <c r="G4994" t="inlineStr">
        <is>
          <t>Bluestone Outpatient Pavilion</t>
        </is>
      </c>
      <c r="H4994" t="inlineStr">
        <is>
          <t>Endocrinology &amp; Diabetes Clinic</t>
        </is>
      </c>
      <c r="I4994" t="inlineStr">
        <is>
          <t>Ambulatory</t>
        </is>
      </c>
      <c r="J4994" t="inlineStr">
        <is>
          <t>Evergreen Mutual Insurance</t>
        </is>
      </c>
      <c r="K4994" t="inlineStr">
        <is>
          <t>Commercial</t>
        </is>
      </c>
      <c r="L4994" t="inlineStr">
        <is>
          <t>E11.9</t>
        </is>
      </c>
      <c r="M4994" t="inlineStr">
        <is>
          <t>Type 2 diabetes mellitus without complications</t>
        </is>
      </c>
      <c r="N4994" t="inlineStr">
        <is>
          <t>Endocrine</t>
        </is>
      </c>
      <c r="O4994" s="28" t="n">
        <v>61</v>
      </c>
      <c r="P4994" s="29" t="n">
        <v>316.69</v>
      </c>
      <c r="R4994" s="28" t="n"/>
    </row>
    <row r="4995">
      <c r="A4995" t="inlineStr">
        <is>
          <t>ENC115707</t>
        </is>
      </c>
      <c r="B4995" t="inlineStr">
        <is>
          <t>PT10683</t>
        </is>
      </c>
      <c r="C4995" t="inlineStr">
        <is>
          <t>Emergency</t>
        </is>
      </c>
      <c r="D4995" s="27" t="n">
        <v>45814</v>
      </c>
      <c r="E4995" s="27" t="n">
        <v>45814</v>
      </c>
      <c r="F4995" s="28" t="n">
        <v>0</v>
      </c>
      <c r="G4995" t="inlineStr">
        <is>
          <t>Bluestone Memorial Hospital</t>
        </is>
      </c>
      <c r="H4995" t="inlineStr">
        <is>
          <t>Emergency Department</t>
        </is>
      </c>
      <c r="I4995" t="inlineStr">
        <is>
          <t>Emergency</t>
        </is>
      </c>
      <c r="J4995" t="inlineStr">
        <is>
          <t>Summit Choice PPO</t>
        </is>
      </c>
      <c r="K4995" t="inlineStr">
        <is>
          <t>Commercial</t>
        </is>
      </c>
      <c r="L4995" t="inlineStr">
        <is>
          <t>N39.0</t>
        </is>
      </c>
      <c r="M4995" t="inlineStr">
        <is>
          <t>Urinary tract infection, site not specified</t>
        </is>
      </c>
      <c r="N4995" t="inlineStr">
        <is>
          <t>Genitourinary</t>
        </is>
      </c>
      <c r="O4995" s="28" t="n">
        <v>54</v>
      </c>
      <c r="P4995" s="29" t="n">
        <v>3399.5</v>
      </c>
      <c r="R4995" s="28" t="n"/>
    </row>
    <row r="4996">
      <c r="A4996" t="inlineStr">
        <is>
          <t>ENC115708</t>
        </is>
      </c>
      <c r="B4996" t="inlineStr">
        <is>
          <t>PT11751</t>
        </is>
      </c>
      <c r="C4996" t="inlineStr">
        <is>
          <t>Outpatient</t>
        </is>
      </c>
      <c r="D4996" s="27" t="n">
        <v>45814</v>
      </c>
      <c r="E4996" s="27" t="n">
        <v>45814</v>
      </c>
      <c r="F4996" s="28" t="n">
        <v>0</v>
      </c>
      <c r="G4996" t="inlineStr">
        <is>
          <t>Bluestone Outpatient Pavilion</t>
        </is>
      </c>
      <c r="H4996" t="inlineStr">
        <is>
          <t>Primary Care Clinic</t>
        </is>
      </c>
      <c r="I4996" t="inlineStr">
        <is>
          <t>Ambulatory</t>
        </is>
      </c>
      <c r="J4996" t="inlineStr">
        <is>
          <t>State Medicaid</t>
        </is>
      </c>
      <c r="K4996" t="inlineStr">
        <is>
          <t>Government</t>
        </is>
      </c>
      <c r="L4996" t="inlineStr">
        <is>
          <t>Z00.00</t>
        </is>
      </c>
      <c r="M4996" t="inlineStr">
        <is>
          <t>Encounter for general adult medical examination without abnormal findings</t>
        </is>
      </c>
      <c r="N4996" t="inlineStr">
        <is>
          <t>Factors Influencing Health</t>
        </is>
      </c>
      <c r="O4996" s="28" t="n">
        <v>66</v>
      </c>
      <c r="P4996" s="29" t="n">
        <v>217.57</v>
      </c>
      <c r="R4996" s="28" t="n"/>
    </row>
    <row r="4997">
      <c r="A4997" t="inlineStr">
        <is>
          <t>ENC115709</t>
        </is>
      </c>
      <c r="B4997" t="inlineStr">
        <is>
          <t>PT13785</t>
        </is>
      </c>
      <c r="C4997" t="inlineStr">
        <is>
          <t>Outpatient</t>
        </is>
      </c>
      <c r="D4997" s="27" t="n">
        <v>45814</v>
      </c>
      <c r="E4997" s="27" t="n">
        <v>45814</v>
      </c>
      <c r="F4997" s="28" t="n">
        <v>0</v>
      </c>
      <c r="G4997" t="inlineStr">
        <is>
          <t>Bluestone Outpatient Pavilion</t>
        </is>
      </c>
      <c r="H4997" t="inlineStr">
        <is>
          <t>Primary Care Clinic</t>
        </is>
      </c>
      <c r="I4997" t="inlineStr">
        <is>
          <t>Ambulatory</t>
        </is>
      </c>
      <c r="J4997" t="inlineStr">
        <is>
          <t>Silverline Medicare Advantage</t>
        </is>
      </c>
      <c r="K4997" t="inlineStr">
        <is>
          <t>Medicare Advantage</t>
        </is>
      </c>
      <c r="L4997" t="inlineStr">
        <is>
          <t>Z00.00</t>
        </is>
      </c>
      <c r="M4997" t="inlineStr">
        <is>
          <t>Encounter for general adult medical examination without abnormal findings</t>
        </is>
      </c>
      <c r="N4997" t="inlineStr">
        <is>
          <t>Factors Influencing Health</t>
        </is>
      </c>
      <c r="O4997" s="28" t="n">
        <v>72</v>
      </c>
      <c r="P4997" s="29" t="n">
        <v>321.26</v>
      </c>
      <c r="R4997" s="28" t="n"/>
    </row>
    <row r="4998">
      <c r="A4998" t="inlineStr">
        <is>
          <t>ENC115699</t>
        </is>
      </c>
      <c r="B4998" t="inlineStr">
        <is>
          <t>PT13030</t>
        </is>
      </c>
      <c r="C4998" t="inlineStr">
        <is>
          <t>Inpatient</t>
        </is>
      </c>
      <c r="D4998" s="27" t="n">
        <v>45814</v>
      </c>
      <c r="E4998" s="27" t="n">
        <v>45819</v>
      </c>
      <c r="F4998" s="28" t="n">
        <v>5</v>
      </c>
      <c r="G4998" t="inlineStr">
        <is>
          <t>Bluestone Memorial Hospital</t>
        </is>
      </c>
      <c r="H4998" t="inlineStr">
        <is>
          <t>Cardiac Step-Down</t>
        </is>
      </c>
      <c r="I4998" t="inlineStr">
        <is>
          <t>Cardiovascular</t>
        </is>
      </c>
      <c r="J4998" t="inlineStr">
        <is>
          <t>Evergreen Mutual Insurance</t>
        </is>
      </c>
      <c r="K4998" t="inlineStr">
        <is>
          <t>Commercial</t>
        </is>
      </c>
      <c r="L4998" t="inlineStr">
        <is>
          <t>I21.4</t>
        </is>
      </c>
      <c r="M4998" t="inlineStr">
        <is>
          <t>Non-ST elevation (NSTEMI) myocardial infarction</t>
        </is>
      </c>
      <c r="N4998" t="inlineStr">
        <is>
          <t>Circulatory</t>
        </is>
      </c>
      <c r="O4998" s="28" t="n">
        <v>46</v>
      </c>
      <c r="P4998" s="29" t="n">
        <v>73059.64999999999</v>
      </c>
      <c r="Q4998" t="inlineStr">
        <is>
          <t>N</t>
        </is>
      </c>
      <c r="R4998" s="28" t="n">
        <v>0</v>
      </c>
    </row>
    <row r="4999">
      <c r="A4999" t="inlineStr">
        <is>
          <t>ENC115710</t>
        </is>
      </c>
      <c r="B4999" t="inlineStr">
        <is>
          <t>PT13816</t>
        </is>
      </c>
      <c r="C4999" t="inlineStr">
        <is>
          <t>Outpatient</t>
        </is>
      </c>
      <c r="D4999" s="27" t="n">
        <v>45814</v>
      </c>
      <c r="E4999" s="27" t="n">
        <v>45814</v>
      </c>
      <c r="F4999" s="28" t="n">
        <v>0</v>
      </c>
      <c r="G4999" t="inlineStr">
        <is>
          <t>Bluestone Outpatient Pavilion</t>
        </is>
      </c>
      <c r="H4999" t="inlineStr">
        <is>
          <t>Infusion &amp; Oncology Clinic</t>
        </is>
      </c>
      <c r="I4999" t="inlineStr">
        <is>
          <t>Oncology</t>
        </is>
      </c>
      <c r="J4999" t="inlineStr">
        <is>
          <t>Silverline Medicare Advantage</t>
        </is>
      </c>
      <c r="K4999" t="inlineStr">
        <is>
          <t>Medicare Advantage</t>
        </is>
      </c>
      <c r="L4999" t="inlineStr">
        <is>
          <t>Z51.11</t>
        </is>
      </c>
      <c r="M4999" t="inlineStr">
        <is>
          <t>Encounter for antineoplastic chemotherapy</t>
        </is>
      </c>
      <c r="N4999" t="inlineStr">
        <is>
          <t>Factors Influencing Health</t>
        </is>
      </c>
      <c r="O4999" s="28" t="n">
        <v>65</v>
      </c>
      <c r="P4999" s="29" t="n">
        <v>11016.26</v>
      </c>
      <c r="R4999" s="28" t="n"/>
    </row>
    <row r="5000">
      <c r="A5000" t="inlineStr">
        <is>
          <t>ENC115711</t>
        </is>
      </c>
      <c r="B5000" t="inlineStr">
        <is>
          <t>PT12596</t>
        </is>
      </c>
      <c r="C5000" t="inlineStr">
        <is>
          <t>Outpatient</t>
        </is>
      </c>
      <c r="D5000" s="27" t="n">
        <v>45814</v>
      </c>
      <c r="E5000" s="27" t="n">
        <v>45814</v>
      </c>
      <c r="F5000" s="28" t="n">
        <v>0</v>
      </c>
      <c r="G5000" t="inlineStr">
        <is>
          <t>Bluestone Outpatient Pavilion</t>
        </is>
      </c>
      <c r="H5000" t="inlineStr">
        <is>
          <t>Endocrinology &amp; Diabetes Clinic</t>
        </is>
      </c>
      <c r="I5000" t="inlineStr">
        <is>
          <t>Ambulatory</t>
        </is>
      </c>
      <c r="J5000" t="inlineStr">
        <is>
          <t>State Medicaid</t>
        </is>
      </c>
      <c r="K5000" t="inlineStr">
        <is>
          <t>Government</t>
        </is>
      </c>
      <c r="L5000" t="inlineStr">
        <is>
          <t>E11.9</t>
        </is>
      </c>
      <c r="M5000" t="inlineStr">
        <is>
          <t>Type 2 diabetes mellitus without complications</t>
        </is>
      </c>
      <c r="N5000" t="inlineStr">
        <is>
          <t>Endocrine</t>
        </is>
      </c>
      <c r="O5000" s="28" t="n">
        <v>36</v>
      </c>
      <c r="P5000" s="29" t="n">
        <v>473.06</v>
      </c>
      <c r="R5000" s="28" t="n"/>
    </row>
    <row r="5001">
      <c r="A5001" t="inlineStr">
        <is>
          <t>ENC115712</t>
        </is>
      </c>
      <c r="B5001" t="inlineStr">
        <is>
          <t>PT12675</t>
        </is>
      </c>
      <c r="C5001" t="inlineStr">
        <is>
          <t>Emergency</t>
        </is>
      </c>
      <c r="D5001" s="27" t="n">
        <v>45814</v>
      </c>
      <c r="E5001" s="27" t="n">
        <v>45814</v>
      </c>
      <c r="F5001" s="28" t="n">
        <v>0</v>
      </c>
      <c r="G5001" t="inlineStr">
        <is>
          <t>Bluestone Memorial Hospital</t>
        </is>
      </c>
      <c r="H5001" t="inlineStr">
        <is>
          <t>Emergency Department</t>
        </is>
      </c>
      <c r="I5001" t="inlineStr">
        <is>
          <t>Emergency</t>
        </is>
      </c>
      <c r="J5001" t="inlineStr">
        <is>
          <t>Silverline Medicare Advantage</t>
        </is>
      </c>
      <c r="K5001" t="inlineStr">
        <is>
          <t>Medicare Advantage</t>
        </is>
      </c>
      <c r="L5001" t="inlineStr">
        <is>
          <t>R55</t>
        </is>
      </c>
      <c r="M5001" t="inlineStr">
        <is>
          <t>Syncope and collapse</t>
        </is>
      </c>
      <c r="N5001" t="inlineStr">
        <is>
          <t>Symptoms &amp; Signs</t>
        </is>
      </c>
      <c r="O5001" s="28" t="n">
        <v>73</v>
      </c>
      <c r="P5001" s="29" t="n">
        <v>8903.93</v>
      </c>
      <c r="R5001" s="28" t="n"/>
    </row>
    <row r="5002">
      <c r="A5002" t="inlineStr">
        <is>
          <t>ENC115713</t>
        </is>
      </c>
      <c r="B5002" t="inlineStr">
        <is>
          <t>PT13153</t>
        </is>
      </c>
      <c r="C5002" t="inlineStr">
        <is>
          <t>Emergency</t>
        </is>
      </c>
      <c r="D5002" s="27" t="n">
        <v>45814</v>
      </c>
      <c r="E5002" s="27" t="n">
        <v>45814</v>
      </c>
      <c r="F5002" s="28" t="n">
        <v>0</v>
      </c>
      <c r="G5002" t="inlineStr">
        <is>
          <t>Bluestone Memorial Hospital</t>
        </is>
      </c>
      <c r="H5002" t="inlineStr">
        <is>
          <t>Emergency Department</t>
        </is>
      </c>
      <c r="I5002" t="inlineStr">
        <is>
          <t>Emergency</t>
        </is>
      </c>
      <c r="J5002" t="inlineStr">
        <is>
          <t>Medicare</t>
        </is>
      </c>
      <c r="K5002" t="inlineStr">
        <is>
          <t>Government</t>
        </is>
      </c>
      <c r="L5002" t="inlineStr">
        <is>
          <t>M54.50</t>
        </is>
      </c>
      <c r="M5002" t="inlineStr">
        <is>
          <t>Low back pain, unspecified</t>
        </is>
      </c>
      <c r="N5002" t="inlineStr">
        <is>
          <t>Musculoskeletal</t>
        </is>
      </c>
      <c r="O5002" s="28" t="n">
        <v>75</v>
      </c>
      <c r="P5002" s="29" t="n">
        <v>1138.96</v>
      </c>
      <c r="R5002" s="28" t="n"/>
    </row>
    <row r="5003">
      <c r="A5003" t="inlineStr">
        <is>
          <t>ENC115714</t>
        </is>
      </c>
      <c r="B5003" t="inlineStr">
        <is>
          <t>PT11430</t>
        </is>
      </c>
      <c r="C5003" t="inlineStr">
        <is>
          <t>Outpatient</t>
        </is>
      </c>
      <c r="D5003" s="27" t="n">
        <v>45814</v>
      </c>
      <c r="E5003" s="27" t="n">
        <v>45814</v>
      </c>
      <c r="F5003" s="28" t="n">
        <v>0</v>
      </c>
      <c r="G5003" t="inlineStr">
        <is>
          <t>Bluestone Outpatient Pavilion</t>
        </is>
      </c>
      <c r="H5003" t="inlineStr">
        <is>
          <t>Primary Care Clinic</t>
        </is>
      </c>
      <c r="I5003" t="inlineStr">
        <is>
          <t>Ambulatory</t>
        </is>
      </c>
      <c r="J5003" t="inlineStr">
        <is>
          <t>Keystone Health Partners</t>
        </is>
      </c>
      <c r="K5003" t="inlineStr">
        <is>
          <t>Commercial</t>
        </is>
      </c>
      <c r="L5003" t="inlineStr">
        <is>
          <t>I10</t>
        </is>
      </c>
      <c r="M5003" t="inlineStr">
        <is>
          <t>Essential (primary) hypertension</t>
        </is>
      </c>
      <c r="N5003" t="inlineStr">
        <is>
          <t>Circulatory</t>
        </is>
      </c>
      <c r="O5003" s="28" t="n">
        <v>47</v>
      </c>
      <c r="P5003" s="29" t="n">
        <v>379.82</v>
      </c>
      <c r="R5003" s="28" t="n"/>
    </row>
    <row r="5004">
      <c r="A5004" t="inlineStr">
        <is>
          <t>ENC115715</t>
        </is>
      </c>
      <c r="B5004" t="inlineStr">
        <is>
          <t>PT11676</t>
        </is>
      </c>
      <c r="C5004" t="inlineStr">
        <is>
          <t>Emergency</t>
        </is>
      </c>
      <c r="D5004" s="27" t="n">
        <v>45814</v>
      </c>
      <c r="E5004" s="27" t="n">
        <v>45814</v>
      </c>
      <c r="F5004" s="28" t="n">
        <v>0</v>
      </c>
      <c r="G5004" t="inlineStr">
        <is>
          <t>Bluestone Memorial Hospital</t>
        </is>
      </c>
      <c r="H5004" t="inlineStr">
        <is>
          <t>Emergency Department</t>
        </is>
      </c>
      <c r="I5004" t="inlineStr">
        <is>
          <t>Emergency</t>
        </is>
      </c>
      <c r="J5004" t="inlineStr">
        <is>
          <t>State Medicaid</t>
        </is>
      </c>
      <c r="K5004" t="inlineStr">
        <is>
          <t>Government</t>
        </is>
      </c>
      <c r="L5004" t="inlineStr">
        <is>
          <t>N39.0</t>
        </is>
      </c>
      <c r="M5004" t="inlineStr">
        <is>
          <t>Urinary tract infection, site not specified</t>
        </is>
      </c>
      <c r="N5004" t="inlineStr">
        <is>
          <t>Genitourinary</t>
        </is>
      </c>
      <c r="O5004" s="28" t="n">
        <v>20</v>
      </c>
      <c r="P5004" s="29" t="n">
        <v>3235.24</v>
      </c>
      <c r="R5004" s="28" t="n"/>
    </row>
    <row r="5005">
      <c r="A5005" t="inlineStr">
        <is>
          <t>ENC115716</t>
        </is>
      </c>
      <c r="B5005" t="inlineStr">
        <is>
          <t>PT13931</t>
        </is>
      </c>
      <c r="C5005" t="inlineStr">
        <is>
          <t>Outpatient</t>
        </is>
      </c>
      <c r="D5005" s="27" t="n">
        <v>45814</v>
      </c>
      <c r="E5005" s="27" t="n">
        <v>45814</v>
      </c>
      <c r="F5005" s="28" t="n">
        <v>0</v>
      </c>
      <c r="G5005" t="inlineStr">
        <is>
          <t>Bluestone Outpatient Pavilion</t>
        </is>
      </c>
      <c r="H5005" t="inlineStr">
        <is>
          <t>Primary Care Clinic</t>
        </is>
      </c>
      <c r="I5005" t="inlineStr">
        <is>
          <t>Ambulatory</t>
        </is>
      </c>
      <c r="J5005" t="inlineStr">
        <is>
          <t>Summit Choice PPO</t>
        </is>
      </c>
      <c r="K5005" t="inlineStr">
        <is>
          <t>Commercial</t>
        </is>
      </c>
      <c r="L5005" t="inlineStr">
        <is>
          <t>E78.5</t>
        </is>
      </c>
      <c r="M5005" t="inlineStr">
        <is>
          <t>Hyperlipidemia, unspecified</t>
        </is>
      </c>
      <c r="N5005" t="inlineStr">
        <is>
          <t>Endocrine</t>
        </is>
      </c>
      <c r="O5005" s="28" t="n">
        <v>49</v>
      </c>
      <c r="P5005" s="29" t="n">
        <v>199.56</v>
      </c>
      <c r="R5005" s="28" t="n"/>
    </row>
    <row r="5006">
      <c r="A5006" t="inlineStr">
        <is>
          <t>ENC115717</t>
        </is>
      </c>
      <c r="B5006" t="inlineStr">
        <is>
          <t>PT12071</t>
        </is>
      </c>
      <c r="C5006" t="inlineStr">
        <is>
          <t>Emergency</t>
        </is>
      </c>
      <c r="D5006" s="27" t="n">
        <v>45814</v>
      </c>
      <c r="E5006" s="27" t="n">
        <v>45814</v>
      </c>
      <c r="F5006" s="28" t="n">
        <v>0</v>
      </c>
      <c r="G5006" t="inlineStr">
        <is>
          <t>Bluestone Memorial Hospital</t>
        </is>
      </c>
      <c r="H5006" t="inlineStr">
        <is>
          <t>Emergency Department</t>
        </is>
      </c>
      <c r="I5006" t="inlineStr">
        <is>
          <t>Emergency</t>
        </is>
      </c>
      <c r="J5006" t="inlineStr">
        <is>
          <t>Summit Choice PPO</t>
        </is>
      </c>
      <c r="K5006" t="inlineStr">
        <is>
          <t>Commercial</t>
        </is>
      </c>
      <c r="L5006" t="inlineStr">
        <is>
          <t>J45.909</t>
        </is>
      </c>
      <c r="M5006" t="inlineStr">
        <is>
          <t>Unspecified asthma, uncomplicated</t>
        </is>
      </c>
      <c r="N5006" t="inlineStr">
        <is>
          <t>Respiratory</t>
        </is>
      </c>
      <c r="O5006" s="28" t="n">
        <v>55</v>
      </c>
      <c r="P5006" s="29" t="n">
        <v>4981.08</v>
      </c>
      <c r="R5006" s="28" t="n"/>
    </row>
    <row r="5007">
      <c r="A5007" t="inlineStr">
        <is>
          <t>ENC115719</t>
        </is>
      </c>
      <c r="B5007" t="inlineStr">
        <is>
          <t>PT11586</t>
        </is>
      </c>
      <c r="C5007" t="inlineStr">
        <is>
          <t>Emergency</t>
        </is>
      </c>
      <c r="D5007" s="27" t="n">
        <v>45814</v>
      </c>
      <c r="E5007" s="27" t="n">
        <v>45814</v>
      </c>
      <c r="F5007" s="28" t="n">
        <v>0</v>
      </c>
      <c r="G5007" t="inlineStr">
        <is>
          <t>Bluestone Memorial Hospital</t>
        </is>
      </c>
      <c r="H5007" t="inlineStr">
        <is>
          <t>Emergency Department</t>
        </is>
      </c>
      <c r="I5007" t="inlineStr">
        <is>
          <t>Emergency</t>
        </is>
      </c>
      <c r="J5007" t="inlineStr">
        <is>
          <t>Evergreen Mutual Insurance</t>
        </is>
      </c>
      <c r="K5007" t="inlineStr">
        <is>
          <t>Commercial</t>
        </is>
      </c>
      <c r="L5007" t="inlineStr">
        <is>
          <t>A08.4</t>
        </is>
      </c>
      <c r="M5007" t="inlineStr">
        <is>
          <t>Viral intestinal infection, unspecified</t>
        </is>
      </c>
      <c r="N5007" t="inlineStr">
        <is>
          <t>Infectious</t>
        </is>
      </c>
      <c r="O5007" s="28" t="n">
        <v>49</v>
      </c>
      <c r="P5007" s="29" t="n">
        <v>775.3</v>
      </c>
      <c r="R5007" s="28" t="n"/>
    </row>
    <row r="5008">
      <c r="A5008" t="inlineStr">
        <is>
          <t>ENC115720</t>
        </is>
      </c>
      <c r="B5008" t="inlineStr">
        <is>
          <t>PT12524</t>
        </is>
      </c>
      <c r="C5008" t="inlineStr">
        <is>
          <t>Emergency</t>
        </is>
      </c>
      <c r="D5008" s="27" t="n">
        <v>45814</v>
      </c>
      <c r="E5008" s="27" t="n">
        <v>45814</v>
      </c>
      <c r="F5008" s="28" t="n">
        <v>0</v>
      </c>
      <c r="G5008" t="inlineStr">
        <is>
          <t>Bluestone Memorial Hospital</t>
        </is>
      </c>
      <c r="H5008" t="inlineStr">
        <is>
          <t>Emergency Department</t>
        </is>
      </c>
      <c r="I5008" t="inlineStr">
        <is>
          <t>Emergency</t>
        </is>
      </c>
      <c r="J5008" t="inlineStr">
        <is>
          <t>Medicare</t>
        </is>
      </c>
      <c r="K5008" t="inlineStr">
        <is>
          <t>Government</t>
        </is>
      </c>
      <c r="L5008" t="inlineStr">
        <is>
          <t>E11.65</t>
        </is>
      </c>
      <c r="M5008" t="inlineStr">
        <is>
          <t>Type 2 diabetes mellitus with hyperglycemia</t>
        </is>
      </c>
      <c r="N5008" t="inlineStr">
        <is>
          <t>Endocrine</t>
        </is>
      </c>
      <c r="O5008" s="28" t="n">
        <v>69</v>
      </c>
      <c r="P5008" s="29" t="n">
        <v>2983.99</v>
      </c>
      <c r="R5008" s="28" t="n"/>
    </row>
    <row r="5009">
      <c r="A5009" t="inlineStr">
        <is>
          <t>ENC115718</t>
        </is>
      </c>
      <c r="B5009" t="inlineStr">
        <is>
          <t>PT11348</t>
        </is>
      </c>
      <c r="C5009" t="inlineStr">
        <is>
          <t>Observation</t>
        </is>
      </c>
      <c r="D5009" s="27" t="n">
        <v>45814</v>
      </c>
      <c r="E5009" s="27" t="n">
        <v>45815</v>
      </c>
      <c r="F5009" s="28" t="n">
        <v>1</v>
      </c>
      <c r="G5009" t="inlineStr">
        <is>
          <t>Cedar Ridge Medical Center</t>
        </is>
      </c>
      <c r="H5009" t="inlineStr">
        <is>
          <t>Medical-Surgical</t>
        </is>
      </c>
      <c r="I5009" t="inlineStr">
        <is>
          <t>Medicine</t>
        </is>
      </c>
      <c r="J5009" t="inlineStr">
        <is>
          <t>Evergreen Mutual Insurance</t>
        </is>
      </c>
      <c r="K5009" t="inlineStr">
        <is>
          <t>Commercial</t>
        </is>
      </c>
      <c r="L5009" t="inlineStr">
        <is>
          <t>M54.50</t>
        </is>
      </c>
      <c r="M5009" t="inlineStr">
        <is>
          <t>Low back pain, unspecified</t>
        </is>
      </c>
      <c r="N5009" t="inlineStr">
        <is>
          <t>Musculoskeletal</t>
        </is>
      </c>
      <c r="O5009" s="28" t="n">
        <v>27</v>
      </c>
      <c r="P5009" s="29" t="n">
        <v>8703.92</v>
      </c>
      <c r="R5009" s="28" t="n"/>
    </row>
    <row r="5010">
      <c r="A5010" t="inlineStr">
        <is>
          <t>ENC115722</t>
        </is>
      </c>
      <c r="B5010" t="inlineStr">
        <is>
          <t>PT10561</t>
        </is>
      </c>
      <c r="C5010" t="inlineStr">
        <is>
          <t>Emergency</t>
        </is>
      </c>
      <c r="D5010" s="27" t="n">
        <v>45814</v>
      </c>
      <c r="E5010" s="27" t="n">
        <v>45814</v>
      </c>
      <c r="F5010" s="28" t="n">
        <v>0</v>
      </c>
      <c r="G5010" t="inlineStr">
        <is>
          <t>Bluestone Memorial Hospital</t>
        </is>
      </c>
      <c r="H5010" t="inlineStr">
        <is>
          <t>Emergency Department</t>
        </is>
      </c>
      <c r="I5010" t="inlineStr">
        <is>
          <t>Emergency</t>
        </is>
      </c>
      <c r="J5010" t="inlineStr">
        <is>
          <t>Medicare</t>
        </is>
      </c>
      <c r="K5010" t="inlineStr">
        <is>
          <t>Government</t>
        </is>
      </c>
      <c r="L5010" t="inlineStr">
        <is>
          <t>R07.9</t>
        </is>
      </c>
      <c r="M5010" t="inlineStr">
        <is>
          <t>Chest pain, unspecified</t>
        </is>
      </c>
      <c r="N5010" t="inlineStr">
        <is>
          <t>Symptoms &amp; Signs</t>
        </is>
      </c>
      <c r="O5010" s="28" t="n">
        <v>83</v>
      </c>
      <c r="P5010" s="29" t="n">
        <v>3437.43</v>
      </c>
      <c r="R5010" s="28" t="n"/>
    </row>
    <row r="5011">
      <c r="A5011" t="inlineStr">
        <is>
          <t>ENC115721</t>
        </is>
      </c>
      <c r="B5011" t="inlineStr">
        <is>
          <t>PT12547</t>
        </is>
      </c>
      <c r="C5011" t="inlineStr">
        <is>
          <t>Inpatient</t>
        </is>
      </c>
      <c r="D5011" s="27" t="n">
        <v>45814</v>
      </c>
      <c r="E5011" s="27" t="n">
        <v>45816</v>
      </c>
      <c r="F5011" s="28" t="n">
        <v>2</v>
      </c>
      <c r="G5011" t="inlineStr">
        <is>
          <t>Bluestone Memorial Hospital</t>
        </is>
      </c>
      <c r="H5011" t="inlineStr">
        <is>
          <t>Medical-Surgical 4 West</t>
        </is>
      </c>
      <c r="I5011" t="inlineStr">
        <is>
          <t>Medicine</t>
        </is>
      </c>
      <c r="J5011" t="inlineStr">
        <is>
          <t>Keystone Health Partners</t>
        </is>
      </c>
      <c r="K5011" t="inlineStr">
        <is>
          <t>Commercial</t>
        </is>
      </c>
      <c r="L5011" t="inlineStr">
        <is>
          <t>E87.1</t>
        </is>
      </c>
      <c r="M5011" t="inlineStr">
        <is>
          <t>Hypo-osmolality and hyponatremia</t>
        </is>
      </c>
      <c r="N5011" t="inlineStr">
        <is>
          <t>Endocrine</t>
        </is>
      </c>
      <c r="O5011" s="28" t="n">
        <v>89</v>
      </c>
      <c r="P5011" s="29" t="n">
        <v>15772.04</v>
      </c>
      <c r="Q5011" t="inlineStr">
        <is>
          <t>N</t>
        </is>
      </c>
      <c r="R5011" s="28" t="n">
        <v>0</v>
      </c>
    </row>
    <row r="5012">
      <c r="A5012" t="inlineStr">
        <is>
          <t>ENC115723</t>
        </is>
      </c>
      <c r="B5012" t="inlineStr">
        <is>
          <t>PT10428</t>
        </is>
      </c>
      <c r="C5012" t="inlineStr">
        <is>
          <t>Observation</t>
        </is>
      </c>
      <c r="D5012" s="27" t="n">
        <v>45815</v>
      </c>
      <c r="E5012" s="27" t="n">
        <v>45816</v>
      </c>
      <c r="F5012" s="28" t="n">
        <v>1</v>
      </c>
      <c r="G5012" t="inlineStr">
        <is>
          <t>Bluestone Memorial Hospital</t>
        </is>
      </c>
      <c r="H5012" t="inlineStr">
        <is>
          <t>Observation Unit</t>
        </is>
      </c>
      <c r="I5012" t="inlineStr">
        <is>
          <t>Medicine</t>
        </is>
      </c>
      <c r="J5012" t="inlineStr">
        <is>
          <t>Medicare</t>
        </is>
      </c>
      <c r="K5012" t="inlineStr">
        <is>
          <t>Government</t>
        </is>
      </c>
      <c r="L5012" t="inlineStr">
        <is>
          <t>R55</t>
        </is>
      </c>
      <c r="M5012" t="inlineStr">
        <is>
          <t>Syncope and collapse</t>
        </is>
      </c>
      <c r="N5012" t="inlineStr">
        <is>
          <t>Symptoms &amp; Signs</t>
        </is>
      </c>
      <c r="O5012" s="28" t="n">
        <v>65</v>
      </c>
      <c r="P5012" s="29" t="n">
        <v>3380.88</v>
      </c>
      <c r="R5012" s="28" t="n"/>
    </row>
    <row r="5013">
      <c r="A5013" t="inlineStr">
        <is>
          <t>ENC115724</t>
        </is>
      </c>
      <c r="B5013" t="inlineStr">
        <is>
          <t>PT13510</t>
        </is>
      </c>
      <c r="C5013" t="inlineStr">
        <is>
          <t>Inpatient</t>
        </is>
      </c>
      <c r="D5013" s="27" t="n">
        <v>45815</v>
      </c>
      <c r="E5013" s="27" t="n">
        <v>45817</v>
      </c>
      <c r="F5013" s="28" t="n">
        <v>2</v>
      </c>
      <c r="G5013" t="inlineStr">
        <is>
          <t>Ashby Falls Community Hospital</t>
        </is>
      </c>
      <c r="H5013" t="inlineStr">
        <is>
          <t>Medical-Surgical</t>
        </is>
      </c>
      <c r="I5013" t="inlineStr">
        <is>
          <t>Medicine</t>
        </is>
      </c>
      <c r="J5013" t="inlineStr">
        <is>
          <t>Medicare</t>
        </is>
      </c>
      <c r="K5013" t="inlineStr">
        <is>
          <t>Government</t>
        </is>
      </c>
      <c r="L5013" t="inlineStr">
        <is>
          <t>F10.239</t>
        </is>
      </c>
      <c r="M5013" t="inlineStr">
        <is>
          <t>Alcohol dependence with withdrawal, unspecified</t>
        </is>
      </c>
      <c r="N5013" t="inlineStr">
        <is>
          <t>Mental &amp; Behavioral</t>
        </is>
      </c>
      <c r="O5013" s="28" t="n">
        <v>66</v>
      </c>
      <c r="P5013" s="29" t="n">
        <v>17104.96</v>
      </c>
      <c r="Q5013" t="inlineStr">
        <is>
          <t>Y</t>
        </is>
      </c>
      <c r="R5013" s="28" t="n">
        <v>1</v>
      </c>
    </row>
    <row r="5014">
      <c r="A5014" t="inlineStr">
        <is>
          <t>ENC115725</t>
        </is>
      </c>
      <c r="B5014" t="inlineStr">
        <is>
          <t>PT13527</t>
        </is>
      </c>
      <c r="C5014" t="inlineStr">
        <is>
          <t>Emergency</t>
        </is>
      </c>
      <c r="D5014" s="27" t="n">
        <v>45815</v>
      </c>
      <c r="E5014" s="27" t="n">
        <v>45815</v>
      </c>
      <c r="F5014" s="28" t="n">
        <v>0</v>
      </c>
      <c r="G5014" t="inlineStr">
        <is>
          <t>Bluestone Memorial Hospital</t>
        </is>
      </c>
      <c r="H5014" t="inlineStr">
        <is>
          <t>Emergency Department</t>
        </is>
      </c>
      <c r="I5014" t="inlineStr">
        <is>
          <t>Emergency</t>
        </is>
      </c>
      <c r="J5014" t="inlineStr">
        <is>
          <t>Evergreen Mutual Insurance</t>
        </is>
      </c>
      <c r="K5014" t="inlineStr">
        <is>
          <t>Commercial</t>
        </is>
      </c>
      <c r="L5014" t="inlineStr">
        <is>
          <t>A08.4</t>
        </is>
      </c>
      <c r="M5014" t="inlineStr">
        <is>
          <t>Viral intestinal infection, unspecified</t>
        </is>
      </c>
      <c r="N5014" t="inlineStr">
        <is>
          <t>Infectious</t>
        </is>
      </c>
      <c r="O5014" s="28" t="n">
        <v>49</v>
      </c>
      <c r="P5014" s="29" t="n">
        <v>1641.33</v>
      </c>
      <c r="R5014" s="28" t="n"/>
    </row>
    <row r="5015">
      <c r="A5015" t="inlineStr">
        <is>
          <t>ENC115726</t>
        </is>
      </c>
      <c r="B5015" t="inlineStr">
        <is>
          <t>PT10366</t>
        </is>
      </c>
      <c r="C5015" t="inlineStr">
        <is>
          <t>Emergency</t>
        </is>
      </c>
      <c r="D5015" s="27" t="n">
        <v>45815</v>
      </c>
      <c r="E5015" s="27" t="n">
        <v>45815</v>
      </c>
      <c r="F5015" s="28" t="n">
        <v>0</v>
      </c>
      <c r="G5015" t="inlineStr">
        <is>
          <t>Bluestone Memorial Hospital</t>
        </is>
      </c>
      <c r="H5015" t="inlineStr">
        <is>
          <t>Emergency Department</t>
        </is>
      </c>
      <c r="I5015" t="inlineStr">
        <is>
          <t>Emergency</t>
        </is>
      </c>
      <c r="J5015" t="inlineStr">
        <is>
          <t>Keystone Health Partners</t>
        </is>
      </c>
      <c r="K5015" t="inlineStr">
        <is>
          <t>Commercial</t>
        </is>
      </c>
      <c r="L5015" t="inlineStr">
        <is>
          <t>L03.115</t>
        </is>
      </c>
      <c r="M5015" t="inlineStr">
        <is>
          <t>Cellulitis of right lower limb</t>
        </is>
      </c>
      <c r="N5015" t="inlineStr">
        <is>
          <t>Skin</t>
        </is>
      </c>
      <c r="O5015" s="28" t="n">
        <v>26</v>
      </c>
      <c r="P5015" s="29" t="n">
        <v>1098.51</v>
      </c>
      <c r="R5015" s="28" t="n"/>
    </row>
    <row r="5016">
      <c r="A5016" t="inlineStr">
        <is>
          <t>ENC115727</t>
        </is>
      </c>
      <c r="B5016" t="inlineStr">
        <is>
          <t>PT12313</t>
        </is>
      </c>
      <c r="C5016" t="inlineStr">
        <is>
          <t>Inpatient</t>
        </is>
      </c>
      <c r="D5016" s="27" t="n">
        <v>45815</v>
      </c>
      <c r="E5016" s="27" t="n">
        <v>45818</v>
      </c>
      <c r="F5016" s="28" t="n">
        <v>3</v>
      </c>
      <c r="G5016" t="inlineStr">
        <is>
          <t>Bluestone Memorial Hospital</t>
        </is>
      </c>
      <c r="H5016" t="inlineStr">
        <is>
          <t>Medical-Surgical 4 West</t>
        </is>
      </c>
      <c r="I5016" t="inlineStr">
        <is>
          <t>Medicine</t>
        </is>
      </c>
      <c r="J5016" t="inlineStr">
        <is>
          <t>Medicare</t>
        </is>
      </c>
      <c r="K5016" t="inlineStr">
        <is>
          <t>Government</t>
        </is>
      </c>
      <c r="L5016" t="inlineStr">
        <is>
          <t>N17.9</t>
        </is>
      </c>
      <c r="M5016" t="inlineStr">
        <is>
          <t>Acute kidney failure, unspecified</t>
        </is>
      </c>
      <c r="N5016" t="inlineStr">
        <is>
          <t>Genitourinary</t>
        </is>
      </c>
      <c r="O5016" s="28" t="n">
        <v>68</v>
      </c>
      <c r="P5016" s="29" t="n">
        <v>15991.81</v>
      </c>
      <c r="Q5016" t="inlineStr">
        <is>
          <t>Y</t>
        </is>
      </c>
      <c r="R5016" s="28" t="n">
        <v>1</v>
      </c>
    </row>
    <row r="5017">
      <c r="A5017" t="inlineStr">
        <is>
          <t>ENC115728</t>
        </is>
      </c>
      <c r="B5017" t="inlineStr">
        <is>
          <t>PT10901</t>
        </is>
      </c>
      <c r="C5017" t="inlineStr">
        <is>
          <t>Inpatient</t>
        </is>
      </c>
      <c r="D5017" s="27" t="n">
        <v>45815</v>
      </c>
      <c r="E5017" s="27" t="n">
        <v>45821</v>
      </c>
      <c r="F5017" s="28" t="n">
        <v>6</v>
      </c>
      <c r="G5017" t="inlineStr">
        <is>
          <t>Bluestone Memorial Hospital</t>
        </is>
      </c>
      <c r="H5017" t="inlineStr">
        <is>
          <t>Medical-Surgical 5 East</t>
        </is>
      </c>
      <c r="I5017" t="inlineStr">
        <is>
          <t>Medicine</t>
        </is>
      </c>
      <c r="J5017" t="inlineStr">
        <is>
          <t>Medicare</t>
        </is>
      </c>
      <c r="K5017" t="inlineStr">
        <is>
          <t>Government</t>
        </is>
      </c>
      <c r="L5017" t="inlineStr">
        <is>
          <t>J18.9</t>
        </is>
      </c>
      <c r="M5017" t="inlineStr">
        <is>
          <t>Pneumonia, unspecified organism</t>
        </is>
      </c>
      <c r="N5017" t="inlineStr">
        <is>
          <t>Respiratory</t>
        </is>
      </c>
      <c r="O5017" s="28" t="n">
        <v>78</v>
      </c>
      <c r="P5017" s="29" t="n">
        <v>26200.01</v>
      </c>
      <c r="Q5017" t="inlineStr">
        <is>
          <t>Y</t>
        </is>
      </c>
      <c r="R5017" s="28" t="n">
        <v>1</v>
      </c>
    </row>
    <row r="5018">
      <c r="A5018" t="inlineStr">
        <is>
          <t>ENC115730</t>
        </is>
      </c>
      <c r="B5018" t="inlineStr">
        <is>
          <t>PT10971</t>
        </is>
      </c>
      <c r="C5018" t="inlineStr">
        <is>
          <t>Emergency</t>
        </is>
      </c>
      <c r="D5018" s="27" t="n">
        <v>45815</v>
      </c>
      <c r="E5018" s="27" t="n">
        <v>45815</v>
      </c>
      <c r="F5018" s="28" t="n">
        <v>0</v>
      </c>
      <c r="G5018" t="inlineStr">
        <is>
          <t>Cedar Ridge Medical Center</t>
        </is>
      </c>
      <c r="H5018" t="inlineStr">
        <is>
          <t>Emergency Department</t>
        </is>
      </c>
      <c r="I5018" t="inlineStr">
        <is>
          <t>Emergency</t>
        </is>
      </c>
      <c r="J5018" t="inlineStr">
        <is>
          <t>Keystone Health Partners</t>
        </is>
      </c>
      <c r="K5018" t="inlineStr">
        <is>
          <t>Commercial</t>
        </is>
      </c>
      <c r="L5018" t="inlineStr">
        <is>
          <t>M54.50</t>
        </is>
      </c>
      <c r="M5018" t="inlineStr">
        <is>
          <t>Low back pain, unspecified</t>
        </is>
      </c>
      <c r="N5018" t="inlineStr">
        <is>
          <t>Musculoskeletal</t>
        </is>
      </c>
      <c r="O5018" s="28" t="n">
        <v>46</v>
      </c>
      <c r="P5018" s="29" t="n">
        <v>1360.58</v>
      </c>
      <c r="R5018" s="28" t="n"/>
    </row>
    <row r="5019">
      <c r="A5019" t="inlineStr">
        <is>
          <t>ENC115731</t>
        </is>
      </c>
      <c r="B5019" t="inlineStr">
        <is>
          <t>PT12076</t>
        </is>
      </c>
      <c r="C5019" t="inlineStr">
        <is>
          <t>Emergency</t>
        </is>
      </c>
      <c r="D5019" s="27" t="n">
        <v>45815</v>
      </c>
      <c r="E5019" s="27" t="n">
        <v>45815</v>
      </c>
      <c r="F5019" s="28" t="n">
        <v>0</v>
      </c>
      <c r="G5019" t="inlineStr">
        <is>
          <t>Cedar Ridge Medical Center</t>
        </is>
      </c>
      <c r="H5019" t="inlineStr">
        <is>
          <t>Emergency Department</t>
        </is>
      </c>
      <c r="I5019" t="inlineStr">
        <is>
          <t>Emergency</t>
        </is>
      </c>
      <c r="J5019" t="inlineStr">
        <is>
          <t>Summit Choice PPO</t>
        </is>
      </c>
      <c r="K5019" t="inlineStr">
        <is>
          <t>Commercial</t>
        </is>
      </c>
      <c r="L5019" t="inlineStr">
        <is>
          <t>U07.1</t>
        </is>
      </c>
      <c r="M5019" t="inlineStr">
        <is>
          <t>COVID-19</t>
        </is>
      </c>
      <c r="N5019" t="inlineStr">
        <is>
          <t>Respiratory</t>
        </is>
      </c>
      <c r="O5019" s="28" t="n">
        <v>49</v>
      </c>
      <c r="P5019" s="29" t="n">
        <v>3469.59</v>
      </c>
      <c r="R5019" s="28" t="n"/>
    </row>
    <row r="5020">
      <c r="A5020" t="inlineStr">
        <is>
          <t>ENC115732</t>
        </is>
      </c>
      <c r="B5020" t="inlineStr">
        <is>
          <t>PT13021</t>
        </is>
      </c>
      <c r="C5020" t="inlineStr">
        <is>
          <t>Emergency</t>
        </is>
      </c>
      <c r="D5020" s="27" t="n">
        <v>45815</v>
      </c>
      <c r="E5020" s="27" t="n">
        <v>45815</v>
      </c>
      <c r="F5020" s="28" t="n">
        <v>0</v>
      </c>
      <c r="G5020" t="inlineStr">
        <is>
          <t>Bluestone Memorial Hospital</t>
        </is>
      </c>
      <c r="H5020" t="inlineStr">
        <is>
          <t>Emergency Department</t>
        </is>
      </c>
      <c r="I5020" t="inlineStr">
        <is>
          <t>Emergency</t>
        </is>
      </c>
      <c r="J5020" t="inlineStr">
        <is>
          <t>Medicare</t>
        </is>
      </c>
      <c r="K5020" t="inlineStr">
        <is>
          <t>Government</t>
        </is>
      </c>
      <c r="L5020" t="inlineStr">
        <is>
          <t>F10.239</t>
        </is>
      </c>
      <c r="M5020" t="inlineStr">
        <is>
          <t>Alcohol dependence with withdrawal, unspecified</t>
        </is>
      </c>
      <c r="N5020" t="inlineStr">
        <is>
          <t>Mental &amp; Behavioral</t>
        </is>
      </c>
      <c r="O5020" s="28" t="n">
        <v>65</v>
      </c>
      <c r="P5020" s="29" t="n">
        <v>2850.94</v>
      </c>
      <c r="R5020" s="28" t="n"/>
    </row>
    <row r="5021">
      <c r="A5021" t="inlineStr">
        <is>
          <t>ENC115734</t>
        </is>
      </c>
      <c r="B5021" t="inlineStr">
        <is>
          <t>PT10006</t>
        </is>
      </c>
      <c r="C5021" t="inlineStr">
        <is>
          <t>Inpatient</t>
        </is>
      </c>
      <c r="D5021" s="27" t="n">
        <v>45815</v>
      </c>
      <c r="E5021" s="27" t="n">
        <v>45821</v>
      </c>
      <c r="F5021" s="28" t="n">
        <v>6</v>
      </c>
      <c r="G5021" t="inlineStr">
        <is>
          <t>Bluestone Memorial Hospital</t>
        </is>
      </c>
      <c r="H5021" t="inlineStr">
        <is>
          <t>Cardiac Step-Down</t>
        </is>
      </c>
      <c r="I5021" t="inlineStr">
        <is>
          <t>Cardiovascular</t>
        </is>
      </c>
      <c r="J5021" t="inlineStr">
        <is>
          <t>Medicare</t>
        </is>
      </c>
      <c r="K5021" t="inlineStr">
        <is>
          <t>Government</t>
        </is>
      </c>
      <c r="L5021" t="inlineStr">
        <is>
          <t>I50.9</t>
        </is>
      </c>
      <c r="M5021" t="inlineStr">
        <is>
          <t>Heart failure, unspecified</t>
        </is>
      </c>
      <c r="N5021" t="inlineStr">
        <is>
          <t>Circulatory</t>
        </is>
      </c>
      <c r="O5021" s="28" t="n">
        <v>77</v>
      </c>
      <c r="P5021" s="29" t="n">
        <v>30710.16</v>
      </c>
      <c r="Q5021" t="inlineStr">
        <is>
          <t>Y</t>
        </is>
      </c>
      <c r="R5021" s="28" t="n">
        <v>1</v>
      </c>
    </row>
    <row r="5022">
      <c r="A5022" t="inlineStr">
        <is>
          <t>ENC115729</t>
        </is>
      </c>
      <c r="B5022" t="inlineStr">
        <is>
          <t>PT12636</t>
        </is>
      </c>
      <c r="C5022" t="inlineStr">
        <is>
          <t>Inpatient</t>
        </is>
      </c>
      <c r="D5022" s="27" t="n">
        <v>45815</v>
      </c>
      <c r="E5022" s="27" t="n">
        <v>45817</v>
      </c>
      <c r="F5022" s="28" t="n">
        <v>2</v>
      </c>
      <c r="G5022" t="inlineStr">
        <is>
          <t>Cedar Ridge Medical Center</t>
        </is>
      </c>
      <c r="H5022" t="inlineStr">
        <is>
          <t>Medical-Surgical</t>
        </is>
      </c>
      <c r="I5022" t="inlineStr">
        <is>
          <t>Medicine</t>
        </is>
      </c>
      <c r="J5022" t="inlineStr">
        <is>
          <t>Medicare</t>
        </is>
      </c>
      <c r="K5022" t="inlineStr">
        <is>
          <t>Government</t>
        </is>
      </c>
      <c r="L5022" t="inlineStr">
        <is>
          <t>L03.115</t>
        </is>
      </c>
      <c r="M5022" t="inlineStr">
        <is>
          <t>Cellulitis of right lower limb</t>
        </is>
      </c>
      <c r="N5022" t="inlineStr">
        <is>
          <t>Skin</t>
        </is>
      </c>
      <c r="O5022" s="28" t="n">
        <v>69</v>
      </c>
      <c r="P5022" s="29" t="n">
        <v>14950.97</v>
      </c>
      <c r="Q5022" t="inlineStr">
        <is>
          <t>Y</t>
        </is>
      </c>
      <c r="R5022" s="28" t="n">
        <v>1</v>
      </c>
    </row>
    <row r="5023">
      <c r="A5023" t="inlineStr">
        <is>
          <t>ENC115733</t>
        </is>
      </c>
      <c r="B5023" t="inlineStr">
        <is>
          <t>PT13806</t>
        </is>
      </c>
      <c r="C5023" t="inlineStr">
        <is>
          <t>Inpatient</t>
        </is>
      </c>
      <c r="D5023" s="27" t="n">
        <v>45815</v>
      </c>
      <c r="E5023" s="27" t="n">
        <v>45823</v>
      </c>
      <c r="F5023" s="28" t="n">
        <v>8</v>
      </c>
      <c r="G5023" t="inlineStr">
        <is>
          <t>Bluestone Memorial Hospital</t>
        </is>
      </c>
      <c r="H5023" t="inlineStr">
        <is>
          <t>Behavioral Health</t>
        </is>
      </c>
      <c r="I5023" t="inlineStr">
        <is>
          <t>Behavioral Health</t>
        </is>
      </c>
      <c r="J5023" t="inlineStr">
        <is>
          <t>Silverline Medicare Advantage</t>
        </is>
      </c>
      <c r="K5023" t="inlineStr">
        <is>
          <t>Medicare Advantage</t>
        </is>
      </c>
      <c r="L5023" t="inlineStr">
        <is>
          <t>F32.9</t>
        </is>
      </c>
      <c r="M5023" t="inlineStr">
        <is>
          <t>Major depressive disorder, single episode, unspecified</t>
        </is>
      </c>
      <c r="N5023" t="inlineStr">
        <is>
          <t>Mental &amp; Behavioral</t>
        </is>
      </c>
      <c r="O5023" s="28" t="n">
        <v>77</v>
      </c>
      <c r="P5023" s="29" t="n">
        <v>19616.29</v>
      </c>
      <c r="Q5023" t="inlineStr">
        <is>
          <t>N</t>
        </is>
      </c>
      <c r="R5023" s="28" t="n">
        <v>0</v>
      </c>
    </row>
    <row r="5024">
      <c r="A5024" t="inlineStr">
        <is>
          <t>ENC115735</t>
        </is>
      </c>
      <c r="B5024" t="inlineStr">
        <is>
          <t>PT10618</t>
        </is>
      </c>
      <c r="C5024" t="inlineStr">
        <is>
          <t>Emergency</t>
        </is>
      </c>
      <c r="D5024" s="27" t="n">
        <v>45815</v>
      </c>
      <c r="E5024" s="27" t="n">
        <v>45816</v>
      </c>
      <c r="F5024" s="28" t="n">
        <v>1</v>
      </c>
      <c r="G5024" t="inlineStr">
        <is>
          <t>Bluestone Memorial Hospital</t>
        </is>
      </c>
      <c r="H5024" t="inlineStr">
        <is>
          <t>Emergency Department</t>
        </is>
      </c>
      <c r="I5024" t="inlineStr">
        <is>
          <t>Emergency</t>
        </is>
      </c>
      <c r="J5024" t="inlineStr">
        <is>
          <t>Medicare</t>
        </is>
      </c>
      <c r="K5024" t="inlineStr">
        <is>
          <t>Government</t>
        </is>
      </c>
      <c r="L5024" t="inlineStr">
        <is>
          <t>F41.9</t>
        </is>
      </c>
      <c r="M5024" t="inlineStr">
        <is>
          <t>Anxiety disorder, unspecified</t>
        </is>
      </c>
      <c r="N5024" t="inlineStr">
        <is>
          <t>Mental &amp; Behavioral</t>
        </is>
      </c>
      <c r="O5024" s="28" t="n">
        <v>76</v>
      </c>
      <c r="P5024" s="29" t="n">
        <v>3414.19</v>
      </c>
      <c r="R5024" s="28" t="n"/>
    </row>
    <row r="5025">
      <c r="A5025" t="inlineStr">
        <is>
          <t>ENC115736</t>
        </is>
      </c>
      <c r="B5025" t="inlineStr">
        <is>
          <t>PT10415</t>
        </is>
      </c>
      <c r="C5025" t="inlineStr">
        <is>
          <t>Emergency</t>
        </is>
      </c>
      <c r="D5025" s="27" t="n">
        <v>45816</v>
      </c>
      <c r="E5025" s="27" t="n">
        <v>45816</v>
      </c>
      <c r="F5025" s="28" t="n">
        <v>0</v>
      </c>
      <c r="G5025" t="inlineStr">
        <is>
          <t>Bluestone Memorial Hospital</t>
        </is>
      </c>
      <c r="H5025" t="inlineStr">
        <is>
          <t>Emergency Department</t>
        </is>
      </c>
      <c r="I5025" t="inlineStr">
        <is>
          <t>Emergency</t>
        </is>
      </c>
      <c r="J5025" t="inlineStr">
        <is>
          <t>Keystone Health Partners</t>
        </is>
      </c>
      <c r="K5025" t="inlineStr">
        <is>
          <t>Commercial</t>
        </is>
      </c>
      <c r="L5025" t="inlineStr">
        <is>
          <t>G43.909</t>
        </is>
      </c>
      <c r="M5025" t="inlineStr">
        <is>
          <t>Migraine, unspecified, not intractable, without status migrainosus</t>
        </is>
      </c>
      <c r="N5025" t="inlineStr">
        <is>
          <t>Nervous System</t>
        </is>
      </c>
      <c r="O5025" s="28" t="n">
        <v>10</v>
      </c>
      <c r="P5025" s="29" t="n">
        <v>3468.49</v>
      </c>
      <c r="R5025" s="28" t="n"/>
    </row>
    <row r="5026">
      <c r="A5026" t="inlineStr">
        <is>
          <t>ENC115737</t>
        </is>
      </c>
      <c r="B5026" t="inlineStr">
        <is>
          <t>PT12984</t>
        </is>
      </c>
      <c r="C5026" t="inlineStr">
        <is>
          <t>Emergency</t>
        </is>
      </c>
      <c r="D5026" s="27" t="n">
        <v>45816</v>
      </c>
      <c r="E5026" s="27" t="n">
        <v>45816</v>
      </c>
      <c r="F5026" s="28" t="n">
        <v>0</v>
      </c>
      <c r="G5026" t="inlineStr">
        <is>
          <t>Bluestone Memorial Hospital</t>
        </is>
      </c>
      <c r="H5026" t="inlineStr">
        <is>
          <t>Emergency Department</t>
        </is>
      </c>
      <c r="I5026" t="inlineStr">
        <is>
          <t>Emergency</t>
        </is>
      </c>
      <c r="J5026" t="inlineStr">
        <is>
          <t>Self-Pay</t>
        </is>
      </c>
      <c r="K5026" t="inlineStr">
        <is>
          <t>Self-Pay</t>
        </is>
      </c>
      <c r="L5026" t="inlineStr">
        <is>
          <t>F20.9</t>
        </is>
      </c>
      <c r="M5026" t="inlineStr">
        <is>
          <t>Schizophrenia, unspecified</t>
        </is>
      </c>
      <c r="N5026" t="inlineStr">
        <is>
          <t>Mental &amp; Behavioral</t>
        </is>
      </c>
      <c r="O5026" s="28" t="n">
        <v>24</v>
      </c>
      <c r="P5026" s="29" t="n">
        <v>7311.14</v>
      </c>
      <c r="R5026" s="28" t="n"/>
    </row>
    <row r="5027">
      <c r="A5027" t="inlineStr">
        <is>
          <t>ENC115738</t>
        </is>
      </c>
      <c r="B5027" t="inlineStr">
        <is>
          <t>PT10050</t>
        </is>
      </c>
      <c r="C5027" t="inlineStr">
        <is>
          <t>Emergency</t>
        </is>
      </c>
      <c r="D5027" s="27" t="n">
        <v>45816</v>
      </c>
      <c r="E5027" s="27" t="n">
        <v>45816</v>
      </c>
      <c r="F5027" s="28" t="n">
        <v>0</v>
      </c>
      <c r="G5027" t="inlineStr">
        <is>
          <t>Bluestone Memorial Hospital</t>
        </is>
      </c>
      <c r="H5027" t="inlineStr">
        <is>
          <t>Emergency Department</t>
        </is>
      </c>
      <c r="I5027" t="inlineStr">
        <is>
          <t>Emergency</t>
        </is>
      </c>
      <c r="J5027" t="inlineStr">
        <is>
          <t>Keystone Health Partners</t>
        </is>
      </c>
      <c r="K5027" t="inlineStr">
        <is>
          <t>Commercial</t>
        </is>
      </c>
      <c r="L5027" t="inlineStr">
        <is>
          <t>S93.401A</t>
        </is>
      </c>
      <c r="M5027" t="inlineStr">
        <is>
          <t>Sprain of unspecified ligament of right ankle, initial encounter</t>
        </is>
      </c>
      <c r="N5027" t="inlineStr">
        <is>
          <t>Injury</t>
        </is>
      </c>
      <c r="O5027" s="28" t="n">
        <v>79</v>
      </c>
      <c r="P5027" s="29" t="n">
        <v>691.76</v>
      </c>
      <c r="R5027" s="28" t="n"/>
    </row>
    <row r="5028">
      <c r="A5028" t="inlineStr">
        <is>
          <t>ENC115739</t>
        </is>
      </c>
      <c r="B5028" t="inlineStr">
        <is>
          <t>PT10520</t>
        </is>
      </c>
      <c r="C5028" t="inlineStr">
        <is>
          <t>Emergency</t>
        </is>
      </c>
      <c r="D5028" s="27" t="n">
        <v>45816</v>
      </c>
      <c r="E5028" s="27" t="n">
        <v>45816</v>
      </c>
      <c r="F5028" s="28" t="n">
        <v>0</v>
      </c>
      <c r="G5028" t="inlineStr">
        <is>
          <t>Bluestone Memorial Hospital</t>
        </is>
      </c>
      <c r="H5028" t="inlineStr">
        <is>
          <t>Emergency Department</t>
        </is>
      </c>
      <c r="I5028" t="inlineStr">
        <is>
          <t>Emergency</t>
        </is>
      </c>
      <c r="J5028" t="inlineStr">
        <is>
          <t>Silverline Medicare Advantage</t>
        </is>
      </c>
      <c r="K5028" t="inlineStr">
        <is>
          <t>Medicare Advantage</t>
        </is>
      </c>
      <c r="L5028" t="inlineStr">
        <is>
          <t>M54.50</t>
        </is>
      </c>
      <c r="M5028" t="inlineStr">
        <is>
          <t>Low back pain, unspecified</t>
        </is>
      </c>
      <c r="N5028" t="inlineStr">
        <is>
          <t>Musculoskeletal</t>
        </is>
      </c>
      <c r="O5028" s="28" t="n">
        <v>72</v>
      </c>
      <c r="P5028" s="29" t="n">
        <v>645</v>
      </c>
      <c r="R5028" s="28" t="n"/>
    </row>
    <row r="5029">
      <c r="A5029" t="inlineStr">
        <is>
          <t>ENC115740</t>
        </is>
      </c>
      <c r="B5029" t="inlineStr">
        <is>
          <t>PT10258</t>
        </is>
      </c>
      <c r="C5029" t="inlineStr">
        <is>
          <t>Emergency</t>
        </is>
      </c>
      <c r="D5029" s="27" t="n">
        <v>45816</v>
      </c>
      <c r="E5029" s="27" t="n">
        <v>45816</v>
      </c>
      <c r="F5029" s="28" t="n">
        <v>0</v>
      </c>
      <c r="G5029" t="inlineStr">
        <is>
          <t>Cedar Ridge Medical Center</t>
        </is>
      </c>
      <c r="H5029" t="inlineStr">
        <is>
          <t>Emergency Department</t>
        </is>
      </c>
      <c r="I5029" t="inlineStr">
        <is>
          <t>Emergency</t>
        </is>
      </c>
      <c r="J5029" t="inlineStr">
        <is>
          <t>Silverline Medicare Advantage</t>
        </is>
      </c>
      <c r="K5029" t="inlineStr">
        <is>
          <t>Medicare Advantage</t>
        </is>
      </c>
      <c r="L5029" t="inlineStr">
        <is>
          <t>R10.9</t>
        </is>
      </c>
      <c r="M5029" t="inlineStr">
        <is>
          <t>Unspecified abdominal pain</t>
        </is>
      </c>
      <c r="N5029" t="inlineStr">
        <is>
          <t>Symptoms &amp; Signs</t>
        </is>
      </c>
      <c r="O5029" s="28" t="n">
        <v>67</v>
      </c>
      <c r="P5029" s="29" t="n">
        <v>4389.08</v>
      </c>
      <c r="R5029" s="28" t="n"/>
    </row>
    <row r="5030">
      <c r="A5030" t="inlineStr">
        <is>
          <t>ENC115741</t>
        </is>
      </c>
      <c r="B5030" t="inlineStr">
        <is>
          <t>PT11920</t>
        </is>
      </c>
      <c r="C5030" t="inlineStr">
        <is>
          <t>Emergency</t>
        </is>
      </c>
      <c r="D5030" s="27" t="n">
        <v>45816</v>
      </c>
      <c r="E5030" s="27" t="n">
        <v>45816</v>
      </c>
      <c r="F5030" s="28" t="n">
        <v>0</v>
      </c>
      <c r="G5030" t="inlineStr">
        <is>
          <t>Cedar Ridge Medical Center</t>
        </is>
      </c>
      <c r="H5030" t="inlineStr">
        <is>
          <t>Emergency Department</t>
        </is>
      </c>
      <c r="I5030" t="inlineStr">
        <is>
          <t>Emergency</t>
        </is>
      </c>
      <c r="J5030" t="inlineStr">
        <is>
          <t>State Medicaid</t>
        </is>
      </c>
      <c r="K5030" t="inlineStr">
        <is>
          <t>Government</t>
        </is>
      </c>
      <c r="L5030" t="inlineStr">
        <is>
          <t>U07.1</t>
        </is>
      </c>
      <c r="M5030" t="inlineStr">
        <is>
          <t>COVID-19</t>
        </is>
      </c>
      <c r="N5030" t="inlineStr">
        <is>
          <t>Respiratory</t>
        </is>
      </c>
      <c r="O5030" s="28" t="n">
        <v>54</v>
      </c>
      <c r="P5030" s="29" t="n">
        <v>1208.42</v>
      </c>
      <c r="R5030" s="28" t="n"/>
    </row>
    <row r="5031">
      <c r="A5031" t="inlineStr">
        <is>
          <t>ENC115742</t>
        </is>
      </c>
      <c r="B5031" t="inlineStr">
        <is>
          <t>PT12341</t>
        </is>
      </c>
      <c r="C5031" t="inlineStr">
        <is>
          <t>Emergency</t>
        </is>
      </c>
      <c r="D5031" s="27" t="n">
        <v>45816</v>
      </c>
      <c r="E5031" s="27" t="n">
        <v>45816</v>
      </c>
      <c r="F5031" s="28" t="n">
        <v>0</v>
      </c>
      <c r="G5031" t="inlineStr">
        <is>
          <t>Bluestone Memorial Hospital</t>
        </is>
      </c>
      <c r="H5031" t="inlineStr">
        <is>
          <t>Emergency Department</t>
        </is>
      </c>
      <c r="I5031" t="inlineStr">
        <is>
          <t>Emergency</t>
        </is>
      </c>
      <c r="J5031" t="inlineStr">
        <is>
          <t>Self-Pay</t>
        </is>
      </c>
      <c r="K5031" t="inlineStr">
        <is>
          <t>Self-Pay</t>
        </is>
      </c>
      <c r="L5031" t="inlineStr">
        <is>
          <t>M54.50</t>
        </is>
      </c>
      <c r="M5031" t="inlineStr">
        <is>
          <t>Low back pain, unspecified</t>
        </is>
      </c>
      <c r="N5031" t="inlineStr">
        <is>
          <t>Musculoskeletal</t>
        </is>
      </c>
      <c r="O5031" s="28" t="n">
        <v>50</v>
      </c>
      <c r="P5031" s="29" t="n">
        <v>690.99</v>
      </c>
      <c r="R5031" s="28" t="n"/>
    </row>
    <row r="5032">
      <c r="A5032" t="inlineStr">
        <is>
          <t>ENC115743</t>
        </is>
      </c>
      <c r="B5032" t="inlineStr">
        <is>
          <t>PT13657</t>
        </is>
      </c>
      <c r="C5032" t="inlineStr">
        <is>
          <t>Emergency</t>
        </is>
      </c>
      <c r="D5032" s="27" t="n">
        <v>45816</v>
      </c>
      <c r="E5032" s="27" t="n">
        <v>45816</v>
      </c>
      <c r="F5032" s="28" t="n">
        <v>0</v>
      </c>
      <c r="G5032" t="inlineStr">
        <is>
          <t>Cedar Ridge Medical Center</t>
        </is>
      </c>
      <c r="H5032" t="inlineStr">
        <is>
          <t>Emergency Department</t>
        </is>
      </c>
      <c r="I5032" t="inlineStr">
        <is>
          <t>Emergency</t>
        </is>
      </c>
      <c r="J5032" t="inlineStr">
        <is>
          <t>Keystone Health Partners</t>
        </is>
      </c>
      <c r="K5032" t="inlineStr">
        <is>
          <t>Commercial</t>
        </is>
      </c>
      <c r="L5032" t="inlineStr">
        <is>
          <t>N39.0</t>
        </is>
      </c>
      <c r="M5032" t="inlineStr">
        <is>
          <t>Urinary tract infection, site not specified</t>
        </is>
      </c>
      <c r="N5032" t="inlineStr">
        <is>
          <t>Genitourinary</t>
        </is>
      </c>
      <c r="O5032" s="28" t="n">
        <v>45</v>
      </c>
      <c r="P5032" s="29" t="n">
        <v>1425.49</v>
      </c>
      <c r="R5032" s="28" t="n"/>
    </row>
    <row r="5033">
      <c r="A5033" t="inlineStr">
        <is>
          <t>ENC115744</t>
        </is>
      </c>
      <c r="B5033" t="inlineStr">
        <is>
          <t>PT12378</t>
        </is>
      </c>
      <c r="C5033" t="inlineStr">
        <is>
          <t>Inpatient</t>
        </is>
      </c>
      <c r="D5033" s="27" t="n">
        <v>45816</v>
      </c>
      <c r="E5033" s="27" t="n">
        <v>45818</v>
      </c>
      <c r="F5033" s="28" t="n">
        <v>2</v>
      </c>
      <c r="G5033" t="inlineStr">
        <is>
          <t>Bluestone Memorial Hospital</t>
        </is>
      </c>
      <c r="H5033" t="inlineStr">
        <is>
          <t>Labor &amp; Delivery</t>
        </is>
      </c>
      <c r="I5033" t="inlineStr">
        <is>
          <t>Women &amp; Children</t>
        </is>
      </c>
      <c r="J5033" t="inlineStr">
        <is>
          <t>Keystone Health Partners</t>
        </is>
      </c>
      <c r="K5033" t="inlineStr">
        <is>
          <t>Commercial</t>
        </is>
      </c>
      <c r="L5033" t="inlineStr">
        <is>
          <t>O80</t>
        </is>
      </c>
      <c r="M5033" t="inlineStr">
        <is>
          <t>Encounter for full-term uncomplicated delivery</t>
        </is>
      </c>
      <c r="N5033" t="inlineStr">
        <is>
          <t>Pregnancy</t>
        </is>
      </c>
      <c r="O5033" s="28" t="n">
        <v>19</v>
      </c>
      <c r="P5033" s="29" t="n">
        <v>22670.27</v>
      </c>
      <c r="Q5033" t="inlineStr">
        <is>
          <t>N</t>
        </is>
      </c>
      <c r="R5033" s="28" t="n">
        <v>0</v>
      </c>
    </row>
    <row r="5034">
      <c r="A5034" t="inlineStr">
        <is>
          <t>ENC115746</t>
        </is>
      </c>
      <c r="B5034" t="inlineStr">
        <is>
          <t>PT11889</t>
        </is>
      </c>
      <c r="C5034" t="inlineStr">
        <is>
          <t>Emergency</t>
        </is>
      </c>
      <c r="D5034" s="27" t="n">
        <v>45816</v>
      </c>
      <c r="E5034" s="27" t="n">
        <v>45816</v>
      </c>
      <c r="F5034" s="28" t="n">
        <v>0</v>
      </c>
      <c r="G5034" t="inlineStr">
        <is>
          <t>Cedar Ridge Medical Center</t>
        </is>
      </c>
      <c r="H5034" t="inlineStr">
        <is>
          <t>Emergency Department</t>
        </is>
      </c>
      <c r="I5034" t="inlineStr">
        <is>
          <t>Emergency</t>
        </is>
      </c>
      <c r="J5034" t="inlineStr">
        <is>
          <t>Keystone Health Partners</t>
        </is>
      </c>
      <c r="K5034" t="inlineStr">
        <is>
          <t>Commercial</t>
        </is>
      </c>
      <c r="L5034" t="inlineStr">
        <is>
          <t>M54.50</t>
        </is>
      </c>
      <c r="M5034" t="inlineStr">
        <is>
          <t>Low back pain, unspecified</t>
        </is>
      </c>
      <c r="N5034" t="inlineStr">
        <is>
          <t>Musculoskeletal</t>
        </is>
      </c>
      <c r="O5034" s="28" t="n">
        <v>62</v>
      </c>
      <c r="P5034" s="29" t="n">
        <v>1746.34</v>
      </c>
      <c r="R5034" s="28" t="n"/>
    </row>
    <row r="5035">
      <c r="A5035" t="inlineStr">
        <is>
          <t>ENC115747</t>
        </is>
      </c>
      <c r="B5035" t="inlineStr">
        <is>
          <t>PT11209</t>
        </is>
      </c>
      <c r="C5035" t="inlineStr">
        <is>
          <t>Emergency</t>
        </is>
      </c>
      <c r="D5035" s="27" t="n">
        <v>45816</v>
      </c>
      <c r="E5035" s="27" t="n">
        <v>45816</v>
      </c>
      <c r="F5035" s="28" t="n">
        <v>0</v>
      </c>
      <c r="G5035" t="inlineStr">
        <is>
          <t>Bluestone Memorial Hospital</t>
        </is>
      </c>
      <c r="H5035" t="inlineStr">
        <is>
          <t>Emergency Department</t>
        </is>
      </c>
      <c r="I5035" t="inlineStr">
        <is>
          <t>Emergency</t>
        </is>
      </c>
      <c r="J5035" t="inlineStr">
        <is>
          <t>Medicare</t>
        </is>
      </c>
      <c r="K5035" t="inlineStr">
        <is>
          <t>Government</t>
        </is>
      </c>
      <c r="L5035" t="inlineStr">
        <is>
          <t>R10.9</t>
        </is>
      </c>
      <c r="M5035" t="inlineStr">
        <is>
          <t>Unspecified abdominal pain</t>
        </is>
      </c>
      <c r="N5035" t="inlineStr">
        <is>
          <t>Symptoms &amp; Signs</t>
        </is>
      </c>
      <c r="O5035" s="28" t="n">
        <v>90</v>
      </c>
      <c r="P5035" s="29" t="n">
        <v>3770.78</v>
      </c>
      <c r="R5035" s="28" t="n"/>
    </row>
    <row r="5036">
      <c r="A5036" t="inlineStr">
        <is>
          <t>ENC115748</t>
        </is>
      </c>
      <c r="B5036" t="inlineStr">
        <is>
          <t>PT10438</t>
        </is>
      </c>
      <c r="C5036" t="inlineStr">
        <is>
          <t>Emergency</t>
        </is>
      </c>
      <c r="D5036" s="27" t="n">
        <v>45816</v>
      </c>
      <c r="E5036" s="27" t="n">
        <v>45816</v>
      </c>
      <c r="F5036" s="28" t="n">
        <v>0</v>
      </c>
      <c r="G5036" t="inlineStr">
        <is>
          <t>Cedar Ridge Medical Center</t>
        </is>
      </c>
      <c r="H5036" t="inlineStr">
        <is>
          <t>Emergency Department</t>
        </is>
      </c>
      <c r="I5036" t="inlineStr">
        <is>
          <t>Emergency</t>
        </is>
      </c>
      <c r="J5036" t="inlineStr">
        <is>
          <t>Keystone Health Partners</t>
        </is>
      </c>
      <c r="K5036" t="inlineStr">
        <is>
          <t>Commercial</t>
        </is>
      </c>
      <c r="L5036" t="inlineStr">
        <is>
          <t>J45.909</t>
        </is>
      </c>
      <c r="M5036" t="inlineStr">
        <is>
          <t>Unspecified asthma, uncomplicated</t>
        </is>
      </c>
      <c r="N5036" t="inlineStr">
        <is>
          <t>Respiratory</t>
        </is>
      </c>
      <c r="O5036" s="28" t="n">
        <v>22</v>
      </c>
      <c r="P5036" s="29" t="n">
        <v>3422.97</v>
      </c>
      <c r="R5036" s="28" t="n"/>
    </row>
    <row r="5037">
      <c r="A5037" t="inlineStr">
        <is>
          <t>ENC115751</t>
        </is>
      </c>
      <c r="B5037" t="inlineStr">
        <is>
          <t>PT12156</t>
        </is>
      </c>
      <c r="C5037" t="inlineStr">
        <is>
          <t>Observation</t>
        </is>
      </c>
      <c r="D5037" s="27" t="n">
        <v>45816</v>
      </c>
      <c r="E5037" s="27" t="n">
        <v>45817</v>
      </c>
      <c r="F5037" s="28" t="n">
        <v>1</v>
      </c>
      <c r="G5037" t="inlineStr">
        <is>
          <t>Bluestone Memorial Hospital</t>
        </is>
      </c>
      <c r="H5037" t="inlineStr">
        <is>
          <t>Observation Unit</t>
        </is>
      </c>
      <c r="I5037" t="inlineStr">
        <is>
          <t>Medicine</t>
        </is>
      </c>
      <c r="J5037" t="inlineStr">
        <is>
          <t>State Medicaid</t>
        </is>
      </c>
      <c r="K5037" t="inlineStr">
        <is>
          <t>Government</t>
        </is>
      </c>
      <c r="L5037" t="inlineStr">
        <is>
          <t>K80.20</t>
        </is>
      </c>
      <c r="M5037" t="inlineStr">
        <is>
          <t>Calculus of gallbladder without cholecystitis without obstruction</t>
        </is>
      </c>
      <c r="N5037" t="inlineStr">
        <is>
          <t>Digestive</t>
        </is>
      </c>
      <c r="O5037" s="28" t="n">
        <v>36</v>
      </c>
      <c r="P5037" s="29" t="n">
        <v>10217.49</v>
      </c>
      <c r="R5037" s="28" t="n"/>
    </row>
    <row r="5038">
      <c r="A5038" t="inlineStr">
        <is>
          <t>ENC115745</t>
        </is>
      </c>
      <c r="B5038" t="inlineStr">
        <is>
          <t>PT10432</t>
        </is>
      </c>
      <c r="C5038" t="inlineStr">
        <is>
          <t>Observation</t>
        </is>
      </c>
      <c r="D5038" s="27" t="n">
        <v>45816</v>
      </c>
      <c r="E5038" s="27" t="n">
        <v>45818</v>
      </c>
      <c r="F5038" s="28" t="n">
        <v>2</v>
      </c>
      <c r="G5038" t="inlineStr">
        <is>
          <t>Bluestone Memorial Hospital</t>
        </is>
      </c>
      <c r="H5038" t="inlineStr">
        <is>
          <t>Observation Unit</t>
        </is>
      </c>
      <c r="I5038" t="inlineStr">
        <is>
          <t>Medicine</t>
        </is>
      </c>
      <c r="J5038" t="inlineStr">
        <is>
          <t>Medicare</t>
        </is>
      </c>
      <c r="K5038" t="inlineStr">
        <is>
          <t>Government</t>
        </is>
      </c>
      <c r="L5038" t="inlineStr">
        <is>
          <t>R07.9</t>
        </is>
      </c>
      <c r="M5038" t="inlineStr">
        <is>
          <t>Chest pain, unspecified</t>
        </is>
      </c>
      <c r="N5038" t="inlineStr">
        <is>
          <t>Symptoms &amp; Signs</t>
        </is>
      </c>
      <c r="O5038" s="28" t="n">
        <v>76</v>
      </c>
      <c r="P5038" s="29" t="n">
        <v>7064.93</v>
      </c>
      <c r="R5038" s="28" t="n"/>
    </row>
    <row r="5039">
      <c r="A5039" t="inlineStr">
        <is>
          <t>ENC115752</t>
        </is>
      </c>
      <c r="B5039" t="inlineStr">
        <is>
          <t>PT10743</t>
        </is>
      </c>
      <c r="C5039" t="inlineStr">
        <is>
          <t>Emergency</t>
        </is>
      </c>
      <c r="D5039" s="27" t="n">
        <v>45816</v>
      </c>
      <c r="E5039" s="27" t="n">
        <v>45816</v>
      </c>
      <c r="F5039" s="28" t="n">
        <v>0</v>
      </c>
      <c r="G5039" t="inlineStr">
        <is>
          <t>Bluestone Memorial Hospital</t>
        </is>
      </c>
      <c r="H5039" t="inlineStr">
        <is>
          <t>Emergency Department</t>
        </is>
      </c>
      <c r="I5039" t="inlineStr">
        <is>
          <t>Emergency</t>
        </is>
      </c>
      <c r="J5039" t="inlineStr">
        <is>
          <t>Silverline Medicare Advantage</t>
        </is>
      </c>
      <c r="K5039" t="inlineStr">
        <is>
          <t>Medicare Advantage</t>
        </is>
      </c>
      <c r="L5039" t="inlineStr">
        <is>
          <t>E86.0</t>
        </is>
      </c>
      <c r="M5039" t="inlineStr">
        <is>
          <t>Dehydration</t>
        </is>
      </c>
      <c r="N5039" t="inlineStr">
        <is>
          <t>Endocrine</t>
        </is>
      </c>
      <c r="O5039" s="28" t="n">
        <v>71</v>
      </c>
      <c r="P5039" s="29" t="n">
        <v>2263.19</v>
      </c>
      <c r="R5039" s="28" t="n"/>
    </row>
    <row r="5040">
      <c r="A5040" t="inlineStr">
        <is>
          <t>ENC115750</t>
        </is>
      </c>
      <c r="B5040" t="inlineStr">
        <is>
          <t>PT11859</t>
        </is>
      </c>
      <c r="C5040" t="inlineStr">
        <is>
          <t>Observation</t>
        </is>
      </c>
      <c r="D5040" s="27" t="n">
        <v>45816</v>
      </c>
      <c r="E5040" s="27" t="n">
        <v>45817</v>
      </c>
      <c r="F5040" s="28" t="n">
        <v>1</v>
      </c>
      <c r="G5040" t="inlineStr">
        <is>
          <t>Bluestone Memorial Hospital</t>
        </is>
      </c>
      <c r="H5040" t="inlineStr">
        <is>
          <t>Observation Unit</t>
        </is>
      </c>
      <c r="I5040" t="inlineStr">
        <is>
          <t>Medicine</t>
        </is>
      </c>
      <c r="J5040" t="inlineStr">
        <is>
          <t>Medicare</t>
        </is>
      </c>
      <c r="K5040" t="inlineStr">
        <is>
          <t>Government</t>
        </is>
      </c>
      <c r="L5040" t="inlineStr">
        <is>
          <t>R07.9</t>
        </is>
      </c>
      <c r="M5040" t="inlineStr">
        <is>
          <t>Chest pain, unspecified</t>
        </is>
      </c>
      <c r="N5040" t="inlineStr">
        <is>
          <t>Symptoms &amp; Signs</t>
        </is>
      </c>
      <c r="O5040" s="28" t="n">
        <v>71</v>
      </c>
      <c r="P5040" s="29" t="n">
        <v>7556.52</v>
      </c>
      <c r="R5040" s="28" t="n"/>
    </row>
    <row r="5041">
      <c r="A5041" t="inlineStr">
        <is>
          <t>ENC115749</t>
        </is>
      </c>
      <c r="B5041" t="inlineStr">
        <is>
          <t>PT11909</t>
        </is>
      </c>
      <c r="C5041" t="inlineStr">
        <is>
          <t>Inpatient</t>
        </is>
      </c>
      <c r="D5041" s="27" t="n">
        <v>45816</v>
      </c>
      <c r="E5041" s="27" t="n">
        <v>45823</v>
      </c>
      <c r="F5041" s="28" t="n">
        <v>7</v>
      </c>
      <c r="G5041" t="inlineStr">
        <is>
          <t>Bluestone Memorial Hospital</t>
        </is>
      </c>
      <c r="H5041" t="inlineStr">
        <is>
          <t>Medical-Surgical 5 East</t>
        </is>
      </c>
      <c r="I5041" t="inlineStr">
        <is>
          <t>Medicine</t>
        </is>
      </c>
      <c r="J5041" t="inlineStr">
        <is>
          <t>Keystone Health Partners</t>
        </is>
      </c>
      <c r="K5041" t="inlineStr">
        <is>
          <t>Commercial</t>
        </is>
      </c>
      <c r="L5041" t="inlineStr">
        <is>
          <t>J18.9</t>
        </is>
      </c>
      <c r="M5041" t="inlineStr">
        <is>
          <t>Pneumonia, unspecified organism</t>
        </is>
      </c>
      <c r="N5041" t="inlineStr">
        <is>
          <t>Respiratory</t>
        </is>
      </c>
      <c r="O5041" s="28" t="n">
        <v>62</v>
      </c>
      <c r="P5041" s="29" t="n">
        <v>28005.88</v>
      </c>
      <c r="Q5041" t="inlineStr">
        <is>
          <t>N</t>
        </is>
      </c>
      <c r="R5041" s="28" t="n">
        <v>0</v>
      </c>
    </row>
    <row r="5042">
      <c r="A5042" t="inlineStr">
        <is>
          <t>ENC115754</t>
        </is>
      </c>
      <c r="B5042" t="inlineStr">
        <is>
          <t>PT13330</t>
        </is>
      </c>
      <c r="C5042" t="inlineStr">
        <is>
          <t>Emergency</t>
        </is>
      </c>
      <c r="D5042" s="27" t="n">
        <v>45816</v>
      </c>
      <c r="E5042" s="27" t="n">
        <v>45816</v>
      </c>
      <c r="F5042" s="28" t="n">
        <v>0</v>
      </c>
      <c r="G5042" t="inlineStr">
        <is>
          <t>Cedar Ridge Medical Center</t>
        </is>
      </c>
      <c r="H5042" t="inlineStr">
        <is>
          <t>Emergency Department</t>
        </is>
      </c>
      <c r="I5042" t="inlineStr">
        <is>
          <t>Emergency</t>
        </is>
      </c>
      <c r="J5042" t="inlineStr">
        <is>
          <t>Medicare</t>
        </is>
      </c>
      <c r="K5042" t="inlineStr">
        <is>
          <t>Government</t>
        </is>
      </c>
      <c r="L5042" t="inlineStr">
        <is>
          <t>R10.9</t>
        </is>
      </c>
      <c r="M5042" t="inlineStr">
        <is>
          <t>Unspecified abdominal pain</t>
        </is>
      </c>
      <c r="N5042" t="inlineStr">
        <is>
          <t>Symptoms &amp; Signs</t>
        </is>
      </c>
      <c r="O5042" s="28" t="n">
        <v>65</v>
      </c>
      <c r="P5042" s="29" t="n">
        <v>1334.55</v>
      </c>
      <c r="R5042" s="28" t="n"/>
    </row>
    <row r="5043">
      <c r="A5043" t="inlineStr">
        <is>
          <t>ENC115753</t>
        </is>
      </c>
      <c r="B5043" t="inlineStr">
        <is>
          <t>PT12442</t>
        </is>
      </c>
      <c r="C5043" t="inlineStr">
        <is>
          <t>Observation</t>
        </is>
      </c>
      <c r="D5043" s="27" t="n">
        <v>45816</v>
      </c>
      <c r="E5043" s="27" t="n">
        <v>45817</v>
      </c>
      <c r="F5043" s="28" t="n">
        <v>1</v>
      </c>
      <c r="G5043" t="inlineStr">
        <is>
          <t>Ashby Falls Community Hospital</t>
        </is>
      </c>
      <c r="H5043" t="inlineStr">
        <is>
          <t>Medical-Surgical</t>
        </is>
      </c>
      <c r="I5043" t="inlineStr">
        <is>
          <t>Medicine</t>
        </is>
      </c>
      <c r="J5043" t="inlineStr">
        <is>
          <t>Keystone Health Partners</t>
        </is>
      </c>
      <c r="K5043" t="inlineStr">
        <is>
          <t>Commercial</t>
        </is>
      </c>
      <c r="L5043" t="inlineStr">
        <is>
          <t>R07.9</t>
        </is>
      </c>
      <c r="M5043" t="inlineStr">
        <is>
          <t>Chest pain, unspecified</t>
        </is>
      </c>
      <c r="N5043" t="inlineStr">
        <is>
          <t>Symptoms &amp; Signs</t>
        </is>
      </c>
      <c r="O5043" s="28" t="n">
        <v>56</v>
      </c>
      <c r="P5043" s="29" t="n">
        <v>7614.02</v>
      </c>
      <c r="R5043" s="28" t="n"/>
    </row>
    <row r="5044">
      <c r="A5044" t="inlineStr">
        <is>
          <t>ENC115756</t>
        </is>
      </c>
      <c r="B5044" t="inlineStr">
        <is>
          <t>PT12422</t>
        </is>
      </c>
      <c r="C5044" t="inlineStr">
        <is>
          <t>Inpatient</t>
        </is>
      </c>
      <c r="D5044" s="27" t="n">
        <v>45816</v>
      </c>
      <c r="E5044" s="27" t="n">
        <v>45818</v>
      </c>
      <c r="F5044" s="28" t="n">
        <v>2</v>
      </c>
      <c r="G5044" t="inlineStr">
        <is>
          <t>Ashby Falls Community Hospital</t>
        </is>
      </c>
      <c r="H5044" t="inlineStr">
        <is>
          <t>Medical-Surgical</t>
        </is>
      </c>
      <c r="I5044" t="inlineStr">
        <is>
          <t>Medicine</t>
        </is>
      </c>
      <c r="J5044" t="inlineStr">
        <is>
          <t>State Medicaid</t>
        </is>
      </c>
      <c r="K5044" t="inlineStr">
        <is>
          <t>Government</t>
        </is>
      </c>
      <c r="L5044" t="inlineStr">
        <is>
          <t>K80.20</t>
        </is>
      </c>
      <c r="M5044" t="inlineStr">
        <is>
          <t>Calculus of gallbladder without cholecystitis without obstruction</t>
        </is>
      </c>
      <c r="N5044" t="inlineStr">
        <is>
          <t>Digestive</t>
        </is>
      </c>
      <c r="O5044" s="28" t="n">
        <v>48</v>
      </c>
      <c r="P5044" s="29" t="n">
        <v>31893.97</v>
      </c>
      <c r="Q5044" t="inlineStr">
        <is>
          <t>N</t>
        </is>
      </c>
      <c r="R5044" s="28" t="n">
        <v>0</v>
      </c>
    </row>
    <row r="5045">
      <c r="A5045" t="inlineStr">
        <is>
          <t>ENC115757</t>
        </is>
      </c>
      <c r="B5045" t="inlineStr">
        <is>
          <t>PT10297</t>
        </is>
      </c>
      <c r="C5045" t="inlineStr">
        <is>
          <t>Emergency</t>
        </is>
      </c>
      <c r="D5045" s="27" t="n">
        <v>45816</v>
      </c>
      <c r="E5045" s="27" t="n">
        <v>45817</v>
      </c>
      <c r="F5045" s="28" t="n">
        <v>1</v>
      </c>
      <c r="G5045" t="inlineStr">
        <is>
          <t>Bluestone Memorial Hospital</t>
        </is>
      </c>
      <c r="H5045" t="inlineStr">
        <is>
          <t>Emergency Department</t>
        </is>
      </c>
      <c r="I5045" t="inlineStr">
        <is>
          <t>Emergency</t>
        </is>
      </c>
      <c r="J5045" t="inlineStr">
        <is>
          <t>Silverline Medicare Advantage</t>
        </is>
      </c>
      <c r="K5045" t="inlineStr">
        <is>
          <t>Medicare Advantage</t>
        </is>
      </c>
      <c r="L5045" t="inlineStr">
        <is>
          <t>E86.0</t>
        </is>
      </c>
      <c r="M5045" t="inlineStr">
        <is>
          <t>Dehydration</t>
        </is>
      </c>
      <c r="N5045" t="inlineStr">
        <is>
          <t>Endocrine</t>
        </is>
      </c>
      <c r="O5045" s="28" t="n">
        <v>88</v>
      </c>
      <c r="P5045" s="29" t="n">
        <v>1871.67</v>
      </c>
      <c r="R5045" s="28" t="n"/>
    </row>
    <row r="5046">
      <c r="A5046" t="inlineStr">
        <is>
          <t>ENC115755</t>
        </is>
      </c>
      <c r="B5046" t="inlineStr">
        <is>
          <t>PT13655</t>
        </is>
      </c>
      <c r="C5046" t="inlineStr">
        <is>
          <t>Inpatient</t>
        </is>
      </c>
      <c r="D5046" s="27" t="n">
        <v>45817</v>
      </c>
      <c r="E5046" s="27" t="n">
        <v>45818</v>
      </c>
      <c r="F5046" s="28" t="n">
        <v>1</v>
      </c>
      <c r="G5046" t="inlineStr">
        <is>
          <t>Bluestone Memorial Hospital</t>
        </is>
      </c>
      <c r="H5046" t="inlineStr">
        <is>
          <t>Medical-Surgical 5 East</t>
        </is>
      </c>
      <c r="I5046" t="inlineStr">
        <is>
          <t>Medicine</t>
        </is>
      </c>
      <c r="J5046" t="inlineStr">
        <is>
          <t>State Medicaid</t>
        </is>
      </c>
      <c r="K5046" t="inlineStr">
        <is>
          <t>Government</t>
        </is>
      </c>
      <c r="L5046" t="inlineStr">
        <is>
          <t>K35.80</t>
        </is>
      </c>
      <c r="M5046" t="inlineStr">
        <is>
          <t>Unspecified acute appendicitis</t>
        </is>
      </c>
      <c r="N5046" t="inlineStr">
        <is>
          <t>Digestive</t>
        </is>
      </c>
      <c r="O5046" s="28" t="n">
        <v>61</v>
      </c>
      <c r="P5046" s="29" t="n">
        <v>31798</v>
      </c>
      <c r="Q5046" t="inlineStr">
        <is>
          <t>N</t>
        </is>
      </c>
      <c r="R5046" s="28" t="n">
        <v>0</v>
      </c>
    </row>
    <row r="5047">
      <c r="A5047" t="inlineStr">
        <is>
          <t>ENC115759</t>
        </is>
      </c>
      <c r="B5047" t="inlineStr">
        <is>
          <t>PT11819</t>
        </is>
      </c>
      <c r="C5047" t="inlineStr">
        <is>
          <t>Outpatient</t>
        </is>
      </c>
      <c r="D5047" s="27" t="n">
        <v>45817</v>
      </c>
      <c r="E5047" s="27" t="n">
        <v>45817</v>
      </c>
      <c r="F5047" s="28" t="n">
        <v>0</v>
      </c>
      <c r="G5047" t="inlineStr">
        <is>
          <t>Bluestone Outpatient Pavilion</t>
        </is>
      </c>
      <c r="H5047" t="inlineStr">
        <is>
          <t>Primary Care Clinic</t>
        </is>
      </c>
      <c r="I5047" t="inlineStr">
        <is>
          <t>Ambulatory</t>
        </is>
      </c>
      <c r="J5047" t="inlineStr">
        <is>
          <t>Keystone Health Partners</t>
        </is>
      </c>
      <c r="K5047" t="inlineStr">
        <is>
          <t>Commercial</t>
        </is>
      </c>
      <c r="L5047" t="inlineStr">
        <is>
          <t>J06.9</t>
        </is>
      </c>
      <c r="M5047" t="inlineStr">
        <is>
          <t>Acute upper respiratory infection, unspecified</t>
        </is>
      </c>
      <c r="N5047" t="inlineStr">
        <is>
          <t>Respiratory</t>
        </is>
      </c>
      <c r="O5047" s="28" t="n">
        <v>42</v>
      </c>
      <c r="P5047" s="29" t="n">
        <v>191.06</v>
      </c>
      <c r="R5047" s="28" t="n"/>
    </row>
    <row r="5048">
      <c r="A5048" t="inlineStr">
        <is>
          <t>ENC115760</t>
        </is>
      </c>
      <c r="B5048" t="inlineStr">
        <is>
          <t>PT11339</t>
        </is>
      </c>
      <c r="C5048" t="inlineStr">
        <is>
          <t>Outpatient</t>
        </is>
      </c>
      <c r="D5048" s="27" t="n">
        <v>45817</v>
      </c>
      <c r="E5048" s="27" t="n">
        <v>45817</v>
      </c>
      <c r="F5048" s="28" t="n">
        <v>0</v>
      </c>
      <c r="G5048" t="inlineStr">
        <is>
          <t>Bluestone Outpatient Pavilion</t>
        </is>
      </c>
      <c r="H5048" t="inlineStr">
        <is>
          <t>Primary Care Clinic</t>
        </is>
      </c>
      <c r="I5048" t="inlineStr">
        <is>
          <t>Ambulatory</t>
        </is>
      </c>
      <c r="J5048" t="inlineStr">
        <is>
          <t>Keystone Health Partners</t>
        </is>
      </c>
      <c r="K5048" t="inlineStr">
        <is>
          <t>Commercial</t>
        </is>
      </c>
      <c r="L5048" t="inlineStr">
        <is>
          <t>K80.20</t>
        </is>
      </c>
      <c r="M5048" t="inlineStr">
        <is>
          <t>Calculus of gallbladder without cholecystitis without obstruction</t>
        </is>
      </c>
      <c r="N5048" t="inlineStr">
        <is>
          <t>Digestive</t>
        </is>
      </c>
      <c r="O5048" s="28" t="n">
        <v>27</v>
      </c>
      <c r="P5048" s="29" t="n">
        <v>454.09</v>
      </c>
      <c r="R5048" s="28" t="n"/>
    </row>
    <row r="5049">
      <c r="A5049" t="inlineStr">
        <is>
          <t>ENC115761</t>
        </is>
      </c>
      <c r="B5049" t="inlineStr">
        <is>
          <t>PT12527</t>
        </is>
      </c>
      <c r="C5049" t="inlineStr">
        <is>
          <t>Emergency</t>
        </is>
      </c>
      <c r="D5049" s="27" t="n">
        <v>45817</v>
      </c>
      <c r="E5049" s="27" t="n">
        <v>45817</v>
      </c>
      <c r="F5049" s="28" t="n">
        <v>0</v>
      </c>
      <c r="G5049" t="inlineStr">
        <is>
          <t>Bluestone Memorial Hospital</t>
        </is>
      </c>
      <c r="H5049" t="inlineStr">
        <is>
          <t>Emergency Department</t>
        </is>
      </c>
      <c r="I5049" t="inlineStr">
        <is>
          <t>Emergency</t>
        </is>
      </c>
      <c r="J5049" t="inlineStr">
        <is>
          <t>Self-Pay</t>
        </is>
      </c>
      <c r="K5049" t="inlineStr">
        <is>
          <t>Self-Pay</t>
        </is>
      </c>
      <c r="L5049" t="inlineStr">
        <is>
          <t>R07.9</t>
        </is>
      </c>
      <c r="M5049" t="inlineStr">
        <is>
          <t>Chest pain, unspecified</t>
        </is>
      </c>
      <c r="N5049" t="inlineStr">
        <is>
          <t>Symptoms &amp; Signs</t>
        </is>
      </c>
      <c r="O5049" s="28" t="n">
        <v>22</v>
      </c>
      <c r="P5049" s="29" t="n">
        <v>2577.16</v>
      </c>
      <c r="R5049" s="28" t="n"/>
    </row>
    <row r="5050">
      <c r="A5050" t="inlineStr">
        <is>
          <t>ENC115758</t>
        </is>
      </c>
      <c r="B5050" t="inlineStr">
        <is>
          <t>PT13442</t>
        </is>
      </c>
      <c r="C5050" t="inlineStr">
        <is>
          <t>Inpatient</t>
        </is>
      </c>
      <c r="D5050" s="27" t="n">
        <v>45817</v>
      </c>
      <c r="E5050" s="27" t="n">
        <v>45819</v>
      </c>
      <c r="F5050" s="28" t="n">
        <v>2</v>
      </c>
      <c r="G5050" t="inlineStr">
        <is>
          <t>Ashby Falls Community Hospital</t>
        </is>
      </c>
      <c r="H5050" t="inlineStr">
        <is>
          <t>Medical-Surgical</t>
        </is>
      </c>
      <c r="I5050" t="inlineStr">
        <is>
          <t>Medicine</t>
        </is>
      </c>
      <c r="J5050" t="inlineStr">
        <is>
          <t>Keystone Health Partners</t>
        </is>
      </c>
      <c r="K5050" t="inlineStr">
        <is>
          <t>Commercial</t>
        </is>
      </c>
      <c r="L5050" t="inlineStr">
        <is>
          <t>N17.9</t>
        </is>
      </c>
      <c r="M5050" t="inlineStr">
        <is>
          <t>Acute kidney failure, unspecified</t>
        </is>
      </c>
      <c r="N5050" t="inlineStr">
        <is>
          <t>Genitourinary</t>
        </is>
      </c>
      <c r="O5050" s="28" t="n">
        <v>57</v>
      </c>
      <c r="P5050" s="29" t="n">
        <v>16889.52</v>
      </c>
      <c r="Q5050" t="inlineStr">
        <is>
          <t>N</t>
        </is>
      </c>
      <c r="R5050" s="28" t="n">
        <v>0</v>
      </c>
    </row>
    <row r="5051">
      <c r="A5051" t="inlineStr">
        <is>
          <t>ENC115762</t>
        </is>
      </c>
      <c r="B5051" t="inlineStr">
        <is>
          <t>PT10041</t>
        </is>
      </c>
      <c r="C5051" t="inlineStr">
        <is>
          <t>Outpatient</t>
        </is>
      </c>
      <c r="D5051" s="27" t="n">
        <v>45817</v>
      </c>
      <c r="E5051" s="27" t="n">
        <v>45817</v>
      </c>
      <c r="F5051" s="28" t="n">
        <v>0</v>
      </c>
      <c r="G5051" t="inlineStr">
        <is>
          <t>Bluestone Outpatient Pavilion</t>
        </is>
      </c>
      <c r="H5051" t="inlineStr">
        <is>
          <t>Pediatric Clinic</t>
        </is>
      </c>
      <c r="I5051" t="inlineStr">
        <is>
          <t>Women &amp; Children</t>
        </is>
      </c>
      <c r="J5051" t="inlineStr">
        <is>
          <t>State Medicaid</t>
        </is>
      </c>
      <c r="K5051" t="inlineStr">
        <is>
          <t>Government</t>
        </is>
      </c>
      <c r="L5051" t="inlineStr">
        <is>
          <t>Z00.129</t>
        </is>
      </c>
      <c r="M5051" t="inlineStr">
        <is>
          <t>Encounter for routine child health examination without abnormal findings</t>
        </is>
      </c>
      <c r="N5051" t="inlineStr">
        <is>
          <t>Factors Influencing Health</t>
        </is>
      </c>
      <c r="O5051" s="28" t="n">
        <v>9</v>
      </c>
      <c r="P5051" s="29" t="n">
        <v>398.55</v>
      </c>
      <c r="R5051" s="28" t="n"/>
    </row>
    <row r="5052">
      <c r="A5052" t="inlineStr">
        <is>
          <t>ENC115763</t>
        </is>
      </c>
      <c r="B5052" t="inlineStr">
        <is>
          <t>PT10377</t>
        </is>
      </c>
      <c r="C5052" t="inlineStr">
        <is>
          <t>Outpatient</t>
        </is>
      </c>
      <c r="D5052" s="27" t="n">
        <v>45817</v>
      </c>
      <c r="E5052" s="27" t="n">
        <v>45817</v>
      </c>
      <c r="F5052" s="28" t="n">
        <v>0</v>
      </c>
      <c r="G5052" t="inlineStr">
        <is>
          <t>Bluestone Outpatient Pavilion</t>
        </is>
      </c>
      <c r="H5052" t="inlineStr">
        <is>
          <t>Primary Care Clinic</t>
        </is>
      </c>
      <c r="I5052" t="inlineStr">
        <is>
          <t>Ambulatory</t>
        </is>
      </c>
      <c r="J5052" t="inlineStr">
        <is>
          <t>State Medicaid</t>
        </is>
      </c>
      <c r="K5052" t="inlineStr">
        <is>
          <t>Government</t>
        </is>
      </c>
      <c r="L5052" t="inlineStr">
        <is>
          <t>Z00.00</t>
        </is>
      </c>
      <c r="M5052" t="inlineStr">
        <is>
          <t>Encounter for general adult medical examination without abnormal findings</t>
        </is>
      </c>
      <c r="N5052" t="inlineStr">
        <is>
          <t>Factors Influencing Health</t>
        </is>
      </c>
      <c r="O5052" s="28" t="n">
        <v>33</v>
      </c>
      <c r="P5052" s="29" t="n">
        <v>250.61</v>
      </c>
      <c r="R5052" s="28" t="n"/>
    </row>
    <row r="5053">
      <c r="A5053" t="inlineStr">
        <is>
          <t>ENC115764</t>
        </is>
      </c>
      <c r="B5053" t="inlineStr">
        <is>
          <t>PT12057</t>
        </is>
      </c>
      <c r="C5053" t="inlineStr">
        <is>
          <t>Emergency</t>
        </is>
      </c>
      <c r="D5053" s="27" t="n">
        <v>45817</v>
      </c>
      <c r="E5053" s="27" t="n">
        <v>45817</v>
      </c>
      <c r="F5053" s="28" t="n">
        <v>0</v>
      </c>
      <c r="G5053" t="inlineStr">
        <is>
          <t>Bluestone Memorial Hospital</t>
        </is>
      </c>
      <c r="H5053" t="inlineStr">
        <is>
          <t>Emergency Department</t>
        </is>
      </c>
      <c r="I5053" t="inlineStr">
        <is>
          <t>Emergency</t>
        </is>
      </c>
      <c r="J5053" t="inlineStr">
        <is>
          <t>Summit Choice PPO</t>
        </is>
      </c>
      <c r="K5053" t="inlineStr">
        <is>
          <t>Commercial</t>
        </is>
      </c>
      <c r="L5053" t="inlineStr">
        <is>
          <t>G43.909</t>
        </is>
      </c>
      <c r="M5053" t="inlineStr">
        <is>
          <t>Migraine, unspecified, not intractable, without status migrainosus</t>
        </is>
      </c>
      <c r="N5053" t="inlineStr">
        <is>
          <t>Nervous System</t>
        </is>
      </c>
      <c r="O5053" s="28" t="n">
        <v>58</v>
      </c>
      <c r="P5053" s="29" t="n">
        <v>3189.96</v>
      </c>
      <c r="R5053" s="28" t="n"/>
    </row>
    <row r="5054">
      <c r="A5054" t="inlineStr">
        <is>
          <t>ENC115765</t>
        </is>
      </c>
      <c r="B5054" t="inlineStr">
        <is>
          <t>PT11276</t>
        </is>
      </c>
      <c r="C5054" t="inlineStr">
        <is>
          <t>Outpatient</t>
        </is>
      </c>
      <c r="D5054" s="27" t="n">
        <v>45817</v>
      </c>
      <c r="E5054" s="27" t="n">
        <v>45817</v>
      </c>
      <c r="F5054" s="28" t="n">
        <v>0</v>
      </c>
      <c r="G5054" t="inlineStr">
        <is>
          <t>Bluestone Outpatient Pavilion</t>
        </is>
      </c>
      <c r="H5054" t="inlineStr">
        <is>
          <t>Cardiology Clinic</t>
        </is>
      </c>
      <c r="I5054" t="inlineStr">
        <is>
          <t>Cardiovascular</t>
        </is>
      </c>
      <c r="J5054" t="inlineStr">
        <is>
          <t>Medicare</t>
        </is>
      </c>
      <c r="K5054" t="inlineStr">
        <is>
          <t>Government</t>
        </is>
      </c>
      <c r="L5054" t="inlineStr">
        <is>
          <t>I50.9</t>
        </is>
      </c>
      <c r="M5054" t="inlineStr">
        <is>
          <t>Heart failure, unspecified</t>
        </is>
      </c>
      <c r="N5054" t="inlineStr">
        <is>
          <t>Circulatory</t>
        </is>
      </c>
      <c r="O5054" s="28" t="n">
        <v>98</v>
      </c>
      <c r="P5054" s="29" t="n">
        <v>332.15</v>
      </c>
      <c r="R5054" s="28" t="n"/>
    </row>
    <row r="5055">
      <c r="A5055" t="inlineStr">
        <is>
          <t>ENC115766</t>
        </is>
      </c>
      <c r="B5055" t="inlineStr">
        <is>
          <t>PT10368</t>
        </is>
      </c>
      <c r="C5055" t="inlineStr">
        <is>
          <t>Outpatient</t>
        </is>
      </c>
      <c r="D5055" s="27" t="n">
        <v>45817</v>
      </c>
      <c r="E5055" s="27" t="n">
        <v>45817</v>
      </c>
      <c r="F5055" s="28" t="n">
        <v>0</v>
      </c>
      <c r="G5055" t="inlineStr">
        <is>
          <t>Bluestone Outpatient Pavilion</t>
        </is>
      </c>
      <c r="H5055" t="inlineStr">
        <is>
          <t>Primary Care Clinic</t>
        </is>
      </c>
      <c r="I5055" t="inlineStr">
        <is>
          <t>Ambulatory</t>
        </is>
      </c>
      <c r="J5055" t="inlineStr">
        <is>
          <t>Silverline Medicare Advantage</t>
        </is>
      </c>
      <c r="K5055" t="inlineStr">
        <is>
          <t>Medicare Advantage</t>
        </is>
      </c>
      <c r="L5055" t="inlineStr">
        <is>
          <t>I10</t>
        </is>
      </c>
      <c r="M5055" t="inlineStr">
        <is>
          <t>Essential (primary) hypertension</t>
        </is>
      </c>
      <c r="N5055" t="inlineStr">
        <is>
          <t>Circulatory</t>
        </is>
      </c>
      <c r="O5055" s="28" t="n">
        <v>69</v>
      </c>
      <c r="P5055" s="29" t="n">
        <v>311.17</v>
      </c>
      <c r="R5055" s="28" t="n"/>
    </row>
    <row r="5056">
      <c r="A5056" t="inlineStr">
        <is>
          <t>ENC115767</t>
        </is>
      </c>
      <c r="B5056" t="inlineStr">
        <is>
          <t>PT13925</t>
        </is>
      </c>
      <c r="C5056" t="inlineStr">
        <is>
          <t>Outpatient</t>
        </is>
      </c>
      <c r="D5056" s="27" t="n">
        <v>45817</v>
      </c>
      <c r="E5056" s="27" t="n">
        <v>45817</v>
      </c>
      <c r="F5056" s="28" t="n">
        <v>0</v>
      </c>
      <c r="G5056" t="inlineStr">
        <is>
          <t>Bluestone Outpatient Pavilion</t>
        </is>
      </c>
      <c r="H5056" t="inlineStr">
        <is>
          <t>Endocrinology &amp; Diabetes Clinic</t>
        </is>
      </c>
      <c r="I5056" t="inlineStr">
        <is>
          <t>Ambulatory</t>
        </is>
      </c>
      <c r="J5056" t="inlineStr">
        <is>
          <t>Medicare</t>
        </is>
      </c>
      <c r="K5056" t="inlineStr">
        <is>
          <t>Government</t>
        </is>
      </c>
      <c r="L5056" t="inlineStr">
        <is>
          <t>E11.9</t>
        </is>
      </c>
      <c r="M5056" t="inlineStr">
        <is>
          <t>Type 2 diabetes mellitus without complications</t>
        </is>
      </c>
      <c r="N5056" t="inlineStr">
        <is>
          <t>Endocrine</t>
        </is>
      </c>
      <c r="O5056" s="28" t="n">
        <v>86</v>
      </c>
      <c r="P5056" s="29" t="n">
        <v>368.66</v>
      </c>
      <c r="R5056" s="28" t="n"/>
    </row>
    <row r="5057">
      <c r="A5057" t="inlineStr">
        <is>
          <t>ENC115768</t>
        </is>
      </c>
      <c r="B5057" t="inlineStr">
        <is>
          <t>PT13303</t>
        </is>
      </c>
      <c r="C5057" t="inlineStr">
        <is>
          <t>Outpatient</t>
        </is>
      </c>
      <c r="D5057" s="27" t="n">
        <v>45817</v>
      </c>
      <c r="E5057" s="27" t="n">
        <v>45817</v>
      </c>
      <c r="F5057" s="28" t="n">
        <v>0</v>
      </c>
      <c r="G5057" t="inlineStr">
        <is>
          <t>Bluestone Outpatient Pavilion</t>
        </is>
      </c>
      <c r="H5057" t="inlineStr">
        <is>
          <t>Cardiology Clinic</t>
        </is>
      </c>
      <c r="I5057" t="inlineStr">
        <is>
          <t>Cardiovascular</t>
        </is>
      </c>
      <c r="J5057" t="inlineStr">
        <is>
          <t>Medicare</t>
        </is>
      </c>
      <c r="K5057" t="inlineStr">
        <is>
          <t>Government</t>
        </is>
      </c>
      <c r="L5057" t="inlineStr">
        <is>
          <t>I50.9</t>
        </is>
      </c>
      <c r="M5057" t="inlineStr">
        <is>
          <t>Heart failure, unspecified</t>
        </is>
      </c>
      <c r="N5057" t="inlineStr">
        <is>
          <t>Circulatory</t>
        </is>
      </c>
      <c r="O5057" s="28" t="n">
        <v>72</v>
      </c>
      <c r="P5057" s="29" t="n">
        <v>301.85</v>
      </c>
      <c r="R5057" s="28" t="n"/>
    </row>
    <row r="5058">
      <c r="A5058" t="inlineStr">
        <is>
          <t>ENC115769</t>
        </is>
      </c>
      <c r="B5058" t="inlineStr">
        <is>
          <t>PT12950</t>
        </is>
      </c>
      <c r="C5058" t="inlineStr">
        <is>
          <t>Emergency</t>
        </is>
      </c>
      <c r="D5058" s="27" t="n">
        <v>45817</v>
      </c>
      <c r="E5058" s="27" t="n">
        <v>45817</v>
      </c>
      <c r="F5058" s="28" t="n">
        <v>0</v>
      </c>
      <c r="G5058" t="inlineStr">
        <is>
          <t>Bluestone Memorial Hospital</t>
        </is>
      </c>
      <c r="H5058" t="inlineStr">
        <is>
          <t>Emergency Department</t>
        </is>
      </c>
      <c r="I5058" t="inlineStr">
        <is>
          <t>Emergency</t>
        </is>
      </c>
      <c r="J5058" t="inlineStr">
        <is>
          <t>Medicare</t>
        </is>
      </c>
      <c r="K5058" t="inlineStr">
        <is>
          <t>Government</t>
        </is>
      </c>
      <c r="L5058" t="inlineStr">
        <is>
          <t>L03.115</t>
        </is>
      </c>
      <c r="M5058" t="inlineStr">
        <is>
          <t>Cellulitis of right lower limb</t>
        </is>
      </c>
      <c r="N5058" t="inlineStr">
        <is>
          <t>Skin</t>
        </is>
      </c>
      <c r="O5058" s="28" t="n">
        <v>77</v>
      </c>
      <c r="P5058" s="29" t="n">
        <v>3152.37</v>
      </c>
      <c r="R5058" s="28" t="n"/>
    </row>
    <row r="5059">
      <c r="A5059" t="inlineStr">
        <is>
          <t>ENC115770</t>
        </is>
      </c>
      <c r="B5059" t="inlineStr">
        <is>
          <t>PT12748</t>
        </is>
      </c>
      <c r="C5059" t="inlineStr">
        <is>
          <t>Inpatient</t>
        </is>
      </c>
      <c r="D5059" s="27" t="n">
        <v>45817</v>
      </c>
      <c r="E5059" s="27" t="n">
        <v>45820</v>
      </c>
      <c r="F5059" s="28" t="n">
        <v>3</v>
      </c>
      <c r="G5059" t="inlineStr">
        <is>
          <t>Bluestone Memorial Hospital</t>
        </is>
      </c>
      <c r="H5059" t="inlineStr">
        <is>
          <t>Labor &amp; Delivery</t>
        </is>
      </c>
      <c r="I5059" t="inlineStr">
        <is>
          <t>Women &amp; Children</t>
        </is>
      </c>
      <c r="J5059" t="inlineStr">
        <is>
          <t>Summit Choice PPO</t>
        </is>
      </c>
      <c r="K5059" t="inlineStr">
        <is>
          <t>Commercial</t>
        </is>
      </c>
      <c r="L5059" t="inlineStr">
        <is>
          <t>O82</t>
        </is>
      </c>
      <c r="M5059" t="inlineStr">
        <is>
          <t>Encounter for cesarean delivery without indication</t>
        </is>
      </c>
      <c r="N5059" t="inlineStr">
        <is>
          <t>Pregnancy</t>
        </is>
      </c>
      <c r="O5059" s="28" t="n">
        <v>26</v>
      </c>
      <c r="P5059" s="29" t="n">
        <v>17896.71</v>
      </c>
      <c r="Q5059" t="inlineStr">
        <is>
          <t>N</t>
        </is>
      </c>
      <c r="R5059" s="28" t="n">
        <v>0</v>
      </c>
    </row>
    <row r="5060">
      <c r="A5060" t="inlineStr">
        <is>
          <t>ENC115771</t>
        </is>
      </c>
      <c r="B5060" t="inlineStr">
        <is>
          <t>PT11784</t>
        </is>
      </c>
      <c r="C5060" t="inlineStr">
        <is>
          <t>Outpatient</t>
        </is>
      </c>
      <c r="D5060" s="27" t="n">
        <v>45817</v>
      </c>
      <c r="E5060" s="27" t="n">
        <v>45817</v>
      </c>
      <c r="F5060" s="28" t="n">
        <v>0</v>
      </c>
      <c r="G5060" t="inlineStr">
        <is>
          <t>Bluestone Outpatient Pavilion</t>
        </is>
      </c>
      <c r="H5060" t="inlineStr">
        <is>
          <t>Orthopedic Clinic</t>
        </is>
      </c>
      <c r="I5060" t="inlineStr">
        <is>
          <t>Orthopedics</t>
        </is>
      </c>
      <c r="J5060" t="inlineStr">
        <is>
          <t>Evergreen Mutual Insurance</t>
        </is>
      </c>
      <c r="K5060" t="inlineStr">
        <is>
          <t>Commercial</t>
        </is>
      </c>
      <c r="L5060" t="inlineStr">
        <is>
          <t>S93.401A</t>
        </is>
      </c>
      <c r="M5060" t="inlineStr">
        <is>
          <t>Sprain of unspecified ligament of right ankle, initial encounter</t>
        </is>
      </c>
      <c r="N5060" t="inlineStr">
        <is>
          <t>Injury</t>
        </is>
      </c>
      <c r="O5060" s="28" t="n">
        <v>8</v>
      </c>
      <c r="P5060" s="29" t="n">
        <v>237.39</v>
      </c>
      <c r="R5060" s="28" t="n"/>
    </row>
    <row r="5061">
      <c r="A5061" t="inlineStr">
        <is>
          <t>ENC115772</t>
        </is>
      </c>
      <c r="B5061" t="inlineStr">
        <is>
          <t>PT12583</t>
        </is>
      </c>
      <c r="C5061" t="inlineStr">
        <is>
          <t>Outpatient</t>
        </is>
      </c>
      <c r="D5061" s="27" t="n">
        <v>45817</v>
      </c>
      <c r="E5061" s="27" t="n">
        <v>45817</v>
      </c>
      <c r="F5061" s="28" t="n">
        <v>0</v>
      </c>
      <c r="G5061" t="inlineStr">
        <is>
          <t>Bluestone Outpatient Pavilion</t>
        </is>
      </c>
      <c r="H5061" t="inlineStr">
        <is>
          <t>Primary Care Clinic</t>
        </is>
      </c>
      <c r="I5061" t="inlineStr">
        <is>
          <t>Ambulatory</t>
        </is>
      </c>
      <c r="J5061" t="inlineStr">
        <is>
          <t>Keystone Health Partners</t>
        </is>
      </c>
      <c r="K5061" t="inlineStr">
        <is>
          <t>Commercial</t>
        </is>
      </c>
      <c r="L5061" t="inlineStr">
        <is>
          <t>Z00.00</t>
        </is>
      </c>
      <c r="M5061" t="inlineStr">
        <is>
          <t>Encounter for general adult medical examination without abnormal findings</t>
        </is>
      </c>
      <c r="N5061" t="inlineStr">
        <is>
          <t>Factors Influencing Health</t>
        </is>
      </c>
      <c r="O5061" s="28" t="n">
        <v>53</v>
      </c>
      <c r="P5061" s="29" t="n">
        <v>240.39</v>
      </c>
      <c r="R5061" s="28" t="n"/>
    </row>
    <row r="5062">
      <c r="A5062" t="inlineStr">
        <is>
          <t>ENC115773</t>
        </is>
      </c>
      <c r="B5062" t="inlineStr">
        <is>
          <t>PT10362</t>
        </is>
      </c>
      <c r="C5062" t="inlineStr">
        <is>
          <t>Outpatient</t>
        </is>
      </c>
      <c r="D5062" s="27" t="n">
        <v>45817</v>
      </c>
      <c r="E5062" s="27" t="n">
        <v>45817</v>
      </c>
      <c r="F5062" s="28" t="n">
        <v>0</v>
      </c>
      <c r="G5062" t="inlineStr">
        <is>
          <t>Bluestone Outpatient Pavilion</t>
        </is>
      </c>
      <c r="H5062" t="inlineStr">
        <is>
          <t>Infusion &amp; Oncology Clinic</t>
        </is>
      </c>
      <c r="I5062" t="inlineStr">
        <is>
          <t>Oncology</t>
        </is>
      </c>
      <c r="J5062" t="inlineStr">
        <is>
          <t>State Medicaid</t>
        </is>
      </c>
      <c r="K5062" t="inlineStr">
        <is>
          <t>Government</t>
        </is>
      </c>
      <c r="L5062" t="inlineStr">
        <is>
          <t>Z51.11</t>
        </is>
      </c>
      <c r="M5062" t="inlineStr">
        <is>
          <t>Encounter for antineoplastic chemotherapy</t>
        </is>
      </c>
      <c r="N5062" t="inlineStr">
        <is>
          <t>Factors Influencing Health</t>
        </is>
      </c>
      <c r="O5062" s="28" t="n">
        <v>56</v>
      </c>
      <c r="P5062" s="29" t="n">
        <v>10471.28</v>
      </c>
      <c r="R5062" s="28" t="n"/>
    </row>
    <row r="5063">
      <c r="A5063" t="inlineStr">
        <is>
          <t>ENC115774</t>
        </is>
      </c>
      <c r="B5063" t="inlineStr">
        <is>
          <t>PT11301</t>
        </is>
      </c>
      <c r="C5063" t="inlineStr">
        <is>
          <t>Emergency</t>
        </is>
      </c>
      <c r="D5063" s="27" t="n">
        <v>45817</v>
      </c>
      <c r="E5063" s="27" t="n">
        <v>45817</v>
      </c>
      <c r="F5063" s="28" t="n">
        <v>0</v>
      </c>
      <c r="G5063" t="inlineStr">
        <is>
          <t>Cedar Ridge Medical Center</t>
        </is>
      </c>
      <c r="H5063" t="inlineStr">
        <is>
          <t>Emergency Department</t>
        </is>
      </c>
      <c r="I5063" t="inlineStr">
        <is>
          <t>Emergency</t>
        </is>
      </c>
      <c r="J5063" t="inlineStr">
        <is>
          <t>Keystone Health Partners</t>
        </is>
      </c>
      <c r="K5063" t="inlineStr">
        <is>
          <t>Commercial</t>
        </is>
      </c>
      <c r="L5063" t="inlineStr">
        <is>
          <t>R07.9</t>
        </is>
      </c>
      <c r="M5063" t="inlineStr">
        <is>
          <t>Chest pain, unspecified</t>
        </is>
      </c>
      <c r="N5063" t="inlineStr">
        <is>
          <t>Symptoms &amp; Signs</t>
        </is>
      </c>
      <c r="O5063" s="28" t="n">
        <v>70</v>
      </c>
      <c r="P5063" s="29" t="n">
        <v>2263.13</v>
      </c>
      <c r="R5063" s="28" t="n"/>
    </row>
    <row r="5064">
      <c r="A5064" t="inlineStr">
        <is>
          <t>ENC115775</t>
        </is>
      </c>
      <c r="B5064" t="inlineStr">
        <is>
          <t>PT12595</t>
        </is>
      </c>
      <c r="C5064" t="inlineStr">
        <is>
          <t>Outpatient</t>
        </is>
      </c>
      <c r="D5064" s="27" t="n">
        <v>45817</v>
      </c>
      <c r="E5064" s="27" t="n">
        <v>45817</v>
      </c>
      <c r="F5064" s="28" t="n">
        <v>0</v>
      </c>
      <c r="G5064" t="inlineStr">
        <is>
          <t>Bluestone Outpatient Pavilion</t>
        </is>
      </c>
      <c r="H5064" t="inlineStr">
        <is>
          <t>Infusion &amp; Oncology Clinic</t>
        </is>
      </c>
      <c r="I5064" t="inlineStr">
        <is>
          <t>Oncology</t>
        </is>
      </c>
      <c r="J5064" t="inlineStr">
        <is>
          <t>Silverline Medicare Advantage</t>
        </is>
      </c>
      <c r="K5064" t="inlineStr">
        <is>
          <t>Medicare Advantage</t>
        </is>
      </c>
      <c r="L5064" t="inlineStr">
        <is>
          <t>C50.911</t>
        </is>
      </c>
      <c r="M5064" t="inlineStr">
        <is>
          <t>Malignant neoplasm of unspecified site of right female breast</t>
        </is>
      </c>
      <c r="N5064" t="inlineStr">
        <is>
          <t>Neoplasms</t>
        </is>
      </c>
      <c r="O5064" s="28" t="n">
        <v>76</v>
      </c>
      <c r="P5064" s="29" t="n">
        <v>894.77</v>
      </c>
      <c r="R5064" s="28" t="n"/>
    </row>
    <row r="5065">
      <c r="A5065" t="inlineStr">
        <is>
          <t>ENC115776</t>
        </is>
      </c>
      <c r="B5065" t="inlineStr">
        <is>
          <t>PT11548</t>
        </is>
      </c>
      <c r="C5065" t="inlineStr">
        <is>
          <t>Outpatient</t>
        </is>
      </c>
      <c r="D5065" s="27" t="n">
        <v>45817</v>
      </c>
      <c r="E5065" s="27" t="n">
        <v>45817</v>
      </c>
      <c r="F5065" s="28" t="n">
        <v>0</v>
      </c>
      <c r="G5065" t="inlineStr">
        <is>
          <t>Bluestone Outpatient Pavilion</t>
        </is>
      </c>
      <c r="H5065" t="inlineStr">
        <is>
          <t>Primary Care Clinic</t>
        </is>
      </c>
      <c r="I5065" t="inlineStr">
        <is>
          <t>Ambulatory</t>
        </is>
      </c>
      <c r="J5065" t="inlineStr">
        <is>
          <t>Evergreen Mutual Insurance</t>
        </is>
      </c>
      <c r="K5065" t="inlineStr">
        <is>
          <t>Commercial</t>
        </is>
      </c>
      <c r="L5065" t="inlineStr">
        <is>
          <t>Z00.00</t>
        </is>
      </c>
      <c r="M5065" t="inlineStr">
        <is>
          <t>Encounter for general adult medical examination without abnormal findings</t>
        </is>
      </c>
      <c r="N5065" t="inlineStr">
        <is>
          <t>Factors Influencing Health</t>
        </is>
      </c>
      <c r="O5065" s="28" t="n">
        <v>32</v>
      </c>
      <c r="P5065" s="29" t="n">
        <v>421.92</v>
      </c>
      <c r="R5065" s="28" t="n"/>
    </row>
    <row r="5066">
      <c r="A5066" t="inlineStr">
        <is>
          <t>ENC115777</t>
        </is>
      </c>
      <c r="B5066" t="inlineStr">
        <is>
          <t>PT11208</t>
        </is>
      </c>
      <c r="C5066" t="inlineStr">
        <is>
          <t>Outpatient</t>
        </is>
      </c>
      <c r="D5066" s="27" t="n">
        <v>45817</v>
      </c>
      <c r="E5066" s="27" t="n">
        <v>45817</v>
      </c>
      <c r="F5066" s="28" t="n">
        <v>0</v>
      </c>
      <c r="G5066" t="inlineStr">
        <is>
          <t>Bluestone Outpatient Pavilion</t>
        </is>
      </c>
      <c r="H5066" t="inlineStr">
        <is>
          <t>Infusion &amp; Oncology Clinic</t>
        </is>
      </c>
      <c r="I5066" t="inlineStr">
        <is>
          <t>Oncology</t>
        </is>
      </c>
      <c r="J5066" t="inlineStr">
        <is>
          <t>State Medicaid</t>
        </is>
      </c>
      <c r="K5066" t="inlineStr">
        <is>
          <t>Government</t>
        </is>
      </c>
      <c r="L5066" t="inlineStr">
        <is>
          <t>Z51.11</t>
        </is>
      </c>
      <c r="M5066" t="inlineStr">
        <is>
          <t>Encounter for antineoplastic chemotherapy</t>
        </is>
      </c>
      <c r="N5066" t="inlineStr">
        <is>
          <t>Factors Influencing Health</t>
        </is>
      </c>
      <c r="O5066" s="28" t="n">
        <v>54</v>
      </c>
      <c r="P5066" s="29" t="n">
        <v>12942.2</v>
      </c>
      <c r="R5066" s="28" t="n"/>
    </row>
    <row r="5067">
      <c r="A5067" t="inlineStr">
        <is>
          <t>ENC115780</t>
        </is>
      </c>
      <c r="B5067" t="inlineStr">
        <is>
          <t>PT11080</t>
        </is>
      </c>
      <c r="C5067" t="inlineStr">
        <is>
          <t>Outpatient</t>
        </is>
      </c>
      <c r="D5067" s="27" t="n">
        <v>45817</v>
      </c>
      <c r="E5067" s="27" t="n">
        <v>45817</v>
      </c>
      <c r="F5067" s="28" t="n">
        <v>0</v>
      </c>
      <c r="G5067" t="inlineStr">
        <is>
          <t>Bluestone Outpatient Pavilion</t>
        </is>
      </c>
      <c r="H5067" t="inlineStr">
        <is>
          <t>Primary Care Clinic</t>
        </is>
      </c>
      <c r="I5067" t="inlineStr">
        <is>
          <t>Ambulatory</t>
        </is>
      </c>
      <c r="J5067" t="inlineStr">
        <is>
          <t>Medicare</t>
        </is>
      </c>
      <c r="K5067" t="inlineStr">
        <is>
          <t>Government</t>
        </is>
      </c>
      <c r="L5067" t="inlineStr">
        <is>
          <t>I10</t>
        </is>
      </c>
      <c r="M5067" t="inlineStr">
        <is>
          <t>Essential (primary) hypertension</t>
        </is>
      </c>
      <c r="N5067" t="inlineStr">
        <is>
          <t>Circulatory</t>
        </is>
      </c>
      <c r="O5067" s="28" t="n">
        <v>99</v>
      </c>
      <c r="P5067" s="29" t="n">
        <v>266.26</v>
      </c>
      <c r="R5067" s="28" t="n"/>
    </row>
    <row r="5068">
      <c r="A5068" t="inlineStr">
        <is>
          <t>ENC115782</t>
        </is>
      </c>
      <c r="B5068" t="inlineStr">
        <is>
          <t>PT12040</t>
        </is>
      </c>
      <c r="C5068" t="inlineStr">
        <is>
          <t>Outpatient</t>
        </is>
      </c>
      <c r="D5068" s="27" t="n">
        <v>45817</v>
      </c>
      <c r="E5068" s="27" t="n">
        <v>45817</v>
      </c>
      <c r="F5068" s="28" t="n">
        <v>0</v>
      </c>
      <c r="G5068" t="inlineStr">
        <is>
          <t>Bluestone Outpatient Pavilion</t>
        </is>
      </c>
      <c r="H5068" t="inlineStr">
        <is>
          <t>Primary Care Clinic</t>
        </is>
      </c>
      <c r="I5068" t="inlineStr">
        <is>
          <t>Ambulatory</t>
        </is>
      </c>
      <c r="J5068" t="inlineStr">
        <is>
          <t>Medicare</t>
        </is>
      </c>
      <c r="K5068" t="inlineStr">
        <is>
          <t>Government</t>
        </is>
      </c>
      <c r="L5068" t="inlineStr">
        <is>
          <t>I10</t>
        </is>
      </c>
      <c r="M5068" t="inlineStr">
        <is>
          <t>Essential (primary) hypertension</t>
        </is>
      </c>
      <c r="N5068" t="inlineStr">
        <is>
          <t>Circulatory</t>
        </is>
      </c>
      <c r="O5068" s="28" t="n">
        <v>70</v>
      </c>
      <c r="P5068" s="29" t="n">
        <v>325.9</v>
      </c>
      <c r="R5068" s="28" t="n"/>
    </row>
    <row r="5069">
      <c r="A5069" t="inlineStr">
        <is>
          <t>ENC115783</t>
        </is>
      </c>
      <c r="B5069" t="inlineStr">
        <is>
          <t>PT10970</t>
        </is>
      </c>
      <c r="C5069" t="inlineStr">
        <is>
          <t>Outpatient</t>
        </is>
      </c>
      <c r="D5069" s="27" t="n">
        <v>45817</v>
      </c>
      <c r="E5069" s="27" t="n">
        <v>45817</v>
      </c>
      <c r="F5069" s="28" t="n">
        <v>0</v>
      </c>
      <c r="G5069" t="inlineStr">
        <is>
          <t>Bluestone Outpatient Pavilion</t>
        </is>
      </c>
      <c r="H5069" t="inlineStr">
        <is>
          <t>Infusion &amp; Oncology Clinic</t>
        </is>
      </c>
      <c r="I5069" t="inlineStr">
        <is>
          <t>Oncology</t>
        </is>
      </c>
      <c r="J5069" t="inlineStr">
        <is>
          <t>Keystone Health Partners</t>
        </is>
      </c>
      <c r="K5069" t="inlineStr">
        <is>
          <t>Commercial</t>
        </is>
      </c>
      <c r="L5069" t="inlineStr">
        <is>
          <t>C50.911</t>
        </is>
      </c>
      <c r="M5069" t="inlineStr">
        <is>
          <t>Malignant neoplasm of unspecified site of right female breast</t>
        </is>
      </c>
      <c r="N5069" t="inlineStr">
        <is>
          <t>Neoplasms</t>
        </is>
      </c>
      <c r="O5069" s="28" t="n">
        <v>51</v>
      </c>
      <c r="P5069" s="29" t="n">
        <v>488.36</v>
      </c>
      <c r="R5069" s="28" t="n"/>
    </row>
    <row r="5070">
      <c r="A5070" t="inlineStr">
        <is>
          <t>ENC115778</t>
        </is>
      </c>
      <c r="B5070" t="inlineStr">
        <is>
          <t>PT11356</t>
        </is>
      </c>
      <c r="C5070" t="inlineStr">
        <is>
          <t>Inpatient</t>
        </is>
      </c>
      <c r="D5070" s="27" t="n">
        <v>45817</v>
      </c>
      <c r="E5070" s="27" t="n">
        <v>45819</v>
      </c>
      <c r="F5070" s="28" t="n">
        <v>2</v>
      </c>
      <c r="G5070" t="inlineStr">
        <is>
          <t>Bluestone Memorial Hospital</t>
        </is>
      </c>
      <c r="H5070" t="inlineStr">
        <is>
          <t>Medical-Surgical 5 East</t>
        </is>
      </c>
      <c r="I5070" t="inlineStr">
        <is>
          <t>Medicine</t>
        </is>
      </c>
      <c r="J5070" t="inlineStr">
        <is>
          <t>Evergreen Mutual Insurance</t>
        </is>
      </c>
      <c r="K5070" t="inlineStr">
        <is>
          <t>Commercial</t>
        </is>
      </c>
      <c r="L5070" t="inlineStr">
        <is>
          <t>E86.0</t>
        </is>
      </c>
      <c r="M5070" t="inlineStr">
        <is>
          <t>Dehydration</t>
        </is>
      </c>
      <c r="N5070" t="inlineStr">
        <is>
          <t>Endocrine</t>
        </is>
      </c>
      <c r="O5070" s="28" t="n">
        <v>49</v>
      </c>
      <c r="P5070" s="29" t="n">
        <v>18839.98</v>
      </c>
      <c r="Q5070" t="inlineStr">
        <is>
          <t>N</t>
        </is>
      </c>
      <c r="R5070" s="28" t="n">
        <v>0</v>
      </c>
    </row>
    <row r="5071">
      <c r="A5071" t="inlineStr">
        <is>
          <t>ENC115781</t>
        </is>
      </c>
      <c r="B5071" t="inlineStr">
        <is>
          <t>PT12274</t>
        </is>
      </c>
      <c r="C5071" t="inlineStr">
        <is>
          <t>Inpatient</t>
        </is>
      </c>
      <c r="D5071" s="27" t="n">
        <v>45817</v>
      </c>
      <c r="E5071" s="27" t="n">
        <v>45821</v>
      </c>
      <c r="F5071" s="28" t="n">
        <v>4</v>
      </c>
      <c r="G5071" t="inlineStr">
        <is>
          <t>Bluestone Memorial Hospital</t>
        </is>
      </c>
      <c r="H5071" t="inlineStr">
        <is>
          <t>Medical-Surgical 5 East</t>
        </is>
      </c>
      <c r="I5071" t="inlineStr">
        <is>
          <t>Medicine</t>
        </is>
      </c>
      <c r="J5071" t="inlineStr">
        <is>
          <t>State Medicaid</t>
        </is>
      </c>
      <c r="K5071" t="inlineStr">
        <is>
          <t>Government</t>
        </is>
      </c>
      <c r="L5071" t="inlineStr">
        <is>
          <t>E86.0</t>
        </is>
      </c>
      <c r="M5071" t="inlineStr">
        <is>
          <t>Dehydration</t>
        </is>
      </c>
      <c r="N5071" t="inlineStr">
        <is>
          <t>Endocrine</t>
        </is>
      </c>
      <c r="O5071" s="28" t="n">
        <v>45</v>
      </c>
      <c r="P5071" s="29" t="n">
        <v>14017.93</v>
      </c>
      <c r="Q5071" t="inlineStr">
        <is>
          <t>N</t>
        </is>
      </c>
      <c r="R5071" s="28" t="n">
        <v>0</v>
      </c>
    </row>
    <row r="5072">
      <c r="A5072" t="inlineStr">
        <is>
          <t>ENC115785</t>
        </is>
      </c>
      <c r="B5072" t="inlineStr">
        <is>
          <t>PT11656</t>
        </is>
      </c>
      <c r="C5072" t="inlineStr">
        <is>
          <t>Inpatient</t>
        </is>
      </c>
      <c r="D5072" s="27" t="n">
        <v>45817</v>
      </c>
      <c r="E5072" s="27" t="n">
        <v>45827</v>
      </c>
      <c r="F5072" s="28" t="n">
        <v>10</v>
      </c>
      <c r="G5072" t="inlineStr">
        <is>
          <t>Bluestone Memorial Hospital</t>
        </is>
      </c>
      <c r="H5072" t="inlineStr">
        <is>
          <t>Medical-Surgical 4 West</t>
        </is>
      </c>
      <c r="I5072" t="inlineStr">
        <is>
          <t>Medicine</t>
        </is>
      </c>
      <c r="J5072" t="inlineStr">
        <is>
          <t>Self-Pay</t>
        </is>
      </c>
      <c r="K5072" t="inlineStr">
        <is>
          <t>Self-Pay</t>
        </is>
      </c>
      <c r="L5072" t="inlineStr">
        <is>
          <t>A41.9</t>
        </is>
      </c>
      <c r="M5072" t="inlineStr">
        <is>
          <t>Sepsis, unspecified organism</t>
        </is>
      </c>
      <c r="N5072" t="inlineStr">
        <is>
          <t>Infectious</t>
        </is>
      </c>
      <c r="O5072" s="28" t="n">
        <v>61</v>
      </c>
      <c r="P5072" s="29" t="n">
        <v>81062.64999999999</v>
      </c>
      <c r="Q5072" t="inlineStr">
        <is>
          <t>N</t>
        </is>
      </c>
      <c r="R5072" s="28" t="n">
        <v>0</v>
      </c>
    </row>
    <row r="5073">
      <c r="A5073" t="inlineStr">
        <is>
          <t>ENC115779</t>
        </is>
      </c>
      <c r="B5073" t="inlineStr">
        <is>
          <t>PT11960</t>
        </is>
      </c>
      <c r="C5073" t="inlineStr">
        <is>
          <t>Inpatient</t>
        </is>
      </c>
      <c r="D5073" s="27" t="n">
        <v>45817</v>
      </c>
      <c r="E5073" s="27" t="n">
        <v>45822</v>
      </c>
      <c r="F5073" s="28" t="n">
        <v>5</v>
      </c>
      <c r="G5073" t="inlineStr">
        <is>
          <t>Bluestone Memorial Hospital</t>
        </is>
      </c>
      <c r="H5073" t="inlineStr">
        <is>
          <t>Cardiac Step-Down</t>
        </is>
      </c>
      <c r="I5073" t="inlineStr">
        <is>
          <t>Cardiovascular</t>
        </is>
      </c>
      <c r="J5073" t="inlineStr">
        <is>
          <t>Medicare</t>
        </is>
      </c>
      <c r="K5073" t="inlineStr">
        <is>
          <t>Government</t>
        </is>
      </c>
      <c r="L5073" t="inlineStr">
        <is>
          <t>I21.4</t>
        </is>
      </c>
      <c r="M5073" t="inlineStr">
        <is>
          <t>Non-ST elevation (NSTEMI) myocardial infarction</t>
        </is>
      </c>
      <c r="N5073" t="inlineStr">
        <is>
          <t>Circulatory</t>
        </is>
      </c>
      <c r="O5073" s="28" t="n">
        <v>95</v>
      </c>
      <c r="P5073" s="29" t="n">
        <v>66754.42</v>
      </c>
      <c r="Q5073" t="inlineStr">
        <is>
          <t>Y</t>
        </is>
      </c>
      <c r="R5073" s="28" t="n">
        <v>1</v>
      </c>
    </row>
    <row r="5074">
      <c r="A5074" t="inlineStr">
        <is>
          <t>ENC115786</t>
        </is>
      </c>
      <c r="B5074" t="inlineStr">
        <is>
          <t>PT13490</t>
        </is>
      </c>
      <c r="C5074" t="inlineStr">
        <is>
          <t>Emergency</t>
        </is>
      </c>
      <c r="D5074" s="27" t="n">
        <v>45817</v>
      </c>
      <c r="E5074" s="27" t="n">
        <v>45817</v>
      </c>
      <c r="F5074" s="28" t="n">
        <v>0</v>
      </c>
      <c r="G5074" t="inlineStr">
        <is>
          <t>Bluestone Memorial Hospital</t>
        </is>
      </c>
      <c r="H5074" t="inlineStr">
        <is>
          <t>Emergency Department</t>
        </is>
      </c>
      <c r="I5074" t="inlineStr">
        <is>
          <t>Emergency</t>
        </is>
      </c>
      <c r="J5074" t="inlineStr">
        <is>
          <t>Silverline Medicare Advantage</t>
        </is>
      </c>
      <c r="K5074" t="inlineStr">
        <is>
          <t>Medicare Advantage</t>
        </is>
      </c>
      <c r="L5074" t="inlineStr">
        <is>
          <t>R10.9</t>
        </is>
      </c>
      <c r="M5074" t="inlineStr">
        <is>
          <t>Unspecified abdominal pain</t>
        </is>
      </c>
      <c r="N5074" t="inlineStr">
        <is>
          <t>Symptoms &amp; Signs</t>
        </is>
      </c>
      <c r="O5074" s="28" t="n">
        <v>68</v>
      </c>
      <c r="P5074" s="29" t="n">
        <v>3863.87</v>
      </c>
      <c r="R5074" s="28" t="n"/>
    </row>
    <row r="5075">
      <c r="A5075" t="inlineStr">
        <is>
          <t>ENC115784</t>
        </is>
      </c>
      <c r="B5075" t="inlineStr">
        <is>
          <t>PT11791</t>
        </is>
      </c>
      <c r="C5075" t="inlineStr">
        <is>
          <t>Inpatient</t>
        </is>
      </c>
      <c r="D5075" s="27" t="n">
        <v>45817</v>
      </c>
      <c r="E5075" s="27" t="n">
        <v>45821</v>
      </c>
      <c r="F5075" s="28" t="n">
        <v>4</v>
      </c>
      <c r="G5075" t="inlineStr">
        <is>
          <t>Bluestone Memorial Hospital</t>
        </is>
      </c>
      <c r="H5075" t="inlineStr">
        <is>
          <t>Cardiac Step-Down</t>
        </is>
      </c>
      <c r="I5075" t="inlineStr">
        <is>
          <t>Cardiovascular</t>
        </is>
      </c>
      <c r="J5075" t="inlineStr">
        <is>
          <t>Medicare</t>
        </is>
      </c>
      <c r="K5075" t="inlineStr">
        <is>
          <t>Government</t>
        </is>
      </c>
      <c r="L5075" t="inlineStr">
        <is>
          <t>I21.4</t>
        </is>
      </c>
      <c r="M5075" t="inlineStr">
        <is>
          <t>Non-ST elevation (NSTEMI) myocardial infarction</t>
        </is>
      </c>
      <c r="N5075" t="inlineStr">
        <is>
          <t>Circulatory</t>
        </is>
      </c>
      <c r="O5075" s="28" t="n">
        <v>74</v>
      </c>
      <c r="P5075" s="29" t="n">
        <v>99933.64</v>
      </c>
      <c r="Q5075" t="inlineStr">
        <is>
          <t>N</t>
        </is>
      </c>
      <c r="R5075" s="28" t="n">
        <v>0</v>
      </c>
    </row>
    <row r="5076">
      <c r="A5076" t="inlineStr">
        <is>
          <t>ENC115788</t>
        </is>
      </c>
      <c r="B5076" t="inlineStr">
        <is>
          <t>PT10718</t>
        </is>
      </c>
      <c r="C5076" t="inlineStr">
        <is>
          <t>Emergency</t>
        </is>
      </c>
      <c r="D5076" s="27" t="n">
        <v>45817</v>
      </c>
      <c r="E5076" s="27" t="n">
        <v>45818</v>
      </c>
      <c r="F5076" s="28" t="n">
        <v>1</v>
      </c>
      <c r="G5076" t="inlineStr">
        <is>
          <t>Bluestone Memorial Hospital</t>
        </is>
      </c>
      <c r="H5076" t="inlineStr">
        <is>
          <t>Emergency Department</t>
        </is>
      </c>
      <c r="I5076" t="inlineStr">
        <is>
          <t>Emergency</t>
        </is>
      </c>
      <c r="J5076" t="inlineStr">
        <is>
          <t>State Medicaid</t>
        </is>
      </c>
      <c r="K5076" t="inlineStr">
        <is>
          <t>Government</t>
        </is>
      </c>
      <c r="L5076" t="inlineStr">
        <is>
          <t>J45.909</t>
        </is>
      </c>
      <c r="M5076" t="inlineStr">
        <is>
          <t>Unspecified asthma, uncomplicated</t>
        </is>
      </c>
      <c r="N5076" t="inlineStr">
        <is>
          <t>Respiratory</t>
        </is>
      </c>
      <c r="O5076" s="28" t="n">
        <v>67</v>
      </c>
      <c r="P5076" s="29" t="n">
        <v>3624.75</v>
      </c>
      <c r="R5076" s="28" t="n"/>
    </row>
    <row r="5077">
      <c r="A5077" t="inlineStr">
        <is>
          <t>ENC115787</t>
        </is>
      </c>
      <c r="B5077" t="inlineStr">
        <is>
          <t>PT13979</t>
        </is>
      </c>
      <c r="C5077" t="inlineStr">
        <is>
          <t>Inpatient</t>
        </is>
      </c>
      <c r="D5077" s="27" t="n">
        <v>45817</v>
      </c>
      <c r="E5077" s="27" t="n">
        <v>45827</v>
      </c>
      <c r="F5077" s="28" t="n">
        <v>10</v>
      </c>
      <c r="G5077" t="inlineStr">
        <is>
          <t>Bluestone Memorial Hospital</t>
        </is>
      </c>
      <c r="H5077" t="inlineStr">
        <is>
          <t>Orthopedics &amp; Spine</t>
        </is>
      </c>
      <c r="I5077" t="inlineStr">
        <is>
          <t>Orthopedics</t>
        </is>
      </c>
      <c r="J5077" t="inlineStr">
        <is>
          <t>Medicare</t>
        </is>
      </c>
      <c r="K5077" t="inlineStr">
        <is>
          <t>Government</t>
        </is>
      </c>
      <c r="L5077" t="inlineStr">
        <is>
          <t>S72.001A</t>
        </is>
      </c>
      <c r="M5077" t="inlineStr">
        <is>
          <t>Fracture of unspecified part of neck of right femur, initial encounter</t>
        </is>
      </c>
      <c r="N5077" t="inlineStr">
        <is>
          <t>Injury</t>
        </is>
      </c>
      <c r="O5077" s="28" t="n">
        <v>69</v>
      </c>
      <c r="P5077" s="29" t="n">
        <v>77831.5</v>
      </c>
      <c r="Q5077" t="inlineStr">
        <is>
          <t>N</t>
        </is>
      </c>
      <c r="R5077" s="28" t="n">
        <v>0</v>
      </c>
    </row>
    <row r="5078">
      <c r="A5078" t="inlineStr">
        <is>
          <t>ENC115789</t>
        </is>
      </c>
      <c r="B5078" t="inlineStr">
        <is>
          <t>PT11508</t>
        </is>
      </c>
      <c r="C5078" t="inlineStr">
        <is>
          <t>Inpatient</t>
        </is>
      </c>
      <c r="D5078" s="27" t="n">
        <v>45818</v>
      </c>
      <c r="E5078" s="27" t="n">
        <v>45821</v>
      </c>
      <c r="F5078" s="28" t="n">
        <v>3</v>
      </c>
      <c r="G5078" t="inlineStr">
        <is>
          <t>Bluestone Memorial Hospital</t>
        </is>
      </c>
      <c r="H5078" t="inlineStr">
        <is>
          <t>Neuroscience &amp; Stroke</t>
        </is>
      </c>
      <c r="I5078" t="inlineStr">
        <is>
          <t>Neuroscience</t>
        </is>
      </c>
      <c r="J5078" t="inlineStr">
        <is>
          <t>Evergreen Mutual Insurance</t>
        </is>
      </c>
      <c r="K5078" t="inlineStr">
        <is>
          <t>Commercial</t>
        </is>
      </c>
      <c r="L5078" t="inlineStr">
        <is>
          <t>I63.9</t>
        </is>
      </c>
      <c r="M5078" t="inlineStr">
        <is>
          <t>Cerebral infarction, unspecified</t>
        </is>
      </c>
      <c r="N5078" t="inlineStr">
        <is>
          <t>Circulatory</t>
        </is>
      </c>
      <c r="O5078" s="28" t="n">
        <v>54</v>
      </c>
      <c r="P5078" s="29" t="n">
        <v>17099.58</v>
      </c>
      <c r="Q5078" t="inlineStr">
        <is>
          <t>N</t>
        </is>
      </c>
      <c r="R5078" s="28" t="n">
        <v>0</v>
      </c>
    </row>
    <row r="5079">
      <c r="A5079" t="inlineStr">
        <is>
          <t>ENC115790</t>
        </is>
      </c>
      <c r="B5079" t="inlineStr">
        <is>
          <t>PT11997</t>
        </is>
      </c>
      <c r="C5079" t="inlineStr">
        <is>
          <t>Inpatient</t>
        </is>
      </c>
      <c r="D5079" s="27" t="n">
        <v>45818</v>
      </c>
      <c r="E5079" s="27" t="n">
        <v>45820</v>
      </c>
      <c r="F5079" s="28" t="n">
        <v>2</v>
      </c>
      <c r="G5079" t="inlineStr">
        <is>
          <t>Bluestone Memorial Hospital</t>
        </is>
      </c>
      <c r="H5079" t="inlineStr">
        <is>
          <t>Medical-Surgical 4 West</t>
        </is>
      </c>
      <c r="I5079" t="inlineStr">
        <is>
          <t>Medicine</t>
        </is>
      </c>
      <c r="J5079" t="inlineStr">
        <is>
          <t>Keystone Health Partners</t>
        </is>
      </c>
      <c r="K5079" t="inlineStr">
        <is>
          <t>Commercial</t>
        </is>
      </c>
      <c r="L5079" t="inlineStr">
        <is>
          <t>K80.20</t>
        </is>
      </c>
      <c r="M5079" t="inlineStr">
        <is>
          <t>Calculus of gallbladder without cholecystitis without obstruction</t>
        </is>
      </c>
      <c r="N5079" t="inlineStr">
        <is>
          <t>Digestive</t>
        </is>
      </c>
      <c r="O5079" s="28" t="n">
        <v>54</v>
      </c>
      <c r="P5079" s="29" t="n">
        <v>32295.77</v>
      </c>
      <c r="Q5079" t="inlineStr">
        <is>
          <t>Y</t>
        </is>
      </c>
      <c r="R5079" s="28" t="n">
        <v>1</v>
      </c>
    </row>
    <row r="5080">
      <c r="A5080" t="inlineStr">
        <is>
          <t>ENC115791</t>
        </is>
      </c>
      <c r="B5080" t="inlineStr">
        <is>
          <t>PT11717</t>
        </is>
      </c>
      <c r="C5080" t="inlineStr">
        <is>
          <t>Emergency</t>
        </is>
      </c>
      <c r="D5080" s="27" t="n">
        <v>45818</v>
      </c>
      <c r="E5080" s="27" t="n">
        <v>45818</v>
      </c>
      <c r="F5080" s="28" t="n">
        <v>0</v>
      </c>
      <c r="G5080" t="inlineStr">
        <is>
          <t>Bluestone Memorial Hospital</t>
        </is>
      </c>
      <c r="H5080" t="inlineStr">
        <is>
          <t>Emergency Department</t>
        </is>
      </c>
      <c r="I5080" t="inlineStr">
        <is>
          <t>Emergency</t>
        </is>
      </c>
      <c r="J5080" t="inlineStr">
        <is>
          <t>State Medicaid</t>
        </is>
      </c>
      <c r="K5080" t="inlineStr">
        <is>
          <t>Government</t>
        </is>
      </c>
      <c r="L5080" t="inlineStr">
        <is>
          <t>F10.239</t>
        </is>
      </c>
      <c r="M5080" t="inlineStr">
        <is>
          <t>Alcohol dependence with withdrawal, unspecified</t>
        </is>
      </c>
      <c r="N5080" t="inlineStr">
        <is>
          <t>Mental &amp; Behavioral</t>
        </is>
      </c>
      <c r="O5080" s="28" t="n">
        <v>40</v>
      </c>
      <c r="P5080" s="29" t="n">
        <v>3997.09</v>
      </c>
      <c r="R5080" s="28" t="n"/>
    </row>
    <row r="5081">
      <c r="A5081" t="inlineStr">
        <is>
          <t>ENC115792</t>
        </is>
      </c>
      <c r="B5081" t="inlineStr">
        <is>
          <t>PT11286</t>
        </is>
      </c>
      <c r="C5081" t="inlineStr">
        <is>
          <t>Outpatient</t>
        </is>
      </c>
      <c r="D5081" s="27" t="n">
        <v>45818</v>
      </c>
      <c r="E5081" s="27" t="n">
        <v>45818</v>
      </c>
      <c r="F5081" s="28" t="n">
        <v>0</v>
      </c>
      <c r="G5081" t="inlineStr">
        <is>
          <t>Bluestone Outpatient Pavilion</t>
        </is>
      </c>
      <c r="H5081" t="inlineStr">
        <is>
          <t>Pediatric Clinic</t>
        </is>
      </c>
      <c r="I5081" t="inlineStr">
        <is>
          <t>Women &amp; Children</t>
        </is>
      </c>
      <c r="J5081" t="inlineStr">
        <is>
          <t>State Medicaid</t>
        </is>
      </c>
      <c r="K5081" t="inlineStr">
        <is>
          <t>Government</t>
        </is>
      </c>
      <c r="L5081" t="inlineStr">
        <is>
          <t>H66.90</t>
        </is>
      </c>
      <c r="M5081" t="inlineStr">
        <is>
          <t>Otitis media, unspecified, unspecified ear</t>
        </is>
      </c>
      <c r="N5081" t="inlineStr">
        <is>
          <t>Ear</t>
        </is>
      </c>
      <c r="O5081" s="28" t="n">
        <v>9</v>
      </c>
      <c r="P5081" s="29" t="n">
        <v>196.37</v>
      </c>
      <c r="R5081" s="28" t="n"/>
    </row>
    <row r="5082">
      <c r="A5082" t="inlineStr">
        <is>
          <t>ENC115793</t>
        </is>
      </c>
      <c r="B5082" t="inlineStr">
        <is>
          <t>PT12567</t>
        </is>
      </c>
      <c r="C5082" t="inlineStr">
        <is>
          <t>Outpatient</t>
        </is>
      </c>
      <c r="D5082" s="27" t="n">
        <v>45818</v>
      </c>
      <c r="E5082" s="27" t="n">
        <v>45818</v>
      </c>
      <c r="F5082" s="28" t="n">
        <v>0</v>
      </c>
      <c r="G5082" t="inlineStr">
        <is>
          <t>Bluestone Outpatient Pavilion</t>
        </is>
      </c>
      <c r="H5082" t="inlineStr">
        <is>
          <t>Pediatric Clinic</t>
        </is>
      </c>
      <c r="I5082" t="inlineStr">
        <is>
          <t>Women &amp; Children</t>
        </is>
      </c>
      <c r="J5082" t="inlineStr">
        <is>
          <t>Evergreen Mutual Insurance</t>
        </is>
      </c>
      <c r="K5082" t="inlineStr">
        <is>
          <t>Commercial</t>
        </is>
      </c>
      <c r="L5082" t="inlineStr">
        <is>
          <t>Z00.129</t>
        </is>
      </c>
      <c r="M5082" t="inlineStr">
        <is>
          <t>Encounter for routine child health examination without abnormal findings</t>
        </is>
      </c>
      <c r="N5082" t="inlineStr">
        <is>
          <t>Factors Influencing Health</t>
        </is>
      </c>
      <c r="O5082" s="28" t="n">
        <v>14</v>
      </c>
      <c r="P5082" s="29" t="n">
        <v>379.08</v>
      </c>
      <c r="R5082" s="28" t="n"/>
    </row>
    <row r="5083">
      <c r="A5083" t="inlineStr">
        <is>
          <t>ENC115794</t>
        </is>
      </c>
      <c r="B5083" t="inlineStr">
        <is>
          <t>PT10986</t>
        </is>
      </c>
      <c r="C5083" t="inlineStr">
        <is>
          <t>Emergency</t>
        </is>
      </c>
      <c r="D5083" s="27" t="n">
        <v>45818</v>
      </c>
      <c r="E5083" s="27" t="n">
        <v>45818</v>
      </c>
      <c r="F5083" s="28" t="n">
        <v>0</v>
      </c>
      <c r="G5083" t="inlineStr">
        <is>
          <t>Cedar Ridge Medical Center</t>
        </is>
      </c>
      <c r="H5083" t="inlineStr">
        <is>
          <t>Emergency Department</t>
        </is>
      </c>
      <c r="I5083" t="inlineStr">
        <is>
          <t>Emergency</t>
        </is>
      </c>
      <c r="J5083" t="inlineStr">
        <is>
          <t>Self-Pay</t>
        </is>
      </c>
      <c r="K5083" t="inlineStr">
        <is>
          <t>Self-Pay</t>
        </is>
      </c>
      <c r="L5083" t="inlineStr">
        <is>
          <t>S93.401A</t>
        </is>
      </c>
      <c r="M5083" t="inlineStr">
        <is>
          <t>Sprain of unspecified ligament of right ankle, initial encounter</t>
        </is>
      </c>
      <c r="N5083" t="inlineStr">
        <is>
          <t>Injury</t>
        </is>
      </c>
      <c r="O5083" s="28" t="n">
        <v>59</v>
      </c>
      <c r="P5083" s="29" t="n">
        <v>584.91</v>
      </c>
      <c r="R5083" s="28" t="n"/>
    </row>
    <row r="5084">
      <c r="A5084" t="inlineStr">
        <is>
          <t>ENC115795</t>
        </is>
      </c>
      <c r="B5084" t="inlineStr">
        <is>
          <t>PT10911</t>
        </is>
      </c>
      <c r="C5084" t="inlineStr">
        <is>
          <t>Outpatient</t>
        </is>
      </c>
      <c r="D5084" s="27" t="n">
        <v>45818</v>
      </c>
      <c r="E5084" s="27" t="n">
        <v>45818</v>
      </c>
      <c r="F5084" s="28" t="n">
        <v>0</v>
      </c>
      <c r="G5084" t="inlineStr">
        <is>
          <t>Bluestone Outpatient Pavilion</t>
        </is>
      </c>
      <c r="H5084" t="inlineStr">
        <is>
          <t>Infusion &amp; Oncology Clinic</t>
        </is>
      </c>
      <c r="I5084" t="inlineStr">
        <is>
          <t>Oncology</t>
        </is>
      </c>
      <c r="J5084" t="inlineStr">
        <is>
          <t>Silverline Medicare Advantage</t>
        </is>
      </c>
      <c r="K5084" t="inlineStr">
        <is>
          <t>Medicare Advantage</t>
        </is>
      </c>
      <c r="L5084" t="inlineStr">
        <is>
          <t>Z51.11</t>
        </is>
      </c>
      <c r="M5084" t="inlineStr">
        <is>
          <t>Encounter for antineoplastic chemotherapy</t>
        </is>
      </c>
      <c r="N5084" t="inlineStr">
        <is>
          <t>Factors Influencing Health</t>
        </is>
      </c>
      <c r="O5084" s="28" t="n">
        <v>66</v>
      </c>
      <c r="P5084" s="29" t="n">
        <v>6485.66</v>
      </c>
      <c r="R5084" s="28" t="n"/>
    </row>
    <row r="5085">
      <c r="A5085" t="inlineStr">
        <is>
          <t>ENC115797</t>
        </is>
      </c>
      <c r="B5085" t="inlineStr">
        <is>
          <t>PT10902</t>
        </is>
      </c>
      <c r="C5085" t="inlineStr">
        <is>
          <t>Outpatient</t>
        </is>
      </c>
      <c r="D5085" s="27" t="n">
        <v>45818</v>
      </c>
      <c r="E5085" s="27" t="n">
        <v>45818</v>
      </c>
      <c r="F5085" s="28" t="n">
        <v>0</v>
      </c>
      <c r="G5085" t="inlineStr">
        <is>
          <t>Bluestone Outpatient Pavilion</t>
        </is>
      </c>
      <c r="H5085" t="inlineStr">
        <is>
          <t>Primary Care Clinic</t>
        </is>
      </c>
      <c r="I5085" t="inlineStr">
        <is>
          <t>Ambulatory</t>
        </is>
      </c>
      <c r="J5085" t="inlineStr">
        <is>
          <t>State Medicaid</t>
        </is>
      </c>
      <c r="K5085" t="inlineStr">
        <is>
          <t>Government</t>
        </is>
      </c>
      <c r="L5085" t="inlineStr">
        <is>
          <t>I10</t>
        </is>
      </c>
      <c r="M5085" t="inlineStr">
        <is>
          <t>Essential (primary) hypertension</t>
        </is>
      </c>
      <c r="N5085" t="inlineStr">
        <is>
          <t>Circulatory</t>
        </is>
      </c>
      <c r="O5085" s="28" t="n">
        <v>64</v>
      </c>
      <c r="P5085" s="29" t="n">
        <v>479.69</v>
      </c>
      <c r="R5085" s="28" t="n"/>
    </row>
    <row r="5086">
      <c r="A5086" t="inlineStr">
        <is>
          <t>ENC115798</t>
        </is>
      </c>
      <c r="B5086" t="inlineStr">
        <is>
          <t>PT11062</t>
        </is>
      </c>
      <c r="C5086" t="inlineStr">
        <is>
          <t>Emergency</t>
        </is>
      </c>
      <c r="D5086" s="27" t="n">
        <v>45818</v>
      </c>
      <c r="E5086" s="27" t="n">
        <v>45818</v>
      </c>
      <c r="F5086" s="28" t="n">
        <v>0</v>
      </c>
      <c r="G5086" t="inlineStr">
        <is>
          <t>Ashby Falls Community Hospital</t>
        </is>
      </c>
      <c r="H5086" t="inlineStr">
        <is>
          <t>Emergency Department</t>
        </is>
      </c>
      <c r="I5086" t="inlineStr">
        <is>
          <t>Emergency</t>
        </is>
      </c>
      <c r="J5086" t="inlineStr">
        <is>
          <t>Keystone Health Partners</t>
        </is>
      </c>
      <c r="K5086" t="inlineStr">
        <is>
          <t>Commercial</t>
        </is>
      </c>
      <c r="L5086" t="inlineStr">
        <is>
          <t>N39.0</t>
        </is>
      </c>
      <c r="M5086" t="inlineStr">
        <is>
          <t>Urinary tract infection, site not specified</t>
        </is>
      </c>
      <c r="N5086" t="inlineStr">
        <is>
          <t>Genitourinary</t>
        </is>
      </c>
      <c r="O5086" s="28" t="n">
        <v>47</v>
      </c>
      <c r="P5086" s="29" t="n">
        <v>2952.21</v>
      </c>
      <c r="R5086" s="28" t="n"/>
    </row>
    <row r="5087">
      <c r="A5087" t="inlineStr">
        <is>
          <t>ENC115799</t>
        </is>
      </c>
      <c r="B5087" t="inlineStr">
        <is>
          <t>PT11191</t>
        </is>
      </c>
      <c r="C5087" t="inlineStr">
        <is>
          <t>Outpatient</t>
        </is>
      </c>
      <c r="D5087" s="27" t="n">
        <v>45818</v>
      </c>
      <c r="E5087" s="27" t="n">
        <v>45818</v>
      </c>
      <c r="F5087" s="28" t="n">
        <v>0</v>
      </c>
      <c r="G5087" t="inlineStr">
        <is>
          <t>Bluestone Outpatient Pavilion</t>
        </is>
      </c>
      <c r="H5087" t="inlineStr">
        <is>
          <t>Primary Care Clinic</t>
        </is>
      </c>
      <c r="I5087" t="inlineStr">
        <is>
          <t>Ambulatory</t>
        </is>
      </c>
      <c r="J5087" t="inlineStr">
        <is>
          <t>Keystone Health Partners</t>
        </is>
      </c>
      <c r="K5087" t="inlineStr">
        <is>
          <t>Commercial</t>
        </is>
      </c>
      <c r="L5087" t="inlineStr">
        <is>
          <t>M54.50</t>
        </is>
      </c>
      <c r="M5087" t="inlineStr">
        <is>
          <t>Low back pain, unspecified</t>
        </is>
      </c>
      <c r="N5087" t="inlineStr">
        <is>
          <t>Musculoskeletal</t>
        </is>
      </c>
      <c r="O5087" s="28" t="n">
        <v>45</v>
      </c>
      <c r="P5087" s="29" t="n">
        <v>255.45</v>
      </c>
      <c r="R5087" s="28" t="n"/>
    </row>
    <row r="5088">
      <c r="A5088" t="inlineStr">
        <is>
          <t>ENC115800</t>
        </is>
      </c>
      <c r="B5088" t="inlineStr">
        <is>
          <t>PT13330</t>
        </is>
      </c>
      <c r="C5088" t="inlineStr">
        <is>
          <t>Outpatient</t>
        </is>
      </c>
      <c r="D5088" s="27" t="n">
        <v>45818</v>
      </c>
      <c r="E5088" s="27" t="n">
        <v>45818</v>
      </c>
      <c r="F5088" s="28" t="n">
        <v>0</v>
      </c>
      <c r="G5088" t="inlineStr">
        <is>
          <t>Bluestone Outpatient Pavilion</t>
        </is>
      </c>
      <c r="H5088" t="inlineStr">
        <is>
          <t>Primary Care Clinic</t>
        </is>
      </c>
      <c r="I5088" t="inlineStr">
        <is>
          <t>Ambulatory</t>
        </is>
      </c>
      <c r="J5088" t="inlineStr">
        <is>
          <t>Medicare</t>
        </is>
      </c>
      <c r="K5088" t="inlineStr">
        <is>
          <t>Government</t>
        </is>
      </c>
      <c r="L5088" t="inlineStr">
        <is>
          <t>I10</t>
        </is>
      </c>
      <c r="M5088" t="inlineStr">
        <is>
          <t>Essential (primary) hypertension</t>
        </is>
      </c>
      <c r="N5088" t="inlineStr">
        <is>
          <t>Circulatory</t>
        </is>
      </c>
      <c r="O5088" s="28" t="n">
        <v>65</v>
      </c>
      <c r="P5088" s="29" t="n">
        <v>507.33</v>
      </c>
      <c r="R5088" s="28" t="n"/>
    </row>
    <row r="5089">
      <c r="A5089" t="inlineStr">
        <is>
          <t>ENC115801</t>
        </is>
      </c>
      <c r="B5089" t="inlineStr">
        <is>
          <t>PT11401</t>
        </is>
      </c>
      <c r="C5089" t="inlineStr">
        <is>
          <t>Emergency</t>
        </is>
      </c>
      <c r="D5089" s="27" t="n">
        <v>45818</v>
      </c>
      <c r="E5089" s="27" t="n">
        <v>45818</v>
      </c>
      <c r="F5089" s="28" t="n">
        <v>0</v>
      </c>
      <c r="G5089" t="inlineStr">
        <is>
          <t>Cedar Ridge Medical Center</t>
        </is>
      </c>
      <c r="H5089" t="inlineStr">
        <is>
          <t>Emergency Department</t>
        </is>
      </c>
      <c r="I5089" t="inlineStr">
        <is>
          <t>Emergency</t>
        </is>
      </c>
      <c r="J5089" t="inlineStr">
        <is>
          <t>Keystone Health Partners</t>
        </is>
      </c>
      <c r="K5089" t="inlineStr">
        <is>
          <t>Commercial</t>
        </is>
      </c>
      <c r="L5089" t="inlineStr">
        <is>
          <t>R10.9</t>
        </is>
      </c>
      <c r="M5089" t="inlineStr">
        <is>
          <t>Unspecified abdominal pain</t>
        </is>
      </c>
      <c r="N5089" t="inlineStr">
        <is>
          <t>Symptoms &amp; Signs</t>
        </is>
      </c>
      <c r="O5089" s="28" t="n">
        <v>54</v>
      </c>
      <c r="P5089" s="29" t="n">
        <v>1509.08</v>
      </c>
      <c r="R5089" s="28" t="n"/>
    </row>
    <row r="5090">
      <c r="A5090" t="inlineStr">
        <is>
          <t>ENC115802</t>
        </is>
      </c>
      <c r="B5090" t="inlineStr">
        <is>
          <t>PT10683</t>
        </is>
      </c>
      <c r="C5090" t="inlineStr">
        <is>
          <t>Outpatient</t>
        </is>
      </c>
      <c r="D5090" s="27" t="n">
        <v>45818</v>
      </c>
      <c r="E5090" s="27" t="n">
        <v>45818</v>
      </c>
      <c r="F5090" s="28" t="n">
        <v>0</v>
      </c>
      <c r="G5090" t="inlineStr">
        <is>
          <t>Bluestone Outpatient Pavilion</t>
        </is>
      </c>
      <c r="H5090" t="inlineStr">
        <is>
          <t>Primary Care Clinic</t>
        </is>
      </c>
      <c r="I5090" t="inlineStr">
        <is>
          <t>Ambulatory</t>
        </is>
      </c>
      <c r="J5090" t="inlineStr">
        <is>
          <t>Summit Choice PPO</t>
        </is>
      </c>
      <c r="K5090" t="inlineStr">
        <is>
          <t>Commercial</t>
        </is>
      </c>
      <c r="L5090" t="inlineStr">
        <is>
          <t>I10</t>
        </is>
      </c>
      <c r="M5090" t="inlineStr">
        <is>
          <t>Essential (primary) hypertension</t>
        </is>
      </c>
      <c r="N5090" t="inlineStr">
        <is>
          <t>Circulatory</t>
        </is>
      </c>
      <c r="O5090" s="28" t="n">
        <v>54</v>
      </c>
      <c r="P5090" s="29" t="n">
        <v>396.18</v>
      </c>
      <c r="R5090" s="28" t="n"/>
    </row>
    <row r="5091">
      <c r="A5091" t="inlineStr">
        <is>
          <t>ENC115803</t>
        </is>
      </c>
      <c r="B5091" t="inlineStr">
        <is>
          <t>PT12162</t>
        </is>
      </c>
      <c r="C5091" t="inlineStr">
        <is>
          <t>Outpatient</t>
        </is>
      </c>
      <c r="D5091" s="27" t="n">
        <v>45818</v>
      </c>
      <c r="E5091" s="27" t="n">
        <v>45818</v>
      </c>
      <c r="F5091" s="28" t="n">
        <v>0</v>
      </c>
      <c r="G5091" t="inlineStr">
        <is>
          <t>Bluestone Outpatient Pavilion</t>
        </is>
      </c>
      <c r="H5091" t="inlineStr">
        <is>
          <t>Primary Care Clinic</t>
        </is>
      </c>
      <c r="I5091" t="inlineStr">
        <is>
          <t>Ambulatory</t>
        </is>
      </c>
      <c r="J5091" t="inlineStr">
        <is>
          <t>Keystone Health Partners</t>
        </is>
      </c>
      <c r="K5091" t="inlineStr">
        <is>
          <t>Commercial</t>
        </is>
      </c>
      <c r="L5091" t="inlineStr">
        <is>
          <t>M54.50</t>
        </is>
      </c>
      <c r="M5091" t="inlineStr">
        <is>
          <t>Low back pain, unspecified</t>
        </is>
      </c>
      <c r="N5091" t="inlineStr">
        <is>
          <t>Musculoskeletal</t>
        </is>
      </c>
      <c r="O5091" s="28" t="n">
        <v>36</v>
      </c>
      <c r="P5091" s="29" t="n">
        <v>279.35</v>
      </c>
      <c r="R5091" s="28" t="n"/>
    </row>
    <row r="5092">
      <c r="A5092" t="inlineStr">
        <is>
          <t>ENC115804</t>
        </is>
      </c>
      <c r="B5092" t="inlineStr">
        <is>
          <t>PT10966</t>
        </is>
      </c>
      <c r="C5092" t="inlineStr">
        <is>
          <t>Emergency</t>
        </is>
      </c>
      <c r="D5092" s="27" t="n">
        <v>45818</v>
      </c>
      <c r="E5092" s="27" t="n">
        <v>45818</v>
      </c>
      <c r="F5092" s="28" t="n">
        <v>0</v>
      </c>
      <c r="G5092" t="inlineStr">
        <is>
          <t>Cedar Ridge Medical Center</t>
        </is>
      </c>
      <c r="H5092" t="inlineStr">
        <is>
          <t>Emergency Department</t>
        </is>
      </c>
      <c r="I5092" t="inlineStr">
        <is>
          <t>Emergency</t>
        </is>
      </c>
      <c r="J5092" t="inlineStr">
        <is>
          <t>Keystone Health Partners</t>
        </is>
      </c>
      <c r="K5092" t="inlineStr">
        <is>
          <t>Commercial</t>
        </is>
      </c>
      <c r="L5092" t="inlineStr">
        <is>
          <t>N39.0</t>
        </is>
      </c>
      <c r="M5092" t="inlineStr">
        <is>
          <t>Urinary tract infection, site not specified</t>
        </is>
      </c>
      <c r="N5092" t="inlineStr">
        <is>
          <t>Genitourinary</t>
        </is>
      </c>
      <c r="O5092" s="28" t="n">
        <v>60</v>
      </c>
      <c r="P5092" s="29" t="n">
        <v>1554.43</v>
      </c>
      <c r="R5092" s="28" t="n"/>
    </row>
    <row r="5093">
      <c r="A5093" t="inlineStr">
        <is>
          <t>ENC115805</t>
        </is>
      </c>
      <c r="B5093" t="inlineStr">
        <is>
          <t>PT11222</t>
        </is>
      </c>
      <c r="C5093" t="inlineStr">
        <is>
          <t>Outpatient</t>
        </is>
      </c>
      <c r="D5093" s="27" t="n">
        <v>45818</v>
      </c>
      <c r="E5093" s="27" t="n">
        <v>45818</v>
      </c>
      <c r="F5093" s="28" t="n">
        <v>0</v>
      </c>
      <c r="G5093" t="inlineStr">
        <is>
          <t>Bluestone Outpatient Pavilion</t>
        </is>
      </c>
      <c r="H5093" t="inlineStr">
        <is>
          <t>Primary Care Clinic</t>
        </is>
      </c>
      <c r="I5093" t="inlineStr">
        <is>
          <t>Ambulatory</t>
        </is>
      </c>
      <c r="J5093" t="inlineStr">
        <is>
          <t>Keystone Health Partners</t>
        </is>
      </c>
      <c r="K5093" t="inlineStr">
        <is>
          <t>Commercial</t>
        </is>
      </c>
      <c r="L5093" t="inlineStr">
        <is>
          <t>Z00.00</t>
        </is>
      </c>
      <c r="M5093" t="inlineStr">
        <is>
          <t>Encounter for general adult medical examination without abnormal findings</t>
        </is>
      </c>
      <c r="N5093" t="inlineStr">
        <is>
          <t>Factors Influencing Health</t>
        </is>
      </c>
      <c r="O5093" s="28" t="n">
        <v>86</v>
      </c>
      <c r="P5093" s="29" t="n">
        <v>328.51</v>
      </c>
      <c r="R5093" s="28" t="n"/>
    </row>
    <row r="5094">
      <c r="A5094" t="inlineStr">
        <is>
          <t>ENC115806</t>
        </is>
      </c>
      <c r="B5094" t="inlineStr">
        <is>
          <t>PT11371</t>
        </is>
      </c>
      <c r="C5094" t="inlineStr">
        <is>
          <t>Outpatient</t>
        </is>
      </c>
      <c r="D5094" s="27" t="n">
        <v>45818</v>
      </c>
      <c r="E5094" s="27" t="n">
        <v>45818</v>
      </c>
      <c r="F5094" s="28" t="n">
        <v>0</v>
      </c>
      <c r="G5094" t="inlineStr">
        <is>
          <t>Bluestone Outpatient Pavilion</t>
        </is>
      </c>
      <c r="H5094" t="inlineStr">
        <is>
          <t>Infusion &amp; Oncology Clinic</t>
        </is>
      </c>
      <c r="I5094" t="inlineStr">
        <is>
          <t>Oncology</t>
        </is>
      </c>
      <c r="J5094" t="inlineStr">
        <is>
          <t>Medicare</t>
        </is>
      </c>
      <c r="K5094" t="inlineStr">
        <is>
          <t>Government</t>
        </is>
      </c>
      <c r="L5094" t="inlineStr">
        <is>
          <t>Z51.11</t>
        </is>
      </c>
      <c r="M5094" t="inlineStr">
        <is>
          <t>Encounter for antineoplastic chemotherapy</t>
        </is>
      </c>
      <c r="N5094" t="inlineStr">
        <is>
          <t>Factors Influencing Health</t>
        </is>
      </c>
      <c r="O5094" s="28" t="n">
        <v>72</v>
      </c>
      <c r="P5094" s="29" t="n">
        <v>8897.540000000001</v>
      </c>
      <c r="R5094" s="28" t="n"/>
    </row>
    <row r="5095">
      <c r="A5095" t="inlineStr">
        <is>
          <t>ENC115807</t>
        </is>
      </c>
      <c r="B5095" t="inlineStr">
        <is>
          <t>PT11581</t>
        </is>
      </c>
      <c r="C5095" t="inlineStr">
        <is>
          <t>Outpatient</t>
        </is>
      </c>
      <c r="D5095" s="27" t="n">
        <v>45818</v>
      </c>
      <c r="E5095" s="27" t="n">
        <v>45818</v>
      </c>
      <c r="F5095" s="28" t="n">
        <v>0</v>
      </c>
      <c r="G5095" t="inlineStr">
        <is>
          <t>Bluestone Outpatient Pavilion</t>
        </is>
      </c>
      <c r="H5095" t="inlineStr">
        <is>
          <t>Primary Care Clinic</t>
        </is>
      </c>
      <c r="I5095" t="inlineStr">
        <is>
          <t>Ambulatory</t>
        </is>
      </c>
      <c r="J5095" t="inlineStr">
        <is>
          <t>Medicare</t>
        </is>
      </c>
      <c r="K5095" t="inlineStr">
        <is>
          <t>Government</t>
        </is>
      </c>
      <c r="L5095" t="inlineStr">
        <is>
          <t>I10</t>
        </is>
      </c>
      <c r="M5095" t="inlineStr">
        <is>
          <t>Essential (primary) hypertension</t>
        </is>
      </c>
      <c r="N5095" t="inlineStr">
        <is>
          <t>Circulatory</t>
        </is>
      </c>
      <c r="O5095" s="28" t="n">
        <v>77</v>
      </c>
      <c r="P5095" s="29" t="n">
        <v>384.1</v>
      </c>
      <c r="R5095" s="28" t="n"/>
    </row>
    <row r="5096">
      <c r="A5096" t="inlineStr">
        <is>
          <t>ENC115796</t>
        </is>
      </c>
      <c r="B5096" t="inlineStr">
        <is>
          <t>PT11091</t>
        </is>
      </c>
      <c r="C5096" t="inlineStr">
        <is>
          <t>Inpatient</t>
        </is>
      </c>
      <c r="D5096" s="27" t="n">
        <v>45818</v>
      </c>
      <c r="E5096" s="27" t="n">
        <v>45820</v>
      </c>
      <c r="F5096" s="28" t="n">
        <v>2</v>
      </c>
      <c r="G5096" t="inlineStr">
        <is>
          <t>Bluestone Memorial Hospital</t>
        </is>
      </c>
      <c r="H5096" t="inlineStr">
        <is>
          <t>Medical-Surgical 5 East</t>
        </is>
      </c>
      <c r="I5096" t="inlineStr">
        <is>
          <t>Medicine</t>
        </is>
      </c>
      <c r="J5096" t="inlineStr">
        <is>
          <t>Medicare</t>
        </is>
      </c>
      <c r="K5096" t="inlineStr">
        <is>
          <t>Government</t>
        </is>
      </c>
      <c r="L5096" t="inlineStr">
        <is>
          <t>J96.01</t>
        </is>
      </c>
      <c r="M5096" t="inlineStr">
        <is>
          <t>Acute respiratory failure with hypoxia</t>
        </is>
      </c>
      <c r="N5096" t="inlineStr">
        <is>
          <t>Respiratory</t>
        </is>
      </c>
      <c r="O5096" s="28" t="n">
        <v>70</v>
      </c>
      <c r="P5096" s="29" t="n">
        <v>29234.08</v>
      </c>
      <c r="Q5096" t="inlineStr">
        <is>
          <t>N</t>
        </is>
      </c>
      <c r="R5096" s="28" t="n">
        <v>0</v>
      </c>
    </row>
    <row r="5097">
      <c r="A5097" t="inlineStr">
        <is>
          <t>ENC115809</t>
        </is>
      </c>
      <c r="B5097" t="inlineStr">
        <is>
          <t>PT11157</t>
        </is>
      </c>
      <c r="C5097" t="inlineStr">
        <is>
          <t>Outpatient</t>
        </is>
      </c>
      <c r="D5097" s="27" t="n">
        <v>45818</v>
      </c>
      <c r="E5097" s="27" t="n">
        <v>45818</v>
      </c>
      <c r="F5097" s="28" t="n">
        <v>0</v>
      </c>
      <c r="G5097" t="inlineStr">
        <is>
          <t>Bluestone Outpatient Pavilion</t>
        </is>
      </c>
      <c r="H5097" t="inlineStr">
        <is>
          <t>Infusion &amp; Oncology Clinic</t>
        </is>
      </c>
      <c r="I5097" t="inlineStr">
        <is>
          <t>Oncology</t>
        </is>
      </c>
      <c r="J5097" t="inlineStr">
        <is>
          <t>Summit Choice PPO</t>
        </is>
      </c>
      <c r="K5097" t="inlineStr">
        <is>
          <t>Commercial</t>
        </is>
      </c>
      <c r="L5097" t="inlineStr">
        <is>
          <t>Z51.11</t>
        </is>
      </c>
      <c r="M5097" t="inlineStr">
        <is>
          <t>Encounter for antineoplastic chemotherapy</t>
        </is>
      </c>
      <c r="N5097" t="inlineStr">
        <is>
          <t>Factors Influencing Health</t>
        </is>
      </c>
      <c r="O5097" s="28" t="n">
        <v>59</v>
      </c>
      <c r="P5097" s="29" t="n">
        <v>13749.66</v>
      </c>
      <c r="R5097" s="28" t="n"/>
    </row>
    <row r="5098">
      <c r="A5098" t="inlineStr">
        <is>
          <t>ENC115810</t>
        </is>
      </c>
      <c r="B5098" t="inlineStr">
        <is>
          <t>PT12578</t>
        </is>
      </c>
      <c r="C5098" t="inlineStr">
        <is>
          <t>Outpatient</t>
        </is>
      </c>
      <c r="D5098" s="27" t="n">
        <v>45818</v>
      </c>
      <c r="E5098" s="27" t="n">
        <v>45818</v>
      </c>
      <c r="F5098" s="28" t="n">
        <v>0</v>
      </c>
      <c r="G5098" t="inlineStr">
        <is>
          <t>Bluestone Outpatient Pavilion</t>
        </is>
      </c>
      <c r="H5098" t="inlineStr">
        <is>
          <t>Primary Care Clinic</t>
        </is>
      </c>
      <c r="I5098" t="inlineStr">
        <is>
          <t>Ambulatory</t>
        </is>
      </c>
      <c r="J5098" t="inlineStr">
        <is>
          <t>Silverline Medicare Advantage</t>
        </is>
      </c>
      <c r="K5098" t="inlineStr">
        <is>
          <t>Medicare Advantage</t>
        </is>
      </c>
      <c r="L5098" t="inlineStr">
        <is>
          <t>Z00.00</t>
        </is>
      </c>
      <c r="M5098" t="inlineStr">
        <is>
          <t>Encounter for general adult medical examination without abnormal findings</t>
        </is>
      </c>
      <c r="N5098" t="inlineStr">
        <is>
          <t>Factors Influencing Health</t>
        </is>
      </c>
      <c r="O5098" s="28" t="n">
        <v>64</v>
      </c>
      <c r="P5098" s="29" t="n">
        <v>464.06</v>
      </c>
      <c r="R5098" s="28" t="n"/>
    </row>
    <row r="5099">
      <c r="A5099" t="inlineStr">
        <is>
          <t>ENC115811</t>
        </is>
      </c>
      <c r="B5099" t="inlineStr">
        <is>
          <t>PT12857</t>
        </is>
      </c>
      <c r="C5099" t="inlineStr">
        <is>
          <t>Emergency</t>
        </is>
      </c>
      <c r="D5099" s="27" t="n">
        <v>45818</v>
      </c>
      <c r="E5099" s="27" t="n">
        <v>45818</v>
      </c>
      <c r="F5099" s="28" t="n">
        <v>0</v>
      </c>
      <c r="G5099" t="inlineStr">
        <is>
          <t>Bluestone Memorial Hospital</t>
        </is>
      </c>
      <c r="H5099" t="inlineStr">
        <is>
          <t>Emergency Department</t>
        </is>
      </c>
      <c r="I5099" t="inlineStr">
        <is>
          <t>Emergency</t>
        </is>
      </c>
      <c r="J5099" t="inlineStr">
        <is>
          <t>Keystone Health Partners</t>
        </is>
      </c>
      <c r="K5099" t="inlineStr">
        <is>
          <t>Commercial</t>
        </is>
      </c>
      <c r="L5099" t="inlineStr">
        <is>
          <t>J45.909</t>
        </is>
      </c>
      <c r="M5099" t="inlineStr">
        <is>
          <t>Unspecified asthma, uncomplicated</t>
        </is>
      </c>
      <c r="N5099" t="inlineStr">
        <is>
          <t>Respiratory</t>
        </is>
      </c>
      <c r="O5099" s="28" t="n">
        <v>59</v>
      </c>
      <c r="P5099" s="29" t="n">
        <v>4181.04</v>
      </c>
      <c r="R5099" s="28" t="n"/>
    </row>
    <row r="5100">
      <c r="A5100" t="inlineStr">
        <is>
          <t>ENC115812</t>
        </is>
      </c>
      <c r="B5100" t="inlineStr">
        <is>
          <t>PT11725</t>
        </is>
      </c>
      <c r="C5100" t="inlineStr">
        <is>
          <t>Outpatient</t>
        </is>
      </c>
      <c r="D5100" s="27" t="n">
        <v>45818</v>
      </c>
      <c r="E5100" s="27" t="n">
        <v>45818</v>
      </c>
      <c r="F5100" s="28" t="n">
        <v>0</v>
      </c>
      <c r="G5100" t="inlineStr">
        <is>
          <t>Bluestone Outpatient Pavilion</t>
        </is>
      </c>
      <c r="H5100" t="inlineStr">
        <is>
          <t>Orthopedic Clinic</t>
        </is>
      </c>
      <c r="I5100" t="inlineStr">
        <is>
          <t>Orthopedics</t>
        </is>
      </c>
      <c r="J5100" t="inlineStr">
        <is>
          <t>Keystone Health Partners</t>
        </is>
      </c>
      <c r="K5100" t="inlineStr">
        <is>
          <t>Commercial</t>
        </is>
      </c>
      <c r="L5100" t="inlineStr">
        <is>
          <t>M17.11</t>
        </is>
      </c>
      <c r="M5100" t="inlineStr">
        <is>
          <t>Unilateral primary osteoarthritis, right knee</t>
        </is>
      </c>
      <c r="N5100" t="inlineStr">
        <is>
          <t>Musculoskeletal</t>
        </is>
      </c>
      <c r="O5100" s="28" t="n">
        <v>48</v>
      </c>
      <c r="P5100" s="29" t="n">
        <v>362.38</v>
      </c>
      <c r="R5100" s="28" t="n"/>
    </row>
    <row r="5101">
      <c r="A5101" t="inlineStr">
        <is>
          <t>ENC115813</t>
        </is>
      </c>
      <c r="B5101" t="inlineStr">
        <is>
          <t>PT12109</t>
        </is>
      </c>
      <c r="C5101" t="inlineStr">
        <is>
          <t>Outpatient</t>
        </is>
      </c>
      <c r="D5101" s="27" t="n">
        <v>45818</v>
      </c>
      <c r="E5101" s="27" t="n">
        <v>45818</v>
      </c>
      <c r="F5101" s="28" t="n">
        <v>0</v>
      </c>
      <c r="G5101" t="inlineStr">
        <is>
          <t>Bluestone Outpatient Pavilion</t>
        </is>
      </c>
      <c r="H5101" t="inlineStr">
        <is>
          <t>Primary Care Clinic</t>
        </is>
      </c>
      <c r="I5101" t="inlineStr">
        <is>
          <t>Ambulatory</t>
        </is>
      </c>
      <c r="J5101" t="inlineStr">
        <is>
          <t>Keystone Health Partners</t>
        </is>
      </c>
      <c r="K5101" t="inlineStr">
        <is>
          <t>Commercial</t>
        </is>
      </c>
      <c r="L5101" t="inlineStr">
        <is>
          <t>E78.5</t>
        </is>
      </c>
      <c r="M5101" t="inlineStr">
        <is>
          <t>Hyperlipidemia, unspecified</t>
        </is>
      </c>
      <c r="N5101" t="inlineStr">
        <is>
          <t>Endocrine</t>
        </is>
      </c>
      <c r="O5101" s="28" t="n">
        <v>46</v>
      </c>
      <c r="P5101" s="29" t="n">
        <v>182.05</v>
      </c>
      <c r="R5101" s="28" t="n"/>
    </row>
    <row r="5102">
      <c r="A5102" t="inlineStr">
        <is>
          <t>ENC115814</t>
        </is>
      </c>
      <c r="B5102" t="inlineStr">
        <is>
          <t>PT10937</t>
        </is>
      </c>
      <c r="C5102" t="inlineStr">
        <is>
          <t>Inpatient</t>
        </is>
      </c>
      <c r="D5102" s="27" t="n">
        <v>45818</v>
      </c>
      <c r="E5102" s="27" t="n">
        <v>45821</v>
      </c>
      <c r="F5102" s="28" t="n">
        <v>3</v>
      </c>
      <c r="G5102" t="inlineStr">
        <is>
          <t>Bluestone Memorial Hospital</t>
        </is>
      </c>
      <c r="H5102" t="inlineStr">
        <is>
          <t>Neuroscience &amp; Stroke</t>
        </is>
      </c>
      <c r="I5102" t="inlineStr">
        <is>
          <t>Neuroscience</t>
        </is>
      </c>
      <c r="J5102" t="inlineStr">
        <is>
          <t>Silverline Medicare Advantage</t>
        </is>
      </c>
      <c r="K5102" t="inlineStr">
        <is>
          <t>Medicare Advantage</t>
        </is>
      </c>
      <c r="L5102" t="inlineStr">
        <is>
          <t>I63.9</t>
        </is>
      </c>
      <c r="M5102" t="inlineStr">
        <is>
          <t>Cerebral infarction, unspecified</t>
        </is>
      </c>
      <c r="N5102" t="inlineStr">
        <is>
          <t>Circulatory</t>
        </is>
      </c>
      <c r="O5102" s="28" t="n">
        <v>77</v>
      </c>
      <c r="P5102" s="29" t="n">
        <v>19812.09</v>
      </c>
      <c r="Q5102" t="inlineStr">
        <is>
          <t>N</t>
        </is>
      </c>
      <c r="R5102" s="28" t="n">
        <v>0</v>
      </c>
    </row>
    <row r="5103">
      <c r="A5103" t="inlineStr">
        <is>
          <t>ENC115816</t>
        </is>
      </c>
      <c r="B5103" t="inlineStr">
        <is>
          <t>PT13150</t>
        </is>
      </c>
      <c r="C5103" t="inlineStr">
        <is>
          <t>Outpatient</t>
        </is>
      </c>
      <c r="D5103" s="27" t="n">
        <v>45818</v>
      </c>
      <c r="E5103" s="27" t="n">
        <v>45818</v>
      </c>
      <c r="F5103" s="28" t="n">
        <v>0</v>
      </c>
      <c r="G5103" t="inlineStr">
        <is>
          <t>Bluestone Outpatient Pavilion</t>
        </is>
      </c>
      <c r="H5103" t="inlineStr">
        <is>
          <t>Pediatric Clinic</t>
        </is>
      </c>
      <c r="I5103" t="inlineStr">
        <is>
          <t>Women &amp; Children</t>
        </is>
      </c>
      <c r="J5103" t="inlineStr">
        <is>
          <t>State Medicaid</t>
        </is>
      </c>
      <c r="K5103" t="inlineStr">
        <is>
          <t>Government</t>
        </is>
      </c>
      <c r="L5103" t="inlineStr">
        <is>
          <t>H66.90</t>
        </is>
      </c>
      <c r="M5103" t="inlineStr">
        <is>
          <t>Otitis media, unspecified, unspecified ear</t>
        </is>
      </c>
      <c r="N5103" t="inlineStr">
        <is>
          <t>Ear</t>
        </is>
      </c>
      <c r="O5103" s="28" t="n">
        <v>12</v>
      </c>
      <c r="P5103" s="29" t="n">
        <v>191.62</v>
      </c>
      <c r="R5103" s="28" t="n"/>
    </row>
    <row r="5104">
      <c r="A5104" t="inlineStr">
        <is>
          <t>ENC115817</t>
        </is>
      </c>
      <c r="B5104" t="inlineStr">
        <is>
          <t>PT12973</t>
        </is>
      </c>
      <c r="C5104" t="inlineStr">
        <is>
          <t>Emergency</t>
        </is>
      </c>
      <c r="D5104" s="27" t="n">
        <v>45818</v>
      </c>
      <c r="E5104" s="27" t="n">
        <v>45818</v>
      </c>
      <c r="F5104" s="28" t="n">
        <v>0</v>
      </c>
      <c r="G5104" t="inlineStr">
        <is>
          <t>Bluestone Memorial Hospital</t>
        </is>
      </c>
      <c r="H5104" t="inlineStr">
        <is>
          <t>Emergency Department</t>
        </is>
      </c>
      <c r="I5104" t="inlineStr">
        <is>
          <t>Emergency</t>
        </is>
      </c>
      <c r="J5104" t="inlineStr">
        <is>
          <t>Silverline Medicare Advantage</t>
        </is>
      </c>
      <c r="K5104" t="inlineStr">
        <is>
          <t>Medicare Advantage</t>
        </is>
      </c>
      <c r="L5104" t="inlineStr">
        <is>
          <t>G43.909</t>
        </is>
      </c>
      <c r="M5104" t="inlineStr">
        <is>
          <t>Migraine, unspecified, not intractable, without status migrainosus</t>
        </is>
      </c>
      <c r="N5104" t="inlineStr">
        <is>
          <t>Nervous System</t>
        </is>
      </c>
      <c r="O5104" s="28" t="n">
        <v>64</v>
      </c>
      <c r="P5104" s="29" t="n">
        <v>2601.57</v>
      </c>
      <c r="R5104" s="28" t="n"/>
    </row>
    <row r="5105">
      <c r="A5105" t="inlineStr">
        <is>
          <t>ENC115808</t>
        </is>
      </c>
      <c r="B5105" t="inlineStr">
        <is>
          <t>PT12601</t>
        </is>
      </c>
      <c r="C5105" t="inlineStr">
        <is>
          <t>Inpatient</t>
        </is>
      </c>
      <c r="D5105" s="27" t="n">
        <v>45818</v>
      </c>
      <c r="E5105" s="27" t="n">
        <v>45822</v>
      </c>
      <c r="F5105" s="28" t="n">
        <v>4</v>
      </c>
      <c r="G5105" t="inlineStr">
        <is>
          <t>Bluestone Memorial Hospital</t>
        </is>
      </c>
      <c r="H5105" t="inlineStr">
        <is>
          <t>Medical-Surgical 4 West</t>
        </is>
      </c>
      <c r="I5105" t="inlineStr">
        <is>
          <t>Medicine</t>
        </is>
      </c>
      <c r="J5105" t="inlineStr">
        <is>
          <t>Keystone Health Partners</t>
        </is>
      </c>
      <c r="K5105" t="inlineStr">
        <is>
          <t>Commercial</t>
        </is>
      </c>
      <c r="L5105" t="inlineStr">
        <is>
          <t>F10.239</t>
        </is>
      </c>
      <c r="M5105" t="inlineStr">
        <is>
          <t>Alcohol dependence with withdrawal, unspecified</t>
        </is>
      </c>
      <c r="N5105" t="inlineStr">
        <is>
          <t>Mental &amp; Behavioral</t>
        </is>
      </c>
      <c r="O5105" s="28" t="n">
        <v>48</v>
      </c>
      <c r="P5105" s="29" t="n">
        <v>11881.09</v>
      </c>
      <c r="Q5105" t="inlineStr">
        <is>
          <t>N</t>
        </is>
      </c>
      <c r="R5105" s="28" t="n">
        <v>0</v>
      </c>
    </row>
    <row r="5106">
      <c r="A5106" t="inlineStr">
        <is>
          <t>ENC115818</t>
        </is>
      </c>
      <c r="B5106" t="inlineStr">
        <is>
          <t>PT13480</t>
        </is>
      </c>
      <c r="C5106" t="inlineStr">
        <is>
          <t>Emergency</t>
        </is>
      </c>
      <c r="D5106" s="27" t="n">
        <v>45818</v>
      </c>
      <c r="E5106" s="27" t="n">
        <v>45818</v>
      </c>
      <c r="F5106" s="28" t="n">
        <v>0</v>
      </c>
      <c r="G5106" t="inlineStr">
        <is>
          <t>Bluestone Memorial Hospital</t>
        </is>
      </c>
      <c r="H5106" t="inlineStr">
        <is>
          <t>Emergency Department</t>
        </is>
      </c>
      <c r="I5106" t="inlineStr">
        <is>
          <t>Emergency</t>
        </is>
      </c>
      <c r="J5106" t="inlineStr">
        <is>
          <t>Summit Choice PPO</t>
        </is>
      </c>
      <c r="K5106" t="inlineStr">
        <is>
          <t>Commercial</t>
        </is>
      </c>
      <c r="L5106" t="inlineStr">
        <is>
          <t>S93.401A</t>
        </is>
      </c>
      <c r="M5106" t="inlineStr">
        <is>
          <t>Sprain of unspecified ligament of right ankle, initial encounter</t>
        </is>
      </c>
      <c r="N5106" t="inlineStr">
        <is>
          <t>Injury</t>
        </is>
      </c>
      <c r="O5106" s="28" t="n">
        <v>62</v>
      </c>
      <c r="P5106" s="29" t="n">
        <v>1112.2</v>
      </c>
      <c r="R5106" s="28" t="n"/>
    </row>
    <row r="5107">
      <c r="A5107" t="inlineStr">
        <is>
          <t>ENC115815</t>
        </is>
      </c>
      <c r="B5107" t="inlineStr">
        <is>
          <t>PT10295</t>
        </is>
      </c>
      <c r="C5107" t="inlineStr">
        <is>
          <t>Inpatient</t>
        </is>
      </c>
      <c r="D5107" s="27" t="n">
        <v>45818</v>
      </c>
      <c r="E5107" s="27" t="n">
        <v>45822</v>
      </c>
      <c r="F5107" s="28" t="n">
        <v>4</v>
      </c>
      <c r="G5107" t="inlineStr">
        <is>
          <t>Bluestone Memorial Hospital</t>
        </is>
      </c>
      <c r="H5107" t="inlineStr">
        <is>
          <t>Medical-Surgical 5 East</t>
        </is>
      </c>
      <c r="I5107" t="inlineStr">
        <is>
          <t>Medicine</t>
        </is>
      </c>
      <c r="J5107" t="inlineStr">
        <is>
          <t>State Medicaid</t>
        </is>
      </c>
      <c r="K5107" t="inlineStr">
        <is>
          <t>Government</t>
        </is>
      </c>
      <c r="L5107" t="inlineStr">
        <is>
          <t>J44.1</t>
        </is>
      </c>
      <c r="M5107" t="inlineStr">
        <is>
          <t>Chronic obstructive pulmonary disease with (acute) exacerbation</t>
        </is>
      </c>
      <c r="N5107" t="inlineStr">
        <is>
          <t>Respiratory</t>
        </is>
      </c>
      <c r="O5107" s="28" t="n">
        <v>54</v>
      </c>
      <c r="P5107" s="29" t="n">
        <v>17967.81</v>
      </c>
      <c r="Q5107" t="inlineStr">
        <is>
          <t>N</t>
        </is>
      </c>
      <c r="R5107" s="28" t="n">
        <v>0</v>
      </c>
    </row>
    <row r="5108">
      <c r="A5108" t="inlineStr">
        <is>
          <t>ENC115819</t>
        </is>
      </c>
      <c r="B5108" t="inlineStr">
        <is>
          <t>PT11328</t>
        </is>
      </c>
      <c r="C5108" t="inlineStr">
        <is>
          <t>Emergency</t>
        </is>
      </c>
      <c r="D5108" s="27" t="n">
        <v>45818</v>
      </c>
      <c r="E5108" s="27" t="n">
        <v>45818</v>
      </c>
      <c r="F5108" s="28" t="n">
        <v>0</v>
      </c>
      <c r="G5108" t="inlineStr">
        <is>
          <t>Bluestone Memorial Hospital</t>
        </is>
      </c>
      <c r="H5108" t="inlineStr">
        <is>
          <t>Emergency Department</t>
        </is>
      </c>
      <c r="I5108" t="inlineStr">
        <is>
          <t>Emergency</t>
        </is>
      </c>
      <c r="J5108" t="inlineStr">
        <is>
          <t>Medicare</t>
        </is>
      </c>
      <c r="K5108" t="inlineStr">
        <is>
          <t>Government</t>
        </is>
      </c>
      <c r="L5108" t="inlineStr">
        <is>
          <t>J45.909</t>
        </is>
      </c>
      <c r="M5108" t="inlineStr">
        <is>
          <t>Unspecified asthma, uncomplicated</t>
        </is>
      </c>
      <c r="N5108" t="inlineStr">
        <is>
          <t>Respiratory</t>
        </is>
      </c>
      <c r="O5108" s="28" t="n">
        <v>67</v>
      </c>
      <c r="P5108" s="29" t="n">
        <v>3534.58</v>
      </c>
      <c r="R5108" s="28" t="n"/>
    </row>
    <row r="5109">
      <c r="A5109" t="inlineStr">
        <is>
          <t>ENC115821</t>
        </is>
      </c>
      <c r="B5109" t="inlineStr">
        <is>
          <t>PT11698</t>
        </is>
      </c>
      <c r="C5109" t="inlineStr">
        <is>
          <t>Emergency</t>
        </is>
      </c>
      <c r="D5109" s="27" t="n">
        <v>45818</v>
      </c>
      <c r="E5109" s="27" t="n">
        <v>45818</v>
      </c>
      <c r="F5109" s="28" t="n">
        <v>0</v>
      </c>
      <c r="G5109" t="inlineStr">
        <is>
          <t>Bluestone Memorial Hospital</t>
        </is>
      </c>
      <c r="H5109" t="inlineStr">
        <is>
          <t>Emergency Department</t>
        </is>
      </c>
      <c r="I5109" t="inlineStr">
        <is>
          <t>Emergency</t>
        </is>
      </c>
      <c r="J5109" t="inlineStr">
        <is>
          <t>Medicare</t>
        </is>
      </c>
      <c r="K5109" t="inlineStr">
        <is>
          <t>Government</t>
        </is>
      </c>
      <c r="L5109" t="inlineStr">
        <is>
          <t>S93.401A</t>
        </is>
      </c>
      <c r="M5109" t="inlineStr">
        <is>
          <t>Sprain of unspecified ligament of right ankle, initial encounter</t>
        </is>
      </c>
      <c r="N5109" t="inlineStr">
        <is>
          <t>Injury</t>
        </is>
      </c>
      <c r="O5109" s="28" t="n">
        <v>78</v>
      </c>
      <c r="P5109" s="29" t="n">
        <v>933.85</v>
      </c>
      <c r="R5109" s="28" t="n"/>
    </row>
    <row r="5110">
      <c r="A5110" t="inlineStr">
        <is>
          <t>ENC115822</t>
        </is>
      </c>
      <c r="B5110" t="inlineStr">
        <is>
          <t>PT12587</t>
        </is>
      </c>
      <c r="C5110" t="inlineStr">
        <is>
          <t>Emergency</t>
        </is>
      </c>
      <c r="D5110" s="27" t="n">
        <v>45818</v>
      </c>
      <c r="E5110" s="27" t="n">
        <v>45819</v>
      </c>
      <c r="F5110" s="28" t="n">
        <v>1</v>
      </c>
      <c r="G5110" t="inlineStr">
        <is>
          <t>Bluestone Memorial Hospital</t>
        </is>
      </c>
      <c r="H5110" t="inlineStr">
        <is>
          <t>Emergency Department</t>
        </is>
      </c>
      <c r="I5110" t="inlineStr">
        <is>
          <t>Emergency</t>
        </is>
      </c>
      <c r="J5110" t="inlineStr">
        <is>
          <t>Medicare</t>
        </is>
      </c>
      <c r="K5110" t="inlineStr">
        <is>
          <t>Government</t>
        </is>
      </c>
      <c r="L5110" t="inlineStr">
        <is>
          <t>S06.0X0A</t>
        </is>
      </c>
      <c r="M5110" t="inlineStr">
        <is>
          <t>Concussion without loss of consciousness, initial encounter</t>
        </is>
      </c>
      <c r="N5110" t="inlineStr">
        <is>
          <t>Injury</t>
        </is>
      </c>
      <c r="O5110" s="28" t="n">
        <v>71</v>
      </c>
      <c r="P5110" s="29" t="n">
        <v>5337.52</v>
      </c>
      <c r="R5110" s="28" t="n"/>
    </row>
    <row r="5111">
      <c r="A5111" t="inlineStr">
        <is>
          <t>ENC115820</t>
        </is>
      </c>
      <c r="B5111" t="inlineStr">
        <is>
          <t>PT13847</t>
        </is>
      </c>
      <c r="C5111" t="inlineStr">
        <is>
          <t>Observation</t>
        </is>
      </c>
      <c r="D5111" s="27" t="n">
        <v>45819</v>
      </c>
      <c r="E5111" s="27" t="n">
        <v>45819</v>
      </c>
      <c r="F5111" s="28" t="n">
        <v>0</v>
      </c>
      <c r="G5111" t="inlineStr">
        <is>
          <t>Cedar Ridge Medical Center</t>
        </is>
      </c>
      <c r="H5111" t="inlineStr">
        <is>
          <t>Medical-Surgical</t>
        </is>
      </c>
      <c r="I5111" t="inlineStr">
        <is>
          <t>Medicine</t>
        </is>
      </c>
      <c r="J5111" t="inlineStr">
        <is>
          <t>Evergreen Mutual Insurance</t>
        </is>
      </c>
      <c r="K5111" t="inlineStr">
        <is>
          <t>Commercial</t>
        </is>
      </c>
      <c r="L5111" t="inlineStr">
        <is>
          <t>R07.9</t>
        </is>
      </c>
      <c r="M5111" t="inlineStr">
        <is>
          <t>Chest pain, unspecified</t>
        </is>
      </c>
      <c r="N5111" t="inlineStr">
        <is>
          <t>Symptoms &amp; Signs</t>
        </is>
      </c>
      <c r="O5111" s="28" t="n">
        <v>63</v>
      </c>
      <c r="P5111" s="29" t="n">
        <v>8395.559999999999</v>
      </c>
      <c r="R5111" s="28" t="n"/>
    </row>
    <row r="5112">
      <c r="A5112" t="inlineStr">
        <is>
          <t>ENC115823</t>
        </is>
      </c>
      <c r="B5112" t="inlineStr">
        <is>
          <t>PT10101</t>
        </is>
      </c>
      <c r="C5112" t="inlineStr">
        <is>
          <t>Emergency</t>
        </is>
      </c>
      <c r="D5112" s="27" t="n">
        <v>45819</v>
      </c>
      <c r="E5112" s="27" t="n">
        <v>45819</v>
      </c>
      <c r="F5112" s="28" t="n">
        <v>0</v>
      </c>
      <c r="G5112" t="inlineStr">
        <is>
          <t>Cedar Ridge Medical Center</t>
        </is>
      </c>
      <c r="H5112" t="inlineStr">
        <is>
          <t>Emergency Department</t>
        </is>
      </c>
      <c r="I5112" t="inlineStr">
        <is>
          <t>Emergency</t>
        </is>
      </c>
      <c r="J5112" t="inlineStr">
        <is>
          <t>Silverline Medicare Advantage</t>
        </is>
      </c>
      <c r="K5112" t="inlineStr">
        <is>
          <t>Medicare Advantage</t>
        </is>
      </c>
      <c r="L5112" t="inlineStr">
        <is>
          <t>E86.0</t>
        </is>
      </c>
      <c r="M5112" t="inlineStr">
        <is>
          <t>Dehydration</t>
        </is>
      </c>
      <c r="N5112" t="inlineStr">
        <is>
          <t>Endocrine</t>
        </is>
      </c>
      <c r="O5112" s="28" t="n">
        <v>75</v>
      </c>
      <c r="P5112" s="29" t="n">
        <v>5814.92</v>
      </c>
      <c r="R5112" s="28" t="n"/>
    </row>
    <row r="5113">
      <c r="A5113" t="inlineStr">
        <is>
          <t>ENC115824</t>
        </is>
      </c>
      <c r="B5113" t="inlineStr">
        <is>
          <t>PT10232</t>
        </is>
      </c>
      <c r="C5113" t="inlineStr">
        <is>
          <t>Emergency</t>
        </is>
      </c>
      <c r="D5113" s="27" t="n">
        <v>45819</v>
      </c>
      <c r="E5113" s="27" t="n">
        <v>45819</v>
      </c>
      <c r="F5113" s="28" t="n">
        <v>0</v>
      </c>
      <c r="G5113" t="inlineStr">
        <is>
          <t>Bluestone Memorial Hospital</t>
        </is>
      </c>
      <c r="H5113" t="inlineStr">
        <is>
          <t>Emergency Department</t>
        </is>
      </c>
      <c r="I5113" t="inlineStr">
        <is>
          <t>Emergency</t>
        </is>
      </c>
      <c r="J5113" t="inlineStr">
        <is>
          <t>Summit Choice PPO</t>
        </is>
      </c>
      <c r="K5113" t="inlineStr">
        <is>
          <t>Commercial</t>
        </is>
      </c>
      <c r="L5113" t="inlineStr">
        <is>
          <t>R10.9</t>
        </is>
      </c>
      <c r="M5113" t="inlineStr">
        <is>
          <t>Unspecified abdominal pain</t>
        </is>
      </c>
      <c r="N5113" t="inlineStr">
        <is>
          <t>Symptoms &amp; Signs</t>
        </is>
      </c>
      <c r="O5113" s="28" t="n">
        <v>3</v>
      </c>
      <c r="P5113" s="29" t="n">
        <v>2940.39</v>
      </c>
      <c r="R5113" s="28" t="n"/>
    </row>
    <row r="5114">
      <c r="A5114" t="inlineStr">
        <is>
          <t>ENC115826</t>
        </is>
      </c>
      <c r="B5114" t="inlineStr">
        <is>
          <t>PT10267</t>
        </is>
      </c>
      <c r="C5114" t="inlineStr">
        <is>
          <t>Outpatient</t>
        </is>
      </c>
      <c r="D5114" s="27" t="n">
        <v>45819</v>
      </c>
      <c r="E5114" s="27" t="n">
        <v>45819</v>
      </c>
      <c r="F5114" s="28" t="n">
        <v>0</v>
      </c>
      <c r="G5114" t="inlineStr">
        <is>
          <t>Bluestone Outpatient Pavilion</t>
        </is>
      </c>
      <c r="H5114" t="inlineStr">
        <is>
          <t>Infusion &amp; Oncology Clinic</t>
        </is>
      </c>
      <c r="I5114" t="inlineStr">
        <is>
          <t>Oncology</t>
        </is>
      </c>
      <c r="J5114" t="inlineStr">
        <is>
          <t>Keystone Health Partners</t>
        </is>
      </c>
      <c r="K5114" t="inlineStr">
        <is>
          <t>Commercial</t>
        </is>
      </c>
      <c r="L5114" t="inlineStr">
        <is>
          <t>C50.911</t>
        </is>
      </c>
      <c r="M5114" t="inlineStr">
        <is>
          <t>Malignant neoplasm of unspecified site of right female breast</t>
        </is>
      </c>
      <c r="N5114" t="inlineStr">
        <is>
          <t>Neoplasms</t>
        </is>
      </c>
      <c r="O5114" s="28" t="n">
        <v>66</v>
      </c>
      <c r="P5114" s="29" t="n">
        <v>464.44</v>
      </c>
      <c r="R5114" s="28" t="n"/>
    </row>
    <row r="5115">
      <c r="A5115" t="inlineStr">
        <is>
          <t>ENC115827</t>
        </is>
      </c>
      <c r="B5115" t="inlineStr">
        <is>
          <t>PT10971</t>
        </is>
      </c>
      <c r="C5115" t="inlineStr">
        <is>
          <t>Outpatient</t>
        </is>
      </c>
      <c r="D5115" s="27" t="n">
        <v>45819</v>
      </c>
      <c r="E5115" s="27" t="n">
        <v>45819</v>
      </c>
      <c r="F5115" s="28" t="n">
        <v>0</v>
      </c>
      <c r="G5115" t="inlineStr">
        <is>
          <t>Bluestone Outpatient Pavilion</t>
        </is>
      </c>
      <c r="H5115" t="inlineStr">
        <is>
          <t>Primary Care Clinic</t>
        </is>
      </c>
      <c r="I5115" t="inlineStr">
        <is>
          <t>Ambulatory</t>
        </is>
      </c>
      <c r="J5115" t="inlineStr">
        <is>
          <t>Keystone Health Partners</t>
        </is>
      </c>
      <c r="K5115" t="inlineStr">
        <is>
          <t>Commercial</t>
        </is>
      </c>
      <c r="L5115" t="inlineStr">
        <is>
          <t>I10</t>
        </is>
      </c>
      <c r="M5115" t="inlineStr">
        <is>
          <t>Essential (primary) hypertension</t>
        </is>
      </c>
      <c r="N5115" t="inlineStr">
        <is>
          <t>Circulatory</t>
        </is>
      </c>
      <c r="O5115" s="28" t="n">
        <v>46</v>
      </c>
      <c r="P5115" s="29" t="n">
        <v>219.8</v>
      </c>
      <c r="R5115" s="28" t="n"/>
    </row>
    <row r="5116">
      <c r="A5116" t="inlineStr">
        <is>
          <t>ENC115828</t>
        </is>
      </c>
      <c r="B5116" t="inlineStr">
        <is>
          <t>PT10510</t>
        </is>
      </c>
      <c r="C5116" t="inlineStr">
        <is>
          <t>Outpatient</t>
        </is>
      </c>
      <c r="D5116" s="27" t="n">
        <v>45819</v>
      </c>
      <c r="E5116" s="27" t="n">
        <v>45819</v>
      </c>
      <c r="F5116" s="28" t="n">
        <v>0</v>
      </c>
      <c r="G5116" t="inlineStr">
        <is>
          <t>Bluestone Outpatient Pavilion</t>
        </is>
      </c>
      <c r="H5116" t="inlineStr">
        <is>
          <t>Primary Care Clinic</t>
        </is>
      </c>
      <c r="I5116" t="inlineStr">
        <is>
          <t>Ambulatory</t>
        </is>
      </c>
      <c r="J5116" t="inlineStr">
        <is>
          <t>Keystone Health Partners</t>
        </is>
      </c>
      <c r="K5116" t="inlineStr">
        <is>
          <t>Commercial</t>
        </is>
      </c>
      <c r="L5116" t="inlineStr">
        <is>
          <t>J45.909</t>
        </is>
      </c>
      <c r="M5116" t="inlineStr">
        <is>
          <t>Unspecified asthma, uncomplicated</t>
        </is>
      </c>
      <c r="N5116" t="inlineStr">
        <is>
          <t>Respiratory</t>
        </is>
      </c>
      <c r="O5116" s="28" t="n">
        <v>45</v>
      </c>
      <c r="P5116" s="29" t="n">
        <v>314.8</v>
      </c>
      <c r="R5116" s="28" t="n"/>
    </row>
    <row r="5117">
      <c r="A5117" t="inlineStr">
        <is>
          <t>ENC115829</t>
        </is>
      </c>
      <c r="B5117" t="inlineStr">
        <is>
          <t>PT10496</t>
        </is>
      </c>
      <c r="C5117" t="inlineStr">
        <is>
          <t>Outpatient</t>
        </is>
      </c>
      <c r="D5117" s="27" t="n">
        <v>45819</v>
      </c>
      <c r="E5117" s="27" t="n">
        <v>45819</v>
      </c>
      <c r="F5117" s="28" t="n">
        <v>0</v>
      </c>
      <c r="G5117" t="inlineStr">
        <is>
          <t>Bluestone Outpatient Pavilion</t>
        </is>
      </c>
      <c r="H5117" t="inlineStr">
        <is>
          <t>Infusion &amp; Oncology Clinic</t>
        </is>
      </c>
      <c r="I5117" t="inlineStr">
        <is>
          <t>Oncology</t>
        </is>
      </c>
      <c r="J5117" t="inlineStr">
        <is>
          <t>Silverline Medicare Advantage</t>
        </is>
      </c>
      <c r="K5117" t="inlineStr">
        <is>
          <t>Medicare Advantage</t>
        </is>
      </c>
      <c r="L5117" t="inlineStr">
        <is>
          <t>Z51.11</t>
        </is>
      </c>
      <c r="M5117" t="inlineStr">
        <is>
          <t>Encounter for antineoplastic chemotherapy</t>
        </is>
      </c>
      <c r="N5117" t="inlineStr">
        <is>
          <t>Factors Influencing Health</t>
        </is>
      </c>
      <c r="O5117" s="28" t="n">
        <v>73</v>
      </c>
      <c r="P5117" s="29" t="n">
        <v>16293.37</v>
      </c>
      <c r="R5117" s="28" t="n"/>
    </row>
    <row r="5118">
      <c r="A5118" t="inlineStr">
        <is>
          <t>ENC115830</t>
        </is>
      </c>
      <c r="B5118" t="inlineStr">
        <is>
          <t>PT12897</t>
        </is>
      </c>
      <c r="C5118" t="inlineStr">
        <is>
          <t>Emergency</t>
        </is>
      </c>
      <c r="D5118" s="27" t="n">
        <v>45819</v>
      </c>
      <c r="E5118" s="27" t="n">
        <v>45819</v>
      </c>
      <c r="F5118" s="28" t="n">
        <v>0</v>
      </c>
      <c r="G5118" t="inlineStr">
        <is>
          <t>Bluestone Memorial Hospital</t>
        </is>
      </c>
      <c r="H5118" t="inlineStr">
        <is>
          <t>Emergency Department</t>
        </is>
      </c>
      <c r="I5118" t="inlineStr">
        <is>
          <t>Emergency</t>
        </is>
      </c>
      <c r="J5118" t="inlineStr">
        <is>
          <t>Medicare</t>
        </is>
      </c>
      <c r="K5118" t="inlineStr">
        <is>
          <t>Government</t>
        </is>
      </c>
      <c r="L5118" t="inlineStr">
        <is>
          <t>J18.9</t>
        </is>
      </c>
      <c r="M5118" t="inlineStr">
        <is>
          <t>Pneumonia, unspecified organism</t>
        </is>
      </c>
      <c r="N5118" t="inlineStr">
        <is>
          <t>Respiratory</t>
        </is>
      </c>
      <c r="O5118" s="28" t="n">
        <v>76</v>
      </c>
      <c r="P5118" s="29" t="n">
        <v>3872.41</v>
      </c>
      <c r="R5118" s="28" t="n"/>
    </row>
    <row r="5119">
      <c r="A5119" t="inlineStr">
        <is>
          <t>ENC115831</t>
        </is>
      </c>
      <c r="B5119" t="inlineStr">
        <is>
          <t>PT12093</t>
        </is>
      </c>
      <c r="C5119" t="inlineStr">
        <is>
          <t>Outpatient</t>
        </is>
      </c>
      <c r="D5119" s="27" t="n">
        <v>45819</v>
      </c>
      <c r="E5119" s="27" t="n">
        <v>45819</v>
      </c>
      <c r="F5119" s="28" t="n">
        <v>0</v>
      </c>
      <c r="G5119" t="inlineStr">
        <is>
          <t>Bluestone Outpatient Pavilion</t>
        </is>
      </c>
      <c r="H5119" t="inlineStr">
        <is>
          <t>Primary Care Clinic</t>
        </is>
      </c>
      <c r="I5119" t="inlineStr">
        <is>
          <t>Ambulatory</t>
        </is>
      </c>
      <c r="J5119" t="inlineStr">
        <is>
          <t>Keystone Health Partners</t>
        </is>
      </c>
      <c r="K5119" t="inlineStr">
        <is>
          <t>Commercial</t>
        </is>
      </c>
      <c r="L5119" t="inlineStr">
        <is>
          <t>K80.20</t>
        </is>
      </c>
      <c r="M5119" t="inlineStr">
        <is>
          <t>Calculus of gallbladder without cholecystitis without obstruction</t>
        </is>
      </c>
      <c r="N5119" t="inlineStr">
        <is>
          <t>Digestive</t>
        </is>
      </c>
      <c r="O5119" s="28" t="n">
        <v>31</v>
      </c>
      <c r="P5119" s="29" t="n">
        <v>227.23</v>
      </c>
      <c r="R5119" s="28" t="n"/>
    </row>
    <row r="5120">
      <c r="A5120" t="inlineStr">
        <is>
          <t>ENC115832</t>
        </is>
      </c>
      <c r="B5120" t="inlineStr">
        <is>
          <t>PT11806</t>
        </is>
      </c>
      <c r="C5120" t="inlineStr">
        <is>
          <t>Outpatient</t>
        </is>
      </c>
      <c r="D5120" s="27" t="n">
        <v>45819</v>
      </c>
      <c r="E5120" s="27" t="n">
        <v>45819</v>
      </c>
      <c r="F5120" s="28" t="n">
        <v>0</v>
      </c>
      <c r="G5120" t="inlineStr">
        <is>
          <t>Bluestone Outpatient Pavilion</t>
        </is>
      </c>
      <c r="H5120" t="inlineStr">
        <is>
          <t>Orthopedic Clinic</t>
        </is>
      </c>
      <c r="I5120" t="inlineStr">
        <is>
          <t>Orthopedics</t>
        </is>
      </c>
      <c r="J5120" t="inlineStr">
        <is>
          <t>Summit Choice PPO</t>
        </is>
      </c>
      <c r="K5120" t="inlineStr">
        <is>
          <t>Commercial</t>
        </is>
      </c>
      <c r="L5120" t="inlineStr">
        <is>
          <t>S93.401A</t>
        </is>
      </c>
      <c r="M5120" t="inlineStr">
        <is>
          <t>Sprain of unspecified ligament of right ankle, initial encounter</t>
        </is>
      </c>
      <c r="N5120" t="inlineStr">
        <is>
          <t>Injury</t>
        </is>
      </c>
      <c r="O5120" s="28" t="n">
        <v>16</v>
      </c>
      <c r="P5120" s="29" t="n">
        <v>318.76</v>
      </c>
      <c r="R5120" s="28" t="n"/>
    </row>
    <row r="5121">
      <c r="A5121" t="inlineStr">
        <is>
          <t>ENC115833</t>
        </is>
      </c>
      <c r="B5121" t="inlineStr">
        <is>
          <t>PT10137</t>
        </is>
      </c>
      <c r="C5121" t="inlineStr">
        <is>
          <t>Emergency</t>
        </is>
      </c>
      <c r="D5121" s="27" t="n">
        <v>45819</v>
      </c>
      <c r="E5121" s="27" t="n">
        <v>45819</v>
      </c>
      <c r="F5121" s="28" t="n">
        <v>0</v>
      </c>
      <c r="G5121" t="inlineStr">
        <is>
          <t>Bluestone Memorial Hospital</t>
        </is>
      </c>
      <c r="H5121" t="inlineStr">
        <is>
          <t>Emergency Department</t>
        </is>
      </c>
      <c r="I5121" t="inlineStr">
        <is>
          <t>Emergency</t>
        </is>
      </c>
      <c r="J5121" t="inlineStr">
        <is>
          <t>State Medicaid</t>
        </is>
      </c>
      <c r="K5121" t="inlineStr">
        <is>
          <t>Government</t>
        </is>
      </c>
      <c r="L5121" t="inlineStr">
        <is>
          <t>N39.0</t>
        </is>
      </c>
      <c r="M5121" t="inlineStr">
        <is>
          <t>Urinary tract infection, site not specified</t>
        </is>
      </c>
      <c r="N5121" t="inlineStr">
        <is>
          <t>Genitourinary</t>
        </is>
      </c>
      <c r="O5121" s="28" t="n">
        <v>15</v>
      </c>
      <c r="P5121" s="29" t="n">
        <v>3709.18</v>
      </c>
      <c r="R5121" s="28" t="n"/>
    </row>
    <row r="5122">
      <c r="A5122" t="inlineStr">
        <is>
          <t>ENC115834</t>
        </is>
      </c>
      <c r="B5122" t="inlineStr">
        <is>
          <t>PT11013</t>
        </is>
      </c>
      <c r="C5122" t="inlineStr">
        <is>
          <t>Outpatient</t>
        </is>
      </c>
      <c r="D5122" s="27" t="n">
        <v>45819</v>
      </c>
      <c r="E5122" s="27" t="n">
        <v>45819</v>
      </c>
      <c r="F5122" s="28" t="n">
        <v>0</v>
      </c>
      <c r="G5122" t="inlineStr">
        <is>
          <t>Bluestone Outpatient Pavilion</t>
        </is>
      </c>
      <c r="H5122" t="inlineStr">
        <is>
          <t>Cardiology Clinic</t>
        </is>
      </c>
      <c r="I5122" t="inlineStr">
        <is>
          <t>Cardiovascular</t>
        </is>
      </c>
      <c r="J5122" t="inlineStr">
        <is>
          <t>State Medicaid</t>
        </is>
      </c>
      <c r="K5122" t="inlineStr">
        <is>
          <t>Government</t>
        </is>
      </c>
      <c r="L5122" t="inlineStr">
        <is>
          <t>I50.9</t>
        </is>
      </c>
      <c r="M5122" t="inlineStr">
        <is>
          <t>Heart failure, unspecified</t>
        </is>
      </c>
      <c r="N5122" t="inlineStr">
        <is>
          <t>Circulatory</t>
        </is>
      </c>
      <c r="O5122" s="28" t="n">
        <v>51</v>
      </c>
      <c r="P5122" s="29" t="n">
        <v>279.97</v>
      </c>
      <c r="R5122" s="28" t="n"/>
    </row>
    <row r="5123">
      <c r="A5123" t="inlineStr">
        <is>
          <t>ENC115835</t>
        </is>
      </c>
      <c r="B5123" t="inlineStr">
        <is>
          <t>PT11401</t>
        </is>
      </c>
      <c r="C5123" t="inlineStr">
        <is>
          <t>Outpatient</t>
        </is>
      </c>
      <c r="D5123" s="27" t="n">
        <v>45819</v>
      </c>
      <c r="E5123" s="27" t="n">
        <v>45819</v>
      </c>
      <c r="F5123" s="28" t="n">
        <v>0</v>
      </c>
      <c r="G5123" t="inlineStr">
        <is>
          <t>Bluestone Outpatient Pavilion</t>
        </is>
      </c>
      <c r="H5123" t="inlineStr">
        <is>
          <t>Primary Care Clinic</t>
        </is>
      </c>
      <c r="I5123" t="inlineStr">
        <is>
          <t>Ambulatory</t>
        </is>
      </c>
      <c r="J5123" t="inlineStr">
        <is>
          <t>Keystone Health Partners</t>
        </is>
      </c>
      <c r="K5123" t="inlineStr">
        <is>
          <t>Commercial</t>
        </is>
      </c>
      <c r="L5123" t="inlineStr">
        <is>
          <t>J06.9</t>
        </is>
      </c>
      <c r="M5123" t="inlineStr">
        <is>
          <t>Acute upper respiratory infection, unspecified</t>
        </is>
      </c>
      <c r="N5123" t="inlineStr">
        <is>
          <t>Respiratory</t>
        </is>
      </c>
      <c r="O5123" s="28" t="n">
        <v>54</v>
      </c>
      <c r="P5123" s="29" t="n">
        <v>354.44</v>
      </c>
      <c r="R5123" s="28" t="n"/>
    </row>
    <row r="5124">
      <c r="A5124" t="inlineStr">
        <is>
          <t>ENC115836</t>
        </is>
      </c>
      <c r="B5124" t="inlineStr">
        <is>
          <t>PT11822</t>
        </is>
      </c>
      <c r="C5124" t="inlineStr">
        <is>
          <t>Emergency</t>
        </is>
      </c>
      <c r="D5124" s="27" t="n">
        <v>45819</v>
      </c>
      <c r="E5124" s="27" t="n">
        <v>45819</v>
      </c>
      <c r="F5124" s="28" t="n">
        <v>0</v>
      </c>
      <c r="G5124" t="inlineStr">
        <is>
          <t>Bluestone Memorial Hospital</t>
        </is>
      </c>
      <c r="H5124" t="inlineStr">
        <is>
          <t>Emergency Department</t>
        </is>
      </c>
      <c r="I5124" t="inlineStr">
        <is>
          <t>Emergency</t>
        </is>
      </c>
      <c r="J5124" t="inlineStr">
        <is>
          <t>Evergreen Mutual Insurance</t>
        </is>
      </c>
      <c r="K5124" t="inlineStr">
        <is>
          <t>Commercial</t>
        </is>
      </c>
      <c r="L5124" t="inlineStr">
        <is>
          <t>F20.9</t>
        </is>
      </c>
      <c r="M5124" t="inlineStr">
        <is>
          <t>Schizophrenia, unspecified</t>
        </is>
      </c>
      <c r="N5124" t="inlineStr">
        <is>
          <t>Mental &amp; Behavioral</t>
        </is>
      </c>
      <c r="O5124" s="28" t="n">
        <v>36</v>
      </c>
      <c r="P5124" s="29" t="n">
        <v>9664.42</v>
      </c>
      <c r="R5124" s="28" t="n"/>
    </row>
    <row r="5125">
      <c r="A5125" t="inlineStr">
        <is>
          <t>ENC115825</t>
        </is>
      </c>
      <c r="B5125" t="inlineStr">
        <is>
          <t>PT10879</t>
        </is>
      </c>
      <c r="C5125" t="inlineStr">
        <is>
          <t>Inpatient</t>
        </is>
      </c>
      <c r="D5125" s="27" t="n">
        <v>45819</v>
      </c>
      <c r="E5125" s="27" t="n">
        <v>45822</v>
      </c>
      <c r="F5125" s="28" t="n">
        <v>3</v>
      </c>
      <c r="G5125" t="inlineStr">
        <is>
          <t>Ashby Falls Community Hospital</t>
        </is>
      </c>
      <c r="H5125" t="inlineStr">
        <is>
          <t>Medical-Surgical</t>
        </is>
      </c>
      <c r="I5125" t="inlineStr">
        <is>
          <t>Medicine</t>
        </is>
      </c>
      <c r="J5125" t="inlineStr">
        <is>
          <t>Medicare</t>
        </is>
      </c>
      <c r="K5125" t="inlineStr">
        <is>
          <t>Government</t>
        </is>
      </c>
      <c r="L5125" t="inlineStr">
        <is>
          <t>F10.239</t>
        </is>
      </c>
      <c r="M5125" t="inlineStr">
        <is>
          <t>Alcohol dependence with withdrawal, unspecified</t>
        </is>
      </c>
      <c r="N5125" t="inlineStr">
        <is>
          <t>Mental &amp; Behavioral</t>
        </is>
      </c>
      <c r="O5125" s="28" t="n">
        <v>77</v>
      </c>
      <c r="P5125" s="29" t="n">
        <v>8532.23</v>
      </c>
      <c r="Q5125" t="inlineStr">
        <is>
          <t>Y</t>
        </is>
      </c>
      <c r="R5125" s="28" t="n">
        <v>1</v>
      </c>
    </row>
    <row r="5126">
      <c r="A5126" t="inlineStr">
        <is>
          <t>ENC115837</t>
        </is>
      </c>
      <c r="B5126" t="inlineStr">
        <is>
          <t>PT12190</t>
        </is>
      </c>
      <c r="C5126" t="inlineStr">
        <is>
          <t>Outpatient</t>
        </is>
      </c>
      <c r="D5126" s="27" t="n">
        <v>45819</v>
      </c>
      <c r="E5126" s="27" t="n">
        <v>45819</v>
      </c>
      <c r="F5126" s="28" t="n">
        <v>0</v>
      </c>
      <c r="G5126" t="inlineStr">
        <is>
          <t>Bluestone Outpatient Pavilion</t>
        </is>
      </c>
      <c r="H5126" t="inlineStr">
        <is>
          <t>Pediatric Clinic</t>
        </is>
      </c>
      <c r="I5126" t="inlineStr">
        <is>
          <t>Women &amp; Children</t>
        </is>
      </c>
      <c r="J5126" t="inlineStr">
        <is>
          <t>Keystone Health Partners</t>
        </is>
      </c>
      <c r="K5126" t="inlineStr">
        <is>
          <t>Commercial</t>
        </is>
      </c>
      <c r="L5126" t="inlineStr">
        <is>
          <t>Z00.129</t>
        </is>
      </c>
      <c r="M5126" t="inlineStr">
        <is>
          <t>Encounter for routine child health examination without abnormal findings</t>
        </is>
      </c>
      <c r="N5126" t="inlineStr">
        <is>
          <t>Factors Influencing Health</t>
        </is>
      </c>
      <c r="O5126" s="28" t="n">
        <v>15</v>
      </c>
      <c r="P5126" s="29" t="n">
        <v>269.58</v>
      </c>
      <c r="R5126" s="28" t="n"/>
    </row>
    <row r="5127">
      <c r="A5127" t="inlineStr">
        <is>
          <t>ENC115838</t>
        </is>
      </c>
      <c r="B5127" t="inlineStr">
        <is>
          <t>PT13377</t>
        </is>
      </c>
      <c r="C5127" t="inlineStr">
        <is>
          <t>Emergency</t>
        </is>
      </c>
      <c r="D5127" s="27" t="n">
        <v>45819</v>
      </c>
      <c r="E5127" s="27" t="n">
        <v>45819</v>
      </c>
      <c r="F5127" s="28" t="n">
        <v>0</v>
      </c>
      <c r="G5127" t="inlineStr">
        <is>
          <t>Cedar Ridge Medical Center</t>
        </is>
      </c>
      <c r="H5127" t="inlineStr">
        <is>
          <t>Emergency Department</t>
        </is>
      </c>
      <c r="I5127" t="inlineStr">
        <is>
          <t>Emergency</t>
        </is>
      </c>
      <c r="J5127" t="inlineStr">
        <is>
          <t>Self-Pay</t>
        </is>
      </c>
      <c r="K5127" t="inlineStr">
        <is>
          <t>Self-Pay</t>
        </is>
      </c>
      <c r="L5127" t="inlineStr">
        <is>
          <t>E86.0</t>
        </is>
      </c>
      <c r="M5127" t="inlineStr">
        <is>
          <t>Dehydration</t>
        </is>
      </c>
      <c r="N5127" t="inlineStr">
        <is>
          <t>Endocrine</t>
        </is>
      </c>
      <c r="O5127" s="28" t="n">
        <v>33</v>
      </c>
      <c r="P5127" s="29" t="n">
        <v>1323.96</v>
      </c>
      <c r="R5127" s="28" t="n"/>
    </row>
    <row r="5128">
      <c r="A5128" t="inlineStr">
        <is>
          <t>ENC115840</t>
        </is>
      </c>
      <c r="B5128" t="inlineStr">
        <is>
          <t>PT13167</t>
        </is>
      </c>
      <c r="C5128" t="inlineStr">
        <is>
          <t>Outpatient</t>
        </is>
      </c>
      <c r="D5128" s="27" t="n">
        <v>45819</v>
      </c>
      <c r="E5128" s="27" t="n">
        <v>45819</v>
      </c>
      <c r="F5128" s="28" t="n">
        <v>0</v>
      </c>
      <c r="G5128" t="inlineStr">
        <is>
          <t>Bluestone Outpatient Pavilion</t>
        </is>
      </c>
      <c r="H5128" t="inlineStr">
        <is>
          <t>Primary Care Clinic</t>
        </is>
      </c>
      <c r="I5128" t="inlineStr">
        <is>
          <t>Ambulatory</t>
        </is>
      </c>
      <c r="J5128" t="inlineStr">
        <is>
          <t>Medicare</t>
        </is>
      </c>
      <c r="K5128" t="inlineStr">
        <is>
          <t>Government</t>
        </is>
      </c>
      <c r="L5128" t="inlineStr">
        <is>
          <t>Z00.00</t>
        </is>
      </c>
      <c r="M5128" t="inlineStr">
        <is>
          <t>Encounter for general adult medical examination without abnormal findings</t>
        </is>
      </c>
      <c r="N5128" t="inlineStr">
        <is>
          <t>Factors Influencing Health</t>
        </is>
      </c>
      <c r="O5128" s="28" t="n">
        <v>67</v>
      </c>
      <c r="P5128" s="29" t="n">
        <v>450.2</v>
      </c>
      <c r="R5128" s="28" t="n"/>
    </row>
    <row r="5129">
      <c r="A5129" t="inlineStr">
        <is>
          <t>ENC115841</t>
        </is>
      </c>
      <c r="B5129" t="inlineStr">
        <is>
          <t>PT13901</t>
        </is>
      </c>
      <c r="C5129" t="inlineStr">
        <is>
          <t>Outpatient</t>
        </is>
      </c>
      <c r="D5129" s="27" t="n">
        <v>45819</v>
      </c>
      <c r="E5129" s="27" t="n">
        <v>45819</v>
      </c>
      <c r="F5129" s="28" t="n">
        <v>0</v>
      </c>
      <c r="G5129" t="inlineStr">
        <is>
          <t>Bluestone Outpatient Pavilion</t>
        </is>
      </c>
      <c r="H5129" t="inlineStr">
        <is>
          <t>Pediatric Clinic</t>
        </is>
      </c>
      <c r="I5129" t="inlineStr">
        <is>
          <t>Women &amp; Children</t>
        </is>
      </c>
      <c r="J5129" t="inlineStr">
        <is>
          <t>Keystone Health Partners</t>
        </is>
      </c>
      <c r="K5129" t="inlineStr">
        <is>
          <t>Commercial</t>
        </is>
      </c>
      <c r="L5129" t="inlineStr">
        <is>
          <t>Z00.129</t>
        </is>
      </c>
      <c r="M5129" t="inlineStr">
        <is>
          <t>Encounter for routine child health examination without abnormal findings</t>
        </is>
      </c>
      <c r="N5129" t="inlineStr">
        <is>
          <t>Factors Influencing Health</t>
        </is>
      </c>
      <c r="O5129" s="28" t="n">
        <v>8</v>
      </c>
      <c r="P5129" s="29" t="n">
        <v>428.69</v>
      </c>
      <c r="R5129" s="28" t="n"/>
    </row>
    <row r="5130">
      <c r="A5130" t="inlineStr">
        <is>
          <t>ENC115842</t>
        </is>
      </c>
      <c r="B5130" t="inlineStr">
        <is>
          <t>PT13500</t>
        </is>
      </c>
      <c r="C5130" t="inlineStr">
        <is>
          <t>Outpatient</t>
        </is>
      </c>
      <c r="D5130" s="27" t="n">
        <v>45819</v>
      </c>
      <c r="E5130" s="27" t="n">
        <v>45819</v>
      </c>
      <c r="F5130" s="28" t="n">
        <v>0</v>
      </c>
      <c r="G5130" t="inlineStr">
        <is>
          <t>Bluestone Outpatient Pavilion</t>
        </is>
      </c>
      <c r="H5130" t="inlineStr">
        <is>
          <t>Primary Care Clinic</t>
        </is>
      </c>
      <c r="I5130" t="inlineStr">
        <is>
          <t>Ambulatory</t>
        </is>
      </c>
      <c r="J5130" t="inlineStr">
        <is>
          <t>Medicare</t>
        </is>
      </c>
      <c r="K5130" t="inlineStr">
        <is>
          <t>Government</t>
        </is>
      </c>
      <c r="L5130" t="inlineStr">
        <is>
          <t>F41.9</t>
        </is>
      </c>
      <c r="M5130" t="inlineStr">
        <is>
          <t>Anxiety disorder, unspecified</t>
        </is>
      </c>
      <c r="N5130" t="inlineStr">
        <is>
          <t>Mental &amp; Behavioral</t>
        </is>
      </c>
      <c r="O5130" s="28" t="n">
        <v>85</v>
      </c>
      <c r="P5130" s="29" t="n">
        <v>439.9</v>
      </c>
      <c r="R5130" s="28" t="n"/>
    </row>
    <row r="5131">
      <c r="A5131" t="inlineStr">
        <is>
          <t>ENC115843</t>
        </is>
      </c>
      <c r="B5131" t="inlineStr">
        <is>
          <t>PT13187</t>
        </is>
      </c>
      <c r="C5131" t="inlineStr">
        <is>
          <t>Outpatient</t>
        </is>
      </c>
      <c r="D5131" s="27" t="n">
        <v>45819</v>
      </c>
      <c r="E5131" s="27" t="n">
        <v>45819</v>
      </c>
      <c r="F5131" s="28" t="n">
        <v>0</v>
      </c>
      <c r="G5131" t="inlineStr">
        <is>
          <t>Bluestone Outpatient Pavilion</t>
        </is>
      </c>
      <c r="H5131" t="inlineStr">
        <is>
          <t>Primary Care Clinic</t>
        </is>
      </c>
      <c r="I5131" t="inlineStr">
        <is>
          <t>Ambulatory</t>
        </is>
      </c>
      <c r="J5131" t="inlineStr">
        <is>
          <t>Silverline Medicare Advantage</t>
        </is>
      </c>
      <c r="K5131" t="inlineStr">
        <is>
          <t>Medicare Advantage</t>
        </is>
      </c>
      <c r="L5131" t="inlineStr">
        <is>
          <t>Z00.00</t>
        </is>
      </c>
      <c r="M5131" t="inlineStr">
        <is>
          <t>Encounter for general adult medical examination without abnormal findings</t>
        </is>
      </c>
      <c r="N5131" t="inlineStr">
        <is>
          <t>Factors Influencing Health</t>
        </is>
      </c>
      <c r="O5131" s="28" t="n">
        <v>77</v>
      </c>
      <c r="P5131" s="29" t="n">
        <v>327.87</v>
      </c>
      <c r="R5131" s="28" t="n"/>
    </row>
    <row r="5132">
      <c r="A5132" t="inlineStr">
        <is>
          <t>ENC115844</t>
        </is>
      </c>
      <c r="B5132" t="inlineStr">
        <is>
          <t>PT12371</t>
        </is>
      </c>
      <c r="C5132" t="inlineStr">
        <is>
          <t>Outpatient</t>
        </is>
      </c>
      <c r="D5132" s="27" t="n">
        <v>45819</v>
      </c>
      <c r="E5132" s="27" t="n">
        <v>45819</v>
      </c>
      <c r="F5132" s="28" t="n">
        <v>0</v>
      </c>
      <c r="G5132" t="inlineStr">
        <is>
          <t>Bluestone Outpatient Pavilion</t>
        </is>
      </c>
      <c r="H5132" t="inlineStr">
        <is>
          <t>Primary Care Clinic</t>
        </is>
      </c>
      <c r="I5132" t="inlineStr">
        <is>
          <t>Ambulatory</t>
        </is>
      </c>
      <c r="J5132" t="inlineStr">
        <is>
          <t>Keystone Health Partners</t>
        </is>
      </c>
      <c r="K5132" t="inlineStr">
        <is>
          <t>Commercial</t>
        </is>
      </c>
      <c r="L5132" t="inlineStr">
        <is>
          <t>G43.909</t>
        </is>
      </c>
      <c r="M5132" t="inlineStr">
        <is>
          <t>Migraine, unspecified, not intractable, without status migrainosus</t>
        </is>
      </c>
      <c r="N5132" t="inlineStr">
        <is>
          <t>Nervous System</t>
        </is>
      </c>
      <c r="O5132" s="28" t="n">
        <v>29</v>
      </c>
      <c r="P5132" s="29" t="n">
        <v>313.5</v>
      </c>
      <c r="R5132" s="28" t="n"/>
    </row>
    <row r="5133">
      <c r="A5133" t="inlineStr">
        <is>
          <t>ENC115839</t>
        </is>
      </c>
      <c r="B5133" t="inlineStr">
        <is>
          <t>PT11492</t>
        </is>
      </c>
      <c r="C5133" t="inlineStr">
        <is>
          <t>Inpatient</t>
        </is>
      </c>
      <c r="D5133" s="27" t="n">
        <v>45819</v>
      </c>
      <c r="E5133" s="27" t="n">
        <v>45824</v>
      </c>
      <c r="F5133" s="28" t="n">
        <v>5</v>
      </c>
      <c r="G5133" t="inlineStr">
        <is>
          <t>Cedar Ridge Medical Center</t>
        </is>
      </c>
      <c r="H5133" t="inlineStr">
        <is>
          <t>Intensive Care Unit</t>
        </is>
      </c>
      <c r="I5133" t="inlineStr">
        <is>
          <t>Critical Care</t>
        </is>
      </c>
      <c r="J5133" t="inlineStr">
        <is>
          <t>Silverline Medicare Advantage</t>
        </is>
      </c>
      <c r="K5133" t="inlineStr">
        <is>
          <t>Medicare Advantage</t>
        </is>
      </c>
      <c r="L5133" t="inlineStr">
        <is>
          <t>J96.01</t>
        </is>
      </c>
      <c r="M5133" t="inlineStr">
        <is>
          <t>Acute respiratory failure with hypoxia</t>
        </is>
      </c>
      <c r="N5133" t="inlineStr">
        <is>
          <t>Respiratory</t>
        </is>
      </c>
      <c r="O5133" s="28" t="n">
        <v>79</v>
      </c>
      <c r="P5133" s="29" t="n">
        <v>72484.13</v>
      </c>
      <c r="Q5133" t="inlineStr">
        <is>
          <t>N</t>
        </is>
      </c>
      <c r="R5133" s="28" t="n">
        <v>0</v>
      </c>
    </row>
    <row r="5134">
      <c r="A5134" t="inlineStr">
        <is>
          <t>ENC115845</t>
        </is>
      </c>
      <c r="B5134" t="inlineStr">
        <is>
          <t>PT10342</t>
        </is>
      </c>
      <c r="C5134" t="inlineStr">
        <is>
          <t>Emergency</t>
        </is>
      </c>
      <c r="D5134" s="27" t="n">
        <v>45819</v>
      </c>
      <c r="E5134" s="27" t="n">
        <v>45819</v>
      </c>
      <c r="F5134" s="28" t="n">
        <v>0</v>
      </c>
      <c r="G5134" t="inlineStr">
        <is>
          <t>Bluestone Memorial Hospital</t>
        </is>
      </c>
      <c r="H5134" t="inlineStr">
        <is>
          <t>Emergency Department</t>
        </is>
      </c>
      <c r="I5134" t="inlineStr">
        <is>
          <t>Emergency</t>
        </is>
      </c>
      <c r="J5134" t="inlineStr">
        <is>
          <t>Evergreen Mutual Insurance</t>
        </is>
      </c>
      <c r="K5134" t="inlineStr">
        <is>
          <t>Commercial</t>
        </is>
      </c>
      <c r="L5134" t="inlineStr">
        <is>
          <t>R07.9</t>
        </is>
      </c>
      <c r="M5134" t="inlineStr">
        <is>
          <t>Chest pain, unspecified</t>
        </is>
      </c>
      <c r="N5134" t="inlineStr">
        <is>
          <t>Symptoms &amp; Signs</t>
        </is>
      </c>
      <c r="O5134" s="28" t="n">
        <v>46</v>
      </c>
      <c r="P5134" s="29" t="n">
        <v>2822.84</v>
      </c>
      <c r="R5134" s="28" t="n"/>
    </row>
    <row r="5135">
      <c r="A5135" t="inlineStr">
        <is>
          <t>ENC115847</t>
        </is>
      </c>
      <c r="B5135" t="inlineStr">
        <is>
          <t>PT11763</t>
        </is>
      </c>
      <c r="C5135" t="inlineStr">
        <is>
          <t>Emergency</t>
        </is>
      </c>
      <c r="D5135" s="27" t="n">
        <v>45819</v>
      </c>
      <c r="E5135" s="27" t="n">
        <v>45819</v>
      </c>
      <c r="F5135" s="28" t="n">
        <v>0</v>
      </c>
      <c r="G5135" t="inlineStr">
        <is>
          <t>Bluestone Memorial Hospital</t>
        </is>
      </c>
      <c r="H5135" t="inlineStr">
        <is>
          <t>Emergency Department</t>
        </is>
      </c>
      <c r="I5135" t="inlineStr">
        <is>
          <t>Emergency</t>
        </is>
      </c>
      <c r="J5135" t="inlineStr">
        <is>
          <t>Summit Choice PPO</t>
        </is>
      </c>
      <c r="K5135" t="inlineStr">
        <is>
          <t>Commercial</t>
        </is>
      </c>
      <c r="L5135" t="inlineStr">
        <is>
          <t>S93.401A</t>
        </is>
      </c>
      <c r="M5135" t="inlineStr">
        <is>
          <t>Sprain of unspecified ligament of right ankle, initial encounter</t>
        </is>
      </c>
      <c r="N5135" t="inlineStr">
        <is>
          <t>Injury</t>
        </is>
      </c>
      <c r="O5135" s="28" t="n">
        <v>21</v>
      </c>
      <c r="P5135" s="29" t="n">
        <v>612.08</v>
      </c>
      <c r="R5135" s="28" t="n"/>
    </row>
    <row r="5136">
      <c r="A5136" t="inlineStr">
        <is>
          <t>ENC115848</t>
        </is>
      </c>
      <c r="B5136" t="inlineStr">
        <is>
          <t>PT11842</t>
        </is>
      </c>
      <c r="C5136" t="inlineStr">
        <is>
          <t>Emergency</t>
        </is>
      </c>
      <c r="D5136" s="27" t="n">
        <v>45819</v>
      </c>
      <c r="E5136" s="27" t="n">
        <v>45819</v>
      </c>
      <c r="F5136" s="28" t="n">
        <v>0</v>
      </c>
      <c r="G5136" t="inlineStr">
        <is>
          <t>Cedar Ridge Medical Center</t>
        </is>
      </c>
      <c r="H5136" t="inlineStr">
        <is>
          <t>Emergency Department</t>
        </is>
      </c>
      <c r="I5136" t="inlineStr">
        <is>
          <t>Emergency</t>
        </is>
      </c>
      <c r="J5136" t="inlineStr">
        <is>
          <t>Medicare</t>
        </is>
      </c>
      <c r="K5136" t="inlineStr">
        <is>
          <t>Government</t>
        </is>
      </c>
      <c r="L5136" t="inlineStr">
        <is>
          <t>N39.0</t>
        </is>
      </c>
      <c r="M5136" t="inlineStr">
        <is>
          <t>Urinary tract infection, site not specified</t>
        </is>
      </c>
      <c r="N5136" t="inlineStr">
        <is>
          <t>Genitourinary</t>
        </is>
      </c>
      <c r="O5136" s="28" t="n">
        <v>60</v>
      </c>
      <c r="P5136" s="29" t="n">
        <v>2714.53</v>
      </c>
      <c r="R5136" s="28" t="n"/>
    </row>
    <row r="5137">
      <c r="A5137" t="inlineStr">
        <is>
          <t>ENC115850</t>
        </is>
      </c>
      <c r="B5137" t="inlineStr">
        <is>
          <t>PT13844</t>
        </is>
      </c>
      <c r="C5137" t="inlineStr">
        <is>
          <t>Emergency</t>
        </is>
      </c>
      <c r="D5137" s="27" t="n">
        <v>45819</v>
      </c>
      <c r="E5137" s="27" t="n">
        <v>45820</v>
      </c>
      <c r="F5137" s="28" t="n">
        <v>1</v>
      </c>
      <c r="G5137" t="inlineStr">
        <is>
          <t>Bluestone Memorial Hospital</t>
        </is>
      </c>
      <c r="H5137" t="inlineStr">
        <is>
          <t>Emergency Department</t>
        </is>
      </c>
      <c r="I5137" t="inlineStr">
        <is>
          <t>Emergency</t>
        </is>
      </c>
      <c r="J5137" t="inlineStr">
        <is>
          <t>State Medicaid</t>
        </is>
      </c>
      <c r="K5137" t="inlineStr">
        <is>
          <t>Government</t>
        </is>
      </c>
      <c r="L5137" t="inlineStr">
        <is>
          <t>E86.0</t>
        </is>
      </c>
      <c r="M5137" t="inlineStr">
        <is>
          <t>Dehydration</t>
        </is>
      </c>
      <c r="N5137" t="inlineStr">
        <is>
          <t>Endocrine</t>
        </is>
      </c>
      <c r="O5137" s="28" t="n">
        <v>60</v>
      </c>
      <c r="P5137" s="29" t="n">
        <v>3133.08</v>
      </c>
      <c r="R5137" s="28" t="n"/>
    </row>
    <row r="5138">
      <c r="A5138" t="inlineStr">
        <is>
          <t>ENC115846</t>
        </is>
      </c>
      <c r="B5138" t="inlineStr">
        <is>
          <t>PT12870</t>
        </is>
      </c>
      <c r="C5138" t="inlineStr">
        <is>
          <t>Inpatient</t>
        </is>
      </c>
      <c r="D5138" s="27" t="n">
        <v>45819</v>
      </c>
      <c r="E5138" s="27" t="n">
        <v>45825</v>
      </c>
      <c r="F5138" s="28" t="n">
        <v>6</v>
      </c>
      <c r="G5138" t="inlineStr">
        <is>
          <t>Cedar Ridge Medical Center</t>
        </is>
      </c>
      <c r="H5138" t="inlineStr">
        <is>
          <t>Cardiac Step-Down</t>
        </is>
      </c>
      <c r="I5138" t="inlineStr">
        <is>
          <t>Cardiovascular</t>
        </is>
      </c>
      <c r="J5138" t="inlineStr">
        <is>
          <t>Medicare</t>
        </is>
      </c>
      <c r="K5138" t="inlineStr">
        <is>
          <t>Government</t>
        </is>
      </c>
      <c r="L5138" t="inlineStr">
        <is>
          <t>I48.91</t>
        </is>
      </c>
      <c r="M5138" t="inlineStr">
        <is>
          <t>Unspecified atrial fibrillation</t>
        </is>
      </c>
      <c r="N5138" t="inlineStr">
        <is>
          <t>Circulatory</t>
        </is>
      </c>
      <c r="O5138" s="28" t="n">
        <v>91</v>
      </c>
      <c r="P5138" s="29" t="n">
        <v>39410.95</v>
      </c>
      <c r="Q5138" t="inlineStr">
        <is>
          <t>N</t>
        </is>
      </c>
      <c r="R5138" s="28" t="n">
        <v>0</v>
      </c>
    </row>
    <row r="5139">
      <c r="A5139" t="inlineStr">
        <is>
          <t>ENC115849</t>
        </is>
      </c>
      <c r="B5139" t="inlineStr">
        <is>
          <t>PT10576</t>
        </is>
      </c>
      <c r="C5139" t="inlineStr">
        <is>
          <t>Inpatient</t>
        </is>
      </c>
      <c r="D5139" s="27" t="n">
        <v>45819</v>
      </c>
      <c r="E5139" s="27" t="n">
        <v>45823</v>
      </c>
      <c r="F5139" s="28" t="n">
        <v>4</v>
      </c>
      <c r="G5139" t="inlineStr">
        <is>
          <t>Bluestone Memorial Hospital</t>
        </is>
      </c>
      <c r="H5139" t="inlineStr">
        <is>
          <t>Medical-Surgical 4 West</t>
        </is>
      </c>
      <c r="I5139" t="inlineStr">
        <is>
          <t>Medicine</t>
        </is>
      </c>
      <c r="J5139" t="inlineStr">
        <is>
          <t>Summit Choice PPO</t>
        </is>
      </c>
      <c r="K5139" t="inlineStr">
        <is>
          <t>Commercial</t>
        </is>
      </c>
      <c r="L5139" t="inlineStr">
        <is>
          <t>U07.1</t>
        </is>
      </c>
      <c r="M5139" t="inlineStr">
        <is>
          <t>COVID-19</t>
        </is>
      </c>
      <c r="N5139" t="inlineStr">
        <is>
          <t>Respiratory</t>
        </is>
      </c>
      <c r="O5139" s="28" t="n">
        <v>57</v>
      </c>
      <c r="P5139" s="29" t="n">
        <v>19092.37</v>
      </c>
      <c r="Q5139" t="inlineStr">
        <is>
          <t>N</t>
        </is>
      </c>
      <c r="R5139" s="28" t="n">
        <v>0</v>
      </c>
    </row>
    <row r="5140">
      <c r="A5140" t="inlineStr">
        <is>
          <t>ENC115852</t>
        </is>
      </c>
      <c r="B5140" t="inlineStr">
        <is>
          <t>PT13910</t>
        </is>
      </c>
      <c r="C5140" t="inlineStr">
        <is>
          <t>Emergency</t>
        </is>
      </c>
      <c r="D5140" s="27" t="n">
        <v>45820</v>
      </c>
      <c r="E5140" s="27" t="n">
        <v>45820</v>
      </c>
      <c r="F5140" s="28" t="n">
        <v>0</v>
      </c>
      <c r="G5140" t="inlineStr">
        <is>
          <t>Bluestone Memorial Hospital</t>
        </is>
      </c>
      <c r="H5140" t="inlineStr">
        <is>
          <t>Emergency Department</t>
        </is>
      </c>
      <c r="I5140" t="inlineStr">
        <is>
          <t>Emergency</t>
        </is>
      </c>
      <c r="J5140" t="inlineStr">
        <is>
          <t>Keystone Health Partners</t>
        </is>
      </c>
      <c r="K5140" t="inlineStr">
        <is>
          <t>Commercial</t>
        </is>
      </c>
      <c r="L5140" t="inlineStr">
        <is>
          <t>F32.9</t>
        </is>
      </c>
      <c r="M5140" t="inlineStr">
        <is>
          <t>Major depressive disorder, single episode, unspecified</t>
        </is>
      </c>
      <c r="N5140" t="inlineStr">
        <is>
          <t>Mental &amp; Behavioral</t>
        </is>
      </c>
      <c r="O5140" s="28" t="n">
        <v>52</v>
      </c>
      <c r="P5140" s="29" t="n">
        <v>2940.37</v>
      </c>
      <c r="R5140" s="28" t="n"/>
    </row>
    <row r="5141">
      <c r="A5141" t="inlineStr">
        <is>
          <t>ENC115853</t>
        </is>
      </c>
      <c r="B5141" t="inlineStr">
        <is>
          <t>PT13786</t>
        </is>
      </c>
      <c r="C5141" t="inlineStr">
        <is>
          <t>Emergency</t>
        </is>
      </c>
      <c r="D5141" s="27" t="n">
        <v>45820</v>
      </c>
      <c r="E5141" s="27" t="n">
        <v>45820</v>
      </c>
      <c r="F5141" s="28" t="n">
        <v>0</v>
      </c>
      <c r="G5141" t="inlineStr">
        <is>
          <t>Cedar Ridge Medical Center</t>
        </is>
      </c>
      <c r="H5141" t="inlineStr">
        <is>
          <t>Emergency Department</t>
        </is>
      </c>
      <c r="I5141" t="inlineStr">
        <is>
          <t>Emergency</t>
        </is>
      </c>
      <c r="J5141" t="inlineStr">
        <is>
          <t>Self-Pay</t>
        </is>
      </c>
      <c r="K5141" t="inlineStr">
        <is>
          <t>Self-Pay</t>
        </is>
      </c>
      <c r="L5141" t="inlineStr">
        <is>
          <t>F41.9</t>
        </is>
      </c>
      <c r="M5141" t="inlineStr">
        <is>
          <t>Anxiety disorder, unspecified</t>
        </is>
      </c>
      <c r="N5141" t="inlineStr">
        <is>
          <t>Mental &amp; Behavioral</t>
        </is>
      </c>
      <c r="O5141" s="28" t="n">
        <v>48</v>
      </c>
      <c r="P5141" s="29" t="n">
        <v>1734.5</v>
      </c>
      <c r="R5141" s="28" t="n"/>
    </row>
    <row r="5142">
      <c r="A5142" t="inlineStr">
        <is>
          <t>ENC115854</t>
        </is>
      </c>
      <c r="B5142" t="inlineStr">
        <is>
          <t>PT10488</t>
        </is>
      </c>
      <c r="C5142" t="inlineStr">
        <is>
          <t>Emergency</t>
        </is>
      </c>
      <c r="D5142" s="27" t="n">
        <v>45820</v>
      </c>
      <c r="E5142" s="27" t="n">
        <v>45820</v>
      </c>
      <c r="F5142" s="28" t="n">
        <v>0</v>
      </c>
      <c r="G5142" t="inlineStr">
        <is>
          <t>Bluestone Memorial Hospital</t>
        </is>
      </c>
      <c r="H5142" t="inlineStr">
        <is>
          <t>Emergency Department</t>
        </is>
      </c>
      <c r="I5142" t="inlineStr">
        <is>
          <t>Emergency</t>
        </is>
      </c>
      <c r="J5142" t="inlineStr">
        <is>
          <t>Medicare</t>
        </is>
      </c>
      <c r="K5142" t="inlineStr">
        <is>
          <t>Government</t>
        </is>
      </c>
      <c r="L5142" t="inlineStr">
        <is>
          <t>F10.239</t>
        </is>
      </c>
      <c r="M5142" t="inlineStr">
        <is>
          <t>Alcohol dependence with withdrawal, unspecified</t>
        </is>
      </c>
      <c r="N5142" t="inlineStr">
        <is>
          <t>Mental &amp; Behavioral</t>
        </is>
      </c>
      <c r="O5142" s="28" t="n">
        <v>69</v>
      </c>
      <c r="P5142" s="29" t="n">
        <v>2981.31</v>
      </c>
      <c r="R5142" s="28" t="n"/>
    </row>
    <row r="5143">
      <c r="A5143" t="inlineStr">
        <is>
          <t>ENC115851</t>
        </is>
      </c>
      <c r="B5143" t="inlineStr">
        <is>
          <t>PT12090</t>
        </is>
      </c>
      <c r="C5143" t="inlineStr">
        <is>
          <t>Inpatient</t>
        </is>
      </c>
      <c r="D5143" s="27" t="n">
        <v>45820</v>
      </c>
      <c r="E5143" s="27" t="n">
        <v>45821</v>
      </c>
      <c r="F5143" s="28" t="n">
        <v>1</v>
      </c>
      <c r="G5143" t="inlineStr">
        <is>
          <t>Bluestone Memorial Hospital</t>
        </is>
      </c>
      <c r="H5143" t="inlineStr">
        <is>
          <t>Labor &amp; Delivery</t>
        </is>
      </c>
      <c r="I5143" t="inlineStr">
        <is>
          <t>Women &amp; Children</t>
        </is>
      </c>
      <c r="J5143" t="inlineStr">
        <is>
          <t>Evergreen Mutual Insurance</t>
        </is>
      </c>
      <c r="K5143" t="inlineStr">
        <is>
          <t>Commercial</t>
        </is>
      </c>
      <c r="L5143" t="inlineStr">
        <is>
          <t>O80</t>
        </is>
      </c>
      <c r="M5143" t="inlineStr">
        <is>
          <t>Encounter for full-term uncomplicated delivery</t>
        </is>
      </c>
      <c r="N5143" t="inlineStr">
        <is>
          <t>Pregnancy</t>
        </is>
      </c>
      <c r="O5143" s="28" t="n">
        <v>41</v>
      </c>
      <c r="P5143" s="29" t="n">
        <v>15561.08</v>
      </c>
      <c r="Q5143" t="inlineStr">
        <is>
          <t>N</t>
        </is>
      </c>
      <c r="R5143" s="28" t="n">
        <v>0</v>
      </c>
    </row>
    <row r="5144">
      <c r="A5144" t="inlineStr">
        <is>
          <t>ENC115855</t>
        </is>
      </c>
      <c r="B5144" t="inlineStr">
        <is>
          <t>PT10721</t>
        </is>
      </c>
      <c r="C5144" t="inlineStr">
        <is>
          <t>Inpatient</t>
        </is>
      </c>
      <c r="D5144" s="27" t="n">
        <v>45820</v>
      </c>
      <c r="E5144" s="27" t="n">
        <v>45821</v>
      </c>
      <c r="F5144" s="28" t="n">
        <v>1</v>
      </c>
      <c r="G5144" t="inlineStr">
        <is>
          <t>Cedar Ridge Medical Center</t>
        </is>
      </c>
      <c r="H5144" t="inlineStr">
        <is>
          <t>Orthopedics</t>
        </is>
      </c>
      <c r="I5144" t="inlineStr">
        <is>
          <t>Orthopedics</t>
        </is>
      </c>
      <c r="J5144" t="inlineStr">
        <is>
          <t>Medicare</t>
        </is>
      </c>
      <c r="K5144" t="inlineStr">
        <is>
          <t>Government</t>
        </is>
      </c>
      <c r="L5144" t="inlineStr">
        <is>
          <t>M16.11</t>
        </is>
      </c>
      <c r="M5144" t="inlineStr">
        <is>
          <t>Unilateral primary osteoarthritis, right hip</t>
        </is>
      </c>
      <c r="N5144" t="inlineStr">
        <is>
          <t>Musculoskeletal</t>
        </is>
      </c>
      <c r="O5144" s="28" t="n">
        <v>69</v>
      </c>
      <c r="P5144" s="29" t="n">
        <v>43890.86</v>
      </c>
      <c r="Q5144" t="inlineStr">
        <is>
          <t>N</t>
        </is>
      </c>
      <c r="R5144" s="28" t="n">
        <v>0</v>
      </c>
    </row>
    <row r="5145">
      <c r="A5145" t="inlineStr">
        <is>
          <t>ENC115856</t>
        </is>
      </c>
      <c r="B5145" t="inlineStr">
        <is>
          <t>PT13857</t>
        </is>
      </c>
      <c r="C5145" t="inlineStr">
        <is>
          <t>Emergency</t>
        </is>
      </c>
      <c r="D5145" s="27" t="n">
        <v>45820</v>
      </c>
      <c r="E5145" s="27" t="n">
        <v>45820</v>
      </c>
      <c r="F5145" s="28" t="n">
        <v>0</v>
      </c>
      <c r="G5145" t="inlineStr">
        <is>
          <t>Bluestone Memorial Hospital</t>
        </is>
      </c>
      <c r="H5145" t="inlineStr">
        <is>
          <t>Emergency Department</t>
        </is>
      </c>
      <c r="I5145" t="inlineStr">
        <is>
          <t>Emergency</t>
        </is>
      </c>
      <c r="J5145" t="inlineStr">
        <is>
          <t>Summit Choice PPO</t>
        </is>
      </c>
      <c r="K5145" t="inlineStr">
        <is>
          <t>Commercial</t>
        </is>
      </c>
      <c r="L5145" t="inlineStr">
        <is>
          <t>S93.401A</t>
        </is>
      </c>
      <c r="M5145" t="inlineStr">
        <is>
          <t>Sprain of unspecified ligament of right ankle, initial encounter</t>
        </is>
      </c>
      <c r="N5145" t="inlineStr">
        <is>
          <t>Injury</t>
        </is>
      </c>
      <c r="O5145" s="28" t="n">
        <v>17</v>
      </c>
      <c r="P5145" s="29" t="n">
        <v>1089.84</v>
      </c>
      <c r="R5145" s="28" t="n"/>
    </row>
    <row r="5146">
      <c r="A5146" t="inlineStr">
        <is>
          <t>ENC115857</t>
        </is>
      </c>
      <c r="B5146" t="inlineStr">
        <is>
          <t>PT11278</t>
        </is>
      </c>
      <c r="C5146" t="inlineStr">
        <is>
          <t>Emergency</t>
        </is>
      </c>
      <c r="D5146" s="27" t="n">
        <v>45820</v>
      </c>
      <c r="E5146" s="27" t="n">
        <v>45820</v>
      </c>
      <c r="F5146" s="28" t="n">
        <v>0</v>
      </c>
      <c r="G5146" t="inlineStr">
        <is>
          <t>Bluestone Memorial Hospital</t>
        </is>
      </c>
      <c r="H5146" t="inlineStr">
        <is>
          <t>Emergency Department</t>
        </is>
      </c>
      <c r="I5146" t="inlineStr">
        <is>
          <t>Emergency</t>
        </is>
      </c>
      <c r="J5146" t="inlineStr">
        <is>
          <t>Silverline Medicare Advantage</t>
        </is>
      </c>
      <c r="K5146" t="inlineStr">
        <is>
          <t>Medicare Advantage</t>
        </is>
      </c>
      <c r="L5146" t="inlineStr">
        <is>
          <t>R07.9</t>
        </is>
      </c>
      <c r="M5146" t="inlineStr">
        <is>
          <t>Chest pain, unspecified</t>
        </is>
      </c>
      <c r="N5146" t="inlineStr">
        <is>
          <t>Symptoms &amp; Signs</t>
        </is>
      </c>
      <c r="O5146" s="28" t="n">
        <v>73</v>
      </c>
      <c r="P5146" s="29" t="n">
        <v>3010.61</v>
      </c>
      <c r="R5146" s="28" t="n"/>
    </row>
    <row r="5147">
      <c r="A5147" t="inlineStr">
        <is>
          <t>ENC115858</t>
        </is>
      </c>
      <c r="B5147" t="inlineStr">
        <is>
          <t>PT12784</t>
        </is>
      </c>
      <c r="C5147" t="inlineStr">
        <is>
          <t>Outpatient</t>
        </is>
      </c>
      <c r="D5147" s="27" t="n">
        <v>45820</v>
      </c>
      <c r="E5147" s="27" t="n">
        <v>45820</v>
      </c>
      <c r="F5147" s="28" t="n">
        <v>0</v>
      </c>
      <c r="G5147" t="inlineStr">
        <is>
          <t>Bluestone Outpatient Pavilion</t>
        </is>
      </c>
      <c r="H5147" t="inlineStr">
        <is>
          <t>Orthopedic Clinic</t>
        </is>
      </c>
      <c r="I5147" t="inlineStr">
        <is>
          <t>Orthopedics</t>
        </is>
      </c>
      <c r="J5147" t="inlineStr">
        <is>
          <t>State Medicaid</t>
        </is>
      </c>
      <c r="K5147" t="inlineStr">
        <is>
          <t>Government</t>
        </is>
      </c>
      <c r="L5147" t="inlineStr">
        <is>
          <t>M16.11</t>
        </is>
      </c>
      <c r="M5147" t="inlineStr">
        <is>
          <t>Unilateral primary osteoarthritis, right hip</t>
        </is>
      </c>
      <c r="N5147" t="inlineStr">
        <is>
          <t>Musculoskeletal</t>
        </is>
      </c>
      <c r="O5147" s="28" t="n">
        <v>68</v>
      </c>
      <c r="P5147" s="29" t="n">
        <v>270.7</v>
      </c>
      <c r="R5147" s="28" t="n"/>
    </row>
    <row r="5148">
      <c r="A5148" t="inlineStr">
        <is>
          <t>ENC115859</t>
        </is>
      </c>
      <c r="B5148" t="inlineStr">
        <is>
          <t>PT12306</t>
        </is>
      </c>
      <c r="C5148" t="inlineStr">
        <is>
          <t>Emergency</t>
        </is>
      </c>
      <c r="D5148" s="27" t="n">
        <v>45820</v>
      </c>
      <c r="E5148" s="27" t="n">
        <v>45820</v>
      </c>
      <c r="F5148" s="28" t="n">
        <v>0</v>
      </c>
      <c r="G5148" t="inlineStr">
        <is>
          <t>Bluestone Memorial Hospital</t>
        </is>
      </c>
      <c r="H5148" t="inlineStr">
        <is>
          <t>Emergency Department</t>
        </is>
      </c>
      <c r="I5148" t="inlineStr">
        <is>
          <t>Emergency</t>
        </is>
      </c>
      <c r="J5148" t="inlineStr">
        <is>
          <t>State Medicaid</t>
        </is>
      </c>
      <c r="K5148" t="inlineStr">
        <is>
          <t>Government</t>
        </is>
      </c>
      <c r="L5148" t="inlineStr">
        <is>
          <t>M54.50</t>
        </is>
      </c>
      <c r="M5148" t="inlineStr">
        <is>
          <t>Low back pain, unspecified</t>
        </is>
      </c>
      <c r="N5148" t="inlineStr">
        <is>
          <t>Musculoskeletal</t>
        </is>
      </c>
      <c r="O5148" s="28" t="n">
        <v>27</v>
      </c>
      <c r="P5148" s="29" t="n">
        <v>4213.72</v>
      </c>
      <c r="R5148" s="28" t="n"/>
    </row>
    <row r="5149">
      <c r="A5149" t="inlineStr">
        <is>
          <t>ENC115860</t>
        </is>
      </c>
      <c r="B5149" t="inlineStr">
        <is>
          <t>PT13196</t>
        </is>
      </c>
      <c r="C5149" t="inlineStr">
        <is>
          <t>Outpatient</t>
        </is>
      </c>
      <c r="D5149" s="27" t="n">
        <v>45820</v>
      </c>
      <c r="E5149" s="27" t="n">
        <v>45820</v>
      </c>
      <c r="F5149" s="28" t="n">
        <v>0</v>
      </c>
      <c r="G5149" t="inlineStr">
        <is>
          <t>Bluestone Outpatient Pavilion</t>
        </is>
      </c>
      <c r="H5149" t="inlineStr">
        <is>
          <t>Endocrinology &amp; Diabetes Clinic</t>
        </is>
      </c>
      <c r="I5149" t="inlineStr">
        <is>
          <t>Ambulatory</t>
        </is>
      </c>
      <c r="J5149" t="inlineStr">
        <is>
          <t>Silverline Medicare Advantage</t>
        </is>
      </c>
      <c r="K5149" t="inlineStr">
        <is>
          <t>Medicare Advantage</t>
        </is>
      </c>
      <c r="L5149" t="inlineStr">
        <is>
          <t>E11.9</t>
        </is>
      </c>
      <c r="M5149" t="inlineStr">
        <is>
          <t>Type 2 diabetes mellitus without complications</t>
        </is>
      </c>
      <c r="N5149" t="inlineStr">
        <is>
          <t>Endocrine</t>
        </is>
      </c>
      <c r="O5149" s="28" t="n">
        <v>68</v>
      </c>
      <c r="P5149" s="29" t="n">
        <v>317.12</v>
      </c>
      <c r="R5149" s="28" t="n"/>
    </row>
    <row r="5150">
      <c r="A5150" t="inlineStr">
        <is>
          <t>ENC115861</t>
        </is>
      </c>
      <c r="B5150" t="inlineStr">
        <is>
          <t>PT13631</t>
        </is>
      </c>
      <c r="C5150" t="inlineStr">
        <is>
          <t>Outpatient</t>
        </is>
      </c>
      <c r="D5150" s="27" t="n">
        <v>45820</v>
      </c>
      <c r="E5150" s="27" t="n">
        <v>45820</v>
      </c>
      <c r="F5150" s="28" t="n">
        <v>0</v>
      </c>
      <c r="G5150" t="inlineStr">
        <is>
          <t>Bluestone Outpatient Pavilion</t>
        </is>
      </c>
      <c r="H5150" t="inlineStr">
        <is>
          <t>Endocrinology &amp; Diabetes Clinic</t>
        </is>
      </c>
      <c r="I5150" t="inlineStr">
        <is>
          <t>Ambulatory</t>
        </is>
      </c>
      <c r="J5150" t="inlineStr">
        <is>
          <t>Silverline Medicare Advantage</t>
        </is>
      </c>
      <c r="K5150" t="inlineStr">
        <is>
          <t>Medicare Advantage</t>
        </is>
      </c>
      <c r="L5150" t="inlineStr">
        <is>
          <t>E11.9</t>
        </is>
      </c>
      <c r="M5150" t="inlineStr">
        <is>
          <t>Type 2 diabetes mellitus without complications</t>
        </is>
      </c>
      <c r="N5150" t="inlineStr">
        <is>
          <t>Endocrine</t>
        </is>
      </c>
      <c r="O5150" s="28" t="n">
        <v>64</v>
      </c>
      <c r="P5150" s="29" t="n">
        <v>320.79</v>
      </c>
      <c r="R5150" s="28" t="n"/>
    </row>
    <row r="5151">
      <c r="A5151" t="inlineStr">
        <is>
          <t>ENC115862</t>
        </is>
      </c>
      <c r="B5151" t="inlineStr">
        <is>
          <t>PT11880</t>
        </is>
      </c>
      <c r="C5151" t="inlineStr">
        <is>
          <t>Inpatient</t>
        </is>
      </c>
      <c r="D5151" s="27" t="n">
        <v>45820</v>
      </c>
      <c r="E5151" s="27" t="n">
        <v>45823</v>
      </c>
      <c r="F5151" s="28" t="n">
        <v>3</v>
      </c>
      <c r="G5151" t="inlineStr">
        <is>
          <t>Bluestone Memorial Hospital</t>
        </is>
      </c>
      <c r="H5151" t="inlineStr">
        <is>
          <t>Neuroscience &amp; Stroke</t>
        </is>
      </c>
      <c r="I5151" t="inlineStr">
        <is>
          <t>Neuroscience</t>
        </is>
      </c>
      <c r="J5151" t="inlineStr">
        <is>
          <t>Medicare</t>
        </is>
      </c>
      <c r="K5151" t="inlineStr">
        <is>
          <t>Government</t>
        </is>
      </c>
      <c r="L5151" t="inlineStr">
        <is>
          <t>I63.9</t>
        </is>
      </c>
      <c r="M5151" t="inlineStr">
        <is>
          <t>Cerebral infarction, unspecified</t>
        </is>
      </c>
      <c r="N5151" t="inlineStr">
        <is>
          <t>Circulatory</t>
        </is>
      </c>
      <c r="O5151" s="28" t="n">
        <v>73</v>
      </c>
      <c r="P5151" s="29" t="n">
        <v>20714.57</v>
      </c>
      <c r="Q5151" t="inlineStr">
        <is>
          <t>N</t>
        </is>
      </c>
      <c r="R5151" s="28" t="n">
        <v>0</v>
      </c>
    </row>
    <row r="5152">
      <c r="A5152" t="inlineStr">
        <is>
          <t>ENC115863</t>
        </is>
      </c>
      <c r="B5152" t="inlineStr">
        <is>
          <t>PT10607</t>
        </is>
      </c>
      <c r="C5152" t="inlineStr">
        <is>
          <t>Outpatient</t>
        </is>
      </c>
      <c r="D5152" s="27" t="n">
        <v>45820</v>
      </c>
      <c r="E5152" s="27" t="n">
        <v>45820</v>
      </c>
      <c r="F5152" s="28" t="n">
        <v>0</v>
      </c>
      <c r="G5152" t="inlineStr">
        <is>
          <t>Bluestone Outpatient Pavilion</t>
        </is>
      </c>
      <c r="H5152" t="inlineStr">
        <is>
          <t>Infusion &amp; Oncology Clinic</t>
        </is>
      </c>
      <c r="I5152" t="inlineStr">
        <is>
          <t>Oncology</t>
        </is>
      </c>
      <c r="J5152" t="inlineStr">
        <is>
          <t>State Medicaid</t>
        </is>
      </c>
      <c r="K5152" t="inlineStr">
        <is>
          <t>Government</t>
        </is>
      </c>
      <c r="L5152" t="inlineStr">
        <is>
          <t>Z51.11</t>
        </is>
      </c>
      <c r="M5152" t="inlineStr">
        <is>
          <t>Encounter for antineoplastic chemotherapy</t>
        </is>
      </c>
      <c r="N5152" t="inlineStr">
        <is>
          <t>Factors Influencing Health</t>
        </is>
      </c>
      <c r="O5152" s="28" t="n">
        <v>68</v>
      </c>
      <c r="P5152" s="29" t="n">
        <v>8129.29</v>
      </c>
      <c r="R5152" s="28" t="n"/>
    </row>
    <row r="5153">
      <c r="A5153" t="inlineStr">
        <is>
          <t>ENC115865</t>
        </is>
      </c>
      <c r="B5153" t="inlineStr">
        <is>
          <t>PT11060</t>
        </is>
      </c>
      <c r="C5153" t="inlineStr">
        <is>
          <t>Outpatient</t>
        </is>
      </c>
      <c r="D5153" s="27" t="n">
        <v>45820</v>
      </c>
      <c r="E5153" s="27" t="n">
        <v>45820</v>
      </c>
      <c r="F5153" s="28" t="n">
        <v>0</v>
      </c>
      <c r="G5153" t="inlineStr">
        <is>
          <t>Bluestone Outpatient Pavilion</t>
        </is>
      </c>
      <c r="H5153" t="inlineStr">
        <is>
          <t>Pediatric Clinic</t>
        </is>
      </c>
      <c r="I5153" t="inlineStr">
        <is>
          <t>Women &amp; Children</t>
        </is>
      </c>
      <c r="J5153" t="inlineStr">
        <is>
          <t>Evergreen Mutual Insurance</t>
        </is>
      </c>
      <c r="K5153" t="inlineStr">
        <is>
          <t>Commercial</t>
        </is>
      </c>
      <c r="L5153" t="inlineStr">
        <is>
          <t>G43.909</t>
        </is>
      </c>
      <c r="M5153" t="inlineStr">
        <is>
          <t>Migraine, unspecified, not intractable, without status migrainosus</t>
        </is>
      </c>
      <c r="N5153" t="inlineStr">
        <is>
          <t>Nervous System</t>
        </is>
      </c>
      <c r="O5153" s="28" t="n">
        <v>15</v>
      </c>
      <c r="P5153" s="29" t="n">
        <v>365.54</v>
      </c>
      <c r="R5153" s="28" t="n"/>
    </row>
    <row r="5154">
      <c r="A5154" t="inlineStr">
        <is>
          <t>ENC115866</t>
        </is>
      </c>
      <c r="B5154" t="inlineStr">
        <is>
          <t>PT11829</t>
        </is>
      </c>
      <c r="C5154" t="inlineStr">
        <is>
          <t>Outpatient</t>
        </is>
      </c>
      <c r="D5154" s="27" t="n">
        <v>45820</v>
      </c>
      <c r="E5154" s="27" t="n">
        <v>45820</v>
      </c>
      <c r="F5154" s="28" t="n">
        <v>0</v>
      </c>
      <c r="G5154" t="inlineStr">
        <is>
          <t>Bluestone Outpatient Pavilion</t>
        </is>
      </c>
      <c r="H5154" t="inlineStr">
        <is>
          <t>Primary Care Clinic</t>
        </is>
      </c>
      <c r="I5154" t="inlineStr">
        <is>
          <t>Ambulatory</t>
        </is>
      </c>
      <c r="J5154" t="inlineStr">
        <is>
          <t>Silverline Medicare Advantage</t>
        </is>
      </c>
      <c r="K5154" t="inlineStr">
        <is>
          <t>Medicare Advantage</t>
        </is>
      </c>
      <c r="L5154" t="inlineStr">
        <is>
          <t>Z00.00</t>
        </is>
      </c>
      <c r="M5154" t="inlineStr">
        <is>
          <t>Encounter for general adult medical examination without abnormal findings</t>
        </is>
      </c>
      <c r="N5154" t="inlineStr">
        <is>
          <t>Factors Influencing Health</t>
        </is>
      </c>
      <c r="O5154" s="28" t="n">
        <v>70</v>
      </c>
      <c r="P5154" s="29" t="n">
        <v>255.53</v>
      </c>
      <c r="R5154" s="28" t="n"/>
    </row>
    <row r="5155">
      <c r="A5155" t="inlineStr">
        <is>
          <t>ENC115867</t>
        </is>
      </c>
      <c r="B5155" t="inlineStr">
        <is>
          <t>PT12878</t>
        </is>
      </c>
      <c r="C5155" t="inlineStr">
        <is>
          <t>Outpatient</t>
        </is>
      </c>
      <c r="D5155" s="27" t="n">
        <v>45820</v>
      </c>
      <c r="E5155" s="27" t="n">
        <v>45820</v>
      </c>
      <c r="F5155" s="28" t="n">
        <v>0</v>
      </c>
      <c r="G5155" t="inlineStr">
        <is>
          <t>Bluestone Outpatient Pavilion</t>
        </is>
      </c>
      <c r="H5155" t="inlineStr">
        <is>
          <t>Infusion &amp; Oncology Clinic</t>
        </is>
      </c>
      <c r="I5155" t="inlineStr">
        <is>
          <t>Oncology</t>
        </is>
      </c>
      <c r="J5155" t="inlineStr">
        <is>
          <t>Keystone Health Partners</t>
        </is>
      </c>
      <c r="K5155" t="inlineStr">
        <is>
          <t>Commercial</t>
        </is>
      </c>
      <c r="L5155" t="inlineStr">
        <is>
          <t>Z51.11</t>
        </is>
      </c>
      <c r="M5155" t="inlineStr">
        <is>
          <t>Encounter for antineoplastic chemotherapy</t>
        </is>
      </c>
      <c r="N5155" t="inlineStr">
        <is>
          <t>Factors Influencing Health</t>
        </is>
      </c>
      <c r="O5155" s="28" t="n">
        <v>55</v>
      </c>
      <c r="P5155" s="29" t="n">
        <v>7583.79</v>
      </c>
      <c r="R5155" s="28" t="n"/>
    </row>
    <row r="5156">
      <c r="A5156" t="inlineStr">
        <is>
          <t>ENC115868</t>
        </is>
      </c>
      <c r="B5156" t="inlineStr">
        <is>
          <t>PT13841</t>
        </is>
      </c>
      <c r="C5156" t="inlineStr">
        <is>
          <t>Outpatient</t>
        </is>
      </c>
      <c r="D5156" s="27" t="n">
        <v>45820</v>
      </c>
      <c r="E5156" s="27" t="n">
        <v>45820</v>
      </c>
      <c r="F5156" s="28" t="n">
        <v>0</v>
      </c>
      <c r="G5156" t="inlineStr">
        <is>
          <t>Bluestone Outpatient Pavilion</t>
        </is>
      </c>
      <c r="H5156" t="inlineStr">
        <is>
          <t>Endocrinology &amp; Diabetes Clinic</t>
        </is>
      </c>
      <c r="I5156" t="inlineStr">
        <is>
          <t>Ambulatory</t>
        </is>
      </c>
      <c r="J5156" t="inlineStr">
        <is>
          <t>Silverline Medicare Advantage</t>
        </is>
      </c>
      <c r="K5156" t="inlineStr">
        <is>
          <t>Medicare Advantage</t>
        </is>
      </c>
      <c r="L5156" t="inlineStr">
        <is>
          <t>E11.65</t>
        </is>
      </c>
      <c r="M5156" t="inlineStr">
        <is>
          <t>Type 2 diabetes mellitus with hyperglycemia</t>
        </is>
      </c>
      <c r="N5156" t="inlineStr">
        <is>
          <t>Endocrine</t>
        </is>
      </c>
      <c r="O5156" s="28" t="n">
        <v>78</v>
      </c>
      <c r="P5156" s="29" t="n">
        <v>224.92</v>
      </c>
      <c r="R5156" s="28" t="n"/>
    </row>
    <row r="5157">
      <c r="A5157" t="inlineStr">
        <is>
          <t>ENC115869</t>
        </is>
      </c>
      <c r="B5157" t="inlineStr">
        <is>
          <t>PT13321</t>
        </is>
      </c>
      <c r="C5157" t="inlineStr">
        <is>
          <t>Emergency</t>
        </is>
      </c>
      <c r="D5157" s="27" t="n">
        <v>45820</v>
      </c>
      <c r="E5157" s="27" t="n">
        <v>45820</v>
      </c>
      <c r="F5157" s="28" t="n">
        <v>0</v>
      </c>
      <c r="G5157" t="inlineStr">
        <is>
          <t>Bluestone Memorial Hospital</t>
        </is>
      </c>
      <c r="H5157" t="inlineStr">
        <is>
          <t>Emergency Department</t>
        </is>
      </c>
      <c r="I5157" t="inlineStr">
        <is>
          <t>Emergency</t>
        </is>
      </c>
      <c r="J5157" t="inlineStr">
        <is>
          <t>Self-Pay</t>
        </is>
      </c>
      <c r="K5157" t="inlineStr">
        <is>
          <t>Self-Pay</t>
        </is>
      </c>
      <c r="L5157" t="inlineStr">
        <is>
          <t>N39.0</t>
        </is>
      </c>
      <c r="M5157" t="inlineStr">
        <is>
          <t>Urinary tract infection, site not specified</t>
        </is>
      </c>
      <c r="N5157" t="inlineStr">
        <is>
          <t>Genitourinary</t>
        </is>
      </c>
      <c r="O5157" s="28" t="n">
        <v>61</v>
      </c>
      <c r="P5157" s="29" t="n">
        <v>2707.45</v>
      </c>
      <c r="R5157" s="28" t="n"/>
    </row>
    <row r="5158">
      <c r="A5158" t="inlineStr">
        <is>
          <t>ENC115870</t>
        </is>
      </c>
      <c r="B5158" t="inlineStr">
        <is>
          <t>PT11937</t>
        </is>
      </c>
      <c r="C5158" t="inlineStr">
        <is>
          <t>Emergency</t>
        </is>
      </c>
      <c r="D5158" s="27" t="n">
        <v>45820</v>
      </c>
      <c r="E5158" s="27" t="n">
        <v>45820</v>
      </c>
      <c r="F5158" s="28" t="n">
        <v>0</v>
      </c>
      <c r="G5158" t="inlineStr">
        <is>
          <t>Cedar Ridge Medical Center</t>
        </is>
      </c>
      <c r="H5158" t="inlineStr">
        <is>
          <t>Emergency Department</t>
        </is>
      </c>
      <c r="I5158" t="inlineStr">
        <is>
          <t>Emergency</t>
        </is>
      </c>
      <c r="J5158" t="inlineStr">
        <is>
          <t>Self-Pay</t>
        </is>
      </c>
      <c r="K5158" t="inlineStr">
        <is>
          <t>Self-Pay</t>
        </is>
      </c>
      <c r="L5158" t="inlineStr">
        <is>
          <t>L03.115</t>
        </is>
      </c>
      <c r="M5158" t="inlineStr">
        <is>
          <t>Cellulitis of right lower limb</t>
        </is>
      </c>
      <c r="N5158" t="inlineStr">
        <is>
          <t>Skin</t>
        </is>
      </c>
      <c r="O5158" s="28" t="n">
        <v>21</v>
      </c>
      <c r="P5158" s="29" t="n">
        <v>2131.66</v>
      </c>
      <c r="R5158" s="28" t="n"/>
    </row>
    <row r="5159">
      <c r="A5159" t="inlineStr">
        <is>
          <t>ENC115871</t>
        </is>
      </c>
      <c r="B5159" t="inlineStr">
        <is>
          <t>PT13460</t>
        </is>
      </c>
      <c r="C5159" t="inlineStr">
        <is>
          <t>Emergency</t>
        </is>
      </c>
      <c r="D5159" s="27" t="n">
        <v>45820</v>
      </c>
      <c r="E5159" s="27" t="n">
        <v>45820</v>
      </c>
      <c r="F5159" s="28" t="n">
        <v>0</v>
      </c>
      <c r="G5159" t="inlineStr">
        <is>
          <t>Bluestone Memorial Hospital</t>
        </is>
      </c>
      <c r="H5159" t="inlineStr">
        <is>
          <t>Emergency Department</t>
        </is>
      </c>
      <c r="I5159" t="inlineStr">
        <is>
          <t>Emergency</t>
        </is>
      </c>
      <c r="J5159" t="inlineStr">
        <is>
          <t>Evergreen Mutual Insurance</t>
        </is>
      </c>
      <c r="K5159" t="inlineStr">
        <is>
          <t>Commercial</t>
        </is>
      </c>
      <c r="L5159" t="inlineStr">
        <is>
          <t>J18.9</t>
        </is>
      </c>
      <c r="M5159" t="inlineStr">
        <is>
          <t>Pneumonia, unspecified organism</t>
        </is>
      </c>
      <c r="N5159" t="inlineStr">
        <is>
          <t>Respiratory</t>
        </is>
      </c>
      <c r="O5159" s="28" t="n">
        <v>63</v>
      </c>
      <c r="P5159" s="29" t="n">
        <v>2966.2</v>
      </c>
      <c r="R5159" s="28" t="n"/>
    </row>
    <row r="5160">
      <c r="A5160" t="inlineStr">
        <is>
          <t>ENC115872</t>
        </is>
      </c>
      <c r="B5160" t="inlineStr">
        <is>
          <t>PT10507</t>
        </is>
      </c>
      <c r="C5160" t="inlineStr">
        <is>
          <t>Outpatient</t>
        </is>
      </c>
      <c r="D5160" s="27" t="n">
        <v>45820</v>
      </c>
      <c r="E5160" s="27" t="n">
        <v>45820</v>
      </c>
      <c r="F5160" s="28" t="n">
        <v>0</v>
      </c>
      <c r="G5160" t="inlineStr">
        <is>
          <t>Bluestone Outpatient Pavilion</t>
        </is>
      </c>
      <c r="H5160" t="inlineStr">
        <is>
          <t>Cardiology Clinic</t>
        </is>
      </c>
      <c r="I5160" t="inlineStr">
        <is>
          <t>Cardiovascular</t>
        </is>
      </c>
      <c r="J5160" t="inlineStr">
        <is>
          <t>Medicare</t>
        </is>
      </c>
      <c r="K5160" t="inlineStr">
        <is>
          <t>Government</t>
        </is>
      </c>
      <c r="L5160" t="inlineStr">
        <is>
          <t>I48.91</t>
        </is>
      </c>
      <c r="M5160" t="inlineStr">
        <is>
          <t>Unspecified atrial fibrillation</t>
        </is>
      </c>
      <c r="N5160" t="inlineStr">
        <is>
          <t>Circulatory</t>
        </is>
      </c>
      <c r="O5160" s="28" t="n">
        <v>76</v>
      </c>
      <c r="P5160" s="29" t="n">
        <v>365.47</v>
      </c>
      <c r="R5160" s="28" t="n"/>
    </row>
    <row r="5161">
      <c r="A5161" t="inlineStr">
        <is>
          <t>ENC115873</t>
        </is>
      </c>
      <c r="B5161" t="inlineStr">
        <is>
          <t>PT11925</t>
        </is>
      </c>
      <c r="C5161" t="inlineStr">
        <is>
          <t>Emergency</t>
        </is>
      </c>
      <c r="D5161" s="27" t="n">
        <v>45820</v>
      </c>
      <c r="E5161" s="27" t="n">
        <v>45820</v>
      </c>
      <c r="F5161" s="28" t="n">
        <v>0</v>
      </c>
      <c r="G5161" t="inlineStr">
        <is>
          <t>Bluestone Memorial Hospital</t>
        </is>
      </c>
      <c r="H5161" t="inlineStr">
        <is>
          <t>Emergency Department</t>
        </is>
      </c>
      <c r="I5161" t="inlineStr">
        <is>
          <t>Emergency</t>
        </is>
      </c>
      <c r="J5161" t="inlineStr">
        <is>
          <t>Evergreen Mutual Insurance</t>
        </is>
      </c>
      <c r="K5161" t="inlineStr">
        <is>
          <t>Commercial</t>
        </is>
      </c>
      <c r="L5161" t="inlineStr">
        <is>
          <t>J45.909</t>
        </is>
      </c>
      <c r="M5161" t="inlineStr">
        <is>
          <t>Unspecified asthma, uncomplicated</t>
        </is>
      </c>
      <c r="N5161" t="inlineStr">
        <is>
          <t>Respiratory</t>
        </is>
      </c>
      <c r="O5161" s="28" t="n">
        <v>9</v>
      </c>
      <c r="P5161" s="29" t="n">
        <v>3872.14</v>
      </c>
      <c r="R5161" s="28" t="n"/>
    </row>
    <row r="5162">
      <c r="A5162" t="inlineStr">
        <is>
          <t>ENC115864</t>
        </is>
      </c>
      <c r="B5162" t="inlineStr">
        <is>
          <t>PT10970</t>
        </is>
      </c>
      <c r="C5162" t="inlineStr">
        <is>
          <t>Observation</t>
        </is>
      </c>
      <c r="D5162" s="27" t="n">
        <v>45820</v>
      </c>
      <c r="E5162" s="27" t="n">
        <v>45821</v>
      </c>
      <c r="F5162" s="28" t="n">
        <v>1</v>
      </c>
      <c r="G5162" t="inlineStr">
        <is>
          <t>Bluestone Memorial Hospital</t>
        </is>
      </c>
      <c r="H5162" t="inlineStr">
        <is>
          <t>Observation Unit</t>
        </is>
      </c>
      <c r="I5162" t="inlineStr">
        <is>
          <t>Medicine</t>
        </is>
      </c>
      <c r="J5162" t="inlineStr">
        <is>
          <t>Keystone Health Partners</t>
        </is>
      </c>
      <c r="K5162" t="inlineStr">
        <is>
          <t>Commercial</t>
        </is>
      </c>
      <c r="L5162" t="inlineStr">
        <is>
          <t>J45.909</t>
        </is>
      </c>
      <c r="M5162" t="inlineStr">
        <is>
          <t>Unspecified asthma, uncomplicated</t>
        </is>
      </c>
      <c r="N5162" t="inlineStr">
        <is>
          <t>Respiratory</t>
        </is>
      </c>
      <c r="O5162" s="28" t="n">
        <v>51</v>
      </c>
      <c r="P5162" s="29" t="n">
        <v>7623.02</v>
      </c>
      <c r="R5162" s="28" t="n"/>
    </row>
    <row r="5163">
      <c r="A5163" t="inlineStr">
        <is>
          <t>ENC115875</t>
        </is>
      </c>
      <c r="B5163" t="inlineStr">
        <is>
          <t>PT13517</t>
        </is>
      </c>
      <c r="C5163" t="inlineStr">
        <is>
          <t>Outpatient</t>
        </is>
      </c>
      <c r="D5163" s="27" t="n">
        <v>45820</v>
      </c>
      <c r="E5163" s="27" t="n">
        <v>45820</v>
      </c>
      <c r="F5163" s="28" t="n">
        <v>0</v>
      </c>
      <c r="G5163" t="inlineStr">
        <is>
          <t>Bluestone Outpatient Pavilion</t>
        </is>
      </c>
      <c r="H5163" t="inlineStr">
        <is>
          <t>Primary Care Clinic</t>
        </is>
      </c>
      <c r="I5163" t="inlineStr">
        <is>
          <t>Ambulatory</t>
        </is>
      </c>
      <c r="J5163" t="inlineStr">
        <is>
          <t>State Medicaid</t>
        </is>
      </c>
      <c r="K5163" t="inlineStr">
        <is>
          <t>Government</t>
        </is>
      </c>
      <c r="L5163" t="inlineStr">
        <is>
          <t>J45.909</t>
        </is>
      </c>
      <c r="M5163" t="inlineStr">
        <is>
          <t>Unspecified asthma, uncomplicated</t>
        </is>
      </c>
      <c r="N5163" t="inlineStr">
        <is>
          <t>Respiratory</t>
        </is>
      </c>
      <c r="O5163" s="28" t="n">
        <v>63</v>
      </c>
      <c r="P5163" s="29" t="n">
        <v>490.44</v>
      </c>
      <c r="R5163" s="28" t="n"/>
    </row>
    <row r="5164">
      <c r="A5164" t="inlineStr">
        <is>
          <t>ENC115876</t>
        </is>
      </c>
      <c r="B5164" t="inlineStr">
        <is>
          <t>PT10790</t>
        </is>
      </c>
      <c r="C5164" t="inlineStr">
        <is>
          <t>Emergency</t>
        </is>
      </c>
      <c r="D5164" s="27" t="n">
        <v>45820</v>
      </c>
      <c r="E5164" s="27" t="n">
        <v>45820</v>
      </c>
      <c r="F5164" s="28" t="n">
        <v>0</v>
      </c>
      <c r="G5164" t="inlineStr">
        <is>
          <t>Bluestone Memorial Hospital</t>
        </is>
      </c>
      <c r="H5164" t="inlineStr">
        <is>
          <t>Emergency Department</t>
        </is>
      </c>
      <c r="I5164" t="inlineStr">
        <is>
          <t>Emergency</t>
        </is>
      </c>
      <c r="J5164" t="inlineStr">
        <is>
          <t>State Medicaid</t>
        </is>
      </c>
      <c r="K5164" t="inlineStr">
        <is>
          <t>Government</t>
        </is>
      </c>
      <c r="L5164" t="inlineStr">
        <is>
          <t>R10.9</t>
        </is>
      </c>
      <c r="M5164" t="inlineStr">
        <is>
          <t>Unspecified abdominal pain</t>
        </is>
      </c>
      <c r="N5164" t="inlineStr">
        <is>
          <t>Symptoms &amp; Signs</t>
        </is>
      </c>
      <c r="O5164" s="28" t="n">
        <v>11</v>
      </c>
      <c r="P5164" s="29" t="n">
        <v>3430.84</v>
      </c>
      <c r="R5164" s="28" t="n"/>
    </row>
    <row r="5165">
      <c r="A5165" t="inlineStr">
        <is>
          <t>ENC115877</t>
        </is>
      </c>
      <c r="B5165" t="inlineStr">
        <is>
          <t>PT10075</t>
        </is>
      </c>
      <c r="C5165" t="inlineStr">
        <is>
          <t>Outpatient</t>
        </is>
      </c>
      <c r="D5165" s="27" t="n">
        <v>45820</v>
      </c>
      <c r="E5165" s="27" t="n">
        <v>45820</v>
      </c>
      <c r="F5165" s="28" t="n">
        <v>0</v>
      </c>
      <c r="G5165" t="inlineStr">
        <is>
          <t>Bluestone Outpatient Pavilion</t>
        </is>
      </c>
      <c r="H5165" t="inlineStr">
        <is>
          <t>Endocrinology &amp; Diabetes Clinic</t>
        </is>
      </c>
      <c r="I5165" t="inlineStr">
        <is>
          <t>Ambulatory</t>
        </is>
      </c>
      <c r="J5165" t="inlineStr">
        <is>
          <t>Silverline Medicare Advantage</t>
        </is>
      </c>
      <c r="K5165" t="inlineStr">
        <is>
          <t>Medicare Advantage</t>
        </is>
      </c>
      <c r="L5165" t="inlineStr">
        <is>
          <t>E11.65</t>
        </is>
      </c>
      <c r="M5165" t="inlineStr">
        <is>
          <t>Type 2 diabetes mellitus with hyperglycemia</t>
        </is>
      </c>
      <c r="N5165" t="inlineStr">
        <is>
          <t>Endocrine</t>
        </is>
      </c>
      <c r="O5165" s="28" t="n">
        <v>65</v>
      </c>
      <c r="P5165" s="29" t="n">
        <v>314.59</v>
      </c>
      <c r="R5165" s="28" t="n"/>
    </row>
    <row r="5166">
      <c r="A5166" t="inlineStr">
        <is>
          <t>ENC115878</t>
        </is>
      </c>
      <c r="B5166" t="inlineStr">
        <is>
          <t>PT11614</t>
        </is>
      </c>
      <c r="C5166" t="inlineStr">
        <is>
          <t>Outpatient</t>
        </is>
      </c>
      <c r="D5166" s="27" t="n">
        <v>45820</v>
      </c>
      <c r="E5166" s="27" t="n">
        <v>45820</v>
      </c>
      <c r="F5166" s="28" t="n">
        <v>0</v>
      </c>
      <c r="G5166" t="inlineStr">
        <is>
          <t>Bluestone Outpatient Pavilion</t>
        </is>
      </c>
      <c r="H5166" t="inlineStr">
        <is>
          <t>Primary Care Clinic</t>
        </is>
      </c>
      <c r="I5166" t="inlineStr">
        <is>
          <t>Ambulatory</t>
        </is>
      </c>
      <c r="J5166" t="inlineStr">
        <is>
          <t>Self-Pay</t>
        </is>
      </c>
      <c r="K5166" t="inlineStr">
        <is>
          <t>Self-Pay</t>
        </is>
      </c>
      <c r="L5166" t="inlineStr">
        <is>
          <t>E78.5</t>
        </is>
      </c>
      <c r="M5166" t="inlineStr">
        <is>
          <t>Hyperlipidemia, unspecified</t>
        </is>
      </c>
      <c r="N5166" t="inlineStr">
        <is>
          <t>Endocrine</t>
        </is>
      </c>
      <c r="O5166" s="28" t="n">
        <v>43</v>
      </c>
      <c r="P5166" s="29" t="n">
        <v>348.68</v>
      </c>
      <c r="R5166" s="28" t="n"/>
    </row>
    <row r="5167">
      <c r="A5167" t="inlineStr">
        <is>
          <t>ENC115880</t>
        </is>
      </c>
      <c r="B5167" t="inlineStr">
        <is>
          <t>PT12410</t>
        </is>
      </c>
      <c r="C5167" t="inlineStr">
        <is>
          <t>Outpatient</t>
        </is>
      </c>
      <c r="D5167" s="27" t="n">
        <v>45820</v>
      </c>
      <c r="E5167" s="27" t="n">
        <v>45820</v>
      </c>
      <c r="F5167" s="28" t="n">
        <v>0</v>
      </c>
      <c r="G5167" t="inlineStr">
        <is>
          <t>Bluestone Outpatient Pavilion</t>
        </is>
      </c>
      <c r="H5167" t="inlineStr">
        <is>
          <t>Primary Care Clinic</t>
        </is>
      </c>
      <c r="I5167" t="inlineStr">
        <is>
          <t>Ambulatory</t>
        </is>
      </c>
      <c r="J5167" t="inlineStr">
        <is>
          <t>Evergreen Mutual Insurance</t>
        </is>
      </c>
      <c r="K5167" t="inlineStr">
        <is>
          <t>Commercial</t>
        </is>
      </c>
      <c r="L5167" t="inlineStr">
        <is>
          <t>G43.909</t>
        </is>
      </c>
      <c r="M5167" t="inlineStr">
        <is>
          <t>Migraine, unspecified, not intractable, without status migrainosus</t>
        </is>
      </c>
      <c r="N5167" t="inlineStr">
        <is>
          <t>Nervous System</t>
        </is>
      </c>
      <c r="O5167" s="28" t="n">
        <v>60</v>
      </c>
      <c r="P5167" s="29" t="n">
        <v>320.15</v>
      </c>
      <c r="R5167" s="28" t="n"/>
    </row>
    <row r="5168">
      <c r="A5168" t="inlineStr">
        <is>
          <t>ENC115874</t>
        </is>
      </c>
      <c r="B5168" t="inlineStr">
        <is>
          <t>PT10302</t>
        </is>
      </c>
      <c r="C5168" t="inlineStr">
        <is>
          <t>Inpatient</t>
        </is>
      </c>
      <c r="D5168" s="27" t="n">
        <v>45820</v>
      </c>
      <c r="E5168" s="27" t="n">
        <v>45825</v>
      </c>
      <c r="F5168" s="28" t="n">
        <v>5</v>
      </c>
      <c r="G5168" t="inlineStr">
        <is>
          <t>Bluestone Memorial Hospital</t>
        </is>
      </c>
      <c r="H5168" t="inlineStr">
        <is>
          <t>Medical-Surgical 5 East</t>
        </is>
      </c>
      <c r="I5168" t="inlineStr">
        <is>
          <t>Medicine</t>
        </is>
      </c>
      <c r="J5168" t="inlineStr">
        <is>
          <t>Keystone Health Partners</t>
        </is>
      </c>
      <c r="K5168" t="inlineStr">
        <is>
          <t>Commercial</t>
        </is>
      </c>
      <c r="L5168" t="inlineStr">
        <is>
          <t>J18.9</t>
        </is>
      </c>
      <c r="M5168" t="inlineStr">
        <is>
          <t>Pneumonia, unspecified organism</t>
        </is>
      </c>
      <c r="N5168" t="inlineStr">
        <is>
          <t>Respiratory</t>
        </is>
      </c>
      <c r="O5168" s="28" t="n">
        <v>28</v>
      </c>
      <c r="P5168" s="29" t="n">
        <v>14936.41</v>
      </c>
      <c r="Q5168" t="inlineStr">
        <is>
          <t>Y</t>
        </is>
      </c>
      <c r="R5168" s="28" t="n">
        <v>1</v>
      </c>
    </row>
    <row r="5169">
      <c r="A5169" t="inlineStr">
        <is>
          <t>ENC115882</t>
        </is>
      </c>
      <c r="B5169" t="inlineStr">
        <is>
          <t>PT10677</t>
        </is>
      </c>
      <c r="C5169" t="inlineStr">
        <is>
          <t>Emergency</t>
        </is>
      </c>
      <c r="D5169" s="27" t="n">
        <v>45820</v>
      </c>
      <c r="E5169" s="27" t="n">
        <v>45820</v>
      </c>
      <c r="F5169" s="28" t="n">
        <v>0</v>
      </c>
      <c r="G5169" t="inlineStr">
        <is>
          <t>Ashby Falls Community Hospital</t>
        </is>
      </c>
      <c r="H5169" t="inlineStr">
        <is>
          <t>Emergency Department</t>
        </is>
      </c>
      <c r="I5169" t="inlineStr">
        <is>
          <t>Emergency</t>
        </is>
      </c>
      <c r="J5169" t="inlineStr">
        <is>
          <t>Medicare</t>
        </is>
      </c>
      <c r="K5169" t="inlineStr">
        <is>
          <t>Government</t>
        </is>
      </c>
      <c r="L5169" t="inlineStr">
        <is>
          <t>E11.65</t>
        </is>
      </c>
      <c r="M5169" t="inlineStr">
        <is>
          <t>Type 2 diabetes mellitus with hyperglycemia</t>
        </is>
      </c>
      <c r="N5169" t="inlineStr">
        <is>
          <t>Endocrine</t>
        </is>
      </c>
      <c r="O5169" s="28" t="n">
        <v>67</v>
      </c>
      <c r="P5169" s="29" t="n">
        <v>877.8200000000001</v>
      </c>
      <c r="R5169" s="28" t="n"/>
    </row>
    <row r="5170">
      <c r="A5170" t="inlineStr">
        <is>
          <t>ENC115884</t>
        </is>
      </c>
      <c r="B5170" t="inlineStr">
        <is>
          <t>PT10532</t>
        </is>
      </c>
      <c r="C5170" t="inlineStr">
        <is>
          <t>Emergency</t>
        </is>
      </c>
      <c r="D5170" s="27" t="n">
        <v>45820</v>
      </c>
      <c r="E5170" s="27" t="n">
        <v>45820</v>
      </c>
      <c r="F5170" s="28" t="n">
        <v>0</v>
      </c>
      <c r="G5170" t="inlineStr">
        <is>
          <t>Cedar Ridge Medical Center</t>
        </is>
      </c>
      <c r="H5170" t="inlineStr">
        <is>
          <t>Emergency Department</t>
        </is>
      </c>
      <c r="I5170" t="inlineStr">
        <is>
          <t>Emergency</t>
        </is>
      </c>
      <c r="J5170" t="inlineStr">
        <is>
          <t>Keystone Health Partners</t>
        </is>
      </c>
      <c r="K5170" t="inlineStr">
        <is>
          <t>Commercial</t>
        </is>
      </c>
      <c r="L5170" t="inlineStr">
        <is>
          <t>M54.50</t>
        </is>
      </c>
      <c r="M5170" t="inlineStr">
        <is>
          <t>Low back pain, unspecified</t>
        </is>
      </c>
      <c r="N5170" t="inlineStr">
        <is>
          <t>Musculoskeletal</t>
        </is>
      </c>
      <c r="O5170" s="28" t="n">
        <v>22</v>
      </c>
      <c r="P5170" s="29" t="n">
        <v>1402.12</v>
      </c>
      <c r="R5170" s="28" t="n"/>
    </row>
    <row r="5171">
      <c r="A5171" t="inlineStr">
        <is>
          <t>ENC115879</t>
        </is>
      </c>
      <c r="B5171" t="inlineStr">
        <is>
          <t>PT10718</t>
        </is>
      </c>
      <c r="C5171" t="inlineStr">
        <is>
          <t>Inpatient</t>
        </is>
      </c>
      <c r="D5171" s="27" t="n">
        <v>45820</v>
      </c>
      <c r="E5171" s="27" t="n">
        <v>45823</v>
      </c>
      <c r="F5171" s="28" t="n">
        <v>3</v>
      </c>
      <c r="G5171" t="inlineStr">
        <is>
          <t>Bluestone Memorial Hospital</t>
        </is>
      </c>
      <c r="H5171" t="inlineStr">
        <is>
          <t>Medical-Surgical 5 East</t>
        </is>
      </c>
      <c r="I5171" t="inlineStr">
        <is>
          <t>Medicine</t>
        </is>
      </c>
      <c r="J5171" t="inlineStr">
        <is>
          <t>State Medicaid</t>
        </is>
      </c>
      <c r="K5171" t="inlineStr">
        <is>
          <t>Government</t>
        </is>
      </c>
      <c r="L5171" t="inlineStr">
        <is>
          <t>J18.9</t>
        </is>
      </c>
      <c r="M5171" t="inlineStr">
        <is>
          <t>Pneumonia, unspecified organism</t>
        </is>
      </c>
      <c r="N5171" t="inlineStr">
        <is>
          <t>Respiratory</t>
        </is>
      </c>
      <c r="O5171" s="28" t="n">
        <v>67</v>
      </c>
      <c r="P5171" s="29" t="n">
        <v>6759.46</v>
      </c>
      <c r="Q5171" t="inlineStr">
        <is>
          <t>N</t>
        </is>
      </c>
      <c r="R5171" s="28" t="n">
        <v>0</v>
      </c>
    </row>
    <row r="5172">
      <c r="A5172" t="inlineStr">
        <is>
          <t>ENC115885</t>
        </is>
      </c>
      <c r="B5172" t="inlineStr">
        <is>
          <t>PT13637</t>
        </is>
      </c>
      <c r="C5172" t="inlineStr">
        <is>
          <t>Emergency</t>
        </is>
      </c>
      <c r="D5172" s="27" t="n">
        <v>45820</v>
      </c>
      <c r="E5172" s="27" t="n">
        <v>45820</v>
      </c>
      <c r="F5172" s="28" t="n">
        <v>0</v>
      </c>
      <c r="G5172" t="inlineStr">
        <is>
          <t>Bluestone Memorial Hospital</t>
        </is>
      </c>
      <c r="H5172" t="inlineStr">
        <is>
          <t>Emergency Department</t>
        </is>
      </c>
      <c r="I5172" t="inlineStr">
        <is>
          <t>Emergency</t>
        </is>
      </c>
      <c r="J5172" t="inlineStr">
        <is>
          <t>Summit Choice PPO</t>
        </is>
      </c>
      <c r="K5172" t="inlineStr">
        <is>
          <t>Commercial</t>
        </is>
      </c>
      <c r="L5172" t="inlineStr">
        <is>
          <t>J45.909</t>
        </is>
      </c>
      <c r="M5172" t="inlineStr">
        <is>
          <t>Unspecified asthma, uncomplicated</t>
        </is>
      </c>
      <c r="N5172" t="inlineStr">
        <is>
          <t>Respiratory</t>
        </is>
      </c>
      <c r="O5172" s="28" t="n">
        <v>45</v>
      </c>
      <c r="P5172" s="29" t="n">
        <v>1445.79</v>
      </c>
      <c r="R5172" s="28" t="n"/>
    </row>
    <row r="5173">
      <c r="A5173" t="inlineStr">
        <is>
          <t>ENC115881</t>
        </is>
      </c>
      <c r="B5173" t="inlineStr">
        <is>
          <t>PT11300</t>
        </is>
      </c>
      <c r="C5173" t="inlineStr">
        <is>
          <t>Observation</t>
        </is>
      </c>
      <c r="D5173" s="27" t="n">
        <v>45820</v>
      </c>
      <c r="E5173" s="27" t="n">
        <v>45821</v>
      </c>
      <c r="F5173" s="28" t="n">
        <v>1</v>
      </c>
      <c r="G5173" t="inlineStr">
        <is>
          <t>Bluestone Memorial Hospital</t>
        </is>
      </c>
      <c r="H5173" t="inlineStr">
        <is>
          <t>Observation Unit</t>
        </is>
      </c>
      <c r="I5173" t="inlineStr">
        <is>
          <t>Medicine</t>
        </is>
      </c>
      <c r="J5173" t="inlineStr">
        <is>
          <t>Keystone Health Partners</t>
        </is>
      </c>
      <c r="K5173" t="inlineStr">
        <is>
          <t>Commercial</t>
        </is>
      </c>
      <c r="L5173" t="inlineStr">
        <is>
          <t>J18.9</t>
        </is>
      </c>
      <c r="M5173" t="inlineStr">
        <is>
          <t>Pneumonia, unspecified organism</t>
        </is>
      </c>
      <c r="N5173" t="inlineStr">
        <is>
          <t>Respiratory</t>
        </is>
      </c>
      <c r="O5173" s="28" t="n">
        <v>52</v>
      </c>
      <c r="P5173" s="29" t="n">
        <v>4371.44</v>
      </c>
      <c r="R5173" s="28" t="n"/>
    </row>
    <row r="5174">
      <c r="A5174" t="inlineStr">
        <is>
          <t>ENC115883</t>
        </is>
      </c>
      <c r="B5174" t="inlineStr">
        <is>
          <t>PT10692</t>
        </is>
      </c>
      <c r="C5174" t="inlineStr">
        <is>
          <t>Inpatient</t>
        </is>
      </c>
      <c r="D5174" s="27" t="n">
        <v>45820</v>
      </c>
      <c r="E5174" s="27" t="n">
        <v>45822</v>
      </c>
      <c r="F5174" s="28" t="n">
        <v>2</v>
      </c>
      <c r="G5174" t="inlineStr">
        <is>
          <t>Bluestone Memorial Hospital</t>
        </is>
      </c>
      <c r="H5174" t="inlineStr">
        <is>
          <t>Neuroscience &amp; Stroke</t>
        </is>
      </c>
      <c r="I5174" t="inlineStr">
        <is>
          <t>Neuroscience</t>
        </is>
      </c>
      <c r="J5174" t="inlineStr">
        <is>
          <t>Keystone Health Partners</t>
        </is>
      </c>
      <c r="K5174" t="inlineStr">
        <is>
          <t>Commercial</t>
        </is>
      </c>
      <c r="L5174" t="inlineStr">
        <is>
          <t>G40.909</t>
        </is>
      </c>
      <c r="M5174" t="inlineStr">
        <is>
          <t>Epilepsy, unspecified, not intractable, without status epilepticus</t>
        </is>
      </c>
      <c r="N5174" t="inlineStr">
        <is>
          <t>Nervous System</t>
        </is>
      </c>
      <c r="O5174" s="28" t="n">
        <v>20</v>
      </c>
      <c r="P5174" s="29" t="n">
        <v>13766.79</v>
      </c>
      <c r="Q5174" t="inlineStr">
        <is>
          <t>N</t>
        </is>
      </c>
      <c r="R5174" s="28" t="n">
        <v>0</v>
      </c>
    </row>
    <row r="5175">
      <c r="A5175" t="inlineStr">
        <is>
          <t>ENC115886</t>
        </is>
      </c>
      <c r="B5175" t="inlineStr">
        <is>
          <t>PT13310</t>
        </is>
      </c>
      <c r="C5175" t="inlineStr">
        <is>
          <t>Observation</t>
        </is>
      </c>
      <c r="D5175" s="27" t="n">
        <v>45820</v>
      </c>
      <c r="E5175" s="27" t="n">
        <v>45821</v>
      </c>
      <c r="F5175" s="28" t="n">
        <v>1</v>
      </c>
      <c r="G5175" t="inlineStr">
        <is>
          <t>Bluestone Memorial Hospital</t>
        </is>
      </c>
      <c r="H5175" t="inlineStr">
        <is>
          <t>Observation Unit</t>
        </is>
      </c>
      <c r="I5175" t="inlineStr">
        <is>
          <t>Medicine</t>
        </is>
      </c>
      <c r="J5175" t="inlineStr">
        <is>
          <t>Keystone Health Partners</t>
        </is>
      </c>
      <c r="K5175" t="inlineStr">
        <is>
          <t>Commercial</t>
        </is>
      </c>
      <c r="L5175" t="inlineStr">
        <is>
          <t>R10.9</t>
        </is>
      </c>
      <c r="M5175" t="inlineStr">
        <is>
          <t>Unspecified abdominal pain</t>
        </is>
      </c>
      <c r="N5175" t="inlineStr">
        <is>
          <t>Symptoms &amp; Signs</t>
        </is>
      </c>
      <c r="O5175" s="28" t="n">
        <v>76</v>
      </c>
      <c r="P5175" s="29" t="n">
        <v>4930.82</v>
      </c>
      <c r="R5175" s="28" t="n"/>
    </row>
    <row r="5176">
      <c r="A5176" t="inlineStr">
        <is>
          <t>ENC115887</t>
        </is>
      </c>
      <c r="B5176" t="inlineStr">
        <is>
          <t>PT13985</t>
        </is>
      </c>
      <c r="C5176" t="inlineStr">
        <is>
          <t>Inpatient</t>
        </is>
      </c>
      <c r="D5176" s="27" t="n">
        <v>45820</v>
      </c>
      <c r="E5176" s="27" t="n">
        <v>45824</v>
      </c>
      <c r="F5176" s="28" t="n">
        <v>4</v>
      </c>
      <c r="G5176" t="inlineStr">
        <is>
          <t>Bluestone Memorial Hospital</t>
        </is>
      </c>
      <c r="H5176" t="inlineStr">
        <is>
          <t>Medical-Surgical 5 East</t>
        </is>
      </c>
      <c r="I5176" t="inlineStr">
        <is>
          <t>Medicine</t>
        </is>
      </c>
      <c r="J5176" t="inlineStr">
        <is>
          <t>Medicare</t>
        </is>
      </c>
      <c r="K5176" t="inlineStr">
        <is>
          <t>Government</t>
        </is>
      </c>
      <c r="L5176" t="inlineStr">
        <is>
          <t>J44.1</t>
        </is>
      </c>
      <c r="M5176" t="inlineStr">
        <is>
          <t>Chronic obstructive pulmonary disease with (acute) exacerbation</t>
        </is>
      </c>
      <c r="N5176" t="inlineStr">
        <is>
          <t>Respiratory</t>
        </is>
      </c>
      <c r="O5176" s="28" t="n">
        <v>66</v>
      </c>
      <c r="P5176" s="29" t="n">
        <v>23597.65</v>
      </c>
      <c r="Q5176" t="inlineStr">
        <is>
          <t>Y</t>
        </is>
      </c>
      <c r="R5176" s="28" t="n">
        <v>1</v>
      </c>
    </row>
    <row r="5177">
      <c r="A5177" t="inlineStr">
        <is>
          <t>ENC115888</t>
        </is>
      </c>
      <c r="B5177" t="inlineStr">
        <is>
          <t>PT12405</t>
        </is>
      </c>
      <c r="C5177" t="inlineStr">
        <is>
          <t>Emergency</t>
        </is>
      </c>
      <c r="D5177" s="27" t="n">
        <v>45820</v>
      </c>
      <c r="E5177" s="27" t="n">
        <v>45821</v>
      </c>
      <c r="F5177" s="28" t="n">
        <v>1</v>
      </c>
      <c r="G5177" t="inlineStr">
        <is>
          <t>Ashby Falls Community Hospital</t>
        </is>
      </c>
      <c r="H5177" t="inlineStr">
        <is>
          <t>Emergency Department</t>
        </is>
      </c>
      <c r="I5177" t="inlineStr">
        <is>
          <t>Emergency</t>
        </is>
      </c>
      <c r="J5177" t="inlineStr">
        <is>
          <t>Evergreen Mutual Insurance</t>
        </is>
      </c>
      <c r="K5177" t="inlineStr">
        <is>
          <t>Commercial</t>
        </is>
      </c>
      <c r="L5177" t="inlineStr">
        <is>
          <t>F10.239</t>
        </is>
      </c>
      <c r="M5177" t="inlineStr">
        <is>
          <t>Alcohol dependence with withdrawal, unspecified</t>
        </is>
      </c>
      <c r="N5177" t="inlineStr">
        <is>
          <t>Mental &amp; Behavioral</t>
        </is>
      </c>
      <c r="O5177" s="28" t="n">
        <v>39</v>
      </c>
      <c r="P5177" s="29" t="n">
        <v>3318.64</v>
      </c>
      <c r="R5177" s="28" t="n"/>
    </row>
    <row r="5178">
      <c r="A5178" t="inlineStr">
        <is>
          <t>ENC115889</t>
        </is>
      </c>
      <c r="B5178" t="inlineStr">
        <is>
          <t>PT13135</t>
        </is>
      </c>
      <c r="C5178" t="inlineStr">
        <is>
          <t>Emergency</t>
        </is>
      </c>
      <c r="D5178" s="27" t="n">
        <v>45821</v>
      </c>
      <c r="E5178" s="27" t="n">
        <v>45821</v>
      </c>
      <c r="F5178" s="28" t="n">
        <v>0</v>
      </c>
      <c r="G5178" t="inlineStr">
        <is>
          <t>Cedar Ridge Medical Center</t>
        </is>
      </c>
      <c r="H5178" t="inlineStr">
        <is>
          <t>Emergency Department</t>
        </is>
      </c>
      <c r="I5178" t="inlineStr">
        <is>
          <t>Emergency</t>
        </is>
      </c>
      <c r="J5178" t="inlineStr">
        <is>
          <t>Summit Choice PPO</t>
        </is>
      </c>
      <c r="K5178" t="inlineStr">
        <is>
          <t>Commercial</t>
        </is>
      </c>
      <c r="L5178" t="inlineStr">
        <is>
          <t>R07.9</t>
        </is>
      </c>
      <c r="M5178" t="inlineStr">
        <is>
          <t>Chest pain, unspecified</t>
        </is>
      </c>
      <c r="N5178" t="inlineStr">
        <is>
          <t>Symptoms &amp; Signs</t>
        </is>
      </c>
      <c r="O5178" s="28" t="n">
        <v>23</v>
      </c>
      <c r="P5178" s="29" t="n">
        <v>3049.19</v>
      </c>
      <c r="R5178" s="28" t="n"/>
    </row>
    <row r="5179">
      <c r="A5179" t="inlineStr">
        <is>
          <t>ENC115890</t>
        </is>
      </c>
      <c r="B5179" t="inlineStr">
        <is>
          <t>PT12643</t>
        </is>
      </c>
      <c r="C5179" t="inlineStr">
        <is>
          <t>Emergency</t>
        </is>
      </c>
      <c r="D5179" s="27" t="n">
        <v>45821</v>
      </c>
      <c r="E5179" s="27" t="n">
        <v>45821</v>
      </c>
      <c r="F5179" s="28" t="n">
        <v>0</v>
      </c>
      <c r="G5179" t="inlineStr">
        <is>
          <t>Bluestone Memorial Hospital</t>
        </is>
      </c>
      <c r="H5179" t="inlineStr">
        <is>
          <t>Emergency Department</t>
        </is>
      </c>
      <c r="I5179" t="inlineStr">
        <is>
          <t>Emergency</t>
        </is>
      </c>
      <c r="J5179" t="inlineStr">
        <is>
          <t>Silverline Medicare Advantage</t>
        </is>
      </c>
      <c r="K5179" t="inlineStr">
        <is>
          <t>Medicare Advantage</t>
        </is>
      </c>
      <c r="L5179" t="inlineStr">
        <is>
          <t>S93.401A</t>
        </is>
      </c>
      <c r="M5179" t="inlineStr">
        <is>
          <t>Sprain of unspecified ligament of right ankle, initial encounter</t>
        </is>
      </c>
      <c r="N5179" t="inlineStr">
        <is>
          <t>Injury</t>
        </is>
      </c>
      <c r="O5179" s="28" t="n">
        <v>78</v>
      </c>
      <c r="P5179" s="29" t="n">
        <v>1359.68</v>
      </c>
      <c r="R5179" s="28" t="n"/>
    </row>
    <row r="5180">
      <c r="A5180" t="inlineStr">
        <is>
          <t>ENC115891</t>
        </is>
      </c>
      <c r="B5180" t="inlineStr">
        <is>
          <t>PT12996</t>
        </is>
      </c>
      <c r="C5180" t="inlineStr">
        <is>
          <t>Emergency</t>
        </is>
      </c>
      <c r="D5180" s="27" t="n">
        <v>45821</v>
      </c>
      <c r="E5180" s="27" t="n">
        <v>45821</v>
      </c>
      <c r="F5180" s="28" t="n">
        <v>0</v>
      </c>
      <c r="G5180" t="inlineStr">
        <is>
          <t>Bluestone Memorial Hospital</t>
        </is>
      </c>
      <c r="H5180" t="inlineStr">
        <is>
          <t>Emergency Department</t>
        </is>
      </c>
      <c r="I5180" t="inlineStr">
        <is>
          <t>Emergency</t>
        </is>
      </c>
      <c r="J5180" t="inlineStr">
        <is>
          <t>Medicare</t>
        </is>
      </c>
      <c r="K5180" t="inlineStr">
        <is>
          <t>Government</t>
        </is>
      </c>
      <c r="L5180" t="inlineStr">
        <is>
          <t>J06.9</t>
        </is>
      </c>
      <c r="M5180" t="inlineStr">
        <is>
          <t>Acute upper respiratory infection, unspecified</t>
        </is>
      </c>
      <c r="N5180" t="inlineStr">
        <is>
          <t>Respiratory</t>
        </is>
      </c>
      <c r="O5180" s="28" t="n">
        <v>67</v>
      </c>
      <c r="P5180" s="29" t="n">
        <v>621.25</v>
      </c>
      <c r="R5180" s="28" t="n"/>
    </row>
    <row r="5181">
      <c r="A5181" t="inlineStr">
        <is>
          <t>ENC115892</t>
        </is>
      </c>
      <c r="B5181" t="inlineStr">
        <is>
          <t>PT13725</t>
        </is>
      </c>
      <c r="C5181" t="inlineStr">
        <is>
          <t>Observation</t>
        </is>
      </c>
      <c r="D5181" s="27" t="n">
        <v>45821</v>
      </c>
      <c r="E5181" s="27" t="n">
        <v>45821</v>
      </c>
      <c r="F5181" s="28" t="n">
        <v>0</v>
      </c>
      <c r="G5181" t="inlineStr">
        <is>
          <t>Bluestone Memorial Hospital</t>
        </is>
      </c>
      <c r="H5181" t="inlineStr">
        <is>
          <t>Observation Unit</t>
        </is>
      </c>
      <c r="I5181" t="inlineStr">
        <is>
          <t>Medicine</t>
        </is>
      </c>
      <c r="J5181" t="inlineStr">
        <is>
          <t>Self-Pay</t>
        </is>
      </c>
      <c r="K5181" t="inlineStr">
        <is>
          <t>Self-Pay</t>
        </is>
      </c>
      <c r="L5181" t="inlineStr">
        <is>
          <t>E86.0</t>
        </is>
      </c>
      <c r="M5181" t="inlineStr">
        <is>
          <t>Dehydration</t>
        </is>
      </c>
      <c r="N5181" t="inlineStr">
        <is>
          <t>Endocrine</t>
        </is>
      </c>
      <c r="O5181" s="28" t="n">
        <v>9</v>
      </c>
      <c r="P5181" s="29" t="n">
        <v>10653.88</v>
      </c>
      <c r="R5181" s="28" t="n"/>
    </row>
    <row r="5182">
      <c r="A5182" t="inlineStr">
        <is>
          <t>ENC115893</t>
        </is>
      </c>
      <c r="B5182" t="inlineStr">
        <is>
          <t>PT13216</t>
        </is>
      </c>
      <c r="C5182" t="inlineStr">
        <is>
          <t>Inpatient</t>
        </is>
      </c>
      <c r="D5182" s="27" t="n">
        <v>45821</v>
      </c>
      <c r="E5182" s="27" t="n">
        <v>45826</v>
      </c>
      <c r="F5182" s="28" t="n">
        <v>5</v>
      </c>
      <c r="G5182" t="inlineStr">
        <is>
          <t>Bluestone Memorial Hospital</t>
        </is>
      </c>
      <c r="H5182" t="inlineStr">
        <is>
          <t>Medical-Surgical 4 West</t>
        </is>
      </c>
      <c r="I5182" t="inlineStr">
        <is>
          <t>Medicine</t>
        </is>
      </c>
      <c r="J5182" t="inlineStr">
        <is>
          <t>Medicare</t>
        </is>
      </c>
      <c r="K5182" t="inlineStr">
        <is>
          <t>Government</t>
        </is>
      </c>
      <c r="L5182" t="inlineStr">
        <is>
          <t>L03.115</t>
        </is>
      </c>
      <c r="M5182" t="inlineStr">
        <is>
          <t>Cellulitis of right lower limb</t>
        </is>
      </c>
      <c r="N5182" t="inlineStr">
        <is>
          <t>Skin</t>
        </is>
      </c>
      <c r="O5182" s="28" t="n">
        <v>48</v>
      </c>
      <c r="P5182" s="29" t="n">
        <v>17906.37</v>
      </c>
      <c r="Q5182" t="inlineStr">
        <is>
          <t>N</t>
        </is>
      </c>
      <c r="R5182" s="28" t="n">
        <v>0</v>
      </c>
    </row>
    <row r="5183">
      <c r="A5183" t="inlineStr">
        <is>
          <t>ENC115894</t>
        </is>
      </c>
      <c r="B5183" t="inlineStr">
        <is>
          <t>PT13825</t>
        </is>
      </c>
      <c r="C5183" t="inlineStr">
        <is>
          <t>Outpatient</t>
        </is>
      </c>
      <c r="D5183" s="27" t="n">
        <v>45821</v>
      </c>
      <c r="E5183" s="27" t="n">
        <v>45821</v>
      </c>
      <c r="F5183" s="28" t="n">
        <v>0</v>
      </c>
      <c r="G5183" t="inlineStr">
        <is>
          <t>Bluestone Outpatient Pavilion</t>
        </is>
      </c>
      <c r="H5183" t="inlineStr">
        <is>
          <t>Endocrinology &amp; Diabetes Clinic</t>
        </is>
      </c>
      <c r="I5183" t="inlineStr">
        <is>
          <t>Ambulatory</t>
        </is>
      </c>
      <c r="J5183" t="inlineStr">
        <is>
          <t>State Medicaid</t>
        </is>
      </c>
      <c r="K5183" t="inlineStr">
        <is>
          <t>Government</t>
        </is>
      </c>
      <c r="L5183" t="inlineStr">
        <is>
          <t>E11.9</t>
        </is>
      </c>
      <c r="M5183" t="inlineStr">
        <is>
          <t>Type 2 diabetes mellitus without complications</t>
        </is>
      </c>
      <c r="N5183" t="inlineStr">
        <is>
          <t>Endocrine</t>
        </is>
      </c>
      <c r="O5183" s="28" t="n">
        <v>58</v>
      </c>
      <c r="P5183" s="29" t="n">
        <v>308.76</v>
      </c>
      <c r="R5183" s="28" t="n"/>
    </row>
    <row r="5184">
      <c r="A5184" t="inlineStr">
        <is>
          <t>ENC115895</t>
        </is>
      </c>
      <c r="B5184" t="inlineStr">
        <is>
          <t>PT12214</t>
        </is>
      </c>
      <c r="C5184" t="inlineStr">
        <is>
          <t>Outpatient</t>
        </is>
      </c>
      <c r="D5184" s="27" t="n">
        <v>45821</v>
      </c>
      <c r="E5184" s="27" t="n">
        <v>45821</v>
      </c>
      <c r="F5184" s="28" t="n">
        <v>0</v>
      </c>
      <c r="G5184" t="inlineStr">
        <is>
          <t>Bluestone Outpatient Pavilion</t>
        </is>
      </c>
      <c r="H5184" t="inlineStr">
        <is>
          <t>Primary Care Clinic</t>
        </is>
      </c>
      <c r="I5184" t="inlineStr">
        <is>
          <t>Ambulatory</t>
        </is>
      </c>
      <c r="J5184" t="inlineStr">
        <is>
          <t>Summit Choice PPO</t>
        </is>
      </c>
      <c r="K5184" t="inlineStr">
        <is>
          <t>Commercial</t>
        </is>
      </c>
      <c r="L5184" t="inlineStr">
        <is>
          <t>J06.9</t>
        </is>
      </c>
      <c r="M5184" t="inlineStr">
        <is>
          <t>Acute upper respiratory infection, unspecified</t>
        </is>
      </c>
      <c r="N5184" t="inlineStr">
        <is>
          <t>Respiratory</t>
        </is>
      </c>
      <c r="O5184" s="28" t="n">
        <v>60</v>
      </c>
      <c r="P5184" s="29" t="n">
        <v>252.95</v>
      </c>
      <c r="R5184" s="28" t="n"/>
    </row>
    <row r="5185">
      <c r="A5185" t="inlineStr">
        <is>
          <t>ENC115896</t>
        </is>
      </c>
      <c r="B5185" t="inlineStr">
        <is>
          <t>PT12244</t>
        </is>
      </c>
      <c r="C5185" t="inlineStr">
        <is>
          <t>Outpatient</t>
        </is>
      </c>
      <c r="D5185" s="27" t="n">
        <v>45821</v>
      </c>
      <c r="E5185" s="27" t="n">
        <v>45821</v>
      </c>
      <c r="F5185" s="28" t="n">
        <v>0</v>
      </c>
      <c r="G5185" t="inlineStr">
        <is>
          <t>Bluestone Outpatient Pavilion</t>
        </is>
      </c>
      <c r="H5185" t="inlineStr">
        <is>
          <t>Primary Care Clinic</t>
        </is>
      </c>
      <c r="I5185" t="inlineStr">
        <is>
          <t>Ambulatory</t>
        </is>
      </c>
      <c r="J5185" t="inlineStr">
        <is>
          <t>Silverline Medicare Advantage</t>
        </is>
      </c>
      <c r="K5185" t="inlineStr">
        <is>
          <t>Medicare Advantage</t>
        </is>
      </c>
      <c r="L5185" t="inlineStr">
        <is>
          <t>I10</t>
        </is>
      </c>
      <c r="M5185" t="inlineStr">
        <is>
          <t>Essential (primary) hypertension</t>
        </is>
      </c>
      <c r="N5185" t="inlineStr">
        <is>
          <t>Circulatory</t>
        </is>
      </c>
      <c r="O5185" s="28" t="n">
        <v>68</v>
      </c>
      <c r="P5185" s="29" t="n">
        <v>407.86</v>
      </c>
      <c r="R5185" s="28" t="n"/>
    </row>
    <row r="5186">
      <c r="A5186" t="inlineStr">
        <is>
          <t>ENC115897</t>
        </is>
      </c>
      <c r="B5186" t="inlineStr">
        <is>
          <t>PT11754</t>
        </is>
      </c>
      <c r="C5186" t="inlineStr">
        <is>
          <t>Outpatient</t>
        </is>
      </c>
      <c r="D5186" s="27" t="n">
        <v>45821</v>
      </c>
      <c r="E5186" s="27" t="n">
        <v>45821</v>
      </c>
      <c r="F5186" s="28" t="n">
        <v>0</v>
      </c>
      <c r="G5186" t="inlineStr">
        <is>
          <t>Bluestone Outpatient Pavilion</t>
        </is>
      </c>
      <c r="H5186" t="inlineStr">
        <is>
          <t>Infusion &amp; Oncology Clinic</t>
        </is>
      </c>
      <c r="I5186" t="inlineStr">
        <is>
          <t>Oncology</t>
        </is>
      </c>
      <c r="J5186" t="inlineStr">
        <is>
          <t>Evergreen Mutual Insurance</t>
        </is>
      </c>
      <c r="K5186" t="inlineStr">
        <is>
          <t>Commercial</t>
        </is>
      </c>
      <c r="L5186" t="inlineStr">
        <is>
          <t>C34.90</t>
        </is>
      </c>
      <c r="M5186" t="inlineStr">
        <is>
          <t>Malignant neoplasm of unspecified part of unspecified bronchus or lung</t>
        </is>
      </c>
      <c r="N5186" t="inlineStr">
        <is>
          <t>Neoplasms</t>
        </is>
      </c>
      <c r="O5186" s="28" t="n">
        <v>48</v>
      </c>
      <c r="P5186" s="29" t="n">
        <v>1149.14</v>
      </c>
      <c r="R5186" s="28" t="n"/>
    </row>
    <row r="5187">
      <c r="A5187" t="inlineStr">
        <is>
          <t>ENC115898</t>
        </is>
      </c>
      <c r="B5187" t="inlineStr">
        <is>
          <t>PT10154</t>
        </is>
      </c>
      <c r="C5187" t="inlineStr">
        <is>
          <t>Outpatient</t>
        </is>
      </c>
      <c r="D5187" s="27" t="n">
        <v>45821</v>
      </c>
      <c r="E5187" s="27" t="n">
        <v>45821</v>
      </c>
      <c r="F5187" s="28" t="n">
        <v>0</v>
      </c>
      <c r="G5187" t="inlineStr">
        <is>
          <t>Bluestone Outpatient Pavilion</t>
        </is>
      </c>
      <c r="H5187" t="inlineStr">
        <is>
          <t>Pediatric Clinic</t>
        </is>
      </c>
      <c r="I5187" t="inlineStr">
        <is>
          <t>Women &amp; Children</t>
        </is>
      </c>
      <c r="J5187" t="inlineStr">
        <is>
          <t>State Medicaid</t>
        </is>
      </c>
      <c r="K5187" t="inlineStr">
        <is>
          <t>Government</t>
        </is>
      </c>
      <c r="L5187" t="inlineStr">
        <is>
          <t>Z00.129</t>
        </is>
      </c>
      <c r="M5187" t="inlineStr">
        <is>
          <t>Encounter for routine child health examination without abnormal findings</t>
        </is>
      </c>
      <c r="N5187" t="inlineStr">
        <is>
          <t>Factors Influencing Health</t>
        </is>
      </c>
      <c r="O5187" s="28" t="n">
        <v>10</v>
      </c>
      <c r="P5187" s="29" t="n">
        <v>238.6</v>
      </c>
      <c r="R5187" s="28" t="n"/>
    </row>
    <row r="5188">
      <c r="A5188" t="inlineStr">
        <is>
          <t>ENC115899</t>
        </is>
      </c>
      <c r="B5188" t="inlineStr">
        <is>
          <t>PT13727</t>
        </is>
      </c>
      <c r="C5188" t="inlineStr">
        <is>
          <t>Emergency</t>
        </is>
      </c>
      <c r="D5188" s="27" t="n">
        <v>45821</v>
      </c>
      <c r="E5188" s="27" t="n">
        <v>45821</v>
      </c>
      <c r="F5188" s="28" t="n">
        <v>0</v>
      </c>
      <c r="G5188" t="inlineStr">
        <is>
          <t>Bluestone Memorial Hospital</t>
        </is>
      </c>
      <c r="H5188" t="inlineStr">
        <is>
          <t>Emergency Department</t>
        </is>
      </c>
      <c r="I5188" t="inlineStr">
        <is>
          <t>Emergency</t>
        </is>
      </c>
      <c r="J5188" t="inlineStr">
        <is>
          <t>Keystone Health Partners</t>
        </is>
      </c>
      <c r="K5188" t="inlineStr">
        <is>
          <t>Commercial</t>
        </is>
      </c>
      <c r="L5188" t="inlineStr">
        <is>
          <t>S06.0X0A</t>
        </is>
      </c>
      <c r="M5188" t="inlineStr">
        <is>
          <t>Concussion without loss of consciousness, initial encounter</t>
        </is>
      </c>
      <c r="N5188" t="inlineStr">
        <is>
          <t>Injury</t>
        </is>
      </c>
      <c r="O5188" s="28" t="n">
        <v>89</v>
      </c>
      <c r="P5188" s="29" t="n">
        <v>4920.67</v>
      </c>
      <c r="R5188" s="28" t="n"/>
    </row>
    <row r="5189">
      <c r="A5189" t="inlineStr">
        <is>
          <t>ENC115900</t>
        </is>
      </c>
      <c r="B5189" t="inlineStr">
        <is>
          <t>PT10820</t>
        </is>
      </c>
      <c r="C5189" t="inlineStr">
        <is>
          <t>Outpatient</t>
        </is>
      </c>
      <c r="D5189" s="27" t="n">
        <v>45821</v>
      </c>
      <c r="E5189" s="27" t="n">
        <v>45821</v>
      </c>
      <c r="F5189" s="28" t="n">
        <v>0</v>
      </c>
      <c r="G5189" t="inlineStr">
        <is>
          <t>Bluestone Outpatient Pavilion</t>
        </is>
      </c>
      <c r="H5189" t="inlineStr">
        <is>
          <t>Primary Care Clinic</t>
        </is>
      </c>
      <c r="I5189" t="inlineStr">
        <is>
          <t>Ambulatory</t>
        </is>
      </c>
      <c r="J5189" t="inlineStr">
        <is>
          <t>Silverline Medicare Advantage</t>
        </is>
      </c>
      <c r="K5189" t="inlineStr">
        <is>
          <t>Medicare Advantage</t>
        </is>
      </c>
      <c r="L5189" t="inlineStr">
        <is>
          <t>G43.909</t>
        </is>
      </c>
      <c r="M5189" t="inlineStr">
        <is>
          <t>Migraine, unspecified, not intractable, without status migrainosus</t>
        </is>
      </c>
      <c r="N5189" t="inlineStr">
        <is>
          <t>Nervous System</t>
        </is>
      </c>
      <c r="O5189" s="28" t="n">
        <v>67</v>
      </c>
      <c r="P5189" s="29" t="n">
        <v>229.76</v>
      </c>
      <c r="R5189" s="28" t="n"/>
    </row>
    <row r="5190">
      <c r="A5190" t="inlineStr">
        <is>
          <t>ENC115901</t>
        </is>
      </c>
      <c r="B5190" t="inlineStr">
        <is>
          <t>PT11314</t>
        </is>
      </c>
      <c r="C5190" t="inlineStr">
        <is>
          <t>Emergency</t>
        </is>
      </c>
      <c r="D5190" s="27" t="n">
        <v>45821</v>
      </c>
      <c r="E5190" s="27" t="n">
        <v>45821</v>
      </c>
      <c r="F5190" s="28" t="n">
        <v>0</v>
      </c>
      <c r="G5190" t="inlineStr">
        <is>
          <t>Ashby Falls Community Hospital</t>
        </is>
      </c>
      <c r="H5190" t="inlineStr">
        <is>
          <t>Emergency Department</t>
        </is>
      </c>
      <c r="I5190" t="inlineStr">
        <is>
          <t>Emergency</t>
        </is>
      </c>
      <c r="J5190" t="inlineStr">
        <is>
          <t>Keystone Health Partners</t>
        </is>
      </c>
      <c r="K5190" t="inlineStr">
        <is>
          <t>Commercial</t>
        </is>
      </c>
      <c r="L5190" t="inlineStr">
        <is>
          <t>S93.401A</t>
        </is>
      </c>
      <c r="M5190" t="inlineStr">
        <is>
          <t>Sprain of unspecified ligament of right ankle, initial encounter</t>
        </is>
      </c>
      <c r="N5190" t="inlineStr">
        <is>
          <t>Injury</t>
        </is>
      </c>
      <c r="O5190" s="28" t="n">
        <v>48</v>
      </c>
      <c r="P5190" s="29" t="n">
        <v>1947.42</v>
      </c>
      <c r="R5190" s="28" t="n"/>
    </row>
    <row r="5191">
      <c r="A5191" t="inlineStr">
        <is>
          <t>ENC115903</t>
        </is>
      </c>
      <c r="B5191" t="inlineStr">
        <is>
          <t>PT13574</t>
        </is>
      </c>
      <c r="C5191" t="inlineStr">
        <is>
          <t>Outpatient</t>
        </is>
      </c>
      <c r="D5191" s="27" t="n">
        <v>45821</v>
      </c>
      <c r="E5191" s="27" t="n">
        <v>45821</v>
      </c>
      <c r="F5191" s="28" t="n">
        <v>0</v>
      </c>
      <c r="G5191" t="inlineStr">
        <is>
          <t>Bluestone Outpatient Pavilion</t>
        </is>
      </c>
      <c r="H5191" t="inlineStr">
        <is>
          <t>Primary Care Clinic</t>
        </is>
      </c>
      <c r="I5191" t="inlineStr">
        <is>
          <t>Ambulatory</t>
        </is>
      </c>
      <c r="J5191" t="inlineStr">
        <is>
          <t>Evergreen Mutual Insurance</t>
        </is>
      </c>
      <c r="K5191" t="inlineStr">
        <is>
          <t>Commercial</t>
        </is>
      </c>
      <c r="L5191" t="inlineStr">
        <is>
          <t>I10</t>
        </is>
      </c>
      <c r="M5191" t="inlineStr">
        <is>
          <t>Essential (primary) hypertension</t>
        </is>
      </c>
      <c r="N5191" t="inlineStr">
        <is>
          <t>Circulatory</t>
        </is>
      </c>
      <c r="O5191" s="28" t="n">
        <v>32</v>
      </c>
      <c r="P5191" s="29" t="n">
        <v>245.62</v>
      </c>
      <c r="R5191" s="28" t="n"/>
    </row>
    <row r="5192">
      <c r="A5192" t="inlineStr">
        <is>
          <t>ENC115904</t>
        </is>
      </c>
      <c r="B5192" t="inlineStr">
        <is>
          <t>PT11570</t>
        </is>
      </c>
      <c r="C5192" t="inlineStr">
        <is>
          <t>Emergency</t>
        </is>
      </c>
      <c r="D5192" s="27" t="n">
        <v>45821</v>
      </c>
      <c r="E5192" s="27" t="n">
        <v>45821</v>
      </c>
      <c r="F5192" s="28" t="n">
        <v>0</v>
      </c>
      <c r="G5192" t="inlineStr">
        <is>
          <t>Bluestone Memorial Hospital</t>
        </is>
      </c>
      <c r="H5192" t="inlineStr">
        <is>
          <t>Emergency Department</t>
        </is>
      </c>
      <c r="I5192" t="inlineStr">
        <is>
          <t>Emergency</t>
        </is>
      </c>
      <c r="J5192" t="inlineStr">
        <is>
          <t>Keystone Health Partners</t>
        </is>
      </c>
      <c r="K5192" t="inlineStr">
        <is>
          <t>Commercial</t>
        </is>
      </c>
      <c r="L5192" t="inlineStr">
        <is>
          <t>L03.115</t>
        </is>
      </c>
      <c r="M5192" t="inlineStr">
        <is>
          <t>Cellulitis of right lower limb</t>
        </is>
      </c>
      <c r="N5192" t="inlineStr">
        <is>
          <t>Skin</t>
        </is>
      </c>
      <c r="O5192" s="28" t="n">
        <v>58</v>
      </c>
      <c r="P5192" s="29" t="n">
        <v>1567.48</v>
      </c>
      <c r="R5192" s="28" t="n"/>
    </row>
    <row r="5193">
      <c r="A5193" t="inlineStr">
        <is>
          <t>ENC115905</t>
        </is>
      </c>
      <c r="B5193" t="inlineStr">
        <is>
          <t>PT11260</t>
        </is>
      </c>
      <c r="C5193" t="inlineStr">
        <is>
          <t>Emergency</t>
        </is>
      </c>
      <c r="D5193" s="27" t="n">
        <v>45821</v>
      </c>
      <c r="E5193" s="27" t="n">
        <v>45821</v>
      </c>
      <c r="F5193" s="28" t="n">
        <v>0</v>
      </c>
      <c r="G5193" t="inlineStr">
        <is>
          <t>Cedar Ridge Medical Center</t>
        </is>
      </c>
      <c r="H5193" t="inlineStr">
        <is>
          <t>Emergency Department</t>
        </is>
      </c>
      <c r="I5193" t="inlineStr">
        <is>
          <t>Emergency</t>
        </is>
      </c>
      <c r="J5193" t="inlineStr">
        <is>
          <t>State Medicaid</t>
        </is>
      </c>
      <c r="K5193" t="inlineStr">
        <is>
          <t>Government</t>
        </is>
      </c>
      <c r="L5193" t="inlineStr">
        <is>
          <t>M54.50</t>
        </is>
      </c>
      <c r="M5193" t="inlineStr">
        <is>
          <t>Low back pain, unspecified</t>
        </is>
      </c>
      <c r="N5193" t="inlineStr">
        <is>
          <t>Musculoskeletal</t>
        </is>
      </c>
      <c r="O5193" s="28" t="n">
        <v>45</v>
      </c>
      <c r="P5193" s="29" t="n">
        <v>1412.22</v>
      </c>
      <c r="R5193" s="28" t="n"/>
    </row>
    <row r="5194">
      <c r="A5194" t="inlineStr">
        <is>
          <t>ENC115906</t>
        </is>
      </c>
      <c r="B5194" t="inlineStr">
        <is>
          <t>PT10531</t>
        </is>
      </c>
      <c r="C5194" t="inlineStr">
        <is>
          <t>Emergency</t>
        </is>
      </c>
      <c r="D5194" s="27" t="n">
        <v>45821</v>
      </c>
      <c r="E5194" s="27" t="n">
        <v>45821</v>
      </c>
      <c r="F5194" s="28" t="n">
        <v>0</v>
      </c>
      <c r="G5194" t="inlineStr">
        <is>
          <t>Bluestone Memorial Hospital</t>
        </is>
      </c>
      <c r="H5194" t="inlineStr">
        <is>
          <t>Emergency Department</t>
        </is>
      </c>
      <c r="I5194" t="inlineStr">
        <is>
          <t>Emergency</t>
        </is>
      </c>
      <c r="J5194" t="inlineStr">
        <is>
          <t>Self-Pay</t>
        </is>
      </c>
      <c r="K5194" t="inlineStr">
        <is>
          <t>Self-Pay</t>
        </is>
      </c>
      <c r="L5194" t="inlineStr">
        <is>
          <t>R07.9</t>
        </is>
      </c>
      <c r="M5194" t="inlineStr">
        <is>
          <t>Chest pain, unspecified</t>
        </is>
      </c>
      <c r="N5194" t="inlineStr">
        <is>
          <t>Symptoms &amp; Signs</t>
        </is>
      </c>
      <c r="O5194" s="28" t="n">
        <v>35</v>
      </c>
      <c r="P5194" s="29" t="n">
        <v>3286.02</v>
      </c>
      <c r="R5194" s="28" t="n"/>
    </row>
    <row r="5195">
      <c r="A5195" t="inlineStr">
        <is>
          <t>ENC115907</t>
        </is>
      </c>
      <c r="B5195" t="inlineStr">
        <is>
          <t>PT10129</t>
        </is>
      </c>
      <c r="C5195" t="inlineStr">
        <is>
          <t>Emergency</t>
        </is>
      </c>
      <c r="D5195" s="27" t="n">
        <v>45821</v>
      </c>
      <c r="E5195" s="27" t="n">
        <v>45821</v>
      </c>
      <c r="F5195" s="28" t="n">
        <v>0</v>
      </c>
      <c r="G5195" t="inlineStr">
        <is>
          <t>Ashby Falls Community Hospital</t>
        </is>
      </c>
      <c r="H5195" t="inlineStr">
        <is>
          <t>Emergency Department</t>
        </is>
      </c>
      <c r="I5195" t="inlineStr">
        <is>
          <t>Emergency</t>
        </is>
      </c>
      <c r="J5195" t="inlineStr">
        <is>
          <t>Evergreen Mutual Insurance</t>
        </is>
      </c>
      <c r="K5195" t="inlineStr">
        <is>
          <t>Commercial</t>
        </is>
      </c>
      <c r="L5195" t="inlineStr">
        <is>
          <t>N39.0</t>
        </is>
      </c>
      <c r="M5195" t="inlineStr">
        <is>
          <t>Urinary tract infection, site not specified</t>
        </is>
      </c>
      <c r="N5195" t="inlineStr">
        <is>
          <t>Genitourinary</t>
        </is>
      </c>
      <c r="O5195" s="28" t="n">
        <v>47</v>
      </c>
      <c r="P5195" s="29" t="n">
        <v>3216.79</v>
      </c>
      <c r="R5195" s="28" t="n"/>
    </row>
    <row r="5196">
      <c r="A5196" t="inlineStr">
        <is>
          <t>ENC115902</t>
        </is>
      </c>
      <c r="B5196" t="inlineStr">
        <is>
          <t>PT10383</t>
        </is>
      </c>
      <c r="C5196" t="inlineStr">
        <is>
          <t>Inpatient</t>
        </is>
      </c>
      <c r="D5196" s="27" t="n">
        <v>45821</v>
      </c>
      <c r="E5196" s="27" t="n">
        <v>45825</v>
      </c>
      <c r="F5196" s="28" t="n">
        <v>4</v>
      </c>
      <c r="G5196" t="inlineStr">
        <is>
          <t>Bluestone Memorial Hospital</t>
        </is>
      </c>
      <c r="H5196" t="inlineStr">
        <is>
          <t>Medical-Surgical 5 East</t>
        </is>
      </c>
      <c r="I5196" t="inlineStr">
        <is>
          <t>Medicine</t>
        </is>
      </c>
      <c r="J5196" t="inlineStr">
        <is>
          <t>Silverline Medicare Advantage</t>
        </is>
      </c>
      <c r="K5196" t="inlineStr">
        <is>
          <t>Medicare Advantage</t>
        </is>
      </c>
      <c r="L5196" t="inlineStr">
        <is>
          <t>N17.9</t>
        </is>
      </c>
      <c r="M5196" t="inlineStr">
        <is>
          <t>Acute kidney failure, unspecified</t>
        </is>
      </c>
      <c r="N5196" t="inlineStr">
        <is>
          <t>Genitourinary</t>
        </is>
      </c>
      <c r="O5196" s="28" t="n">
        <v>81</v>
      </c>
      <c r="P5196" s="29" t="n">
        <v>16343.61</v>
      </c>
      <c r="Q5196" t="inlineStr">
        <is>
          <t>N</t>
        </is>
      </c>
      <c r="R5196" s="28" t="n">
        <v>0</v>
      </c>
    </row>
    <row r="5197">
      <c r="A5197" t="inlineStr">
        <is>
          <t>ENC115909</t>
        </is>
      </c>
      <c r="B5197" t="inlineStr">
        <is>
          <t>PT11159</t>
        </is>
      </c>
      <c r="C5197" t="inlineStr">
        <is>
          <t>Emergency</t>
        </is>
      </c>
      <c r="D5197" s="27" t="n">
        <v>45821</v>
      </c>
      <c r="E5197" s="27" t="n">
        <v>45821</v>
      </c>
      <c r="F5197" s="28" t="n">
        <v>0</v>
      </c>
      <c r="G5197" t="inlineStr">
        <is>
          <t>Ashby Falls Community Hospital</t>
        </is>
      </c>
      <c r="H5197" t="inlineStr">
        <is>
          <t>Emergency Department</t>
        </is>
      </c>
      <c r="I5197" t="inlineStr">
        <is>
          <t>Emergency</t>
        </is>
      </c>
      <c r="J5197" t="inlineStr">
        <is>
          <t>State Medicaid</t>
        </is>
      </c>
      <c r="K5197" t="inlineStr">
        <is>
          <t>Government</t>
        </is>
      </c>
      <c r="L5197" t="inlineStr">
        <is>
          <t>S93.401A</t>
        </is>
      </c>
      <c r="M5197" t="inlineStr">
        <is>
          <t>Sprain of unspecified ligament of right ankle, initial encounter</t>
        </is>
      </c>
      <c r="N5197" t="inlineStr">
        <is>
          <t>Injury</t>
        </is>
      </c>
      <c r="O5197" s="28" t="n">
        <v>45</v>
      </c>
      <c r="P5197" s="29" t="n">
        <v>1335.73</v>
      </c>
      <c r="R5197" s="28" t="n"/>
    </row>
    <row r="5198">
      <c r="A5198" t="inlineStr">
        <is>
          <t>ENC115911</t>
        </is>
      </c>
      <c r="B5198" t="inlineStr">
        <is>
          <t>PT12697</t>
        </is>
      </c>
      <c r="C5198" t="inlineStr">
        <is>
          <t>Emergency</t>
        </is>
      </c>
      <c r="D5198" s="27" t="n">
        <v>45821</v>
      </c>
      <c r="E5198" s="27" t="n">
        <v>45821</v>
      </c>
      <c r="F5198" s="28" t="n">
        <v>0</v>
      </c>
      <c r="G5198" t="inlineStr">
        <is>
          <t>Bluestone Memorial Hospital</t>
        </is>
      </c>
      <c r="H5198" t="inlineStr">
        <is>
          <t>Emergency Department</t>
        </is>
      </c>
      <c r="I5198" t="inlineStr">
        <is>
          <t>Emergency</t>
        </is>
      </c>
      <c r="J5198" t="inlineStr">
        <is>
          <t>Keystone Health Partners</t>
        </is>
      </c>
      <c r="K5198" t="inlineStr">
        <is>
          <t>Commercial</t>
        </is>
      </c>
      <c r="L5198" t="inlineStr">
        <is>
          <t>J06.9</t>
        </is>
      </c>
      <c r="M5198" t="inlineStr">
        <is>
          <t>Acute upper respiratory infection, unspecified</t>
        </is>
      </c>
      <c r="N5198" t="inlineStr">
        <is>
          <t>Respiratory</t>
        </is>
      </c>
      <c r="O5198" s="28" t="n">
        <v>48</v>
      </c>
      <c r="P5198" s="29" t="n">
        <v>630.13</v>
      </c>
      <c r="R5198" s="28" t="n"/>
    </row>
    <row r="5199">
      <c r="A5199" t="inlineStr">
        <is>
          <t>ENC115913</t>
        </is>
      </c>
      <c r="B5199" t="inlineStr">
        <is>
          <t>PT13652</t>
        </is>
      </c>
      <c r="C5199" t="inlineStr">
        <is>
          <t>Inpatient</t>
        </is>
      </c>
      <c r="D5199" s="27" t="n">
        <v>45821</v>
      </c>
      <c r="E5199" s="27" t="n">
        <v>45823</v>
      </c>
      <c r="F5199" s="28" t="n">
        <v>2</v>
      </c>
      <c r="G5199" t="inlineStr">
        <is>
          <t>Cedar Ridge Medical Center</t>
        </is>
      </c>
      <c r="H5199" t="inlineStr">
        <is>
          <t>Medical-Surgical</t>
        </is>
      </c>
      <c r="I5199" t="inlineStr">
        <is>
          <t>Medicine</t>
        </is>
      </c>
      <c r="J5199" t="inlineStr">
        <is>
          <t>State Medicaid</t>
        </is>
      </c>
      <c r="K5199" t="inlineStr">
        <is>
          <t>Government</t>
        </is>
      </c>
      <c r="L5199" t="inlineStr">
        <is>
          <t>N39.0</t>
        </is>
      </c>
      <c r="M5199" t="inlineStr">
        <is>
          <t>Urinary tract infection, site not specified</t>
        </is>
      </c>
      <c r="N5199" t="inlineStr">
        <is>
          <t>Genitourinary</t>
        </is>
      </c>
      <c r="O5199" s="28" t="n">
        <v>42</v>
      </c>
      <c r="P5199" s="29" t="n">
        <v>15056.17</v>
      </c>
      <c r="Q5199" t="inlineStr">
        <is>
          <t>N</t>
        </is>
      </c>
      <c r="R5199" s="28" t="n">
        <v>0</v>
      </c>
    </row>
    <row r="5200">
      <c r="A5200" t="inlineStr">
        <is>
          <t>ENC115908</t>
        </is>
      </c>
      <c r="B5200" t="inlineStr">
        <is>
          <t>PT10148</t>
        </is>
      </c>
      <c r="C5200" t="inlineStr">
        <is>
          <t>Inpatient</t>
        </is>
      </c>
      <c r="D5200" s="27" t="n">
        <v>45821</v>
      </c>
      <c r="E5200" s="27" t="n">
        <v>45824</v>
      </c>
      <c r="F5200" s="28" t="n">
        <v>3</v>
      </c>
      <c r="G5200" t="inlineStr">
        <is>
          <t>Ashby Falls Community Hospital</t>
        </is>
      </c>
      <c r="H5200" t="inlineStr">
        <is>
          <t>Medical-Surgical</t>
        </is>
      </c>
      <c r="I5200" t="inlineStr">
        <is>
          <t>Medicine</t>
        </is>
      </c>
      <c r="J5200" t="inlineStr">
        <is>
          <t>Silverline Medicare Advantage</t>
        </is>
      </c>
      <c r="K5200" t="inlineStr">
        <is>
          <t>Medicare Advantage</t>
        </is>
      </c>
      <c r="L5200" t="inlineStr">
        <is>
          <t>E11.65</t>
        </is>
      </c>
      <c r="M5200" t="inlineStr">
        <is>
          <t>Type 2 diabetes mellitus with hyperglycemia</t>
        </is>
      </c>
      <c r="N5200" t="inlineStr">
        <is>
          <t>Endocrine</t>
        </is>
      </c>
      <c r="O5200" s="28" t="n">
        <v>81</v>
      </c>
      <c r="P5200" s="29" t="n">
        <v>14567.12</v>
      </c>
      <c r="Q5200" t="inlineStr">
        <is>
          <t>N</t>
        </is>
      </c>
      <c r="R5200" s="28" t="n">
        <v>0</v>
      </c>
    </row>
    <row r="5201">
      <c r="A5201" t="inlineStr">
        <is>
          <t>ENC115914</t>
        </is>
      </c>
      <c r="B5201" t="inlineStr">
        <is>
          <t>PT12274</t>
        </is>
      </c>
      <c r="C5201" t="inlineStr">
        <is>
          <t>Emergency</t>
        </is>
      </c>
      <c r="D5201" s="27" t="n">
        <v>45821</v>
      </c>
      <c r="E5201" s="27" t="n">
        <v>45822</v>
      </c>
      <c r="F5201" s="28" t="n">
        <v>1</v>
      </c>
      <c r="G5201" t="inlineStr">
        <is>
          <t>Cedar Ridge Medical Center</t>
        </is>
      </c>
      <c r="H5201" t="inlineStr">
        <is>
          <t>Emergency Department</t>
        </is>
      </c>
      <c r="I5201" t="inlineStr">
        <is>
          <t>Emergency</t>
        </is>
      </c>
      <c r="J5201" t="inlineStr">
        <is>
          <t>State Medicaid</t>
        </is>
      </c>
      <c r="K5201" t="inlineStr">
        <is>
          <t>Government</t>
        </is>
      </c>
      <c r="L5201" t="inlineStr">
        <is>
          <t>R07.9</t>
        </is>
      </c>
      <c r="M5201" t="inlineStr">
        <is>
          <t>Chest pain, unspecified</t>
        </is>
      </c>
      <c r="N5201" t="inlineStr">
        <is>
          <t>Symptoms &amp; Signs</t>
        </is>
      </c>
      <c r="O5201" s="28" t="n">
        <v>45</v>
      </c>
      <c r="P5201" s="29" t="n">
        <v>3674</v>
      </c>
      <c r="R5201" s="28" t="n"/>
    </row>
    <row r="5202">
      <c r="A5202" t="inlineStr">
        <is>
          <t>ENC115916</t>
        </is>
      </c>
      <c r="B5202" t="inlineStr">
        <is>
          <t>PT12072</t>
        </is>
      </c>
      <c r="C5202" t="inlineStr">
        <is>
          <t>Emergency</t>
        </is>
      </c>
      <c r="D5202" s="27" t="n">
        <v>45821</v>
      </c>
      <c r="E5202" s="27" t="n">
        <v>45822</v>
      </c>
      <c r="F5202" s="28" t="n">
        <v>1</v>
      </c>
      <c r="G5202" t="inlineStr">
        <is>
          <t>Bluestone Memorial Hospital</t>
        </is>
      </c>
      <c r="H5202" t="inlineStr">
        <is>
          <t>Emergency Department</t>
        </is>
      </c>
      <c r="I5202" t="inlineStr">
        <is>
          <t>Emergency</t>
        </is>
      </c>
      <c r="J5202" t="inlineStr">
        <is>
          <t>Medicare</t>
        </is>
      </c>
      <c r="K5202" t="inlineStr">
        <is>
          <t>Government</t>
        </is>
      </c>
      <c r="L5202" t="inlineStr">
        <is>
          <t>R07.9</t>
        </is>
      </c>
      <c r="M5202" t="inlineStr">
        <is>
          <t>Chest pain, unspecified</t>
        </is>
      </c>
      <c r="N5202" t="inlineStr">
        <is>
          <t>Symptoms &amp; Signs</t>
        </is>
      </c>
      <c r="O5202" s="28" t="n">
        <v>72</v>
      </c>
      <c r="P5202" s="29" t="n">
        <v>8059.74</v>
      </c>
      <c r="R5202" s="28" t="n"/>
    </row>
    <row r="5203">
      <c r="A5203" t="inlineStr">
        <is>
          <t>ENC115917</t>
        </is>
      </c>
      <c r="B5203" t="inlineStr">
        <is>
          <t>PT12493</t>
        </is>
      </c>
      <c r="C5203" t="inlineStr">
        <is>
          <t>Emergency</t>
        </is>
      </c>
      <c r="D5203" s="27" t="n">
        <v>45821</v>
      </c>
      <c r="E5203" s="27" t="n">
        <v>45822</v>
      </c>
      <c r="F5203" s="28" t="n">
        <v>1</v>
      </c>
      <c r="G5203" t="inlineStr">
        <is>
          <t>Bluestone Memorial Hospital</t>
        </is>
      </c>
      <c r="H5203" t="inlineStr">
        <is>
          <t>Emergency Department</t>
        </is>
      </c>
      <c r="I5203" t="inlineStr">
        <is>
          <t>Emergency</t>
        </is>
      </c>
      <c r="J5203" t="inlineStr">
        <is>
          <t>Silverline Medicare Advantage</t>
        </is>
      </c>
      <c r="K5203" t="inlineStr">
        <is>
          <t>Medicare Advantage</t>
        </is>
      </c>
      <c r="L5203" t="inlineStr">
        <is>
          <t>M54.50</t>
        </is>
      </c>
      <c r="M5203" t="inlineStr">
        <is>
          <t>Low back pain, unspecified</t>
        </is>
      </c>
      <c r="N5203" t="inlineStr">
        <is>
          <t>Musculoskeletal</t>
        </is>
      </c>
      <c r="O5203" s="28" t="n">
        <v>68</v>
      </c>
      <c r="P5203" s="29" t="n">
        <v>433.67</v>
      </c>
      <c r="R5203" s="28" t="n"/>
    </row>
    <row r="5204">
      <c r="A5204" t="inlineStr">
        <is>
          <t>ENC115910</t>
        </is>
      </c>
      <c r="B5204" t="inlineStr">
        <is>
          <t>PT12880</t>
        </is>
      </c>
      <c r="C5204" t="inlineStr">
        <is>
          <t>Inpatient</t>
        </is>
      </c>
      <c r="D5204" s="27" t="n">
        <v>45821</v>
      </c>
      <c r="E5204" s="27" t="n">
        <v>45825</v>
      </c>
      <c r="F5204" s="28" t="n">
        <v>4</v>
      </c>
      <c r="G5204" t="inlineStr">
        <is>
          <t>Bluestone Memorial Hospital</t>
        </is>
      </c>
      <c r="H5204" t="inlineStr">
        <is>
          <t>Neuroscience &amp; Stroke</t>
        </is>
      </c>
      <c r="I5204" t="inlineStr">
        <is>
          <t>Neuroscience</t>
        </is>
      </c>
      <c r="J5204" t="inlineStr">
        <is>
          <t>State Medicaid</t>
        </is>
      </c>
      <c r="K5204" t="inlineStr">
        <is>
          <t>Government</t>
        </is>
      </c>
      <c r="L5204" t="inlineStr">
        <is>
          <t>I63.9</t>
        </is>
      </c>
      <c r="M5204" t="inlineStr">
        <is>
          <t>Cerebral infarction, unspecified</t>
        </is>
      </c>
      <c r="N5204" t="inlineStr">
        <is>
          <t>Circulatory</t>
        </is>
      </c>
      <c r="O5204" s="28" t="n">
        <v>58</v>
      </c>
      <c r="P5204" s="29" t="n">
        <v>19765.04</v>
      </c>
      <c r="Q5204" t="inlineStr">
        <is>
          <t>N</t>
        </is>
      </c>
      <c r="R5204" s="28" t="n">
        <v>0</v>
      </c>
    </row>
    <row r="5205">
      <c r="A5205" t="inlineStr">
        <is>
          <t>ENC115915</t>
        </is>
      </c>
      <c r="B5205" t="inlineStr">
        <is>
          <t>PT11903</t>
        </is>
      </c>
      <c r="C5205" t="inlineStr">
        <is>
          <t>Inpatient</t>
        </is>
      </c>
      <c r="D5205" s="27" t="n">
        <v>45822</v>
      </c>
      <c r="E5205" s="27" t="n">
        <v>45838</v>
      </c>
      <c r="F5205" s="28" t="n">
        <v>16</v>
      </c>
      <c r="G5205" t="inlineStr">
        <is>
          <t>Bluestone Memorial Hospital</t>
        </is>
      </c>
      <c r="H5205" t="inlineStr">
        <is>
          <t>Behavioral Health</t>
        </is>
      </c>
      <c r="I5205" t="inlineStr">
        <is>
          <t>Behavioral Health</t>
        </is>
      </c>
      <c r="J5205" t="inlineStr">
        <is>
          <t>Evergreen Mutual Insurance</t>
        </is>
      </c>
      <c r="K5205" t="inlineStr">
        <is>
          <t>Commercial</t>
        </is>
      </c>
      <c r="L5205" t="inlineStr">
        <is>
          <t>F20.9</t>
        </is>
      </c>
      <c r="M5205" t="inlineStr">
        <is>
          <t>Schizophrenia, unspecified</t>
        </is>
      </c>
      <c r="N5205" t="inlineStr">
        <is>
          <t>Mental &amp; Behavioral</t>
        </is>
      </c>
      <c r="O5205" s="28" t="n">
        <v>55</v>
      </c>
      <c r="P5205" s="29" t="n">
        <v>55754.78</v>
      </c>
      <c r="Q5205" t="inlineStr">
        <is>
          <t>N</t>
        </is>
      </c>
      <c r="R5205" s="28" t="n">
        <v>0</v>
      </c>
    </row>
    <row r="5206">
      <c r="A5206" t="inlineStr">
        <is>
          <t>ENC115912</t>
        </is>
      </c>
      <c r="B5206" t="inlineStr">
        <is>
          <t>PT11444</t>
        </is>
      </c>
      <c r="C5206" t="inlineStr">
        <is>
          <t>Observation</t>
        </is>
      </c>
      <c r="D5206" s="27" t="n">
        <v>45822</v>
      </c>
      <c r="E5206" s="27" t="n">
        <v>45823</v>
      </c>
      <c r="F5206" s="28" t="n">
        <v>1</v>
      </c>
      <c r="G5206" t="inlineStr">
        <is>
          <t>Bluestone Memorial Hospital</t>
        </is>
      </c>
      <c r="H5206" t="inlineStr">
        <is>
          <t>Observation Unit</t>
        </is>
      </c>
      <c r="I5206" t="inlineStr">
        <is>
          <t>Medicine</t>
        </is>
      </c>
      <c r="J5206" t="inlineStr">
        <is>
          <t>State Medicaid</t>
        </is>
      </c>
      <c r="K5206" t="inlineStr">
        <is>
          <t>Government</t>
        </is>
      </c>
      <c r="L5206" t="inlineStr">
        <is>
          <t>I48.91</t>
        </is>
      </c>
      <c r="M5206" t="inlineStr">
        <is>
          <t>Unspecified atrial fibrillation</t>
        </is>
      </c>
      <c r="N5206" t="inlineStr">
        <is>
          <t>Circulatory</t>
        </is>
      </c>
      <c r="O5206" s="28" t="n">
        <v>64</v>
      </c>
      <c r="P5206" s="29" t="n">
        <v>5382.93</v>
      </c>
      <c r="R5206" s="28" t="n"/>
    </row>
    <row r="5207">
      <c r="A5207" t="inlineStr">
        <is>
          <t>ENC115918</t>
        </is>
      </c>
      <c r="B5207" t="inlineStr">
        <is>
          <t>PT10219</t>
        </is>
      </c>
      <c r="C5207" t="inlineStr">
        <is>
          <t>Observation</t>
        </is>
      </c>
      <c r="D5207" s="27" t="n">
        <v>45822</v>
      </c>
      <c r="E5207" s="27" t="n">
        <v>45823</v>
      </c>
      <c r="F5207" s="28" t="n">
        <v>1</v>
      </c>
      <c r="G5207" t="inlineStr">
        <is>
          <t>Cedar Ridge Medical Center</t>
        </is>
      </c>
      <c r="H5207" t="inlineStr">
        <is>
          <t>Medical-Surgical</t>
        </is>
      </c>
      <c r="I5207" t="inlineStr">
        <is>
          <t>Medicine</t>
        </is>
      </c>
      <c r="J5207" t="inlineStr">
        <is>
          <t>Medicare</t>
        </is>
      </c>
      <c r="K5207" t="inlineStr">
        <is>
          <t>Government</t>
        </is>
      </c>
      <c r="L5207" t="inlineStr">
        <is>
          <t>N39.0</t>
        </is>
      </c>
      <c r="M5207" t="inlineStr">
        <is>
          <t>Urinary tract infection, site not specified</t>
        </is>
      </c>
      <c r="N5207" t="inlineStr">
        <is>
          <t>Genitourinary</t>
        </is>
      </c>
      <c r="O5207" s="28" t="n">
        <v>60</v>
      </c>
      <c r="P5207" s="29" t="n">
        <v>5139.37</v>
      </c>
      <c r="R5207" s="28" t="n"/>
    </row>
    <row r="5208">
      <c r="A5208" t="inlineStr">
        <is>
          <t>ENC115919</t>
        </is>
      </c>
      <c r="B5208" t="inlineStr">
        <is>
          <t>PT11497</t>
        </is>
      </c>
      <c r="C5208" t="inlineStr">
        <is>
          <t>Emergency</t>
        </is>
      </c>
      <c r="D5208" s="27" t="n">
        <v>45822</v>
      </c>
      <c r="E5208" s="27" t="n">
        <v>45822</v>
      </c>
      <c r="F5208" s="28" t="n">
        <v>0</v>
      </c>
      <c r="G5208" t="inlineStr">
        <is>
          <t>Ashby Falls Community Hospital</t>
        </is>
      </c>
      <c r="H5208" t="inlineStr">
        <is>
          <t>Emergency Department</t>
        </is>
      </c>
      <c r="I5208" t="inlineStr">
        <is>
          <t>Emergency</t>
        </is>
      </c>
      <c r="J5208" t="inlineStr">
        <is>
          <t>Keystone Health Partners</t>
        </is>
      </c>
      <c r="K5208" t="inlineStr">
        <is>
          <t>Commercial</t>
        </is>
      </c>
      <c r="L5208" t="inlineStr">
        <is>
          <t>N39.0</t>
        </is>
      </c>
      <c r="M5208" t="inlineStr">
        <is>
          <t>Urinary tract infection, site not specified</t>
        </is>
      </c>
      <c r="N5208" t="inlineStr">
        <is>
          <t>Genitourinary</t>
        </is>
      </c>
      <c r="O5208" s="28" t="n">
        <v>73</v>
      </c>
      <c r="P5208" s="29" t="n">
        <v>2085.19</v>
      </c>
      <c r="R5208" s="28" t="n"/>
    </row>
    <row r="5209">
      <c r="A5209" t="inlineStr">
        <is>
          <t>ENC115920</t>
        </is>
      </c>
      <c r="B5209" t="inlineStr">
        <is>
          <t>PT12240</t>
        </is>
      </c>
      <c r="C5209" t="inlineStr">
        <is>
          <t>Emergency</t>
        </is>
      </c>
      <c r="D5209" s="27" t="n">
        <v>45822</v>
      </c>
      <c r="E5209" s="27" t="n">
        <v>45822</v>
      </c>
      <c r="F5209" s="28" t="n">
        <v>0</v>
      </c>
      <c r="G5209" t="inlineStr">
        <is>
          <t>Ashby Falls Community Hospital</t>
        </is>
      </c>
      <c r="H5209" t="inlineStr">
        <is>
          <t>Emergency Department</t>
        </is>
      </c>
      <c r="I5209" t="inlineStr">
        <is>
          <t>Emergency</t>
        </is>
      </c>
      <c r="J5209" t="inlineStr">
        <is>
          <t>Evergreen Mutual Insurance</t>
        </is>
      </c>
      <c r="K5209" t="inlineStr">
        <is>
          <t>Commercial</t>
        </is>
      </c>
      <c r="L5209" t="inlineStr">
        <is>
          <t>R07.9</t>
        </is>
      </c>
      <c r="M5209" t="inlineStr">
        <is>
          <t>Chest pain, unspecified</t>
        </is>
      </c>
      <c r="N5209" t="inlineStr">
        <is>
          <t>Symptoms &amp; Signs</t>
        </is>
      </c>
      <c r="O5209" s="28" t="n">
        <v>33</v>
      </c>
      <c r="P5209" s="29" t="n">
        <v>4167.97</v>
      </c>
      <c r="R5209" s="28" t="n"/>
    </row>
    <row r="5210">
      <c r="A5210" t="inlineStr">
        <is>
          <t>ENC115921</t>
        </is>
      </c>
      <c r="B5210" t="inlineStr">
        <is>
          <t>PT11569</t>
        </is>
      </c>
      <c r="C5210" t="inlineStr">
        <is>
          <t>Emergency</t>
        </is>
      </c>
      <c r="D5210" s="27" t="n">
        <v>45822</v>
      </c>
      <c r="E5210" s="27" t="n">
        <v>45822</v>
      </c>
      <c r="F5210" s="28" t="n">
        <v>0</v>
      </c>
      <c r="G5210" t="inlineStr">
        <is>
          <t>Bluestone Memorial Hospital</t>
        </is>
      </c>
      <c r="H5210" t="inlineStr">
        <is>
          <t>Emergency Department</t>
        </is>
      </c>
      <c r="I5210" t="inlineStr">
        <is>
          <t>Emergency</t>
        </is>
      </c>
      <c r="J5210" t="inlineStr">
        <is>
          <t>Keystone Health Partners</t>
        </is>
      </c>
      <c r="K5210" t="inlineStr">
        <is>
          <t>Commercial</t>
        </is>
      </c>
      <c r="L5210" t="inlineStr">
        <is>
          <t>G40.909</t>
        </is>
      </c>
      <c r="M5210" t="inlineStr">
        <is>
          <t>Epilepsy, unspecified, not intractable, without status epilepticus</t>
        </is>
      </c>
      <c r="N5210" t="inlineStr">
        <is>
          <t>Nervous System</t>
        </is>
      </c>
      <c r="O5210" s="28" t="n">
        <v>53</v>
      </c>
      <c r="P5210" s="29" t="n">
        <v>5550.73</v>
      </c>
      <c r="R5210" s="28" t="n"/>
    </row>
    <row r="5211">
      <c r="A5211" t="inlineStr">
        <is>
          <t>ENC115922</t>
        </is>
      </c>
      <c r="B5211" t="inlineStr">
        <is>
          <t>PT10078</t>
        </is>
      </c>
      <c r="C5211" t="inlineStr">
        <is>
          <t>Emergency</t>
        </is>
      </c>
      <c r="D5211" s="27" t="n">
        <v>45822</v>
      </c>
      <c r="E5211" s="27" t="n">
        <v>45822</v>
      </c>
      <c r="F5211" s="28" t="n">
        <v>0</v>
      </c>
      <c r="G5211" t="inlineStr">
        <is>
          <t>Cedar Ridge Medical Center</t>
        </is>
      </c>
      <c r="H5211" t="inlineStr">
        <is>
          <t>Emergency Department</t>
        </is>
      </c>
      <c r="I5211" t="inlineStr">
        <is>
          <t>Emergency</t>
        </is>
      </c>
      <c r="J5211" t="inlineStr">
        <is>
          <t>State Medicaid</t>
        </is>
      </c>
      <c r="K5211" t="inlineStr">
        <is>
          <t>Government</t>
        </is>
      </c>
      <c r="L5211" t="inlineStr">
        <is>
          <t>A08.4</t>
        </is>
      </c>
      <c r="M5211" t="inlineStr">
        <is>
          <t>Viral intestinal infection, unspecified</t>
        </is>
      </c>
      <c r="N5211" t="inlineStr">
        <is>
          <t>Infectious</t>
        </is>
      </c>
      <c r="O5211" s="28" t="n">
        <v>5</v>
      </c>
      <c r="P5211" s="29" t="n">
        <v>1447.01</v>
      </c>
      <c r="R5211" s="28" t="n"/>
    </row>
    <row r="5212">
      <c r="A5212" t="inlineStr">
        <is>
          <t>ENC115923</t>
        </is>
      </c>
      <c r="B5212" t="inlineStr">
        <is>
          <t>PT12604</t>
        </is>
      </c>
      <c r="C5212" t="inlineStr">
        <is>
          <t>Emergency</t>
        </is>
      </c>
      <c r="D5212" s="27" t="n">
        <v>45822</v>
      </c>
      <c r="E5212" s="27" t="n">
        <v>45822</v>
      </c>
      <c r="F5212" s="28" t="n">
        <v>0</v>
      </c>
      <c r="G5212" t="inlineStr">
        <is>
          <t>Bluestone Memorial Hospital</t>
        </is>
      </c>
      <c r="H5212" t="inlineStr">
        <is>
          <t>Emergency Department</t>
        </is>
      </c>
      <c r="I5212" t="inlineStr">
        <is>
          <t>Emergency</t>
        </is>
      </c>
      <c r="J5212" t="inlineStr">
        <is>
          <t>Keystone Health Partners</t>
        </is>
      </c>
      <c r="K5212" t="inlineStr">
        <is>
          <t>Commercial</t>
        </is>
      </c>
      <c r="L5212" t="inlineStr">
        <is>
          <t>J06.9</t>
        </is>
      </c>
      <c r="M5212" t="inlineStr">
        <is>
          <t>Acute upper respiratory infection, unspecified</t>
        </is>
      </c>
      <c r="N5212" t="inlineStr">
        <is>
          <t>Respiratory</t>
        </is>
      </c>
      <c r="O5212" s="28" t="n">
        <v>42</v>
      </c>
      <c r="P5212" s="29" t="n">
        <v>566.72</v>
      </c>
      <c r="R5212" s="28" t="n"/>
    </row>
    <row r="5213">
      <c r="A5213" t="inlineStr">
        <is>
          <t>ENC115925</t>
        </is>
      </c>
      <c r="B5213" t="inlineStr">
        <is>
          <t>PT12719</t>
        </is>
      </c>
      <c r="C5213" t="inlineStr">
        <is>
          <t>Emergency</t>
        </is>
      </c>
      <c r="D5213" s="27" t="n">
        <v>45822</v>
      </c>
      <c r="E5213" s="27" t="n">
        <v>45822</v>
      </c>
      <c r="F5213" s="28" t="n">
        <v>0</v>
      </c>
      <c r="G5213" t="inlineStr">
        <is>
          <t>Ashby Falls Community Hospital</t>
        </is>
      </c>
      <c r="H5213" t="inlineStr">
        <is>
          <t>Emergency Department</t>
        </is>
      </c>
      <c r="I5213" t="inlineStr">
        <is>
          <t>Emergency</t>
        </is>
      </c>
      <c r="J5213" t="inlineStr">
        <is>
          <t>Self-Pay</t>
        </is>
      </c>
      <c r="K5213" t="inlineStr">
        <is>
          <t>Self-Pay</t>
        </is>
      </c>
      <c r="L5213" t="inlineStr">
        <is>
          <t>J06.9</t>
        </is>
      </c>
      <c r="M5213" t="inlineStr">
        <is>
          <t>Acute upper respiratory infection, unspecified</t>
        </is>
      </c>
      <c r="N5213" t="inlineStr">
        <is>
          <t>Respiratory</t>
        </is>
      </c>
      <c r="O5213" s="28" t="n">
        <v>45</v>
      </c>
      <c r="P5213" s="29" t="n">
        <v>927.7</v>
      </c>
      <c r="R5213" s="28" t="n"/>
    </row>
    <row r="5214">
      <c r="A5214" t="inlineStr">
        <is>
          <t>ENC115924</t>
        </is>
      </c>
      <c r="B5214" t="inlineStr">
        <is>
          <t>PT13619</t>
        </is>
      </c>
      <c r="C5214" t="inlineStr">
        <is>
          <t>Inpatient</t>
        </is>
      </c>
      <c r="D5214" s="27" t="n">
        <v>45822</v>
      </c>
      <c r="E5214" s="27" t="n">
        <v>45824</v>
      </c>
      <c r="F5214" s="28" t="n">
        <v>2</v>
      </c>
      <c r="G5214" t="inlineStr">
        <is>
          <t>Ashby Falls Community Hospital</t>
        </is>
      </c>
      <c r="H5214" t="inlineStr">
        <is>
          <t>Labor &amp; Delivery</t>
        </is>
      </c>
      <c r="I5214" t="inlineStr">
        <is>
          <t>Women &amp; Children</t>
        </is>
      </c>
      <c r="J5214" t="inlineStr">
        <is>
          <t>Evergreen Mutual Insurance</t>
        </is>
      </c>
      <c r="K5214" t="inlineStr">
        <is>
          <t>Commercial</t>
        </is>
      </c>
      <c r="L5214" t="inlineStr">
        <is>
          <t>O82</t>
        </is>
      </c>
      <c r="M5214" t="inlineStr">
        <is>
          <t>Encounter for cesarean delivery without indication</t>
        </is>
      </c>
      <c r="N5214" t="inlineStr">
        <is>
          <t>Pregnancy</t>
        </is>
      </c>
      <c r="O5214" s="28" t="n">
        <v>24</v>
      </c>
      <c r="P5214" s="29" t="n">
        <v>28583.36</v>
      </c>
      <c r="Q5214" t="inlineStr">
        <is>
          <t>Y</t>
        </is>
      </c>
      <c r="R5214" s="28" t="n">
        <v>1</v>
      </c>
    </row>
    <row r="5215">
      <c r="A5215" t="inlineStr">
        <is>
          <t>ENC115926</t>
        </is>
      </c>
      <c r="B5215" t="inlineStr">
        <is>
          <t>PT12362</t>
        </is>
      </c>
      <c r="C5215" t="inlineStr">
        <is>
          <t>Emergency</t>
        </is>
      </c>
      <c r="D5215" s="27" t="n">
        <v>45822</v>
      </c>
      <c r="E5215" s="27" t="n">
        <v>45822</v>
      </c>
      <c r="F5215" s="28" t="n">
        <v>0</v>
      </c>
      <c r="G5215" t="inlineStr">
        <is>
          <t>Cedar Ridge Medical Center</t>
        </is>
      </c>
      <c r="H5215" t="inlineStr">
        <is>
          <t>Emergency Department</t>
        </is>
      </c>
      <c r="I5215" t="inlineStr">
        <is>
          <t>Emergency</t>
        </is>
      </c>
      <c r="J5215" t="inlineStr">
        <is>
          <t>State Medicaid</t>
        </is>
      </c>
      <c r="K5215" t="inlineStr">
        <is>
          <t>Government</t>
        </is>
      </c>
      <c r="L5215" t="inlineStr">
        <is>
          <t>N39.0</t>
        </is>
      </c>
      <c r="M5215" t="inlineStr">
        <is>
          <t>Urinary tract infection, site not specified</t>
        </is>
      </c>
      <c r="N5215" t="inlineStr">
        <is>
          <t>Genitourinary</t>
        </is>
      </c>
      <c r="O5215" s="28" t="n">
        <v>56</v>
      </c>
      <c r="P5215" s="29" t="n">
        <v>4329.45</v>
      </c>
      <c r="R5215" s="28" t="n"/>
    </row>
    <row r="5216">
      <c r="A5216" t="inlineStr">
        <is>
          <t>ENC115929</t>
        </is>
      </c>
      <c r="B5216" t="inlineStr">
        <is>
          <t>PT13527</t>
        </is>
      </c>
      <c r="C5216" t="inlineStr">
        <is>
          <t>Emergency</t>
        </is>
      </c>
      <c r="D5216" s="27" t="n">
        <v>45822</v>
      </c>
      <c r="E5216" s="27" t="n">
        <v>45822</v>
      </c>
      <c r="F5216" s="28" t="n">
        <v>0</v>
      </c>
      <c r="G5216" t="inlineStr">
        <is>
          <t>Bluestone Memorial Hospital</t>
        </is>
      </c>
      <c r="H5216" t="inlineStr">
        <is>
          <t>Emergency Department</t>
        </is>
      </c>
      <c r="I5216" t="inlineStr">
        <is>
          <t>Emergency</t>
        </is>
      </c>
      <c r="J5216" t="inlineStr">
        <is>
          <t>Evergreen Mutual Insurance</t>
        </is>
      </c>
      <c r="K5216" t="inlineStr">
        <is>
          <t>Commercial</t>
        </is>
      </c>
      <c r="L5216" t="inlineStr">
        <is>
          <t>E86.0</t>
        </is>
      </c>
      <c r="M5216" t="inlineStr">
        <is>
          <t>Dehydration</t>
        </is>
      </c>
      <c r="N5216" t="inlineStr">
        <is>
          <t>Endocrine</t>
        </is>
      </c>
      <c r="O5216" s="28" t="n">
        <v>49</v>
      </c>
      <c r="P5216" s="29" t="n">
        <v>1526.26</v>
      </c>
      <c r="R5216" s="28" t="n"/>
    </row>
    <row r="5217">
      <c r="A5217" t="inlineStr">
        <is>
          <t>ENC115931</t>
        </is>
      </c>
      <c r="B5217" t="inlineStr">
        <is>
          <t>PT10104</t>
        </is>
      </c>
      <c r="C5217" t="inlineStr">
        <is>
          <t>Emergency</t>
        </is>
      </c>
      <c r="D5217" s="27" t="n">
        <v>45822</v>
      </c>
      <c r="E5217" s="27" t="n">
        <v>45822</v>
      </c>
      <c r="F5217" s="28" t="n">
        <v>0</v>
      </c>
      <c r="G5217" t="inlineStr">
        <is>
          <t>Cedar Ridge Medical Center</t>
        </is>
      </c>
      <c r="H5217" t="inlineStr">
        <is>
          <t>Emergency Department</t>
        </is>
      </c>
      <c r="I5217" t="inlineStr">
        <is>
          <t>Emergency</t>
        </is>
      </c>
      <c r="J5217" t="inlineStr">
        <is>
          <t>State Medicaid</t>
        </is>
      </c>
      <c r="K5217" t="inlineStr">
        <is>
          <t>Government</t>
        </is>
      </c>
      <c r="L5217" t="inlineStr">
        <is>
          <t>U07.1</t>
        </is>
      </c>
      <c r="M5217" t="inlineStr">
        <is>
          <t>COVID-19</t>
        </is>
      </c>
      <c r="N5217" t="inlineStr">
        <is>
          <t>Respiratory</t>
        </is>
      </c>
      <c r="O5217" s="28" t="n">
        <v>37</v>
      </c>
      <c r="P5217" s="29" t="n">
        <v>5551.63</v>
      </c>
      <c r="R5217" s="28" t="n"/>
    </row>
    <row r="5218">
      <c r="A5218" t="inlineStr">
        <is>
          <t>ENC115928</t>
        </is>
      </c>
      <c r="B5218" t="inlineStr">
        <is>
          <t>PT13035</t>
        </is>
      </c>
      <c r="C5218" t="inlineStr">
        <is>
          <t>Inpatient</t>
        </is>
      </c>
      <c r="D5218" s="27" t="n">
        <v>45822</v>
      </c>
      <c r="E5218" s="27" t="n">
        <v>45825</v>
      </c>
      <c r="F5218" s="28" t="n">
        <v>3</v>
      </c>
      <c r="G5218" t="inlineStr">
        <is>
          <t>Cedar Ridge Medical Center</t>
        </is>
      </c>
      <c r="H5218" t="inlineStr">
        <is>
          <t>Medical-Surgical</t>
        </is>
      </c>
      <c r="I5218" t="inlineStr">
        <is>
          <t>Medicine</t>
        </is>
      </c>
      <c r="J5218" t="inlineStr">
        <is>
          <t>Medicare</t>
        </is>
      </c>
      <c r="K5218" t="inlineStr">
        <is>
          <t>Government</t>
        </is>
      </c>
      <c r="L5218" t="inlineStr">
        <is>
          <t>K92.2</t>
        </is>
      </c>
      <c r="M5218" t="inlineStr">
        <is>
          <t>Gastrointestinal hemorrhage, unspecified</t>
        </is>
      </c>
      <c r="N5218" t="inlineStr">
        <is>
          <t>Digestive</t>
        </is>
      </c>
      <c r="O5218" s="28" t="n">
        <v>46</v>
      </c>
      <c r="P5218" s="29" t="n">
        <v>16485.73</v>
      </c>
      <c r="Q5218" t="inlineStr">
        <is>
          <t>N</t>
        </is>
      </c>
      <c r="R5218" s="28" t="n">
        <v>0</v>
      </c>
    </row>
    <row r="5219">
      <c r="A5219" t="inlineStr">
        <is>
          <t>ENC115927</t>
        </is>
      </c>
      <c r="B5219" t="inlineStr">
        <is>
          <t>PT10006</t>
        </is>
      </c>
      <c r="C5219" t="inlineStr">
        <is>
          <t>Inpatient</t>
        </is>
      </c>
      <c r="D5219" s="27" t="n">
        <v>45822</v>
      </c>
      <c r="E5219" s="27" t="n">
        <v>45826</v>
      </c>
      <c r="F5219" s="28" t="n">
        <v>4</v>
      </c>
      <c r="G5219" t="inlineStr">
        <is>
          <t>Bluestone Memorial Hospital</t>
        </is>
      </c>
      <c r="H5219" t="inlineStr">
        <is>
          <t>Cardiac Step-Down</t>
        </is>
      </c>
      <c r="I5219" t="inlineStr">
        <is>
          <t>Cardiovascular</t>
        </is>
      </c>
      <c r="J5219" t="inlineStr">
        <is>
          <t>Medicare</t>
        </is>
      </c>
      <c r="K5219" t="inlineStr">
        <is>
          <t>Government</t>
        </is>
      </c>
      <c r="L5219" t="inlineStr">
        <is>
          <t>I50.9</t>
        </is>
      </c>
      <c r="M5219" t="inlineStr">
        <is>
          <t>Heart failure, unspecified</t>
        </is>
      </c>
      <c r="N5219" t="inlineStr">
        <is>
          <t>Circulatory</t>
        </is>
      </c>
      <c r="O5219" s="28" t="n">
        <v>77</v>
      </c>
      <c r="P5219" s="29" t="n">
        <v>36362.7</v>
      </c>
      <c r="Q5219" t="inlineStr">
        <is>
          <t>N</t>
        </is>
      </c>
      <c r="R5219" s="28" t="n">
        <v>0</v>
      </c>
    </row>
    <row r="5220">
      <c r="A5220" t="inlineStr">
        <is>
          <t>ENC115930</t>
        </is>
      </c>
      <c r="B5220" t="inlineStr">
        <is>
          <t>PT11997</t>
        </is>
      </c>
      <c r="C5220" t="inlineStr">
        <is>
          <t>Inpatient</t>
        </is>
      </c>
      <c r="D5220" s="27" t="n">
        <v>45822</v>
      </c>
      <c r="E5220" s="27" t="n">
        <v>45826</v>
      </c>
      <c r="F5220" s="28" t="n">
        <v>4</v>
      </c>
      <c r="G5220" t="inlineStr">
        <is>
          <t>Bluestone Memorial Hospital</t>
        </is>
      </c>
      <c r="H5220" t="inlineStr">
        <is>
          <t>Oncology</t>
        </is>
      </c>
      <c r="I5220" t="inlineStr">
        <is>
          <t>Oncology</t>
        </is>
      </c>
      <c r="J5220" t="inlineStr">
        <is>
          <t>Keystone Health Partners</t>
        </is>
      </c>
      <c r="K5220" t="inlineStr">
        <is>
          <t>Commercial</t>
        </is>
      </c>
      <c r="L5220" t="inlineStr">
        <is>
          <t>C34.90</t>
        </is>
      </c>
      <c r="M5220" t="inlineStr">
        <is>
          <t>Malignant neoplasm of unspecified part of unspecified bronchus or lung</t>
        </is>
      </c>
      <c r="N5220" t="inlineStr">
        <is>
          <t>Neoplasms</t>
        </is>
      </c>
      <c r="O5220" s="28" t="n">
        <v>54</v>
      </c>
      <c r="P5220" s="29" t="n">
        <v>17915.47</v>
      </c>
      <c r="Q5220" t="inlineStr">
        <is>
          <t>N</t>
        </is>
      </c>
      <c r="R5220" s="28" t="n">
        <v>0</v>
      </c>
    </row>
    <row r="5221">
      <c r="A5221" t="inlineStr">
        <is>
          <t>ENC115935</t>
        </is>
      </c>
      <c r="B5221" t="inlineStr">
        <is>
          <t>PT10662</t>
        </is>
      </c>
      <c r="C5221" t="inlineStr">
        <is>
          <t>Emergency</t>
        </is>
      </c>
      <c r="D5221" s="27" t="n">
        <v>45822</v>
      </c>
      <c r="E5221" s="27" t="n">
        <v>45822</v>
      </c>
      <c r="F5221" s="28" t="n">
        <v>0</v>
      </c>
      <c r="G5221" t="inlineStr">
        <is>
          <t>Cedar Ridge Medical Center</t>
        </is>
      </c>
      <c r="H5221" t="inlineStr">
        <is>
          <t>Emergency Department</t>
        </is>
      </c>
      <c r="I5221" t="inlineStr">
        <is>
          <t>Emergency</t>
        </is>
      </c>
      <c r="J5221" t="inlineStr">
        <is>
          <t>Medicare</t>
        </is>
      </c>
      <c r="K5221" t="inlineStr">
        <is>
          <t>Government</t>
        </is>
      </c>
      <c r="L5221" t="inlineStr">
        <is>
          <t>U07.1</t>
        </is>
      </c>
      <c r="M5221" t="inlineStr">
        <is>
          <t>COVID-19</t>
        </is>
      </c>
      <c r="N5221" t="inlineStr">
        <is>
          <t>Respiratory</t>
        </is>
      </c>
      <c r="O5221" s="28" t="n">
        <v>87</v>
      </c>
      <c r="P5221" s="29" t="n">
        <v>6873.85</v>
      </c>
      <c r="R5221" s="28" t="n"/>
    </row>
    <row r="5222">
      <c r="A5222" t="inlineStr">
        <is>
          <t>ENC115932</t>
        </is>
      </c>
      <c r="B5222" t="inlineStr">
        <is>
          <t>PT12538</t>
        </is>
      </c>
      <c r="C5222" t="inlineStr">
        <is>
          <t>Inpatient</t>
        </is>
      </c>
      <c r="D5222" s="27" t="n">
        <v>45822</v>
      </c>
      <c r="E5222" s="27" t="n">
        <v>45828</v>
      </c>
      <c r="F5222" s="28" t="n">
        <v>6</v>
      </c>
      <c r="G5222" t="inlineStr">
        <is>
          <t>Bluestone Memorial Hospital</t>
        </is>
      </c>
      <c r="H5222" t="inlineStr">
        <is>
          <t>Medical-Surgical 4 West</t>
        </is>
      </c>
      <c r="I5222" t="inlineStr">
        <is>
          <t>Medicine</t>
        </is>
      </c>
      <c r="J5222" t="inlineStr">
        <is>
          <t>Evergreen Mutual Insurance</t>
        </is>
      </c>
      <c r="K5222" t="inlineStr">
        <is>
          <t>Commercial</t>
        </is>
      </c>
      <c r="L5222" t="inlineStr">
        <is>
          <t>J18.9</t>
        </is>
      </c>
      <c r="M5222" t="inlineStr">
        <is>
          <t>Pneumonia, unspecified organism</t>
        </is>
      </c>
      <c r="N5222" t="inlineStr">
        <is>
          <t>Respiratory</t>
        </is>
      </c>
      <c r="O5222" s="28" t="n">
        <v>47</v>
      </c>
      <c r="P5222" s="29" t="n">
        <v>27623.74</v>
      </c>
      <c r="Q5222" t="inlineStr">
        <is>
          <t>N</t>
        </is>
      </c>
      <c r="R5222" s="28" t="n">
        <v>0</v>
      </c>
    </row>
    <row r="5223">
      <c r="A5223" t="inlineStr">
        <is>
          <t>ENC115936</t>
        </is>
      </c>
      <c r="B5223" t="inlineStr">
        <is>
          <t>PT13361</t>
        </is>
      </c>
      <c r="C5223" t="inlineStr">
        <is>
          <t>Emergency</t>
        </is>
      </c>
      <c r="D5223" s="27" t="n">
        <v>45822</v>
      </c>
      <c r="E5223" s="27" t="n">
        <v>45822</v>
      </c>
      <c r="F5223" s="28" t="n">
        <v>0</v>
      </c>
      <c r="G5223" t="inlineStr">
        <is>
          <t>Ashby Falls Community Hospital</t>
        </is>
      </c>
      <c r="H5223" t="inlineStr">
        <is>
          <t>Emergency Department</t>
        </is>
      </c>
      <c r="I5223" t="inlineStr">
        <is>
          <t>Emergency</t>
        </is>
      </c>
      <c r="J5223" t="inlineStr">
        <is>
          <t>Evergreen Mutual Insurance</t>
        </is>
      </c>
      <c r="K5223" t="inlineStr">
        <is>
          <t>Commercial</t>
        </is>
      </c>
      <c r="L5223" t="inlineStr">
        <is>
          <t>S93.401A</t>
        </is>
      </c>
      <c r="M5223" t="inlineStr">
        <is>
          <t>Sprain of unspecified ligament of right ankle, initial encounter</t>
        </is>
      </c>
      <c r="N5223" t="inlineStr">
        <is>
          <t>Injury</t>
        </is>
      </c>
      <c r="O5223" s="28" t="n">
        <v>35</v>
      </c>
      <c r="P5223" s="29" t="n">
        <v>1382.77</v>
      </c>
      <c r="R5223" s="28" t="n"/>
    </row>
    <row r="5224">
      <c r="A5224" t="inlineStr">
        <is>
          <t>ENC115938</t>
        </is>
      </c>
      <c r="B5224" t="inlineStr">
        <is>
          <t>PT10697</t>
        </is>
      </c>
      <c r="C5224" t="inlineStr">
        <is>
          <t>Emergency</t>
        </is>
      </c>
      <c r="D5224" s="27" t="n">
        <v>45822</v>
      </c>
      <c r="E5224" s="27" t="n">
        <v>45822</v>
      </c>
      <c r="F5224" s="28" t="n">
        <v>0</v>
      </c>
      <c r="G5224" t="inlineStr">
        <is>
          <t>Bluestone Memorial Hospital</t>
        </is>
      </c>
      <c r="H5224" t="inlineStr">
        <is>
          <t>Emergency Department</t>
        </is>
      </c>
      <c r="I5224" t="inlineStr">
        <is>
          <t>Emergency</t>
        </is>
      </c>
      <c r="J5224" t="inlineStr">
        <is>
          <t>Self-Pay</t>
        </is>
      </c>
      <c r="K5224" t="inlineStr">
        <is>
          <t>Self-Pay</t>
        </is>
      </c>
      <c r="L5224" t="inlineStr">
        <is>
          <t>F32.9</t>
        </is>
      </c>
      <c r="M5224" t="inlineStr">
        <is>
          <t>Major depressive disorder, single episode, unspecified</t>
        </is>
      </c>
      <c r="N5224" t="inlineStr">
        <is>
          <t>Mental &amp; Behavioral</t>
        </is>
      </c>
      <c r="O5224" s="28" t="n">
        <v>50</v>
      </c>
      <c r="P5224" s="29" t="n">
        <v>5531.83</v>
      </c>
      <c r="R5224" s="28" t="n"/>
    </row>
    <row r="5225">
      <c r="A5225" t="inlineStr">
        <is>
          <t>ENC115933</t>
        </is>
      </c>
      <c r="B5225" t="inlineStr">
        <is>
          <t>PT10987</t>
        </is>
      </c>
      <c r="C5225" t="inlineStr">
        <is>
          <t>Inpatient</t>
        </is>
      </c>
      <c r="D5225" s="27" t="n">
        <v>45822</v>
      </c>
      <c r="E5225" s="27" t="n">
        <v>45827</v>
      </c>
      <c r="F5225" s="28" t="n">
        <v>5</v>
      </c>
      <c r="G5225" t="inlineStr">
        <is>
          <t>Bluestone Memorial Hospital</t>
        </is>
      </c>
      <c r="H5225" t="inlineStr">
        <is>
          <t>Medical-Surgical 5 East</t>
        </is>
      </c>
      <c r="I5225" t="inlineStr">
        <is>
          <t>Medicine</t>
        </is>
      </c>
      <c r="J5225" t="inlineStr">
        <is>
          <t>Medicare</t>
        </is>
      </c>
      <c r="K5225" t="inlineStr">
        <is>
          <t>Government</t>
        </is>
      </c>
      <c r="L5225" t="inlineStr">
        <is>
          <t>A41.9</t>
        </is>
      </c>
      <c r="M5225" t="inlineStr">
        <is>
          <t>Sepsis, unspecified organism</t>
        </is>
      </c>
      <c r="N5225" t="inlineStr">
        <is>
          <t>Infectious</t>
        </is>
      </c>
      <c r="O5225" s="28" t="n">
        <v>80</v>
      </c>
      <c r="P5225" s="29" t="n">
        <v>62632.39</v>
      </c>
      <c r="Q5225" t="inlineStr">
        <is>
          <t>N</t>
        </is>
      </c>
      <c r="R5225" s="28" t="n">
        <v>0</v>
      </c>
    </row>
    <row r="5226">
      <c r="A5226" t="inlineStr">
        <is>
          <t>ENC115940</t>
        </is>
      </c>
      <c r="B5226" t="inlineStr">
        <is>
          <t>PT12739</t>
        </is>
      </c>
      <c r="C5226" t="inlineStr">
        <is>
          <t>Inpatient</t>
        </is>
      </c>
      <c r="D5226" s="27" t="n">
        <v>45822</v>
      </c>
      <c r="E5226" s="27" t="n">
        <v>45826</v>
      </c>
      <c r="F5226" s="28" t="n">
        <v>4</v>
      </c>
      <c r="G5226" t="inlineStr">
        <is>
          <t>Bluestone Memorial Hospital</t>
        </is>
      </c>
      <c r="H5226" t="inlineStr">
        <is>
          <t>Medical-Surgical 5 East</t>
        </is>
      </c>
      <c r="I5226" t="inlineStr">
        <is>
          <t>Medicine</t>
        </is>
      </c>
      <c r="J5226" t="inlineStr">
        <is>
          <t>Keystone Health Partners</t>
        </is>
      </c>
      <c r="K5226" t="inlineStr">
        <is>
          <t>Commercial</t>
        </is>
      </c>
      <c r="L5226" t="inlineStr">
        <is>
          <t>N17.9</t>
        </is>
      </c>
      <c r="M5226" t="inlineStr">
        <is>
          <t>Acute kidney failure, unspecified</t>
        </is>
      </c>
      <c r="N5226" t="inlineStr">
        <is>
          <t>Genitourinary</t>
        </is>
      </c>
      <c r="O5226" s="28" t="n">
        <v>44</v>
      </c>
      <c r="P5226" s="29" t="n">
        <v>15107.16</v>
      </c>
      <c r="Q5226" t="inlineStr">
        <is>
          <t>N</t>
        </is>
      </c>
      <c r="R5226" s="28" t="n">
        <v>0</v>
      </c>
    </row>
    <row r="5227">
      <c r="A5227" t="inlineStr">
        <is>
          <t>ENC115934</t>
        </is>
      </c>
      <c r="B5227" t="inlineStr">
        <is>
          <t>PT11036</t>
        </is>
      </c>
      <c r="C5227" t="inlineStr">
        <is>
          <t>Observation</t>
        </is>
      </c>
      <c r="D5227" s="27" t="n">
        <v>45822</v>
      </c>
      <c r="E5227" s="27" t="n">
        <v>45823</v>
      </c>
      <c r="F5227" s="28" t="n">
        <v>1</v>
      </c>
      <c r="G5227" t="inlineStr">
        <is>
          <t>Bluestone Memorial Hospital</t>
        </is>
      </c>
      <c r="H5227" t="inlineStr">
        <is>
          <t>Observation Unit</t>
        </is>
      </c>
      <c r="I5227" t="inlineStr">
        <is>
          <t>Medicine</t>
        </is>
      </c>
      <c r="J5227" t="inlineStr">
        <is>
          <t>Summit Choice PPO</t>
        </is>
      </c>
      <c r="K5227" t="inlineStr">
        <is>
          <t>Commercial</t>
        </is>
      </c>
      <c r="L5227" t="inlineStr">
        <is>
          <t>R10.9</t>
        </is>
      </c>
      <c r="M5227" t="inlineStr">
        <is>
          <t>Unspecified abdominal pain</t>
        </is>
      </c>
      <c r="N5227" t="inlineStr">
        <is>
          <t>Symptoms &amp; Signs</t>
        </is>
      </c>
      <c r="O5227" s="28" t="n">
        <v>14</v>
      </c>
      <c r="P5227" s="29" t="n">
        <v>7731.88</v>
      </c>
      <c r="R5227" s="28" t="n"/>
    </row>
    <row r="5228">
      <c r="A5228" t="inlineStr">
        <is>
          <t>ENC115937</t>
        </is>
      </c>
      <c r="B5228" t="inlineStr">
        <is>
          <t>PT11548</t>
        </is>
      </c>
      <c r="C5228" t="inlineStr">
        <is>
          <t>Inpatient</t>
        </is>
      </c>
      <c r="D5228" s="27" t="n">
        <v>45822</v>
      </c>
      <c r="E5228" s="27" t="n">
        <v>45826</v>
      </c>
      <c r="F5228" s="28" t="n">
        <v>4</v>
      </c>
      <c r="G5228" t="inlineStr">
        <is>
          <t>Cedar Ridge Medical Center</t>
        </is>
      </c>
      <c r="H5228" t="inlineStr">
        <is>
          <t>Medical-Surgical</t>
        </is>
      </c>
      <c r="I5228" t="inlineStr">
        <is>
          <t>Medicine</t>
        </is>
      </c>
      <c r="J5228" t="inlineStr">
        <is>
          <t>Evergreen Mutual Insurance</t>
        </is>
      </c>
      <c r="K5228" t="inlineStr">
        <is>
          <t>Commercial</t>
        </is>
      </c>
      <c r="L5228" t="inlineStr">
        <is>
          <t>J18.9</t>
        </is>
      </c>
      <c r="M5228" t="inlineStr">
        <is>
          <t>Pneumonia, unspecified organism</t>
        </is>
      </c>
      <c r="N5228" t="inlineStr">
        <is>
          <t>Respiratory</t>
        </is>
      </c>
      <c r="O5228" s="28" t="n">
        <v>32</v>
      </c>
      <c r="P5228" s="29" t="n">
        <v>17471.2</v>
      </c>
      <c r="Q5228" t="inlineStr">
        <is>
          <t>N</t>
        </is>
      </c>
      <c r="R5228" s="28" t="n">
        <v>0</v>
      </c>
    </row>
    <row r="5229">
      <c r="A5229" t="inlineStr">
        <is>
          <t>ENC115939</t>
        </is>
      </c>
      <c r="B5229" t="inlineStr">
        <is>
          <t>PT13011</t>
        </is>
      </c>
      <c r="C5229" t="inlineStr">
        <is>
          <t>Inpatient</t>
        </is>
      </c>
      <c r="D5229" s="27" t="n">
        <v>45822</v>
      </c>
      <c r="E5229" s="27" t="n">
        <v>45826</v>
      </c>
      <c r="F5229" s="28" t="n">
        <v>4</v>
      </c>
      <c r="G5229" t="inlineStr">
        <is>
          <t>Bluestone Memorial Hospital</t>
        </is>
      </c>
      <c r="H5229" t="inlineStr">
        <is>
          <t>Medical-Surgical 4 West</t>
        </is>
      </c>
      <c r="I5229" t="inlineStr">
        <is>
          <t>Medicine</t>
        </is>
      </c>
      <c r="J5229" t="inlineStr">
        <is>
          <t>Summit Choice PPO</t>
        </is>
      </c>
      <c r="K5229" t="inlineStr">
        <is>
          <t>Commercial</t>
        </is>
      </c>
      <c r="L5229" t="inlineStr">
        <is>
          <t>L03.115</t>
        </is>
      </c>
      <c r="M5229" t="inlineStr">
        <is>
          <t>Cellulitis of right lower limb</t>
        </is>
      </c>
      <c r="N5229" t="inlineStr">
        <is>
          <t>Skin</t>
        </is>
      </c>
      <c r="O5229" s="28" t="n">
        <v>58</v>
      </c>
      <c r="P5229" s="29" t="n">
        <v>13643.04</v>
      </c>
      <c r="Q5229" t="inlineStr">
        <is>
          <t>N</t>
        </is>
      </c>
      <c r="R5229" s="28" t="n">
        <v>0</v>
      </c>
    </row>
    <row r="5230">
      <c r="A5230" t="inlineStr">
        <is>
          <t>ENC115941</t>
        </is>
      </c>
      <c r="B5230" t="inlineStr">
        <is>
          <t>PT11948</t>
        </is>
      </c>
      <c r="C5230" t="inlineStr">
        <is>
          <t>Emergency</t>
        </is>
      </c>
      <c r="D5230" s="27" t="n">
        <v>45823</v>
      </c>
      <c r="E5230" s="27" t="n">
        <v>45823</v>
      </c>
      <c r="F5230" s="28" t="n">
        <v>0</v>
      </c>
      <c r="G5230" t="inlineStr">
        <is>
          <t>Ashby Falls Community Hospital</t>
        </is>
      </c>
      <c r="H5230" t="inlineStr">
        <is>
          <t>Emergency Department</t>
        </is>
      </c>
      <c r="I5230" t="inlineStr">
        <is>
          <t>Emergency</t>
        </is>
      </c>
      <c r="J5230" t="inlineStr">
        <is>
          <t>Medicare</t>
        </is>
      </c>
      <c r="K5230" t="inlineStr">
        <is>
          <t>Government</t>
        </is>
      </c>
      <c r="L5230" t="inlineStr">
        <is>
          <t>E86.0</t>
        </is>
      </c>
      <c r="M5230" t="inlineStr">
        <is>
          <t>Dehydration</t>
        </is>
      </c>
      <c r="N5230" t="inlineStr">
        <is>
          <t>Endocrine</t>
        </is>
      </c>
      <c r="O5230" s="28" t="n">
        <v>68</v>
      </c>
      <c r="P5230" s="29" t="n">
        <v>1771.3</v>
      </c>
      <c r="R5230" s="28" t="n"/>
    </row>
    <row r="5231">
      <c r="A5231" t="inlineStr">
        <is>
          <t>ENC115942</t>
        </is>
      </c>
      <c r="B5231" t="inlineStr">
        <is>
          <t>PT12292</t>
        </is>
      </c>
      <c r="C5231" t="inlineStr">
        <is>
          <t>Emergency</t>
        </is>
      </c>
      <c r="D5231" s="27" t="n">
        <v>45823</v>
      </c>
      <c r="E5231" s="27" t="n">
        <v>45823</v>
      </c>
      <c r="F5231" s="28" t="n">
        <v>0</v>
      </c>
      <c r="G5231" t="inlineStr">
        <is>
          <t>Bluestone Memorial Hospital</t>
        </is>
      </c>
      <c r="H5231" t="inlineStr">
        <is>
          <t>Emergency Department</t>
        </is>
      </c>
      <c r="I5231" t="inlineStr">
        <is>
          <t>Emergency</t>
        </is>
      </c>
      <c r="J5231" t="inlineStr">
        <is>
          <t>Silverline Medicare Advantage</t>
        </is>
      </c>
      <c r="K5231" t="inlineStr">
        <is>
          <t>Medicare Advantage</t>
        </is>
      </c>
      <c r="L5231" t="inlineStr">
        <is>
          <t>J06.9</t>
        </is>
      </c>
      <c r="M5231" t="inlineStr">
        <is>
          <t>Acute upper respiratory infection, unspecified</t>
        </is>
      </c>
      <c r="N5231" t="inlineStr">
        <is>
          <t>Respiratory</t>
        </is>
      </c>
      <c r="O5231" s="28" t="n">
        <v>79</v>
      </c>
      <c r="P5231" s="29" t="n">
        <v>583.33</v>
      </c>
      <c r="R5231" s="28" t="n"/>
    </row>
    <row r="5232">
      <c r="A5232" t="inlineStr">
        <is>
          <t>ENC115943</t>
        </is>
      </c>
      <c r="B5232" t="inlineStr">
        <is>
          <t>PT10417</t>
        </is>
      </c>
      <c r="C5232" t="inlineStr">
        <is>
          <t>Emergency</t>
        </is>
      </c>
      <c r="D5232" s="27" t="n">
        <v>45823</v>
      </c>
      <c r="E5232" s="27" t="n">
        <v>45823</v>
      </c>
      <c r="F5232" s="28" t="n">
        <v>0</v>
      </c>
      <c r="G5232" t="inlineStr">
        <is>
          <t>Bluestone Memorial Hospital</t>
        </is>
      </c>
      <c r="H5232" t="inlineStr">
        <is>
          <t>Emergency Department</t>
        </is>
      </c>
      <c r="I5232" t="inlineStr">
        <is>
          <t>Emergency</t>
        </is>
      </c>
      <c r="J5232" t="inlineStr">
        <is>
          <t>Silverline Medicare Advantage</t>
        </is>
      </c>
      <c r="K5232" t="inlineStr">
        <is>
          <t>Medicare Advantage</t>
        </is>
      </c>
      <c r="L5232" t="inlineStr">
        <is>
          <t>M54.50</t>
        </is>
      </c>
      <c r="M5232" t="inlineStr">
        <is>
          <t>Low back pain, unspecified</t>
        </is>
      </c>
      <c r="N5232" t="inlineStr">
        <is>
          <t>Musculoskeletal</t>
        </is>
      </c>
      <c r="O5232" s="28" t="n">
        <v>68</v>
      </c>
      <c r="P5232" s="29" t="n">
        <v>1758.22</v>
      </c>
      <c r="R5232" s="28" t="n"/>
    </row>
    <row r="5233">
      <c r="A5233" t="inlineStr">
        <is>
          <t>ENC115944</t>
        </is>
      </c>
      <c r="B5233" t="inlineStr">
        <is>
          <t>PT13458</t>
        </is>
      </c>
      <c r="C5233" t="inlineStr">
        <is>
          <t>Emergency</t>
        </is>
      </c>
      <c r="D5233" s="27" t="n">
        <v>45823</v>
      </c>
      <c r="E5233" s="27" t="n">
        <v>45823</v>
      </c>
      <c r="F5233" s="28" t="n">
        <v>0</v>
      </c>
      <c r="G5233" t="inlineStr">
        <is>
          <t>Cedar Ridge Medical Center</t>
        </is>
      </c>
      <c r="H5233" t="inlineStr">
        <is>
          <t>Emergency Department</t>
        </is>
      </c>
      <c r="I5233" t="inlineStr">
        <is>
          <t>Emergency</t>
        </is>
      </c>
      <c r="J5233" t="inlineStr">
        <is>
          <t>Silverline Medicare Advantage</t>
        </is>
      </c>
      <c r="K5233" t="inlineStr">
        <is>
          <t>Medicare Advantage</t>
        </is>
      </c>
      <c r="L5233" t="inlineStr">
        <is>
          <t>L03.115</t>
        </is>
      </c>
      <c r="M5233" t="inlineStr">
        <is>
          <t>Cellulitis of right lower limb</t>
        </is>
      </c>
      <c r="N5233" t="inlineStr">
        <is>
          <t>Skin</t>
        </is>
      </c>
      <c r="O5233" s="28" t="n">
        <v>98</v>
      </c>
      <c r="P5233" s="29" t="n">
        <v>3450.37</v>
      </c>
      <c r="R5233" s="28" t="n"/>
    </row>
    <row r="5234">
      <c r="A5234" t="inlineStr">
        <is>
          <t>ENC115945</t>
        </is>
      </c>
      <c r="B5234" t="inlineStr">
        <is>
          <t>PT10389</t>
        </is>
      </c>
      <c r="C5234" t="inlineStr">
        <is>
          <t>Emergency</t>
        </is>
      </c>
      <c r="D5234" s="27" t="n">
        <v>45823</v>
      </c>
      <c r="E5234" s="27" t="n">
        <v>45823</v>
      </c>
      <c r="F5234" s="28" t="n">
        <v>0</v>
      </c>
      <c r="G5234" t="inlineStr">
        <is>
          <t>Bluestone Memorial Hospital</t>
        </is>
      </c>
      <c r="H5234" t="inlineStr">
        <is>
          <t>Emergency Department</t>
        </is>
      </c>
      <c r="I5234" t="inlineStr">
        <is>
          <t>Emergency</t>
        </is>
      </c>
      <c r="J5234" t="inlineStr">
        <is>
          <t>Silverline Medicare Advantage</t>
        </is>
      </c>
      <c r="K5234" t="inlineStr">
        <is>
          <t>Medicare Advantage</t>
        </is>
      </c>
      <c r="L5234" t="inlineStr">
        <is>
          <t>G40.909</t>
        </is>
      </c>
      <c r="M5234" t="inlineStr">
        <is>
          <t>Epilepsy, unspecified, not intractable, without status epilepticus</t>
        </is>
      </c>
      <c r="N5234" t="inlineStr">
        <is>
          <t>Nervous System</t>
        </is>
      </c>
      <c r="O5234" s="28" t="n">
        <v>74</v>
      </c>
      <c r="P5234" s="29" t="n">
        <v>4210.64</v>
      </c>
      <c r="R5234" s="28" t="n"/>
    </row>
    <row r="5235">
      <c r="A5235" t="inlineStr">
        <is>
          <t>ENC115949</t>
        </is>
      </c>
      <c r="B5235" t="inlineStr">
        <is>
          <t>PT13567</t>
        </is>
      </c>
      <c r="C5235" t="inlineStr">
        <is>
          <t>Emergency</t>
        </is>
      </c>
      <c r="D5235" s="27" t="n">
        <v>45823</v>
      </c>
      <c r="E5235" s="27" t="n">
        <v>45823</v>
      </c>
      <c r="F5235" s="28" t="n">
        <v>0</v>
      </c>
      <c r="G5235" t="inlineStr">
        <is>
          <t>Bluestone Memorial Hospital</t>
        </is>
      </c>
      <c r="H5235" t="inlineStr">
        <is>
          <t>Emergency Department</t>
        </is>
      </c>
      <c r="I5235" t="inlineStr">
        <is>
          <t>Emergency</t>
        </is>
      </c>
      <c r="J5235" t="inlineStr">
        <is>
          <t>Evergreen Mutual Insurance</t>
        </is>
      </c>
      <c r="K5235" t="inlineStr">
        <is>
          <t>Commercial</t>
        </is>
      </c>
      <c r="L5235" t="inlineStr">
        <is>
          <t>N39.0</t>
        </is>
      </c>
      <c r="M5235" t="inlineStr">
        <is>
          <t>Urinary tract infection, site not specified</t>
        </is>
      </c>
      <c r="N5235" t="inlineStr">
        <is>
          <t>Genitourinary</t>
        </is>
      </c>
      <c r="O5235" s="28" t="n">
        <v>36</v>
      </c>
      <c r="P5235" s="29" t="n">
        <v>1859.1</v>
      </c>
      <c r="R5235" s="28" t="n"/>
    </row>
    <row r="5236">
      <c r="A5236" t="inlineStr">
        <is>
          <t>ENC115950</t>
        </is>
      </c>
      <c r="B5236" t="inlineStr">
        <is>
          <t>PT12720</t>
        </is>
      </c>
      <c r="C5236" t="inlineStr">
        <is>
          <t>Emergency</t>
        </is>
      </c>
      <c r="D5236" s="27" t="n">
        <v>45823</v>
      </c>
      <c r="E5236" s="27" t="n">
        <v>45823</v>
      </c>
      <c r="F5236" s="28" t="n">
        <v>0</v>
      </c>
      <c r="G5236" t="inlineStr">
        <is>
          <t>Bluestone Memorial Hospital</t>
        </is>
      </c>
      <c r="H5236" t="inlineStr">
        <is>
          <t>Emergency Department</t>
        </is>
      </c>
      <c r="I5236" t="inlineStr">
        <is>
          <t>Emergency</t>
        </is>
      </c>
      <c r="J5236" t="inlineStr">
        <is>
          <t>Keystone Health Partners</t>
        </is>
      </c>
      <c r="K5236" t="inlineStr">
        <is>
          <t>Commercial</t>
        </is>
      </c>
      <c r="L5236" t="inlineStr">
        <is>
          <t>R07.9</t>
        </is>
      </c>
      <c r="M5236" t="inlineStr">
        <is>
          <t>Chest pain, unspecified</t>
        </is>
      </c>
      <c r="N5236" t="inlineStr">
        <is>
          <t>Symptoms &amp; Signs</t>
        </is>
      </c>
      <c r="O5236" s="28" t="n">
        <v>52</v>
      </c>
      <c r="P5236" s="29" t="n">
        <v>4761.98</v>
      </c>
      <c r="R5236" s="28" t="n"/>
    </row>
    <row r="5237">
      <c r="A5237" t="inlineStr">
        <is>
          <t>ENC115947</t>
        </is>
      </c>
      <c r="B5237" t="inlineStr">
        <is>
          <t>PT12511</t>
        </is>
      </c>
      <c r="C5237" t="inlineStr">
        <is>
          <t>Inpatient</t>
        </is>
      </c>
      <c r="D5237" s="27" t="n">
        <v>45823</v>
      </c>
      <c r="E5237" s="27" t="n">
        <v>45826</v>
      </c>
      <c r="F5237" s="28" t="n">
        <v>3</v>
      </c>
      <c r="G5237" t="inlineStr">
        <is>
          <t>Bluestone Memorial Hospital</t>
        </is>
      </c>
      <c r="H5237" t="inlineStr">
        <is>
          <t>Medical-Surgical 5 East</t>
        </is>
      </c>
      <c r="I5237" t="inlineStr">
        <is>
          <t>Medicine</t>
        </is>
      </c>
      <c r="J5237" t="inlineStr">
        <is>
          <t>Silverline Medicare Advantage</t>
        </is>
      </c>
      <c r="K5237" t="inlineStr">
        <is>
          <t>Medicare Advantage</t>
        </is>
      </c>
      <c r="L5237" t="inlineStr">
        <is>
          <t>E86.0</t>
        </is>
      </c>
      <c r="M5237" t="inlineStr">
        <is>
          <t>Dehydration</t>
        </is>
      </c>
      <c r="N5237" t="inlineStr">
        <is>
          <t>Endocrine</t>
        </is>
      </c>
      <c r="O5237" s="28" t="n">
        <v>70</v>
      </c>
      <c r="P5237" s="29" t="n">
        <v>11621.05</v>
      </c>
      <c r="Q5237" t="inlineStr">
        <is>
          <t>N</t>
        </is>
      </c>
      <c r="R5237" s="28" t="n">
        <v>0</v>
      </c>
    </row>
    <row r="5238">
      <c r="A5238" t="inlineStr">
        <is>
          <t>ENC115948</t>
        </is>
      </c>
      <c r="B5238" t="inlineStr">
        <is>
          <t>PT13312</t>
        </is>
      </c>
      <c r="C5238" t="inlineStr">
        <is>
          <t>Observation</t>
        </is>
      </c>
      <c r="D5238" s="27" t="n">
        <v>45823</v>
      </c>
      <c r="E5238" s="27" t="n">
        <v>45825</v>
      </c>
      <c r="F5238" s="28" t="n">
        <v>2</v>
      </c>
      <c r="G5238" t="inlineStr">
        <is>
          <t>Bluestone Memorial Hospital</t>
        </is>
      </c>
      <c r="H5238" t="inlineStr">
        <is>
          <t>Observation Unit</t>
        </is>
      </c>
      <c r="I5238" t="inlineStr">
        <is>
          <t>Medicine</t>
        </is>
      </c>
      <c r="J5238" t="inlineStr">
        <is>
          <t>Summit Choice PPO</t>
        </is>
      </c>
      <c r="K5238" t="inlineStr">
        <is>
          <t>Commercial</t>
        </is>
      </c>
      <c r="L5238" t="inlineStr">
        <is>
          <t>J45.909</t>
        </is>
      </c>
      <c r="M5238" t="inlineStr">
        <is>
          <t>Unspecified asthma, uncomplicated</t>
        </is>
      </c>
      <c r="N5238" t="inlineStr">
        <is>
          <t>Respiratory</t>
        </is>
      </c>
      <c r="O5238" s="28" t="n">
        <v>26</v>
      </c>
      <c r="P5238" s="29" t="n">
        <v>8555.219999999999</v>
      </c>
      <c r="R5238" s="28" t="n"/>
    </row>
    <row r="5239">
      <c r="A5239" t="inlineStr">
        <is>
          <t>ENC115951</t>
        </is>
      </c>
      <c r="B5239" t="inlineStr">
        <is>
          <t>PT10063</t>
        </is>
      </c>
      <c r="C5239" t="inlineStr">
        <is>
          <t>Emergency</t>
        </is>
      </c>
      <c r="D5239" s="27" t="n">
        <v>45823</v>
      </c>
      <c r="E5239" s="27" t="n">
        <v>45823</v>
      </c>
      <c r="F5239" s="28" t="n">
        <v>0</v>
      </c>
      <c r="G5239" t="inlineStr">
        <is>
          <t>Cedar Ridge Medical Center</t>
        </is>
      </c>
      <c r="H5239" t="inlineStr">
        <is>
          <t>Emergency Department</t>
        </is>
      </c>
      <c r="I5239" t="inlineStr">
        <is>
          <t>Emergency</t>
        </is>
      </c>
      <c r="J5239" t="inlineStr">
        <is>
          <t>Silverline Medicare Advantage</t>
        </is>
      </c>
      <c r="K5239" t="inlineStr">
        <is>
          <t>Medicare Advantage</t>
        </is>
      </c>
      <c r="L5239" t="inlineStr">
        <is>
          <t>J18.9</t>
        </is>
      </c>
      <c r="M5239" t="inlineStr">
        <is>
          <t>Pneumonia, unspecified organism</t>
        </is>
      </c>
      <c r="N5239" t="inlineStr">
        <is>
          <t>Respiratory</t>
        </is>
      </c>
      <c r="O5239" s="28" t="n">
        <v>65</v>
      </c>
      <c r="P5239" s="29" t="n">
        <v>4564.19</v>
      </c>
      <c r="R5239" s="28" t="n"/>
    </row>
    <row r="5240">
      <c r="A5240" t="inlineStr">
        <is>
          <t>ENC115946</t>
        </is>
      </c>
      <c r="B5240" t="inlineStr">
        <is>
          <t>PT13490</t>
        </is>
      </c>
      <c r="C5240" t="inlineStr">
        <is>
          <t>Inpatient</t>
        </is>
      </c>
      <c r="D5240" s="27" t="n">
        <v>45823</v>
      </c>
      <c r="E5240" s="27" t="n">
        <v>45829</v>
      </c>
      <c r="F5240" s="28" t="n">
        <v>6</v>
      </c>
      <c r="G5240" t="inlineStr">
        <is>
          <t>Bluestone Memorial Hospital</t>
        </is>
      </c>
      <c r="H5240" t="inlineStr">
        <is>
          <t>Medical-Surgical 4 West</t>
        </is>
      </c>
      <c r="I5240" t="inlineStr">
        <is>
          <t>Medicine</t>
        </is>
      </c>
      <c r="J5240" t="inlineStr">
        <is>
          <t>Silverline Medicare Advantage</t>
        </is>
      </c>
      <c r="K5240" t="inlineStr">
        <is>
          <t>Medicare Advantage</t>
        </is>
      </c>
      <c r="L5240" t="inlineStr">
        <is>
          <t>N17.9</t>
        </is>
      </c>
      <c r="M5240" t="inlineStr">
        <is>
          <t>Acute kidney failure, unspecified</t>
        </is>
      </c>
      <c r="N5240" t="inlineStr">
        <is>
          <t>Genitourinary</t>
        </is>
      </c>
      <c r="O5240" s="28" t="n">
        <v>68</v>
      </c>
      <c r="P5240" s="29" t="n">
        <v>20380.24</v>
      </c>
      <c r="Q5240" t="inlineStr">
        <is>
          <t>N</t>
        </is>
      </c>
      <c r="R5240" s="28" t="n">
        <v>0</v>
      </c>
    </row>
    <row r="5241">
      <c r="A5241" t="inlineStr">
        <is>
          <t>ENC115952</t>
        </is>
      </c>
      <c r="B5241" t="inlineStr">
        <is>
          <t>PT10317</t>
        </is>
      </c>
      <c r="C5241" t="inlineStr">
        <is>
          <t>Emergency</t>
        </is>
      </c>
      <c r="D5241" s="27" t="n">
        <v>45823</v>
      </c>
      <c r="E5241" s="27" t="n">
        <v>45823</v>
      </c>
      <c r="F5241" s="28" t="n">
        <v>0</v>
      </c>
      <c r="G5241" t="inlineStr">
        <is>
          <t>Bluestone Memorial Hospital</t>
        </is>
      </c>
      <c r="H5241" t="inlineStr">
        <is>
          <t>Emergency Department</t>
        </is>
      </c>
      <c r="I5241" t="inlineStr">
        <is>
          <t>Emergency</t>
        </is>
      </c>
      <c r="J5241" t="inlineStr">
        <is>
          <t>Evergreen Mutual Insurance</t>
        </is>
      </c>
      <c r="K5241" t="inlineStr">
        <is>
          <t>Commercial</t>
        </is>
      </c>
      <c r="L5241" t="inlineStr">
        <is>
          <t>F32.9</t>
        </is>
      </c>
      <c r="M5241" t="inlineStr">
        <is>
          <t>Major depressive disorder, single episode, unspecified</t>
        </is>
      </c>
      <c r="N5241" t="inlineStr">
        <is>
          <t>Mental &amp; Behavioral</t>
        </is>
      </c>
      <c r="O5241" s="28" t="n">
        <v>30</v>
      </c>
      <c r="P5241" s="29" t="n">
        <v>3068.16</v>
      </c>
      <c r="R5241" s="28" t="n"/>
    </row>
    <row r="5242">
      <c r="A5242" t="inlineStr">
        <is>
          <t>ENC115953</t>
        </is>
      </c>
      <c r="B5242" t="inlineStr">
        <is>
          <t>PT10244</t>
        </is>
      </c>
      <c r="C5242" t="inlineStr">
        <is>
          <t>Emergency</t>
        </is>
      </c>
      <c r="D5242" s="27" t="n">
        <v>45823</v>
      </c>
      <c r="E5242" s="27" t="n">
        <v>45824</v>
      </c>
      <c r="F5242" s="28" t="n">
        <v>1</v>
      </c>
      <c r="G5242" t="inlineStr">
        <is>
          <t>Ashby Falls Community Hospital</t>
        </is>
      </c>
      <c r="H5242" t="inlineStr">
        <is>
          <t>Emergency Department</t>
        </is>
      </c>
      <c r="I5242" t="inlineStr">
        <is>
          <t>Emergency</t>
        </is>
      </c>
      <c r="J5242" t="inlineStr">
        <is>
          <t>Self-Pay</t>
        </is>
      </c>
      <c r="K5242" t="inlineStr">
        <is>
          <t>Self-Pay</t>
        </is>
      </c>
      <c r="L5242" t="inlineStr">
        <is>
          <t>U07.1</t>
        </is>
      </c>
      <c r="M5242" t="inlineStr">
        <is>
          <t>COVID-19</t>
        </is>
      </c>
      <c r="N5242" t="inlineStr">
        <is>
          <t>Respiratory</t>
        </is>
      </c>
      <c r="O5242" s="28" t="n">
        <v>37</v>
      </c>
      <c r="P5242" s="29" t="n">
        <v>8892.200000000001</v>
      </c>
      <c r="R5242" s="28" t="n"/>
    </row>
    <row r="5243">
      <c r="A5243" t="inlineStr">
        <is>
          <t>ENC115954</t>
        </is>
      </c>
      <c r="B5243" t="inlineStr">
        <is>
          <t>PT12410</t>
        </is>
      </c>
      <c r="C5243" t="inlineStr">
        <is>
          <t>Emergency</t>
        </is>
      </c>
      <c r="D5243" s="27" t="n">
        <v>45823</v>
      </c>
      <c r="E5243" s="27" t="n">
        <v>45823</v>
      </c>
      <c r="F5243" s="28" t="n">
        <v>0</v>
      </c>
      <c r="G5243" t="inlineStr">
        <is>
          <t>Cedar Ridge Medical Center</t>
        </is>
      </c>
      <c r="H5243" t="inlineStr">
        <is>
          <t>Emergency Department</t>
        </is>
      </c>
      <c r="I5243" t="inlineStr">
        <is>
          <t>Emergency</t>
        </is>
      </c>
      <c r="J5243" t="inlineStr">
        <is>
          <t>Evergreen Mutual Insurance</t>
        </is>
      </c>
      <c r="K5243" t="inlineStr">
        <is>
          <t>Commercial</t>
        </is>
      </c>
      <c r="L5243" t="inlineStr">
        <is>
          <t>M54.50</t>
        </is>
      </c>
      <c r="M5243" t="inlineStr">
        <is>
          <t>Low back pain, unspecified</t>
        </is>
      </c>
      <c r="N5243" t="inlineStr">
        <is>
          <t>Musculoskeletal</t>
        </is>
      </c>
      <c r="O5243" s="28" t="n">
        <v>60</v>
      </c>
      <c r="P5243" s="29" t="n">
        <v>819.1</v>
      </c>
      <c r="R5243" s="28" t="n"/>
    </row>
    <row r="5244">
      <c r="A5244" t="inlineStr">
        <is>
          <t>ENC115955</t>
        </is>
      </c>
      <c r="B5244" t="inlineStr">
        <is>
          <t>PT12450</t>
        </is>
      </c>
      <c r="C5244" t="inlineStr">
        <is>
          <t>Emergency</t>
        </is>
      </c>
      <c r="D5244" s="27" t="n">
        <v>45823</v>
      </c>
      <c r="E5244" s="27" t="n">
        <v>45824</v>
      </c>
      <c r="F5244" s="28" t="n">
        <v>1</v>
      </c>
      <c r="G5244" t="inlineStr">
        <is>
          <t>Bluestone Memorial Hospital</t>
        </is>
      </c>
      <c r="H5244" t="inlineStr">
        <is>
          <t>Emergency Department</t>
        </is>
      </c>
      <c r="I5244" t="inlineStr">
        <is>
          <t>Emergency</t>
        </is>
      </c>
      <c r="J5244" t="inlineStr">
        <is>
          <t>Summit Choice PPO</t>
        </is>
      </c>
      <c r="K5244" t="inlineStr">
        <is>
          <t>Commercial</t>
        </is>
      </c>
      <c r="L5244" t="inlineStr">
        <is>
          <t>J45.909</t>
        </is>
      </c>
      <c r="M5244" t="inlineStr">
        <is>
          <t>Unspecified asthma, uncomplicated</t>
        </is>
      </c>
      <c r="N5244" t="inlineStr">
        <is>
          <t>Respiratory</t>
        </is>
      </c>
      <c r="O5244" s="28" t="n">
        <v>63</v>
      </c>
      <c r="P5244" s="29" t="n">
        <v>3959.7</v>
      </c>
      <c r="R5244" s="28" t="n"/>
    </row>
    <row r="5245">
      <c r="A5245" t="inlineStr">
        <is>
          <t>ENC115956</t>
        </is>
      </c>
      <c r="B5245" t="inlineStr">
        <is>
          <t>PT10714</t>
        </is>
      </c>
      <c r="C5245" t="inlineStr">
        <is>
          <t>Emergency</t>
        </is>
      </c>
      <c r="D5245" s="27" t="n">
        <v>45824</v>
      </c>
      <c r="E5245" s="27" t="n">
        <v>45824</v>
      </c>
      <c r="F5245" s="28" t="n">
        <v>0</v>
      </c>
      <c r="G5245" t="inlineStr">
        <is>
          <t>Bluestone Memorial Hospital</t>
        </is>
      </c>
      <c r="H5245" t="inlineStr">
        <is>
          <t>Emergency Department</t>
        </is>
      </c>
      <c r="I5245" t="inlineStr">
        <is>
          <t>Emergency</t>
        </is>
      </c>
      <c r="J5245" t="inlineStr">
        <is>
          <t>Medicare</t>
        </is>
      </c>
      <c r="K5245" t="inlineStr">
        <is>
          <t>Government</t>
        </is>
      </c>
      <c r="L5245" t="inlineStr">
        <is>
          <t>R55</t>
        </is>
      </c>
      <c r="M5245" t="inlineStr">
        <is>
          <t>Syncope and collapse</t>
        </is>
      </c>
      <c r="N5245" t="inlineStr">
        <is>
          <t>Symptoms &amp; Signs</t>
        </is>
      </c>
      <c r="O5245" s="28" t="n">
        <v>65</v>
      </c>
      <c r="P5245" s="29" t="n">
        <v>2275.07</v>
      </c>
      <c r="R5245" s="28" t="n"/>
    </row>
    <row r="5246">
      <c r="A5246" t="inlineStr">
        <is>
          <t>ENC115957</t>
        </is>
      </c>
      <c r="B5246" t="inlineStr">
        <is>
          <t>PT11758</t>
        </is>
      </c>
      <c r="C5246" t="inlineStr">
        <is>
          <t>Inpatient</t>
        </is>
      </c>
      <c r="D5246" s="27" t="n">
        <v>45824</v>
      </c>
      <c r="E5246" s="27" t="n">
        <v>45824</v>
      </c>
      <c r="F5246" s="28" t="n">
        <v>0</v>
      </c>
      <c r="G5246" t="inlineStr">
        <is>
          <t>Ashby Falls Community Hospital</t>
        </is>
      </c>
      <c r="H5246" t="inlineStr">
        <is>
          <t>Medical-Surgical</t>
        </is>
      </c>
      <c r="I5246" t="inlineStr">
        <is>
          <t>Medicine</t>
        </is>
      </c>
      <c r="J5246" t="inlineStr">
        <is>
          <t>Self-Pay</t>
        </is>
      </c>
      <c r="K5246" t="inlineStr">
        <is>
          <t>Self-Pay</t>
        </is>
      </c>
      <c r="L5246" t="inlineStr">
        <is>
          <t>K80.20</t>
        </is>
      </c>
      <c r="M5246" t="inlineStr">
        <is>
          <t>Calculus of gallbladder without cholecystitis without obstruction</t>
        </is>
      </c>
      <c r="N5246" t="inlineStr">
        <is>
          <t>Digestive</t>
        </is>
      </c>
      <c r="O5246" s="28" t="n">
        <v>60</v>
      </c>
      <c r="P5246" s="29" t="n">
        <v>29374.05</v>
      </c>
      <c r="Q5246" t="inlineStr">
        <is>
          <t>N</t>
        </is>
      </c>
      <c r="R5246" s="28" t="n">
        <v>0</v>
      </c>
    </row>
    <row r="5247">
      <c r="A5247" t="inlineStr">
        <is>
          <t>ENC115958</t>
        </is>
      </c>
      <c r="B5247" t="inlineStr">
        <is>
          <t>PT12645</t>
        </is>
      </c>
      <c r="C5247" t="inlineStr">
        <is>
          <t>Emergency</t>
        </is>
      </c>
      <c r="D5247" s="27" t="n">
        <v>45824</v>
      </c>
      <c r="E5247" s="27" t="n">
        <v>45824</v>
      </c>
      <c r="F5247" s="28" t="n">
        <v>0</v>
      </c>
      <c r="G5247" t="inlineStr">
        <is>
          <t>Bluestone Memorial Hospital</t>
        </is>
      </c>
      <c r="H5247" t="inlineStr">
        <is>
          <t>Emergency Department</t>
        </is>
      </c>
      <c r="I5247" t="inlineStr">
        <is>
          <t>Emergency</t>
        </is>
      </c>
      <c r="J5247" t="inlineStr">
        <is>
          <t>Workers' Compensation</t>
        </is>
      </c>
      <c r="K5247" t="inlineStr">
        <is>
          <t>Workers' Comp</t>
        </is>
      </c>
      <c r="L5247" t="inlineStr">
        <is>
          <t>S06.0X0A</t>
        </is>
      </c>
      <c r="M5247" t="inlineStr">
        <is>
          <t>Concussion without loss of consciousness, initial encounter</t>
        </is>
      </c>
      <c r="N5247" t="inlineStr">
        <is>
          <t>Injury</t>
        </is>
      </c>
      <c r="O5247" s="28" t="n">
        <v>58</v>
      </c>
      <c r="P5247" s="29" t="n">
        <v>3244.26</v>
      </c>
      <c r="R5247" s="28" t="n"/>
    </row>
    <row r="5248">
      <c r="A5248" t="inlineStr">
        <is>
          <t>ENC115959</t>
        </is>
      </c>
      <c r="B5248" t="inlineStr">
        <is>
          <t>PT11585</t>
        </is>
      </c>
      <c r="C5248" t="inlineStr">
        <is>
          <t>Emergency</t>
        </is>
      </c>
      <c r="D5248" s="27" t="n">
        <v>45824</v>
      </c>
      <c r="E5248" s="27" t="n">
        <v>45824</v>
      </c>
      <c r="F5248" s="28" t="n">
        <v>0</v>
      </c>
      <c r="G5248" t="inlineStr">
        <is>
          <t>Bluestone Memorial Hospital</t>
        </is>
      </c>
      <c r="H5248" t="inlineStr">
        <is>
          <t>Emergency Department</t>
        </is>
      </c>
      <c r="I5248" t="inlineStr">
        <is>
          <t>Emergency</t>
        </is>
      </c>
      <c r="J5248" t="inlineStr">
        <is>
          <t>Evergreen Mutual Insurance</t>
        </is>
      </c>
      <c r="K5248" t="inlineStr">
        <is>
          <t>Commercial</t>
        </is>
      </c>
      <c r="L5248" t="inlineStr">
        <is>
          <t>E86.0</t>
        </is>
      </c>
      <c r="M5248" t="inlineStr">
        <is>
          <t>Dehydration</t>
        </is>
      </c>
      <c r="N5248" t="inlineStr">
        <is>
          <t>Endocrine</t>
        </is>
      </c>
      <c r="O5248" s="28" t="n">
        <v>16</v>
      </c>
      <c r="P5248" s="29" t="n">
        <v>3169.1</v>
      </c>
      <c r="R5248" s="28" t="n"/>
    </row>
    <row r="5249">
      <c r="A5249" t="inlineStr">
        <is>
          <t>ENC115960</t>
        </is>
      </c>
      <c r="B5249" t="inlineStr">
        <is>
          <t>PT13703</t>
        </is>
      </c>
      <c r="C5249" t="inlineStr">
        <is>
          <t>Inpatient</t>
        </is>
      </c>
      <c r="D5249" s="27" t="n">
        <v>45824</v>
      </c>
      <c r="E5249" s="27" t="n">
        <v>45844</v>
      </c>
      <c r="F5249" s="28" t="n">
        <v>20</v>
      </c>
      <c r="G5249" t="inlineStr">
        <is>
          <t>Bluestone Memorial Hospital</t>
        </is>
      </c>
      <c r="H5249" t="inlineStr">
        <is>
          <t>Behavioral Health</t>
        </is>
      </c>
      <c r="I5249" t="inlineStr">
        <is>
          <t>Behavioral Health</t>
        </is>
      </c>
      <c r="J5249" t="inlineStr">
        <is>
          <t>Keystone Health Partners</t>
        </is>
      </c>
      <c r="K5249" t="inlineStr">
        <is>
          <t>Commercial</t>
        </is>
      </c>
      <c r="L5249" t="inlineStr">
        <is>
          <t>F32.9</t>
        </is>
      </c>
      <c r="M5249" t="inlineStr">
        <is>
          <t>Major depressive disorder, single episode, unspecified</t>
        </is>
      </c>
      <c r="N5249" t="inlineStr">
        <is>
          <t>Mental &amp; Behavioral</t>
        </is>
      </c>
      <c r="O5249" s="28" t="n">
        <v>16</v>
      </c>
      <c r="P5249" s="29" t="n">
        <v>38818.59</v>
      </c>
      <c r="Q5249" t="inlineStr">
        <is>
          <t>N</t>
        </is>
      </c>
      <c r="R5249" s="28" t="n">
        <v>0</v>
      </c>
    </row>
    <row r="5250">
      <c r="A5250" t="inlineStr">
        <is>
          <t>ENC115961</t>
        </is>
      </c>
      <c r="B5250" t="inlineStr">
        <is>
          <t>PT12801</t>
        </is>
      </c>
      <c r="C5250" t="inlineStr">
        <is>
          <t>Outpatient</t>
        </is>
      </c>
      <c r="D5250" s="27" t="n">
        <v>45824</v>
      </c>
      <c r="E5250" s="27" t="n">
        <v>45824</v>
      </c>
      <c r="F5250" s="28" t="n">
        <v>0</v>
      </c>
      <c r="G5250" t="inlineStr">
        <is>
          <t>Bluestone Outpatient Pavilion</t>
        </is>
      </c>
      <c r="H5250" t="inlineStr">
        <is>
          <t>Orthopedic Clinic</t>
        </is>
      </c>
      <c r="I5250" t="inlineStr">
        <is>
          <t>Orthopedics</t>
        </is>
      </c>
      <c r="J5250" t="inlineStr">
        <is>
          <t>Evergreen Mutual Insurance</t>
        </is>
      </c>
      <c r="K5250" t="inlineStr">
        <is>
          <t>Commercial</t>
        </is>
      </c>
      <c r="L5250" t="inlineStr">
        <is>
          <t>M16.11</t>
        </is>
      </c>
      <c r="M5250" t="inlineStr">
        <is>
          <t>Unilateral primary osteoarthritis, right hip</t>
        </is>
      </c>
      <c r="N5250" t="inlineStr">
        <is>
          <t>Musculoskeletal</t>
        </is>
      </c>
      <c r="O5250" s="28" t="n">
        <v>63</v>
      </c>
      <c r="P5250" s="29" t="n">
        <v>495.89</v>
      </c>
      <c r="R5250" s="28" t="n"/>
    </row>
    <row r="5251">
      <c r="A5251" t="inlineStr">
        <is>
          <t>ENC115962</t>
        </is>
      </c>
      <c r="B5251" t="inlineStr">
        <is>
          <t>PT10941</t>
        </is>
      </c>
      <c r="C5251" t="inlineStr">
        <is>
          <t>Emergency</t>
        </is>
      </c>
      <c r="D5251" s="27" t="n">
        <v>45824</v>
      </c>
      <c r="E5251" s="27" t="n">
        <v>45824</v>
      </c>
      <c r="F5251" s="28" t="n">
        <v>0</v>
      </c>
      <c r="G5251" t="inlineStr">
        <is>
          <t>Bluestone Memorial Hospital</t>
        </is>
      </c>
      <c r="H5251" t="inlineStr">
        <is>
          <t>Emergency Department</t>
        </is>
      </c>
      <c r="I5251" t="inlineStr">
        <is>
          <t>Emergency</t>
        </is>
      </c>
      <c r="J5251" t="inlineStr">
        <is>
          <t>Medicare</t>
        </is>
      </c>
      <c r="K5251" t="inlineStr">
        <is>
          <t>Government</t>
        </is>
      </c>
      <c r="L5251" t="inlineStr">
        <is>
          <t>S06.0X0A</t>
        </is>
      </c>
      <c r="M5251" t="inlineStr">
        <is>
          <t>Concussion without loss of consciousness, initial encounter</t>
        </is>
      </c>
      <c r="N5251" t="inlineStr">
        <is>
          <t>Injury</t>
        </is>
      </c>
      <c r="O5251" s="28" t="n">
        <v>64</v>
      </c>
      <c r="P5251" s="29" t="n">
        <v>1151.04</v>
      </c>
      <c r="R5251" s="28" t="n"/>
    </row>
    <row r="5252">
      <c r="A5252" t="inlineStr">
        <is>
          <t>ENC115963</t>
        </is>
      </c>
      <c r="B5252" t="inlineStr">
        <is>
          <t>PT13196</t>
        </is>
      </c>
      <c r="C5252" t="inlineStr">
        <is>
          <t>Outpatient</t>
        </is>
      </c>
      <c r="D5252" s="27" t="n">
        <v>45824</v>
      </c>
      <c r="E5252" s="27" t="n">
        <v>45824</v>
      </c>
      <c r="F5252" s="28" t="n">
        <v>0</v>
      </c>
      <c r="G5252" t="inlineStr">
        <is>
          <t>Bluestone Outpatient Pavilion</t>
        </is>
      </c>
      <c r="H5252" t="inlineStr">
        <is>
          <t>Primary Care Clinic</t>
        </is>
      </c>
      <c r="I5252" t="inlineStr">
        <is>
          <t>Ambulatory</t>
        </is>
      </c>
      <c r="J5252" t="inlineStr">
        <is>
          <t>Silverline Medicare Advantage</t>
        </is>
      </c>
      <c r="K5252" t="inlineStr">
        <is>
          <t>Medicare Advantage</t>
        </is>
      </c>
      <c r="L5252" t="inlineStr">
        <is>
          <t>I10</t>
        </is>
      </c>
      <c r="M5252" t="inlineStr">
        <is>
          <t>Essential (primary) hypertension</t>
        </is>
      </c>
      <c r="N5252" t="inlineStr">
        <is>
          <t>Circulatory</t>
        </is>
      </c>
      <c r="O5252" s="28" t="n">
        <v>68</v>
      </c>
      <c r="P5252" s="29" t="n">
        <v>232.62</v>
      </c>
      <c r="R5252" s="28" t="n"/>
    </row>
    <row r="5253">
      <c r="A5253" t="inlineStr">
        <is>
          <t>ENC115964</t>
        </is>
      </c>
      <c r="B5253" t="inlineStr">
        <is>
          <t>PT13799</t>
        </is>
      </c>
      <c r="C5253" t="inlineStr">
        <is>
          <t>Outpatient</t>
        </is>
      </c>
      <c r="D5253" s="27" t="n">
        <v>45824</v>
      </c>
      <c r="E5253" s="27" t="n">
        <v>45824</v>
      </c>
      <c r="F5253" s="28" t="n">
        <v>0</v>
      </c>
      <c r="G5253" t="inlineStr">
        <is>
          <t>Bluestone Outpatient Pavilion</t>
        </is>
      </c>
      <c r="H5253" t="inlineStr">
        <is>
          <t>Infusion &amp; Oncology Clinic</t>
        </is>
      </c>
      <c r="I5253" t="inlineStr">
        <is>
          <t>Oncology</t>
        </is>
      </c>
      <c r="J5253" t="inlineStr">
        <is>
          <t>Medicare</t>
        </is>
      </c>
      <c r="K5253" t="inlineStr">
        <is>
          <t>Government</t>
        </is>
      </c>
      <c r="L5253" t="inlineStr">
        <is>
          <t>Z51.11</t>
        </is>
      </c>
      <c r="M5253" t="inlineStr">
        <is>
          <t>Encounter for antineoplastic chemotherapy</t>
        </is>
      </c>
      <c r="N5253" t="inlineStr">
        <is>
          <t>Factors Influencing Health</t>
        </is>
      </c>
      <c r="O5253" s="28" t="n">
        <v>80</v>
      </c>
      <c r="P5253" s="29" t="n">
        <v>8320</v>
      </c>
      <c r="R5253" s="28" t="n"/>
    </row>
    <row r="5254">
      <c r="A5254" t="inlineStr">
        <is>
          <t>ENC115965</t>
        </is>
      </c>
      <c r="B5254" t="inlineStr">
        <is>
          <t>PT13860</t>
        </is>
      </c>
      <c r="C5254" t="inlineStr">
        <is>
          <t>Outpatient</t>
        </is>
      </c>
      <c r="D5254" s="27" t="n">
        <v>45824</v>
      </c>
      <c r="E5254" s="27" t="n">
        <v>45824</v>
      </c>
      <c r="F5254" s="28" t="n">
        <v>0</v>
      </c>
      <c r="G5254" t="inlineStr">
        <is>
          <t>Bluestone Outpatient Pavilion</t>
        </is>
      </c>
      <c r="H5254" t="inlineStr">
        <is>
          <t>Primary Care Clinic</t>
        </is>
      </c>
      <c r="I5254" t="inlineStr">
        <is>
          <t>Ambulatory</t>
        </is>
      </c>
      <c r="J5254" t="inlineStr">
        <is>
          <t>Self-Pay</t>
        </is>
      </c>
      <c r="K5254" t="inlineStr">
        <is>
          <t>Self-Pay</t>
        </is>
      </c>
      <c r="L5254" t="inlineStr">
        <is>
          <t>E78.5</t>
        </is>
      </c>
      <c r="M5254" t="inlineStr">
        <is>
          <t>Hyperlipidemia, unspecified</t>
        </is>
      </c>
      <c r="N5254" t="inlineStr">
        <is>
          <t>Endocrine</t>
        </is>
      </c>
      <c r="O5254" s="28" t="n">
        <v>39</v>
      </c>
      <c r="P5254" s="29" t="n">
        <v>205.05</v>
      </c>
      <c r="R5254" s="28" t="n"/>
    </row>
    <row r="5255">
      <c r="A5255" t="inlineStr">
        <is>
          <t>ENC115966</t>
        </is>
      </c>
      <c r="B5255" t="inlineStr">
        <is>
          <t>PT12062</t>
        </is>
      </c>
      <c r="C5255" t="inlineStr">
        <is>
          <t>Outpatient</t>
        </is>
      </c>
      <c r="D5255" s="27" t="n">
        <v>45824</v>
      </c>
      <c r="E5255" s="27" t="n">
        <v>45824</v>
      </c>
      <c r="F5255" s="28" t="n">
        <v>0</v>
      </c>
      <c r="G5255" t="inlineStr">
        <is>
          <t>Bluestone Outpatient Pavilion</t>
        </is>
      </c>
      <c r="H5255" t="inlineStr">
        <is>
          <t>Primary Care Clinic</t>
        </is>
      </c>
      <c r="I5255" t="inlineStr">
        <is>
          <t>Ambulatory</t>
        </is>
      </c>
      <c r="J5255" t="inlineStr">
        <is>
          <t>Keystone Health Partners</t>
        </is>
      </c>
      <c r="K5255" t="inlineStr">
        <is>
          <t>Commercial</t>
        </is>
      </c>
      <c r="L5255" t="inlineStr">
        <is>
          <t>J45.909</t>
        </is>
      </c>
      <c r="M5255" t="inlineStr">
        <is>
          <t>Unspecified asthma, uncomplicated</t>
        </is>
      </c>
      <c r="N5255" t="inlineStr">
        <is>
          <t>Respiratory</t>
        </is>
      </c>
      <c r="O5255" s="28" t="n">
        <v>29</v>
      </c>
      <c r="P5255" s="29" t="n">
        <v>177.59</v>
      </c>
      <c r="R5255" s="28" t="n"/>
    </row>
    <row r="5256">
      <c r="A5256" t="inlineStr">
        <is>
          <t>ENC115967</t>
        </is>
      </c>
      <c r="B5256" t="inlineStr">
        <is>
          <t>PT10529</t>
        </is>
      </c>
      <c r="C5256" t="inlineStr">
        <is>
          <t>Emergency</t>
        </is>
      </c>
      <c r="D5256" s="27" t="n">
        <v>45824</v>
      </c>
      <c r="E5256" s="27" t="n">
        <v>45824</v>
      </c>
      <c r="F5256" s="28" t="n">
        <v>0</v>
      </c>
      <c r="G5256" t="inlineStr">
        <is>
          <t>Bluestone Memorial Hospital</t>
        </is>
      </c>
      <c r="H5256" t="inlineStr">
        <is>
          <t>Emergency Department</t>
        </is>
      </c>
      <c r="I5256" t="inlineStr">
        <is>
          <t>Emergency</t>
        </is>
      </c>
      <c r="J5256" t="inlineStr">
        <is>
          <t>Medicare</t>
        </is>
      </c>
      <c r="K5256" t="inlineStr">
        <is>
          <t>Government</t>
        </is>
      </c>
      <c r="L5256" t="inlineStr">
        <is>
          <t>N39.0</t>
        </is>
      </c>
      <c r="M5256" t="inlineStr">
        <is>
          <t>Urinary tract infection, site not specified</t>
        </is>
      </c>
      <c r="N5256" t="inlineStr">
        <is>
          <t>Genitourinary</t>
        </is>
      </c>
      <c r="O5256" s="28" t="n">
        <v>89</v>
      </c>
      <c r="P5256" s="29" t="n">
        <v>2213.22</v>
      </c>
      <c r="R5256" s="28" t="n"/>
    </row>
    <row r="5257">
      <c r="A5257" t="inlineStr">
        <is>
          <t>ENC115968</t>
        </is>
      </c>
      <c r="B5257" t="inlineStr">
        <is>
          <t>PT11411</t>
        </is>
      </c>
      <c r="C5257" t="inlineStr">
        <is>
          <t>Emergency</t>
        </is>
      </c>
      <c r="D5257" s="27" t="n">
        <v>45824</v>
      </c>
      <c r="E5257" s="27" t="n">
        <v>45824</v>
      </c>
      <c r="F5257" s="28" t="n">
        <v>0</v>
      </c>
      <c r="G5257" t="inlineStr">
        <is>
          <t>Bluestone Memorial Hospital</t>
        </is>
      </c>
      <c r="H5257" t="inlineStr">
        <is>
          <t>Emergency Department</t>
        </is>
      </c>
      <c r="I5257" t="inlineStr">
        <is>
          <t>Emergency</t>
        </is>
      </c>
      <c r="J5257" t="inlineStr">
        <is>
          <t>Keystone Health Partners</t>
        </is>
      </c>
      <c r="K5257" t="inlineStr">
        <is>
          <t>Commercial</t>
        </is>
      </c>
      <c r="L5257" t="inlineStr">
        <is>
          <t>J06.9</t>
        </is>
      </c>
      <c r="M5257" t="inlineStr">
        <is>
          <t>Acute upper respiratory infection, unspecified</t>
        </is>
      </c>
      <c r="N5257" t="inlineStr">
        <is>
          <t>Respiratory</t>
        </is>
      </c>
      <c r="O5257" s="28" t="n">
        <v>55</v>
      </c>
      <c r="P5257" s="29" t="n">
        <v>4743.2</v>
      </c>
      <c r="R5257" s="28" t="n"/>
    </row>
    <row r="5258">
      <c r="A5258" t="inlineStr">
        <is>
          <t>ENC115969</t>
        </is>
      </c>
      <c r="B5258" t="inlineStr">
        <is>
          <t>PT12099</t>
        </is>
      </c>
      <c r="C5258" t="inlineStr">
        <is>
          <t>Outpatient</t>
        </is>
      </c>
      <c r="D5258" s="27" t="n">
        <v>45824</v>
      </c>
      <c r="E5258" s="27" t="n">
        <v>45824</v>
      </c>
      <c r="F5258" s="28" t="n">
        <v>0</v>
      </c>
      <c r="G5258" t="inlineStr">
        <is>
          <t>Bluestone Outpatient Pavilion</t>
        </is>
      </c>
      <c r="H5258" t="inlineStr">
        <is>
          <t>Primary Care Clinic</t>
        </is>
      </c>
      <c r="I5258" t="inlineStr">
        <is>
          <t>Ambulatory</t>
        </is>
      </c>
      <c r="J5258" t="inlineStr">
        <is>
          <t>Medicare</t>
        </is>
      </c>
      <c r="K5258" t="inlineStr">
        <is>
          <t>Government</t>
        </is>
      </c>
      <c r="L5258" t="inlineStr">
        <is>
          <t>Z00.00</t>
        </is>
      </c>
      <c r="M5258" t="inlineStr">
        <is>
          <t>Encounter for general adult medical examination without abnormal findings</t>
        </is>
      </c>
      <c r="N5258" t="inlineStr">
        <is>
          <t>Factors Influencing Health</t>
        </is>
      </c>
      <c r="O5258" s="28" t="n">
        <v>72</v>
      </c>
      <c r="P5258" s="29" t="n">
        <v>248.89</v>
      </c>
      <c r="R5258" s="28" t="n"/>
    </row>
    <row r="5259">
      <c r="A5259" t="inlineStr">
        <is>
          <t>ENC115970</t>
        </is>
      </c>
      <c r="B5259" t="inlineStr">
        <is>
          <t>PT10079</t>
        </is>
      </c>
      <c r="C5259" t="inlineStr">
        <is>
          <t>Outpatient</t>
        </is>
      </c>
      <c r="D5259" s="27" t="n">
        <v>45824</v>
      </c>
      <c r="E5259" s="27" t="n">
        <v>45824</v>
      </c>
      <c r="F5259" s="28" t="n">
        <v>0</v>
      </c>
      <c r="G5259" t="inlineStr">
        <is>
          <t>Bluestone Outpatient Pavilion</t>
        </is>
      </c>
      <c r="H5259" t="inlineStr">
        <is>
          <t>Infusion &amp; Oncology Clinic</t>
        </is>
      </c>
      <c r="I5259" t="inlineStr">
        <is>
          <t>Oncology</t>
        </is>
      </c>
      <c r="J5259" t="inlineStr">
        <is>
          <t>Summit Choice PPO</t>
        </is>
      </c>
      <c r="K5259" t="inlineStr">
        <is>
          <t>Commercial</t>
        </is>
      </c>
      <c r="L5259" t="inlineStr">
        <is>
          <t>Z51.11</t>
        </is>
      </c>
      <c r="M5259" t="inlineStr">
        <is>
          <t>Encounter for antineoplastic chemotherapy</t>
        </is>
      </c>
      <c r="N5259" t="inlineStr">
        <is>
          <t>Factors Influencing Health</t>
        </is>
      </c>
      <c r="O5259" s="28" t="n">
        <v>53</v>
      </c>
      <c r="P5259" s="29" t="n">
        <v>5837.3</v>
      </c>
      <c r="R5259" s="28" t="n"/>
    </row>
    <row r="5260">
      <c r="A5260" t="inlineStr">
        <is>
          <t>ENC115971</t>
        </is>
      </c>
      <c r="B5260" t="inlineStr">
        <is>
          <t>PT11524</t>
        </is>
      </c>
      <c r="C5260" t="inlineStr">
        <is>
          <t>Emergency</t>
        </is>
      </c>
      <c r="D5260" s="27" t="n">
        <v>45824</v>
      </c>
      <c r="E5260" s="27" t="n">
        <v>45824</v>
      </c>
      <c r="F5260" s="28" t="n">
        <v>0</v>
      </c>
      <c r="G5260" t="inlineStr">
        <is>
          <t>Cedar Ridge Medical Center</t>
        </is>
      </c>
      <c r="H5260" t="inlineStr">
        <is>
          <t>Emergency Department</t>
        </is>
      </c>
      <c r="I5260" t="inlineStr">
        <is>
          <t>Emergency</t>
        </is>
      </c>
      <c r="J5260" t="inlineStr">
        <is>
          <t>Workers' Compensation</t>
        </is>
      </c>
      <c r="K5260" t="inlineStr">
        <is>
          <t>Workers' Comp</t>
        </is>
      </c>
      <c r="L5260" t="inlineStr">
        <is>
          <t>S06.0X0A</t>
        </is>
      </c>
      <c r="M5260" t="inlineStr">
        <is>
          <t>Concussion without loss of consciousness, initial encounter</t>
        </is>
      </c>
      <c r="N5260" t="inlineStr">
        <is>
          <t>Injury</t>
        </is>
      </c>
      <c r="O5260" s="28" t="n">
        <v>49</v>
      </c>
      <c r="P5260" s="29" t="n">
        <v>4824.81</v>
      </c>
      <c r="R5260" s="28" t="n"/>
    </row>
    <row r="5261">
      <c r="A5261" t="inlineStr">
        <is>
          <t>ENC115972</t>
        </is>
      </c>
      <c r="B5261" t="inlineStr">
        <is>
          <t>PT11687</t>
        </is>
      </c>
      <c r="C5261" t="inlineStr">
        <is>
          <t>Emergency</t>
        </is>
      </c>
      <c r="D5261" s="27" t="n">
        <v>45824</v>
      </c>
      <c r="E5261" s="27" t="n">
        <v>45824</v>
      </c>
      <c r="F5261" s="28" t="n">
        <v>0</v>
      </c>
      <c r="G5261" t="inlineStr">
        <is>
          <t>Bluestone Memorial Hospital</t>
        </is>
      </c>
      <c r="H5261" t="inlineStr">
        <is>
          <t>Emergency Department</t>
        </is>
      </c>
      <c r="I5261" t="inlineStr">
        <is>
          <t>Emergency</t>
        </is>
      </c>
      <c r="J5261" t="inlineStr">
        <is>
          <t>Workers' Compensation</t>
        </is>
      </c>
      <c r="K5261" t="inlineStr">
        <is>
          <t>Workers' Comp</t>
        </is>
      </c>
      <c r="L5261" t="inlineStr">
        <is>
          <t>S06.0X0A</t>
        </is>
      </c>
      <c r="M5261" t="inlineStr">
        <is>
          <t>Concussion without loss of consciousness, initial encounter</t>
        </is>
      </c>
      <c r="N5261" t="inlineStr">
        <is>
          <t>Injury</t>
        </is>
      </c>
      <c r="O5261" s="28" t="n">
        <v>20</v>
      </c>
      <c r="P5261" s="29" t="n">
        <v>1001.24</v>
      </c>
      <c r="R5261" s="28" t="n"/>
    </row>
    <row r="5262">
      <c r="A5262" t="inlineStr">
        <is>
          <t>ENC115973</t>
        </is>
      </c>
      <c r="B5262" t="inlineStr">
        <is>
          <t>PT11005</t>
        </is>
      </c>
      <c r="C5262" t="inlineStr">
        <is>
          <t>Outpatient</t>
        </is>
      </c>
      <c r="D5262" s="27" t="n">
        <v>45824</v>
      </c>
      <c r="E5262" s="27" t="n">
        <v>45824</v>
      </c>
      <c r="F5262" s="28" t="n">
        <v>0</v>
      </c>
      <c r="G5262" t="inlineStr">
        <is>
          <t>Bluestone Outpatient Pavilion</t>
        </is>
      </c>
      <c r="H5262" t="inlineStr">
        <is>
          <t>Pediatric Clinic</t>
        </is>
      </c>
      <c r="I5262" t="inlineStr">
        <is>
          <t>Women &amp; Children</t>
        </is>
      </c>
      <c r="J5262" t="inlineStr">
        <is>
          <t>Evergreen Mutual Insurance</t>
        </is>
      </c>
      <c r="K5262" t="inlineStr">
        <is>
          <t>Commercial</t>
        </is>
      </c>
      <c r="L5262" t="inlineStr">
        <is>
          <t>Z00.129</t>
        </is>
      </c>
      <c r="M5262" t="inlineStr">
        <is>
          <t>Encounter for routine child health examination without abnormal findings</t>
        </is>
      </c>
      <c r="N5262" t="inlineStr">
        <is>
          <t>Factors Influencing Health</t>
        </is>
      </c>
      <c r="O5262" s="28" t="n">
        <v>10</v>
      </c>
      <c r="P5262" s="29" t="n">
        <v>245.55</v>
      </c>
      <c r="R5262" s="28" t="n"/>
    </row>
    <row r="5263">
      <c r="A5263" t="inlineStr">
        <is>
          <t>ENC115974</t>
        </is>
      </c>
      <c r="B5263" t="inlineStr">
        <is>
          <t>PT11339</t>
        </is>
      </c>
      <c r="C5263" t="inlineStr">
        <is>
          <t>Outpatient</t>
        </is>
      </c>
      <c r="D5263" s="27" t="n">
        <v>45824</v>
      </c>
      <c r="E5263" s="27" t="n">
        <v>45824</v>
      </c>
      <c r="F5263" s="28" t="n">
        <v>0</v>
      </c>
      <c r="G5263" t="inlineStr">
        <is>
          <t>Bluestone Outpatient Pavilion</t>
        </is>
      </c>
      <c r="H5263" t="inlineStr">
        <is>
          <t>Primary Care Clinic</t>
        </is>
      </c>
      <c r="I5263" t="inlineStr">
        <is>
          <t>Ambulatory</t>
        </is>
      </c>
      <c r="J5263" t="inlineStr">
        <is>
          <t>Keystone Health Partners</t>
        </is>
      </c>
      <c r="K5263" t="inlineStr">
        <is>
          <t>Commercial</t>
        </is>
      </c>
      <c r="L5263" t="inlineStr">
        <is>
          <t>Z23</t>
        </is>
      </c>
      <c r="M5263" t="inlineStr">
        <is>
          <t>Encounter for immunization</t>
        </is>
      </c>
      <c r="N5263" t="inlineStr">
        <is>
          <t>Factors Influencing Health</t>
        </is>
      </c>
      <c r="O5263" s="28" t="n">
        <v>27</v>
      </c>
      <c r="P5263" s="29" t="n">
        <v>139.29</v>
      </c>
      <c r="R5263" s="28" t="n"/>
    </row>
    <row r="5264">
      <c r="A5264" t="inlineStr">
        <is>
          <t>ENC115975</t>
        </is>
      </c>
      <c r="B5264" t="inlineStr">
        <is>
          <t>PT12403</t>
        </is>
      </c>
      <c r="C5264" t="inlineStr">
        <is>
          <t>Outpatient</t>
        </is>
      </c>
      <c r="D5264" s="27" t="n">
        <v>45824</v>
      </c>
      <c r="E5264" s="27" t="n">
        <v>45824</v>
      </c>
      <c r="F5264" s="28" t="n">
        <v>0</v>
      </c>
      <c r="G5264" t="inlineStr">
        <is>
          <t>Bluestone Outpatient Pavilion</t>
        </is>
      </c>
      <c r="H5264" t="inlineStr">
        <is>
          <t>Primary Care Clinic</t>
        </is>
      </c>
      <c r="I5264" t="inlineStr">
        <is>
          <t>Ambulatory</t>
        </is>
      </c>
      <c r="J5264" t="inlineStr">
        <is>
          <t>State Medicaid</t>
        </is>
      </c>
      <c r="K5264" t="inlineStr">
        <is>
          <t>Government</t>
        </is>
      </c>
      <c r="L5264" t="inlineStr">
        <is>
          <t>Z23</t>
        </is>
      </c>
      <c r="M5264" t="inlineStr">
        <is>
          <t>Encounter for immunization</t>
        </is>
      </c>
      <c r="N5264" t="inlineStr">
        <is>
          <t>Factors Influencing Health</t>
        </is>
      </c>
      <c r="O5264" s="28" t="n">
        <v>27</v>
      </c>
      <c r="P5264" s="29" t="n">
        <v>111.72</v>
      </c>
      <c r="R5264" s="28" t="n"/>
    </row>
    <row r="5265">
      <c r="A5265" t="inlineStr">
        <is>
          <t>ENC115976</t>
        </is>
      </c>
      <c r="B5265" t="inlineStr">
        <is>
          <t>PT11246</t>
        </is>
      </c>
      <c r="C5265" t="inlineStr">
        <is>
          <t>Emergency</t>
        </is>
      </c>
      <c r="D5265" s="27" t="n">
        <v>45824</v>
      </c>
      <c r="E5265" s="27" t="n">
        <v>45824</v>
      </c>
      <c r="F5265" s="28" t="n">
        <v>0</v>
      </c>
      <c r="G5265" t="inlineStr">
        <is>
          <t>Bluestone Memorial Hospital</t>
        </is>
      </c>
      <c r="H5265" t="inlineStr">
        <is>
          <t>Emergency Department</t>
        </is>
      </c>
      <c r="I5265" t="inlineStr">
        <is>
          <t>Emergency</t>
        </is>
      </c>
      <c r="J5265" t="inlineStr">
        <is>
          <t>Evergreen Mutual Insurance</t>
        </is>
      </c>
      <c r="K5265" t="inlineStr">
        <is>
          <t>Commercial</t>
        </is>
      </c>
      <c r="L5265" t="inlineStr">
        <is>
          <t>S93.401A</t>
        </is>
      </c>
      <c r="M5265" t="inlineStr">
        <is>
          <t>Sprain of unspecified ligament of right ankle, initial encounter</t>
        </is>
      </c>
      <c r="N5265" t="inlineStr">
        <is>
          <t>Injury</t>
        </is>
      </c>
      <c r="O5265" s="28" t="n">
        <v>20</v>
      </c>
      <c r="P5265" s="29" t="n">
        <v>1440.5</v>
      </c>
      <c r="R5265" s="28" t="n"/>
    </row>
    <row r="5266">
      <c r="A5266" t="inlineStr">
        <is>
          <t>ENC115977</t>
        </is>
      </c>
      <c r="B5266" t="inlineStr">
        <is>
          <t>PT10953</t>
        </is>
      </c>
      <c r="C5266" t="inlineStr">
        <is>
          <t>Outpatient</t>
        </is>
      </c>
      <c r="D5266" s="27" t="n">
        <v>45824</v>
      </c>
      <c r="E5266" s="27" t="n">
        <v>45824</v>
      </c>
      <c r="F5266" s="28" t="n">
        <v>0</v>
      </c>
      <c r="G5266" t="inlineStr">
        <is>
          <t>Bluestone Outpatient Pavilion</t>
        </is>
      </c>
      <c r="H5266" t="inlineStr">
        <is>
          <t>Primary Care Clinic</t>
        </is>
      </c>
      <c r="I5266" t="inlineStr">
        <is>
          <t>Ambulatory</t>
        </is>
      </c>
      <c r="J5266" t="inlineStr">
        <is>
          <t>Keystone Health Partners</t>
        </is>
      </c>
      <c r="K5266" t="inlineStr">
        <is>
          <t>Commercial</t>
        </is>
      </c>
      <c r="L5266" t="inlineStr">
        <is>
          <t>M54.50</t>
        </is>
      </c>
      <c r="M5266" t="inlineStr">
        <is>
          <t>Low back pain, unspecified</t>
        </is>
      </c>
      <c r="N5266" t="inlineStr">
        <is>
          <t>Musculoskeletal</t>
        </is>
      </c>
      <c r="O5266" s="28" t="n">
        <v>36</v>
      </c>
      <c r="P5266" s="29" t="n">
        <v>261.04</v>
      </c>
      <c r="R5266" s="28" t="n"/>
    </row>
    <row r="5267">
      <c r="A5267" t="inlineStr">
        <is>
          <t>ENC115978</t>
        </is>
      </c>
      <c r="B5267" t="inlineStr">
        <is>
          <t>PT10605</t>
        </is>
      </c>
      <c r="C5267" t="inlineStr">
        <is>
          <t>Inpatient</t>
        </is>
      </c>
      <c r="D5267" s="27" t="n">
        <v>45824</v>
      </c>
      <c r="E5267" s="27" t="n">
        <v>45827</v>
      </c>
      <c r="F5267" s="28" t="n">
        <v>3</v>
      </c>
      <c r="G5267" t="inlineStr">
        <is>
          <t>Bluestone Memorial Hospital</t>
        </is>
      </c>
      <c r="H5267" t="inlineStr">
        <is>
          <t>Cardiac Step-Down</t>
        </is>
      </c>
      <c r="I5267" t="inlineStr">
        <is>
          <t>Cardiovascular</t>
        </is>
      </c>
      <c r="J5267" t="inlineStr">
        <is>
          <t>Silverline Medicare Advantage</t>
        </is>
      </c>
      <c r="K5267" t="inlineStr">
        <is>
          <t>Medicare Advantage</t>
        </is>
      </c>
      <c r="L5267" t="inlineStr">
        <is>
          <t>I48.91</t>
        </is>
      </c>
      <c r="M5267" t="inlineStr">
        <is>
          <t>Unspecified atrial fibrillation</t>
        </is>
      </c>
      <c r="N5267" t="inlineStr">
        <is>
          <t>Circulatory</t>
        </is>
      </c>
      <c r="O5267" s="28" t="n">
        <v>86</v>
      </c>
      <c r="P5267" s="29" t="n">
        <v>23084.95</v>
      </c>
      <c r="Q5267" t="inlineStr">
        <is>
          <t>N</t>
        </is>
      </c>
      <c r="R5267" s="28" t="n">
        <v>0</v>
      </c>
    </row>
    <row r="5268">
      <c r="A5268" t="inlineStr">
        <is>
          <t>ENC115980</t>
        </is>
      </c>
      <c r="B5268" t="inlineStr">
        <is>
          <t>PT10993</t>
        </is>
      </c>
      <c r="C5268" t="inlineStr">
        <is>
          <t>Outpatient</t>
        </is>
      </c>
      <c r="D5268" s="27" t="n">
        <v>45824</v>
      </c>
      <c r="E5268" s="27" t="n">
        <v>45824</v>
      </c>
      <c r="F5268" s="28" t="n">
        <v>0</v>
      </c>
      <c r="G5268" t="inlineStr">
        <is>
          <t>Bluestone Outpatient Pavilion</t>
        </is>
      </c>
      <c r="H5268" t="inlineStr">
        <is>
          <t>Pediatric Clinic</t>
        </is>
      </c>
      <c r="I5268" t="inlineStr">
        <is>
          <t>Women &amp; Children</t>
        </is>
      </c>
      <c r="J5268" t="inlineStr">
        <is>
          <t>Summit Choice PPO</t>
        </is>
      </c>
      <c r="K5268" t="inlineStr">
        <is>
          <t>Commercial</t>
        </is>
      </c>
      <c r="L5268" t="inlineStr">
        <is>
          <t>Z00.129</t>
        </is>
      </c>
      <c r="M5268" t="inlineStr">
        <is>
          <t>Encounter for routine child health examination without abnormal findings</t>
        </is>
      </c>
      <c r="N5268" t="inlineStr">
        <is>
          <t>Factors Influencing Health</t>
        </is>
      </c>
      <c r="O5268" s="28" t="n">
        <v>15</v>
      </c>
      <c r="P5268" s="29" t="n">
        <v>278.68</v>
      </c>
      <c r="R5268" s="28" t="n"/>
    </row>
    <row r="5269">
      <c r="A5269" t="inlineStr">
        <is>
          <t>ENC115981</t>
        </is>
      </c>
      <c r="B5269" t="inlineStr">
        <is>
          <t>PT10490</t>
        </is>
      </c>
      <c r="C5269" t="inlineStr">
        <is>
          <t>Outpatient</t>
        </is>
      </c>
      <c r="D5269" s="27" t="n">
        <v>45824</v>
      </c>
      <c r="E5269" s="27" t="n">
        <v>45824</v>
      </c>
      <c r="F5269" s="28" t="n">
        <v>0</v>
      </c>
      <c r="G5269" t="inlineStr">
        <is>
          <t>Bluestone Outpatient Pavilion</t>
        </is>
      </c>
      <c r="H5269" t="inlineStr">
        <is>
          <t>Infusion &amp; Oncology Clinic</t>
        </is>
      </c>
      <c r="I5269" t="inlineStr">
        <is>
          <t>Oncology</t>
        </is>
      </c>
      <c r="J5269" t="inlineStr">
        <is>
          <t>Self-Pay</t>
        </is>
      </c>
      <c r="K5269" t="inlineStr">
        <is>
          <t>Self-Pay</t>
        </is>
      </c>
      <c r="L5269" t="inlineStr">
        <is>
          <t>Z51.11</t>
        </is>
      </c>
      <c r="M5269" t="inlineStr">
        <is>
          <t>Encounter for antineoplastic chemotherapy</t>
        </is>
      </c>
      <c r="N5269" t="inlineStr">
        <is>
          <t>Factors Influencing Health</t>
        </is>
      </c>
      <c r="O5269" s="28" t="n">
        <v>35</v>
      </c>
      <c r="P5269" s="29" t="n">
        <v>12114.96</v>
      </c>
      <c r="R5269" s="28" t="n"/>
    </row>
    <row r="5270">
      <c r="A5270" t="inlineStr">
        <is>
          <t>ENC115982</t>
        </is>
      </c>
      <c r="B5270" t="inlineStr">
        <is>
          <t>PT13445</t>
        </is>
      </c>
      <c r="C5270" t="inlineStr">
        <is>
          <t>Outpatient</t>
        </is>
      </c>
      <c r="D5270" s="27" t="n">
        <v>45824</v>
      </c>
      <c r="E5270" s="27" t="n">
        <v>45824</v>
      </c>
      <c r="F5270" s="28" t="n">
        <v>0</v>
      </c>
      <c r="G5270" t="inlineStr">
        <is>
          <t>Bluestone Outpatient Pavilion</t>
        </is>
      </c>
      <c r="H5270" t="inlineStr">
        <is>
          <t>Cardiology Clinic</t>
        </is>
      </c>
      <c r="I5270" t="inlineStr">
        <is>
          <t>Cardiovascular</t>
        </is>
      </c>
      <c r="J5270" t="inlineStr">
        <is>
          <t>Medicare</t>
        </is>
      </c>
      <c r="K5270" t="inlineStr">
        <is>
          <t>Government</t>
        </is>
      </c>
      <c r="L5270" t="inlineStr">
        <is>
          <t>I50.9</t>
        </is>
      </c>
      <c r="M5270" t="inlineStr">
        <is>
          <t>Heart failure, unspecified</t>
        </is>
      </c>
      <c r="N5270" t="inlineStr">
        <is>
          <t>Circulatory</t>
        </is>
      </c>
      <c r="O5270" s="28" t="n">
        <v>82</v>
      </c>
      <c r="P5270" s="29" t="n">
        <v>262.93</v>
      </c>
      <c r="R5270" s="28" t="n"/>
    </row>
    <row r="5271">
      <c r="A5271" t="inlineStr">
        <is>
          <t>ENC115983</t>
        </is>
      </c>
      <c r="B5271" t="inlineStr">
        <is>
          <t>PT11121</t>
        </is>
      </c>
      <c r="C5271" t="inlineStr">
        <is>
          <t>Outpatient</t>
        </is>
      </c>
      <c r="D5271" s="27" t="n">
        <v>45824</v>
      </c>
      <c r="E5271" s="27" t="n">
        <v>45824</v>
      </c>
      <c r="F5271" s="28" t="n">
        <v>0</v>
      </c>
      <c r="G5271" t="inlineStr">
        <is>
          <t>Bluestone Outpatient Pavilion</t>
        </is>
      </c>
      <c r="H5271" t="inlineStr">
        <is>
          <t>Primary Care Clinic</t>
        </is>
      </c>
      <c r="I5271" t="inlineStr">
        <is>
          <t>Ambulatory</t>
        </is>
      </c>
      <c r="J5271" t="inlineStr">
        <is>
          <t>Medicare</t>
        </is>
      </c>
      <c r="K5271" t="inlineStr">
        <is>
          <t>Government</t>
        </is>
      </c>
      <c r="L5271" t="inlineStr">
        <is>
          <t>I10</t>
        </is>
      </c>
      <c r="M5271" t="inlineStr">
        <is>
          <t>Essential (primary) hypertension</t>
        </is>
      </c>
      <c r="N5271" t="inlineStr">
        <is>
          <t>Circulatory</t>
        </is>
      </c>
      <c r="O5271" s="28" t="n">
        <v>66</v>
      </c>
      <c r="P5271" s="29" t="n">
        <v>531.21</v>
      </c>
      <c r="R5271" s="28" t="n"/>
    </row>
    <row r="5272">
      <c r="A5272" t="inlineStr">
        <is>
          <t>ENC115984</t>
        </is>
      </c>
      <c r="B5272" t="inlineStr">
        <is>
          <t>PT10388</t>
        </is>
      </c>
      <c r="C5272" t="inlineStr">
        <is>
          <t>Outpatient</t>
        </is>
      </c>
      <c r="D5272" s="27" t="n">
        <v>45824</v>
      </c>
      <c r="E5272" s="27" t="n">
        <v>45824</v>
      </c>
      <c r="F5272" s="28" t="n">
        <v>0</v>
      </c>
      <c r="G5272" t="inlineStr">
        <is>
          <t>Bluestone Outpatient Pavilion</t>
        </is>
      </c>
      <c r="H5272" t="inlineStr">
        <is>
          <t>Primary Care Clinic</t>
        </is>
      </c>
      <c r="I5272" t="inlineStr">
        <is>
          <t>Ambulatory</t>
        </is>
      </c>
      <c r="J5272" t="inlineStr">
        <is>
          <t>Medicare</t>
        </is>
      </c>
      <c r="K5272" t="inlineStr">
        <is>
          <t>Government</t>
        </is>
      </c>
      <c r="L5272" t="inlineStr">
        <is>
          <t>N39.0</t>
        </is>
      </c>
      <c r="M5272" t="inlineStr">
        <is>
          <t>Urinary tract infection, site not specified</t>
        </is>
      </c>
      <c r="N5272" t="inlineStr">
        <is>
          <t>Genitourinary</t>
        </is>
      </c>
      <c r="O5272" s="28" t="n">
        <v>86</v>
      </c>
      <c r="P5272" s="29" t="n">
        <v>589.22</v>
      </c>
      <c r="R5272" s="28" t="n"/>
    </row>
    <row r="5273">
      <c r="A5273" t="inlineStr">
        <is>
          <t>ENC115986</t>
        </is>
      </c>
      <c r="B5273" t="inlineStr">
        <is>
          <t>PT10285</t>
        </is>
      </c>
      <c r="C5273" t="inlineStr">
        <is>
          <t>Emergency</t>
        </is>
      </c>
      <c r="D5273" s="27" t="n">
        <v>45824</v>
      </c>
      <c r="E5273" s="27" t="n">
        <v>45824</v>
      </c>
      <c r="F5273" s="28" t="n">
        <v>0</v>
      </c>
      <c r="G5273" t="inlineStr">
        <is>
          <t>Bluestone Memorial Hospital</t>
        </is>
      </c>
      <c r="H5273" t="inlineStr">
        <is>
          <t>Emergency Department</t>
        </is>
      </c>
      <c r="I5273" t="inlineStr">
        <is>
          <t>Emergency</t>
        </is>
      </c>
      <c r="J5273" t="inlineStr">
        <is>
          <t>Medicare</t>
        </is>
      </c>
      <c r="K5273" t="inlineStr">
        <is>
          <t>Government</t>
        </is>
      </c>
      <c r="L5273" t="inlineStr">
        <is>
          <t>G43.909</t>
        </is>
      </c>
      <c r="M5273" t="inlineStr">
        <is>
          <t>Migraine, unspecified, not intractable, without status migrainosus</t>
        </is>
      </c>
      <c r="N5273" t="inlineStr">
        <is>
          <t>Nervous System</t>
        </is>
      </c>
      <c r="O5273" s="28" t="n">
        <v>64</v>
      </c>
      <c r="P5273" s="29" t="n">
        <v>504.34</v>
      </c>
      <c r="R5273" s="28" t="n"/>
    </row>
    <row r="5274">
      <c r="A5274" t="inlineStr">
        <is>
          <t>ENC115979</t>
        </is>
      </c>
      <c r="B5274" t="inlineStr">
        <is>
          <t>PT10679</t>
        </is>
      </c>
      <c r="C5274" t="inlineStr">
        <is>
          <t>Inpatient</t>
        </is>
      </c>
      <c r="D5274" s="27" t="n">
        <v>45824</v>
      </c>
      <c r="E5274" s="27" t="n">
        <v>45829</v>
      </c>
      <c r="F5274" s="28" t="n">
        <v>5</v>
      </c>
      <c r="G5274" t="inlineStr">
        <is>
          <t>Bluestone Memorial Hospital</t>
        </is>
      </c>
      <c r="H5274" t="inlineStr">
        <is>
          <t>Medical-Surgical 4 West</t>
        </is>
      </c>
      <c r="I5274" t="inlineStr">
        <is>
          <t>Medicine</t>
        </is>
      </c>
      <c r="J5274" t="inlineStr">
        <is>
          <t>Medicare</t>
        </is>
      </c>
      <c r="K5274" t="inlineStr">
        <is>
          <t>Government</t>
        </is>
      </c>
      <c r="L5274" t="inlineStr">
        <is>
          <t>J18.9</t>
        </is>
      </c>
      <c r="M5274" t="inlineStr">
        <is>
          <t>Pneumonia, unspecified organism</t>
        </is>
      </c>
      <c r="N5274" t="inlineStr">
        <is>
          <t>Respiratory</t>
        </is>
      </c>
      <c r="O5274" s="28" t="n">
        <v>71</v>
      </c>
      <c r="P5274" s="29" t="n">
        <v>26129.68</v>
      </c>
      <c r="Q5274" t="inlineStr">
        <is>
          <t>Y</t>
        </is>
      </c>
      <c r="R5274" s="28" t="n">
        <v>1</v>
      </c>
    </row>
    <row r="5275">
      <c r="A5275" t="inlineStr">
        <is>
          <t>ENC115985</t>
        </is>
      </c>
      <c r="B5275" t="inlineStr">
        <is>
          <t>PT11716</t>
        </is>
      </c>
      <c r="C5275" t="inlineStr">
        <is>
          <t>Inpatient</t>
        </is>
      </c>
      <c r="D5275" s="27" t="n">
        <v>45824</v>
      </c>
      <c r="E5275" s="27" t="n">
        <v>45827</v>
      </c>
      <c r="F5275" s="28" t="n">
        <v>3</v>
      </c>
      <c r="G5275" t="inlineStr">
        <is>
          <t>Cedar Ridge Medical Center</t>
        </is>
      </c>
      <c r="H5275" t="inlineStr">
        <is>
          <t>Cardiac Step-Down</t>
        </is>
      </c>
      <c r="I5275" t="inlineStr">
        <is>
          <t>Cardiovascular</t>
        </is>
      </c>
      <c r="J5275" t="inlineStr">
        <is>
          <t>Silverline Medicare Advantage</t>
        </is>
      </c>
      <c r="K5275" t="inlineStr">
        <is>
          <t>Medicare Advantage</t>
        </is>
      </c>
      <c r="L5275" t="inlineStr">
        <is>
          <t>I48.91</t>
        </is>
      </c>
      <c r="M5275" t="inlineStr">
        <is>
          <t>Unspecified atrial fibrillation</t>
        </is>
      </c>
      <c r="N5275" t="inlineStr">
        <is>
          <t>Circulatory</t>
        </is>
      </c>
      <c r="O5275" s="28" t="n">
        <v>74</v>
      </c>
      <c r="P5275" s="29" t="n">
        <v>20912.24</v>
      </c>
      <c r="Q5275" t="inlineStr">
        <is>
          <t>N</t>
        </is>
      </c>
      <c r="R5275" s="28" t="n">
        <v>0</v>
      </c>
    </row>
    <row r="5276">
      <c r="A5276" t="inlineStr">
        <is>
          <t>ENC115987</t>
        </is>
      </c>
      <c r="B5276" t="inlineStr">
        <is>
          <t>PT12330</t>
        </is>
      </c>
      <c r="C5276" t="inlineStr">
        <is>
          <t>Emergency</t>
        </is>
      </c>
      <c r="D5276" s="27" t="n">
        <v>45824</v>
      </c>
      <c r="E5276" s="27" t="n">
        <v>45824</v>
      </c>
      <c r="F5276" s="28" t="n">
        <v>0</v>
      </c>
      <c r="G5276" t="inlineStr">
        <is>
          <t>Bluestone Memorial Hospital</t>
        </is>
      </c>
      <c r="H5276" t="inlineStr">
        <is>
          <t>Emergency Department</t>
        </is>
      </c>
      <c r="I5276" t="inlineStr">
        <is>
          <t>Emergency</t>
        </is>
      </c>
      <c r="J5276" t="inlineStr">
        <is>
          <t>Silverline Medicare Advantage</t>
        </is>
      </c>
      <c r="K5276" t="inlineStr">
        <is>
          <t>Medicare Advantage</t>
        </is>
      </c>
      <c r="L5276" t="inlineStr">
        <is>
          <t>I48.91</t>
        </is>
      </c>
      <c r="M5276" t="inlineStr">
        <is>
          <t>Unspecified atrial fibrillation</t>
        </is>
      </c>
      <c r="N5276" t="inlineStr">
        <is>
          <t>Circulatory</t>
        </is>
      </c>
      <c r="O5276" s="28" t="n">
        <v>81</v>
      </c>
      <c r="P5276" s="29" t="n">
        <v>3976.44</v>
      </c>
      <c r="R5276" s="28" t="n"/>
    </row>
    <row r="5277">
      <c r="A5277" t="inlineStr">
        <is>
          <t>ENC115988</t>
        </is>
      </c>
      <c r="B5277" t="inlineStr">
        <is>
          <t>PT13008</t>
        </is>
      </c>
      <c r="C5277" t="inlineStr">
        <is>
          <t>Inpatient</t>
        </is>
      </c>
      <c r="D5277" s="27" t="n">
        <v>45825</v>
      </c>
      <c r="E5277" s="27" t="n">
        <v>45827</v>
      </c>
      <c r="F5277" s="28" t="n">
        <v>2</v>
      </c>
      <c r="G5277" t="inlineStr">
        <is>
          <t>Cedar Ridge Medical Center</t>
        </is>
      </c>
      <c r="H5277" t="inlineStr">
        <is>
          <t>Medical-Surgical</t>
        </is>
      </c>
      <c r="I5277" t="inlineStr">
        <is>
          <t>Medicine</t>
        </is>
      </c>
      <c r="J5277" t="inlineStr">
        <is>
          <t>Self-Pay</t>
        </is>
      </c>
      <c r="K5277" t="inlineStr">
        <is>
          <t>Self-Pay</t>
        </is>
      </c>
      <c r="L5277" t="inlineStr">
        <is>
          <t>J44.1</t>
        </is>
      </c>
      <c r="M5277" t="inlineStr">
        <is>
          <t>Chronic obstructive pulmonary disease with (acute) exacerbation</t>
        </is>
      </c>
      <c r="N5277" t="inlineStr">
        <is>
          <t>Respiratory</t>
        </is>
      </c>
      <c r="O5277" s="28" t="n">
        <v>59</v>
      </c>
      <c r="P5277" s="29" t="n">
        <v>13568.23</v>
      </c>
      <c r="Q5277" t="inlineStr">
        <is>
          <t>N</t>
        </is>
      </c>
      <c r="R5277" s="28" t="n">
        <v>0</v>
      </c>
    </row>
    <row r="5278">
      <c r="A5278" t="inlineStr">
        <is>
          <t>ENC115989</t>
        </is>
      </c>
      <c r="B5278" t="inlineStr">
        <is>
          <t>PT13314</t>
        </is>
      </c>
      <c r="C5278" t="inlineStr">
        <is>
          <t>Emergency</t>
        </is>
      </c>
      <c r="D5278" s="27" t="n">
        <v>45825</v>
      </c>
      <c r="E5278" s="27" t="n">
        <v>45825</v>
      </c>
      <c r="F5278" s="28" t="n">
        <v>0</v>
      </c>
      <c r="G5278" t="inlineStr">
        <is>
          <t>Bluestone Memorial Hospital</t>
        </is>
      </c>
      <c r="H5278" t="inlineStr">
        <is>
          <t>Emergency Department</t>
        </is>
      </c>
      <c r="I5278" t="inlineStr">
        <is>
          <t>Emergency</t>
        </is>
      </c>
      <c r="J5278" t="inlineStr">
        <is>
          <t>State Medicaid</t>
        </is>
      </c>
      <c r="K5278" t="inlineStr">
        <is>
          <t>Government</t>
        </is>
      </c>
      <c r="L5278" t="inlineStr">
        <is>
          <t>R10.9</t>
        </is>
      </c>
      <c r="M5278" t="inlineStr">
        <is>
          <t>Unspecified abdominal pain</t>
        </is>
      </c>
      <c r="N5278" t="inlineStr">
        <is>
          <t>Symptoms &amp; Signs</t>
        </is>
      </c>
      <c r="O5278" s="28" t="n">
        <v>29</v>
      </c>
      <c r="P5278" s="29" t="n">
        <v>3028.45</v>
      </c>
      <c r="R5278" s="28" t="n"/>
    </row>
    <row r="5279">
      <c r="A5279" t="inlineStr">
        <is>
          <t>ENC115990</t>
        </is>
      </c>
      <c r="B5279" t="inlineStr">
        <is>
          <t>PT12444</t>
        </is>
      </c>
      <c r="C5279" t="inlineStr">
        <is>
          <t>Emergency</t>
        </is>
      </c>
      <c r="D5279" s="27" t="n">
        <v>45825</v>
      </c>
      <c r="E5279" s="27" t="n">
        <v>45825</v>
      </c>
      <c r="F5279" s="28" t="n">
        <v>0</v>
      </c>
      <c r="G5279" t="inlineStr">
        <is>
          <t>Cedar Ridge Medical Center</t>
        </is>
      </c>
      <c r="H5279" t="inlineStr">
        <is>
          <t>Emergency Department</t>
        </is>
      </c>
      <c r="I5279" t="inlineStr">
        <is>
          <t>Emergency</t>
        </is>
      </c>
      <c r="J5279" t="inlineStr">
        <is>
          <t>Keystone Health Partners</t>
        </is>
      </c>
      <c r="K5279" t="inlineStr">
        <is>
          <t>Commercial</t>
        </is>
      </c>
      <c r="L5279" t="inlineStr">
        <is>
          <t>E86.0</t>
        </is>
      </c>
      <c r="M5279" t="inlineStr">
        <is>
          <t>Dehydration</t>
        </is>
      </c>
      <c r="N5279" t="inlineStr">
        <is>
          <t>Endocrine</t>
        </is>
      </c>
      <c r="O5279" s="28" t="n">
        <v>43</v>
      </c>
      <c r="P5279" s="29" t="n">
        <v>2828.39</v>
      </c>
      <c r="R5279" s="28" t="n"/>
    </row>
    <row r="5280">
      <c r="A5280" t="inlineStr">
        <is>
          <t>ENC115991</t>
        </is>
      </c>
      <c r="B5280" t="inlineStr">
        <is>
          <t>PT13070</t>
        </is>
      </c>
      <c r="C5280" t="inlineStr">
        <is>
          <t>Outpatient</t>
        </is>
      </c>
      <c r="D5280" s="27" t="n">
        <v>45825</v>
      </c>
      <c r="E5280" s="27" t="n">
        <v>45825</v>
      </c>
      <c r="F5280" s="28" t="n">
        <v>0</v>
      </c>
      <c r="G5280" t="inlineStr">
        <is>
          <t>Bluestone Outpatient Pavilion</t>
        </is>
      </c>
      <c r="H5280" t="inlineStr">
        <is>
          <t>Primary Care Clinic</t>
        </is>
      </c>
      <c r="I5280" t="inlineStr">
        <is>
          <t>Ambulatory</t>
        </is>
      </c>
      <c r="J5280" t="inlineStr">
        <is>
          <t>Medicare</t>
        </is>
      </c>
      <c r="K5280" t="inlineStr">
        <is>
          <t>Government</t>
        </is>
      </c>
      <c r="L5280" t="inlineStr">
        <is>
          <t>I10</t>
        </is>
      </c>
      <c r="M5280" t="inlineStr">
        <is>
          <t>Essential (primary) hypertension</t>
        </is>
      </c>
      <c r="N5280" t="inlineStr">
        <is>
          <t>Circulatory</t>
        </is>
      </c>
      <c r="O5280" s="28" t="n">
        <v>69</v>
      </c>
      <c r="P5280" s="29" t="n">
        <v>230.68</v>
      </c>
      <c r="R5280" s="28" t="n"/>
    </row>
    <row r="5281">
      <c r="A5281" t="inlineStr">
        <is>
          <t>ENC115992</t>
        </is>
      </c>
      <c r="B5281" t="inlineStr">
        <is>
          <t>PT13545</t>
        </is>
      </c>
      <c r="C5281" t="inlineStr">
        <is>
          <t>Outpatient</t>
        </is>
      </c>
      <c r="D5281" s="27" t="n">
        <v>45825</v>
      </c>
      <c r="E5281" s="27" t="n">
        <v>45825</v>
      </c>
      <c r="F5281" s="28" t="n">
        <v>0</v>
      </c>
      <c r="G5281" t="inlineStr">
        <is>
          <t>Bluestone Outpatient Pavilion</t>
        </is>
      </c>
      <c r="H5281" t="inlineStr">
        <is>
          <t>Primary Care Clinic</t>
        </is>
      </c>
      <c r="I5281" t="inlineStr">
        <is>
          <t>Ambulatory</t>
        </is>
      </c>
      <c r="J5281" t="inlineStr">
        <is>
          <t>Evergreen Mutual Insurance</t>
        </is>
      </c>
      <c r="K5281" t="inlineStr">
        <is>
          <t>Commercial</t>
        </is>
      </c>
      <c r="L5281" t="inlineStr">
        <is>
          <t>J45.909</t>
        </is>
      </c>
      <c r="M5281" t="inlineStr">
        <is>
          <t>Unspecified asthma, uncomplicated</t>
        </is>
      </c>
      <c r="N5281" t="inlineStr">
        <is>
          <t>Respiratory</t>
        </is>
      </c>
      <c r="O5281" s="28" t="n">
        <v>45</v>
      </c>
      <c r="P5281" s="29" t="n">
        <v>496.52</v>
      </c>
      <c r="R5281" s="28" t="n"/>
    </row>
    <row r="5282">
      <c r="A5282" t="inlineStr">
        <is>
          <t>ENC115993</t>
        </is>
      </c>
      <c r="B5282" t="inlineStr">
        <is>
          <t>PT10646</t>
        </is>
      </c>
      <c r="C5282" t="inlineStr">
        <is>
          <t>Outpatient</t>
        </is>
      </c>
      <c r="D5282" s="27" t="n">
        <v>45825</v>
      </c>
      <c r="E5282" s="27" t="n">
        <v>45825</v>
      </c>
      <c r="F5282" s="28" t="n">
        <v>0</v>
      </c>
      <c r="G5282" t="inlineStr">
        <is>
          <t>Bluestone Outpatient Pavilion</t>
        </is>
      </c>
      <c r="H5282" t="inlineStr">
        <is>
          <t>Orthopedic Clinic</t>
        </is>
      </c>
      <c r="I5282" t="inlineStr">
        <is>
          <t>Orthopedics</t>
        </is>
      </c>
      <c r="J5282" t="inlineStr">
        <is>
          <t>Evergreen Mutual Insurance</t>
        </is>
      </c>
      <c r="K5282" t="inlineStr">
        <is>
          <t>Commercial</t>
        </is>
      </c>
      <c r="L5282" t="inlineStr">
        <is>
          <t>M17.11</t>
        </is>
      </c>
      <c r="M5282" t="inlineStr">
        <is>
          <t>Unilateral primary osteoarthritis, right knee</t>
        </is>
      </c>
      <c r="N5282" t="inlineStr">
        <is>
          <t>Musculoskeletal</t>
        </is>
      </c>
      <c r="O5282" s="28" t="n">
        <v>48</v>
      </c>
      <c r="P5282" s="29" t="n">
        <v>269.35</v>
      </c>
      <c r="R5282" s="28" t="n"/>
    </row>
    <row r="5283">
      <c r="A5283" t="inlineStr">
        <is>
          <t>ENC115994</t>
        </is>
      </c>
      <c r="B5283" t="inlineStr">
        <is>
          <t>PT10566</t>
        </is>
      </c>
      <c r="C5283" t="inlineStr">
        <is>
          <t>Outpatient</t>
        </is>
      </c>
      <c r="D5283" s="27" t="n">
        <v>45825</v>
      </c>
      <c r="E5283" s="27" t="n">
        <v>45825</v>
      </c>
      <c r="F5283" s="28" t="n">
        <v>0</v>
      </c>
      <c r="G5283" t="inlineStr">
        <is>
          <t>Bluestone Outpatient Pavilion</t>
        </is>
      </c>
      <c r="H5283" t="inlineStr">
        <is>
          <t>Endocrinology &amp; Diabetes Clinic</t>
        </is>
      </c>
      <c r="I5283" t="inlineStr">
        <is>
          <t>Ambulatory</t>
        </is>
      </c>
      <c r="J5283" t="inlineStr">
        <is>
          <t>Medicare</t>
        </is>
      </c>
      <c r="K5283" t="inlineStr">
        <is>
          <t>Government</t>
        </is>
      </c>
      <c r="L5283" t="inlineStr">
        <is>
          <t>E11.65</t>
        </is>
      </c>
      <c r="M5283" t="inlineStr">
        <is>
          <t>Type 2 diabetes mellitus with hyperglycemia</t>
        </is>
      </c>
      <c r="N5283" t="inlineStr">
        <is>
          <t>Endocrine</t>
        </is>
      </c>
      <c r="O5283" s="28" t="n">
        <v>74</v>
      </c>
      <c r="P5283" s="29" t="n">
        <v>284.81</v>
      </c>
      <c r="R5283" s="28" t="n"/>
    </row>
    <row r="5284">
      <c r="A5284" t="inlineStr">
        <is>
          <t>ENC115995</t>
        </is>
      </c>
      <c r="B5284" t="inlineStr">
        <is>
          <t>PT12475</t>
        </is>
      </c>
      <c r="C5284" t="inlineStr">
        <is>
          <t>Outpatient</t>
        </is>
      </c>
      <c r="D5284" s="27" t="n">
        <v>45825</v>
      </c>
      <c r="E5284" s="27" t="n">
        <v>45825</v>
      </c>
      <c r="F5284" s="28" t="n">
        <v>0</v>
      </c>
      <c r="G5284" t="inlineStr">
        <is>
          <t>Bluestone Outpatient Pavilion</t>
        </is>
      </c>
      <c r="H5284" t="inlineStr">
        <is>
          <t>Infusion &amp; Oncology Clinic</t>
        </is>
      </c>
      <c r="I5284" t="inlineStr">
        <is>
          <t>Oncology</t>
        </is>
      </c>
      <c r="J5284" t="inlineStr">
        <is>
          <t>State Medicaid</t>
        </is>
      </c>
      <c r="K5284" t="inlineStr">
        <is>
          <t>Government</t>
        </is>
      </c>
      <c r="L5284" t="inlineStr">
        <is>
          <t>Z51.11</t>
        </is>
      </c>
      <c r="M5284" t="inlineStr">
        <is>
          <t>Encounter for antineoplastic chemotherapy</t>
        </is>
      </c>
      <c r="N5284" t="inlineStr">
        <is>
          <t>Factors Influencing Health</t>
        </is>
      </c>
      <c r="O5284" s="28" t="n">
        <v>39</v>
      </c>
      <c r="P5284" s="29" t="n">
        <v>15244.74</v>
      </c>
      <c r="R5284" s="28" t="n"/>
    </row>
    <row r="5285">
      <c r="A5285" t="inlineStr">
        <is>
          <t>ENC115997</t>
        </is>
      </c>
      <c r="B5285" t="inlineStr">
        <is>
          <t>PT10423</t>
        </is>
      </c>
      <c r="C5285" t="inlineStr">
        <is>
          <t>Outpatient</t>
        </is>
      </c>
      <c r="D5285" s="27" t="n">
        <v>45825</v>
      </c>
      <c r="E5285" s="27" t="n">
        <v>45825</v>
      </c>
      <c r="F5285" s="28" t="n">
        <v>0</v>
      </c>
      <c r="G5285" t="inlineStr">
        <is>
          <t>Bluestone Outpatient Pavilion</t>
        </is>
      </c>
      <c r="H5285" t="inlineStr">
        <is>
          <t>Endocrinology &amp; Diabetes Clinic</t>
        </is>
      </c>
      <c r="I5285" t="inlineStr">
        <is>
          <t>Ambulatory</t>
        </is>
      </c>
      <c r="J5285" t="inlineStr">
        <is>
          <t>Silverline Medicare Advantage</t>
        </is>
      </c>
      <c r="K5285" t="inlineStr">
        <is>
          <t>Medicare Advantage</t>
        </is>
      </c>
      <c r="L5285" t="inlineStr">
        <is>
          <t>E11.65</t>
        </is>
      </c>
      <c r="M5285" t="inlineStr">
        <is>
          <t>Type 2 diabetes mellitus with hyperglycemia</t>
        </is>
      </c>
      <c r="N5285" t="inlineStr">
        <is>
          <t>Endocrine</t>
        </is>
      </c>
      <c r="O5285" s="28" t="n">
        <v>72</v>
      </c>
      <c r="P5285" s="29" t="n">
        <v>241.95</v>
      </c>
      <c r="R5285" s="28" t="n"/>
    </row>
    <row r="5286">
      <c r="A5286" t="inlineStr">
        <is>
          <t>ENC115998</t>
        </is>
      </c>
      <c r="B5286" t="inlineStr">
        <is>
          <t>PT11705</t>
        </is>
      </c>
      <c r="C5286" t="inlineStr">
        <is>
          <t>Outpatient</t>
        </is>
      </c>
      <c r="D5286" s="27" t="n">
        <v>45825</v>
      </c>
      <c r="E5286" s="27" t="n">
        <v>45825</v>
      </c>
      <c r="F5286" s="28" t="n">
        <v>0</v>
      </c>
      <c r="G5286" t="inlineStr">
        <is>
          <t>Bluestone Outpatient Pavilion</t>
        </is>
      </c>
      <c r="H5286" t="inlineStr">
        <is>
          <t>Primary Care Clinic</t>
        </is>
      </c>
      <c r="I5286" t="inlineStr">
        <is>
          <t>Ambulatory</t>
        </is>
      </c>
      <c r="J5286" t="inlineStr">
        <is>
          <t>Evergreen Mutual Insurance</t>
        </is>
      </c>
      <c r="K5286" t="inlineStr">
        <is>
          <t>Commercial</t>
        </is>
      </c>
      <c r="L5286" t="inlineStr">
        <is>
          <t>Z00.00</t>
        </is>
      </c>
      <c r="M5286" t="inlineStr">
        <is>
          <t>Encounter for general adult medical examination without abnormal findings</t>
        </is>
      </c>
      <c r="N5286" t="inlineStr">
        <is>
          <t>Factors Influencing Health</t>
        </is>
      </c>
      <c r="O5286" s="28" t="n">
        <v>56</v>
      </c>
      <c r="P5286" s="29" t="n">
        <v>207.9</v>
      </c>
      <c r="R5286" s="28" t="n"/>
    </row>
    <row r="5287">
      <c r="A5287" t="inlineStr">
        <is>
          <t>ENC115999</t>
        </is>
      </c>
      <c r="B5287" t="inlineStr">
        <is>
          <t>PT12794</t>
        </is>
      </c>
      <c r="C5287" t="inlineStr">
        <is>
          <t>Outpatient</t>
        </is>
      </c>
      <c r="D5287" s="27" t="n">
        <v>45825</v>
      </c>
      <c r="E5287" s="27" t="n">
        <v>45825</v>
      </c>
      <c r="F5287" s="28" t="n">
        <v>0</v>
      </c>
      <c r="G5287" t="inlineStr">
        <is>
          <t>Bluestone Outpatient Pavilion</t>
        </is>
      </c>
      <c r="H5287" t="inlineStr">
        <is>
          <t>Primary Care Clinic</t>
        </is>
      </c>
      <c r="I5287" t="inlineStr">
        <is>
          <t>Ambulatory</t>
        </is>
      </c>
      <c r="J5287" t="inlineStr">
        <is>
          <t>Medicare</t>
        </is>
      </c>
      <c r="K5287" t="inlineStr">
        <is>
          <t>Government</t>
        </is>
      </c>
      <c r="L5287" t="inlineStr">
        <is>
          <t>I10</t>
        </is>
      </c>
      <c r="M5287" t="inlineStr">
        <is>
          <t>Essential (primary) hypertension</t>
        </is>
      </c>
      <c r="N5287" t="inlineStr">
        <is>
          <t>Circulatory</t>
        </is>
      </c>
      <c r="O5287" s="28" t="n">
        <v>67</v>
      </c>
      <c r="P5287" s="29" t="n">
        <v>321.49</v>
      </c>
      <c r="R5287" s="28" t="n"/>
    </row>
    <row r="5288">
      <c r="A5288" t="inlineStr">
        <is>
          <t>ENC116000</t>
        </is>
      </c>
      <c r="B5288" t="inlineStr">
        <is>
          <t>PT11305</t>
        </is>
      </c>
      <c r="C5288" t="inlineStr">
        <is>
          <t>Outpatient</t>
        </is>
      </c>
      <c r="D5288" s="27" t="n">
        <v>45825</v>
      </c>
      <c r="E5288" s="27" t="n">
        <v>45825</v>
      </c>
      <c r="F5288" s="28" t="n">
        <v>0</v>
      </c>
      <c r="G5288" t="inlineStr">
        <is>
          <t>Bluestone Outpatient Pavilion</t>
        </is>
      </c>
      <c r="H5288" t="inlineStr">
        <is>
          <t>Primary Care Clinic</t>
        </is>
      </c>
      <c r="I5288" t="inlineStr">
        <is>
          <t>Ambulatory</t>
        </is>
      </c>
      <c r="J5288" t="inlineStr">
        <is>
          <t>Medicare</t>
        </is>
      </c>
      <c r="K5288" t="inlineStr">
        <is>
          <t>Government</t>
        </is>
      </c>
      <c r="L5288" t="inlineStr">
        <is>
          <t>L03.115</t>
        </is>
      </c>
      <c r="M5288" t="inlineStr">
        <is>
          <t>Cellulitis of right lower limb</t>
        </is>
      </c>
      <c r="N5288" t="inlineStr">
        <is>
          <t>Skin</t>
        </is>
      </c>
      <c r="O5288" s="28" t="n">
        <v>80</v>
      </c>
      <c r="P5288" s="29" t="n">
        <v>368.45</v>
      </c>
      <c r="R5288" s="28" t="n"/>
    </row>
    <row r="5289">
      <c r="A5289" t="inlineStr">
        <is>
          <t>ENC116001</t>
        </is>
      </c>
      <c r="B5289" t="inlineStr">
        <is>
          <t>PT11619</t>
        </is>
      </c>
      <c r="C5289" t="inlineStr">
        <is>
          <t>Outpatient</t>
        </is>
      </c>
      <c r="D5289" s="27" t="n">
        <v>45825</v>
      </c>
      <c r="E5289" s="27" t="n">
        <v>45825</v>
      </c>
      <c r="F5289" s="28" t="n">
        <v>0</v>
      </c>
      <c r="G5289" t="inlineStr">
        <is>
          <t>Bluestone Outpatient Pavilion</t>
        </is>
      </c>
      <c r="H5289" t="inlineStr">
        <is>
          <t>Orthopedic Clinic</t>
        </is>
      </c>
      <c r="I5289" t="inlineStr">
        <is>
          <t>Orthopedics</t>
        </is>
      </c>
      <c r="J5289" t="inlineStr">
        <is>
          <t>Medicare</t>
        </is>
      </c>
      <c r="K5289" t="inlineStr">
        <is>
          <t>Government</t>
        </is>
      </c>
      <c r="L5289" t="inlineStr">
        <is>
          <t>M17.11</t>
        </is>
      </c>
      <c r="M5289" t="inlineStr">
        <is>
          <t>Unilateral primary osteoarthritis, right knee</t>
        </is>
      </c>
      <c r="N5289" t="inlineStr">
        <is>
          <t>Musculoskeletal</t>
        </is>
      </c>
      <c r="O5289" s="28" t="n">
        <v>88</v>
      </c>
      <c r="P5289" s="29" t="n">
        <v>564.99</v>
      </c>
      <c r="R5289" s="28" t="n"/>
    </row>
    <row r="5290">
      <c r="A5290" t="inlineStr">
        <is>
          <t>ENC116002</t>
        </is>
      </c>
      <c r="B5290" t="inlineStr">
        <is>
          <t>PT12539</t>
        </is>
      </c>
      <c r="C5290" t="inlineStr">
        <is>
          <t>Outpatient</t>
        </is>
      </c>
      <c r="D5290" s="27" t="n">
        <v>45825</v>
      </c>
      <c r="E5290" s="27" t="n">
        <v>45825</v>
      </c>
      <c r="F5290" s="28" t="n">
        <v>0</v>
      </c>
      <c r="G5290" t="inlineStr">
        <is>
          <t>Bluestone Outpatient Pavilion</t>
        </is>
      </c>
      <c r="H5290" t="inlineStr">
        <is>
          <t>Primary Care Clinic</t>
        </is>
      </c>
      <c r="I5290" t="inlineStr">
        <is>
          <t>Ambulatory</t>
        </is>
      </c>
      <c r="J5290" t="inlineStr">
        <is>
          <t>Evergreen Mutual Insurance</t>
        </is>
      </c>
      <c r="K5290" t="inlineStr">
        <is>
          <t>Commercial</t>
        </is>
      </c>
      <c r="L5290" t="inlineStr">
        <is>
          <t>Z00.00</t>
        </is>
      </c>
      <c r="M5290" t="inlineStr">
        <is>
          <t>Encounter for general adult medical examination without abnormal findings</t>
        </is>
      </c>
      <c r="N5290" t="inlineStr">
        <is>
          <t>Factors Influencing Health</t>
        </is>
      </c>
      <c r="O5290" s="28" t="n">
        <v>45</v>
      </c>
      <c r="P5290" s="29" t="n">
        <v>275.48</v>
      </c>
      <c r="R5290" s="28" t="n"/>
    </row>
    <row r="5291">
      <c r="A5291" t="inlineStr">
        <is>
          <t>ENC115996</t>
        </is>
      </c>
      <c r="B5291" t="inlineStr">
        <is>
          <t>PT12337</t>
        </is>
      </c>
      <c r="C5291" t="inlineStr">
        <is>
          <t>Inpatient</t>
        </is>
      </c>
      <c r="D5291" s="27" t="n">
        <v>45825</v>
      </c>
      <c r="E5291" s="27" t="n">
        <v>45831</v>
      </c>
      <c r="F5291" s="28" t="n">
        <v>6</v>
      </c>
      <c r="G5291" t="inlineStr">
        <is>
          <t>Bluestone Memorial Hospital</t>
        </is>
      </c>
      <c r="H5291" t="inlineStr">
        <is>
          <t>Medical-Surgical 5 East</t>
        </is>
      </c>
      <c r="I5291" t="inlineStr">
        <is>
          <t>Medicine</t>
        </is>
      </c>
      <c r="J5291" t="inlineStr">
        <is>
          <t>Silverline Medicare Advantage</t>
        </is>
      </c>
      <c r="K5291" t="inlineStr">
        <is>
          <t>Medicare Advantage</t>
        </is>
      </c>
      <c r="L5291" t="inlineStr">
        <is>
          <t>N17.9</t>
        </is>
      </c>
      <c r="M5291" t="inlineStr">
        <is>
          <t>Acute kidney failure, unspecified</t>
        </is>
      </c>
      <c r="N5291" t="inlineStr">
        <is>
          <t>Genitourinary</t>
        </is>
      </c>
      <c r="O5291" s="28" t="n">
        <v>91</v>
      </c>
      <c r="P5291" s="29" t="n">
        <v>20066.88</v>
      </c>
      <c r="Q5291" t="inlineStr">
        <is>
          <t>N</t>
        </is>
      </c>
      <c r="R5291" s="28" t="n">
        <v>0</v>
      </c>
    </row>
    <row r="5292">
      <c r="A5292" t="inlineStr">
        <is>
          <t>ENC116003</t>
        </is>
      </c>
      <c r="B5292" t="inlineStr">
        <is>
          <t>PT10375</t>
        </is>
      </c>
      <c r="C5292" t="inlineStr">
        <is>
          <t>Outpatient</t>
        </is>
      </c>
      <c r="D5292" s="27" t="n">
        <v>45825</v>
      </c>
      <c r="E5292" s="27" t="n">
        <v>45825</v>
      </c>
      <c r="F5292" s="28" t="n">
        <v>0</v>
      </c>
      <c r="G5292" t="inlineStr">
        <is>
          <t>Bluestone Outpatient Pavilion</t>
        </is>
      </c>
      <c r="H5292" t="inlineStr">
        <is>
          <t>Primary Care Clinic</t>
        </is>
      </c>
      <c r="I5292" t="inlineStr">
        <is>
          <t>Ambulatory</t>
        </is>
      </c>
      <c r="J5292" t="inlineStr">
        <is>
          <t>Medicare</t>
        </is>
      </c>
      <c r="K5292" t="inlineStr">
        <is>
          <t>Government</t>
        </is>
      </c>
      <c r="L5292" t="inlineStr">
        <is>
          <t>M54.50</t>
        </is>
      </c>
      <c r="M5292" t="inlineStr">
        <is>
          <t>Low back pain, unspecified</t>
        </is>
      </c>
      <c r="N5292" t="inlineStr">
        <is>
          <t>Musculoskeletal</t>
        </is>
      </c>
      <c r="O5292" s="28" t="n">
        <v>68</v>
      </c>
      <c r="P5292" s="29" t="n">
        <v>248.18</v>
      </c>
      <c r="R5292" s="28" t="n"/>
    </row>
    <row r="5293">
      <c r="A5293" t="inlineStr">
        <is>
          <t>ENC116004</t>
        </is>
      </c>
      <c r="B5293" t="inlineStr">
        <is>
          <t>PT12266</t>
        </is>
      </c>
      <c r="C5293" t="inlineStr">
        <is>
          <t>Outpatient</t>
        </is>
      </c>
      <c r="D5293" s="27" t="n">
        <v>45825</v>
      </c>
      <c r="E5293" s="27" t="n">
        <v>45825</v>
      </c>
      <c r="F5293" s="28" t="n">
        <v>0</v>
      </c>
      <c r="G5293" t="inlineStr">
        <is>
          <t>Bluestone Outpatient Pavilion</t>
        </is>
      </c>
      <c r="H5293" t="inlineStr">
        <is>
          <t>Endocrinology &amp; Diabetes Clinic</t>
        </is>
      </c>
      <c r="I5293" t="inlineStr">
        <is>
          <t>Ambulatory</t>
        </is>
      </c>
      <c r="J5293" t="inlineStr">
        <is>
          <t>State Medicaid</t>
        </is>
      </c>
      <c r="K5293" t="inlineStr">
        <is>
          <t>Government</t>
        </is>
      </c>
      <c r="L5293" t="inlineStr">
        <is>
          <t>E11.9</t>
        </is>
      </c>
      <c r="M5293" t="inlineStr">
        <is>
          <t>Type 2 diabetes mellitus without complications</t>
        </is>
      </c>
      <c r="N5293" t="inlineStr">
        <is>
          <t>Endocrine</t>
        </is>
      </c>
      <c r="O5293" s="28" t="n">
        <v>35</v>
      </c>
      <c r="P5293" s="29" t="n">
        <v>302.02</v>
      </c>
      <c r="R5293" s="28" t="n"/>
    </row>
    <row r="5294">
      <c r="A5294" t="inlineStr">
        <is>
          <t>ENC116006</t>
        </is>
      </c>
      <c r="B5294" t="inlineStr">
        <is>
          <t>PT12893</t>
        </is>
      </c>
      <c r="C5294" t="inlineStr">
        <is>
          <t>Outpatient</t>
        </is>
      </c>
      <c r="D5294" s="27" t="n">
        <v>45825</v>
      </c>
      <c r="E5294" s="27" t="n">
        <v>45825</v>
      </c>
      <c r="F5294" s="28" t="n">
        <v>0</v>
      </c>
      <c r="G5294" t="inlineStr">
        <is>
          <t>Bluestone Outpatient Pavilion</t>
        </is>
      </c>
      <c r="H5294" t="inlineStr">
        <is>
          <t>Primary Care Clinic</t>
        </is>
      </c>
      <c r="I5294" t="inlineStr">
        <is>
          <t>Ambulatory</t>
        </is>
      </c>
      <c r="J5294" t="inlineStr">
        <is>
          <t>Keystone Health Partners</t>
        </is>
      </c>
      <c r="K5294" t="inlineStr">
        <is>
          <t>Commercial</t>
        </is>
      </c>
      <c r="L5294" t="inlineStr">
        <is>
          <t>Z00.00</t>
        </is>
      </c>
      <c r="M5294" t="inlineStr">
        <is>
          <t>Encounter for general adult medical examination without abnormal findings</t>
        </is>
      </c>
      <c r="N5294" t="inlineStr">
        <is>
          <t>Factors Influencing Health</t>
        </is>
      </c>
      <c r="O5294" s="28" t="n">
        <v>49</v>
      </c>
      <c r="P5294" s="29" t="n">
        <v>201.32</v>
      </c>
      <c r="R5294" s="28" t="n"/>
    </row>
    <row r="5295">
      <c r="A5295" t="inlineStr">
        <is>
          <t>ENC116007</t>
        </is>
      </c>
      <c r="B5295" t="inlineStr">
        <is>
          <t>PT10643</t>
        </is>
      </c>
      <c r="C5295" t="inlineStr">
        <is>
          <t>Outpatient</t>
        </is>
      </c>
      <c r="D5295" s="27" t="n">
        <v>45825</v>
      </c>
      <c r="E5295" s="27" t="n">
        <v>45825</v>
      </c>
      <c r="F5295" s="28" t="n">
        <v>0</v>
      </c>
      <c r="G5295" t="inlineStr">
        <is>
          <t>Bluestone Outpatient Pavilion</t>
        </is>
      </c>
      <c r="H5295" t="inlineStr">
        <is>
          <t>Pediatric Clinic</t>
        </is>
      </c>
      <c r="I5295" t="inlineStr">
        <is>
          <t>Women &amp; Children</t>
        </is>
      </c>
      <c r="J5295" t="inlineStr">
        <is>
          <t>Keystone Health Partners</t>
        </is>
      </c>
      <c r="K5295" t="inlineStr">
        <is>
          <t>Commercial</t>
        </is>
      </c>
      <c r="L5295" t="inlineStr">
        <is>
          <t>Z00.129</t>
        </is>
      </c>
      <c r="M5295" t="inlineStr">
        <is>
          <t>Encounter for routine child health examination without abnormal findings</t>
        </is>
      </c>
      <c r="N5295" t="inlineStr">
        <is>
          <t>Factors Influencing Health</t>
        </is>
      </c>
      <c r="O5295" s="28" t="n">
        <v>11</v>
      </c>
      <c r="P5295" s="29" t="n">
        <v>344.21</v>
      </c>
      <c r="R5295" s="28" t="n"/>
    </row>
    <row r="5296">
      <c r="A5296" t="inlineStr">
        <is>
          <t>ENC116008</t>
        </is>
      </c>
      <c r="B5296" t="inlineStr">
        <is>
          <t>PT11275</t>
        </is>
      </c>
      <c r="C5296" t="inlineStr">
        <is>
          <t>Outpatient</t>
        </is>
      </c>
      <c r="D5296" s="27" t="n">
        <v>45825</v>
      </c>
      <c r="E5296" s="27" t="n">
        <v>45825</v>
      </c>
      <c r="F5296" s="28" t="n">
        <v>0</v>
      </c>
      <c r="G5296" t="inlineStr">
        <is>
          <t>Bluestone Outpatient Pavilion</t>
        </is>
      </c>
      <c r="H5296" t="inlineStr">
        <is>
          <t>Primary Care Clinic</t>
        </is>
      </c>
      <c r="I5296" t="inlineStr">
        <is>
          <t>Ambulatory</t>
        </is>
      </c>
      <c r="J5296" t="inlineStr">
        <is>
          <t>Medicare</t>
        </is>
      </c>
      <c r="K5296" t="inlineStr">
        <is>
          <t>Government</t>
        </is>
      </c>
      <c r="L5296" t="inlineStr">
        <is>
          <t>G40.909</t>
        </is>
      </c>
      <c r="M5296" t="inlineStr">
        <is>
          <t>Epilepsy, unspecified, not intractable, without status epilepticus</t>
        </is>
      </c>
      <c r="N5296" t="inlineStr">
        <is>
          <t>Nervous System</t>
        </is>
      </c>
      <c r="O5296" s="28" t="n">
        <v>31</v>
      </c>
      <c r="P5296" s="29" t="n">
        <v>336.17</v>
      </c>
      <c r="R5296" s="28" t="n"/>
    </row>
    <row r="5297">
      <c r="A5297" t="inlineStr">
        <is>
          <t>ENC116009</t>
        </is>
      </c>
      <c r="B5297" t="inlineStr">
        <is>
          <t>PT10178</t>
        </is>
      </c>
      <c r="C5297" t="inlineStr">
        <is>
          <t>Outpatient</t>
        </is>
      </c>
      <c r="D5297" s="27" t="n">
        <v>45825</v>
      </c>
      <c r="E5297" s="27" t="n">
        <v>45825</v>
      </c>
      <c r="F5297" s="28" t="n">
        <v>0</v>
      </c>
      <c r="G5297" t="inlineStr">
        <is>
          <t>Bluestone Outpatient Pavilion</t>
        </is>
      </c>
      <c r="H5297" t="inlineStr">
        <is>
          <t>Pediatric Clinic</t>
        </is>
      </c>
      <c r="I5297" t="inlineStr">
        <is>
          <t>Women &amp; Children</t>
        </is>
      </c>
      <c r="J5297" t="inlineStr">
        <is>
          <t>Evergreen Mutual Insurance</t>
        </is>
      </c>
      <c r="K5297" t="inlineStr">
        <is>
          <t>Commercial</t>
        </is>
      </c>
      <c r="L5297" t="inlineStr">
        <is>
          <t>H66.90</t>
        </is>
      </c>
      <c r="M5297" t="inlineStr">
        <is>
          <t>Otitis media, unspecified, unspecified ear</t>
        </is>
      </c>
      <c r="N5297" t="inlineStr">
        <is>
          <t>Ear</t>
        </is>
      </c>
      <c r="O5297" s="28" t="n">
        <v>8</v>
      </c>
      <c r="P5297" s="29" t="n">
        <v>582.9400000000001</v>
      </c>
      <c r="R5297" s="28" t="n"/>
    </row>
    <row r="5298">
      <c r="A5298" t="inlineStr">
        <is>
          <t>ENC116010</t>
        </is>
      </c>
      <c r="B5298" t="inlineStr">
        <is>
          <t>PT11468</t>
        </is>
      </c>
      <c r="C5298" t="inlineStr">
        <is>
          <t>Outpatient</t>
        </is>
      </c>
      <c r="D5298" s="27" t="n">
        <v>45825</v>
      </c>
      <c r="E5298" s="27" t="n">
        <v>45825</v>
      </c>
      <c r="F5298" s="28" t="n">
        <v>0</v>
      </c>
      <c r="G5298" t="inlineStr">
        <is>
          <t>Bluestone Outpatient Pavilion</t>
        </is>
      </c>
      <c r="H5298" t="inlineStr">
        <is>
          <t>Primary Care Clinic</t>
        </is>
      </c>
      <c r="I5298" t="inlineStr">
        <is>
          <t>Ambulatory</t>
        </is>
      </c>
      <c r="J5298" t="inlineStr">
        <is>
          <t>Self-Pay</t>
        </is>
      </c>
      <c r="K5298" t="inlineStr">
        <is>
          <t>Self-Pay</t>
        </is>
      </c>
      <c r="L5298" t="inlineStr">
        <is>
          <t>Z00.00</t>
        </is>
      </c>
      <c r="M5298" t="inlineStr">
        <is>
          <t>Encounter for general adult medical examination without abnormal findings</t>
        </is>
      </c>
      <c r="N5298" t="inlineStr">
        <is>
          <t>Factors Influencing Health</t>
        </is>
      </c>
      <c r="O5298" s="28" t="n">
        <v>46</v>
      </c>
      <c r="P5298" s="29" t="n">
        <v>317.87</v>
      </c>
      <c r="R5298" s="28" t="n"/>
    </row>
    <row r="5299">
      <c r="A5299" t="inlineStr">
        <is>
          <t>ENC116011</t>
        </is>
      </c>
      <c r="B5299" t="inlineStr">
        <is>
          <t>PT10693</t>
        </is>
      </c>
      <c r="C5299" t="inlineStr">
        <is>
          <t>Inpatient</t>
        </is>
      </c>
      <c r="D5299" s="27" t="n">
        <v>45825</v>
      </c>
      <c r="E5299" s="27" t="n">
        <v>45830</v>
      </c>
      <c r="F5299" s="28" t="n">
        <v>5</v>
      </c>
      <c r="G5299" t="inlineStr">
        <is>
          <t>Bluestone Memorial Hospital</t>
        </is>
      </c>
      <c r="H5299" t="inlineStr">
        <is>
          <t>Medical-Surgical 5 East</t>
        </is>
      </c>
      <c r="I5299" t="inlineStr">
        <is>
          <t>Medicine</t>
        </is>
      </c>
      <c r="J5299" t="inlineStr">
        <is>
          <t>Medicare</t>
        </is>
      </c>
      <c r="K5299" t="inlineStr">
        <is>
          <t>Government</t>
        </is>
      </c>
      <c r="L5299" t="inlineStr">
        <is>
          <t>J18.9</t>
        </is>
      </c>
      <c r="M5299" t="inlineStr">
        <is>
          <t>Pneumonia, unspecified organism</t>
        </is>
      </c>
      <c r="N5299" t="inlineStr">
        <is>
          <t>Respiratory</t>
        </is>
      </c>
      <c r="O5299" s="28" t="n">
        <v>82</v>
      </c>
      <c r="P5299" s="29" t="n">
        <v>18807.37</v>
      </c>
      <c r="Q5299" t="inlineStr">
        <is>
          <t>Y</t>
        </is>
      </c>
      <c r="R5299" s="28" t="n">
        <v>1</v>
      </c>
    </row>
    <row r="5300">
      <c r="A5300" t="inlineStr">
        <is>
          <t>ENC116012</t>
        </is>
      </c>
      <c r="B5300" t="inlineStr">
        <is>
          <t>PT11835</t>
        </is>
      </c>
      <c r="C5300" t="inlineStr">
        <is>
          <t>Emergency</t>
        </is>
      </c>
      <c r="D5300" s="27" t="n">
        <v>45825</v>
      </c>
      <c r="E5300" s="27" t="n">
        <v>45825</v>
      </c>
      <c r="F5300" s="28" t="n">
        <v>0</v>
      </c>
      <c r="G5300" t="inlineStr">
        <is>
          <t>Cedar Ridge Medical Center</t>
        </is>
      </c>
      <c r="H5300" t="inlineStr">
        <is>
          <t>Emergency Department</t>
        </is>
      </c>
      <c r="I5300" t="inlineStr">
        <is>
          <t>Emergency</t>
        </is>
      </c>
      <c r="J5300" t="inlineStr">
        <is>
          <t>Evergreen Mutual Insurance</t>
        </is>
      </c>
      <c r="K5300" t="inlineStr">
        <is>
          <t>Commercial</t>
        </is>
      </c>
      <c r="L5300" t="inlineStr">
        <is>
          <t>R07.9</t>
        </is>
      </c>
      <c r="M5300" t="inlineStr">
        <is>
          <t>Chest pain, unspecified</t>
        </is>
      </c>
      <c r="N5300" t="inlineStr">
        <is>
          <t>Symptoms &amp; Signs</t>
        </is>
      </c>
      <c r="O5300" s="28" t="n">
        <v>45</v>
      </c>
      <c r="P5300" s="29" t="n">
        <v>2940.26</v>
      </c>
      <c r="R5300" s="28" t="n"/>
    </row>
    <row r="5301">
      <c r="A5301" t="inlineStr">
        <is>
          <t>ENC116013</t>
        </is>
      </c>
      <c r="B5301" t="inlineStr">
        <is>
          <t>PT12049</t>
        </is>
      </c>
      <c r="C5301" t="inlineStr">
        <is>
          <t>Outpatient</t>
        </is>
      </c>
      <c r="D5301" s="27" t="n">
        <v>45825</v>
      </c>
      <c r="E5301" s="27" t="n">
        <v>45825</v>
      </c>
      <c r="F5301" s="28" t="n">
        <v>0</v>
      </c>
      <c r="G5301" t="inlineStr">
        <is>
          <t>Bluestone Outpatient Pavilion</t>
        </is>
      </c>
      <c r="H5301" t="inlineStr">
        <is>
          <t>Cardiology Clinic</t>
        </is>
      </c>
      <c r="I5301" t="inlineStr">
        <is>
          <t>Cardiovascular</t>
        </is>
      </c>
      <c r="J5301" t="inlineStr">
        <is>
          <t>Medicare</t>
        </is>
      </c>
      <c r="K5301" t="inlineStr">
        <is>
          <t>Government</t>
        </is>
      </c>
      <c r="L5301" t="inlineStr">
        <is>
          <t>I50.9</t>
        </is>
      </c>
      <c r="M5301" t="inlineStr">
        <is>
          <t>Heart failure, unspecified</t>
        </is>
      </c>
      <c r="N5301" t="inlineStr">
        <is>
          <t>Circulatory</t>
        </is>
      </c>
      <c r="O5301" s="28" t="n">
        <v>70</v>
      </c>
      <c r="P5301" s="29" t="n">
        <v>252.88</v>
      </c>
      <c r="R5301" s="28" t="n"/>
    </row>
    <row r="5302">
      <c r="A5302" t="inlineStr">
        <is>
          <t>ENC116014</t>
        </is>
      </c>
      <c r="B5302" t="inlineStr">
        <is>
          <t>PT10915</t>
        </is>
      </c>
      <c r="C5302" t="inlineStr">
        <is>
          <t>Outpatient</t>
        </is>
      </c>
      <c r="D5302" s="27" t="n">
        <v>45825</v>
      </c>
      <c r="E5302" s="27" t="n">
        <v>45825</v>
      </c>
      <c r="F5302" s="28" t="n">
        <v>0</v>
      </c>
      <c r="G5302" t="inlineStr">
        <is>
          <t>Bluestone Outpatient Pavilion</t>
        </is>
      </c>
      <c r="H5302" t="inlineStr">
        <is>
          <t>Primary Care Clinic</t>
        </is>
      </c>
      <c r="I5302" t="inlineStr">
        <is>
          <t>Ambulatory</t>
        </is>
      </c>
      <c r="J5302" t="inlineStr">
        <is>
          <t>Summit Choice PPO</t>
        </is>
      </c>
      <c r="K5302" t="inlineStr">
        <is>
          <t>Commercial</t>
        </is>
      </c>
      <c r="L5302" t="inlineStr">
        <is>
          <t>M54.50</t>
        </is>
      </c>
      <c r="M5302" t="inlineStr">
        <is>
          <t>Low back pain, unspecified</t>
        </is>
      </c>
      <c r="N5302" t="inlineStr">
        <is>
          <t>Musculoskeletal</t>
        </is>
      </c>
      <c r="O5302" s="28" t="n">
        <v>62</v>
      </c>
      <c r="P5302" s="29" t="n">
        <v>307.1</v>
      </c>
      <c r="R5302" s="28" t="n"/>
    </row>
    <row r="5303">
      <c r="A5303" t="inlineStr">
        <is>
          <t>ENC116005</t>
        </is>
      </c>
      <c r="B5303" t="inlineStr">
        <is>
          <t>PT12179</t>
        </is>
      </c>
      <c r="C5303" t="inlineStr">
        <is>
          <t>Observation</t>
        </is>
      </c>
      <c r="D5303" s="27" t="n">
        <v>45825</v>
      </c>
      <c r="E5303" s="27" t="n">
        <v>45826</v>
      </c>
      <c r="F5303" s="28" t="n">
        <v>1</v>
      </c>
      <c r="G5303" t="inlineStr">
        <is>
          <t>Bluestone Memorial Hospital</t>
        </is>
      </c>
      <c r="H5303" t="inlineStr">
        <is>
          <t>Observation Unit</t>
        </is>
      </c>
      <c r="I5303" t="inlineStr">
        <is>
          <t>Medicine</t>
        </is>
      </c>
      <c r="J5303" t="inlineStr">
        <is>
          <t>Self-Pay</t>
        </is>
      </c>
      <c r="K5303" t="inlineStr">
        <is>
          <t>Self-Pay</t>
        </is>
      </c>
      <c r="L5303" t="inlineStr">
        <is>
          <t>R07.9</t>
        </is>
      </c>
      <c r="M5303" t="inlineStr">
        <is>
          <t>Chest pain, unspecified</t>
        </is>
      </c>
      <c r="N5303" t="inlineStr">
        <is>
          <t>Symptoms &amp; Signs</t>
        </is>
      </c>
      <c r="O5303" s="28" t="n">
        <v>21</v>
      </c>
      <c r="P5303" s="29" t="n">
        <v>7693.13</v>
      </c>
      <c r="R5303" s="28" t="n"/>
    </row>
    <row r="5304">
      <c r="A5304" t="inlineStr">
        <is>
          <t>ENC116017</t>
        </is>
      </c>
      <c r="B5304" t="inlineStr">
        <is>
          <t>PT13033</t>
        </is>
      </c>
      <c r="C5304" t="inlineStr">
        <is>
          <t>Emergency</t>
        </is>
      </c>
      <c r="D5304" s="27" t="n">
        <v>45825</v>
      </c>
      <c r="E5304" s="27" t="n">
        <v>45825</v>
      </c>
      <c r="F5304" s="28" t="n">
        <v>0</v>
      </c>
      <c r="G5304" t="inlineStr">
        <is>
          <t>Bluestone Memorial Hospital</t>
        </is>
      </c>
      <c r="H5304" t="inlineStr">
        <is>
          <t>Emergency Department</t>
        </is>
      </c>
      <c r="I5304" t="inlineStr">
        <is>
          <t>Emergency</t>
        </is>
      </c>
      <c r="J5304" t="inlineStr">
        <is>
          <t>Medicare</t>
        </is>
      </c>
      <c r="K5304" t="inlineStr">
        <is>
          <t>Government</t>
        </is>
      </c>
      <c r="L5304" t="inlineStr">
        <is>
          <t>S93.401A</t>
        </is>
      </c>
      <c r="M5304" t="inlineStr">
        <is>
          <t>Sprain of unspecified ligament of right ankle, initial encounter</t>
        </is>
      </c>
      <c r="N5304" t="inlineStr">
        <is>
          <t>Injury</t>
        </is>
      </c>
      <c r="O5304" s="28" t="n">
        <v>74</v>
      </c>
      <c r="P5304" s="29" t="n">
        <v>687.33</v>
      </c>
      <c r="R5304" s="28" t="n"/>
    </row>
    <row r="5305">
      <c r="A5305" t="inlineStr">
        <is>
          <t>ENC116018</t>
        </is>
      </c>
      <c r="B5305" t="inlineStr">
        <is>
          <t>PT10827</t>
        </is>
      </c>
      <c r="C5305" t="inlineStr">
        <is>
          <t>Inpatient</t>
        </is>
      </c>
      <c r="D5305" s="27" t="n">
        <v>45825</v>
      </c>
      <c r="E5305" s="27" t="n">
        <v>45828</v>
      </c>
      <c r="F5305" s="28" t="n">
        <v>3</v>
      </c>
      <c r="G5305" t="inlineStr">
        <is>
          <t>Bluestone Memorial Hospital</t>
        </is>
      </c>
      <c r="H5305" t="inlineStr">
        <is>
          <t>Cardiac Step-Down</t>
        </is>
      </c>
      <c r="I5305" t="inlineStr">
        <is>
          <t>Cardiovascular</t>
        </is>
      </c>
      <c r="J5305" t="inlineStr">
        <is>
          <t>Medicare</t>
        </is>
      </c>
      <c r="K5305" t="inlineStr">
        <is>
          <t>Government</t>
        </is>
      </c>
      <c r="L5305" t="inlineStr">
        <is>
          <t>I50.9</t>
        </is>
      </c>
      <c r="M5305" t="inlineStr">
        <is>
          <t>Heart failure, unspecified</t>
        </is>
      </c>
      <c r="N5305" t="inlineStr">
        <is>
          <t>Circulatory</t>
        </is>
      </c>
      <c r="O5305" s="28" t="n">
        <v>79</v>
      </c>
      <c r="P5305" s="29" t="n">
        <v>14933.92</v>
      </c>
      <c r="Q5305" t="inlineStr">
        <is>
          <t>N</t>
        </is>
      </c>
      <c r="R5305" s="28" t="n">
        <v>0</v>
      </c>
    </row>
    <row r="5306">
      <c r="A5306" t="inlineStr">
        <is>
          <t>ENC116019</t>
        </is>
      </c>
      <c r="B5306" t="inlineStr">
        <is>
          <t>PT10595</t>
        </is>
      </c>
      <c r="C5306" t="inlineStr">
        <is>
          <t>Emergency</t>
        </is>
      </c>
      <c r="D5306" s="27" t="n">
        <v>45825</v>
      </c>
      <c r="E5306" s="27" t="n">
        <v>45826</v>
      </c>
      <c r="F5306" s="28" t="n">
        <v>1</v>
      </c>
      <c r="G5306" t="inlineStr">
        <is>
          <t>Bluestone Memorial Hospital</t>
        </is>
      </c>
      <c r="H5306" t="inlineStr">
        <is>
          <t>Emergency Department</t>
        </is>
      </c>
      <c r="I5306" t="inlineStr">
        <is>
          <t>Emergency</t>
        </is>
      </c>
      <c r="J5306" t="inlineStr">
        <is>
          <t>Medicare</t>
        </is>
      </c>
      <c r="K5306" t="inlineStr">
        <is>
          <t>Government</t>
        </is>
      </c>
      <c r="L5306" t="inlineStr">
        <is>
          <t>R07.9</t>
        </is>
      </c>
      <c r="M5306" t="inlineStr">
        <is>
          <t>Chest pain, unspecified</t>
        </is>
      </c>
      <c r="N5306" t="inlineStr">
        <is>
          <t>Symptoms &amp; Signs</t>
        </is>
      </c>
      <c r="O5306" s="28" t="n">
        <v>82</v>
      </c>
      <c r="P5306" s="29" t="n">
        <v>4429.04</v>
      </c>
      <c r="R5306" s="28" t="n"/>
    </row>
    <row r="5307">
      <c r="A5307" t="inlineStr">
        <is>
          <t>ENC116015</t>
        </is>
      </c>
      <c r="B5307" t="inlineStr">
        <is>
          <t>PT10388</t>
        </is>
      </c>
      <c r="C5307" t="inlineStr">
        <is>
          <t>Observation</t>
        </is>
      </c>
      <c r="D5307" s="27" t="n">
        <v>45825</v>
      </c>
      <c r="E5307" s="27" t="n">
        <v>45827</v>
      </c>
      <c r="F5307" s="28" t="n">
        <v>2</v>
      </c>
      <c r="G5307" t="inlineStr">
        <is>
          <t>Bluestone Memorial Hospital</t>
        </is>
      </c>
      <c r="H5307" t="inlineStr">
        <is>
          <t>Observation Unit</t>
        </is>
      </c>
      <c r="I5307" t="inlineStr">
        <is>
          <t>Medicine</t>
        </is>
      </c>
      <c r="J5307" t="inlineStr">
        <is>
          <t>Medicare</t>
        </is>
      </c>
      <c r="K5307" t="inlineStr">
        <is>
          <t>Government</t>
        </is>
      </c>
      <c r="L5307" t="inlineStr">
        <is>
          <t>R07.9</t>
        </is>
      </c>
      <c r="M5307" t="inlineStr">
        <is>
          <t>Chest pain, unspecified</t>
        </is>
      </c>
      <c r="N5307" t="inlineStr">
        <is>
          <t>Symptoms &amp; Signs</t>
        </is>
      </c>
      <c r="O5307" s="28" t="n">
        <v>86</v>
      </c>
      <c r="P5307" s="29" t="n">
        <v>10173.93</v>
      </c>
      <c r="R5307" s="28" t="n"/>
    </row>
    <row r="5308">
      <c r="A5308" t="inlineStr">
        <is>
          <t>ENC116016</t>
        </is>
      </c>
      <c r="B5308" t="inlineStr">
        <is>
          <t>PT12678</t>
        </is>
      </c>
      <c r="C5308" t="inlineStr">
        <is>
          <t>Inpatient</t>
        </is>
      </c>
      <c r="D5308" s="27" t="n">
        <v>45825</v>
      </c>
      <c r="E5308" s="27" t="n">
        <v>45829</v>
      </c>
      <c r="F5308" s="28" t="n">
        <v>4</v>
      </c>
      <c r="G5308" t="inlineStr">
        <is>
          <t>Ashby Falls Community Hospital</t>
        </is>
      </c>
      <c r="H5308" t="inlineStr">
        <is>
          <t>Medical-Surgical</t>
        </is>
      </c>
      <c r="I5308" t="inlineStr">
        <is>
          <t>Medicine</t>
        </is>
      </c>
      <c r="J5308" t="inlineStr">
        <is>
          <t>Medicare</t>
        </is>
      </c>
      <c r="K5308" t="inlineStr">
        <is>
          <t>Government</t>
        </is>
      </c>
      <c r="L5308" t="inlineStr">
        <is>
          <t>R55</t>
        </is>
      </c>
      <c r="M5308" t="inlineStr">
        <is>
          <t>Syncope and collapse</t>
        </is>
      </c>
      <c r="N5308" t="inlineStr">
        <is>
          <t>Symptoms &amp; Signs</t>
        </is>
      </c>
      <c r="O5308" s="28" t="n">
        <v>82</v>
      </c>
      <c r="P5308" s="29" t="n">
        <v>21813.68</v>
      </c>
      <c r="Q5308" t="inlineStr">
        <is>
          <t>N</t>
        </is>
      </c>
      <c r="R5308" s="28" t="n">
        <v>0</v>
      </c>
    </row>
    <row r="5309">
      <c r="A5309" t="inlineStr">
        <is>
          <t>ENC116020</t>
        </is>
      </c>
      <c r="B5309" t="inlineStr">
        <is>
          <t>PT13661</t>
        </is>
      </c>
      <c r="C5309" t="inlineStr">
        <is>
          <t>Inpatient</t>
        </is>
      </c>
      <c r="D5309" s="27" t="n">
        <v>45825</v>
      </c>
      <c r="E5309" s="27" t="n">
        <v>45835</v>
      </c>
      <c r="F5309" s="28" t="n">
        <v>10</v>
      </c>
      <c r="G5309" t="inlineStr">
        <is>
          <t>Cedar Ridge Medical Center</t>
        </is>
      </c>
      <c r="H5309" t="inlineStr">
        <is>
          <t>Medical-Surgical</t>
        </is>
      </c>
      <c r="I5309" t="inlineStr">
        <is>
          <t>Medicine</t>
        </is>
      </c>
      <c r="J5309" t="inlineStr">
        <is>
          <t>Keystone Health Partners</t>
        </is>
      </c>
      <c r="K5309" t="inlineStr">
        <is>
          <t>Commercial</t>
        </is>
      </c>
      <c r="L5309" t="inlineStr">
        <is>
          <t>K56.609</t>
        </is>
      </c>
      <c r="M5309" t="inlineStr">
        <is>
          <t>Unspecified intestinal obstruction</t>
        </is>
      </c>
      <c r="N5309" t="inlineStr">
        <is>
          <t>Digestive</t>
        </is>
      </c>
      <c r="O5309" s="28" t="n">
        <v>53</v>
      </c>
      <c r="P5309" s="29" t="n">
        <v>54267.63</v>
      </c>
      <c r="Q5309" t="inlineStr">
        <is>
          <t>Y</t>
        </is>
      </c>
      <c r="R5309" s="28" t="n">
        <v>1</v>
      </c>
    </row>
    <row r="5310">
      <c r="A5310" t="inlineStr">
        <is>
          <t>ENC116021</t>
        </is>
      </c>
      <c r="B5310" t="inlineStr">
        <is>
          <t>PT11855</t>
        </is>
      </c>
      <c r="C5310" t="inlineStr">
        <is>
          <t>Emergency</t>
        </is>
      </c>
      <c r="D5310" s="27" t="n">
        <v>45825</v>
      </c>
      <c r="E5310" s="27" t="n">
        <v>45826</v>
      </c>
      <c r="F5310" s="28" t="n">
        <v>1</v>
      </c>
      <c r="G5310" t="inlineStr">
        <is>
          <t>Bluestone Memorial Hospital</t>
        </is>
      </c>
      <c r="H5310" t="inlineStr">
        <is>
          <t>Emergency Department</t>
        </is>
      </c>
      <c r="I5310" t="inlineStr">
        <is>
          <t>Emergency</t>
        </is>
      </c>
      <c r="J5310" t="inlineStr">
        <is>
          <t>State Medicaid</t>
        </is>
      </c>
      <c r="K5310" t="inlineStr">
        <is>
          <t>Government</t>
        </is>
      </c>
      <c r="L5310" t="inlineStr">
        <is>
          <t>H66.90</t>
        </is>
      </c>
      <c r="M5310" t="inlineStr">
        <is>
          <t>Otitis media, unspecified, unspecified ear</t>
        </is>
      </c>
      <c r="N5310" t="inlineStr">
        <is>
          <t>Ear</t>
        </is>
      </c>
      <c r="O5310" s="28" t="n">
        <v>13</v>
      </c>
      <c r="P5310" s="29" t="n">
        <v>620.9</v>
      </c>
      <c r="R5310" s="28" t="n"/>
    </row>
    <row r="5311">
      <c r="A5311" t="inlineStr">
        <is>
          <t>ENC116022</t>
        </is>
      </c>
      <c r="B5311" t="inlineStr">
        <is>
          <t>PT13301</t>
        </is>
      </c>
      <c r="C5311" t="inlineStr">
        <is>
          <t>Emergency</t>
        </is>
      </c>
      <c r="D5311" s="27" t="n">
        <v>45826</v>
      </c>
      <c r="E5311" s="27" t="n">
        <v>45826</v>
      </c>
      <c r="F5311" s="28" t="n">
        <v>0</v>
      </c>
      <c r="G5311" t="inlineStr">
        <is>
          <t>Bluestone Memorial Hospital</t>
        </is>
      </c>
      <c r="H5311" t="inlineStr">
        <is>
          <t>Emergency Department</t>
        </is>
      </c>
      <c r="I5311" t="inlineStr">
        <is>
          <t>Emergency</t>
        </is>
      </c>
      <c r="J5311" t="inlineStr">
        <is>
          <t>Evergreen Mutual Insurance</t>
        </is>
      </c>
      <c r="K5311" t="inlineStr">
        <is>
          <t>Commercial</t>
        </is>
      </c>
      <c r="L5311" t="inlineStr">
        <is>
          <t>J45.909</t>
        </is>
      </c>
      <c r="M5311" t="inlineStr">
        <is>
          <t>Unspecified asthma, uncomplicated</t>
        </is>
      </c>
      <c r="N5311" t="inlineStr">
        <is>
          <t>Respiratory</t>
        </is>
      </c>
      <c r="O5311" s="28" t="n">
        <v>29</v>
      </c>
      <c r="P5311" s="29" t="n">
        <v>1905.81</v>
      </c>
      <c r="R5311" s="28" t="n"/>
    </row>
    <row r="5312">
      <c r="A5312" t="inlineStr">
        <is>
          <t>ENC116023</t>
        </is>
      </c>
      <c r="B5312" t="inlineStr">
        <is>
          <t>PT10493</t>
        </is>
      </c>
      <c r="C5312" t="inlineStr">
        <is>
          <t>Emergency</t>
        </is>
      </c>
      <c r="D5312" s="27" t="n">
        <v>45826</v>
      </c>
      <c r="E5312" s="27" t="n">
        <v>45826</v>
      </c>
      <c r="F5312" s="28" t="n">
        <v>0</v>
      </c>
      <c r="G5312" t="inlineStr">
        <is>
          <t>Bluestone Memorial Hospital</t>
        </is>
      </c>
      <c r="H5312" t="inlineStr">
        <is>
          <t>Emergency Department</t>
        </is>
      </c>
      <c r="I5312" t="inlineStr">
        <is>
          <t>Emergency</t>
        </is>
      </c>
      <c r="J5312" t="inlineStr">
        <is>
          <t>Evergreen Mutual Insurance</t>
        </is>
      </c>
      <c r="K5312" t="inlineStr">
        <is>
          <t>Commercial</t>
        </is>
      </c>
      <c r="L5312" t="inlineStr">
        <is>
          <t>F41.9</t>
        </is>
      </c>
      <c r="M5312" t="inlineStr">
        <is>
          <t>Anxiety disorder, unspecified</t>
        </is>
      </c>
      <c r="N5312" t="inlineStr">
        <is>
          <t>Mental &amp; Behavioral</t>
        </is>
      </c>
      <c r="O5312" s="28" t="n">
        <v>53</v>
      </c>
      <c r="P5312" s="29" t="n">
        <v>2167.22</v>
      </c>
      <c r="R5312" s="28" t="n"/>
    </row>
    <row r="5313">
      <c r="A5313" t="inlineStr">
        <is>
          <t>ENC116024</t>
        </is>
      </c>
      <c r="B5313" t="inlineStr">
        <is>
          <t>PT12513</t>
        </is>
      </c>
      <c r="C5313" t="inlineStr">
        <is>
          <t>Emergency</t>
        </is>
      </c>
      <c r="D5313" s="27" t="n">
        <v>45826</v>
      </c>
      <c r="E5313" s="27" t="n">
        <v>45826</v>
      </c>
      <c r="F5313" s="28" t="n">
        <v>0</v>
      </c>
      <c r="G5313" t="inlineStr">
        <is>
          <t>Cedar Ridge Medical Center</t>
        </is>
      </c>
      <c r="H5313" t="inlineStr">
        <is>
          <t>Emergency Department</t>
        </is>
      </c>
      <c r="I5313" t="inlineStr">
        <is>
          <t>Emergency</t>
        </is>
      </c>
      <c r="J5313" t="inlineStr">
        <is>
          <t>Silverline Medicare Advantage</t>
        </is>
      </c>
      <c r="K5313" t="inlineStr">
        <is>
          <t>Medicare Advantage</t>
        </is>
      </c>
      <c r="L5313" t="inlineStr">
        <is>
          <t>R10.9</t>
        </is>
      </c>
      <c r="M5313" t="inlineStr">
        <is>
          <t>Unspecified abdominal pain</t>
        </is>
      </c>
      <c r="N5313" t="inlineStr">
        <is>
          <t>Symptoms &amp; Signs</t>
        </is>
      </c>
      <c r="O5313" s="28" t="n">
        <v>73</v>
      </c>
      <c r="P5313" s="29" t="n">
        <v>4296.5</v>
      </c>
      <c r="R5313" s="28" t="n"/>
    </row>
    <row r="5314">
      <c r="A5314" t="inlineStr">
        <is>
          <t>ENC116027</t>
        </is>
      </c>
      <c r="B5314" t="inlineStr">
        <is>
          <t>PT10966</t>
        </is>
      </c>
      <c r="C5314" t="inlineStr">
        <is>
          <t>Emergency</t>
        </is>
      </c>
      <c r="D5314" s="27" t="n">
        <v>45826</v>
      </c>
      <c r="E5314" s="27" t="n">
        <v>45826</v>
      </c>
      <c r="F5314" s="28" t="n">
        <v>0</v>
      </c>
      <c r="G5314" t="inlineStr">
        <is>
          <t>Cedar Ridge Medical Center</t>
        </is>
      </c>
      <c r="H5314" t="inlineStr">
        <is>
          <t>Emergency Department</t>
        </is>
      </c>
      <c r="I5314" t="inlineStr">
        <is>
          <t>Emergency</t>
        </is>
      </c>
      <c r="J5314" t="inlineStr">
        <is>
          <t>Keystone Health Partners</t>
        </is>
      </c>
      <c r="K5314" t="inlineStr">
        <is>
          <t>Commercial</t>
        </is>
      </c>
      <c r="L5314" t="inlineStr">
        <is>
          <t>E11.65</t>
        </is>
      </c>
      <c r="M5314" t="inlineStr">
        <is>
          <t>Type 2 diabetes mellitus with hyperglycemia</t>
        </is>
      </c>
      <c r="N5314" t="inlineStr">
        <is>
          <t>Endocrine</t>
        </is>
      </c>
      <c r="O5314" s="28" t="n">
        <v>60</v>
      </c>
      <c r="P5314" s="29" t="n">
        <v>3138.88</v>
      </c>
      <c r="R5314" s="28" t="n"/>
    </row>
    <row r="5315">
      <c r="A5315" t="inlineStr">
        <is>
          <t>ENC116028</t>
        </is>
      </c>
      <c r="B5315" t="inlineStr">
        <is>
          <t>PT12806</t>
        </is>
      </c>
      <c r="C5315" t="inlineStr">
        <is>
          <t>Inpatient</t>
        </is>
      </c>
      <c r="D5315" s="27" t="n">
        <v>45826</v>
      </c>
      <c r="E5315" s="27" t="n">
        <v>45831</v>
      </c>
      <c r="F5315" s="28" t="n">
        <v>5</v>
      </c>
      <c r="G5315" t="inlineStr">
        <is>
          <t>Bluestone Memorial Hospital</t>
        </is>
      </c>
      <c r="H5315" t="inlineStr">
        <is>
          <t>Neuroscience &amp; Stroke</t>
        </is>
      </c>
      <c r="I5315" t="inlineStr">
        <is>
          <t>Neuroscience</t>
        </is>
      </c>
      <c r="J5315" t="inlineStr">
        <is>
          <t>Summit Choice PPO</t>
        </is>
      </c>
      <c r="K5315" t="inlineStr">
        <is>
          <t>Commercial</t>
        </is>
      </c>
      <c r="L5315" t="inlineStr">
        <is>
          <t>G40.909</t>
        </is>
      </c>
      <c r="M5315" t="inlineStr">
        <is>
          <t>Epilepsy, unspecified, not intractable, without status epilepticus</t>
        </is>
      </c>
      <c r="N5315" t="inlineStr">
        <is>
          <t>Nervous System</t>
        </is>
      </c>
      <c r="O5315" s="28" t="n">
        <v>31</v>
      </c>
      <c r="P5315" s="29" t="n">
        <v>20327.74</v>
      </c>
      <c r="Q5315" t="inlineStr">
        <is>
          <t>N</t>
        </is>
      </c>
      <c r="R5315" s="28" t="n">
        <v>0</v>
      </c>
    </row>
    <row r="5316">
      <c r="A5316" t="inlineStr">
        <is>
          <t>ENC116029</t>
        </is>
      </c>
      <c r="B5316" t="inlineStr">
        <is>
          <t>PT10941</t>
        </is>
      </c>
      <c r="C5316" t="inlineStr">
        <is>
          <t>Emergency</t>
        </is>
      </c>
      <c r="D5316" s="27" t="n">
        <v>45826</v>
      </c>
      <c r="E5316" s="27" t="n">
        <v>45826</v>
      </c>
      <c r="F5316" s="28" t="n">
        <v>0</v>
      </c>
      <c r="G5316" t="inlineStr">
        <is>
          <t>Bluestone Memorial Hospital</t>
        </is>
      </c>
      <c r="H5316" t="inlineStr">
        <is>
          <t>Emergency Department</t>
        </is>
      </c>
      <c r="I5316" t="inlineStr">
        <is>
          <t>Emergency</t>
        </is>
      </c>
      <c r="J5316" t="inlineStr">
        <is>
          <t>Medicare</t>
        </is>
      </c>
      <c r="K5316" t="inlineStr">
        <is>
          <t>Government</t>
        </is>
      </c>
      <c r="L5316" t="inlineStr">
        <is>
          <t>N39.0</t>
        </is>
      </c>
      <c r="M5316" t="inlineStr">
        <is>
          <t>Urinary tract infection, site not specified</t>
        </is>
      </c>
      <c r="N5316" t="inlineStr">
        <is>
          <t>Genitourinary</t>
        </is>
      </c>
      <c r="O5316" s="28" t="n">
        <v>64</v>
      </c>
      <c r="P5316" s="29" t="n">
        <v>4007.1</v>
      </c>
      <c r="R5316" s="28" t="n"/>
    </row>
    <row r="5317">
      <c r="A5317" t="inlineStr">
        <is>
          <t>ENC116030</t>
        </is>
      </c>
      <c r="B5317" t="inlineStr">
        <is>
          <t>PT11733</t>
        </is>
      </c>
      <c r="C5317" t="inlineStr">
        <is>
          <t>Outpatient</t>
        </is>
      </c>
      <c r="D5317" s="27" t="n">
        <v>45826</v>
      </c>
      <c r="E5317" s="27" t="n">
        <v>45826</v>
      </c>
      <c r="F5317" s="28" t="n">
        <v>0</v>
      </c>
      <c r="G5317" t="inlineStr">
        <is>
          <t>Bluestone Outpatient Pavilion</t>
        </is>
      </c>
      <c r="H5317" t="inlineStr">
        <is>
          <t>Infusion &amp; Oncology Clinic</t>
        </is>
      </c>
      <c r="I5317" t="inlineStr">
        <is>
          <t>Oncology</t>
        </is>
      </c>
      <c r="J5317" t="inlineStr">
        <is>
          <t>Silverline Medicare Advantage</t>
        </is>
      </c>
      <c r="K5317" t="inlineStr">
        <is>
          <t>Medicare Advantage</t>
        </is>
      </c>
      <c r="L5317" t="inlineStr">
        <is>
          <t>Z51.11</t>
        </is>
      </c>
      <c r="M5317" t="inlineStr">
        <is>
          <t>Encounter for antineoplastic chemotherapy</t>
        </is>
      </c>
      <c r="N5317" t="inlineStr">
        <is>
          <t>Factors Influencing Health</t>
        </is>
      </c>
      <c r="O5317" s="28" t="n">
        <v>76</v>
      </c>
      <c r="P5317" s="29" t="n">
        <v>9718.32</v>
      </c>
      <c r="R5317" s="28" t="n"/>
    </row>
    <row r="5318">
      <c r="A5318" t="inlineStr">
        <is>
          <t>ENC116031</t>
        </is>
      </c>
      <c r="B5318" t="inlineStr">
        <is>
          <t>PT11076</t>
        </is>
      </c>
      <c r="C5318" t="inlineStr">
        <is>
          <t>Emergency</t>
        </is>
      </c>
      <c r="D5318" s="27" t="n">
        <v>45826</v>
      </c>
      <c r="E5318" s="27" t="n">
        <v>45826</v>
      </c>
      <c r="F5318" s="28" t="n">
        <v>0</v>
      </c>
      <c r="G5318" t="inlineStr">
        <is>
          <t>Bluestone Memorial Hospital</t>
        </is>
      </c>
      <c r="H5318" t="inlineStr">
        <is>
          <t>Emergency Department</t>
        </is>
      </c>
      <c r="I5318" t="inlineStr">
        <is>
          <t>Emergency</t>
        </is>
      </c>
      <c r="J5318" t="inlineStr">
        <is>
          <t>Summit Choice PPO</t>
        </is>
      </c>
      <c r="K5318" t="inlineStr">
        <is>
          <t>Commercial</t>
        </is>
      </c>
      <c r="L5318" t="inlineStr">
        <is>
          <t>G40.909</t>
        </is>
      </c>
      <c r="M5318" t="inlineStr">
        <is>
          <t>Epilepsy, unspecified, not intractable, without status epilepticus</t>
        </is>
      </c>
      <c r="N5318" t="inlineStr">
        <is>
          <t>Nervous System</t>
        </is>
      </c>
      <c r="O5318" s="28" t="n">
        <v>39</v>
      </c>
      <c r="P5318" s="29" t="n">
        <v>4638.05</v>
      </c>
      <c r="R5318" s="28" t="n"/>
    </row>
    <row r="5319">
      <c r="A5319" t="inlineStr">
        <is>
          <t>ENC116025</t>
        </is>
      </c>
      <c r="B5319" t="inlineStr">
        <is>
          <t>PT13926</t>
        </is>
      </c>
      <c r="C5319" t="inlineStr">
        <is>
          <t>Inpatient</t>
        </is>
      </c>
      <c r="D5319" s="27" t="n">
        <v>45826</v>
      </c>
      <c r="E5319" s="27" t="n">
        <v>45830</v>
      </c>
      <c r="F5319" s="28" t="n">
        <v>4</v>
      </c>
      <c r="G5319" t="inlineStr">
        <is>
          <t>Bluestone Memorial Hospital</t>
        </is>
      </c>
      <c r="H5319" t="inlineStr">
        <is>
          <t>Medical-Surgical 4 West</t>
        </is>
      </c>
      <c r="I5319" t="inlineStr">
        <is>
          <t>Medicine</t>
        </is>
      </c>
      <c r="J5319" t="inlineStr">
        <is>
          <t>Summit Choice PPO</t>
        </is>
      </c>
      <c r="K5319" t="inlineStr">
        <is>
          <t>Commercial</t>
        </is>
      </c>
      <c r="L5319" t="inlineStr">
        <is>
          <t>K56.609</t>
        </is>
      </c>
      <c r="M5319" t="inlineStr">
        <is>
          <t>Unspecified intestinal obstruction</t>
        </is>
      </c>
      <c r="N5319" t="inlineStr">
        <is>
          <t>Digestive</t>
        </is>
      </c>
      <c r="O5319" s="28" t="n">
        <v>54</v>
      </c>
      <c r="P5319" s="29" t="n">
        <v>25651.15</v>
      </c>
      <c r="Q5319" t="inlineStr">
        <is>
          <t>N</t>
        </is>
      </c>
      <c r="R5319" s="28" t="n">
        <v>0</v>
      </c>
    </row>
    <row r="5320">
      <c r="A5320" t="inlineStr">
        <is>
          <t>ENC116032</t>
        </is>
      </c>
      <c r="B5320" t="inlineStr">
        <is>
          <t>PT10596</t>
        </is>
      </c>
      <c r="C5320" t="inlineStr">
        <is>
          <t>Emergency</t>
        </is>
      </c>
      <c r="D5320" s="27" t="n">
        <v>45826</v>
      </c>
      <c r="E5320" s="27" t="n">
        <v>45826</v>
      </c>
      <c r="F5320" s="28" t="n">
        <v>0</v>
      </c>
      <c r="G5320" t="inlineStr">
        <is>
          <t>Bluestone Memorial Hospital</t>
        </is>
      </c>
      <c r="H5320" t="inlineStr">
        <is>
          <t>Emergency Department</t>
        </is>
      </c>
      <c r="I5320" t="inlineStr">
        <is>
          <t>Emergency</t>
        </is>
      </c>
      <c r="J5320" t="inlineStr">
        <is>
          <t>Keystone Health Partners</t>
        </is>
      </c>
      <c r="K5320" t="inlineStr">
        <is>
          <t>Commercial</t>
        </is>
      </c>
      <c r="L5320" t="inlineStr">
        <is>
          <t>F10.239</t>
        </is>
      </c>
      <c r="M5320" t="inlineStr">
        <is>
          <t>Alcohol dependence with withdrawal, unspecified</t>
        </is>
      </c>
      <c r="N5320" t="inlineStr">
        <is>
          <t>Mental &amp; Behavioral</t>
        </is>
      </c>
      <c r="O5320" s="28" t="n">
        <v>46</v>
      </c>
      <c r="P5320" s="29" t="n">
        <v>2756.44</v>
      </c>
      <c r="R5320" s="28" t="n"/>
    </row>
    <row r="5321">
      <c r="A5321" t="inlineStr">
        <is>
          <t>ENC116033</t>
        </is>
      </c>
      <c r="B5321" t="inlineStr">
        <is>
          <t>PT12361</t>
        </is>
      </c>
      <c r="C5321" t="inlineStr">
        <is>
          <t>Outpatient</t>
        </is>
      </c>
      <c r="D5321" s="27" t="n">
        <v>45826</v>
      </c>
      <c r="E5321" s="27" t="n">
        <v>45826</v>
      </c>
      <c r="F5321" s="28" t="n">
        <v>0</v>
      </c>
      <c r="G5321" t="inlineStr">
        <is>
          <t>Bluestone Outpatient Pavilion</t>
        </is>
      </c>
      <c r="H5321" t="inlineStr">
        <is>
          <t>Endocrinology &amp; Diabetes Clinic</t>
        </is>
      </c>
      <c r="I5321" t="inlineStr">
        <is>
          <t>Ambulatory</t>
        </is>
      </c>
      <c r="J5321" t="inlineStr">
        <is>
          <t>Keystone Health Partners</t>
        </is>
      </c>
      <c r="K5321" t="inlineStr">
        <is>
          <t>Commercial</t>
        </is>
      </c>
      <c r="L5321" t="inlineStr">
        <is>
          <t>E11.65</t>
        </is>
      </c>
      <c r="M5321" t="inlineStr">
        <is>
          <t>Type 2 diabetes mellitus with hyperglycemia</t>
        </is>
      </c>
      <c r="N5321" t="inlineStr">
        <is>
          <t>Endocrine</t>
        </is>
      </c>
      <c r="O5321" s="28" t="n">
        <v>63</v>
      </c>
      <c r="P5321" s="29" t="n">
        <v>493.62</v>
      </c>
      <c r="R5321" s="28" t="n"/>
    </row>
    <row r="5322">
      <c r="A5322" t="inlineStr">
        <is>
          <t>ENC116034</t>
        </is>
      </c>
      <c r="B5322" t="inlineStr">
        <is>
          <t>PT13273</t>
        </is>
      </c>
      <c r="C5322" t="inlineStr">
        <is>
          <t>Outpatient</t>
        </is>
      </c>
      <c r="D5322" s="27" t="n">
        <v>45826</v>
      </c>
      <c r="E5322" s="27" t="n">
        <v>45826</v>
      </c>
      <c r="F5322" s="28" t="n">
        <v>0</v>
      </c>
      <c r="G5322" t="inlineStr">
        <is>
          <t>Bluestone Outpatient Pavilion</t>
        </is>
      </c>
      <c r="H5322" t="inlineStr">
        <is>
          <t>Primary Care Clinic</t>
        </is>
      </c>
      <c r="I5322" t="inlineStr">
        <is>
          <t>Ambulatory</t>
        </is>
      </c>
      <c r="J5322" t="inlineStr">
        <is>
          <t>Medicare</t>
        </is>
      </c>
      <c r="K5322" t="inlineStr">
        <is>
          <t>Government</t>
        </is>
      </c>
      <c r="L5322" t="inlineStr">
        <is>
          <t>Z23</t>
        </is>
      </c>
      <c r="M5322" t="inlineStr">
        <is>
          <t>Encounter for immunization</t>
        </is>
      </c>
      <c r="N5322" t="inlineStr">
        <is>
          <t>Factors Influencing Health</t>
        </is>
      </c>
      <c r="O5322" s="28" t="n">
        <v>74</v>
      </c>
      <c r="P5322" s="29" t="n">
        <v>106.38</v>
      </c>
      <c r="R5322" s="28" t="n"/>
    </row>
    <row r="5323">
      <c r="A5323" t="inlineStr">
        <is>
          <t>ENC116035</t>
        </is>
      </c>
      <c r="B5323" t="inlineStr">
        <is>
          <t>PT11130</t>
        </is>
      </c>
      <c r="C5323" t="inlineStr">
        <is>
          <t>Outpatient</t>
        </is>
      </c>
      <c r="D5323" s="27" t="n">
        <v>45826</v>
      </c>
      <c r="E5323" s="27" t="n">
        <v>45826</v>
      </c>
      <c r="F5323" s="28" t="n">
        <v>0</v>
      </c>
      <c r="G5323" t="inlineStr">
        <is>
          <t>Bluestone Outpatient Pavilion</t>
        </is>
      </c>
      <c r="H5323" t="inlineStr">
        <is>
          <t>Cardiology Clinic</t>
        </is>
      </c>
      <c r="I5323" t="inlineStr">
        <is>
          <t>Cardiovascular</t>
        </is>
      </c>
      <c r="J5323" t="inlineStr">
        <is>
          <t>Silverline Medicare Advantage</t>
        </is>
      </c>
      <c r="K5323" t="inlineStr">
        <is>
          <t>Medicare Advantage</t>
        </is>
      </c>
      <c r="L5323" t="inlineStr">
        <is>
          <t>I48.91</t>
        </is>
      </c>
      <c r="M5323" t="inlineStr">
        <is>
          <t>Unspecified atrial fibrillation</t>
        </is>
      </c>
      <c r="N5323" t="inlineStr">
        <is>
          <t>Circulatory</t>
        </is>
      </c>
      <c r="O5323" s="28" t="n">
        <v>66</v>
      </c>
      <c r="P5323" s="29" t="n">
        <v>344.7</v>
      </c>
      <c r="R5323" s="28" t="n"/>
    </row>
    <row r="5324">
      <c r="A5324" t="inlineStr">
        <is>
          <t>ENC116026</t>
        </is>
      </c>
      <c r="B5324" t="inlineStr">
        <is>
          <t>PT10413</t>
        </is>
      </c>
      <c r="C5324" t="inlineStr">
        <is>
          <t>Inpatient</t>
        </is>
      </c>
      <c r="D5324" s="27" t="n">
        <v>45826</v>
      </c>
      <c r="E5324" s="27" t="n">
        <v>45833</v>
      </c>
      <c r="F5324" s="28" t="n">
        <v>7</v>
      </c>
      <c r="G5324" t="inlineStr">
        <is>
          <t>Bluestone Memorial Hospital</t>
        </is>
      </c>
      <c r="H5324" t="inlineStr">
        <is>
          <t>Intensive Care Unit</t>
        </is>
      </c>
      <c r="I5324" t="inlineStr">
        <is>
          <t>Critical Care</t>
        </is>
      </c>
      <c r="J5324" t="inlineStr">
        <is>
          <t>Self-Pay</t>
        </is>
      </c>
      <c r="K5324" t="inlineStr">
        <is>
          <t>Self-Pay</t>
        </is>
      </c>
      <c r="L5324" t="inlineStr">
        <is>
          <t>A41.9</t>
        </is>
      </c>
      <c r="M5324" t="inlineStr">
        <is>
          <t>Sepsis, unspecified organism</t>
        </is>
      </c>
      <c r="N5324" t="inlineStr">
        <is>
          <t>Infectious</t>
        </is>
      </c>
      <c r="O5324" s="28" t="n">
        <v>47</v>
      </c>
      <c r="P5324" s="29" t="n">
        <v>42221.95</v>
      </c>
      <c r="Q5324" t="inlineStr">
        <is>
          <t>N</t>
        </is>
      </c>
      <c r="R5324" s="28" t="n">
        <v>0</v>
      </c>
    </row>
    <row r="5325">
      <c r="A5325" t="inlineStr">
        <is>
          <t>ENC116036</t>
        </is>
      </c>
      <c r="B5325" t="inlineStr">
        <is>
          <t>PT10338</t>
        </is>
      </c>
      <c r="C5325" t="inlineStr">
        <is>
          <t>Outpatient</t>
        </is>
      </c>
      <c r="D5325" s="27" t="n">
        <v>45826</v>
      </c>
      <c r="E5325" s="27" t="n">
        <v>45826</v>
      </c>
      <c r="F5325" s="28" t="n">
        <v>0</v>
      </c>
      <c r="G5325" t="inlineStr">
        <is>
          <t>Bluestone Outpatient Pavilion</t>
        </is>
      </c>
      <c r="H5325" t="inlineStr">
        <is>
          <t>Primary Care Clinic</t>
        </is>
      </c>
      <c r="I5325" t="inlineStr">
        <is>
          <t>Ambulatory</t>
        </is>
      </c>
      <c r="J5325" t="inlineStr">
        <is>
          <t>Medicare</t>
        </is>
      </c>
      <c r="K5325" t="inlineStr">
        <is>
          <t>Government</t>
        </is>
      </c>
      <c r="L5325" t="inlineStr">
        <is>
          <t>E78.5</t>
        </is>
      </c>
      <c r="M5325" t="inlineStr">
        <is>
          <t>Hyperlipidemia, unspecified</t>
        </is>
      </c>
      <c r="N5325" t="inlineStr">
        <is>
          <t>Endocrine</t>
        </is>
      </c>
      <c r="O5325" s="28" t="n">
        <v>76</v>
      </c>
      <c r="P5325" s="29" t="n">
        <v>190.4</v>
      </c>
      <c r="R5325" s="28" t="n"/>
    </row>
    <row r="5326">
      <c r="A5326" t="inlineStr">
        <is>
          <t>ENC116038</t>
        </is>
      </c>
      <c r="B5326" t="inlineStr">
        <is>
          <t>PT11388</t>
        </is>
      </c>
      <c r="C5326" t="inlineStr">
        <is>
          <t>Outpatient</t>
        </is>
      </c>
      <c r="D5326" s="27" t="n">
        <v>45826</v>
      </c>
      <c r="E5326" s="27" t="n">
        <v>45826</v>
      </c>
      <c r="F5326" s="28" t="n">
        <v>0</v>
      </c>
      <c r="G5326" t="inlineStr">
        <is>
          <t>Bluestone Outpatient Pavilion</t>
        </is>
      </c>
      <c r="H5326" t="inlineStr">
        <is>
          <t>Primary Care Clinic</t>
        </is>
      </c>
      <c r="I5326" t="inlineStr">
        <is>
          <t>Ambulatory</t>
        </is>
      </c>
      <c r="J5326" t="inlineStr">
        <is>
          <t>Keystone Health Partners</t>
        </is>
      </c>
      <c r="K5326" t="inlineStr">
        <is>
          <t>Commercial</t>
        </is>
      </c>
      <c r="L5326" t="inlineStr">
        <is>
          <t>F32.9</t>
        </is>
      </c>
      <c r="M5326" t="inlineStr">
        <is>
          <t>Major depressive disorder, single episode, unspecified</t>
        </is>
      </c>
      <c r="N5326" t="inlineStr">
        <is>
          <t>Mental &amp; Behavioral</t>
        </is>
      </c>
      <c r="O5326" s="28" t="n">
        <v>29</v>
      </c>
      <c r="P5326" s="29" t="n">
        <v>328.46</v>
      </c>
      <c r="R5326" s="28" t="n"/>
    </row>
    <row r="5327">
      <c r="A5327" t="inlineStr">
        <is>
          <t>ENC116040</t>
        </is>
      </c>
      <c r="B5327" t="inlineStr">
        <is>
          <t>PT12643</t>
        </is>
      </c>
      <c r="C5327" t="inlineStr">
        <is>
          <t>Outpatient</t>
        </is>
      </c>
      <c r="D5327" s="27" t="n">
        <v>45826</v>
      </c>
      <c r="E5327" s="27" t="n">
        <v>45826</v>
      </c>
      <c r="F5327" s="28" t="n">
        <v>0</v>
      </c>
      <c r="G5327" t="inlineStr">
        <is>
          <t>Bluestone Outpatient Pavilion</t>
        </is>
      </c>
      <c r="H5327" t="inlineStr">
        <is>
          <t>Infusion &amp; Oncology Clinic</t>
        </is>
      </c>
      <c r="I5327" t="inlineStr">
        <is>
          <t>Oncology</t>
        </is>
      </c>
      <c r="J5327" t="inlineStr">
        <is>
          <t>Silverline Medicare Advantage</t>
        </is>
      </c>
      <c r="K5327" t="inlineStr">
        <is>
          <t>Medicare Advantage</t>
        </is>
      </c>
      <c r="L5327" t="inlineStr">
        <is>
          <t>Z51.11</t>
        </is>
      </c>
      <c r="M5327" t="inlineStr">
        <is>
          <t>Encounter for antineoplastic chemotherapy</t>
        </is>
      </c>
      <c r="N5327" t="inlineStr">
        <is>
          <t>Factors Influencing Health</t>
        </is>
      </c>
      <c r="O5327" s="28" t="n">
        <v>78</v>
      </c>
      <c r="P5327" s="29" t="n">
        <v>10884.57</v>
      </c>
      <c r="R5327" s="28" t="n"/>
    </row>
    <row r="5328">
      <c r="A5328" t="inlineStr">
        <is>
          <t>ENC116042</t>
        </is>
      </c>
      <c r="B5328" t="inlineStr">
        <is>
          <t>PT13601</t>
        </is>
      </c>
      <c r="C5328" t="inlineStr">
        <is>
          <t>Observation</t>
        </is>
      </c>
      <c r="D5328" s="27" t="n">
        <v>45826</v>
      </c>
      <c r="E5328" s="27" t="n">
        <v>45827</v>
      </c>
      <c r="F5328" s="28" t="n">
        <v>1</v>
      </c>
      <c r="G5328" t="inlineStr">
        <is>
          <t>Bluestone Memorial Hospital</t>
        </is>
      </c>
      <c r="H5328" t="inlineStr">
        <is>
          <t>Observation Unit</t>
        </is>
      </c>
      <c r="I5328" t="inlineStr">
        <is>
          <t>Medicine</t>
        </is>
      </c>
      <c r="J5328" t="inlineStr">
        <is>
          <t>State Medicaid</t>
        </is>
      </c>
      <c r="K5328" t="inlineStr">
        <is>
          <t>Government</t>
        </is>
      </c>
      <c r="L5328" t="inlineStr">
        <is>
          <t>E11.65</t>
        </is>
      </c>
      <c r="M5328" t="inlineStr">
        <is>
          <t>Type 2 diabetes mellitus with hyperglycemia</t>
        </is>
      </c>
      <c r="N5328" t="inlineStr">
        <is>
          <t>Endocrine</t>
        </is>
      </c>
      <c r="O5328" s="28" t="n">
        <v>83</v>
      </c>
      <c r="P5328" s="29" t="n">
        <v>10196.71</v>
      </c>
      <c r="R5328" s="28" t="n"/>
    </row>
    <row r="5329">
      <c r="A5329" t="inlineStr">
        <is>
          <t>ENC116043</t>
        </is>
      </c>
      <c r="B5329" t="inlineStr">
        <is>
          <t>PT10885</t>
        </is>
      </c>
      <c r="C5329" t="inlineStr">
        <is>
          <t>Outpatient</t>
        </is>
      </c>
      <c r="D5329" s="27" t="n">
        <v>45826</v>
      </c>
      <c r="E5329" s="27" t="n">
        <v>45826</v>
      </c>
      <c r="F5329" s="28" t="n">
        <v>0</v>
      </c>
      <c r="G5329" t="inlineStr">
        <is>
          <t>Bluestone Outpatient Pavilion</t>
        </is>
      </c>
      <c r="H5329" t="inlineStr">
        <is>
          <t>Primary Care Clinic</t>
        </is>
      </c>
      <c r="I5329" t="inlineStr">
        <is>
          <t>Ambulatory</t>
        </is>
      </c>
      <c r="J5329" t="inlineStr">
        <is>
          <t>Summit Choice PPO</t>
        </is>
      </c>
      <c r="K5329" t="inlineStr">
        <is>
          <t>Commercial</t>
        </is>
      </c>
      <c r="L5329" t="inlineStr">
        <is>
          <t>E78.5</t>
        </is>
      </c>
      <c r="M5329" t="inlineStr">
        <is>
          <t>Hyperlipidemia, unspecified</t>
        </is>
      </c>
      <c r="N5329" t="inlineStr">
        <is>
          <t>Endocrine</t>
        </is>
      </c>
      <c r="O5329" s="28" t="n">
        <v>54</v>
      </c>
      <c r="P5329" s="29" t="n">
        <v>188.21</v>
      </c>
      <c r="R5329" s="28" t="n"/>
    </row>
    <row r="5330">
      <c r="A5330" t="inlineStr">
        <is>
          <t>ENC116045</t>
        </is>
      </c>
      <c r="B5330" t="inlineStr">
        <is>
          <t>PT11310</t>
        </is>
      </c>
      <c r="C5330" t="inlineStr">
        <is>
          <t>Emergency</t>
        </is>
      </c>
      <c r="D5330" s="27" t="n">
        <v>45826</v>
      </c>
      <c r="E5330" s="27" t="n">
        <v>45826</v>
      </c>
      <c r="F5330" s="28" t="n">
        <v>0</v>
      </c>
      <c r="G5330" t="inlineStr">
        <is>
          <t>Cedar Ridge Medical Center</t>
        </is>
      </c>
      <c r="H5330" t="inlineStr">
        <is>
          <t>Emergency Department</t>
        </is>
      </c>
      <c r="I5330" t="inlineStr">
        <is>
          <t>Emergency</t>
        </is>
      </c>
      <c r="J5330" t="inlineStr">
        <is>
          <t>Medicare</t>
        </is>
      </c>
      <c r="K5330" t="inlineStr">
        <is>
          <t>Government</t>
        </is>
      </c>
      <c r="L5330" t="inlineStr">
        <is>
          <t>R07.9</t>
        </is>
      </c>
      <c r="M5330" t="inlineStr">
        <is>
          <t>Chest pain, unspecified</t>
        </is>
      </c>
      <c r="N5330" t="inlineStr">
        <is>
          <t>Symptoms &amp; Signs</t>
        </is>
      </c>
      <c r="O5330" s="28" t="n">
        <v>69</v>
      </c>
      <c r="P5330" s="29" t="n">
        <v>3109.35</v>
      </c>
      <c r="R5330" s="28" t="n"/>
    </row>
    <row r="5331">
      <c r="A5331" t="inlineStr">
        <is>
          <t>ENC116046</t>
        </is>
      </c>
      <c r="B5331" t="inlineStr">
        <is>
          <t>PT11442</t>
        </is>
      </c>
      <c r="C5331" t="inlineStr">
        <is>
          <t>Outpatient</t>
        </is>
      </c>
      <c r="D5331" s="27" t="n">
        <v>45826</v>
      </c>
      <c r="E5331" s="27" t="n">
        <v>45826</v>
      </c>
      <c r="F5331" s="28" t="n">
        <v>0</v>
      </c>
      <c r="G5331" t="inlineStr">
        <is>
          <t>Bluestone Outpatient Pavilion</t>
        </is>
      </c>
      <c r="H5331" t="inlineStr">
        <is>
          <t>Infusion &amp; Oncology Clinic</t>
        </is>
      </c>
      <c r="I5331" t="inlineStr">
        <is>
          <t>Oncology</t>
        </is>
      </c>
      <c r="J5331" t="inlineStr">
        <is>
          <t>Keystone Health Partners</t>
        </is>
      </c>
      <c r="K5331" t="inlineStr">
        <is>
          <t>Commercial</t>
        </is>
      </c>
      <c r="L5331" t="inlineStr">
        <is>
          <t>Z51.11</t>
        </is>
      </c>
      <c r="M5331" t="inlineStr">
        <is>
          <t>Encounter for antineoplastic chemotherapy</t>
        </is>
      </c>
      <c r="N5331" t="inlineStr">
        <is>
          <t>Factors Influencing Health</t>
        </is>
      </c>
      <c r="O5331" s="28" t="n">
        <v>53</v>
      </c>
      <c r="P5331" s="29" t="n">
        <v>8810.99</v>
      </c>
      <c r="R5331" s="28" t="n"/>
    </row>
    <row r="5332">
      <c r="A5332" t="inlineStr">
        <is>
          <t>ENC116047</t>
        </is>
      </c>
      <c r="B5332" t="inlineStr">
        <is>
          <t>PT12826</t>
        </is>
      </c>
      <c r="C5332" t="inlineStr">
        <is>
          <t>Inpatient</t>
        </is>
      </c>
      <c r="D5332" s="27" t="n">
        <v>45826</v>
      </c>
      <c r="E5332" s="27" t="n">
        <v>45831</v>
      </c>
      <c r="F5332" s="28" t="n">
        <v>5</v>
      </c>
      <c r="G5332" t="inlineStr">
        <is>
          <t>Cedar Ridge Medical Center</t>
        </is>
      </c>
      <c r="H5332" t="inlineStr">
        <is>
          <t>Cardiac Step-Down</t>
        </is>
      </c>
      <c r="I5332" t="inlineStr">
        <is>
          <t>Cardiovascular</t>
        </is>
      </c>
      <c r="J5332" t="inlineStr">
        <is>
          <t>Medicare</t>
        </is>
      </c>
      <c r="K5332" t="inlineStr">
        <is>
          <t>Government</t>
        </is>
      </c>
      <c r="L5332" t="inlineStr">
        <is>
          <t>I50.9</t>
        </is>
      </c>
      <c r="M5332" t="inlineStr">
        <is>
          <t>Heart failure, unspecified</t>
        </is>
      </c>
      <c r="N5332" t="inlineStr">
        <is>
          <t>Circulatory</t>
        </is>
      </c>
      <c r="O5332" s="28" t="n">
        <v>73</v>
      </c>
      <c r="P5332" s="29" t="n">
        <v>24397.28</v>
      </c>
      <c r="Q5332" t="inlineStr">
        <is>
          <t>N</t>
        </is>
      </c>
      <c r="R5332" s="28" t="n">
        <v>0</v>
      </c>
    </row>
    <row r="5333">
      <c r="A5333" t="inlineStr">
        <is>
          <t>ENC116048</t>
        </is>
      </c>
      <c r="B5333" t="inlineStr">
        <is>
          <t>PT11228</t>
        </is>
      </c>
      <c r="C5333" t="inlineStr">
        <is>
          <t>Outpatient</t>
        </is>
      </c>
      <c r="D5333" s="27" t="n">
        <v>45826</v>
      </c>
      <c r="E5333" s="27" t="n">
        <v>45826</v>
      </c>
      <c r="F5333" s="28" t="n">
        <v>0</v>
      </c>
      <c r="G5333" t="inlineStr">
        <is>
          <t>Bluestone Outpatient Pavilion</t>
        </is>
      </c>
      <c r="H5333" t="inlineStr">
        <is>
          <t>Primary Care Clinic</t>
        </is>
      </c>
      <c r="I5333" t="inlineStr">
        <is>
          <t>Ambulatory</t>
        </is>
      </c>
      <c r="J5333" t="inlineStr">
        <is>
          <t>Silverline Medicare Advantage</t>
        </is>
      </c>
      <c r="K5333" t="inlineStr">
        <is>
          <t>Medicare Advantage</t>
        </is>
      </c>
      <c r="L5333" t="inlineStr">
        <is>
          <t>J45.909</t>
        </is>
      </c>
      <c r="M5333" t="inlineStr">
        <is>
          <t>Unspecified asthma, uncomplicated</t>
        </is>
      </c>
      <c r="N5333" t="inlineStr">
        <is>
          <t>Respiratory</t>
        </is>
      </c>
      <c r="O5333" s="28" t="n">
        <v>69</v>
      </c>
      <c r="P5333" s="29" t="n">
        <v>243.24</v>
      </c>
      <c r="R5333" s="28" t="n"/>
    </row>
    <row r="5334">
      <c r="A5334" t="inlineStr">
        <is>
          <t>ENC116050</t>
        </is>
      </c>
      <c r="B5334" t="inlineStr">
        <is>
          <t>PT13682</t>
        </is>
      </c>
      <c r="C5334" t="inlineStr">
        <is>
          <t>Outpatient</t>
        </is>
      </c>
      <c r="D5334" s="27" t="n">
        <v>45826</v>
      </c>
      <c r="E5334" s="27" t="n">
        <v>45826</v>
      </c>
      <c r="F5334" s="28" t="n">
        <v>0</v>
      </c>
      <c r="G5334" t="inlineStr">
        <is>
          <t>Bluestone Outpatient Pavilion</t>
        </is>
      </c>
      <c r="H5334" t="inlineStr">
        <is>
          <t>Primary Care Clinic</t>
        </is>
      </c>
      <c r="I5334" t="inlineStr">
        <is>
          <t>Ambulatory</t>
        </is>
      </c>
      <c r="J5334" t="inlineStr">
        <is>
          <t>State Medicaid</t>
        </is>
      </c>
      <c r="K5334" t="inlineStr">
        <is>
          <t>Government</t>
        </is>
      </c>
      <c r="L5334" t="inlineStr">
        <is>
          <t>Z00.00</t>
        </is>
      </c>
      <c r="M5334" t="inlineStr">
        <is>
          <t>Encounter for general adult medical examination without abnormal findings</t>
        </is>
      </c>
      <c r="N5334" t="inlineStr">
        <is>
          <t>Factors Influencing Health</t>
        </is>
      </c>
      <c r="O5334" s="28" t="n">
        <v>61</v>
      </c>
      <c r="P5334" s="29" t="n">
        <v>348.08</v>
      </c>
      <c r="R5334" s="28" t="n"/>
    </row>
    <row r="5335">
      <c r="A5335" t="inlineStr">
        <is>
          <t>ENC116037</t>
        </is>
      </c>
      <c r="B5335" t="inlineStr">
        <is>
          <t>PT11959</t>
        </is>
      </c>
      <c r="C5335" t="inlineStr">
        <is>
          <t>Inpatient</t>
        </is>
      </c>
      <c r="D5335" s="27" t="n">
        <v>45826</v>
      </c>
      <c r="E5335" s="27" t="n">
        <v>45828</v>
      </c>
      <c r="F5335" s="28" t="n">
        <v>2</v>
      </c>
      <c r="G5335" t="inlineStr">
        <is>
          <t>Bluestone Memorial Hospital</t>
        </is>
      </c>
      <c r="H5335" t="inlineStr">
        <is>
          <t>Neuroscience &amp; Stroke</t>
        </is>
      </c>
      <c r="I5335" t="inlineStr">
        <is>
          <t>Neuroscience</t>
        </is>
      </c>
      <c r="J5335" t="inlineStr">
        <is>
          <t>Self-Pay</t>
        </is>
      </c>
      <c r="K5335" t="inlineStr">
        <is>
          <t>Self-Pay</t>
        </is>
      </c>
      <c r="L5335" t="inlineStr">
        <is>
          <t>G40.909</t>
        </is>
      </c>
      <c r="M5335" t="inlineStr">
        <is>
          <t>Epilepsy, unspecified, not intractable, without status epilepticus</t>
        </is>
      </c>
      <c r="N5335" t="inlineStr">
        <is>
          <t>Nervous System</t>
        </is>
      </c>
      <c r="O5335" s="28" t="n">
        <v>25</v>
      </c>
      <c r="P5335" s="29" t="n">
        <v>16435.1</v>
      </c>
      <c r="Q5335" t="inlineStr">
        <is>
          <t>Y</t>
        </is>
      </c>
      <c r="R5335" s="28" t="n">
        <v>1</v>
      </c>
    </row>
    <row r="5336">
      <c r="A5336" t="inlineStr">
        <is>
          <t>ENC116052</t>
        </is>
      </c>
      <c r="B5336" t="inlineStr">
        <is>
          <t>PT13360</t>
        </is>
      </c>
      <c r="C5336" t="inlineStr">
        <is>
          <t>Emergency</t>
        </is>
      </c>
      <c r="D5336" s="27" t="n">
        <v>45826</v>
      </c>
      <c r="E5336" s="27" t="n">
        <v>45826</v>
      </c>
      <c r="F5336" s="28" t="n">
        <v>0</v>
      </c>
      <c r="G5336" t="inlineStr">
        <is>
          <t>Bluestone Memorial Hospital</t>
        </is>
      </c>
      <c r="H5336" t="inlineStr">
        <is>
          <t>Emergency Department</t>
        </is>
      </c>
      <c r="I5336" t="inlineStr">
        <is>
          <t>Emergency</t>
        </is>
      </c>
      <c r="J5336" t="inlineStr">
        <is>
          <t>Keystone Health Partners</t>
        </is>
      </c>
      <c r="K5336" t="inlineStr">
        <is>
          <t>Commercial</t>
        </is>
      </c>
      <c r="L5336" t="inlineStr">
        <is>
          <t>F32.9</t>
        </is>
      </c>
      <c r="M5336" t="inlineStr">
        <is>
          <t>Major depressive disorder, single episode, unspecified</t>
        </is>
      </c>
      <c r="N5336" t="inlineStr">
        <is>
          <t>Mental &amp; Behavioral</t>
        </is>
      </c>
      <c r="O5336" s="28" t="n">
        <v>46</v>
      </c>
      <c r="P5336" s="29" t="n">
        <v>3367.4</v>
      </c>
      <c r="R5336" s="28" t="n"/>
    </row>
    <row r="5337">
      <c r="A5337" t="inlineStr">
        <is>
          <t>ENC116039</t>
        </is>
      </c>
      <c r="B5337" t="inlineStr">
        <is>
          <t>PT10302</t>
        </is>
      </c>
      <c r="C5337" t="inlineStr">
        <is>
          <t>Inpatient</t>
        </is>
      </c>
      <c r="D5337" s="27" t="n">
        <v>45826</v>
      </c>
      <c r="E5337" s="27" t="n">
        <v>45832</v>
      </c>
      <c r="F5337" s="28" t="n">
        <v>6</v>
      </c>
      <c r="G5337" t="inlineStr">
        <is>
          <t>Bluestone Memorial Hospital</t>
        </is>
      </c>
      <c r="H5337" t="inlineStr">
        <is>
          <t>Medical-Surgical 5 East</t>
        </is>
      </c>
      <c r="I5337" t="inlineStr">
        <is>
          <t>Medicine</t>
        </is>
      </c>
      <c r="J5337" t="inlineStr">
        <is>
          <t>Keystone Health Partners</t>
        </is>
      </c>
      <c r="K5337" t="inlineStr">
        <is>
          <t>Commercial</t>
        </is>
      </c>
      <c r="L5337" t="inlineStr">
        <is>
          <t>J18.9</t>
        </is>
      </c>
      <c r="M5337" t="inlineStr">
        <is>
          <t>Pneumonia, unspecified organism</t>
        </is>
      </c>
      <c r="N5337" t="inlineStr">
        <is>
          <t>Respiratory</t>
        </is>
      </c>
      <c r="O5337" s="28" t="n">
        <v>28</v>
      </c>
      <c r="P5337" s="29" t="n">
        <v>24027.43</v>
      </c>
      <c r="Q5337" t="inlineStr">
        <is>
          <t>N</t>
        </is>
      </c>
      <c r="R5337" s="28" t="n">
        <v>0</v>
      </c>
    </row>
    <row r="5338">
      <c r="A5338" t="inlineStr">
        <is>
          <t>ENC116049</t>
        </is>
      </c>
      <c r="B5338" t="inlineStr">
        <is>
          <t>PT13026</t>
        </is>
      </c>
      <c r="C5338" t="inlineStr">
        <is>
          <t>Inpatient</t>
        </is>
      </c>
      <c r="D5338" s="27" t="n">
        <v>45826</v>
      </c>
      <c r="E5338" s="27" t="n">
        <v>45830</v>
      </c>
      <c r="F5338" s="28" t="n">
        <v>4</v>
      </c>
      <c r="G5338" t="inlineStr">
        <is>
          <t>Bluestone Memorial Hospital</t>
        </is>
      </c>
      <c r="H5338" t="inlineStr">
        <is>
          <t>Medical-Surgical 5 East</t>
        </is>
      </c>
      <c r="I5338" t="inlineStr">
        <is>
          <t>Medicine</t>
        </is>
      </c>
      <c r="J5338" t="inlineStr">
        <is>
          <t>State Medicaid</t>
        </is>
      </c>
      <c r="K5338" t="inlineStr">
        <is>
          <t>Government</t>
        </is>
      </c>
      <c r="L5338" t="inlineStr">
        <is>
          <t>K80.20</t>
        </is>
      </c>
      <c r="M5338" t="inlineStr">
        <is>
          <t>Calculus of gallbladder without cholecystitis without obstruction</t>
        </is>
      </c>
      <c r="N5338" t="inlineStr">
        <is>
          <t>Digestive</t>
        </is>
      </c>
      <c r="O5338" s="28" t="n">
        <v>29</v>
      </c>
      <c r="P5338" s="29" t="n">
        <v>37067.79</v>
      </c>
      <c r="Q5338" t="inlineStr">
        <is>
          <t>N</t>
        </is>
      </c>
      <c r="R5338" s="28" t="n">
        <v>0</v>
      </c>
    </row>
    <row r="5339">
      <c r="A5339" t="inlineStr">
        <is>
          <t>ENC116054</t>
        </is>
      </c>
      <c r="B5339" t="inlineStr">
        <is>
          <t>PT11331</t>
        </is>
      </c>
      <c r="C5339" t="inlineStr">
        <is>
          <t>Emergency</t>
        </is>
      </c>
      <c r="D5339" s="27" t="n">
        <v>45826</v>
      </c>
      <c r="E5339" s="27" t="n">
        <v>45826</v>
      </c>
      <c r="F5339" s="28" t="n">
        <v>0</v>
      </c>
      <c r="G5339" t="inlineStr">
        <is>
          <t>Bluestone Memorial Hospital</t>
        </is>
      </c>
      <c r="H5339" t="inlineStr">
        <is>
          <t>Emergency Department</t>
        </is>
      </c>
      <c r="I5339" t="inlineStr">
        <is>
          <t>Emergency</t>
        </is>
      </c>
      <c r="J5339" t="inlineStr">
        <is>
          <t>Medicare</t>
        </is>
      </c>
      <c r="K5339" t="inlineStr">
        <is>
          <t>Government</t>
        </is>
      </c>
      <c r="L5339" t="inlineStr">
        <is>
          <t>S93.401A</t>
        </is>
      </c>
      <c r="M5339" t="inlineStr">
        <is>
          <t>Sprain of unspecified ligament of right ankle, initial encounter</t>
        </is>
      </c>
      <c r="N5339" t="inlineStr">
        <is>
          <t>Injury</t>
        </is>
      </c>
      <c r="O5339" s="28" t="n">
        <v>77</v>
      </c>
      <c r="P5339" s="29" t="n">
        <v>458.18</v>
      </c>
      <c r="R5339" s="28" t="n"/>
    </row>
    <row r="5340">
      <c r="A5340" t="inlineStr">
        <is>
          <t>ENC116044</t>
        </is>
      </c>
      <c r="B5340" t="inlineStr">
        <is>
          <t>PT12683</t>
        </is>
      </c>
      <c r="C5340" t="inlineStr">
        <is>
          <t>Inpatient</t>
        </is>
      </c>
      <c r="D5340" s="27" t="n">
        <v>45826</v>
      </c>
      <c r="E5340" s="27" t="n">
        <v>45830</v>
      </c>
      <c r="F5340" s="28" t="n">
        <v>4</v>
      </c>
      <c r="G5340" t="inlineStr">
        <is>
          <t>Bluestone Memorial Hospital</t>
        </is>
      </c>
      <c r="H5340" t="inlineStr">
        <is>
          <t>Neuroscience &amp; Stroke</t>
        </is>
      </c>
      <c r="I5340" t="inlineStr">
        <is>
          <t>Neuroscience</t>
        </is>
      </c>
      <c r="J5340" t="inlineStr">
        <is>
          <t>Medicare</t>
        </is>
      </c>
      <c r="K5340" t="inlineStr">
        <is>
          <t>Government</t>
        </is>
      </c>
      <c r="L5340" t="inlineStr">
        <is>
          <t>I63.9</t>
        </is>
      </c>
      <c r="M5340" t="inlineStr">
        <is>
          <t>Cerebral infarction, unspecified</t>
        </is>
      </c>
      <c r="N5340" t="inlineStr">
        <is>
          <t>Circulatory</t>
        </is>
      </c>
      <c r="O5340" s="28" t="n">
        <v>66</v>
      </c>
      <c r="P5340" s="29" t="n">
        <v>15798.31</v>
      </c>
      <c r="Q5340" t="inlineStr">
        <is>
          <t>N</t>
        </is>
      </c>
      <c r="R5340" s="28" t="n">
        <v>0</v>
      </c>
    </row>
    <row r="5341">
      <c r="A5341" t="inlineStr">
        <is>
          <t>ENC116041</t>
        </is>
      </c>
      <c r="B5341" t="inlineStr">
        <is>
          <t>PT13460</t>
        </is>
      </c>
      <c r="C5341" t="inlineStr">
        <is>
          <t>Inpatient</t>
        </is>
      </c>
      <c r="D5341" s="27" t="n">
        <v>45826</v>
      </c>
      <c r="E5341" s="27" t="n">
        <v>45834</v>
      </c>
      <c r="F5341" s="28" t="n">
        <v>8</v>
      </c>
      <c r="G5341" t="inlineStr">
        <is>
          <t>Bluestone Memorial Hospital</t>
        </is>
      </c>
      <c r="H5341" t="inlineStr">
        <is>
          <t>Cardiac Step-Down</t>
        </is>
      </c>
      <c r="I5341" t="inlineStr">
        <is>
          <t>Cardiovascular</t>
        </is>
      </c>
      <c r="J5341" t="inlineStr">
        <is>
          <t>Evergreen Mutual Insurance</t>
        </is>
      </c>
      <c r="K5341" t="inlineStr">
        <is>
          <t>Commercial</t>
        </is>
      </c>
      <c r="L5341" t="inlineStr">
        <is>
          <t>I50.9</t>
        </is>
      </c>
      <c r="M5341" t="inlineStr">
        <is>
          <t>Heart failure, unspecified</t>
        </is>
      </c>
      <c r="N5341" t="inlineStr">
        <is>
          <t>Circulatory</t>
        </is>
      </c>
      <c r="O5341" s="28" t="n">
        <v>63</v>
      </c>
      <c r="P5341" s="29" t="n">
        <v>46920.87</v>
      </c>
      <c r="Q5341" t="inlineStr">
        <is>
          <t>N</t>
        </is>
      </c>
      <c r="R5341" s="28" t="n">
        <v>0</v>
      </c>
    </row>
    <row r="5342">
      <c r="A5342" t="inlineStr">
        <is>
          <t>ENC116051</t>
        </is>
      </c>
      <c r="B5342" t="inlineStr">
        <is>
          <t>PT11902</t>
        </is>
      </c>
      <c r="C5342" t="inlineStr">
        <is>
          <t>Observation</t>
        </is>
      </c>
      <c r="D5342" s="27" t="n">
        <v>45826</v>
      </c>
      <c r="E5342" s="27" t="n">
        <v>45827</v>
      </c>
      <c r="F5342" s="28" t="n">
        <v>1</v>
      </c>
      <c r="G5342" t="inlineStr">
        <is>
          <t>Bluestone Memorial Hospital</t>
        </is>
      </c>
      <c r="H5342" t="inlineStr">
        <is>
          <t>Observation Unit</t>
        </is>
      </c>
      <c r="I5342" t="inlineStr">
        <is>
          <t>Medicine</t>
        </is>
      </c>
      <c r="J5342" t="inlineStr">
        <is>
          <t>Medicare</t>
        </is>
      </c>
      <c r="K5342" t="inlineStr">
        <is>
          <t>Government</t>
        </is>
      </c>
      <c r="L5342" t="inlineStr">
        <is>
          <t>E87.1</t>
        </is>
      </c>
      <c r="M5342" t="inlineStr">
        <is>
          <t>Hypo-osmolality and hyponatremia</t>
        </is>
      </c>
      <c r="N5342" t="inlineStr">
        <is>
          <t>Endocrine</t>
        </is>
      </c>
      <c r="O5342" s="28" t="n">
        <v>79</v>
      </c>
      <c r="P5342" s="29" t="n">
        <v>7554.98</v>
      </c>
      <c r="R5342" s="28" t="n"/>
    </row>
    <row r="5343">
      <c r="A5343" t="inlineStr">
        <is>
          <t>ENC116056</t>
        </is>
      </c>
      <c r="B5343" t="inlineStr">
        <is>
          <t>PT13168</t>
        </is>
      </c>
      <c r="C5343" t="inlineStr">
        <is>
          <t>Inpatient</t>
        </is>
      </c>
      <c r="D5343" s="27" t="n">
        <v>45826</v>
      </c>
      <c r="E5343" s="27" t="n">
        <v>45830</v>
      </c>
      <c r="F5343" s="28" t="n">
        <v>4</v>
      </c>
      <c r="G5343" t="inlineStr">
        <is>
          <t>Bluestone Memorial Hospital</t>
        </is>
      </c>
      <c r="H5343" t="inlineStr">
        <is>
          <t>Medical-Surgical 5 East</t>
        </is>
      </c>
      <c r="I5343" t="inlineStr">
        <is>
          <t>Medicine</t>
        </is>
      </c>
      <c r="J5343" t="inlineStr">
        <is>
          <t>Keystone Health Partners</t>
        </is>
      </c>
      <c r="K5343" t="inlineStr">
        <is>
          <t>Commercial</t>
        </is>
      </c>
      <c r="L5343" t="inlineStr">
        <is>
          <t>L03.115</t>
        </is>
      </c>
      <c r="M5343" t="inlineStr">
        <is>
          <t>Cellulitis of right lower limb</t>
        </is>
      </c>
      <c r="N5343" t="inlineStr">
        <is>
          <t>Skin</t>
        </is>
      </c>
      <c r="O5343" s="28" t="n">
        <v>90</v>
      </c>
      <c r="P5343" s="29" t="n">
        <v>15805.26</v>
      </c>
      <c r="Q5343" t="inlineStr">
        <is>
          <t>Y</t>
        </is>
      </c>
      <c r="R5343" s="28" t="n">
        <v>1</v>
      </c>
    </row>
    <row r="5344">
      <c r="A5344" t="inlineStr">
        <is>
          <t>ENC116053</t>
        </is>
      </c>
      <c r="B5344" t="inlineStr">
        <is>
          <t>PT13177</t>
        </is>
      </c>
      <c r="C5344" t="inlineStr">
        <is>
          <t>Inpatient</t>
        </is>
      </c>
      <c r="D5344" s="27" t="n">
        <v>45826</v>
      </c>
      <c r="E5344" s="27" t="n">
        <v>45832</v>
      </c>
      <c r="F5344" s="28" t="n">
        <v>6</v>
      </c>
      <c r="G5344" t="inlineStr">
        <is>
          <t>Cedar Ridge Medical Center</t>
        </is>
      </c>
      <c r="H5344" t="inlineStr">
        <is>
          <t>Medical-Surgical</t>
        </is>
      </c>
      <c r="I5344" t="inlineStr">
        <is>
          <t>Medicine</t>
        </is>
      </c>
      <c r="J5344" t="inlineStr">
        <is>
          <t>Medicare</t>
        </is>
      </c>
      <c r="K5344" t="inlineStr">
        <is>
          <t>Government</t>
        </is>
      </c>
      <c r="L5344" t="inlineStr">
        <is>
          <t>J44.1</t>
        </is>
      </c>
      <c r="M5344" t="inlineStr">
        <is>
          <t>Chronic obstructive pulmonary disease with (acute) exacerbation</t>
        </is>
      </c>
      <c r="N5344" t="inlineStr">
        <is>
          <t>Respiratory</t>
        </is>
      </c>
      <c r="O5344" s="28" t="n">
        <v>67</v>
      </c>
      <c r="P5344" s="29" t="n">
        <v>36645.35</v>
      </c>
      <c r="Q5344" t="inlineStr">
        <is>
          <t>N</t>
        </is>
      </c>
      <c r="R5344" s="28" t="n">
        <v>0</v>
      </c>
    </row>
    <row r="5345">
      <c r="A5345" t="inlineStr">
        <is>
          <t>ENC116055</t>
        </is>
      </c>
      <c r="B5345" t="inlineStr">
        <is>
          <t>PT11757</t>
        </is>
      </c>
      <c r="C5345" t="inlineStr">
        <is>
          <t>Inpatient</t>
        </is>
      </c>
      <c r="D5345" s="27" t="n">
        <v>45827</v>
      </c>
      <c r="E5345" s="27" t="n">
        <v>45832</v>
      </c>
      <c r="F5345" s="28" t="n">
        <v>5</v>
      </c>
      <c r="G5345" t="inlineStr">
        <is>
          <t>Bluestone Memorial Hospital</t>
        </is>
      </c>
      <c r="H5345" t="inlineStr">
        <is>
          <t>Medical-Surgical 5 East</t>
        </is>
      </c>
      <c r="I5345" t="inlineStr">
        <is>
          <t>Medicine</t>
        </is>
      </c>
      <c r="J5345" t="inlineStr">
        <is>
          <t>Medicare</t>
        </is>
      </c>
      <c r="K5345" t="inlineStr">
        <is>
          <t>Government</t>
        </is>
      </c>
      <c r="L5345" t="inlineStr">
        <is>
          <t>A41.9</t>
        </is>
      </c>
      <c r="M5345" t="inlineStr">
        <is>
          <t>Sepsis, unspecified organism</t>
        </is>
      </c>
      <c r="N5345" t="inlineStr">
        <is>
          <t>Infectious</t>
        </is>
      </c>
      <c r="O5345" s="28" t="n">
        <v>80</v>
      </c>
      <c r="P5345" s="29" t="n">
        <v>59502.23</v>
      </c>
      <c r="Q5345" t="inlineStr">
        <is>
          <t>N</t>
        </is>
      </c>
      <c r="R5345" s="28" t="n">
        <v>0</v>
      </c>
    </row>
    <row r="5346">
      <c r="A5346" t="inlineStr">
        <is>
          <t>ENC116058</t>
        </is>
      </c>
      <c r="B5346" t="inlineStr">
        <is>
          <t>PT12977</t>
        </is>
      </c>
      <c r="C5346" t="inlineStr">
        <is>
          <t>Outpatient</t>
        </is>
      </c>
      <c r="D5346" s="27" t="n">
        <v>45827</v>
      </c>
      <c r="E5346" s="27" t="n">
        <v>45827</v>
      </c>
      <c r="F5346" s="28" t="n">
        <v>0</v>
      </c>
      <c r="G5346" t="inlineStr">
        <is>
          <t>Bluestone Outpatient Pavilion</t>
        </is>
      </c>
      <c r="H5346" t="inlineStr">
        <is>
          <t>Cardiology Clinic</t>
        </is>
      </c>
      <c r="I5346" t="inlineStr">
        <is>
          <t>Cardiovascular</t>
        </is>
      </c>
      <c r="J5346" t="inlineStr">
        <is>
          <t>Medicare</t>
        </is>
      </c>
      <c r="K5346" t="inlineStr">
        <is>
          <t>Government</t>
        </is>
      </c>
      <c r="L5346" t="inlineStr">
        <is>
          <t>I50.9</t>
        </is>
      </c>
      <c r="M5346" t="inlineStr">
        <is>
          <t>Heart failure, unspecified</t>
        </is>
      </c>
      <c r="N5346" t="inlineStr">
        <is>
          <t>Circulatory</t>
        </is>
      </c>
      <c r="O5346" s="28" t="n">
        <v>79</v>
      </c>
      <c r="P5346" s="29" t="n">
        <v>170.07</v>
      </c>
      <c r="R5346" s="28" t="n"/>
    </row>
    <row r="5347">
      <c r="A5347" t="inlineStr">
        <is>
          <t>ENC116060</t>
        </is>
      </c>
      <c r="B5347" t="inlineStr">
        <is>
          <t>PT13510</t>
        </is>
      </c>
      <c r="C5347" t="inlineStr">
        <is>
          <t>Emergency</t>
        </is>
      </c>
      <c r="D5347" s="27" t="n">
        <v>45827</v>
      </c>
      <c r="E5347" s="27" t="n">
        <v>45827</v>
      </c>
      <c r="F5347" s="28" t="n">
        <v>0</v>
      </c>
      <c r="G5347" t="inlineStr">
        <is>
          <t>Ashby Falls Community Hospital</t>
        </is>
      </c>
      <c r="H5347" t="inlineStr">
        <is>
          <t>Emergency Department</t>
        </is>
      </c>
      <c r="I5347" t="inlineStr">
        <is>
          <t>Emergency</t>
        </is>
      </c>
      <c r="J5347" t="inlineStr">
        <is>
          <t>Medicare</t>
        </is>
      </c>
      <c r="K5347" t="inlineStr">
        <is>
          <t>Government</t>
        </is>
      </c>
      <c r="L5347" t="inlineStr">
        <is>
          <t>I48.91</t>
        </is>
      </c>
      <c r="M5347" t="inlineStr">
        <is>
          <t>Unspecified atrial fibrillation</t>
        </is>
      </c>
      <c r="N5347" t="inlineStr">
        <is>
          <t>Circulatory</t>
        </is>
      </c>
      <c r="O5347" s="28" t="n">
        <v>66</v>
      </c>
      <c r="P5347" s="29" t="n">
        <v>3121.87</v>
      </c>
      <c r="R5347" s="28" t="n"/>
    </row>
    <row r="5348">
      <c r="A5348" t="inlineStr">
        <is>
          <t>ENC116059</t>
        </is>
      </c>
      <c r="B5348" t="inlineStr">
        <is>
          <t>PT11452</t>
        </is>
      </c>
      <c r="C5348" t="inlineStr">
        <is>
          <t>Inpatient</t>
        </is>
      </c>
      <c r="D5348" s="27" t="n">
        <v>45827</v>
      </c>
      <c r="E5348" s="27" t="n">
        <v>45828</v>
      </c>
      <c r="F5348" s="28" t="n">
        <v>1</v>
      </c>
      <c r="G5348" t="inlineStr">
        <is>
          <t>Bluestone Memorial Hospital</t>
        </is>
      </c>
      <c r="H5348" t="inlineStr">
        <is>
          <t>Labor &amp; Delivery</t>
        </is>
      </c>
      <c r="I5348" t="inlineStr">
        <is>
          <t>Women &amp; Children</t>
        </is>
      </c>
      <c r="J5348" t="inlineStr">
        <is>
          <t>Keystone Health Partners</t>
        </is>
      </c>
      <c r="K5348" t="inlineStr">
        <is>
          <t>Commercial</t>
        </is>
      </c>
      <c r="L5348" t="inlineStr">
        <is>
          <t>O80</t>
        </is>
      </c>
      <c r="M5348" t="inlineStr">
        <is>
          <t>Encounter for full-term uncomplicated delivery</t>
        </is>
      </c>
      <c r="N5348" t="inlineStr">
        <is>
          <t>Pregnancy</t>
        </is>
      </c>
      <c r="O5348" s="28" t="n">
        <v>36</v>
      </c>
      <c r="P5348" s="29" t="n">
        <v>17720</v>
      </c>
      <c r="Q5348" t="inlineStr">
        <is>
          <t>N</t>
        </is>
      </c>
      <c r="R5348" s="28" t="n">
        <v>0</v>
      </c>
    </row>
    <row r="5349">
      <c r="A5349" t="inlineStr">
        <is>
          <t>ENC116061</t>
        </is>
      </c>
      <c r="B5349" t="inlineStr">
        <is>
          <t>PT11817</t>
        </is>
      </c>
      <c r="C5349" t="inlineStr">
        <is>
          <t>Emergency</t>
        </is>
      </c>
      <c r="D5349" s="27" t="n">
        <v>45827</v>
      </c>
      <c r="E5349" s="27" t="n">
        <v>45827</v>
      </c>
      <c r="F5349" s="28" t="n">
        <v>0</v>
      </c>
      <c r="G5349" t="inlineStr">
        <is>
          <t>Bluestone Memorial Hospital</t>
        </is>
      </c>
      <c r="H5349" t="inlineStr">
        <is>
          <t>Emergency Department</t>
        </is>
      </c>
      <c r="I5349" t="inlineStr">
        <is>
          <t>Emergency</t>
        </is>
      </c>
      <c r="J5349" t="inlineStr">
        <is>
          <t>State Medicaid</t>
        </is>
      </c>
      <c r="K5349" t="inlineStr">
        <is>
          <t>Government</t>
        </is>
      </c>
      <c r="L5349" t="inlineStr">
        <is>
          <t>L03.115</t>
        </is>
      </c>
      <c r="M5349" t="inlineStr">
        <is>
          <t>Cellulitis of right lower limb</t>
        </is>
      </c>
      <c r="N5349" t="inlineStr">
        <is>
          <t>Skin</t>
        </is>
      </c>
      <c r="O5349" s="28" t="n">
        <v>59</v>
      </c>
      <c r="P5349" s="29" t="n">
        <v>2134.56</v>
      </c>
      <c r="R5349" s="28" t="n"/>
    </row>
    <row r="5350">
      <c r="A5350" t="inlineStr">
        <is>
          <t>ENC116062</t>
        </is>
      </c>
      <c r="B5350" t="inlineStr">
        <is>
          <t>PT11157</t>
        </is>
      </c>
      <c r="C5350" t="inlineStr">
        <is>
          <t>Outpatient</t>
        </is>
      </c>
      <c r="D5350" s="27" t="n">
        <v>45827</v>
      </c>
      <c r="E5350" s="27" t="n">
        <v>45827</v>
      </c>
      <c r="F5350" s="28" t="n">
        <v>0</v>
      </c>
      <c r="G5350" t="inlineStr">
        <is>
          <t>Bluestone Outpatient Pavilion</t>
        </is>
      </c>
      <c r="H5350" t="inlineStr">
        <is>
          <t>Primary Care Clinic</t>
        </is>
      </c>
      <c r="I5350" t="inlineStr">
        <is>
          <t>Ambulatory</t>
        </is>
      </c>
      <c r="J5350" t="inlineStr">
        <is>
          <t>Summit Choice PPO</t>
        </is>
      </c>
      <c r="K5350" t="inlineStr">
        <is>
          <t>Commercial</t>
        </is>
      </c>
      <c r="L5350" t="inlineStr">
        <is>
          <t>F41.9</t>
        </is>
      </c>
      <c r="M5350" t="inlineStr">
        <is>
          <t>Anxiety disorder, unspecified</t>
        </is>
      </c>
      <c r="N5350" t="inlineStr">
        <is>
          <t>Mental &amp; Behavioral</t>
        </is>
      </c>
      <c r="O5350" s="28" t="n">
        <v>59</v>
      </c>
      <c r="P5350" s="29" t="n">
        <v>323.13</v>
      </c>
      <c r="R5350" s="28" t="n"/>
    </row>
    <row r="5351">
      <c r="A5351" t="inlineStr">
        <is>
          <t>ENC116063</t>
        </is>
      </c>
      <c r="B5351" t="inlineStr">
        <is>
          <t>PT12502</t>
        </is>
      </c>
      <c r="C5351" t="inlineStr">
        <is>
          <t>Outpatient</t>
        </is>
      </c>
      <c r="D5351" s="27" t="n">
        <v>45827</v>
      </c>
      <c r="E5351" s="27" t="n">
        <v>45827</v>
      </c>
      <c r="F5351" s="28" t="n">
        <v>0</v>
      </c>
      <c r="G5351" t="inlineStr">
        <is>
          <t>Bluestone Outpatient Pavilion</t>
        </is>
      </c>
      <c r="H5351" t="inlineStr">
        <is>
          <t>Primary Care Clinic</t>
        </is>
      </c>
      <c r="I5351" t="inlineStr">
        <is>
          <t>Ambulatory</t>
        </is>
      </c>
      <c r="J5351" t="inlineStr">
        <is>
          <t>Medicare</t>
        </is>
      </c>
      <c r="K5351" t="inlineStr">
        <is>
          <t>Government</t>
        </is>
      </c>
      <c r="L5351" t="inlineStr">
        <is>
          <t>Z00.00</t>
        </is>
      </c>
      <c r="M5351" t="inlineStr">
        <is>
          <t>Encounter for general adult medical examination without abnormal findings</t>
        </is>
      </c>
      <c r="N5351" t="inlineStr">
        <is>
          <t>Factors Influencing Health</t>
        </is>
      </c>
      <c r="O5351" s="28" t="n">
        <v>68</v>
      </c>
      <c r="P5351" s="29" t="n">
        <v>317.7</v>
      </c>
      <c r="R5351" s="28" t="n"/>
    </row>
    <row r="5352">
      <c r="A5352" t="inlineStr">
        <is>
          <t>ENC116057</t>
        </is>
      </c>
      <c r="B5352" t="inlineStr">
        <is>
          <t>PT10589</t>
        </is>
      </c>
      <c r="C5352" t="inlineStr">
        <is>
          <t>Inpatient</t>
        </is>
      </c>
      <c r="D5352" s="27" t="n">
        <v>45827</v>
      </c>
      <c r="E5352" s="27" t="n">
        <v>45830</v>
      </c>
      <c r="F5352" s="28" t="n">
        <v>3</v>
      </c>
      <c r="G5352" t="inlineStr">
        <is>
          <t>Bluestone Memorial Hospital</t>
        </is>
      </c>
      <c r="H5352" t="inlineStr">
        <is>
          <t>Neuroscience &amp; Stroke</t>
        </is>
      </c>
      <c r="I5352" t="inlineStr">
        <is>
          <t>Neuroscience</t>
        </is>
      </c>
      <c r="J5352" t="inlineStr">
        <is>
          <t>Keystone Health Partners</t>
        </is>
      </c>
      <c r="K5352" t="inlineStr">
        <is>
          <t>Commercial</t>
        </is>
      </c>
      <c r="L5352" t="inlineStr">
        <is>
          <t>I63.9</t>
        </is>
      </c>
      <c r="M5352" t="inlineStr">
        <is>
          <t>Cerebral infarction, unspecified</t>
        </is>
      </c>
      <c r="N5352" t="inlineStr">
        <is>
          <t>Circulatory</t>
        </is>
      </c>
      <c r="O5352" s="28" t="n">
        <v>60</v>
      </c>
      <c r="P5352" s="29" t="n">
        <v>22696.27</v>
      </c>
      <c r="Q5352" t="inlineStr">
        <is>
          <t>Y</t>
        </is>
      </c>
      <c r="R5352" s="28" t="n">
        <v>1</v>
      </c>
    </row>
    <row r="5353">
      <c r="A5353" t="inlineStr">
        <is>
          <t>ENC116064</t>
        </is>
      </c>
      <c r="B5353" t="inlineStr">
        <is>
          <t>PT12996</t>
        </is>
      </c>
      <c r="C5353" t="inlineStr">
        <is>
          <t>Emergency</t>
        </is>
      </c>
      <c r="D5353" s="27" t="n">
        <v>45827</v>
      </c>
      <c r="E5353" s="27" t="n">
        <v>45827</v>
      </c>
      <c r="F5353" s="28" t="n">
        <v>0</v>
      </c>
      <c r="G5353" t="inlineStr">
        <is>
          <t>Bluestone Memorial Hospital</t>
        </is>
      </c>
      <c r="H5353" t="inlineStr">
        <is>
          <t>Emergency Department</t>
        </is>
      </c>
      <c r="I5353" t="inlineStr">
        <is>
          <t>Emergency</t>
        </is>
      </c>
      <c r="J5353" t="inlineStr">
        <is>
          <t>Medicare</t>
        </is>
      </c>
      <c r="K5353" t="inlineStr">
        <is>
          <t>Government</t>
        </is>
      </c>
      <c r="L5353" t="inlineStr">
        <is>
          <t>R10.9</t>
        </is>
      </c>
      <c r="M5353" t="inlineStr">
        <is>
          <t>Unspecified abdominal pain</t>
        </is>
      </c>
      <c r="N5353" t="inlineStr">
        <is>
          <t>Symptoms &amp; Signs</t>
        </is>
      </c>
      <c r="O5353" s="28" t="n">
        <v>67</v>
      </c>
      <c r="P5353" s="29" t="n">
        <v>1867.86</v>
      </c>
      <c r="R5353" s="28" t="n"/>
    </row>
    <row r="5354">
      <c r="A5354" t="inlineStr">
        <is>
          <t>ENC116065</t>
        </is>
      </c>
      <c r="B5354" t="inlineStr">
        <is>
          <t>PT11534</t>
        </is>
      </c>
      <c r="C5354" t="inlineStr">
        <is>
          <t>Outpatient</t>
        </is>
      </c>
      <c r="D5354" s="27" t="n">
        <v>45827</v>
      </c>
      <c r="E5354" s="27" t="n">
        <v>45827</v>
      </c>
      <c r="F5354" s="28" t="n">
        <v>0</v>
      </c>
      <c r="G5354" t="inlineStr">
        <is>
          <t>Bluestone Outpatient Pavilion</t>
        </is>
      </c>
      <c r="H5354" t="inlineStr">
        <is>
          <t>Endocrinology &amp; Diabetes Clinic</t>
        </is>
      </c>
      <c r="I5354" t="inlineStr">
        <is>
          <t>Ambulatory</t>
        </is>
      </c>
      <c r="J5354" t="inlineStr">
        <is>
          <t>Keystone Health Partners</t>
        </is>
      </c>
      <c r="K5354" t="inlineStr">
        <is>
          <t>Commercial</t>
        </is>
      </c>
      <c r="L5354" t="inlineStr">
        <is>
          <t>E11.9</t>
        </is>
      </c>
      <c r="M5354" t="inlineStr">
        <is>
          <t>Type 2 diabetes mellitus without complications</t>
        </is>
      </c>
      <c r="N5354" t="inlineStr">
        <is>
          <t>Endocrine</t>
        </is>
      </c>
      <c r="O5354" s="28" t="n">
        <v>56</v>
      </c>
      <c r="P5354" s="29" t="n">
        <v>465.8</v>
      </c>
      <c r="R5354" s="28" t="n"/>
    </row>
    <row r="5355">
      <c r="A5355" t="inlineStr">
        <is>
          <t>ENC116066</t>
        </is>
      </c>
      <c r="B5355" t="inlineStr">
        <is>
          <t>PT11519</t>
        </is>
      </c>
      <c r="C5355" t="inlineStr">
        <is>
          <t>Outpatient</t>
        </is>
      </c>
      <c r="D5355" s="27" t="n">
        <v>45827</v>
      </c>
      <c r="E5355" s="27" t="n">
        <v>45827</v>
      </c>
      <c r="F5355" s="28" t="n">
        <v>0</v>
      </c>
      <c r="G5355" t="inlineStr">
        <is>
          <t>Bluestone Outpatient Pavilion</t>
        </is>
      </c>
      <c r="H5355" t="inlineStr">
        <is>
          <t>Pediatric Clinic</t>
        </is>
      </c>
      <c r="I5355" t="inlineStr">
        <is>
          <t>Women &amp; Children</t>
        </is>
      </c>
      <c r="J5355" t="inlineStr">
        <is>
          <t>Keystone Health Partners</t>
        </is>
      </c>
      <c r="K5355" t="inlineStr">
        <is>
          <t>Commercial</t>
        </is>
      </c>
      <c r="L5355" t="inlineStr">
        <is>
          <t>J06.9</t>
        </is>
      </c>
      <c r="M5355" t="inlineStr">
        <is>
          <t>Acute upper respiratory infection, unspecified</t>
        </is>
      </c>
      <c r="N5355" t="inlineStr">
        <is>
          <t>Respiratory</t>
        </is>
      </c>
      <c r="O5355" s="28" t="n">
        <v>14</v>
      </c>
      <c r="P5355" s="29" t="n">
        <v>321.46</v>
      </c>
      <c r="R5355" s="28" t="n"/>
    </row>
    <row r="5356">
      <c r="A5356" t="inlineStr">
        <is>
          <t>ENC116067</t>
        </is>
      </c>
      <c r="B5356" t="inlineStr">
        <is>
          <t>PT10463</t>
        </is>
      </c>
      <c r="C5356" t="inlineStr">
        <is>
          <t>Emergency</t>
        </is>
      </c>
      <c r="D5356" s="27" t="n">
        <v>45827</v>
      </c>
      <c r="E5356" s="27" t="n">
        <v>45827</v>
      </c>
      <c r="F5356" s="28" t="n">
        <v>0</v>
      </c>
      <c r="G5356" t="inlineStr">
        <is>
          <t>Cedar Ridge Medical Center</t>
        </is>
      </c>
      <c r="H5356" t="inlineStr">
        <is>
          <t>Emergency Department</t>
        </is>
      </c>
      <c r="I5356" t="inlineStr">
        <is>
          <t>Emergency</t>
        </is>
      </c>
      <c r="J5356" t="inlineStr">
        <is>
          <t>Silverline Medicare Advantage</t>
        </is>
      </c>
      <c r="K5356" t="inlineStr">
        <is>
          <t>Medicare Advantage</t>
        </is>
      </c>
      <c r="L5356" t="inlineStr">
        <is>
          <t>J06.9</t>
        </is>
      </c>
      <c r="M5356" t="inlineStr">
        <is>
          <t>Acute upper respiratory infection, unspecified</t>
        </is>
      </c>
      <c r="N5356" t="inlineStr">
        <is>
          <t>Respiratory</t>
        </is>
      </c>
      <c r="O5356" s="28" t="n">
        <v>84</v>
      </c>
      <c r="P5356" s="29" t="n">
        <v>642.78</v>
      </c>
      <c r="R5356" s="28" t="n"/>
    </row>
    <row r="5357">
      <c r="A5357" t="inlineStr">
        <is>
          <t>ENC116069</t>
        </is>
      </c>
      <c r="B5357" t="inlineStr">
        <is>
          <t>PT12955</t>
        </is>
      </c>
      <c r="C5357" t="inlineStr">
        <is>
          <t>Outpatient</t>
        </is>
      </c>
      <c r="D5357" s="27" t="n">
        <v>45827</v>
      </c>
      <c r="E5357" s="27" t="n">
        <v>45827</v>
      </c>
      <c r="F5357" s="28" t="n">
        <v>0</v>
      </c>
      <c r="G5357" t="inlineStr">
        <is>
          <t>Bluestone Outpatient Pavilion</t>
        </is>
      </c>
      <c r="H5357" t="inlineStr">
        <is>
          <t>Primary Care Clinic</t>
        </is>
      </c>
      <c r="I5357" t="inlineStr">
        <is>
          <t>Ambulatory</t>
        </is>
      </c>
      <c r="J5357" t="inlineStr">
        <is>
          <t>Silverline Medicare Advantage</t>
        </is>
      </c>
      <c r="K5357" t="inlineStr">
        <is>
          <t>Medicare Advantage</t>
        </is>
      </c>
      <c r="L5357" t="inlineStr">
        <is>
          <t>Z00.00</t>
        </is>
      </c>
      <c r="M5357" t="inlineStr">
        <is>
          <t>Encounter for general adult medical examination without abnormal findings</t>
        </is>
      </c>
      <c r="N5357" t="inlineStr">
        <is>
          <t>Factors Influencing Health</t>
        </is>
      </c>
      <c r="O5357" s="28" t="n">
        <v>78</v>
      </c>
      <c r="P5357" s="29" t="n">
        <v>248.02</v>
      </c>
      <c r="R5357" s="28" t="n"/>
    </row>
    <row r="5358">
      <c r="A5358" t="inlineStr">
        <is>
          <t>ENC116071</t>
        </is>
      </c>
      <c r="B5358" t="inlineStr">
        <is>
          <t>PT12867</t>
        </is>
      </c>
      <c r="C5358" t="inlineStr">
        <is>
          <t>Outpatient</t>
        </is>
      </c>
      <c r="D5358" s="27" t="n">
        <v>45827</v>
      </c>
      <c r="E5358" s="27" t="n">
        <v>45827</v>
      </c>
      <c r="F5358" s="28" t="n">
        <v>0</v>
      </c>
      <c r="G5358" t="inlineStr">
        <is>
          <t>Bluestone Outpatient Pavilion</t>
        </is>
      </c>
      <c r="H5358" t="inlineStr">
        <is>
          <t>Primary Care Clinic</t>
        </is>
      </c>
      <c r="I5358" t="inlineStr">
        <is>
          <t>Ambulatory</t>
        </is>
      </c>
      <c r="J5358" t="inlineStr">
        <is>
          <t>Medicare</t>
        </is>
      </c>
      <c r="K5358" t="inlineStr">
        <is>
          <t>Government</t>
        </is>
      </c>
      <c r="L5358" t="inlineStr">
        <is>
          <t>Z00.00</t>
        </is>
      </c>
      <c r="M5358" t="inlineStr">
        <is>
          <t>Encounter for general adult medical examination without abnormal findings</t>
        </is>
      </c>
      <c r="N5358" t="inlineStr">
        <is>
          <t>Factors Influencing Health</t>
        </is>
      </c>
      <c r="O5358" s="28" t="n">
        <v>73</v>
      </c>
      <c r="P5358" s="29" t="n">
        <v>239.3</v>
      </c>
      <c r="R5358" s="28" t="n"/>
    </row>
    <row r="5359">
      <c r="A5359" t="inlineStr">
        <is>
          <t>ENC116072</t>
        </is>
      </c>
      <c r="B5359" t="inlineStr">
        <is>
          <t>PT10031</t>
        </is>
      </c>
      <c r="C5359" t="inlineStr">
        <is>
          <t>Emergency</t>
        </is>
      </c>
      <c r="D5359" s="27" t="n">
        <v>45827</v>
      </c>
      <c r="E5359" s="27" t="n">
        <v>45827</v>
      </c>
      <c r="F5359" s="28" t="n">
        <v>0</v>
      </c>
      <c r="G5359" t="inlineStr">
        <is>
          <t>Bluestone Memorial Hospital</t>
        </is>
      </c>
      <c r="H5359" t="inlineStr">
        <is>
          <t>Emergency Department</t>
        </is>
      </c>
      <c r="I5359" t="inlineStr">
        <is>
          <t>Emergency</t>
        </is>
      </c>
      <c r="J5359" t="inlineStr">
        <is>
          <t>Keystone Health Partners</t>
        </is>
      </c>
      <c r="K5359" t="inlineStr">
        <is>
          <t>Commercial</t>
        </is>
      </c>
      <c r="L5359" t="inlineStr">
        <is>
          <t>F32.9</t>
        </is>
      </c>
      <c r="M5359" t="inlineStr">
        <is>
          <t>Major depressive disorder, single episode, unspecified</t>
        </is>
      </c>
      <c r="N5359" t="inlineStr">
        <is>
          <t>Mental &amp; Behavioral</t>
        </is>
      </c>
      <c r="O5359" s="28" t="n">
        <v>77</v>
      </c>
      <c r="P5359" s="29" t="n">
        <v>5069.62</v>
      </c>
      <c r="R5359" s="28" t="n"/>
    </row>
    <row r="5360">
      <c r="A5360" t="inlineStr">
        <is>
          <t>ENC116073</t>
        </is>
      </c>
      <c r="B5360" t="inlineStr">
        <is>
          <t>PT11653</t>
        </is>
      </c>
      <c r="C5360" t="inlineStr">
        <is>
          <t>Emergency</t>
        </is>
      </c>
      <c r="D5360" s="27" t="n">
        <v>45827</v>
      </c>
      <c r="E5360" s="27" t="n">
        <v>45827</v>
      </c>
      <c r="F5360" s="28" t="n">
        <v>0</v>
      </c>
      <c r="G5360" t="inlineStr">
        <is>
          <t>Bluestone Memorial Hospital</t>
        </is>
      </c>
      <c r="H5360" t="inlineStr">
        <is>
          <t>Emergency Department</t>
        </is>
      </c>
      <c r="I5360" t="inlineStr">
        <is>
          <t>Emergency</t>
        </is>
      </c>
      <c r="J5360" t="inlineStr">
        <is>
          <t>Medicare</t>
        </is>
      </c>
      <c r="K5360" t="inlineStr">
        <is>
          <t>Government</t>
        </is>
      </c>
      <c r="L5360" t="inlineStr">
        <is>
          <t>E11.9</t>
        </is>
      </c>
      <c r="M5360" t="inlineStr">
        <is>
          <t>Type 2 diabetes mellitus without complications</t>
        </is>
      </c>
      <c r="N5360" t="inlineStr">
        <is>
          <t>Endocrine</t>
        </is>
      </c>
      <c r="O5360" s="28" t="n">
        <v>74</v>
      </c>
      <c r="P5360" s="29" t="n">
        <v>2056.09</v>
      </c>
      <c r="R5360" s="28" t="n"/>
    </row>
    <row r="5361">
      <c r="A5361" t="inlineStr">
        <is>
          <t>ENC116074</t>
        </is>
      </c>
      <c r="B5361" t="inlineStr">
        <is>
          <t>PT12841</t>
        </is>
      </c>
      <c r="C5361" t="inlineStr">
        <is>
          <t>Outpatient</t>
        </is>
      </c>
      <c r="D5361" s="27" t="n">
        <v>45827</v>
      </c>
      <c r="E5361" s="27" t="n">
        <v>45827</v>
      </c>
      <c r="F5361" s="28" t="n">
        <v>0</v>
      </c>
      <c r="G5361" t="inlineStr">
        <is>
          <t>Bluestone Outpatient Pavilion</t>
        </is>
      </c>
      <c r="H5361" t="inlineStr">
        <is>
          <t>Endocrinology &amp; Diabetes Clinic</t>
        </is>
      </c>
      <c r="I5361" t="inlineStr">
        <is>
          <t>Ambulatory</t>
        </is>
      </c>
      <c r="J5361" t="inlineStr">
        <is>
          <t>Silverline Medicare Advantage</t>
        </is>
      </c>
      <c r="K5361" t="inlineStr">
        <is>
          <t>Medicare Advantage</t>
        </is>
      </c>
      <c r="L5361" t="inlineStr">
        <is>
          <t>E11.9</t>
        </is>
      </c>
      <c r="M5361" t="inlineStr">
        <is>
          <t>Type 2 diabetes mellitus without complications</t>
        </is>
      </c>
      <c r="N5361" t="inlineStr">
        <is>
          <t>Endocrine</t>
        </is>
      </c>
      <c r="O5361" s="28" t="n">
        <v>77</v>
      </c>
      <c r="P5361" s="29" t="n">
        <v>157.82</v>
      </c>
      <c r="R5361" s="28" t="n"/>
    </row>
    <row r="5362">
      <c r="A5362" t="inlineStr">
        <is>
          <t>ENC116076</t>
        </is>
      </c>
      <c r="B5362" t="inlineStr">
        <is>
          <t>PT10030</t>
        </is>
      </c>
      <c r="C5362" t="inlineStr">
        <is>
          <t>Outpatient</t>
        </is>
      </c>
      <c r="D5362" s="27" t="n">
        <v>45827</v>
      </c>
      <c r="E5362" s="27" t="n">
        <v>45827</v>
      </c>
      <c r="F5362" s="28" t="n">
        <v>0</v>
      </c>
      <c r="G5362" t="inlineStr">
        <is>
          <t>Bluestone Outpatient Pavilion</t>
        </is>
      </c>
      <c r="H5362" t="inlineStr">
        <is>
          <t>Primary Care Clinic</t>
        </is>
      </c>
      <c r="I5362" t="inlineStr">
        <is>
          <t>Ambulatory</t>
        </is>
      </c>
      <c r="J5362" t="inlineStr">
        <is>
          <t>Medicare</t>
        </is>
      </c>
      <c r="K5362" t="inlineStr">
        <is>
          <t>Government</t>
        </is>
      </c>
      <c r="L5362" t="inlineStr">
        <is>
          <t>Z00.00</t>
        </is>
      </c>
      <c r="M5362" t="inlineStr">
        <is>
          <t>Encounter for general adult medical examination without abnormal findings</t>
        </is>
      </c>
      <c r="N5362" t="inlineStr">
        <is>
          <t>Factors Influencing Health</t>
        </is>
      </c>
      <c r="O5362" s="28" t="n">
        <v>64</v>
      </c>
      <c r="P5362" s="29" t="n">
        <v>325.39</v>
      </c>
      <c r="R5362" s="28" t="n"/>
    </row>
    <row r="5363">
      <c r="A5363" t="inlineStr">
        <is>
          <t>ENC116077</t>
        </is>
      </c>
      <c r="B5363" t="inlineStr">
        <is>
          <t>PT12400</t>
        </is>
      </c>
      <c r="C5363" t="inlineStr">
        <is>
          <t>Outpatient</t>
        </is>
      </c>
      <c r="D5363" s="27" t="n">
        <v>45827</v>
      </c>
      <c r="E5363" s="27" t="n">
        <v>45827</v>
      </c>
      <c r="F5363" s="28" t="n">
        <v>0</v>
      </c>
      <c r="G5363" t="inlineStr">
        <is>
          <t>Bluestone Outpatient Pavilion</t>
        </is>
      </c>
      <c r="H5363" t="inlineStr">
        <is>
          <t>Infusion &amp; Oncology Clinic</t>
        </is>
      </c>
      <c r="I5363" t="inlineStr">
        <is>
          <t>Oncology</t>
        </is>
      </c>
      <c r="J5363" t="inlineStr">
        <is>
          <t>Self-Pay</t>
        </is>
      </c>
      <c r="K5363" t="inlineStr">
        <is>
          <t>Self-Pay</t>
        </is>
      </c>
      <c r="L5363" t="inlineStr">
        <is>
          <t>Z51.11</t>
        </is>
      </c>
      <c r="M5363" t="inlineStr">
        <is>
          <t>Encounter for antineoplastic chemotherapy</t>
        </is>
      </c>
      <c r="N5363" t="inlineStr">
        <is>
          <t>Factors Influencing Health</t>
        </is>
      </c>
      <c r="O5363" s="28" t="n">
        <v>59</v>
      </c>
      <c r="P5363" s="29" t="n">
        <v>6657.72</v>
      </c>
      <c r="R5363" s="28" t="n"/>
    </row>
    <row r="5364">
      <c r="A5364" t="inlineStr">
        <is>
          <t>ENC116078</t>
        </is>
      </c>
      <c r="B5364" t="inlineStr">
        <is>
          <t>PT11235</t>
        </is>
      </c>
      <c r="C5364" t="inlineStr">
        <is>
          <t>Emergency</t>
        </is>
      </c>
      <c r="D5364" s="27" t="n">
        <v>45827</v>
      </c>
      <c r="E5364" s="27" t="n">
        <v>45827</v>
      </c>
      <c r="F5364" s="28" t="n">
        <v>0</v>
      </c>
      <c r="G5364" t="inlineStr">
        <is>
          <t>Bluestone Memorial Hospital</t>
        </is>
      </c>
      <c r="H5364" t="inlineStr">
        <is>
          <t>Emergency Department</t>
        </is>
      </c>
      <c r="I5364" t="inlineStr">
        <is>
          <t>Emergency</t>
        </is>
      </c>
      <c r="J5364" t="inlineStr">
        <is>
          <t>Medicare</t>
        </is>
      </c>
      <c r="K5364" t="inlineStr">
        <is>
          <t>Government</t>
        </is>
      </c>
      <c r="L5364" t="inlineStr">
        <is>
          <t>F41.9</t>
        </is>
      </c>
      <c r="M5364" t="inlineStr">
        <is>
          <t>Anxiety disorder, unspecified</t>
        </is>
      </c>
      <c r="N5364" t="inlineStr">
        <is>
          <t>Mental &amp; Behavioral</t>
        </is>
      </c>
      <c r="O5364" s="28" t="n">
        <v>66</v>
      </c>
      <c r="P5364" s="29" t="n">
        <v>999.51</v>
      </c>
      <c r="R5364" s="28" t="n"/>
    </row>
    <row r="5365">
      <c r="A5365" t="inlineStr">
        <is>
          <t>ENC116068</t>
        </is>
      </c>
      <c r="B5365" t="inlineStr">
        <is>
          <t>PT10472</t>
        </is>
      </c>
      <c r="C5365" t="inlineStr">
        <is>
          <t>Observation</t>
        </is>
      </c>
      <c r="D5365" s="27" t="n">
        <v>45827</v>
      </c>
      <c r="E5365" s="27" t="n">
        <v>45828</v>
      </c>
      <c r="F5365" s="28" t="n">
        <v>1</v>
      </c>
      <c r="G5365" t="inlineStr">
        <is>
          <t>Bluestone Memorial Hospital</t>
        </is>
      </c>
      <c r="H5365" t="inlineStr">
        <is>
          <t>Observation Unit</t>
        </is>
      </c>
      <c r="I5365" t="inlineStr">
        <is>
          <t>Medicine</t>
        </is>
      </c>
      <c r="J5365" t="inlineStr">
        <is>
          <t>Medicare</t>
        </is>
      </c>
      <c r="K5365" t="inlineStr">
        <is>
          <t>Government</t>
        </is>
      </c>
      <c r="L5365" t="inlineStr">
        <is>
          <t>R07.9</t>
        </is>
      </c>
      <c r="M5365" t="inlineStr">
        <is>
          <t>Chest pain, unspecified</t>
        </is>
      </c>
      <c r="N5365" t="inlineStr">
        <is>
          <t>Symptoms &amp; Signs</t>
        </is>
      </c>
      <c r="O5365" s="28" t="n">
        <v>70</v>
      </c>
      <c r="P5365" s="29" t="n">
        <v>10737.49</v>
      </c>
      <c r="R5365" s="28" t="n"/>
    </row>
    <row r="5366">
      <c r="A5366" t="inlineStr">
        <is>
          <t>ENC116079</t>
        </is>
      </c>
      <c r="B5366" t="inlineStr">
        <is>
          <t>PT13197</t>
        </is>
      </c>
      <c r="C5366" t="inlineStr">
        <is>
          <t>Outpatient</t>
        </is>
      </c>
      <c r="D5366" s="27" t="n">
        <v>45827</v>
      </c>
      <c r="E5366" s="27" t="n">
        <v>45827</v>
      </c>
      <c r="F5366" s="28" t="n">
        <v>0</v>
      </c>
      <c r="G5366" t="inlineStr">
        <is>
          <t>Bluestone Outpatient Pavilion</t>
        </is>
      </c>
      <c r="H5366" t="inlineStr">
        <is>
          <t>Infusion &amp; Oncology Clinic</t>
        </is>
      </c>
      <c r="I5366" t="inlineStr">
        <is>
          <t>Oncology</t>
        </is>
      </c>
      <c r="J5366" t="inlineStr">
        <is>
          <t>State Medicaid</t>
        </is>
      </c>
      <c r="K5366" t="inlineStr">
        <is>
          <t>Government</t>
        </is>
      </c>
      <c r="L5366" t="inlineStr">
        <is>
          <t>C34.90</t>
        </is>
      </c>
      <c r="M5366" t="inlineStr">
        <is>
          <t>Malignant neoplasm of unspecified part of unspecified bronchus or lung</t>
        </is>
      </c>
      <c r="N5366" t="inlineStr">
        <is>
          <t>Neoplasms</t>
        </is>
      </c>
      <c r="O5366" s="28" t="n">
        <v>66</v>
      </c>
      <c r="P5366" s="29" t="n">
        <v>742.9</v>
      </c>
      <c r="R5366" s="28" t="n"/>
    </row>
    <row r="5367">
      <c r="A5367" t="inlineStr">
        <is>
          <t>ENC116080</t>
        </is>
      </c>
      <c r="B5367" t="inlineStr">
        <is>
          <t>PT10074</t>
        </is>
      </c>
      <c r="C5367" t="inlineStr">
        <is>
          <t>Outpatient</t>
        </is>
      </c>
      <c r="D5367" s="27" t="n">
        <v>45827</v>
      </c>
      <c r="E5367" s="27" t="n">
        <v>45827</v>
      </c>
      <c r="F5367" s="28" t="n">
        <v>0</v>
      </c>
      <c r="G5367" t="inlineStr">
        <is>
          <t>Bluestone Outpatient Pavilion</t>
        </is>
      </c>
      <c r="H5367" t="inlineStr">
        <is>
          <t>Infusion &amp; Oncology Clinic</t>
        </is>
      </c>
      <c r="I5367" t="inlineStr">
        <is>
          <t>Oncology</t>
        </is>
      </c>
      <c r="J5367" t="inlineStr">
        <is>
          <t>Silverline Medicare Advantage</t>
        </is>
      </c>
      <c r="K5367" t="inlineStr">
        <is>
          <t>Medicare Advantage</t>
        </is>
      </c>
      <c r="L5367" t="inlineStr">
        <is>
          <t>C34.90</t>
        </is>
      </c>
      <c r="M5367" t="inlineStr">
        <is>
          <t>Malignant neoplasm of unspecified part of unspecified bronchus or lung</t>
        </is>
      </c>
      <c r="N5367" t="inlineStr">
        <is>
          <t>Neoplasms</t>
        </is>
      </c>
      <c r="O5367" s="28" t="n">
        <v>64</v>
      </c>
      <c r="P5367" s="29" t="n">
        <v>1002.58</v>
      </c>
      <c r="R5367" s="28" t="n"/>
    </row>
    <row r="5368">
      <c r="A5368" t="inlineStr">
        <is>
          <t>ENC116081</t>
        </is>
      </c>
      <c r="B5368" t="inlineStr">
        <is>
          <t>PT12422</t>
        </is>
      </c>
      <c r="C5368" t="inlineStr">
        <is>
          <t>Outpatient</t>
        </is>
      </c>
      <c r="D5368" s="27" t="n">
        <v>45827</v>
      </c>
      <c r="E5368" s="27" t="n">
        <v>45827</v>
      </c>
      <c r="F5368" s="28" t="n">
        <v>0</v>
      </c>
      <c r="G5368" t="inlineStr">
        <is>
          <t>Bluestone Outpatient Pavilion</t>
        </is>
      </c>
      <c r="H5368" t="inlineStr">
        <is>
          <t>Primary Care Clinic</t>
        </is>
      </c>
      <c r="I5368" t="inlineStr">
        <is>
          <t>Ambulatory</t>
        </is>
      </c>
      <c r="J5368" t="inlineStr">
        <is>
          <t>State Medicaid</t>
        </is>
      </c>
      <c r="K5368" t="inlineStr">
        <is>
          <t>Government</t>
        </is>
      </c>
      <c r="L5368" t="inlineStr">
        <is>
          <t>J44.1</t>
        </is>
      </c>
      <c r="M5368" t="inlineStr">
        <is>
          <t>Chronic obstructive pulmonary disease with (acute) exacerbation</t>
        </is>
      </c>
      <c r="N5368" t="inlineStr">
        <is>
          <t>Respiratory</t>
        </is>
      </c>
      <c r="O5368" s="28" t="n">
        <v>48</v>
      </c>
      <c r="P5368" s="29" t="n">
        <v>357.54</v>
      </c>
      <c r="R5368" s="28" t="n"/>
    </row>
    <row r="5369">
      <c r="A5369" t="inlineStr">
        <is>
          <t>ENC116082</t>
        </is>
      </c>
      <c r="B5369" t="inlineStr">
        <is>
          <t>PT13967</t>
        </is>
      </c>
      <c r="C5369" t="inlineStr">
        <is>
          <t>Emergency</t>
        </is>
      </c>
      <c r="D5369" s="27" t="n">
        <v>45827</v>
      </c>
      <c r="E5369" s="27" t="n">
        <v>45827</v>
      </c>
      <c r="F5369" s="28" t="n">
        <v>0</v>
      </c>
      <c r="G5369" t="inlineStr">
        <is>
          <t>Ashby Falls Community Hospital</t>
        </is>
      </c>
      <c r="H5369" t="inlineStr">
        <is>
          <t>Emergency Department</t>
        </is>
      </c>
      <c r="I5369" t="inlineStr">
        <is>
          <t>Emergency</t>
        </is>
      </c>
      <c r="J5369" t="inlineStr">
        <is>
          <t>Keystone Health Partners</t>
        </is>
      </c>
      <c r="K5369" t="inlineStr">
        <is>
          <t>Commercial</t>
        </is>
      </c>
      <c r="L5369" t="inlineStr">
        <is>
          <t>S06.0X0A</t>
        </is>
      </c>
      <c r="M5369" t="inlineStr">
        <is>
          <t>Concussion without loss of consciousness, initial encounter</t>
        </is>
      </c>
      <c r="N5369" t="inlineStr">
        <is>
          <t>Injury</t>
        </is>
      </c>
      <c r="O5369" s="28" t="n">
        <v>59</v>
      </c>
      <c r="P5369" s="29" t="n">
        <v>2536.31</v>
      </c>
      <c r="R5369" s="28" t="n"/>
    </row>
    <row r="5370">
      <c r="A5370" t="inlineStr">
        <is>
          <t>ENC116083</t>
        </is>
      </c>
      <c r="B5370" t="inlineStr">
        <is>
          <t>PT10601</t>
        </is>
      </c>
      <c r="C5370" t="inlineStr">
        <is>
          <t>Outpatient</t>
        </is>
      </c>
      <c r="D5370" s="27" t="n">
        <v>45827</v>
      </c>
      <c r="E5370" s="27" t="n">
        <v>45827</v>
      </c>
      <c r="F5370" s="28" t="n">
        <v>0</v>
      </c>
      <c r="G5370" t="inlineStr">
        <is>
          <t>Bluestone Outpatient Pavilion</t>
        </is>
      </c>
      <c r="H5370" t="inlineStr">
        <is>
          <t>Infusion &amp; Oncology Clinic</t>
        </is>
      </c>
      <c r="I5370" t="inlineStr">
        <is>
          <t>Oncology</t>
        </is>
      </c>
      <c r="J5370" t="inlineStr">
        <is>
          <t>Evergreen Mutual Insurance</t>
        </is>
      </c>
      <c r="K5370" t="inlineStr">
        <is>
          <t>Commercial</t>
        </is>
      </c>
      <c r="L5370" t="inlineStr">
        <is>
          <t>C50.911</t>
        </is>
      </c>
      <c r="M5370" t="inlineStr">
        <is>
          <t>Malignant neoplasm of unspecified site of right female breast</t>
        </is>
      </c>
      <c r="N5370" t="inlineStr">
        <is>
          <t>Neoplasms</t>
        </is>
      </c>
      <c r="O5370" s="28" t="n">
        <v>47</v>
      </c>
      <c r="P5370" s="29" t="n">
        <v>540.54</v>
      </c>
      <c r="R5370" s="28" t="n"/>
    </row>
    <row r="5371">
      <c r="A5371" t="inlineStr">
        <is>
          <t>ENC116084</t>
        </is>
      </c>
      <c r="B5371" t="inlineStr">
        <is>
          <t>PT12212</t>
        </is>
      </c>
      <c r="C5371" t="inlineStr">
        <is>
          <t>Outpatient</t>
        </is>
      </c>
      <c r="D5371" s="27" t="n">
        <v>45827</v>
      </c>
      <c r="E5371" s="27" t="n">
        <v>45827</v>
      </c>
      <c r="F5371" s="28" t="n">
        <v>0</v>
      </c>
      <c r="G5371" t="inlineStr">
        <is>
          <t>Bluestone Outpatient Pavilion</t>
        </is>
      </c>
      <c r="H5371" t="inlineStr">
        <is>
          <t>Pediatric Clinic</t>
        </is>
      </c>
      <c r="I5371" t="inlineStr">
        <is>
          <t>Women &amp; Children</t>
        </is>
      </c>
      <c r="J5371" t="inlineStr">
        <is>
          <t>State Medicaid</t>
        </is>
      </c>
      <c r="K5371" t="inlineStr">
        <is>
          <t>Government</t>
        </is>
      </c>
      <c r="L5371" t="inlineStr">
        <is>
          <t>Z00.129</t>
        </is>
      </c>
      <c r="M5371" t="inlineStr">
        <is>
          <t>Encounter for routine child health examination without abnormal findings</t>
        </is>
      </c>
      <c r="N5371" t="inlineStr">
        <is>
          <t>Factors Influencing Health</t>
        </is>
      </c>
      <c r="O5371" s="28" t="n">
        <v>14</v>
      </c>
      <c r="P5371" s="29" t="n">
        <v>260.82</v>
      </c>
      <c r="R5371" s="28" t="n"/>
    </row>
    <row r="5372">
      <c r="A5372" t="inlineStr">
        <is>
          <t>ENC116070</t>
        </is>
      </c>
      <c r="B5372" t="inlineStr">
        <is>
          <t>PT12818</t>
        </is>
      </c>
      <c r="C5372" t="inlineStr">
        <is>
          <t>Inpatient</t>
        </is>
      </c>
      <c r="D5372" s="27" t="n">
        <v>45827</v>
      </c>
      <c r="E5372" s="27" t="n">
        <v>45832</v>
      </c>
      <c r="F5372" s="28" t="n">
        <v>5</v>
      </c>
      <c r="G5372" t="inlineStr">
        <is>
          <t>Cedar Ridge Medical Center</t>
        </is>
      </c>
      <c r="H5372" t="inlineStr">
        <is>
          <t>Medical-Surgical</t>
        </is>
      </c>
      <c r="I5372" t="inlineStr">
        <is>
          <t>Medicine</t>
        </is>
      </c>
      <c r="J5372" t="inlineStr">
        <is>
          <t>Silverline Medicare Advantage</t>
        </is>
      </c>
      <c r="K5372" t="inlineStr">
        <is>
          <t>Medicare Advantage</t>
        </is>
      </c>
      <c r="L5372" t="inlineStr">
        <is>
          <t>A41.9</t>
        </is>
      </c>
      <c r="M5372" t="inlineStr">
        <is>
          <t>Sepsis, unspecified organism</t>
        </is>
      </c>
      <c r="N5372" t="inlineStr">
        <is>
          <t>Infectious</t>
        </is>
      </c>
      <c r="O5372" s="28" t="n">
        <v>73</v>
      </c>
      <c r="P5372" s="29" t="n">
        <v>55943.42</v>
      </c>
      <c r="Q5372" t="inlineStr">
        <is>
          <t>N</t>
        </is>
      </c>
      <c r="R5372" s="28" t="n">
        <v>0</v>
      </c>
    </row>
    <row r="5373">
      <c r="A5373" t="inlineStr">
        <is>
          <t>ENC116075</t>
        </is>
      </c>
      <c r="B5373" t="inlineStr">
        <is>
          <t>PT12543</t>
        </is>
      </c>
      <c r="C5373" t="inlineStr">
        <is>
          <t>Inpatient</t>
        </is>
      </c>
      <c r="D5373" s="27" t="n">
        <v>45827</v>
      </c>
      <c r="E5373" s="27" t="n">
        <v>45832</v>
      </c>
      <c r="F5373" s="28" t="n">
        <v>5</v>
      </c>
      <c r="G5373" t="inlineStr">
        <is>
          <t>Bluestone Memorial Hospital</t>
        </is>
      </c>
      <c r="H5373" t="inlineStr">
        <is>
          <t>Oncology</t>
        </is>
      </c>
      <c r="I5373" t="inlineStr">
        <is>
          <t>Oncology</t>
        </is>
      </c>
      <c r="J5373" t="inlineStr">
        <is>
          <t>Silverline Medicare Advantage</t>
        </is>
      </c>
      <c r="K5373" t="inlineStr">
        <is>
          <t>Medicare Advantage</t>
        </is>
      </c>
      <c r="L5373" t="inlineStr">
        <is>
          <t>C34.90</t>
        </is>
      </c>
      <c r="M5373" t="inlineStr">
        <is>
          <t>Malignant neoplasm of unspecified part of unspecified bronchus or lung</t>
        </is>
      </c>
      <c r="N5373" t="inlineStr">
        <is>
          <t>Neoplasms</t>
        </is>
      </c>
      <c r="O5373" s="28" t="n">
        <v>76</v>
      </c>
      <c r="P5373" s="29" t="n">
        <v>27899.47</v>
      </c>
      <c r="Q5373" t="inlineStr">
        <is>
          <t>N</t>
        </is>
      </c>
      <c r="R5373" s="28" t="n">
        <v>0</v>
      </c>
    </row>
    <row r="5374">
      <c r="A5374" t="inlineStr">
        <is>
          <t>ENC116087</t>
        </is>
      </c>
      <c r="B5374" t="inlineStr">
        <is>
          <t>PT11601</t>
        </is>
      </c>
      <c r="C5374" t="inlineStr">
        <is>
          <t>Emergency</t>
        </is>
      </c>
      <c r="D5374" s="27" t="n">
        <v>45827</v>
      </c>
      <c r="E5374" s="27" t="n">
        <v>45827</v>
      </c>
      <c r="F5374" s="28" t="n">
        <v>0</v>
      </c>
      <c r="G5374" t="inlineStr">
        <is>
          <t>Bluestone Memorial Hospital</t>
        </is>
      </c>
      <c r="H5374" t="inlineStr">
        <is>
          <t>Emergency Department</t>
        </is>
      </c>
      <c r="I5374" t="inlineStr">
        <is>
          <t>Emergency</t>
        </is>
      </c>
      <c r="J5374" t="inlineStr">
        <is>
          <t>Medicare</t>
        </is>
      </c>
      <c r="K5374" t="inlineStr">
        <is>
          <t>Government</t>
        </is>
      </c>
      <c r="L5374" t="inlineStr">
        <is>
          <t>S06.0X0A</t>
        </is>
      </c>
      <c r="M5374" t="inlineStr">
        <is>
          <t>Concussion without loss of consciousness, initial encounter</t>
        </is>
      </c>
      <c r="N5374" t="inlineStr">
        <is>
          <t>Injury</t>
        </is>
      </c>
      <c r="O5374" s="28" t="n">
        <v>66</v>
      </c>
      <c r="P5374" s="29" t="n">
        <v>2481.2</v>
      </c>
      <c r="R5374" s="28" t="n"/>
    </row>
    <row r="5375">
      <c r="A5375" t="inlineStr">
        <is>
          <t>ENC116086</t>
        </is>
      </c>
      <c r="B5375" t="inlineStr">
        <is>
          <t>PT10910</t>
        </is>
      </c>
      <c r="C5375" t="inlineStr">
        <is>
          <t>Inpatient</t>
        </is>
      </c>
      <c r="D5375" s="27" t="n">
        <v>45827</v>
      </c>
      <c r="E5375" s="27" t="n">
        <v>45832</v>
      </c>
      <c r="F5375" s="28" t="n">
        <v>5</v>
      </c>
      <c r="G5375" t="inlineStr">
        <is>
          <t>Bluestone Memorial Hospital</t>
        </is>
      </c>
      <c r="H5375" t="inlineStr">
        <is>
          <t>Oncology</t>
        </is>
      </c>
      <c r="I5375" t="inlineStr">
        <is>
          <t>Oncology</t>
        </is>
      </c>
      <c r="J5375" t="inlineStr">
        <is>
          <t>Evergreen Mutual Insurance</t>
        </is>
      </c>
      <c r="K5375" t="inlineStr">
        <is>
          <t>Commercial</t>
        </is>
      </c>
      <c r="L5375" t="inlineStr">
        <is>
          <t>D70.1</t>
        </is>
      </c>
      <c r="M5375" t="inlineStr">
        <is>
          <t>Agranulocytosis secondary to cancer chemotherapy</t>
        </is>
      </c>
      <c r="N5375" t="inlineStr">
        <is>
          <t>Blood</t>
        </is>
      </c>
      <c r="O5375" s="28" t="n">
        <v>36</v>
      </c>
      <c r="P5375" s="29" t="n">
        <v>28388.64</v>
      </c>
      <c r="Q5375" t="inlineStr">
        <is>
          <t>N</t>
        </is>
      </c>
      <c r="R5375" s="28" t="n">
        <v>0</v>
      </c>
    </row>
    <row r="5376">
      <c r="A5376" t="inlineStr">
        <is>
          <t>ENC116085</t>
        </is>
      </c>
      <c r="B5376" t="inlineStr">
        <is>
          <t>PT12916</t>
        </is>
      </c>
      <c r="C5376" t="inlineStr">
        <is>
          <t>Observation</t>
        </is>
      </c>
      <c r="D5376" s="27" t="n">
        <v>45827</v>
      </c>
      <c r="E5376" s="27" t="n">
        <v>45828</v>
      </c>
      <c r="F5376" s="28" t="n">
        <v>1</v>
      </c>
      <c r="G5376" t="inlineStr">
        <is>
          <t>Ashby Falls Community Hospital</t>
        </is>
      </c>
      <c r="H5376" t="inlineStr">
        <is>
          <t>Medical-Surgical</t>
        </is>
      </c>
      <c r="I5376" t="inlineStr">
        <is>
          <t>Medicine</t>
        </is>
      </c>
      <c r="J5376" t="inlineStr">
        <is>
          <t>State Medicaid</t>
        </is>
      </c>
      <c r="K5376" t="inlineStr">
        <is>
          <t>Government</t>
        </is>
      </c>
      <c r="L5376" t="inlineStr">
        <is>
          <t>F41.9</t>
        </is>
      </c>
      <c r="M5376" t="inlineStr">
        <is>
          <t>Anxiety disorder, unspecified</t>
        </is>
      </c>
      <c r="N5376" t="inlineStr">
        <is>
          <t>Mental &amp; Behavioral</t>
        </is>
      </c>
      <c r="O5376" s="28" t="n">
        <v>59</v>
      </c>
      <c r="P5376" s="29" t="n">
        <v>8968.9</v>
      </c>
      <c r="R5376" s="28" t="n"/>
    </row>
    <row r="5377">
      <c r="A5377" t="inlineStr">
        <is>
          <t>ENC116089</t>
        </is>
      </c>
      <c r="B5377" t="inlineStr">
        <is>
          <t>PT12405</t>
        </is>
      </c>
      <c r="C5377" t="inlineStr">
        <is>
          <t>Emergency</t>
        </is>
      </c>
      <c r="D5377" s="27" t="n">
        <v>45827</v>
      </c>
      <c r="E5377" s="27" t="n">
        <v>45827</v>
      </c>
      <c r="F5377" s="28" t="n">
        <v>0</v>
      </c>
      <c r="G5377" t="inlineStr">
        <is>
          <t>Ashby Falls Community Hospital</t>
        </is>
      </c>
      <c r="H5377" t="inlineStr">
        <is>
          <t>Emergency Department</t>
        </is>
      </c>
      <c r="I5377" t="inlineStr">
        <is>
          <t>Emergency</t>
        </is>
      </c>
      <c r="J5377" t="inlineStr">
        <is>
          <t>Evergreen Mutual Insurance</t>
        </is>
      </c>
      <c r="K5377" t="inlineStr">
        <is>
          <t>Commercial</t>
        </is>
      </c>
      <c r="L5377" t="inlineStr">
        <is>
          <t>N39.0</t>
        </is>
      </c>
      <c r="M5377" t="inlineStr">
        <is>
          <t>Urinary tract infection, site not specified</t>
        </is>
      </c>
      <c r="N5377" t="inlineStr">
        <is>
          <t>Genitourinary</t>
        </is>
      </c>
      <c r="O5377" s="28" t="n">
        <v>39</v>
      </c>
      <c r="P5377" s="29" t="n">
        <v>1776.15</v>
      </c>
      <c r="R5377" s="28" t="n"/>
    </row>
    <row r="5378">
      <c r="A5378" t="inlineStr">
        <is>
          <t>ENC116093</t>
        </is>
      </c>
      <c r="B5378" t="inlineStr">
        <is>
          <t>PT10455</t>
        </is>
      </c>
      <c r="C5378" t="inlineStr">
        <is>
          <t>Emergency</t>
        </is>
      </c>
      <c r="D5378" s="27" t="n">
        <v>45827</v>
      </c>
      <c r="E5378" s="27" t="n">
        <v>45828</v>
      </c>
      <c r="F5378" s="28" t="n">
        <v>1</v>
      </c>
      <c r="G5378" t="inlineStr">
        <is>
          <t>Ashby Falls Community Hospital</t>
        </is>
      </c>
      <c r="H5378" t="inlineStr">
        <is>
          <t>Emergency Department</t>
        </is>
      </c>
      <c r="I5378" t="inlineStr">
        <is>
          <t>Emergency</t>
        </is>
      </c>
      <c r="J5378" t="inlineStr">
        <is>
          <t>Evergreen Mutual Insurance</t>
        </is>
      </c>
      <c r="K5378" t="inlineStr">
        <is>
          <t>Commercial</t>
        </is>
      </c>
      <c r="L5378" t="inlineStr">
        <is>
          <t>J45.909</t>
        </is>
      </c>
      <c r="M5378" t="inlineStr">
        <is>
          <t>Unspecified asthma, uncomplicated</t>
        </is>
      </c>
      <c r="N5378" t="inlineStr">
        <is>
          <t>Respiratory</t>
        </is>
      </c>
      <c r="O5378" s="28" t="n">
        <v>53</v>
      </c>
      <c r="P5378" s="29" t="n">
        <v>3287.32</v>
      </c>
      <c r="R5378" s="28" t="n"/>
    </row>
    <row r="5379">
      <c r="A5379" t="inlineStr">
        <is>
          <t>ENC116094</t>
        </is>
      </c>
      <c r="B5379" t="inlineStr">
        <is>
          <t>PT13357</t>
        </is>
      </c>
      <c r="C5379" t="inlineStr">
        <is>
          <t>Emergency</t>
        </is>
      </c>
      <c r="D5379" s="27" t="n">
        <v>45827</v>
      </c>
      <c r="E5379" s="27" t="n">
        <v>45828</v>
      </c>
      <c r="F5379" s="28" t="n">
        <v>1</v>
      </c>
      <c r="G5379" t="inlineStr">
        <is>
          <t>Bluestone Memorial Hospital</t>
        </is>
      </c>
      <c r="H5379" t="inlineStr">
        <is>
          <t>Emergency Department</t>
        </is>
      </c>
      <c r="I5379" t="inlineStr">
        <is>
          <t>Emergency</t>
        </is>
      </c>
      <c r="J5379" t="inlineStr">
        <is>
          <t>State Medicaid</t>
        </is>
      </c>
      <c r="K5379" t="inlineStr">
        <is>
          <t>Government</t>
        </is>
      </c>
      <c r="L5379" t="inlineStr">
        <is>
          <t>R10.9</t>
        </is>
      </c>
      <c r="M5379" t="inlineStr">
        <is>
          <t>Unspecified abdominal pain</t>
        </is>
      </c>
      <c r="N5379" t="inlineStr">
        <is>
          <t>Symptoms &amp; Signs</t>
        </is>
      </c>
      <c r="O5379" s="28" t="n">
        <v>57</v>
      </c>
      <c r="P5379" s="29" t="n">
        <v>2531.4</v>
      </c>
      <c r="R5379" s="28" t="n"/>
    </row>
    <row r="5380">
      <c r="A5380" t="inlineStr">
        <is>
          <t>ENC116088</t>
        </is>
      </c>
      <c r="B5380" t="inlineStr">
        <is>
          <t>PT13386</t>
        </is>
      </c>
      <c r="C5380" t="inlineStr">
        <is>
          <t>Inpatient</t>
        </is>
      </c>
      <c r="D5380" s="27" t="n">
        <v>45827</v>
      </c>
      <c r="E5380" s="27" t="n">
        <v>45830</v>
      </c>
      <c r="F5380" s="28" t="n">
        <v>3</v>
      </c>
      <c r="G5380" t="inlineStr">
        <is>
          <t>Bluestone Memorial Hospital</t>
        </is>
      </c>
      <c r="H5380" t="inlineStr">
        <is>
          <t>Neuroscience &amp; Stroke</t>
        </is>
      </c>
      <c r="I5380" t="inlineStr">
        <is>
          <t>Neuroscience</t>
        </is>
      </c>
      <c r="J5380" t="inlineStr">
        <is>
          <t>Medicare</t>
        </is>
      </c>
      <c r="K5380" t="inlineStr">
        <is>
          <t>Government</t>
        </is>
      </c>
      <c r="L5380" t="inlineStr">
        <is>
          <t>I63.9</t>
        </is>
      </c>
      <c r="M5380" t="inlineStr">
        <is>
          <t>Cerebral infarction, unspecified</t>
        </is>
      </c>
      <c r="N5380" t="inlineStr">
        <is>
          <t>Circulatory</t>
        </is>
      </c>
      <c r="O5380" s="28" t="n">
        <v>77</v>
      </c>
      <c r="P5380" s="29" t="n">
        <v>22709.06</v>
      </c>
      <c r="Q5380" t="inlineStr">
        <is>
          <t>N</t>
        </is>
      </c>
      <c r="R5380" s="28" t="n">
        <v>0</v>
      </c>
    </row>
    <row r="5381">
      <c r="A5381" t="inlineStr">
        <is>
          <t>ENC116095</t>
        </is>
      </c>
      <c r="B5381" t="inlineStr">
        <is>
          <t>PT12295</t>
        </is>
      </c>
      <c r="C5381" t="inlineStr">
        <is>
          <t>Emergency</t>
        </is>
      </c>
      <c r="D5381" s="27" t="n">
        <v>45827</v>
      </c>
      <c r="E5381" s="27" t="n">
        <v>45828</v>
      </c>
      <c r="F5381" s="28" t="n">
        <v>1</v>
      </c>
      <c r="G5381" t="inlineStr">
        <is>
          <t>Cedar Ridge Medical Center</t>
        </is>
      </c>
      <c r="H5381" t="inlineStr">
        <is>
          <t>Emergency Department</t>
        </is>
      </c>
      <c r="I5381" t="inlineStr">
        <is>
          <t>Emergency</t>
        </is>
      </c>
      <c r="J5381" t="inlineStr">
        <is>
          <t>Medicare</t>
        </is>
      </c>
      <c r="K5381" t="inlineStr">
        <is>
          <t>Government</t>
        </is>
      </c>
      <c r="L5381" t="inlineStr">
        <is>
          <t>M54.50</t>
        </is>
      </c>
      <c r="M5381" t="inlineStr">
        <is>
          <t>Low back pain, unspecified</t>
        </is>
      </c>
      <c r="N5381" t="inlineStr">
        <is>
          <t>Musculoskeletal</t>
        </is>
      </c>
      <c r="O5381" s="28" t="n">
        <v>64</v>
      </c>
      <c r="P5381" s="29" t="n">
        <v>2584.15</v>
      </c>
      <c r="R5381" s="28" t="n"/>
    </row>
    <row r="5382">
      <c r="A5382" t="inlineStr">
        <is>
          <t>ENC116092</t>
        </is>
      </c>
      <c r="B5382" t="inlineStr">
        <is>
          <t>PT11753</t>
        </is>
      </c>
      <c r="C5382" t="inlineStr">
        <is>
          <t>Inpatient</t>
        </is>
      </c>
      <c r="D5382" s="27" t="n">
        <v>45828</v>
      </c>
      <c r="E5382" s="27" t="n">
        <v>45830</v>
      </c>
      <c r="F5382" s="28" t="n">
        <v>2</v>
      </c>
      <c r="G5382" t="inlineStr">
        <is>
          <t>Cedar Ridge Medical Center</t>
        </is>
      </c>
      <c r="H5382" t="inlineStr">
        <is>
          <t>Medical-Surgical</t>
        </is>
      </c>
      <c r="I5382" t="inlineStr">
        <is>
          <t>Medicine</t>
        </is>
      </c>
      <c r="J5382" t="inlineStr">
        <is>
          <t>State Medicaid</t>
        </is>
      </c>
      <c r="K5382" t="inlineStr">
        <is>
          <t>Government</t>
        </is>
      </c>
      <c r="L5382" t="inlineStr">
        <is>
          <t>E11.65</t>
        </is>
      </c>
      <c r="M5382" t="inlineStr">
        <is>
          <t>Type 2 diabetes mellitus with hyperglycemia</t>
        </is>
      </c>
      <c r="N5382" t="inlineStr">
        <is>
          <t>Endocrine</t>
        </is>
      </c>
      <c r="O5382" s="28" t="n">
        <v>53</v>
      </c>
      <c r="P5382" s="29" t="n">
        <v>14637.44</v>
      </c>
      <c r="Q5382" t="inlineStr">
        <is>
          <t>N</t>
        </is>
      </c>
      <c r="R5382" s="28" t="n">
        <v>0</v>
      </c>
    </row>
    <row r="5383">
      <c r="A5383" t="inlineStr">
        <is>
          <t>ENC116097</t>
        </is>
      </c>
      <c r="B5383" t="inlineStr">
        <is>
          <t>PT10308</t>
        </is>
      </c>
      <c r="C5383" t="inlineStr">
        <is>
          <t>Emergency</t>
        </is>
      </c>
      <c r="D5383" s="27" t="n">
        <v>45828</v>
      </c>
      <c r="E5383" s="27" t="n">
        <v>45828</v>
      </c>
      <c r="F5383" s="28" t="n">
        <v>0</v>
      </c>
      <c r="G5383" t="inlineStr">
        <is>
          <t>Bluestone Memorial Hospital</t>
        </is>
      </c>
      <c r="H5383" t="inlineStr">
        <is>
          <t>Emergency Department</t>
        </is>
      </c>
      <c r="I5383" t="inlineStr">
        <is>
          <t>Emergency</t>
        </is>
      </c>
      <c r="J5383" t="inlineStr">
        <is>
          <t>State Medicaid</t>
        </is>
      </c>
      <c r="K5383" t="inlineStr">
        <is>
          <t>Government</t>
        </is>
      </c>
      <c r="L5383" t="inlineStr">
        <is>
          <t>F41.9</t>
        </is>
      </c>
      <c r="M5383" t="inlineStr">
        <is>
          <t>Anxiety disorder, unspecified</t>
        </is>
      </c>
      <c r="N5383" t="inlineStr">
        <is>
          <t>Mental &amp; Behavioral</t>
        </is>
      </c>
      <c r="O5383" s="28" t="n">
        <v>61</v>
      </c>
      <c r="P5383" s="29" t="n">
        <v>3945.28</v>
      </c>
      <c r="R5383" s="28" t="n"/>
    </row>
    <row r="5384">
      <c r="A5384" t="inlineStr">
        <is>
          <t>ENC116091</t>
        </is>
      </c>
      <c r="B5384" t="inlineStr">
        <is>
          <t>PT13481</t>
        </is>
      </c>
      <c r="C5384" t="inlineStr">
        <is>
          <t>Observation</t>
        </is>
      </c>
      <c r="D5384" s="27" t="n">
        <v>45828</v>
      </c>
      <c r="E5384" s="27" t="n">
        <v>45828</v>
      </c>
      <c r="F5384" s="28" t="n">
        <v>0</v>
      </c>
      <c r="G5384" t="inlineStr">
        <is>
          <t>Bluestone Memorial Hospital</t>
        </is>
      </c>
      <c r="H5384" t="inlineStr">
        <is>
          <t>Observation Unit</t>
        </is>
      </c>
      <c r="I5384" t="inlineStr">
        <is>
          <t>Medicine</t>
        </is>
      </c>
      <c r="J5384" t="inlineStr">
        <is>
          <t>State Medicaid</t>
        </is>
      </c>
      <c r="K5384" t="inlineStr">
        <is>
          <t>Government</t>
        </is>
      </c>
      <c r="L5384" t="inlineStr">
        <is>
          <t>E86.0</t>
        </is>
      </c>
      <c r="M5384" t="inlineStr">
        <is>
          <t>Dehydration</t>
        </is>
      </c>
      <c r="N5384" t="inlineStr">
        <is>
          <t>Endocrine</t>
        </is>
      </c>
      <c r="O5384" s="28" t="n">
        <v>63</v>
      </c>
      <c r="P5384" s="29" t="n">
        <v>11832.67</v>
      </c>
      <c r="R5384" s="28" t="n"/>
    </row>
    <row r="5385">
      <c r="A5385" t="inlineStr">
        <is>
          <t>ENC116090</t>
        </is>
      </c>
      <c r="B5385" t="inlineStr">
        <is>
          <t>PT10551</t>
        </is>
      </c>
      <c r="C5385" t="inlineStr">
        <is>
          <t>Observation</t>
        </is>
      </c>
      <c r="D5385" s="27" t="n">
        <v>45828</v>
      </c>
      <c r="E5385" s="27" t="n">
        <v>45828</v>
      </c>
      <c r="F5385" s="28" t="n">
        <v>0</v>
      </c>
      <c r="G5385" t="inlineStr">
        <is>
          <t>Bluestone Memorial Hospital</t>
        </is>
      </c>
      <c r="H5385" t="inlineStr">
        <is>
          <t>Observation Unit</t>
        </is>
      </c>
      <c r="I5385" t="inlineStr">
        <is>
          <t>Medicine</t>
        </is>
      </c>
      <c r="J5385" t="inlineStr">
        <is>
          <t>Summit Choice PPO</t>
        </is>
      </c>
      <c r="K5385" t="inlineStr">
        <is>
          <t>Commercial</t>
        </is>
      </c>
      <c r="L5385" t="inlineStr">
        <is>
          <t>J44.1</t>
        </is>
      </c>
      <c r="M5385" t="inlineStr">
        <is>
          <t>Chronic obstructive pulmonary disease with (acute) exacerbation</t>
        </is>
      </c>
      <c r="N5385" t="inlineStr">
        <is>
          <t>Respiratory</t>
        </is>
      </c>
      <c r="O5385" s="28" t="n">
        <v>63</v>
      </c>
      <c r="P5385" s="29" t="n">
        <v>6997</v>
      </c>
      <c r="R5385" s="28" t="n"/>
    </row>
    <row r="5386">
      <c r="A5386" t="inlineStr">
        <is>
          <t>ENC116098</t>
        </is>
      </c>
      <c r="B5386" t="inlineStr">
        <is>
          <t>PT12211</t>
        </is>
      </c>
      <c r="C5386" t="inlineStr">
        <is>
          <t>Observation</t>
        </is>
      </c>
      <c r="D5386" s="27" t="n">
        <v>45828</v>
      </c>
      <c r="E5386" s="27" t="n">
        <v>45830</v>
      </c>
      <c r="F5386" s="28" t="n">
        <v>2</v>
      </c>
      <c r="G5386" t="inlineStr">
        <is>
          <t>Ashby Falls Community Hospital</t>
        </is>
      </c>
      <c r="H5386" t="inlineStr">
        <is>
          <t>Medical-Surgical</t>
        </is>
      </c>
      <c r="I5386" t="inlineStr">
        <is>
          <t>Medicine</t>
        </is>
      </c>
      <c r="J5386" t="inlineStr">
        <is>
          <t>Medicare</t>
        </is>
      </c>
      <c r="K5386" t="inlineStr">
        <is>
          <t>Government</t>
        </is>
      </c>
      <c r="L5386" t="inlineStr">
        <is>
          <t>R55</t>
        </is>
      </c>
      <c r="M5386" t="inlineStr">
        <is>
          <t>Syncope and collapse</t>
        </is>
      </c>
      <c r="N5386" t="inlineStr">
        <is>
          <t>Symptoms &amp; Signs</t>
        </is>
      </c>
      <c r="O5386" s="28" t="n">
        <v>24</v>
      </c>
      <c r="P5386" s="29" t="n">
        <v>14618.05</v>
      </c>
      <c r="R5386" s="28" t="n"/>
    </row>
    <row r="5387">
      <c r="A5387" t="inlineStr">
        <is>
          <t>ENC116096</t>
        </is>
      </c>
      <c r="B5387" t="inlineStr">
        <is>
          <t>PT10157</t>
        </is>
      </c>
      <c r="C5387" t="inlineStr">
        <is>
          <t>Inpatient</t>
        </is>
      </c>
      <c r="D5387" s="27" t="n">
        <v>45828</v>
      </c>
      <c r="E5387" s="27" t="n">
        <v>45829</v>
      </c>
      <c r="F5387" s="28" t="n">
        <v>1</v>
      </c>
      <c r="G5387" t="inlineStr">
        <is>
          <t>Bluestone Memorial Hospital</t>
        </is>
      </c>
      <c r="H5387" t="inlineStr">
        <is>
          <t>Oncology</t>
        </is>
      </c>
      <c r="I5387" t="inlineStr">
        <is>
          <t>Oncology</t>
        </is>
      </c>
      <c r="J5387" t="inlineStr">
        <is>
          <t>Medicare</t>
        </is>
      </c>
      <c r="K5387" t="inlineStr">
        <is>
          <t>Government</t>
        </is>
      </c>
      <c r="L5387" t="inlineStr">
        <is>
          <t>D70.1</t>
        </is>
      </c>
      <c r="M5387" t="inlineStr">
        <is>
          <t>Agranulocytosis secondary to cancer chemotherapy</t>
        </is>
      </c>
      <c r="N5387" t="inlineStr">
        <is>
          <t>Blood</t>
        </is>
      </c>
      <c r="O5387" s="28" t="n">
        <v>71</v>
      </c>
      <c r="P5387" s="29" t="n">
        <v>13985.39</v>
      </c>
      <c r="Q5387" t="inlineStr">
        <is>
          <t>N</t>
        </is>
      </c>
      <c r="R5387" s="28" t="n">
        <v>0</v>
      </c>
    </row>
    <row r="5388">
      <c r="A5388" t="inlineStr">
        <is>
          <t>ENC116099</t>
        </is>
      </c>
      <c r="B5388" t="inlineStr">
        <is>
          <t>PT13686</t>
        </is>
      </c>
      <c r="C5388" t="inlineStr">
        <is>
          <t>Emergency</t>
        </is>
      </c>
      <c r="D5388" s="27" t="n">
        <v>45828</v>
      </c>
      <c r="E5388" s="27" t="n">
        <v>45828</v>
      </c>
      <c r="F5388" s="28" t="n">
        <v>0</v>
      </c>
      <c r="G5388" t="inlineStr">
        <is>
          <t>Bluestone Memorial Hospital</t>
        </is>
      </c>
      <c r="H5388" t="inlineStr">
        <is>
          <t>Emergency Department</t>
        </is>
      </c>
      <c r="I5388" t="inlineStr">
        <is>
          <t>Emergency</t>
        </is>
      </c>
      <c r="J5388" t="inlineStr">
        <is>
          <t>Medicare</t>
        </is>
      </c>
      <c r="K5388" t="inlineStr">
        <is>
          <t>Government</t>
        </is>
      </c>
      <c r="L5388" t="inlineStr">
        <is>
          <t>S06.0X0A</t>
        </is>
      </c>
      <c r="M5388" t="inlineStr">
        <is>
          <t>Concussion without loss of consciousness, initial encounter</t>
        </is>
      </c>
      <c r="N5388" t="inlineStr">
        <is>
          <t>Injury</t>
        </is>
      </c>
      <c r="O5388" s="28" t="n">
        <v>64</v>
      </c>
      <c r="P5388" s="29" t="n">
        <v>3091.27</v>
      </c>
      <c r="R5388" s="28" t="n"/>
    </row>
    <row r="5389">
      <c r="A5389" t="inlineStr">
        <is>
          <t>ENC116100</t>
        </is>
      </c>
      <c r="B5389" t="inlineStr">
        <is>
          <t>PT11037</t>
        </is>
      </c>
      <c r="C5389" t="inlineStr">
        <is>
          <t>Emergency</t>
        </is>
      </c>
      <c r="D5389" s="27" t="n">
        <v>45828</v>
      </c>
      <c r="E5389" s="27" t="n">
        <v>45828</v>
      </c>
      <c r="F5389" s="28" t="n">
        <v>0</v>
      </c>
      <c r="G5389" t="inlineStr">
        <is>
          <t>Ashby Falls Community Hospital</t>
        </is>
      </c>
      <c r="H5389" t="inlineStr">
        <is>
          <t>Emergency Department</t>
        </is>
      </c>
      <c r="I5389" t="inlineStr">
        <is>
          <t>Emergency</t>
        </is>
      </c>
      <c r="J5389" t="inlineStr">
        <is>
          <t>Silverline Medicare Advantage</t>
        </is>
      </c>
      <c r="K5389" t="inlineStr">
        <is>
          <t>Medicare Advantage</t>
        </is>
      </c>
      <c r="L5389" t="inlineStr">
        <is>
          <t>R10.9</t>
        </is>
      </c>
      <c r="M5389" t="inlineStr">
        <is>
          <t>Unspecified abdominal pain</t>
        </is>
      </c>
      <c r="N5389" t="inlineStr">
        <is>
          <t>Symptoms &amp; Signs</t>
        </is>
      </c>
      <c r="O5389" s="28" t="n">
        <v>71</v>
      </c>
      <c r="P5389" s="29" t="n">
        <v>3672.73</v>
      </c>
      <c r="R5389" s="28" t="n"/>
    </row>
    <row r="5390">
      <c r="A5390" t="inlineStr">
        <is>
          <t>ENC116101</t>
        </is>
      </c>
      <c r="B5390" t="inlineStr">
        <is>
          <t>PT10767</t>
        </is>
      </c>
      <c r="C5390" t="inlineStr">
        <is>
          <t>Emergency</t>
        </is>
      </c>
      <c r="D5390" s="27" t="n">
        <v>45828</v>
      </c>
      <c r="E5390" s="27" t="n">
        <v>45828</v>
      </c>
      <c r="F5390" s="28" t="n">
        <v>0</v>
      </c>
      <c r="G5390" t="inlineStr">
        <is>
          <t>Ashby Falls Community Hospital</t>
        </is>
      </c>
      <c r="H5390" t="inlineStr">
        <is>
          <t>Emergency Department</t>
        </is>
      </c>
      <c r="I5390" t="inlineStr">
        <is>
          <t>Emergency</t>
        </is>
      </c>
      <c r="J5390" t="inlineStr">
        <is>
          <t>Keystone Health Partners</t>
        </is>
      </c>
      <c r="K5390" t="inlineStr">
        <is>
          <t>Commercial</t>
        </is>
      </c>
      <c r="L5390" t="inlineStr">
        <is>
          <t>M54.50</t>
        </is>
      </c>
      <c r="M5390" t="inlineStr">
        <is>
          <t>Low back pain, unspecified</t>
        </is>
      </c>
      <c r="N5390" t="inlineStr">
        <is>
          <t>Musculoskeletal</t>
        </is>
      </c>
      <c r="O5390" s="28" t="n">
        <v>51</v>
      </c>
      <c r="P5390" s="29" t="n">
        <v>3996.01</v>
      </c>
      <c r="R5390" s="28" t="n"/>
    </row>
    <row r="5391">
      <c r="A5391" t="inlineStr">
        <is>
          <t>ENC116104</t>
        </is>
      </c>
      <c r="B5391" t="inlineStr">
        <is>
          <t>PT12494</t>
        </is>
      </c>
      <c r="C5391" t="inlineStr">
        <is>
          <t>Outpatient</t>
        </is>
      </c>
      <c r="D5391" s="27" t="n">
        <v>45828</v>
      </c>
      <c r="E5391" s="27" t="n">
        <v>45828</v>
      </c>
      <c r="F5391" s="28" t="n">
        <v>0</v>
      </c>
      <c r="G5391" t="inlineStr">
        <is>
          <t>Bluestone Outpatient Pavilion</t>
        </is>
      </c>
      <c r="H5391" t="inlineStr">
        <is>
          <t>Primary Care Clinic</t>
        </is>
      </c>
      <c r="I5391" t="inlineStr">
        <is>
          <t>Ambulatory</t>
        </is>
      </c>
      <c r="J5391" t="inlineStr">
        <is>
          <t>State Medicaid</t>
        </is>
      </c>
      <c r="K5391" t="inlineStr">
        <is>
          <t>Government</t>
        </is>
      </c>
      <c r="L5391" t="inlineStr">
        <is>
          <t>M54.50</t>
        </is>
      </c>
      <c r="M5391" t="inlineStr">
        <is>
          <t>Low back pain, unspecified</t>
        </is>
      </c>
      <c r="N5391" t="inlineStr">
        <is>
          <t>Musculoskeletal</t>
        </is>
      </c>
      <c r="O5391" s="28" t="n">
        <v>75</v>
      </c>
      <c r="P5391" s="29" t="n">
        <v>233.72</v>
      </c>
      <c r="R5391" s="28" t="n"/>
    </row>
    <row r="5392">
      <c r="A5392" t="inlineStr">
        <is>
          <t>ENC116105</t>
        </is>
      </c>
      <c r="B5392" t="inlineStr">
        <is>
          <t>PT13531</t>
        </is>
      </c>
      <c r="C5392" t="inlineStr">
        <is>
          <t>Outpatient</t>
        </is>
      </c>
      <c r="D5392" s="27" t="n">
        <v>45828</v>
      </c>
      <c r="E5392" s="27" t="n">
        <v>45828</v>
      </c>
      <c r="F5392" s="28" t="n">
        <v>0</v>
      </c>
      <c r="G5392" t="inlineStr">
        <is>
          <t>Bluestone Outpatient Pavilion</t>
        </is>
      </c>
      <c r="H5392" t="inlineStr">
        <is>
          <t>Primary Care Clinic</t>
        </is>
      </c>
      <c r="I5392" t="inlineStr">
        <is>
          <t>Ambulatory</t>
        </is>
      </c>
      <c r="J5392" t="inlineStr">
        <is>
          <t>State Medicaid</t>
        </is>
      </c>
      <c r="K5392" t="inlineStr">
        <is>
          <t>Government</t>
        </is>
      </c>
      <c r="L5392" t="inlineStr">
        <is>
          <t>Z00.00</t>
        </is>
      </c>
      <c r="M5392" t="inlineStr">
        <is>
          <t>Encounter for general adult medical examination without abnormal findings</t>
        </is>
      </c>
      <c r="N5392" t="inlineStr">
        <is>
          <t>Factors Influencing Health</t>
        </is>
      </c>
      <c r="O5392" s="28" t="n">
        <v>57</v>
      </c>
      <c r="P5392" s="29" t="n">
        <v>306.09</v>
      </c>
      <c r="R5392" s="28" t="n"/>
    </row>
    <row r="5393">
      <c r="A5393" t="inlineStr">
        <is>
          <t>ENC116106</t>
        </is>
      </c>
      <c r="B5393" t="inlineStr">
        <is>
          <t>PT12110</t>
        </is>
      </c>
      <c r="C5393" t="inlineStr">
        <is>
          <t>Outpatient</t>
        </is>
      </c>
      <c r="D5393" s="27" t="n">
        <v>45828</v>
      </c>
      <c r="E5393" s="27" t="n">
        <v>45828</v>
      </c>
      <c r="F5393" s="28" t="n">
        <v>0</v>
      </c>
      <c r="G5393" t="inlineStr">
        <is>
          <t>Bluestone Outpatient Pavilion</t>
        </is>
      </c>
      <c r="H5393" t="inlineStr">
        <is>
          <t>Infusion &amp; Oncology Clinic</t>
        </is>
      </c>
      <c r="I5393" t="inlineStr">
        <is>
          <t>Oncology</t>
        </is>
      </c>
      <c r="J5393" t="inlineStr">
        <is>
          <t>Keystone Health Partners</t>
        </is>
      </c>
      <c r="K5393" t="inlineStr">
        <is>
          <t>Commercial</t>
        </is>
      </c>
      <c r="L5393" t="inlineStr">
        <is>
          <t>Z51.11</t>
        </is>
      </c>
      <c r="M5393" t="inlineStr">
        <is>
          <t>Encounter for antineoplastic chemotherapy</t>
        </is>
      </c>
      <c r="N5393" t="inlineStr">
        <is>
          <t>Factors Influencing Health</t>
        </is>
      </c>
      <c r="O5393" s="28" t="n">
        <v>52</v>
      </c>
      <c r="P5393" s="29" t="n">
        <v>11337.27</v>
      </c>
      <c r="R5393" s="28" t="n"/>
    </row>
    <row r="5394">
      <c r="A5394" t="inlineStr">
        <is>
          <t>ENC116107</t>
        </is>
      </c>
      <c r="B5394" t="inlineStr">
        <is>
          <t>PT13375</t>
        </is>
      </c>
      <c r="C5394" t="inlineStr">
        <is>
          <t>Emergency</t>
        </is>
      </c>
      <c r="D5394" s="27" t="n">
        <v>45828</v>
      </c>
      <c r="E5394" s="27" t="n">
        <v>45828</v>
      </c>
      <c r="F5394" s="28" t="n">
        <v>0</v>
      </c>
      <c r="G5394" t="inlineStr">
        <is>
          <t>Bluestone Memorial Hospital</t>
        </is>
      </c>
      <c r="H5394" t="inlineStr">
        <is>
          <t>Emergency Department</t>
        </is>
      </c>
      <c r="I5394" t="inlineStr">
        <is>
          <t>Emergency</t>
        </is>
      </c>
      <c r="J5394" t="inlineStr">
        <is>
          <t>Medicare</t>
        </is>
      </c>
      <c r="K5394" t="inlineStr">
        <is>
          <t>Government</t>
        </is>
      </c>
      <c r="L5394" t="inlineStr">
        <is>
          <t>F32.9</t>
        </is>
      </c>
      <c r="M5394" t="inlineStr">
        <is>
          <t>Major depressive disorder, single episode, unspecified</t>
        </is>
      </c>
      <c r="N5394" t="inlineStr">
        <is>
          <t>Mental &amp; Behavioral</t>
        </is>
      </c>
      <c r="O5394" s="28" t="n">
        <v>44</v>
      </c>
      <c r="P5394" s="29" t="n">
        <v>4238.3</v>
      </c>
      <c r="R5394" s="28" t="n"/>
    </row>
    <row r="5395">
      <c r="A5395" t="inlineStr">
        <is>
          <t>ENC116102</t>
        </is>
      </c>
      <c r="B5395" t="inlineStr">
        <is>
          <t>PT12827</t>
        </is>
      </c>
      <c r="C5395" t="inlineStr">
        <is>
          <t>Inpatient</t>
        </is>
      </c>
      <c r="D5395" s="27" t="n">
        <v>45828</v>
      </c>
      <c r="E5395" s="27" t="n">
        <v>45835</v>
      </c>
      <c r="F5395" s="28" t="n">
        <v>7</v>
      </c>
      <c r="G5395" t="inlineStr">
        <is>
          <t>Bluestone Memorial Hospital</t>
        </is>
      </c>
      <c r="H5395" t="inlineStr">
        <is>
          <t>Medical-Surgical 5 East</t>
        </is>
      </c>
      <c r="I5395" t="inlineStr">
        <is>
          <t>Medicine</t>
        </is>
      </c>
      <c r="J5395" t="inlineStr">
        <is>
          <t>Summit Choice PPO</t>
        </is>
      </c>
      <c r="K5395" t="inlineStr">
        <is>
          <t>Commercial</t>
        </is>
      </c>
      <c r="L5395" t="inlineStr">
        <is>
          <t>F10.239</t>
        </is>
      </c>
      <c r="M5395" t="inlineStr">
        <is>
          <t>Alcohol dependence with withdrawal, unspecified</t>
        </is>
      </c>
      <c r="N5395" t="inlineStr">
        <is>
          <t>Mental &amp; Behavioral</t>
        </is>
      </c>
      <c r="O5395" s="28" t="n">
        <v>53</v>
      </c>
      <c r="P5395" s="29" t="n">
        <v>30655.99</v>
      </c>
      <c r="Q5395" t="inlineStr">
        <is>
          <t>N</t>
        </is>
      </c>
      <c r="R5395" s="28" t="n">
        <v>0</v>
      </c>
    </row>
    <row r="5396">
      <c r="A5396" t="inlineStr">
        <is>
          <t>ENC116108</t>
        </is>
      </c>
      <c r="B5396" t="inlineStr">
        <is>
          <t>PT10621</t>
        </is>
      </c>
      <c r="C5396" t="inlineStr">
        <is>
          <t>Outpatient</t>
        </is>
      </c>
      <c r="D5396" s="27" t="n">
        <v>45828</v>
      </c>
      <c r="E5396" s="27" t="n">
        <v>45828</v>
      </c>
      <c r="F5396" s="28" t="n">
        <v>0</v>
      </c>
      <c r="G5396" t="inlineStr">
        <is>
          <t>Bluestone Outpatient Pavilion</t>
        </is>
      </c>
      <c r="H5396" t="inlineStr">
        <is>
          <t>Pediatric Clinic</t>
        </is>
      </c>
      <c r="I5396" t="inlineStr">
        <is>
          <t>Women &amp; Children</t>
        </is>
      </c>
      <c r="J5396" t="inlineStr">
        <is>
          <t>State Medicaid</t>
        </is>
      </c>
      <c r="K5396" t="inlineStr">
        <is>
          <t>Government</t>
        </is>
      </c>
      <c r="L5396" t="inlineStr">
        <is>
          <t>H66.90</t>
        </is>
      </c>
      <c r="M5396" t="inlineStr">
        <is>
          <t>Otitis media, unspecified, unspecified ear</t>
        </is>
      </c>
      <c r="N5396" t="inlineStr">
        <is>
          <t>Ear</t>
        </is>
      </c>
      <c r="O5396" s="28" t="n">
        <v>12</v>
      </c>
      <c r="P5396" s="29" t="n">
        <v>444.69</v>
      </c>
      <c r="R5396" s="28" t="n"/>
    </row>
    <row r="5397">
      <c r="A5397" t="inlineStr">
        <is>
          <t>ENC116109</t>
        </is>
      </c>
      <c r="B5397" t="inlineStr">
        <is>
          <t>PT12579</t>
        </is>
      </c>
      <c r="C5397" t="inlineStr">
        <is>
          <t>Outpatient</t>
        </is>
      </c>
      <c r="D5397" s="27" t="n">
        <v>45828</v>
      </c>
      <c r="E5397" s="27" t="n">
        <v>45828</v>
      </c>
      <c r="F5397" s="28" t="n">
        <v>0</v>
      </c>
      <c r="G5397" t="inlineStr">
        <is>
          <t>Bluestone Outpatient Pavilion</t>
        </is>
      </c>
      <c r="H5397" t="inlineStr">
        <is>
          <t>Primary Care Clinic</t>
        </is>
      </c>
      <c r="I5397" t="inlineStr">
        <is>
          <t>Ambulatory</t>
        </is>
      </c>
      <c r="J5397" t="inlineStr">
        <is>
          <t>Silverline Medicare Advantage</t>
        </is>
      </c>
      <c r="K5397" t="inlineStr">
        <is>
          <t>Medicare Advantage</t>
        </is>
      </c>
      <c r="L5397" t="inlineStr">
        <is>
          <t>I10</t>
        </is>
      </c>
      <c r="M5397" t="inlineStr">
        <is>
          <t>Essential (primary) hypertension</t>
        </is>
      </c>
      <c r="N5397" t="inlineStr">
        <is>
          <t>Circulatory</t>
        </is>
      </c>
      <c r="O5397" s="28" t="n">
        <v>77</v>
      </c>
      <c r="P5397" s="29" t="n">
        <v>272.66</v>
      </c>
      <c r="R5397" s="28" t="n"/>
    </row>
    <row r="5398">
      <c r="A5398" t="inlineStr">
        <is>
          <t>ENC116111</t>
        </is>
      </c>
      <c r="B5398" t="inlineStr">
        <is>
          <t>PT10317</t>
        </is>
      </c>
      <c r="C5398" t="inlineStr">
        <is>
          <t>Outpatient</t>
        </is>
      </c>
      <c r="D5398" s="27" t="n">
        <v>45828</v>
      </c>
      <c r="E5398" s="27" t="n">
        <v>45828</v>
      </c>
      <c r="F5398" s="28" t="n">
        <v>0</v>
      </c>
      <c r="G5398" t="inlineStr">
        <is>
          <t>Bluestone Outpatient Pavilion</t>
        </is>
      </c>
      <c r="H5398" t="inlineStr">
        <is>
          <t>Endocrinology &amp; Diabetes Clinic</t>
        </is>
      </c>
      <c r="I5398" t="inlineStr">
        <is>
          <t>Ambulatory</t>
        </is>
      </c>
      <c r="J5398" t="inlineStr">
        <is>
          <t>Evergreen Mutual Insurance</t>
        </is>
      </c>
      <c r="K5398" t="inlineStr">
        <is>
          <t>Commercial</t>
        </is>
      </c>
      <c r="L5398" t="inlineStr">
        <is>
          <t>E11.9</t>
        </is>
      </c>
      <c r="M5398" t="inlineStr">
        <is>
          <t>Type 2 diabetes mellitus without complications</t>
        </is>
      </c>
      <c r="N5398" t="inlineStr">
        <is>
          <t>Endocrine</t>
        </is>
      </c>
      <c r="O5398" s="28" t="n">
        <v>30</v>
      </c>
      <c r="P5398" s="29" t="n">
        <v>368.39</v>
      </c>
      <c r="R5398" s="28" t="n"/>
    </row>
    <row r="5399">
      <c r="A5399" t="inlineStr">
        <is>
          <t>ENC116112</t>
        </is>
      </c>
      <c r="B5399" t="inlineStr">
        <is>
          <t>PT10891</t>
        </is>
      </c>
      <c r="C5399" t="inlineStr">
        <is>
          <t>Outpatient</t>
        </is>
      </c>
      <c r="D5399" s="27" t="n">
        <v>45828</v>
      </c>
      <c r="E5399" s="27" t="n">
        <v>45828</v>
      </c>
      <c r="F5399" s="28" t="n">
        <v>0</v>
      </c>
      <c r="G5399" t="inlineStr">
        <is>
          <t>Bluestone Outpatient Pavilion</t>
        </is>
      </c>
      <c r="H5399" t="inlineStr">
        <is>
          <t>Primary Care Clinic</t>
        </is>
      </c>
      <c r="I5399" t="inlineStr">
        <is>
          <t>Ambulatory</t>
        </is>
      </c>
      <c r="J5399" t="inlineStr">
        <is>
          <t>Medicare</t>
        </is>
      </c>
      <c r="K5399" t="inlineStr">
        <is>
          <t>Government</t>
        </is>
      </c>
      <c r="L5399" t="inlineStr">
        <is>
          <t>F41.9</t>
        </is>
      </c>
      <c r="M5399" t="inlineStr">
        <is>
          <t>Anxiety disorder, unspecified</t>
        </is>
      </c>
      <c r="N5399" t="inlineStr">
        <is>
          <t>Mental &amp; Behavioral</t>
        </is>
      </c>
      <c r="O5399" s="28" t="n">
        <v>68</v>
      </c>
      <c r="P5399" s="29" t="n">
        <v>299.7</v>
      </c>
      <c r="R5399" s="28" t="n"/>
    </row>
    <row r="5400">
      <c r="A5400" t="inlineStr">
        <is>
          <t>ENC116103</t>
        </is>
      </c>
      <c r="B5400" t="inlineStr">
        <is>
          <t>PT11877</t>
        </is>
      </c>
      <c r="C5400" t="inlineStr">
        <is>
          <t>Observation</t>
        </is>
      </c>
      <c r="D5400" s="27" t="n">
        <v>45828</v>
      </c>
      <c r="E5400" s="27" t="n">
        <v>45829</v>
      </c>
      <c r="F5400" s="28" t="n">
        <v>1</v>
      </c>
      <c r="G5400" t="inlineStr">
        <is>
          <t>Bluestone Memorial Hospital</t>
        </is>
      </c>
      <c r="H5400" t="inlineStr">
        <is>
          <t>Observation Unit</t>
        </is>
      </c>
      <c r="I5400" t="inlineStr">
        <is>
          <t>Medicine</t>
        </is>
      </c>
      <c r="J5400" t="inlineStr">
        <is>
          <t>State Medicaid</t>
        </is>
      </c>
      <c r="K5400" t="inlineStr">
        <is>
          <t>Government</t>
        </is>
      </c>
      <c r="L5400" t="inlineStr">
        <is>
          <t>R07.9</t>
        </is>
      </c>
      <c r="M5400" t="inlineStr">
        <is>
          <t>Chest pain, unspecified</t>
        </is>
      </c>
      <c r="N5400" t="inlineStr">
        <is>
          <t>Symptoms &amp; Signs</t>
        </is>
      </c>
      <c r="O5400" s="28" t="n">
        <v>64</v>
      </c>
      <c r="P5400" s="29" t="n">
        <v>11903.01</v>
      </c>
      <c r="R5400" s="28" t="n"/>
    </row>
    <row r="5401">
      <c r="A5401" t="inlineStr">
        <is>
          <t>ENC116113</t>
        </is>
      </c>
      <c r="B5401" t="inlineStr">
        <is>
          <t>PT10181</t>
        </is>
      </c>
      <c r="C5401" t="inlineStr">
        <is>
          <t>Emergency</t>
        </is>
      </c>
      <c r="D5401" s="27" t="n">
        <v>45828</v>
      </c>
      <c r="E5401" s="27" t="n">
        <v>45828</v>
      </c>
      <c r="F5401" s="28" t="n">
        <v>0</v>
      </c>
      <c r="G5401" t="inlineStr">
        <is>
          <t>Cedar Ridge Medical Center</t>
        </is>
      </c>
      <c r="H5401" t="inlineStr">
        <is>
          <t>Emergency Department</t>
        </is>
      </c>
      <c r="I5401" t="inlineStr">
        <is>
          <t>Emergency</t>
        </is>
      </c>
      <c r="J5401" t="inlineStr">
        <is>
          <t>Keystone Health Partners</t>
        </is>
      </c>
      <c r="K5401" t="inlineStr">
        <is>
          <t>Commercial</t>
        </is>
      </c>
      <c r="L5401" t="inlineStr">
        <is>
          <t>R55</t>
        </is>
      </c>
      <c r="M5401" t="inlineStr">
        <is>
          <t>Syncope and collapse</t>
        </is>
      </c>
      <c r="N5401" t="inlineStr">
        <is>
          <t>Symptoms &amp; Signs</t>
        </is>
      </c>
      <c r="O5401" s="28" t="n">
        <v>31</v>
      </c>
      <c r="P5401" s="29" t="n">
        <v>2870.37</v>
      </c>
      <c r="R5401" s="28" t="n"/>
    </row>
    <row r="5402">
      <c r="A5402" t="inlineStr">
        <is>
          <t>ENC116114</t>
        </is>
      </c>
      <c r="B5402" t="inlineStr">
        <is>
          <t>PT11208</t>
        </is>
      </c>
      <c r="C5402" t="inlineStr">
        <is>
          <t>Inpatient</t>
        </is>
      </c>
      <c r="D5402" s="27" t="n">
        <v>45828</v>
      </c>
      <c r="E5402" s="27" t="n">
        <v>45834</v>
      </c>
      <c r="F5402" s="28" t="n">
        <v>6</v>
      </c>
      <c r="G5402" t="inlineStr">
        <is>
          <t>Bluestone Memorial Hospital</t>
        </is>
      </c>
      <c r="H5402" t="inlineStr">
        <is>
          <t>Cardiac Step-Down</t>
        </is>
      </c>
      <c r="I5402" t="inlineStr">
        <is>
          <t>Cardiovascular</t>
        </is>
      </c>
      <c r="J5402" t="inlineStr">
        <is>
          <t>State Medicaid</t>
        </is>
      </c>
      <c r="K5402" t="inlineStr">
        <is>
          <t>Government</t>
        </is>
      </c>
      <c r="L5402" t="inlineStr">
        <is>
          <t>I21.4</t>
        </is>
      </c>
      <c r="M5402" t="inlineStr">
        <is>
          <t>Non-ST elevation (NSTEMI) myocardial infarction</t>
        </is>
      </c>
      <c r="N5402" t="inlineStr">
        <is>
          <t>Circulatory</t>
        </is>
      </c>
      <c r="O5402" s="28" t="n">
        <v>54</v>
      </c>
      <c r="P5402" s="29" t="n">
        <v>74155.89999999999</v>
      </c>
      <c r="Q5402" t="inlineStr">
        <is>
          <t>N</t>
        </is>
      </c>
      <c r="R5402" s="28" t="n">
        <v>0</v>
      </c>
    </row>
    <row r="5403">
      <c r="A5403" t="inlineStr">
        <is>
          <t>ENC116116</t>
        </is>
      </c>
      <c r="B5403" t="inlineStr">
        <is>
          <t>PT10019</t>
        </is>
      </c>
      <c r="C5403" t="inlineStr">
        <is>
          <t>Emergency</t>
        </is>
      </c>
      <c r="D5403" s="27" t="n">
        <v>45828</v>
      </c>
      <c r="E5403" s="27" t="n">
        <v>45828</v>
      </c>
      <c r="F5403" s="28" t="n">
        <v>0</v>
      </c>
      <c r="G5403" t="inlineStr">
        <is>
          <t>Bluestone Memorial Hospital</t>
        </is>
      </c>
      <c r="H5403" t="inlineStr">
        <is>
          <t>Emergency Department</t>
        </is>
      </c>
      <c r="I5403" t="inlineStr">
        <is>
          <t>Emergency</t>
        </is>
      </c>
      <c r="J5403" t="inlineStr">
        <is>
          <t>Keystone Health Partners</t>
        </is>
      </c>
      <c r="K5403" t="inlineStr">
        <is>
          <t>Commercial</t>
        </is>
      </c>
      <c r="L5403" t="inlineStr">
        <is>
          <t>A08.4</t>
        </is>
      </c>
      <c r="M5403" t="inlineStr">
        <is>
          <t>Viral intestinal infection, unspecified</t>
        </is>
      </c>
      <c r="N5403" t="inlineStr">
        <is>
          <t>Infectious</t>
        </is>
      </c>
      <c r="O5403" s="28" t="n">
        <v>11</v>
      </c>
      <c r="P5403" s="29" t="n">
        <v>1666.22</v>
      </c>
      <c r="R5403" s="28" t="n"/>
    </row>
    <row r="5404">
      <c r="A5404" t="inlineStr">
        <is>
          <t>ENC116117</t>
        </is>
      </c>
      <c r="B5404" t="inlineStr">
        <is>
          <t>PT11204</t>
        </is>
      </c>
      <c r="C5404" t="inlineStr">
        <is>
          <t>Outpatient</t>
        </is>
      </c>
      <c r="D5404" s="27" t="n">
        <v>45828</v>
      </c>
      <c r="E5404" s="27" t="n">
        <v>45828</v>
      </c>
      <c r="F5404" s="28" t="n">
        <v>0</v>
      </c>
      <c r="G5404" t="inlineStr">
        <is>
          <t>Bluestone Outpatient Pavilion</t>
        </is>
      </c>
      <c r="H5404" t="inlineStr">
        <is>
          <t>Primary Care Clinic</t>
        </is>
      </c>
      <c r="I5404" t="inlineStr">
        <is>
          <t>Ambulatory</t>
        </is>
      </c>
      <c r="J5404" t="inlineStr">
        <is>
          <t>Silverline Medicare Advantage</t>
        </is>
      </c>
      <c r="K5404" t="inlineStr">
        <is>
          <t>Medicare Advantage</t>
        </is>
      </c>
      <c r="L5404" t="inlineStr">
        <is>
          <t>E78.5</t>
        </is>
      </c>
      <c r="M5404" t="inlineStr">
        <is>
          <t>Hyperlipidemia, unspecified</t>
        </is>
      </c>
      <c r="N5404" t="inlineStr">
        <is>
          <t>Endocrine</t>
        </is>
      </c>
      <c r="O5404" s="28" t="n">
        <v>76</v>
      </c>
      <c r="P5404" s="29" t="n">
        <v>434.47</v>
      </c>
      <c r="R5404" s="28" t="n"/>
    </row>
    <row r="5405">
      <c r="A5405" t="inlineStr">
        <is>
          <t>ENC116118</t>
        </is>
      </c>
      <c r="B5405" t="inlineStr">
        <is>
          <t>PT12016</t>
        </is>
      </c>
      <c r="C5405" t="inlineStr">
        <is>
          <t>Outpatient</t>
        </is>
      </c>
      <c r="D5405" s="27" t="n">
        <v>45828</v>
      </c>
      <c r="E5405" s="27" t="n">
        <v>45828</v>
      </c>
      <c r="F5405" s="28" t="n">
        <v>0</v>
      </c>
      <c r="G5405" t="inlineStr">
        <is>
          <t>Bluestone Outpatient Pavilion</t>
        </is>
      </c>
      <c r="H5405" t="inlineStr">
        <is>
          <t>Primary Care Clinic</t>
        </is>
      </c>
      <c r="I5405" t="inlineStr">
        <is>
          <t>Ambulatory</t>
        </is>
      </c>
      <c r="J5405" t="inlineStr">
        <is>
          <t>State Medicaid</t>
        </is>
      </c>
      <c r="K5405" t="inlineStr">
        <is>
          <t>Government</t>
        </is>
      </c>
      <c r="L5405" t="inlineStr">
        <is>
          <t>N39.0</t>
        </is>
      </c>
      <c r="M5405" t="inlineStr">
        <is>
          <t>Urinary tract infection, site not specified</t>
        </is>
      </c>
      <c r="N5405" t="inlineStr">
        <is>
          <t>Genitourinary</t>
        </is>
      </c>
      <c r="O5405" s="28" t="n">
        <v>61</v>
      </c>
      <c r="P5405" s="29" t="n">
        <v>262.47</v>
      </c>
      <c r="R5405" s="28" t="n"/>
    </row>
    <row r="5406">
      <c r="A5406" t="inlineStr">
        <is>
          <t>ENC116110</t>
        </is>
      </c>
      <c r="B5406" t="inlineStr">
        <is>
          <t>PT13211</t>
        </is>
      </c>
      <c r="C5406" t="inlineStr">
        <is>
          <t>Inpatient</t>
        </is>
      </c>
      <c r="D5406" s="27" t="n">
        <v>45828</v>
      </c>
      <c r="E5406" s="27" t="n">
        <v>45830</v>
      </c>
      <c r="F5406" s="28" t="n">
        <v>2</v>
      </c>
      <c r="G5406" t="inlineStr">
        <is>
          <t>Bluestone Memorial Hospital</t>
        </is>
      </c>
      <c r="H5406" t="inlineStr">
        <is>
          <t>Neuroscience &amp; Stroke</t>
        </is>
      </c>
      <c r="I5406" t="inlineStr">
        <is>
          <t>Neuroscience</t>
        </is>
      </c>
      <c r="J5406" t="inlineStr">
        <is>
          <t>Medicare</t>
        </is>
      </c>
      <c r="K5406" t="inlineStr">
        <is>
          <t>Government</t>
        </is>
      </c>
      <c r="L5406" t="inlineStr">
        <is>
          <t>G40.909</t>
        </is>
      </c>
      <c r="M5406" t="inlineStr">
        <is>
          <t>Epilepsy, unspecified, not intractable, without status epilepticus</t>
        </is>
      </c>
      <c r="N5406" t="inlineStr">
        <is>
          <t>Nervous System</t>
        </is>
      </c>
      <c r="O5406" s="28" t="n">
        <v>72</v>
      </c>
      <c r="P5406" s="29" t="n">
        <v>11685.18</v>
      </c>
      <c r="Q5406" t="inlineStr">
        <is>
          <t>N</t>
        </is>
      </c>
      <c r="R5406" s="28" t="n">
        <v>0</v>
      </c>
    </row>
    <row r="5407">
      <c r="A5407" t="inlineStr">
        <is>
          <t>ENC116119</t>
        </is>
      </c>
      <c r="B5407" t="inlineStr">
        <is>
          <t>PT11154</t>
        </is>
      </c>
      <c r="C5407" t="inlineStr">
        <is>
          <t>Outpatient</t>
        </is>
      </c>
      <c r="D5407" s="27" t="n">
        <v>45828</v>
      </c>
      <c r="E5407" s="27" t="n">
        <v>45828</v>
      </c>
      <c r="F5407" s="28" t="n">
        <v>0</v>
      </c>
      <c r="G5407" t="inlineStr">
        <is>
          <t>Bluestone Outpatient Pavilion</t>
        </is>
      </c>
      <c r="H5407" t="inlineStr">
        <is>
          <t>Endocrinology &amp; Diabetes Clinic</t>
        </is>
      </c>
      <c r="I5407" t="inlineStr">
        <is>
          <t>Ambulatory</t>
        </is>
      </c>
      <c r="J5407" t="inlineStr">
        <is>
          <t>Silverline Medicare Advantage</t>
        </is>
      </c>
      <c r="K5407" t="inlineStr">
        <is>
          <t>Medicare Advantage</t>
        </is>
      </c>
      <c r="L5407" t="inlineStr">
        <is>
          <t>E11.9</t>
        </is>
      </c>
      <c r="M5407" t="inlineStr">
        <is>
          <t>Type 2 diabetes mellitus without complications</t>
        </is>
      </c>
      <c r="N5407" t="inlineStr">
        <is>
          <t>Endocrine</t>
        </is>
      </c>
      <c r="O5407" s="28" t="n">
        <v>76</v>
      </c>
      <c r="P5407" s="29" t="n">
        <v>164.67</v>
      </c>
      <c r="R5407" s="28" t="n"/>
    </row>
    <row r="5408">
      <c r="A5408" t="inlineStr">
        <is>
          <t>ENC116120</t>
        </is>
      </c>
      <c r="B5408" t="inlineStr">
        <is>
          <t>PT10921</t>
        </is>
      </c>
      <c r="C5408" t="inlineStr">
        <is>
          <t>Inpatient</t>
        </is>
      </c>
      <c r="D5408" s="27" t="n">
        <v>45828</v>
      </c>
      <c r="E5408" s="27" t="n">
        <v>45831</v>
      </c>
      <c r="F5408" s="28" t="n">
        <v>3</v>
      </c>
      <c r="G5408" t="inlineStr">
        <is>
          <t>Bluestone Memorial Hospital</t>
        </is>
      </c>
      <c r="H5408" t="inlineStr">
        <is>
          <t>Labor &amp; Delivery</t>
        </is>
      </c>
      <c r="I5408" t="inlineStr">
        <is>
          <t>Women &amp; Children</t>
        </is>
      </c>
      <c r="J5408" t="inlineStr">
        <is>
          <t>Keystone Health Partners</t>
        </is>
      </c>
      <c r="K5408" t="inlineStr">
        <is>
          <t>Commercial</t>
        </is>
      </c>
      <c r="L5408" t="inlineStr">
        <is>
          <t>O80</t>
        </is>
      </c>
      <c r="M5408" t="inlineStr">
        <is>
          <t>Encounter for full-term uncomplicated delivery</t>
        </is>
      </c>
      <c r="N5408" t="inlineStr">
        <is>
          <t>Pregnancy</t>
        </is>
      </c>
      <c r="O5408" s="28" t="n">
        <v>19</v>
      </c>
      <c r="P5408" s="29" t="n">
        <v>31705.64</v>
      </c>
      <c r="Q5408" t="inlineStr">
        <is>
          <t>N</t>
        </is>
      </c>
      <c r="R5408" s="28" t="n">
        <v>0</v>
      </c>
    </row>
    <row r="5409">
      <c r="A5409" t="inlineStr">
        <is>
          <t>ENC116121</t>
        </is>
      </c>
      <c r="B5409" t="inlineStr">
        <is>
          <t>PT13225</t>
        </is>
      </c>
      <c r="C5409" t="inlineStr">
        <is>
          <t>Outpatient</t>
        </is>
      </c>
      <c r="D5409" s="27" t="n">
        <v>45828</v>
      </c>
      <c r="E5409" s="27" t="n">
        <v>45828</v>
      </c>
      <c r="F5409" s="28" t="n">
        <v>0</v>
      </c>
      <c r="G5409" t="inlineStr">
        <is>
          <t>Bluestone Outpatient Pavilion</t>
        </is>
      </c>
      <c r="H5409" t="inlineStr">
        <is>
          <t>Primary Care Clinic</t>
        </is>
      </c>
      <c r="I5409" t="inlineStr">
        <is>
          <t>Ambulatory</t>
        </is>
      </c>
      <c r="J5409" t="inlineStr">
        <is>
          <t>Evergreen Mutual Insurance</t>
        </is>
      </c>
      <c r="K5409" t="inlineStr">
        <is>
          <t>Commercial</t>
        </is>
      </c>
      <c r="L5409" t="inlineStr">
        <is>
          <t>J45.909</t>
        </is>
      </c>
      <c r="M5409" t="inlineStr">
        <is>
          <t>Unspecified asthma, uncomplicated</t>
        </is>
      </c>
      <c r="N5409" t="inlineStr">
        <is>
          <t>Respiratory</t>
        </is>
      </c>
      <c r="O5409" s="28" t="n">
        <v>54</v>
      </c>
      <c r="P5409" s="29" t="n">
        <v>424.09</v>
      </c>
      <c r="R5409" s="28" t="n"/>
    </row>
    <row r="5410">
      <c r="A5410" t="inlineStr">
        <is>
          <t>ENC116115</t>
        </is>
      </c>
      <c r="B5410" t="inlineStr">
        <is>
          <t>PT12125</t>
        </is>
      </c>
      <c r="C5410" t="inlineStr">
        <is>
          <t>Inpatient</t>
        </is>
      </c>
      <c r="D5410" s="27" t="n">
        <v>45828</v>
      </c>
      <c r="E5410" s="27" t="n">
        <v>45838</v>
      </c>
      <c r="F5410" s="28" t="n">
        <v>10</v>
      </c>
      <c r="G5410" t="inlineStr">
        <is>
          <t>Bluestone Memorial Hospital</t>
        </is>
      </c>
      <c r="H5410" t="inlineStr">
        <is>
          <t>Cardiac Step-Down</t>
        </is>
      </c>
      <c r="I5410" t="inlineStr">
        <is>
          <t>Cardiovascular</t>
        </is>
      </c>
      <c r="J5410" t="inlineStr">
        <is>
          <t>Silverline Medicare Advantage</t>
        </is>
      </c>
      <c r="K5410" t="inlineStr">
        <is>
          <t>Medicare Advantage</t>
        </is>
      </c>
      <c r="L5410" t="inlineStr">
        <is>
          <t>I50.9</t>
        </is>
      </c>
      <c r="M5410" t="inlineStr">
        <is>
          <t>Heart failure, unspecified</t>
        </is>
      </c>
      <c r="N5410" t="inlineStr">
        <is>
          <t>Circulatory</t>
        </is>
      </c>
      <c r="O5410" s="28" t="n">
        <v>70</v>
      </c>
      <c r="P5410" s="29" t="n">
        <v>48144</v>
      </c>
      <c r="Q5410" t="inlineStr">
        <is>
          <t>Y</t>
        </is>
      </c>
      <c r="R5410" s="28" t="n">
        <v>1</v>
      </c>
    </row>
    <row r="5411">
      <c r="A5411" t="inlineStr">
        <is>
          <t>ENC116122</t>
        </is>
      </c>
      <c r="B5411" t="inlineStr">
        <is>
          <t>PT13928</t>
        </is>
      </c>
      <c r="C5411" t="inlineStr">
        <is>
          <t>Emergency</t>
        </is>
      </c>
      <c r="D5411" s="27" t="n">
        <v>45828</v>
      </c>
      <c r="E5411" s="27" t="n">
        <v>45828</v>
      </c>
      <c r="F5411" s="28" t="n">
        <v>0</v>
      </c>
      <c r="G5411" t="inlineStr">
        <is>
          <t>Bluestone Memorial Hospital</t>
        </is>
      </c>
      <c r="H5411" t="inlineStr">
        <is>
          <t>Emergency Department</t>
        </is>
      </c>
      <c r="I5411" t="inlineStr">
        <is>
          <t>Emergency</t>
        </is>
      </c>
      <c r="J5411" t="inlineStr">
        <is>
          <t>Medicare</t>
        </is>
      </c>
      <c r="K5411" t="inlineStr">
        <is>
          <t>Government</t>
        </is>
      </c>
      <c r="L5411" t="inlineStr">
        <is>
          <t>M54.50</t>
        </is>
      </c>
      <c r="M5411" t="inlineStr">
        <is>
          <t>Low back pain, unspecified</t>
        </is>
      </c>
      <c r="N5411" t="inlineStr">
        <is>
          <t>Musculoskeletal</t>
        </is>
      </c>
      <c r="O5411" s="28" t="n">
        <v>68</v>
      </c>
      <c r="P5411" s="29" t="n">
        <v>791.87</v>
      </c>
      <c r="R5411" s="28" t="n"/>
    </row>
    <row r="5412">
      <c r="A5412" t="inlineStr">
        <is>
          <t>ENC116123</t>
        </is>
      </c>
      <c r="B5412" t="inlineStr">
        <is>
          <t>PT13738</t>
        </is>
      </c>
      <c r="C5412" t="inlineStr">
        <is>
          <t>Emergency</t>
        </is>
      </c>
      <c r="D5412" s="27" t="n">
        <v>45828</v>
      </c>
      <c r="E5412" s="27" t="n">
        <v>45828</v>
      </c>
      <c r="F5412" s="28" t="n">
        <v>0</v>
      </c>
      <c r="G5412" t="inlineStr">
        <is>
          <t>Bluestone Memorial Hospital</t>
        </is>
      </c>
      <c r="H5412" t="inlineStr">
        <is>
          <t>Emergency Department</t>
        </is>
      </c>
      <c r="I5412" t="inlineStr">
        <is>
          <t>Emergency</t>
        </is>
      </c>
      <c r="J5412" t="inlineStr">
        <is>
          <t>State Medicaid</t>
        </is>
      </c>
      <c r="K5412" t="inlineStr">
        <is>
          <t>Government</t>
        </is>
      </c>
      <c r="L5412" t="inlineStr">
        <is>
          <t>R55</t>
        </is>
      </c>
      <c r="M5412" t="inlineStr">
        <is>
          <t>Syncope and collapse</t>
        </is>
      </c>
      <c r="N5412" t="inlineStr">
        <is>
          <t>Symptoms &amp; Signs</t>
        </is>
      </c>
      <c r="O5412" s="28" t="n">
        <v>35</v>
      </c>
      <c r="P5412" s="29" t="n">
        <v>2194.42</v>
      </c>
      <c r="R5412" s="28" t="n"/>
    </row>
    <row r="5413">
      <c r="A5413" t="inlineStr">
        <is>
          <t>ENC116124</t>
        </is>
      </c>
      <c r="B5413" t="inlineStr">
        <is>
          <t>PT11393</t>
        </is>
      </c>
      <c r="C5413" t="inlineStr">
        <is>
          <t>Emergency</t>
        </is>
      </c>
      <c r="D5413" s="27" t="n">
        <v>45828</v>
      </c>
      <c r="E5413" s="27" t="n">
        <v>45828</v>
      </c>
      <c r="F5413" s="28" t="n">
        <v>0</v>
      </c>
      <c r="G5413" t="inlineStr">
        <is>
          <t>Bluestone Memorial Hospital</t>
        </is>
      </c>
      <c r="H5413" t="inlineStr">
        <is>
          <t>Emergency Department</t>
        </is>
      </c>
      <c r="I5413" t="inlineStr">
        <is>
          <t>Emergency</t>
        </is>
      </c>
      <c r="J5413" t="inlineStr">
        <is>
          <t>Summit Choice PPO</t>
        </is>
      </c>
      <c r="K5413" t="inlineStr">
        <is>
          <t>Commercial</t>
        </is>
      </c>
      <c r="L5413" t="inlineStr">
        <is>
          <t>G40.909</t>
        </is>
      </c>
      <c r="M5413" t="inlineStr">
        <is>
          <t>Epilepsy, unspecified, not intractable, without status epilepticus</t>
        </is>
      </c>
      <c r="N5413" t="inlineStr">
        <is>
          <t>Nervous System</t>
        </is>
      </c>
      <c r="O5413" s="28" t="n">
        <v>41</v>
      </c>
      <c r="P5413" s="29" t="n">
        <v>2971.53</v>
      </c>
      <c r="R5413" s="28" t="n"/>
    </row>
    <row r="5414">
      <c r="A5414" t="inlineStr">
        <is>
          <t>ENC116126</t>
        </is>
      </c>
      <c r="B5414" t="inlineStr">
        <is>
          <t>PT11861</t>
        </is>
      </c>
      <c r="C5414" t="inlineStr">
        <is>
          <t>Emergency</t>
        </is>
      </c>
      <c r="D5414" s="27" t="n">
        <v>45828</v>
      </c>
      <c r="E5414" s="27" t="n">
        <v>45829</v>
      </c>
      <c r="F5414" s="28" t="n">
        <v>1</v>
      </c>
      <c r="G5414" t="inlineStr">
        <is>
          <t>Ashby Falls Community Hospital</t>
        </is>
      </c>
      <c r="H5414" t="inlineStr">
        <is>
          <t>Emergency Department</t>
        </is>
      </c>
      <c r="I5414" t="inlineStr">
        <is>
          <t>Emergency</t>
        </is>
      </c>
      <c r="J5414" t="inlineStr">
        <is>
          <t>Silverline Medicare Advantage</t>
        </is>
      </c>
      <c r="K5414" t="inlineStr">
        <is>
          <t>Medicare Advantage</t>
        </is>
      </c>
      <c r="L5414" t="inlineStr">
        <is>
          <t>R07.9</t>
        </is>
      </c>
      <c r="M5414" t="inlineStr">
        <is>
          <t>Chest pain, unspecified</t>
        </is>
      </c>
      <c r="N5414" t="inlineStr">
        <is>
          <t>Symptoms &amp; Signs</t>
        </is>
      </c>
      <c r="O5414" s="28" t="n">
        <v>80</v>
      </c>
      <c r="P5414" s="29" t="n">
        <v>2370.19</v>
      </c>
      <c r="R5414" s="28" t="n"/>
    </row>
    <row r="5415">
      <c r="A5415" t="inlineStr">
        <is>
          <t>ENC116125</t>
        </is>
      </c>
      <c r="B5415" t="inlineStr">
        <is>
          <t>PT10291</t>
        </is>
      </c>
      <c r="C5415" t="inlineStr">
        <is>
          <t>Inpatient</t>
        </is>
      </c>
      <c r="D5415" s="27" t="n">
        <v>45828</v>
      </c>
      <c r="E5415" s="27" t="n">
        <v>45832</v>
      </c>
      <c r="F5415" s="28" t="n">
        <v>4</v>
      </c>
      <c r="G5415" t="inlineStr">
        <is>
          <t>Bluestone Memorial Hospital</t>
        </is>
      </c>
      <c r="H5415" t="inlineStr">
        <is>
          <t>Neuroscience &amp; Stroke</t>
        </is>
      </c>
      <c r="I5415" t="inlineStr">
        <is>
          <t>Neuroscience</t>
        </is>
      </c>
      <c r="J5415" t="inlineStr">
        <is>
          <t>Evergreen Mutual Insurance</t>
        </is>
      </c>
      <c r="K5415" t="inlineStr">
        <is>
          <t>Commercial</t>
        </is>
      </c>
      <c r="L5415" t="inlineStr">
        <is>
          <t>I63.9</t>
        </is>
      </c>
      <c r="M5415" t="inlineStr">
        <is>
          <t>Cerebral infarction, unspecified</t>
        </is>
      </c>
      <c r="N5415" t="inlineStr">
        <is>
          <t>Circulatory</t>
        </is>
      </c>
      <c r="O5415" s="28" t="n">
        <v>58</v>
      </c>
      <c r="P5415" s="29" t="n">
        <v>33260.24</v>
      </c>
      <c r="Q5415" t="inlineStr">
        <is>
          <t>N</t>
        </is>
      </c>
      <c r="R5415" s="28" t="n">
        <v>0</v>
      </c>
    </row>
    <row r="5416">
      <c r="A5416" t="inlineStr">
        <is>
          <t>ENC116127</t>
        </is>
      </c>
      <c r="B5416" t="inlineStr">
        <is>
          <t>PT11544</t>
        </is>
      </c>
      <c r="C5416" t="inlineStr">
        <is>
          <t>Emergency</t>
        </is>
      </c>
      <c r="D5416" s="27" t="n">
        <v>45829</v>
      </c>
      <c r="E5416" s="27" t="n">
        <v>45829</v>
      </c>
      <c r="F5416" s="28" t="n">
        <v>0</v>
      </c>
      <c r="G5416" t="inlineStr">
        <is>
          <t>Bluestone Memorial Hospital</t>
        </is>
      </c>
      <c r="H5416" t="inlineStr">
        <is>
          <t>Emergency Department</t>
        </is>
      </c>
      <c r="I5416" t="inlineStr">
        <is>
          <t>Emergency</t>
        </is>
      </c>
      <c r="J5416" t="inlineStr">
        <is>
          <t>Evergreen Mutual Insurance</t>
        </is>
      </c>
      <c r="K5416" t="inlineStr">
        <is>
          <t>Commercial</t>
        </is>
      </c>
      <c r="L5416" t="inlineStr">
        <is>
          <t>J21.9</t>
        </is>
      </c>
      <c r="M5416" t="inlineStr">
        <is>
          <t>Acute bronchiolitis, unspecified</t>
        </is>
      </c>
      <c r="N5416" t="inlineStr">
        <is>
          <t>Respiratory</t>
        </is>
      </c>
      <c r="O5416" s="28" t="n">
        <v>2</v>
      </c>
      <c r="P5416" s="29" t="n">
        <v>6033.69</v>
      </c>
      <c r="R5416" s="28" t="n"/>
    </row>
    <row r="5417">
      <c r="A5417" t="inlineStr">
        <is>
          <t>ENC116128</t>
        </is>
      </c>
      <c r="B5417" t="inlineStr">
        <is>
          <t>PT10251</t>
        </is>
      </c>
      <c r="C5417" t="inlineStr">
        <is>
          <t>Emergency</t>
        </is>
      </c>
      <c r="D5417" s="27" t="n">
        <v>45829</v>
      </c>
      <c r="E5417" s="27" t="n">
        <v>45829</v>
      </c>
      <c r="F5417" s="28" t="n">
        <v>0</v>
      </c>
      <c r="G5417" t="inlineStr">
        <is>
          <t>Bluestone Memorial Hospital</t>
        </is>
      </c>
      <c r="H5417" t="inlineStr">
        <is>
          <t>Emergency Department</t>
        </is>
      </c>
      <c r="I5417" t="inlineStr">
        <is>
          <t>Emergency</t>
        </is>
      </c>
      <c r="J5417" t="inlineStr">
        <is>
          <t>Medicare</t>
        </is>
      </c>
      <c r="K5417" t="inlineStr">
        <is>
          <t>Government</t>
        </is>
      </c>
      <c r="L5417" t="inlineStr">
        <is>
          <t>M54.50</t>
        </is>
      </c>
      <c r="M5417" t="inlineStr">
        <is>
          <t>Low back pain, unspecified</t>
        </is>
      </c>
      <c r="N5417" t="inlineStr">
        <is>
          <t>Musculoskeletal</t>
        </is>
      </c>
      <c r="O5417" s="28" t="n">
        <v>76</v>
      </c>
      <c r="P5417" s="29" t="n">
        <v>1581.12</v>
      </c>
      <c r="R5417" s="28" t="n"/>
    </row>
    <row r="5418">
      <c r="A5418" t="inlineStr">
        <is>
          <t>ENC116129</t>
        </is>
      </c>
      <c r="B5418" t="inlineStr">
        <is>
          <t>PT10037</t>
        </is>
      </c>
      <c r="C5418" t="inlineStr">
        <is>
          <t>Inpatient</t>
        </is>
      </c>
      <c r="D5418" s="27" t="n">
        <v>45829</v>
      </c>
      <c r="E5418" s="27" t="n">
        <v>45831</v>
      </c>
      <c r="F5418" s="28" t="n">
        <v>2</v>
      </c>
      <c r="G5418" t="inlineStr">
        <is>
          <t>Cedar Ridge Medical Center</t>
        </is>
      </c>
      <c r="H5418" t="inlineStr">
        <is>
          <t>Medical-Surgical</t>
        </is>
      </c>
      <c r="I5418" t="inlineStr">
        <is>
          <t>Medicine</t>
        </is>
      </c>
      <c r="J5418" t="inlineStr">
        <is>
          <t>Silverline Medicare Advantage</t>
        </is>
      </c>
      <c r="K5418" t="inlineStr">
        <is>
          <t>Medicare Advantage</t>
        </is>
      </c>
      <c r="L5418" t="inlineStr">
        <is>
          <t>J44.1</t>
        </is>
      </c>
      <c r="M5418" t="inlineStr">
        <is>
          <t>Chronic obstructive pulmonary disease with (acute) exacerbation</t>
        </is>
      </c>
      <c r="N5418" t="inlineStr">
        <is>
          <t>Respiratory</t>
        </is>
      </c>
      <c r="O5418" s="28" t="n">
        <v>94</v>
      </c>
      <c r="P5418" s="29" t="n">
        <v>13840.33</v>
      </c>
      <c r="Q5418" t="inlineStr">
        <is>
          <t>N</t>
        </is>
      </c>
      <c r="R5418" s="28" t="n">
        <v>0</v>
      </c>
    </row>
    <row r="5419">
      <c r="A5419" t="inlineStr">
        <is>
          <t>ENC116130</t>
        </is>
      </c>
      <c r="B5419" t="inlineStr">
        <is>
          <t>PT11220</t>
        </is>
      </c>
      <c r="C5419" t="inlineStr">
        <is>
          <t>Emergency</t>
        </is>
      </c>
      <c r="D5419" s="27" t="n">
        <v>45829</v>
      </c>
      <c r="E5419" s="27" t="n">
        <v>45829</v>
      </c>
      <c r="F5419" s="28" t="n">
        <v>0</v>
      </c>
      <c r="G5419" t="inlineStr">
        <is>
          <t>Ashby Falls Community Hospital</t>
        </is>
      </c>
      <c r="H5419" t="inlineStr">
        <is>
          <t>Emergency Department</t>
        </is>
      </c>
      <c r="I5419" t="inlineStr">
        <is>
          <t>Emergency</t>
        </is>
      </c>
      <c r="J5419" t="inlineStr">
        <is>
          <t>Evergreen Mutual Insurance</t>
        </is>
      </c>
      <c r="K5419" t="inlineStr">
        <is>
          <t>Commercial</t>
        </is>
      </c>
      <c r="L5419" t="inlineStr">
        <is>
          <t>S06.0X0A</t>
        </is>
      </c>
      <c r="M5419" t="inlineStr">
        <is>
          <t>Concussion without loss of consciousness, initial encounter</t>
        </is>
      </c>
      <c r="N5419" t="inlineStr">
        <is>
          <t>Injury</t>
        </is>
      </c>
      <c r="O5419" s="28" t="n">
        <v>55</v>
      </c>
      <c r="P5419" s="29" t="n">
        <v>3459.96</v>
      </c>
      <c r="R5419" s="28" t="n"/>
    </row>
    <row r="5420">
      <c r="A5420" t="inlineStr">
        <is>
          <t>ENC116131</t>
        </is>
      </c>
      <c r="B5420" t="inlineStr">
        <is>
          <t>PT10135</t>
        </is>
      </c>
      <c r="C5420" t="inlineStr">
        <is>
          <t>Inpatient</t>
        </is>
      </c>
      <c r="D5420" s="27" t="n">
        <v>45829</v>
      </c>
      <c r="E5420" s="27" t="n">
        <v>45832</v>
      </c>
      <c r="F5420" s="28" t="n">
        <v>3</v>
      </c>
      <c r="G5420" t="inlineStr">
        <is>
          <t>Ashby Falls Community Hospital</t>
        </is>
      </c>
      <c r="H5420" t="inlineStr">
        <is>
          <t>Medical-Surgical</t>
        </is>
      </c>
      <c r="I5420" t="inlineStr">
        <is>
          <t>Medicine</t>
        </is>
      </c>
      <c r="J5420" t="inlineStr">
        <is>
          <t>State Medicaid</t>
        </is>
      </c>
      <c r="K5420" t="inlineStr">
        <is>
          <t>Government</t>
        </is>
      </c>
      <c r="L5420" t="inlineStr">
        <is>
          <t>J44.1</t>
        </is>
      </c>
      <c r="M5420" t="inlineStr">
        <is>
          <t>Chronic obstructive pulmonary disease with (acute) exacerbation</t>
        </is>
      </c>
      <c r="N5420" t="inlineStr">
        <is>
          <t>Respiratory</t>
        </is>
      </c>
      <c r="O5420" s="28" t="n">
        <v>74</v>
      </c>
      <c r="P5420" s="29" t="n">
        <v>21565</v>
      </c>
      <c r="Q5420" t="inlineStr">
        <is>
          <t>Y</t>
        </is>
      </c>
      <c r="R5420" s="28" t="n">
        <v>1</v>
      </c>
    </row>
    <row r="5421">
      <c r="A5421" t="inlineStr">
        <is>
          <t>ENC116132</t>
        </is>
      </c>
      <c r="B5421" t="inlineStr">
        <is>
          <t>PT12617</t>
        </is>
      </c>
      <c r="C5421" t="inlineStr">
        <is>
          <t>Emergency</t>
        </is>
      </c>
      <c r="D5421" s="27" t="n">
        <v>45829</v>
      </c>
      <c r="E5421" s="27" t="n">
        <v>45829</v>
      </c>
      <c r="F5421" s="28" t="n">
        <v>0</v>
      </c>
      <c r="G5421" t="inlineStr">
        <is>
          <t>Bluestone Memorial Hospital</t>
        </is>
      </c>
      <c r="H5421" t="inlineStr">
        <is>
          <t>Emergency Department</t>
        </is>
      </c>
      <c r="I5421" t="inlineStr">
        <is>
          <t>Emergency</t>
        </is>
      </c>
      <c r="J5421" t="inlineStr">
        <is>
          <t>Keystone Health Partners</t>
        </is>
      </c>
      <c r="K5421" t="inlineStr">
        <is>
          <t>Commercial</t>
        </is>
      </c>
      <c r="L5421" t="inlineStr">
        <is>
          <t>J06.9</t>
        </is>
      </c>
      <c r="M5421" t="inlineStr">
        <is>
          <t>Acute upper respiratory infection, unspecified</t>
        </is>
      </c>
      <c r="N5421" t="inlineStr">
        <is>
          <t>Respiratory</t>
        </is>
      </c>
      <c r="O5421" s="28" t="n">
        <v>48</v>
      </c>
      <c r="P5421" s="29" t="n">
        <v>608.22</v>
      </c>
      <c r="R5421" s="28" t="n"/>
    </row>
    <row r="5422">
      <c r="A5422" t="inlineStr">
        <is>
          <t>ENC116133</t>
        </is>
      </c>
      <c r="B5422" t="inlineStr">
        <is>
          <t>PT12343</t>
        </is>
      </c>
      <c r="C5422" t="inlineStr">
        <is>
          <t>Observation</t>
        </is>
      </c>
      <c r="D5422" s="27" t="n">
        <v>45829</v>
      </c>
      <c r="E5422" s="27" t="n">
        <v>45830</v>
      </c>
      <c r="F5422" s="28" t="n">
        <v>1</v>
      </c>
      <c r="G5422" t="inlineStr">
        <is>
          <t>Bluestone Memorial Hospital</t>
        </is>
      </c>
      <c r="H5422" t="inlineStr">
        <is>
          <t>Observation Unit</t>
        </is>
      </c>
      <c r="I5422" t="inlineStr">
        <is>
          <t>Medicine</t>
        </is>
      </c>
      <c r="J5422" t="inlineStr">
        <is>
          <t>Medicare</t>
        </is>
      </c>
      <c r="K5422" t="inlineStr">
        <is>
          <t>Government</t>
        </is>
      </c>
      <c r="L5422" t="inlineStr">
        <is>
          <t>R07.9</t>
        </is>
      </c>
      <c r="M5422" t="inlineStr">
        <is>
          <t>Chest pain, unspecified</t>
        </is>
      </c>
      <c r="N5422" t="inlineStr">
        <is>
          <t>Symptoms &amp; Signs</t>
        </is>
      </c>
      <c r="O5422" s="28" t="n">
        <v>67</v>
      </c>
      <c r="P5422" s="29" t="n">
        <v>11923.2</v>
      </c>
      <c r="R5422" s="28" t="n"/>
    </row>
    <row r="5423">
      <c r="A5423" t="inlineStr">
        <is>
          <t>ENC116134</t>
        </is>
      </c>
      <c r="B5423" t="inlineStr">
        <is>
          <t>PT10622</t>
        </is>
      </c>
      <c r="C5423" t="inlineStr">
        <is>
          <t>Inpatient</t>
        </is>
      </c>
      <c r="D5423" s="27" t="n">
        <v>45829</v>
      </c>
      <c r="E5423" s="27" t="n">
        <v>45831</v>
      </c>
      <c r="F5423" s="28" t="n">
        <v>2</v>
      </c>
      <c r="G5423" t="inlineStr">
        <is>
          <t>Cedar Ridge Medical Center</t>
        </is>
      </c>
      <c r="H5423" t="inlineStr">
        <is>
          <t>Medical-Surgical</t>
        </is>
      </c>
      <c r="I5423" t="inlineStr">
        <is>
          <t>Medicine</t>
        </is>
      </c>
      <c r="J5423" t="inlineStr">
        <is>
          <t>State Medicaid</t>
        </is>
      </c>
      <c r="K5423" t="inlineStr">
        <is>
          <t>Government</t>
        </is>
      </c>
      <c r="L5423" t="inlineStr">
        <is>
          <t>K35.80</t>
        </is>
      </c>
      <c r="M5423" t="inlineStr">
        <is>
          <t>Unspecified acute appendicitis</t>
        </is>
      </c>
      <c r="N5423" t="inlineStr">
        <is>
          <t>Digestive</t>
        </is>
      </c>
      <c r="O5423" s="28" t="n">
        <v>23</v>
      </c>
      <c r="P5423" s="29" t="n">
        <v>21772.61</v>
      </c>
      <c r="Q5423" t="inlineStr">
        <is>
          <t>N</t>
        </is>
      </c>
      <c r="R5423" s="28" t="n">
        <v>0</v>
      </c>
    </row>
    <row r="5424">
      <c r="A5424" t="inlineStr">
        <is>
          <t>ENC116135</t>
        </is>
      </c>
      <c r="B5424" t="inlineStr">
        <is>
          <t>PT12317</t>
        </is>
      </c>
      <c r="C5424" t="inlineStr">
        <is>
          <t>Emergency</t>
        </is>
      </c>
      <c r="D5424" s="27" t="n">
        <v>45829</v>
      </c>
      <c r="E5424" s="27" t="n">
        <v>45829</v>
      </c>
      <c r="F5424" s="28" t="n">
        <v>0</v>
      </c>
      <c r="G5424" t="inlineStr">
        <is>
          <t>Ashby Falls Community Hospital</t>
        </is>
      </c>
      <c r="H5424" t="inlineStr">
        <is>
          <t>Emergency Department</t>
        </is>
      </c>
      <c r="I5424" t="inlineStr">
        <is>
          <t>Emergency</t>
        </is>
      </c>
      <c r="J5424" t="inlineStr">
        <is>
          <t>Silverline Medicare Advantage</t>
        </is>
      </c>
      <c r="K5424" t="inlineStr">
        <is>
          <t>Medicare Advantage</t>
        </is>
      </c>
      <c r="L5424" t="inlineStr">
        <is>
          <t>A08.4</t>
        </is>
      </c>
      <c r="M5424" t="inlineStr">
        <is>
          <t>Viral intestinal infection, unspecified</t>
        </is>
      </c>
      <c r="N5424" t="inlineStr">
        <is>
          <t>Infectious</t>
        </is>
      </c>
      <c r="O5424" s="28" t="n">
        <v>78</v>
      </c>
      <c r="P5424" s="29" t="n">
        <v>1412.54</v>
      </c>
      <c r="R5424" s="28" t="n"/>
    </row>
    <row r="5425">
      <c r="A5425" t="inlineStr">
        <is>
          <t>ENC116136</t>
        </is>
      </c>
      <c r="B5425" t="inlineStr">
        <is>
          <t>PT13767</t>
        </is>
      </c>
      <c r="C5425" t="inlineStr">
        <is>
          <t>Emergency</t>
        </is>
      </c>
      <c r="D5425" s="27" t="n">
        <v>45829</v>
      </c>
      <c r="E5425" s="27" t="n">
        <v>45829</v>
      </c>
      <c r="F5425" s="28" t="n">
        <v>0</v>
      </c>
      <c r="G5425" t="inlineStr">
        <is>
          <t>Bluestone Memorial Hospital</t>
        </is>
      </c>
      <c r="H5425" t="inlineStr">
        <is>
          <t>Emergency Department</t>
        </is>
      </c>
      <c r="I5425" t="inlineStr">
        <is>
          <t>Emergency</t>
        </is>
      </c>
      <c r="J5425" t="inlineStr">
        <is>
          <t>Medicare</t>
        </is>
      </c>
      <c r="K5425" t="inlineStr">
        <is>
          <t>Government</t>
        </is>
      </c>
      <c r="L5425" t="inlineStr">
        <is>
          <t>N39.0</t>
        </is>
      </c>
      <c r="M5425" t="inlineStr">
        <is>
          <t>Urinary tract infection, site not specified</t>
        </is>
      </c>
      <c r="N5425" t="inlineStr">
        <is>
          <t>Genitourinary</t>
        </is>
      </c>
      <c r="O5425" s="28" t="n">
        <v>80</v>
      </c>
      <c r="P5425" s="29" t="n">
        <v>1984.46</v>
      </c>
      <c r="R5425" s="28" t="n"/>
    </row>
    <row r="5426">
      <c r="A5426" t="inlineStr">
        <is>
          <t>ENC116139</t>
        </is>
      </c>
      <c r="B5426" t="inlineStr">
        <is>
          <t>PT11480</t>
        </is>
      </c>
      <c r="C5426" t="inlineStr">
        <is>
          <t>Inpatient</t>
        </is>
      </c>
      <c r="D5426" s="27" t="n">
        <v>45829</v>
      </c>
      <c r="E5426" s="27" t="n">
        <v>45840</v>
      </c>
      <c r="F5426" s="28" t="n">
        <v>11</v>
      </c>
      <c r="G5426" t="inlineStr">
        <is>
          <t>Bluestone Memorial Hospital</t>
        </is>
      </c>
      <c r="H5426" t="inlineStr">
        <is>
          <t>Behavioral Health</t>
        </is>
      </c>
      <c r="I5426" t="inlineStr">
        <is>
          <t>Behavioral Health</t>
        </is>
      </c>
      <c r="J5426" t="inlineStr">
        <is>
          <t>Keystone Health Partners</t>
        </is>
      </c>
      <c r="K5426" t="inlineStr">
        <is>
          <t>Commercial</t>
        </is>
      </c>
      <c r="L5426" t="inlineStr">
        <is>
          <t>F20.9</t>
        </is>
      </c>
      <c r="M5426" t="inlineStr">
        <is>
          <t>Schizophrenia, unspecified</t>
        </is>
      </c>
      <c r="N5426" t="inlineStr">
        <is>
          <t>Mental &amp; Behavioral</t>
        </is>
      </c>
      <c r="O5426" s="28" t="n">
        <v>39</v>
      </c>
      <c r="P5426" s="29" t="n">
        <v>43369.45</v>
      </c>
      <c r="Q5426" t="inlineStr">
        <is>
          <t>N</t>
        </is>
      </c>
      <c r="R5426" s="28" t="n">
        <v>0</v>
      </c>
    </row>
    <row r="5427">
      <c r="A5427" t="inlineStr">
        <is>
          <t>ENC116141</t>
        </is>
      </c>
      <c r="B5427" t="inlineStr">
        <is>
          <t>PT10168</t>
        </is>
      </c>
      <c r="C5427" t="inlineStr">
        <is>
          <t>Emergency</t>
        </is>
      </c>
      <c r="D5427" s="27" t="n">
        <v>45829</v>
      </c>
      <c r="E5427" s="27" t="n">
        <v>45829</v>
      </c>
      <c r="F5427" s="28" t="n">
        <v>0</v>
      </c>
      <c r="G5427" t="inlineStr">
        <is>
          <t>Bluestone Memorial Hospital</t>
        </is>
      </c>
      <c r="H5427" t="inlineStr">
        <is>
          <t>Emergency Department</t>
        </is>
      </c>
      <c r="I5427" t="inlineStr">
        <is>
          <t>Emergency</t>
        </is>
      </c>
      <c r="J5427" t="inlineStr">
        <is>
          <t>Evergreen Mutual Insurance</t>
        </is>
      </c>
      <c r="K5427" t="inlineStr">
        <is>
          <t>Commercial</t>
        </is>
      </c>
      <c r="L5427" t="inlineStr">
        <is>
          <t>J06.9</t>
        </is>
      </c>
      <c r="M5427" t="inlineStr">
        <is>
          <t>Acute upper respiratory infection, unspecified</t>
        </is>
      </c>
      <c r="N5427" t="inlineStr">
        <is>
          <t>Respiratory</t>
        </is>
      </c>
      <c r="O5427" s="28" t="n">
        <v>33</v>
      </c>
      <c r="P5427" s="29" t="n">
        <v>1162.83</v>
      </c>
      <c r="R5427" s="28" t="n"/>
    </row>
    <row r="5428">
      <c r="A5428" t="inlineStr">
        <is>
          <t>ENC116138</t>
        </is>
      </c>
      <c r="B5428" t="inlineStr">
        <is>
          <t>PT10912</t>
        </is>
      </c>
      <c r="C5428" t="inlineStr">
        <is>
          <t>Inpatient</t>
        </is>
      </c>
      <c r="D5428" s="27" t="n">
        <v>45829</v>
      </c>
      <c r="E5428" s="27" t="n">
        <v>45833</v>
      </c>
      <c r="F5428" s="28" t="n">
        <v>4</v>
      </c>
      <c r="G5428" t="inlineStr">
        <is>
          <t>Bluestone Memorial Hospital</t>
        </is>
      </c>
      <c r="H5428" t="inlineStr">
        <is>
          <t>Cardiac Step-Down</t>
        </is>
      </c>
      <c r="I5428" t="inlineStr">
        <is>
          <t>Cardiovascular</t>
        </is>
      </c>
      <c r="J5428" t="inlineStr">
        <is>
          <t>Keystone Health Partners</t>
        </is>
      </c>
      <c r="K5428" t="inlineStr">
        <is>
          <t>Commercial</t>
        </is>
      </c>
      <c r="L5428" t="inlineStr">
        <is>
          <t>I50.9</t>
        </is>
      </c>
      <c r="M5428" t="inlineStr">
        <is>
          <t>Heart failure, unspecified</t>
        </is>
      </c>
      <c r="N5428" t="inlineStr">
        <is>
          <t>Circulatory</t>
        </is>
      </c>
      <c r="O5428" s="28" t="n">
        <v>59</v>
      </c>
      <c r="P5428" s="29" t="n">
        <v>35474.16</v>
      </c>
      <c r="Q5428" t="inlineStr">
        <is>
          <t>N</t>
        </is>
      </c>
      <c r="R5428" s="28" t="n">
        <v>0</v>
      </c>
    </row>
    <row r="5429">
      <c r="A5429" t="inlineStr">
        <is>
          <t>ENC116137</t>
        </is>
      </c>
      <c r="B5429" t="inlineStr">
        <is>
          <t>PT12823</t>
        </is>
      </c>
      <c r="C5429" t="inlineStr">
        <is>
          <t>Inpatient</t>
        </is>
      </c>
      <c r="D5429" s="27" t="n">
        <v>45829</v>
      </c>
      <c r="E5429" s="27" t="n">
        <v>45836</v>
      </c>
      <c r="F5429" s="28" t="n">
        <v>7</v>
      </c>
      <c r="G5429" t="inlineStr">
        <is>
          <t>Bluestone Memorial Hospital</t>
        </is>
      </c>
      <c r="H5429" t="inlineStr">
        <is>
          <t>Cardiac Step-Down</t>
        </is>
      </c>
      <c r="I5429" t="inlineStr">
        <is>
          <t>Cardiovascular</t>
        </is>
      </c>
      <c r="J5429" t="inlineStr">
        <is>
          <t>Keystone Health Partners</t>
        </is>
      </c>
      <c r="K5429" t="inlineStr">
        <is>
          <t>Commercial</t>
        </is>
      </c>
      <c r="L5429" t="inlineStr">
        <is>
          <t>I50.9</t>
        </is>
      </c>
      <c r="M5429" t="inlineStr">
        <is>
          <t>Heart failure, unspecified</t>
        </is>
      </c>
      <c r="N5429" t="inlineStr">
        <is>
          <t>Circulatory</t>
        </is>
      </c>
      <c r="O5429" s="28" t="n">
        <v>93</v>
      </c>
      <c r="P5429" s="29" t="n">
        <v>73062.89999999999</v>
      </c>
      <c r="Q5429" t="inlineStr">
        <is>
          <t>N</t>
        </is>
      </c>
      <c r="R5429" s="28" t="n">
        <v>0</v>
      </c>
    </row>
    <row r="5430">
      <c r="A5430" t="inlineStr">
        <is>
          <t>ENC116142</t>
        </is>
      </c>
      <c r="B5430" t="inlineStr">
        <is>
          <t>PT13616</t>
        </is>
      </c>
      <c r="C5430" t="inlineStr">
        <is>
          <t>Emergency</t>
        </is>
      </c>
      <c r="D5430" s="27" t="n">
        <v>45829</v>
      </c>
      <c r="E5430" s="27" t="n">
        <v>45830</v>
      </c>
      <c r="F5430" s="28" t="n">
        <v>1</v>
      </c>
      <c r="G5430" t="inlineStr">
        <is>
          <t>Bluestone Memorial Hospital</t>
        </is>
      </c>
      <c r="H5430" t="inlineStr">
        <is>
          <t>Emergency Department</t>
        </is>
      </c>
      <c r="I5430" t="inlineStr">
        <is>
          <t>Emergency</t>
        </is>
      </c>
      <c r="J5430" t="inlineStr">
        <is>
          <t>State Medicaid</t>
        </is>
      </c>
      <c r="K5430" t="inlineStr">
        <is>
          <t>Government</t>
        </is>
      </c>
      <c r="L5430" t="inlineStr">
        <is>
          <t>E86.0</t>
        </is>
      </c>
      <c r="M5430" t="inlineStr">
        <is>
          <t>Dehydration</t>
        </is>
      </c>
      <c r="N5430" t="inlineStr">
        <is>
          <t>Endocrine</t>
        </is>
      </c>
      <c r="O5430" s="28" t="n">
        <v>29</v>
      </c>
      <c r="P5430" s="29" t="n">
        <v>1580.47</v>
      </c>
      <c r="R5430" s="28" t="n"/>
    </row>
    <row r="5431">
      <c r="A5431" t="inlineStr">
        <is>
          <t>ENC116140</t>
        </is>
      </c>
      <c r="B5431" t="inlineStr">
        <is>
          <t>PT10645</t>
        </is>
      </c>
      <c r="C5431" t="inlineStr">
        <is>
          <t>Inpatient</t>
        </is>
      </c>
      <c r="D5431" s="27" t="n">
        <v>45829</v>
      </c>
      <c r="E5431" s="27" t="n">
        <v>45834</v>
      </c>
      <c r="F5431" s="28" t="n">
        <v>5</v>
      </c>
      <c r="G5431" t="inlineStr">
        <is>
          <t>Bluestone Memorial Hospital</t>
        </is>
      </c>
      <c r="H5431" t="inlineStr">
        <is>
          <t>Medical-Surgical 5 East</t>
        </is>
      </c>
      <c r="I5431" t="inlineStr">
        <is>
          <t>Medicine</t>
        </is>
      </c>
      <c r="J5431" t="inlineStr">
        <is>
          <t>Evergreen Mutual Insurance</t>
        </is>
      </c>
      <c r="K5431" t="inlineStr">
        <is>
          <t>Commercial</t>
        </is>
      </c>
      <c r="L5431" t="inlineStr">
        <is>
          <t>K92.2</t>
        </is>
      </c>
      <c r="M5431" t="inlineStr">
        <is>
          <t>Gastrointestinal hemorrhage, unspecified</t>
        </is>
      </c>
      <c r="N5431" t="inlineStr">
        <is>
          <t>Digestive</t>
        </is>
      </c>
      <c r="O5431" s="28" t="n">
        <v>53</v>
      </c>
      <c r="P5431" s="29" t="n">
        <v>17057.02</v>
      </c>
      <c r="Q5431" t="inlineStr">
        <is>
          <t>N</t>
        </is>
      </c>
      <c r="R5431" s="28" t="n">
        <v>0</v>
      </c>
    </row>
    <row r="5432">
      <c r="A5432" t="inlineStr">
        <is>
          <t>ENC116143</t>
        </is>
      </c>
      <c r="B5432" t="inlineStr">
        <is>
          <t>PT12796</t>
        </is>
      </c>
      <c r="C5432" t="inlineStr">
        <is>
          <t>Emergency</t>
        </is>
      </c>
      <c r="D5432" s="27" t="n">
        <v>45830</v>
      </c>
      <c r="E5432" s="27" t="n">
        <v>45830</v>
      </c>
      <c r="F5432" s="28" t="n">
        <v>0</v>
      </c>
      <c r="G5432" t="inlineStr">
        <is>
          <t>Bluestone Memorial Hospital</t>
        </is>
      </c>
      <c r="H5432" t="inlineStr">
        <is>
          <t>Emergency Department</t>
        </is>
      </c>
      <c r="I5432" t="inlineStr">
        <is>
          <t>Emergency</t>
        </is>
      </c>
      <c r="J5432" t="inlineStr">
        <is>
          <t>State Medicaid</t>
        </is>
      </c>
      <c r="K5432" t="inlineStr">
        <is>
          <t>Government</t>
        </is>
      </c>
      <c r="L5432" t="inlineStr">
        <is>
          <t>A08.4</t>
        </is>
      </c>
      <c r="M5432" t="inlineStr">
        <is>
          <t>Viral intestinal infection, unspecified</t>
        </is>
      </c>
      <c r="N5432" t="inlineStr">
        <is>
          <t>Infectious</t>
        </is>
      </c>
      <c r="O5432" s="28" t="n">
        <v>62</v>
      </c>
      <c r="P5432" s="29" t="n">
        <v>1490.74</v>
      </c>
      <c r="R5432" s="28" t="n"/>
    </row>
    <row r="5433">
      <c r="A5433" t="inlineStr">
        <is>
          <t>ENC116144</t>
        </is>
      </c>
      <c r="B5433" t="inlineStr">
        <is>
          <t>PT11252</t>
        </is>
      </c>
      <c r="C5433" t="inlineStr">
        <is>
          <t>Emergency</t>
        </is>
      </c>
      <c r="D5433" s="27" t="n">
        <v>45830</v>
      </c>
      <c r="E5433" s="27" t="n">
        <v>45830</v>
      </c>
      <c r="F5433" s="28" t="n">
        <v>0</v>
      </c>
      <c r="G5433" t="inlineStr">
        <is>
          <t>Cedar Ridge Medical Center</t>
        </is>
      </c>
      <c r="H5433" t="inlineStr">
        <is>
          <t>Emergency Department</t>
        </is>
      </c>
      <c r="I5433" t="inlineStr">
        <is>
          <t>Emergency</t>
        </is>
      </c>
      <c r="J5433" t="inlineStr">
        <is>
          <t>Medicare</t>
        </is>
      </c>
      <c r="K5433" t="inlineStr">
        <is>
          <t>Government</t>
        </is>
      </c>
      <c r="L5433" t="inlineStr">
        <is>
          <t>A08.4</t>
        </is>
      </c>
      <c r="M5433" t="inlineStr">
        <is>
          <t>Viral intestinal infection, unspecified</t>
        </is>
      </c>
      <c r="N5433" t="inlineStr">
        <is>
          <t>Infectious</t>
        </is>
      </c>
      <c r="O5433" s="28" t="n">
        <v>81</v>
      </c>
      <c r="P5433" s="29" t="n">
        <v>522.4299999999999</v>
      </c>
      <c r="R5433" s="28" t="n"/>
    </row>
    <row r="5434">
      <c r="A5434" t="inlineStr">
        <is>
          <t>ENC116145</t>
        </is>
      </c>
      <c r="B5434" t="inlineStr">
        <is>
          <t>PT10547</t>
        </is>
      </c>
      <c r="C5434" t="inlineStr">
        <is>
          <t>Inpatient</t>
        </is>
      </c>
      <c r="D5434" s="27" t="n">
        <v>45830</v>
      </c>
      <c r="E5434" s="27" t="n">
        <v>45834</v>
      </c>
      <c r="F5434" s="28" t="n">
        <v>4</v>
      </c>
      <c r="G5434" t="inlineStr">
        <is>
          <t>Cedar Ridge Medical Center</t>
        </is>
      </c>
      <c r="H5434" t="inlineStr">
        <is>
          <t>Medical-Surgical</t>
        </is>
      </c>
      <c r="I5434" t="inlineStr">
        <is>
          <t>Medicine</t>
        </is>
      </c>
      <c r="J5434" t="inlineStr">
        <is>
          <t>Keystone Health Partners</t>
        </is>
      </c>
      <c r="K5434" t="inlineStr">
        <is>
          <t>Commercial</t>
        </is>
      </c>
      <c r="L5434" t="inlineStr">
        <is>
          <t>F10.239</t>
        </is>
      </c>
      <c r="M5434" t="inlineStr">
        <is>
          <t>Alcohol dependence with withdrawal, unspecified</t>
        </is>
      </c>
      <c r="N5434" t="inlineStr">
        <is>
          <t>Mental &amp; Behavioral</t>
        </is>
      </c>
      <c r="O5434" s="28" t="n">
        <v>34</v>
      </c>
      <c r="P5434" s="29" t="n">
        <v>13899.24</v>
      </c>
      <c r="Q5434" t="inlineStr">
        <is>
          <t>N</t>
        </is>
      </c>
      <c r="R5434" s="28" t="n">
        <v>0</v>
      </c>
    </row>
    <row r="5435">
      <c r="A5435" t="inlineStr">
        <is>
          <t>ENC116146</t>
        </is>
      </c>
      <c r="B5435" t="inlineStr">
        <is>
          <t>PT13783</t>
        </is>
      </c>
      <c r="C5435" t="inlineStr">
        <is>
          <t>Emergency</t>
        </is>
      </c>
      <c r="D5435" s="27" t="n">
        <v>45830</v>
      </c>
      <c r="E5435" s="27" t="n">
        <v>45830</v>
      </c>
      <c r="F5435" s="28" t="n">
        <v>0</v>
      </c>
      <c r="G5435" t="inlineStr">
        <is>
          <t>Bluestone Memorial Hospital</t>
        </is>
      </c>
      <c r="H5435" t="inlineStr">
        <is>
          <t>Emergency Department</t>
        </is>
      </c>
      <c r="I5435" t="inlineStr">
        <is>
          <t>Emergency</t>
        </is>
      </c>
      <c r="J5435" t="inlineStr">
        <is>
          <t>State Medicaid</t>
        </is>
      </c>
      <c r="K5435" t="inlineStr">
        <is>
          <t>Government</t>
        </is>
      </c>
      <c r="L5435" t="inlineStr">
        <is>
          <t>N39.0</t>
        </is>
      </c>
      <c r="M5435" t="inlineStr">
        <is>
          <t>Urinary tract infection, site not specified</t>
        </is>
      </c>
      <c r="N5435" t="inlineStr">
        <is>
          <t>Genitourinary</t>
        </is>
      </c>
      <c r="O5435" s="28" t="n">
        <v>33</v>
      </c>
      <c r="P5435" s="29" t="n">
        <v>3156.04</v>
      </c>
      <c r="R5435" s="28" t="n"/>
    </row>
    <row r="5436">
      <c r="A5436" t="inlineStr">
        <is>
          <t>ENC116148</t>
        </is>
      </c>
      <c r="B5436" t="inlineStr">
        <is>
          <t>PT10420</t>
        </is>
      </c>
      <c r="C5436" t="inlineStr">
        <is>
          <t>Emergency</t>
        </is>
      </c>
      <c r="D5436" s="27" t="n">
        <v>45830</v>
      </c>
      <c r="E5436" s="27" t="n">
        <v>45830</v>
      </c>
      <c r="F5436" s="28" t="n">
        <v>0</v>
      </c>
      <c r="G5436" t="inlineStr">
        <is>
          <t>Bluestone Memorial Hospital</t>
        </is>
      </c>
      <c r="H5436" t="inlineStr">
        <is>
          <t>Emergency Department</t>
        </is>
      </c>
      <c r="I5436" t="inlineStr">
        <is>
          <t>Emergency</t>
        </is>
      </c>
      <c r="J5436" t="inlineStr">
        <is>
          <t>Evergreen Mutual Insurance</t>
        </is>
      </c>
      <c r="K5436" t="inlineStr">
        <is>
          <t>Commercial</t>
        </is>
      </c>
      <c r="L5436" t="inlineStr">
        <is>
          <t>J06.9</t>
        </is>
      </c>
      <c r="M5436" t="inlineStr">
        <is>
          <t>Acute upper respiratory infection, unspecified</t>
        </is>
      </c>
      <c r="N5436" t="inlineStr">
        <is>
          <t>Respiratory</t>
        </is>
      </c>
      <c r="O5436" s="28" t="n">
        <v>64</v>
      </c>
      <c r="P5436" s="29" t="n">
        <v>1271.17</v>
      </c>
      <c r="R5436" s="28" t="n"/>
    </row>
    <row r="5437">
      <c r="A5437" t="inlineStr">
        <is>
          <t>ENC116149</t>
        </is>
      </c>
      <c r="B5437" t="inlineStr">
        <is>
          <t>PT10677</t>
        </is>
      </c>
      <c r="C5437" t="inlineStr">
        <is>
          <t>Emergency</t>
        </is>
      </c>
      <c r="D5437" s="27" t="n">
        <v>45830</v>
      </c>
      <c r="E5437" s="27" t="n">
        <v>45830</v>
      </c>
      <c r="F5437" s="28" t="n">
        <v>0</v>
      </c>
      <c r="G5437" t="inlineStr">
        <is>
          <t>Ashby Falls Community Hospital</t>
        </is>
      </c>
      <c r="H5437" t="inlineStr">
        <is>
          <t>Emergency Department</t>
        </is>
      </c>
      <c r="I5437" t="inlineStr">
        <is>
          <t>Emergency</t>
        </is>
      </c>
      <c r="J5437" t="inlineStr">
        <is>
          <t>Medicare</t>
        </is>
      </c>
      <c r="K5437" t="inlineStr">
        <is>
          <t>Government</t>
        </is>
      </c>
      <c r="L5437" t="inlineStr">
        <is>
          <t>J06.9</t>
        </is>
      </c>
      <c r="M5437" t="inlineStr">
        <is>
          <t>Acute upper respiratory infection, unspecified</t>
        </is>
      </c>
      <c r="N5437" t="inlineStr">
        <is>
          <t>Respiratory</t>
        </is>
      </c>
      <c r="O5437" s="28" t="n">
        <v>67</v>
      </c>
      <c r="P5437" s="29" t="n">
        <v>903.3099999999999</v>
      </c>
      <c r="R5437" s="28" t="n"/>
    </row>
    <row r="5438">
      <c r="A5438" t="inlineStr">
        <is>
          <t>ENC116150</t>
        </is>
      </c>
      <c r="B5438" t="inlineStr">
        <is>
          <t>PT11727</t>
        </is>
      </c>
      <c r="C5438" t="inlineStr">
        <is>
          <t>Emergency</t>
        </is>
      </c>
      <c r="D5438" s="27" t="n">
        <v>45830</v>
      </c>
      <c r="E5438" s="27" t="n">
        <v>45830</v>
      </c>
      <c r="F5438" s="28" t="n">
        <v>0</v>
      </c>
      <c r="G5438" t="inlineStr">
        <is>
          <t>Cedar Ridge Medical Center</t>
        </is>
      </c>
      <c r="H5438" t="inlineStr">
        <is>
          <t>Emergency Department</t>
        </is>
      </c>
      <c r="I5438" t="inlineStr">
        <is>
          <t>Emergency</t>
        </is>
      </c>
      <c r="J5438" t="inlineStr">
        <is>
          <t>Summit Choice PPO</t>
        </is>
      </c>
      <c r="K5438" t="inlineStr">
        <is>
          <t>Commercial</t>
        </is>
      </c>
      <c r="L5438" t="inlineStr">
        <is>
          <t>U07.1</t>
        </is>
      </c>
      <c r="M5438" t="inlineStr">
        <is>
          <t>COVID-19</t>
        </is>
      </c>
      <c r="N5438" t="inlineStr">
        <is>
          <t>Respiratory</t>
        </is>
      </c>
      <c r="O5438" s="28" t="n">
        <v>53</v>
      </c>
      <c r="P5438" s="29" t="n">
        <v>2354.76</v>
      </c>
      <c r="R5438" s="28" t="n"/>
    </row>
    <row r="5439">
      <c r="A5439" t="inlineStr">
        <is>
          <t>ENC116151</t>
        </is>
      </c>
      <c r="B5439" t="inlineStr">
        <is>
          <t>PT11091</t>
        </is>
      </c>
      <c r="C5439" t="inlineStr">
        <is>
          <t>Emergency</t>
        </is>
      </c>
      <c r="D5439" s="27" t="n">
        <v>45830</v>
      </c>
      <c r="E5439" s="27" t="n">
        <v>45830</v>
      </c>
      <c r="F5439" s="28" t="n">
        <v>0</v>
      </c>
      <c r="G5439" t="inlineStr">
        <is>
          <t>Bluestone Memorial Hospital</t>
        </is>
      </c>
      <c r="H5439" t="inlineStr">
        <is>
          <t>Emergency Department</t>
        </is>
      </c>
      <c r="I5439" t="inlineStr">
        <is>
          <t>Emergency</t>
        </is>
      </c>
      <c r="J5439" t="inlineStr">
        <is>
          <t>Medicare</t>
        </is>
      </c>
      <c r="K5439" t="inlineStr">
        <is>
          <t>Government</t>
        </is>
      </c>
      <c r="L5439" t="inlineStr">
        <is>
          <t>S93.401A</t>
        </is>
      </c>
      <c r="M5439" t="inlineStr">
        <is>
          <t>Sprain of unspecified ligament of right ankle, initial encounter</t>
        </is>
      </c>
      <c r="N5439" t="inlineStr">
        <is>
          <t>Injury</t>
        </is>
      </c>
      <c r="O5439" s="28" t="n">
        <v>70</v>
      </c>
      <c r="P5439" s="29" t="n">
        <v>1801.59</v>
      </c>
      <c r="R5439" s="28" t="n"/>
    </row>
    <row r="5440">
      <c r="A5440" t="inlineStr">
        <is>
          <t>ENC116147</t>
        </is>
      </c>
      <c r="B5440" t="inlineStr">
        <is>
          <t>PT13735</t>
        </is>
      </c>
      <c r="C5440" t="inlineStr">
        <is>
          <t>Inpatient</t>
        </is>
      </c>
      <c r="D5440" s="27" t="n">
        <v>45830</v>
      </c>
      <c r="E5440" s="27" t="n">
        <v>45834</v>
      </c>
      <c r="F5440" s="28" t="n">
        <v>4</v>
      </c>
      <c r="G5440" t="inlineStr">
        <is>
          <t>Bluestone Memorial Hospital</t>
        </is>
      </c>
      <c r="H5440" t="inlineStr">
        <is>
          <t>Behavioral Health</t>
        </is>
      </c>
      <c r="I5440" t="inlineStr">
        <is>
          <t>Behavioral Health</t>
        </is>
      </c>
      <c r="J5440" t="inlineStr">
        <is>
          <t>Summit Choice PPO</t>
        </is>
      </c>
      <c r="K5440" t="inlineStr">
        <is>
          <t>Commercial</t>
        </is>
      </c>
      <c r="L5440" t="inlineStr">
        <is>
          <t>F32.9</t>
        </is>
      </c>
      <c r="M5440" t="inlineStr">
        <is>
          <t>Major depressive disorder, single episode, unspecified</t>
        </is>
      </c>
      <c r="N5440" t="inlineStr">
        <is>
          <t>Mental &amp; Behavioral</t>
        </is>
      </c>
      <c r="O5440" s="28" t="n">
        <v>48</v>
      </c>
      <c r="P5440" s="29" t="n">
        <v>10972.27</v>
      </c>
      <c r="Q5440" t="inlineStr">
        <is>
          <t>N</t>
        </is>
      </c>
      <c r="R5440" s="28" t="n">
        <v>0</v>
      </c>
    </row>
    <row r="5441">
      <c r="A5441" t="inlineStr">
        <is>
          <t>ENC116152</t>
        </is>
      </c>
      <c r="B5441" t="inlineStr">
        <is>
          <t>PT12255</t>
        </is>
      </c>
      <c r="C5441" t="inlineStr">
        <is>
          <t>Emergency</t>
        </is>
      </c>
      <c r="D5441" s="27" t="n">
        <v>45830</v>
      </c>
      <c r="E5441" s="27" t="n">
        <v>45830</v>
      </c>
      <c r="F5441" s="28" t="n">
        <v>0</v>
      </c>
      <c r="G5441" t="inlineStr">
        <is>
          <t>Bluestone Memorial Hospital</t>
        </is>
      </c>
      <c r="H5441" t="inlineStr">
        <is>
          <t>Emergency Department</t>
        </is>
      </c>
      <c r="I5441" t="inlineStr">
        <is>
          <t>Emergency</t>
        </is>
      </c>
      <c r="J5441" t="inlineStr">
        <is>
          <t>State Medicaid</t>
        </is>
      </c>
      <c r="K5441" t="inlineStr">
        <is>
          <t>Government</t>
        </is>
      </c>
      <c r="L5441" t="inlineStr">
        <is>
          <t>F41.9</t>
        </is>
      </c>
      <c r="M5441" t="inlineStr">
        <is>
          <t>Anxiety disorder, unspecified</t>
        </is>
      </c>
      <c r="N5441" t="inlineStr">
        <is>
          <t>Mental &amp; Behavioral</t>
        </is>
      </c>
      <c r="O5441" s="28" t="n">
        <v>14</v>
      </c>
      <c r="P5441" s="29" t="n">
        <v>2590.9</v>
      </c>
      <c r="R5441" s="28" t="n"/>
    </row>
    <row r="5442">
      <c r="A5442" t="inlineStr">
        <is>
          <t>ENC116153</t>
        </is>
      </c>
      <c r="B5442" t="inlineStr">
        <is>
          <t>PT10170</t>
        </is>
      </c>
      <c r="C5442" t="inlineStr">
        <is>
          <t>Emergency</t>
        </is>
      </c>
      <c r="D5442" s="27" t="n">
        <v>45830</v>
      </c>
      <c r="E5442" s="27" t="n">
        <v>45830</v>
      </c>
      <c r="F5442" s="28" t="n">
        <v>0</v>
      </c>
      <c r="G5442" t="inlineStr">
        <is>
          <t>Bluestone Memorial Hospital</t>
        </is>
      </c>
      <c r="H5442" t="inlineStr">
        <is>
          <t>Emergency Department</t>
        </is>
      </c>
      <c r="I5442" t="inlineStr">
        <is>
          <t>Emergency</t>
        </is>
      </c>
      <c r="J5442" t="inlineStr">
        <is>
          <t>Silverline Medicare Advantage</t>
        </is>
      </c>
      <c r="K5442" t="inlineStr">
        <is>
          <t>Medicare Advantage</t>
        </is>
      </c>
      <c r="L5442" t="inlineStr">
        <is>
          <t>J18.9</t>
        </is>
      </c>
      <c r="M5442" t="inlineStr">
        <is>
          <t>Pneumonia, unspecified organism</t>
        </is>
      </c>
      <c r="N5442" t="inlineStr">
        <is>
          <t>Respiratory</t>
        </is>
      </c>
      <c r="O5442" s="28" t="n">
        <v>75</v>
      </c>
      <c r="P5442" s="29" t="n">
        <v>3088.91</v>
      </c>
      <c r="R5442" s="28" t="n"/>
    </row>
    <row r="5443">
      <c r="A5443" t="inlineStr">
        <is>
          <t>ENC116154</t>
        </is>
      </c>
      <c r="B5443" t="inlineStr">
        <is>
          <t>PT10719</t>
        </is>
      </c>
      <c r="C5443" t="inlineStr">
        <is>
          <t>Emergency</t>
        </is>
      </c>
      <c r="D5443" s="27" t="n">
        <v>45830</v>
      </c>
      <c r="E5443" s="27" t="n">
        <v>45830</v>
      </c>
      <c r="F5443" s="28" t="n">
        <v>0</v>
      </c>
      <c r="G5443" t="inlineStr">
        <is>
          <t>Ashby Falls Community Hospital</t>
        </is>
      </c>
      <c r="H5443" t="inlineStr">
        <is>
          <t>Emergency Department</t>
        </is>
      </c>
      <c r="I5443" t="inlineStr">
        <is>
          <t>Emergency</t>
        </is>
      </c>
      <c r="J5443" t="inlineStr">
        <is>
          <t>Medicare</t>
        </is>
      </c>
      <c r="K5443" t="inlineStr">
        <is>
          <t>Government</t>
        </is>
      </c>
      <c r="L5443" t="inlineStr">
        <is>
          <t>E11.65</t>
        </is>
      </c>
      <c r="M5443" t="inlineStr">
        <is>
          <t>Type 2 diabetes mellitus with hyperglycemia</t>
        </is>
      </c>
      <c r="N5443" t="inlineStr">
        <is>
          <t>Endocrine</t>
        </is>
      </c>
      <c r="O5443" s="28" t="n">
        <v>51</v>
      </c>
      <c r="P5443" s="29" t="n">
        <v>2472.68</v>
      </c>
      <c r="R5443" s="28" t="n"/>
    </row>
    <row r="5444">
      <c r="A5444" t="inlineStr">
        <is>
          <t>ENC116155</t>
        </is>
      </c>
      <c r="B5444" t="inlineStr">
        <is>
          <t>PT11053</t>
        </is>
      </c>
      <c r="C5444" t="inlineStr">
        <is>
          <t>Emergency</t>
        </is>
      </c>
      <c r="D5444" s="27" t="n">
        <v>45830</v>
      </c>
      <c r="E5444" s="27" t="n">
        <v>45830</v>
      </c>
      <c r="F5444" s="28" t="n">
        <v>0</v>
      </c>
      <c r="G5444" t="inlineStr">
        <is>
          <t>Ashby Falls Community Hospital</t>
        </is>
      </c>
      <c r="H5444" t="inlineStr">
        <is>
          <t>Emergency Department</t>
        </is>
      </c>
      <c r="I5444" t="inlineStr">
        <is>
          <t>Emergency</t>
        </is>
      </c>
      <c r="J5444" t="inlineStr">
        <is>
          <t>Self-Pay</t>
        </is>
      </c>
      <c r="K5444" t="inlineStr">
        <is>
          <t>Self-Pay</t>
        </is>
      </c>
      <c r="L5444" t="inlineStr">
        <is>
          <t>J06.9</t>
        </is>
      </c>
      <c r="M5444" t="inlineStr">
        <is>
          <t>Acute upper respiratory infection, unspecified</t>
        </is>
      </c>
      <c r="N5444" t="inlineStr">
        <is>
          <t>Respiratory</t>
        </is>
      </c>
      <c r="O5444" s="28" t="n">
        <v>50</v>
      </c>
      <c r="P5444" s="29" t="n">
        <v>705.25</v>
      </c>
      <c r="R5444" s="28" t="n"/>
    </row>
    <row r="5445">
      <c r="A5445" t="inlineStr">
        <is>
          <t>ENC116157</t>
        </is>
      </c>
      <c r="B5445" t="inlineStr">
        <is>
          <t>PT10879</t>
        </is>
      </c>
      <c r="C5445" t="inlineStr">
        <is>
          <t>Inpatient</t>
        </is>
      </c>
      <c r="D5445" s="27" t="n">
        <v>45830</v>
      </c>
      <c r="E5445" s="27" t="n">
        <v>45837</v>
      </c>
      <c r="F5445" s="28" t="n">
        <v>7</v>
      </c>
      <c r="G5445" t="inlineStr">
        <is>
          <t>Ashby Falls Community Hospital</t>
        </is>
      </c>
      <c r="H5445" t="inlineStr">
        <is>
          <t>Medical-Surgical</t>
        </is>
      </c>
      <c r="I5445" t="inlineStr">
        <is>
          <t>Medicine</t>
        </is>
      </c>
      <c r="J5445" t="inlineStr">
        <is>
          <t>Medicare</t>
        </is>
      </c>
      <c r="K5445" t="inlineStr">
        <is>
          <t>Government</t>
        </is>
      </c>
      <c r="L5445" t="inlineStr">
        <is>
          <t>J18.9</t>
        </is>
      </c>
      <c r="M5445" t="inlineStr">
        <is>
          <t>Pneumonia, unspecified organism</t>
        </is>
      </c>
      <c r="N5445" t="inlineStr">
        <is>
          <t>Respiratory</t>
        </is>
      </c>
      <c r="O5445" s="28" t="n">
        <v>77</v>
      </c>
      <c r="P5445" s="29" t="n">
        <v>31700.98</v>
      </c>
      <c r="Q5445" t="inlineStr">
        <is>
          <t>Y</t>
        </is>
      </c>
      <c r="R5445" s="28" t="n">
        <v>1</v>
      </c>
    </row>
    <row r="5446">
      <c r="A5446" t="inlineStr">
        <is>
          <t>ENC116159</t>
        </is>
      </c>
      <c r="B5446" t="inlineStr">
        <is>
          <t>PT13868</t>
        </is>
      </c>
      <c r="C5446" t="inlineStr">
        <is>
          <t>Emergency</t>
        </is>
      </c>
      <c r="D5446" s="27" t="n">
        <v>45830</v>
      </c>
      <c r="E5446" s="27" t="n">
        <v>45830</v>
      </c>
      <c r="F5446" s="28" t="n">
        <v>0</v>
      </c>
      <c r="G5446" t="inlineStr">
        <is>
          <t>Bluestone Memorial Hospital</t>
        </is>
      </c>
      <c r="H5446" t="inlineStr">
        <is>
          <t>Emergency Department</t>
        </is>
      </c>
      <c r="I5446" t="inlineStr">
        <is>
          <t>Emergency</t>
        </is>
      </c>
      <c r="J5446" t="inlineStr">
        <is>
          <t>Medicare</t>
        </is>
      </c>
      <c r="K5446" t="inlineStr">
        <is>
          <t>Government</t>
        </is>
      </c>
      <c r="L5446" t="inlineStr">
        <is>
          <t>S93.401A</t>
        </is>
      </c>
      <c r="M5446" t="inlineStr">
        <is>
          <t>Sprain of unspecified ligament of right ankle, initial encounter</t>
        </is>
      </c>
      <c r="N5446" t="inlineStr">
        <is>
          <t>Injury</t>
        </is>
      </c>
      <c r="O5446" s="28" t="n">
        <v>71</v>
      </c>
      <c r="P5446" s="29" t="n">
        <v>845.79</v>
      </c>
      <c r="R5446" s="28" t="n"/>
    </row>
    <row r="5447">
      <c r="A5447" t="inlineStr">
        <is>
          <t>ENC116156</t>
        </is>
      </c>
      <c r="B5447" t="inlineStr">
        <is>
          <t>PT10395</t>
        </is>
      </c>
      <c r="C5447" t="inlineStr">
        <is>
          <t>Inpatient</t>
        </is>
      </c>
      <c r="D5447" s="27" t="n">
        <v>45830</v>
      </c>
      <c r="E5447" s="27" t="n">
        <v>45833</v>
      </c>
      <c r="F5447" s="28" t="n">
        <v>3</v>
      </c>
      <c r="G5447" t="inlineStr">
        <is>
          <t>Ashby Falls Community Hospital</t>
        </is>
      </c>
      <c r="H5447" t="inlineStr">
        <is>
          <t>Medical-Surgical</t>
        </is>
      </c>
      <c r="I5447" t="inlineStr">
        <is>
          <t>Medicine</t>
        </is>
      </c>
      <c r="J5447" t="inlineStr">
        <is>
          <t>Silverline Medicare Advantage</t>
        </is>
      </c>
      <c r="K5447" t="inlineStr">
        <is>
          <t>Medicare Advantage</t>
        </is>
      </c>
      <c r="L5447" t="inlineStr">
        <is>
          <t>E11.65</t>
        </is>
      </c>
      <c r="M5447" t="inlineStr">
        <is>
          <t>Type 2 diabetes mellitus with hyperglycemia</t>
        </is>
      </c>
      <c r="N5447" t="inlineStr">
        <is>
          <t>Endocrine</t>
        </is>
      </c>
      <c r="O5447" s="28" t="n">
        <v>75</v>
      </c>
      <c r="P5447" s="29" t="n">
        <v>20906.02</v>
      </c>
      <c r="Q5447" t="inlineStr">
        <is>
          <t>N</t>
        </is>
      </c>
      <c r="R5447" s="28" t="n">
        <v>0</v>
      </c>
    </row>
    <row r="5448">
      <c r="A5448" t="inlineStr">
        <is>
          <t>ENC116158</t>
        </is>
      </c>
      <c r="B5448" t="inlineStr">
        <is>
          <t>PT12294</t>
        </is>
      </c>
      <c r="C5448" t="inlineStr">
        <is>
          <t>Observation</t>
        </is>
      </c>
      <c r="D5448" s="27" t="n">
        <v>45830</v>
      </c>
      <c r="E5448" s="27" t="n">
        <v>45832</v>
      </c>
      <c r="F5448" s="28" t="n">
        <v>2</v>
      </c>
      <c r="G5448" t="inlineStr">
        <is>
          <t>Ashby Falls Community Hospital</t>
        </is>
      </c>
      <c r="H5448" t="inlineStr">
        <is>
          <t>Medical-Surgical</t>
        </is>
      </c>
      <c r="I5448" t="inlineStr">
        <is>
          <t>Medicine</t>
        </is>
      </c>
      <c r="J5448" t="inlineStr">
        <is>
          <t>Medicare</t>
        </is>
      </c>
      <c r="K5448" t="inlineStr">
        <is>
          <t>Government</t>
        </is>
      </c>
      <c r="L5448" t="inlineStr">
        <is>
          <t>N17.9</t>
        </is>
      </c>
      <c r="M5448" t="inlineStr">
        <is>
          <t>Acute kidney failure, unspecified</t>
        </is>
      </c>
      <c r="N5448" t="inlineStr">
        <is>
          <t>Genitourinary</t>
        </is>
      </c>
      <c r="O5448" s="28" t="n">
        <v>75</v>
      </c>
      <c r="P5448" s="29" t="n">
        <v>10205.43</v>
      </c>
      <c r="R5448" s="28" t="n"/>
    </row>
    <row r="5449">
      <c r="A5449" t="inlineStr">
        <is>
          <t>ENC116161</t>
        </is>
      </c>
      <c r="B5449" t="inlineStr">
        <is>
          <t>PT11061</t>
        </is>
      </c>
      <c r="C5449" t="inlineStr">
        <is>
          <t>Emergency</t>
        </is>
      </c>
      <c r="D5449" s="27" t="n">
        <v>45830</v>
      </c>
      <c r="E5449" s="27" t="n">
        <v>45831</v>
      </c>
      <c r="F5449" s="28" t="n">
        <v>1</v>
      </c>
      <c r="G5449" t="inlineStr">
        <is>
          <t>Bluestone Memorial Hospital</t>
        </is>
      </c>
      <c r="H5449" t="inlineStr">
        <is>
          <t>Emergency Department</t>
        </is>
      </c>
      <c r="I5449" t="inlineStr">
        <is>
          <t>Emergency</t>
        </is>
      </c>
      <c r="J5449" t="inlineStr">
        <is>
          <t>Summit Choice PPO</t>
        </is>
      </c>
      <c r="K5449" t="inlineStr">
        <is>
          <t>Commercial</t>
        </is>
      </c>
      <c r="L5449" t="inlineStr">
        <is>
          <t>M54.50</t>
        </is>
      </c>
      <c r="M5449" t="inlineStr">
        <is>
          <t>Low back pain, unspecified</t>
        </is>
      </c>
      <c r="N5449" t="inlineStr">
        <is>
          <t>Musculoskeletal</t>
        </is>
      </c>
      <c r="O5449" s="28" t="n">
        <v>45</v>
      </c>
      <c r="P5449" s="29" t="n">
        <v>1350.14</v>
      </c>
      <c r="R5449" s="28" t="n"/>
    </row>
    <row r="5450">
      <c r="A5450" t="inlineStr">
        <is>
          <t>ENC116163</t>
        </is>
      </c>
      <c r="B5450" t="inlineStr">
        <is>
          <t>PT10686</t>
        </is>
      </c>
      <c r="C5450" t="inlineStr">
        <is>
          <t>Inpatient</t>
        </is>
      </c>
      <c r="D5450" s="27" t="n">
        <v>45830</v>
      </c>
      <c r="E5450" s="27" t="n">
        <v>45832</v>
      </c>
      <c r="F5450" s="28" t="n">
        <v>2</v>
      </c>
      <c r="G5450" t="inlineStr">
        <is>
          <t>Cedar Ridge Medical Center</t>
        </is>
      </c>
      <c r="H5450" t="inlineStr">
        <is>
          <t>Medical-Surgical</t>
        </is>
      </c>
      <c r="I5450" t="inlineStr">
        <is>
          <t>Medicine</t>
        </is>
      </c>
      <c r="J5450" t="inlineStr">
        <is>
          <t>Evergreen Mutual Insurance</t>
        </is>
      </c>
      <c r="K5450" t="inlineStr">
        <is>
          <t>Commercial</t>
        </is>
      </c>
      <c r="L5450" t="inlineStr">
        <is>
          <t>J44.1</t>
        </is>
      </c>
      <c r="M5450" t="inlineStr">
        <is>
          <t>Chronic obstructive pulmonary disease with (acute) exacerbation</t>
        </is>
      </c>
      <c r="N5450" t="inlineStr">
        <is>
          <t>Respiratory</t>
        </is>
      </c>
      <c r="O5450" s="28" t="n">
        <v>57</v>
      </c>
      <c r="P5450" s="29" t="n">
        <v>9819.91</v>
      </c>
      <c r="Q5450" t="inlineStr">
        <is>
          <t>Y</t>
        </is>
      </c>
      <c r="R5450" s="28" t="n">
        <v>1</v>
      </c>
    </row>
    <row r="5451">
      <c r="A5451" t="inlineStr">
        <is>
          <t>ENC116160</t>
        </is>
      </c>
      <c r="B5451" t="inlineStr">
        <is>
          <t>PT13249</t>
        </is>
      </c>
      <c r="C5451" t="inlineStr">
        <is>
          <t>Inpatient</t>
        </is>
      </c>
      <c r="D5451" s="27" t="n">
        <v>45831</v>
      </c>
      <c r="E5451" s="27" t="n">
        <v>45836</v>
      </c>
      <c r="F5451" s="28" t="n">
        <v>5</v>
      </c>
      <c r="G5451" t="inlineStr">
        <is>
          <t>Bluestone Memorial Hospital</t>
        </is>
      </c>
      <c r="H5451" t="inlineStr">
        <is>
          <t>Oncology</t>
        </is>
      </c>
      <c r="I5451" t="inlineStr">
        <is>
          <t>Oncology</t>
        </is>
      </c>
      <c r="J5451" t="inlineStr">
        <is>
          <t>Silverline Medicare Advantage</t>
        </is>
      </c>
      <c r="K5451" t="inlineStr">
        <is>
          <t>Medicare Advantage</t>
        </is>
      </c>
      <c r="L5451" t="inlineStr">
        <is>
          <t>D70.1</t>
        </is>
      </c>
      <c r="M5451" t="inlineStr">
        <is>
          <t>Agranulocytosis secondary to cancer chemotherapy</t>
        </is>
      </c>
      <c r="N5451" t="inlineStr">
        <is>
          <t>Blood</t>
        </is>
      </c>
      <c r="O5451" s="28" t="n">
        <v>70</v>
      </c>
      <c r="P5451" s="29" t="n">
        <v>32411.44</v>
      </c>
      <c r="Q5451" t="inlineStr">
        <is>
          <t>N</t>
        </is>
      </c>
      <c r="R5451" s="28" t="n">
        <v>0</v>
      </c>
    </row>
    <row r="5452">
      <c r="A5452" t="inlineStr">
        <is>
          <t>ENC116162</t>
        </is>
      </c>
      <c r="B5452" t="inlineStr">
        <is>
          <t>PT10175</t>
        </is>
      </c>
      <c r="C5452" t="inlineStr">
        <is>
          <t>Inpatient</t>
        </is>
      </c>
      <c r="D5452" s="27" t="n">
        <v>45831</v>
      </c>
      <c r="E5452" s="27" t="n">
        <v>45833</v>
      </c>
      <c r="F5452" s="28" t="n">
        <v>2</v>
      </c>
      <c r="G5452" t="inlineStr">
        <is>
          <t>Bluestone Memorial Hospital</t>
        </is>
      </c>
      <c r="H5452" t="inlineStr">
        <is>
          <t>Neuroscience &amp; Stroke</t>
        </is>
      </c>
      <c r="I5452" t="inlineStr">
        <is>
          <t>Neuroscience</t>
        </is>
      </c>
      <c r="J5452" t="inlineStr">
        <is>
          <t>Keystone Health Partners</t>
        </is>
      </c>
      <c r="K5452" t="inlineStr">
        <is>
          <t>Commercial</t>
        </is>
      </c>
      <c r="L5452" t="inlineStr">
        <is>
          <t>G40.909</t>
        </is>
      </c>
      <c r="M5452" t="inlineStr">
        <is>
          <t>Epilepsy, unspecified, not intractable, without status epilepticus</t>
        </is>
      </c>
      <c r="N5452" t="inlineStr">
        <is>
          <t>Nervous System</t>
        </is>
      </c>
      <c r="O5452" s="28" t="n">
        <v>17</v>
      </c>
      <c r="P5452" s="29" t="n">
        <v>19446.32</v>
      </c>
      <c r="Q5452" t="inlineStr">
        <is>
          <t>N</t>
        </is>
      </c>
      <c r="R5452" s="28" t="n">
        <v>0</v>
      </c>
    </row>
    <row r="5453">
      <c r="A5453" t="inlineStr">
        <is>
          <t>ENC116165</t>
        </is>
      </c>
      <c r="B5453" t="inlineStr">
        <is>
          <t>PT13430</t>
        </is>
      </c>
      <c r="C5453" t="inlineStr">
        <is>
          <t>Emergency</t>
        </is>
      </c>
      <c r="D5453" s="27" t="n">
        <v>45831</v>
      </c>
      <c r="E5453" s="27" t="n">
        <v>45831</v>
      </c>
      <c r="F5453" s="28" t="n">
        <v>0</v>
      </c>
      <c r="G5453" t="inlineStr">
        <is>
          <t>Bluestone Memorial Hospital</t>
        </is>
      </c>
      <c r="H5453" t="inlineStr">
        <is>
          <t>Emergency Department</t>
        </is>
      </c>
      <c r="I5453" t="inlineStr">
        <is>
          <t>Emergency</t>
        </is>
      </c>
      <c r="J5453" t="inlineStr">
        <is>
          <t>Self-Pay</t>
        </is>
      </c>
      <c r="K5453" t="inlineStr">
        <is>
          <t>Self-Pay</t>
        </is>
      </c>
      <c r="L5453" t="inlineStr">
        <is>
          <t>J45.909</t>
        </is>
      </c>
      <c r="M5453" t="inlineStr">
        <is>
          <t>Unspecified asthma, uncomplicated</t>
        </is>
      </c>
      <c r="N5453" t="inlineStr">
        <is>
          <t>Respiratory</t>
        </is>
      </c>
      <c r="O5453" s="28" t="n">
        <v>34</v>
      </c>
      <c r="P5453" s="29" t="n">
        <v>1748.21</v>
      </c>
      <c r="R5453" s="28" t="n"/>
    </row>
    <row r="5454">
      <c r="A5454" t="inlineStr">
        <is>
          <t>ENC116164</t>
        </is>
      </c>
      <c r="B5454" t="inlineStr">
        <is>
          <t>PT11960</t>
        </is>
      </c>
      <c r="C5454" t="inlineStr">
        <is>
          <t>Inpatient</t>
        </is>
      </c>
      <c r="D5454" s="27" t="n">
        <v>45831</v>
      </c>
      <c r="E5454" s="27" t="n">
        <v>45835</v>
      </c>
      <c r="F5454" s="28" t="n">
        <v>4</v>
      </c>
      <c r="G5454" t="inlineStr">
        <is>
          <t>Bluestone Memorial Hospital</t>
        </is>
      </c>
      <c r="H5454" t="inlineStr">
        <is>
          <t>Cardiac Step-Down</t>
        </is>
      </c>
      <c r="I5454" t="inlineStr">
        <is>
          <t>Cardiovascular</t>
        </is>
      </c>
      <c r="J5454" t="inlineStr">
        <is>
          <t>Medicare</t>
        </is>
      </c>
      <c r="K5454" t="inlineStr">
        <is>
          <t>Government</t>
        </is>
      </c>
      <c r="L5454" t="inlineStr">
        <is>
          <t>I21.4</t>
        </is>
      </c>
      <c r="M5454" t="inlineStr">
        <is>
          <t>Non-ST elevation (NSTEMI) myocardial infarction</t>
        </is>
      </c>
      <c r="N5454" t="inlineStr">
        <is>
          <t>Circulatory</t>
        </is>
      </c>
      <c r="O5454" s="28" t="n">
        <v>95</v>
      </c>
      <c r="P5454" s="29" t="n">
        <v>71167.49000000001</v>
      </c>
      <c r="Q5454" t="inlineStr">
        <is>
          <t>N</t>
        </is>
      </c>
      <c r="R5454" s="28" t="n">
        <v>0</v>
      </c>
    </row>
    <row r="5455">
      <c r="A5455" t="inlineStr">
        <is>
          <t>ENC116167</t>
        </is>
      </c>
      <c r="B5455" t="inlineStr">
        <is>
          <t>PT11369</t>
        </is>
      </c>
      <c r="C5455" t="inlineStr">
        <is>
          <t>Inpatient</t>
        </is>
      </c>
      <c r="D5455" s="27" t="n">
        <v>45831</v>
      </c>
      <c r="E5455" s="27" t="n">
        <v>45836</v>
      </c>
      <c r="F5455" s="28" t="n">
        <v>5</v>
      </c>
      <c r="G5455" t="inlineStr">
        <is>
          <t>Bluestone Memorial Hospital</t>
        </is>
      </c>
      <c r="H5455" t="inlineStr">
        <is>
          <t>Oncology</t>
        </is>
      </c>
      <c r="I5455" t="inlineStr">
        <is>
          <t>Oncology</t>
        </is>
      </c>
      <c r="J5455" t="inlineStr">
        <is>
          <t>Evergreen Mutual Insurance</t>
        </is>
      </c>
      <c r="K5455" t="inlineStr">
        <is>
          <t>Commercial</t>
        </is>
      </c>
      <c r="L5455" t="inlineStr">
        <is>
          <t>C34.90</t>
        </is>
      </c>
      <c r="M5455" t="inlineStr">
        <is>
          <t>Malignant neoplasm of unspecified part of unspecified bronchus or lung</t>
        </is>
      </c>
      <c r="N5455" t="inlineStr">
        <is>
          <t>Neoplasms</t>
        </is>
      </c>
      <c r="O5455" s="28" t="n">
        <v>58</v>
      </c>
      <c r="P5455" s="29" t="n">
        <v>21544.78</v>
      </c>
      <c r="Q5455" t="inlineStr">
        <is>
          <t>N</t>
        </is>
      </c>
      <c r="R5455" s="28" t="n">
        <v>0</v>
      </c>
    </row>
    <row r="5456">
      <c r="A5456" t="inlineStr">
        <is>
          <t>ENC116168</t>
        </is>
      </c>
      <c r="B5456" t="inlineStr">
        <is>
          <t>PT13916</t>
        </is>
      </c>
      <c r="C5456" t="inlineStr">
        <is>
          <t>Emergency</t>
        </is>
      </c>
      <c r="D5456" s="27" t="n">
        <v>45831</v>
      </c>
      <c r="E5456" s="27" t="n">
        <v>45831</v>
      </c>
      <c r="F5456" s="28" t="n">
        <v>0</v>
      </c>
      <c r="G5456" t="inlineStr">
        <is>
          <t>Ashby Falls Community Hospital</t>
        </is>
      </c>
      <c r="H5456" t="inlineStr">
        <is>
          <t>Emergency Department</t>
        </is>
      </c>
      <c r="I5456" t="inlineStr">
        <is>
          <t>Emergency</t>
        </is>
      </c>
      <c r="J5456" t="inlineStr">
        <is>
          <t>Evergreen Mutual Insurance</t>
        </is>
      </c>
      <c r="K5456" t="inlineStr">
        <is>
          <t>Commercial</t>
        </is>
      </c>
      <c r="L5456" t="inlineStr">
        <is>
          <t>E86.0</t>
        </is>
      </c>
      <c r="M5456" t="inlineStr">
        <is>
          <t>Dehydration</t>
        </is>
      </c>
      <c r="N5456" t="inlineStr">
        <is>
          <t>Endocrine</t>
        </is>
      </c>
      <c r="O5456" s="28" t="n">
        <v>48</v>
      </c>
      <c r="P5456" s="29" t="n">
        <v>1649.57</v>
      </c>
      <c r="R5456" s="28" t="n"/>
    </row>
    <row r="5457">
      <c r="A5457" t="inlineStr">
        <is>
          <t>ENC116169</t>
        </is>
      </c>
      <c r="B5457" t="inlineStr">
        <is>
          <t>PT12549</t>
        </is>
      </c>
      <c r="C5457" t="inlineStr">
        <is>
          <t>Emergency</t>
        </is>
      </c>
      <c r="D5457" s="27" t="n">
        <v>45831</v>
      </c>
      <c r="E5457" s="27" t="n">
        <v>45831</v>
      </c>
      <c r="F5457" s="28" t="n">
        <v>0</v>
      </c>
      <c r="G5457" t="inlineStr">
        <is>
          <t>Bluestone Memorial Hospital</t>
        </is>
      </c>
      <c r="H5457" t="inlineStr">
        <is>
          <t>Emergency Department</t>
        </is>
      </c>
      <c r="I5457" t="inlineStr">
        <is>
          <t>Emergency</t>
        </is>
      </c>
      <c r="J5457" t="inlineStr">
        <is>
          <t>Medicare</t>
        </is>
      </c>
      <c r="K5457" t="inlineStr">
        <is>
          <t>Government</t>
        </is>
      </c>
      <c r="L5457" t="inlineStr">
        <is>
          <t>R10.9</t>
        </is>
      </c>
      <c r="M5457" t="inlineStr">
        <is>
          <t>Unspecified abdominal pain</t>
        </is>
      </c>
      <c r="N5457" t="inlineStr">
        <is>
          <t>Symptoms &amp; Signs</t>
        </is>
      </c>
      <c r="O5457" s="28" t="n">
        <v>74</v>
      </c>
      <c r="P5457" s="29" t="n">
        <v>1124.15</v>
      </c>
      <c r="R5457" s="28" t="n"/>
    </row>
    <row r="5458">
      <c r="A5458" t="inlineStr">
        <is>
          <t>ENC116170</t>
        </is>
      </c>
      <c r="B5458" t="inlineStr">
        <is>
          <t>PT13998</t>
        </is>
      </c>
      <c r="C5458" t="inlineStr">
        <is>
          <t>Outpatient</t>
        </is>
      </c>
      <c r="D5458" s="27" t="n">
        <v>45831</v>
      </c>
      <c r="E5458" s="27" t="n">
        <v>45831</v>
      </c>
      <c r="F5458" s="28" t="n">
        <v>0</v>
      </c>
      <c r="G5458" t="inlineStr">
        <is>
          <t>Bluestone Outpatient Pavilion</t>
        </is>
      </c>
      <c r="H5458" t="inlineStr">
        <is>
          <t>Pediatric Clinic</t>
        </is>
      </c>
      <c r="I5458" t="inlineStr">
        <is>
          <t>Women &amp; Children</t>
        </is>
      </c>
      <c r="J5458" t="inlineStr">
        <is>
          <t>Evergreen Mutual Insurance</t>
        </is>
      </c>
      <c r="K5458" t="inlineStr">
        <is>
          <t>Commercial</t>
        </is>
      </c>
      <c r="L5458" t="inlineStr">
        <is>
          <t>Z00.129</t>
        </is>
      </c>
      <c r="M5458" t="inlineStr">
        <is>
          <t>Encounter for routine child health examination without abnormal findings</t>
        </is>
      </c>
      <c r="N5458" t="inlineStr">
        <is>
          <t>Factors Influencing Health</t>
        </is>
      </c>
      <c r="O5458" s="28" t="n">
        <v>5</v>
      </c>
      <c r="P5458" s="29" t="n">
        <v>354.35</v>
      </c>
      <c r="R5458" s="28" t="n"/>
    </row>
    <row r="5459">
      <c r="A5459" t="inlineStr">
        <is>
          <t>ENC116171</t>
        </is>
      </c>
      <c r="B5459" t="inlineStr">
        <is>
          <t>PT11296</t>
        </is>
      </c>
      <c r="C5459" t="inlineStr">
        <is>
          <t>Outpatient</t>
        </is>
      </c>
      <c r="D5459" s="27" t="n">
        <v>45831</v>
      </c>
      <c r="E5459" s="27" t="n">
        <v>45831</v>
      </c>
      <c r="F5459" s="28" t="n">
        <v>0</v>
      </c>
      <c r="G5459" t="inlineStr">
        <is>
          <t>Bluestone Outpatient Pavilion</t>
        </is>
      </c>
      <c r="H5459" t="inlineStr">
        <is>
          <t>Pediatric Clinic</t>
        </is>
      </c>
      <c r="I5459" t="inlineStr">
        <is>
          <t>Women &amp; Children</t>
        </is>
      </c>
      <c r="J5459" t="inlineStr">
        <is>
          <t>Evergreen Mutual Insurance</t>
        </is>
      </c>
      <c r="K5459" t="inlineStr">
        <is>
          <t>Commercial</t>
        </is>
      </c>
      <c r="L5459" t="inlineStr">
        <is>
          <t>Z00.129</t>
        </is>
      </c>
      <c r="M5459" t="inlineStr">
        <is>
          <t>Encounter for routine child health examination without abnormal findings</t>
        </is>
      </c>
      <c r="N5459" t="inlineStr">
        <is>
          <t>Factors Influencing Health</t>
        </is>
      </c>
      <c r="O5459" s="28" t="n">
        <v>8</v>
      </c>
      <c r="P5459" s="29" t="n">
        <v>338.29</v>
      </c>
      <c r="R5459" s="28" t="n"/>
    </row>
    <row r="5460">
      <c r="A5460" t="inlineStr">
        <is>
          <t>ENC116173</t>
        </is>
      </c>
      <c r="B5460" t="inlineStr">
        <is>
          <t>PT11136</t>
        </is>
      </c>
      <c r="C5460" t="inlineStr">
        <is>
          <t>Emergency</t>
        </is>
      </c>
      <c r="D5460" s="27" t="n">
        <v>45831</v>
      </c>
      <c r="E5460" s="27" t="n">
        <v>45831</v>
      </c>
      <c r="F5460" s="28" t="n">
        <v>0</v>
      </c>
      <c r="G5460" t="inlineStr">
        <is>
          <t>Bluestone Memorial Hospital</t>
        </is>
      </c>
      <c r="H5460" t="inlineStr">
        <is>
          <t>Emergency Department</t>
        </is>
      </c>
      <c r="I5460" t="inlineStr">
        <is>
          <t>Emergency</t>
        </is>
      </c>
      <c r="J5460" t="inlineStr">
        <is>
          <t>State Medicaid</t>
        </is>
      </c>
      <c r="K5460" t="inlineStr">
        <is>
          <t>Government</t>
        </is>
      </c>
      <c r="L5460" t="inlineStr">
        <is>
          <t>L03.115</t>
        </is>
      </c>
      <c r="M5460" t="inlineStr">
        <is>
          <t>Cellulitis of right lower limb</t>
        </is>
      </c>
      <c r="N5460" t="inlineStr">
        <is>
          <t>Skin</t>
        </is>
      </c>
      <c r="O5460" s="28" t="n">
        <v>79</v>
      </c>
      <c r="P5460" s="29" t="n">
        <v>976.2</v>
      </c>
      <c r="R5460" s="28" t="n"/>
    </row>
    <row r="5461">
      <c r="A5461" t="inlineStr">
        <is>
          <t>ENC116174</t>
        </is>
      </c>
      <c r="B5461" t="inlineStr">
        <is>
          <t>PT13400</t>
        </is>
      </c>
      <c r="C5461" t="inlineStr">
        <is>
          <t>Emergency</t>
        </is>
      </c>
      <c r="D5461" s="27" t="n">
        <v>45831</v>
      </c>
      <c r="E5461" s="27" t="n">
        <v>45831</v>
      </c>
      <c r="F5461" s="28" t="n">
        <v>0</v>
      </c>
      <c r="G5461" t="inlineStr">
        <is>
          <t>Bluestone Memorial Hospital</t>
        </is>
      </c>
      <c r="H5461" t="inlineStr">
        <is>
          <t>Emergency Department</t>
        </is>
      </c>
      <c r="I5461" t="inlineStr">
        <is>
          <t>Emergency</t>
        </is>
      </c>
      <c r="J5461" t="inlineStr">
        <is>
          <t>Keystone Health Partners</t>
        </is>
      </c>
      <c r="K5461" t="inlineStr">
        <is>
          <t>Commercial</t>
        </is>
      </c>
      <c r="L5461" t="inlineStr">
        <is>
          <t>K80.20</t>
        </is>
      </c>
      <c r="M5461" t="inlineStr">
        <is>
          <t>Calculus of gallbladder without cholecystitis without obstruction</t>
        </is>
      </c>
      <c r="N5461" t="inlineStr">
        <is>
          <t>Digestive</t>
        </is>
      </c>
      <c r="O5461" s="28" t="n">
        <v>64</v>
      </c>
      <c r="P5461" s="29" t="n">
        <v>3632.64</v>
      </c>
      <c r="R5461" s="28" t="n"/>
    </row>
    <row r="5462">
      <c r="A5462" t="inlineStr">
        <is>
          <t>ENC116175</t>
        </is>
      </c>
      <c r="B5462" t="inlineStr">
        <is>
          <t>PT10754</t>
        </is>
      </c>
      <c r="C5462" t="inlineStr">
        <is>
          <t>Outpatient</t>
        </is>
      </c>
      <c r="D5462" s="27" t="n">
        <v>45831</v>
      </c>
      <c r="E5462" s="27" t="n">
        <v>45831</v>
      </c>
      <c r="F5462" s="28" t="n">
        <v>0</v>
      </c>
      <c r="G5462" t="inlineStr">
        <is>
          <t>Bluestone Outpatient Pavilion</t>
        </is>
      </c>
      <c r="H5462" t="inlineStr">
        <is>
          <t>Pediatric Clinic</t>
        </is>
      </c>
      <c r="I5462" t="inlineStr">
        <is>
          <t>Women &amp; Children</t>
        </is>
      </c>
      <c r="J5462" t="inlineStr">
        <is>
          <t>State Medicaid</t>
        </is>
      </c>
      <c r="K5462" t="inlineStr">
        <is>
          <t>Government</t>
        </is>
      </c>
      <c r="L5462" t="inlineStr">
        <is>
          <t>H66.90</t>
        </is>
      </c>
      <c r="M5462" t="inlineStr">
        <is>
          <t>Otitis media, unspecified, unspecified ear</t>
        </is>
      </c>
      <c r="N5462" t="inlineStr">
        <is>
          <t>Ear</t>
        </is>
      </c>
      <c r="O5462" s="28" t="n">
        <v>7</v>
      </c>
      <c r="P5462" s="29" t="n">
        <v>428.22</v>
      </c>
      <c r="R5462" s="28" t="n"/>
    </row>
    <row r="5463">
      <c r="A5463" t="inlineStr">
        <is>
          <t>ENC116176</t>
        </is>
      </c>
      <c r="B5463" t="inlineStr">
        <is>
          <t>PT12681</t>
        </is>
      </c>
      <c r="C5463" t="inlineStr">
        <is>
          <t>Outpatient</t>
        </is>
      </c>
      <c r="D5463" s="27" t="n">
        <v>45831</v>
      </c>
      <c r="E5463" s="27" t="n">
        <v>45831</v>
      </c>
      <c r="F5463" s="28" t="n">
        <v>0</v>
      </c>
      <c r="G5463" t="inlineStr">
        <is>
          <t>Bluestone Outpatient Pavilion</t>
        </is>
      </c>
      <c r="H5463" t="inlineStr">
        <is>
          <t>Primary Care Clinic</t>
        </is>
      </c>
      <c r="I5463" t="inlineStr">
        <is>
          <t>Ambulatory</t>
        </is>
      </c>
      <c r="J5463" t="inlineStr">
        <is>
          <t>Evergreen Mutual Insurance</t>
        </is>
      </c>
      <c r="K5463" t="inlineStr">
        <is>
          <t>Commercial</t>
        </is>
      </c>
      <c r="L5463" t="inlineStr">
        <is>
          <t>I10</t>
        </is>
      </c>
      <c r="M5463" t="inlineStr">
        <is>
          <t>Essential (primary) hypertension</t>
        </is>
      </c>
      <c r="N5463" t="inlineStr">
        <is>
          <t>Circulatory</t>
        </is>
      </c>
      <c r="O5463" s="28" t="n">
        <v>46</v>
      </c>
      <c r="P5463" s="29" t="n">
        <v>135.78</v>
      </c>
      <c r="R5463" s="28" t="n"/>
    </row>
    <row r="5464">
      <c r="A5464" t="inlineStr">
        <is>
          <t>ENC116177</t>
        </is>
      </c>
      <c r="B5464" t="inlineStr">
        <is>
          <t>PT13929</t>
        </is>
      </c>
      <c r="C5464" t="inlineStr">
        <is>
          <t>Outpatient</t>
        </is>
      </c>
      <c r="D5464" s="27" t="n">
        <v>45831</v>
      </c>
      <c r="E5464" s="27" t="n">
        <v>45831</v>
      </c>
      <c r="F5464" s="28" t="n">
        <v>0</v>
      </c>
      <c r="G5464" t="inlineStr">
        <is>
          <t>Bluestone Outpatient Pavilion</t>
        </is>
      </c>
      <c r="H5464" t="inlineStr">
        <is>
          <t>Endocrinology &amp; Diabetes Clinic</t>
        </is>
      </c>
      <c r="I5464" t="inlineStr">
        <is>
          <t>Ambulatory</t>
        </is>
      </c>
      <c r="J5464" t="inlineStr">
        <is>
          <t>Medicare</t>
        </is>
      </c>
      <c r="K5464" t="inlineStr">
        <is>
          <t>Government</t>
        </is>
      </c>
      <c r="L5464" t="inlineStr">
        <is>
          <t>E11.65</t>
        </is>
      </c>
      <c r="M5464" t="inlineStr">
        <is>
          <t>Type 2 diabetes mellitus with hyperglycemia</t>
        </is>
      </c>
      <c r="N5464" t="inlineStr">
        <is>
          <t>Endocrine</t>
        </is>
      </c>
      <c r="O5464" s="28" t="n">
        <v>77</v>
      </c>
      <c r="P5464" s="29" t="n">
        <v>479.23</v>
      </c>
      <c r="R5464" s="28" t="n"/>
    </row>
    <row r="5465">
      <c r="A5465" t="inlineStr">
        <is>
          <t>ENC116166</t>
        </is>
      </c>
      <c r="B5465" t="inlineStr">
        <is>
          <t>PT13132</t>
        </is>
      </c>
      <c r="C5465" t="inlineStr">
        <is>
          <t>Observation</t>
        </is>
      </c>
      <c r="D5465" s="27" t="n">
        <v>45831</v>
      </c>
      <c r="E5465" s="27" t="n">
        <v>45832</v>
      </c>
      <c r="F5465" s="28" t="n">
        <v>1</v>
      </c>
      <c r="G5465" t="inlineStr">
        <is>
          <t>Bluestone Memorial Hospital</t>
        </is>
      </c>
      <c r="H5465" t="inlineStr">
        <is>
          <t>Observation Unit</t>
        </is>
      </c>
      <c r="I5465" t="inlineStr">
        <is>
          <t>Medicine</t>
        </is>
      </c>
      <c r="J5465" t="inlineStr">
        <is>
          <t>Keystone Health Partners</t>
        </is>
      </c>
      <c r="K5465" t="inlineStr">
        <is>
          <t>Commercial</t>
        </is>
      </c>
      <c r="L5465" t="inlineStr">
        <is>
          <t>R07.9</t>
        </is>
      </c>
      <c r="M5465" t="inlineStr">
        <is>
          <t>Chest pain, unspecified</t>
        </is>
      </c>
      <c r="N5465" t="inlineStr">
        <is>
          <t>Symptoms &amp; Signs</t>
        </is>
      </c>
      <c r="O5465" s="28" t="n">
        <v>46</v>
      </c>
      <c r="P5465" s="29" t="n">
        <v>7179.61</v>
      </c>
      <c r="R5465" s="28" t="n"/>
    </row>
    <row r="5466">
      <c r="A5466" t="inlineStr">
        <is>
          <t>ENC116178</t>
        </is>
      </c>
      <c r="B5466" t="inlineStr">
        <is>
          <t>PT11697</t>
        </is>
      </c>
      <c r="C5466" t="inlineStr">
        <is>
          <t>Outpatient</t>
        </is>
      </c>
      <c r="D5466" s="27" t="n">
        <v>45831</v>
      </c>
      <c r="E5466" s="27" t="n">
        <v>45831</v>
      </c>
      <c r="F5466" s="28" t="n">
        <v>0</v>
      </c>
      <c r="G5466" t="inlineStr">
        <is>
          <t>Bluestone Outpatient Pavilion</t>
        </is>
      </c>
      <c r="H5466" t="inlineStr">
        <is>
          <t>Infusion &amp; Oncology Clinic</t>
        </is>
      </c>
      <c r="I5466" t="inlineStr">
        <is>
          <t>Oncology</t>
        </is>
      </c>
      <c r="J5466" t="inlineStr">
        <is>
          <t>Silverline Medicare Advantage</t>
        </is>
      </c>
      <c r="K5466" t="inlineStr">
        <is>
          <t>Medicare Advantage</t>
        </is>
      </c>
      <c r="L5466" t="inlineStr">
        <is>
          <t>C34.90</t>
        </is>
      </c>
      <c r="M5466" t="inlineStr">
        <is>
          <t>Malignant neoplasm of unspecified part of unspecified bronchus or lung</t>
        </is>
      </c>
      <c r="N5466" t="inlineStr">
        <is>
          <t>Neoplasms</t>
        </is>
      </c>
      <c r="O5466" s="28" t="n">
        <v>76</v>
      </c>
      <c r="P5466" s="29" t="n">
        <v>401.68</v>
      </c>
      <c r="R5466" s="28" t="n"/>
    </row>
    <row r="5467">
      <c r="A5467" t="inlineStr">
        <is>
          <t>ENC116179</t>
        </is>
      </c>
      <c r="B5467" t="inlineStr">
        <is>
          <t>PT10149</t>
        </is>
      </c>
      <c r="C5467" t="inlineStr">
        <is>
          <t>Emergency</t>
        </is>
      </c>
      <c r="D5467" s="27" t="n">
        <v>45831</v>
      </c>
      <c r="E5467" s="27" t="n">
        <v>45831</v>
      </c>
      <c r="F5467" s="28" t="n">
        <v>0</v>
      </c>
      <c r="G5467" t="inlineStr">
        <is>
          <t>Bluestone Memorial Hospital</t>
        </is>
      </c>
      <c r="H5467" t="inlineStr">
        <is>
          <t>Emergency Department</t>
        </is>
      </c>
      <c r="I5467" t="inlineStr">
        <is>
          <t>Emergency</t>
        </is>
      </c>
      <c r="J5467" t="inlineStr">
        <is>
          <t>Evergreen Mutual Insurance</t>
        </is>
      </c>
      <c r="K5467" t="inlineStr">
        <is>
          <t>Commercial</t>
        </is>
      </c>
      <c r="L5467" t="inlineStr">
        <is>
          <t>J18.9</t>
        </is>
      </c>
      <c r="M5467" t="inlineStr">
        <is>
          <t>Pneumonia, unspecified organism</t>
        </is>
      </c>
      <c r="N5467" t="inlineStr">
        <is>
          <t>Respiratory</t>
        </is>
      </c>
      <c r="O5467" s="28" t="n">
        <v>28</v>
      </c>
      <c r="P5467" s="29" t="n">
        <v>5316.53</v>
      </c>
      <c r="R5467" s="28" t="n"/>
    </row>
    <row r="5468">
      <c r="A5468" t="inlineStr">
        <is>
          <t>ENC116180</t>
        </is>
      </c>
      <c r="B5468" t="inlineStr">
        <is>
          <t>PT12096</t>
        </is>
      </c>
      <c r="C5468" t="inlineStr">
        <is>
          <t>Outpatient</t>
        </is>
      </c>
      <c r="D5468" s="27" t="n">
        <v>45831</v>
      </c>
      <c r="E5468" s="27" t="n">
        <v>45831</v>
      </c>
      <c r="F5468" s="28" t="n">
        <v>0</v>
      </c>
      <c r="G5468" t="inlineStr">
        <is>
          <t>Bluestone Outpatient Pavilion</t>
        </is>
      </c>
      <c r="H5468" t="inlineStr">
        <is>
          <t>Pediatric Clinic</t>
        </is>
      </c>
      <c r="I5468" t="inlineStr">
        <is>
          <t>Women &amp; Children</t>
        </is>
      </c>
      <c r="J5468" t="inlineStr">
        <is>
          <t>Keystone Health Partners</t>
        </is>
      </c>
      <c r="K5468" t="inlineStr">
        <is>
          <t>Commercial</t>
        </is>
      </c>
      <c r="L5468" t="inlineStr">
        <is>
          <t>Z00.129</t>
        </is>
      </c>
      <c r="M5468" t="inlineStr">
        <is>
          <t>Encounter for routine child health examination without abnormal findings</t>
        </is>
      </c>
      <c r="N5468" t="inlineStr">
        <is>
          <t>Factors Influencing Health</t>
        </is>
      </c>
      <c r="O5468" s="28" t="n">
        <v>17</v>
      </c>
      <c r="P5468" s="29" t="n">
        <v>376.18</v>
      </c>
      <c r="R5468" s="28" t="n"/>
    </row>
    <row r="5469">
      <c r="A5469" t="inlineStr">
        <is>
          <t>ENC116181</t>
        </is>
      </c>
      <c r="B5469" t="inlineStr">
        <is>
          <t>PT12956</t>
        </is>
      </c>
      <c r="C5469" t="inlineStr">
        <is>
          <t>Emergency</t>
        </is>
      </c>
      <c r="D5469" s="27" t="n">
        <v>45831</v>
      </c>
      <c r="E5469" s="27" t="n">
        <v>45831</v>
      </c>
      <c r="F5469" s="28" t="n">
        <v>0</v>
      </c>
      <c r="G5469" t="inlineStr">
        <is>
          <t>Bluestone Memorial Hospital</t>
        </is>
      </c>
      <c r="H5469" t="inlineStr">
        <is>
          <t>Emergency Department</t>
        </is>
      </c>
      <c r="I5469" t="inlineStr">
        <is>
          <t>Emergency</t>
        </is>
      </c>
      <c r="J5469" t="inlineStr">
        <is>
          <t>Keystone Health Partners</t>
        </is>
      </c>
      <c r="K5469" t="inlineStr">
        <is>
          <t>Commercial</t>
        </is>
      </c>
      <c r="L5469" t="inlineStr">
        <is>
          <t>S93.401A</t>
        </is>
      </c>
      <c r="M5469" t="inlineStr">
        <is>
          <t>Sprain of unspecified ligament of right ankle, initial encounter</t>
        </is>
      </c>
      <c r="N5469" t="inlineStr">
        <is>
          <t>Injury</t>
        </is>
      </c>
      <c r="O5469" s="28" t="n">
        <v>44</v>
      </c>
      <c r="P5469" s="29" t="n">
        <v>624.85</v>
      </c>
      <c r="R5469" s="28" t="n"/>
    </row>
    <row r="5470">
      <c r="A5470" t="inlineStr">
        <is>
          <t>ENC116172</t>
        </is>
      </c>
      <c r="B5470" t="inlineStr">
        <is>
          <t>PT13227</t>
        </is>
      </c>
      <c r="C5470" t="inlineStr">
        <is>
          <t>Inpatient</t>
        </is>
      </c>
      <c r="D5470" s="27" t="n">
        <v>45831</v>
      </c>
      <c r="E5470" s="27" t="n">
        <v>45835</v>
      </c>
      <c r="F5470" s="28" t="n">
        <v>4</v>
      </c>
      <c r="G5470" t="inlineStr">
        <is>
          <t>Bluestone Memorial Hospital</t>
        </is>
      </c>
      <c r="H5470" t="inlineStr">
        <is>
          <t>Medical-Surgical 4 West</t>
        </is>
      </c>
      <c r="I5470" t="inlineStr">
        <is>
          <t>Medicine</t>
        </is>
      </c>
      <c r="J5470" t="inlineStr">
        <is>
          <t>Medicare</t>
        </is>
      </c>
      <c r="K5470" t="inlineStr">
        <is>
          <t>Government</t>
        </is>
      </c>
      <c r="L5470" t="inlineStr">
        <is>
          <t>J18.9</t>
        </is>
      </c>
      <c r="M5470" t="inlineStr">
        <is>
          <t>Pneumonia, unspecified organism</t>
        </is>
      </c>
      <c r="N5470" t="inlineStr">
        <is>
          <t>Respiratory</t>
        </is>
      </c>
      <c r="O5470" s="28" t="n">
        <v>78</v>
      </c>
      <c r="P5470" s="29" t="n">
        <v>23951.44</v>
      </c>
      <c r="Q5470" t="inlineStr">
        <is>
          <t>N</t>
        </is>
      </c>
      <c r="R5470" s="28" t="n">
        <v>0</v>
      </c>
    </row>
    <row r="5471">
      <c r="A5471" t="inlineStr">
        <is>
          <t>ENC116182</t>
        </is>
      </c>
      <c r="B5471" t="inlineStr">
        <is>
          <t>PT12772</t>
        </is>
      </c>
      <c r="C5471" t="inlineStr">
        <is>
          <t>Emergency</t>
        </is>
      </c>
      <c r="D5471" s="27" t="n">
        <v>45831</v>
      </c>
      <c r="E5471" s="27" t="n">
        <v>45831</v>
      </c>
      <c r="F5471" s="28" t="n">
        <v>0</v>
      </c>
      <c r="G5471" t="inlineStr">
        <is>
          <t>Bluestone Memorial Hospital</t>
        </is>
      </c>
      <c r="H5471" t="inlineStr">
        <is>
          <t>Emergency Department</t>
        </is>
      </c>
      <c r="I5471" t="inlineStr">
        <is>
          <t>Emergency</t>
        </is>
      </c>
      <c r="J5471" t="inlineStr">
        <is>
          <t>Self-Pay</t>
        </is>
      </c>
      <c r="K5471" t="inlineStr">
        <is>
          <t>Self-Pay</t>
        </is>
      </c>
      <c r="L5471" t="inlineStr">
        <is>
          <t>N39.0</t>
        </is>
      </c>
      <c r="M5471" t="inlineStr">
        <is>
          <t>Urinary tract infection, site not specified</t>
        </is>
      </c>
      <c r="N5471" t="inlineStr">
        <is>
          <t>Genitourinary</t>
        </is>
      </c>
      <c r="O5471" s="28" t="n">
        <v>55</v>
      </c>
      <c r="P5471" s="29" t="n">
        <v>846.95</v>
      </c>
      <c r="R5471" s="28" t="n"/>
    </row>
    <row r="5472">
      <c r="A5472" t="inlineStr">
        <is>
          <t>ENC116183</t>
        </is>
      </c>
      <c r="B5472" t="inlineStr">
        <is>
          <t>PT11125</t>
        </is>
      </c>
      <c r="C5472" t="inlineStr">
        <is>
          <t>Outpatient</t>
        </is>
      </c>
      <c r="D5472" s="27" t="n">
        <v>45831</v>
      </c>
      <c r="E5472" s="27" t="n">
        <v>45831</v>
      </c>
      <c r="F5472" s="28" t="n">
        <v>0</v>
      </c>
      <c r="G5472" t="inlineStr">
        <is>
          <t>Bluestone Outpatient Pavilion</t>
        </is>
      </c>
      <c r="H5472" t="inlineStr">
        <is>
          <t>Infusion &amp; Oncology Clinic</t>
        </is>
      </c>
      <c r="I5472" t="inlineStr">
        <is>
          <t>Oncology</t>
        </is>
      </c>
      <c r="J5472" t="inlineStr">
        <is>
          <t>Silverline Medicare Advantage</t>
        </is>
      </c>
      <c r="K5472" t="inlineStr">
        <is>
          <t>Medicare Advantage</t>
        </is>
      </c>
      <c r="L5472" t="inlineStr">
        <is>
          <t>Z51.11</t>
        </is>
      </c>
      <c r="M5472" t="inlineStr">
        <is>
          <t>Encounter for antineoplastic chemotherapy</t>
        </is>
      </c>
      <c r="N5472" t="inlineStr">
        <is>
          <t>Factors Influencing Health</t>
        </is>
      </c>
      <c r="O5472" s="28" t="n">
        <v>86</v>
      </c>
      <c r="P5472" s="29" t="n">
        <v>12924.51</v>
      </c>
      <c r="R5472" s="28" t="n"/>
    </row>
    <row r="5473">
      <c r="A5473" t="inlineStr">
        <is>
          <t>ENC116184</t>
        </is>
      </c>
      <c r="B5473" t="inlineStr">
        <is>
          <t>PT12869</t>
        </is>
      </c>
      <c r="C5473" t="inlineStr">
        <is>
          <t>Emergency</t>
        </is>
      </c>
      <c r="D5473" s="27" t="n">
        <v>45831</v>
      </c>
      <c r="E5473" s="27" t="n">
        <v>45831</v>
      </c>
      <c r="F5473" s="28" t="n">
        <v>0</v>
      </c>
      <c r="G5473" t="inlineStr">
        <is>
          <t>Bluestone Memorial Hospital</t>
        </is>
      </c>
      <c r="H5473" t="inlineStr">
        <is>
          <t>Emergency Department</t>
        </is>
      </c>
      <c r="I5473" t="inlineStr">
        <is>
          <t>Emergency</t>
        </is>
      </c>
      <c r="J5473" t="inlineStr">
        <is>
          <t>State Medicaid</t>
        </is>
      </c>
      <c r="K5473" t="inlineStr">
        <is>
          <t>Government</t>
        </is>
      </c>
      <c r="L5473" t="inlineStr">
        <is>
          <t>S06.0X0A</t>
        </is>
      </c>
      <c r="M5473" t="inlineStr">
        <is>
          <t>Concussion without loss of consciousness, initial encounter</t>
        </is>
      </c>
      <c r="N5473" t="inlineStr">
        <is>
          <t>Injury</t>
        </is>
      </c>
      <c r="O5473" s="28" t="n">
        <v>67</v>
      </c>
      <c r="P5473" s="29" t="n">
        <v>2423.18</v>
      </c>
      <c r="R5473" s="28" t="n"/>
    </row>
    <row r="5474">
      <c r="A5474" t="inlineStr">
        <is>
          <t>ENC116185</t>
        </is>
      </c>
      <c r="B5474" t="inlineStr">
        <is>
          <t>PT12888</t>
        </is>
      </c>
      <c r="C5474" t="inlineStr">
        <is>
          <t>Outpatient</t>
        </is>
      </c>
      <c r="D5474" s="27" t="n">
        <v>45831</v>
      </c>
      <c r="E5474" s="27" t="n">
        <v>45831</v>
      </c>
      <c r="F5474" s="28" t="n">
        <v>0</v>
      </c>
      <c r="G5474" t="inlineStr">
        <is>
          <t>Bluestone Outpatient Pavilion</t>
        </is>
      </c>
      <c r="H5474" t="inlineStr">
        <is>
          <t>Primary Care Clinic</t>
        </is>
      </c>
      <c r="I5474" t="inlineStr">
        <is>
          <t>Ambulatory</t>
        </is>
      </c>
      <c r="J5474" t="inlineStr">
        <is>
          <t>Evergreen Mutual Insurance</t>
        </is>
      </c>
      <c r="K5474" t="inlineStr">
        <is>
          <t>Commercial</t>
        </is>
      </c>
      <c r="L5474" t="inlineStr">
        <is>
          <t>I10</t>
        </is>
      </c>
      <c r="M5474" t="inlineStr">
        <is>
          <t>Essential (primary) hypertension</t>
        </is>
      </c>
      <c r="N5474" t="inlineStr">
        <is>
          <t>Circulatory</t>
        </is>
      </c>
      <c r="O5474" s="28" t="n">
        <v>47</v>
      </c>
      <c r="P5474" s="29" t="n">
        <v>356.61</v>
      </c>
      <c r="R5474" s="28" t="n"/>
    </row>
    <row r="5475">
      <c r="A5475" t="inlineStr">
        <is>
          <t>ENC116186</t>
        </is>
      </c>
      <c r="B5475" t="inlineStr">
        <is>
          <t>PT13585</t>
        </is>
      </c>
      <c r="C5475" t="inlineStr">
        <is>
          <t>Outpatient</t>
        </is>
      </c>
      <c r="D5475" s="27" t="n">
        <v>45831</v>
      </c>
      <c r="E5475" s="27" t="n">
        <v>45831</v>
      </c>
      <c r="F5475" s="28" t="n">
        <v>0</v>
      </c>
      <c r="G5475" t="inlineStr">
        <is>
          <t>Bluestone Outpatient Pavilion</t>
        </is>
      </c>
      <c r="H5475" t="inlineStr">
        <is>
          <t>Primary Care Clinic</t>
        </is>
      </c>
      <c r="I5475" t="inlineStr">
        <is>
          <t>Ambulatory</t>
        </is>
      </c>
      <c r="J5475" t="inlineStr">
        <is>
          <t>Summit Choice PPO</t>
        </is>
      </c>
      <c r="K5475" t="inlineStr">
        <is>
          <t>Commercial</t>
        </is>
      </c>
      <c r="L5475" t="inlineStr">
        <is>
          <t>E78.5</t>
        </is>
      </c>
      <c r="M5475" t="inlineStr">
        <is>
          <t>Hyperlipidemia, unspecified</t>
        </is>
      </c>
      <c r="N5475" t="inlineStr">
        <is>
          <t>Endocrine</t>
        </is>
      </c>
      <c r="O5475" s="28" t="n">
        <v>64</v>
      </c>
      <c r="P5475" s="29" t="n">
        <v>346.87</v>
      </c>
      <c r="R5475" s="28" t="n"/>
    </row>
    <row r="5476">
      <c r="A5476" t="inlineStr">
        <is>
          <t>ENC116188</t>
        </is>
      </c>
      <c r="B5476" t="inlineStr">
        <is>
          <t>PT11944</t>
        </is>
      </c>
      <c r="C5476" t="inlineStr">
        <is>
          <t>Emergency</t>
        </is>
      </c>
      <c r="D5476" s="27" t="n">
        <v>45831</v>
      </c>
      <c r="E5476" s="27" t="n">
        <v>45831</v>
      </c>
      <c r="F5476" s="28" t="n">
        <v>0</v>
      </c>
      <c r="G5476" t="inlineStr">
        <is>
          <t>Bluestone Memorial Hospital</t>
        </is>
      </c>
      <c r="H5476" t="inlineStr">
        <is>
          <t>Emergency Department</t>
        </is>
      </c>
      <c r="I5476" t="inlineStr">
        <is>
          <t>Emergency</t>
        </is>
      </c>
      <c r="J5476" t="inlineStr">
        <is>
          <t>Silverline Medicare Advantage</t>
        </is>
      </c>
      <c r="K5476" t="inlineStr">
        <is>
          <t>Medicare Advantage</t>
        </is>
      </c>
      <c r="L5476" t="inlineStr">
        <is>
          <t>R10.9</t>
        </is>
      </c>
      <c r="M5476" t="inlineStr">
        <is>
          <t>Unspecified abdominal pain</t>
        </is>
      </c>
      <c r="N5476" t="inlineStr">
        <is>
          <t>Symptoms &amp; Signs</t>
        </is>
      </c>
      <c r="O5476" s="28" t="n">
        <v>94</v>
      </c>
      <c r="P5476" s="29" t="n">
        <v>5187.15</v>
      </c>
      <c r="R5476" s="28" t="n"/>
    </row>
    <row r="5477">
      <c r="A5477" t="inlineStr">
        <is>
          <t>ENC116189</t>
        </is>
      </c>
      <c r="B5477" t="inlineStr">
        <is>
          <t>PT10285</t>
        </is>
      </c>
      <c r="C5477" t="inlineStr">
        <is>
          <t>Outpatient</t>
        </is>
      </c>
      <c r="D5477" s="27" t="n">
        <v>45831</v>
      </c>
      <c r="E5477" s="27" t="n">
        <v>45831</v>
      </c>
      <c r="F5477" s="28" t="n">
        <v>0</v>
      </c>
      <c r="G5477" t="inlineStr">
        <is>
          <t>Bluestone Outpatient Pavilion</t>
        </is>
      </c>
      <c r="H5477" t="inlineStr">
        <is>
          <t>Primary Care Clinic</t>
        </is>
      </c>
      <c r="I5477" t="inlineStr">
        <is>
          <t>Ambulatory</t>
        </is>
      </c>
      <c r="J5477" t="inlineStr">
        <is>
          <t>Medicare</t>
        </is>
      </c>
      <c r="K5477" t="inlineStr">
        <is>
          <t>Government</t>
        </is>
      </c>
      <c r="L5477" t="inlineStr">
        <is>
          <t>J45.909</t>
        </is>
      </c>
      <c r="M5477" t="inlineStr">
        <is>
          <t>Unspecified asthma, uncomplicated</t>
        </is>
      </c>
      <c r="N5477" t="inlineStr">
        <is>
          <t>Respiratory</t>
        </is>
      </c>
      <c r="O5477" s="28" t="n">
        <v>64</v>
      </c>
      <c r="P5477" s="29" t="n">
        <v>167.26</v>
      </c>
      <c r="R5477" s="28" t="n"/>
    </row>
    <row r="5478">
      <c r="A5478" t="inlineStr">
        <is>
          <t>ENC116191</t>
        </is>
      </c>
      <c r="B5478" t="inlineStr">
        <is>
          <t>PT10014</t>
        </is>
      </c>
      <c r="C5478" t="inlineStr">
        <is>
          <t>Outpatient</t>
        </is>
      </c>
      <c r="D5478" s="27" t="n">
        <v>45831</v>
      </c>
      <c r="E5478" s="27" t="n">
        <v>45831</v>
      </c>
      <c r="F5478" s="28" t="n">
        <v>0</v>
      </c>
      <c r="G5478" t="inlineStr">
        <is>
          <t>Bluestone Outpatient Pavilion</t>
        </is>
      </c>
      <c r="H5478" t="inlineStr">
        <is>
          <t>Pediatric Clinic</t>
        </is>
      </c>
      <c r="I5478" t="inlineStr">
        <is>
          <t>Women &amp; Children</t>
        </is>
      </c>
      <c r="J5478" t="inlineStr">
        <is>
          <t>State Medicaid</t>
        </is>
      </c>
      <c r="K5478" t="inlineStr">
        <is>
          <t>Government</t>
        </is>
      </c>
      <c r="L5478" t="inlineStr">
        <is>
          <t>J06.9</t>
        </is>
      </c>
      <c r="M5478" t="inlineStr">
        <is>
          <t>Acute upper respiratory infection, unspecified</t>
        </is>
      </c>
      <c r="N5478" t="inlineStr">
        <is>
          <t>Respiratory</t>
        </is>
      </c>
      <c r="O5478" s="28" t="n">
        <v>11</v>
      </c>
      <c r="P5478" s="29" t="n">
        <v>514.13</v>
      </c>
      <c r="R5478" s="28" t="n"/>
    </row>
    <row r="5479">
      <c r="A5479" t="inlineStr">
        <is>
          <t>ENC116187</t>
        </is>
      </c>
      <c r="B5479" t="inlineStr">
        <is>
          <t>PT11959</t>
        </is>
      </c>
      <c r="C5479" t="inlineStr">
        <is>
          <t>Inpatient</t>
        </is>
      </c>
      <c r="D5479" s="27" t="n">
        <v>45831</v>
      </c>
      <c r="E5479" s="27" t="n">
        <v>45834</v>
      </c>
      <c r="F5479" s="28" t="n">
        <v>3</v>
      </c>
      <c r="G5479" t="inlineStr">
        <is>
          <t>Bluestone Memorial Hospital</t>
        </is>
      </c>
      <c r="H5479" t="inlineStr">
        <is>
          <t>Neuroscience &amp; Stroke</t>
        </is>
      </c>
      <c r="I5479" t="inlineStr">
        <is>
          <t>Neuroscience</t>
        </is>
      </c>
      <c r="J5479" t="inlineStr">
        <is>
          <t>Self-Pay</t>
        </is>
      </c>
      <c r="K5479" t="inlineStr">
        <is>
          <t>Self-Pay</t>
        </is>
      </c>
      <c r="L5479" t="inlineStr">
        <is>
          <t>G40.909</t>
        </is>
      </c>
      <c r="M5479" t="inlineStr">
        <is>
          <t>Epilepsy, unspecified, not intractable, without status epilepticus</t>
        </is>
      </c>
      <c r="N5479" t="inlineStr">
        <is>
          <t>Nervous System</t>
        </is>
      </c>
      <c r="O5479" s="28" t="n">
        <v>25</v>
      </c>
      <c r="P5479" s="29" t="n">
        <v>13868.43</v>
      </c>
      <c r="Q5479" t="inlineStr">
        <is>
          <t>N</t>
        </is>
      </c>
      <c r="R5479" s="28" t="n">
        <v>0</v>
      </c>
    </row>
    <row r="5480">
      <c r="A5480" t="inlineStr">
        <is>
          <t>ENC116192</t>
        </is>
      </c>
      <c r="B5480" t="inlineStr">
        <is>
          <t>PT12469</t>
        </is>
      </c>
      <c r="C5480" t="inlineStr">
        <is>
          <t>Emergency</t>
        </is>
      </c>
      <c r="D5480" s="27" t="n">
        <v>45831</v>
      </c>
      <c r="E5480" s="27" t="n">
        <v>45831</v>
      </c>
      <c r="F5480" s="28" t="n">
        <v>0</v>
      </c>
      <c r="G5480" t="inlineStr">
        <is>
          <t>Cedar Ridge Medical Center</t>
        </is>
      </c>
      <c r="H5480" t="inlineStr">
        <is>
          <t>Emergency Department</t>
        </is>
      </c>
      <c r="I5480" t="inlineStr">
        <is>
          <t>Emergency</t>
        </is>
      </c>
      <c r="J5480" t="inlineStr">
        <is>
          <t>Medicare</t>
        </is>
      </c>
      <c r="K5480" t="inlineStr">
        <is>
          <t>Government</t>
        </is>
      </c>
      <c r="L5480" t="inlineStr">
        <is>
          <t>U07.1</t>
        </is>
      </c>
      <c r="M5480" t="inlineStr">
        <is>
          <t>COVID-19</t>
        </is>
      </c>
      <c r="N5480" t="inlineStr">
        <is>
          <t>Respiratory</t>
        </is>
      </c>
      <c r="O5480" s="28" t="n">
        <v>66</v>
      </c>
      <c r="P5480" s="29" t="n">
        <v>3609.75</v>
      </c>
      <c r="R5480" s="28" t="n"/>
    </row>
    <row r="5481">
      <c r="A5481" t="inlineStr">
        <is>
          <t>ENC116193</t>
        </is>
      </c>
      <c r="B5481" t="inlineStr">
        <is>
          <t>PT10995</t>
        </is>
      </c>
      <c r="C5481" t="inlineStr">
        <is>
          <t>Emergency</t>
        </is>
      </c>
      <c r="D5481" s="27" t="n">
        <v>45831</v>
      </c>
      <c r="E5481" s="27" t="n">
        <v>45831</v>
      </c>
      <c r="F5481" s="28" t="n">
        <v>0</v>
      </c>
      <c r="G5481" t="inlineStr">
        <is>
          <t>Ashby Falls Community Hospital</t>
        </is>
      </c>
      <c r="H5481" t="inlineStr">
        <is>
          <t>Emergency Department</t>
        </is>
      </c>
      <c r="I5481" t="inlineStr">
        <is>
          <t>Emergency</t>
        </is>
      </c>
      <c r="J5481" t="inlineStr">
        <is>
          <t>Summit Choice PPO</t>
        </is>
      </c>
      <c r="K5481" t="inlineStr">
        <is>
          <t>Commercial</t>
        </is>
      </c>
      <c r="L5481" t="inlineStr">
        <is>
          <t>L03.115</t>
        </is>
      </c>
      <c r="M5481" t="inlineStr">
        <is>
          <t>Cellulitis of right lower limb</t>
        </is>
      </c>
      <c r="N5481" t="inlineStr">
        <is>
          <t>Skin</t>
        </is>
      </c>
      <c r="O5481" s="28" t="n">
        <v>34</v>
      </c>
      <c r="P5481" s="29" t="n">
        <v>3190.68</v>
      </c>
      <c r="R5481" s="28" t="n"/>
    </row>
    <row r="5482">
      <c r="A5482" t="inlineStr">
        <is>
          <t>ENC116194</t>
        </is>
      </c>
      <c r="B5482" t="inlineStr">
        <is>
          <t>PT10814</t>
        </is>
      </c>
      <c r="C5482" t="inlineStr">
        <is>
          <t>Emergency</t>
        </is>
      </c>
      <c r="D5482" s="27" t="n">
        <v>45831</v>
      </c>
      <c r="E5482" s="27" t="n">
        <v>45831</v>
      </c>
      <c r="F5482" s="28" t="n">
        <v>0</v>
      </c>
      <c r="G5482" t="inlineStr">
        <is>
          <t>Cedar Ridge Medical Center</t>
        </is>
      </c>
      <c r="H5482" t="inlineStr">
        <is>
          <t>Emergency Department</t>
        </is>
      </c>
      <c r="I5482" t="inlineStr">
        <is>
          <t>Emergency</t>
        </is>
      </c>
      <c r="J5482" t="inlineStr">
        <is>
          <t>Workers' Compensation</t>
        </is>
      </c>
      <c r="K5482" t="inlineStr">
        <is>
          <t>Workers' Comp</t>
        </is>
      </c>
      <c r="L5482" t="inlineStr">
        <is>
          <t>S93.401A</t>
        </is>
      </c>
      <c r="M5482" t="inlineStr">
        <is>
          <t>Sprain of unspecified ligament of right ankle, initial encounter</t>
        </is>
      </c>
      <c r="N5482" t="inlineStr">
        <is>
          <t>Injury</t>
        </is>
      </c>
      <c r="O5482" s="28" t="n">
        <v>45</v>
      </c>
      <c r="P5482" s="29" t="n">
        <v>1745.16</v>
      </c>
      <c r="R5482" s="28" t="n"/>
    </row>
    <row r="5483">
      <c r="A5483" t="inlineStr">
        <is>
          <t>ENC116195</t>
        </is>
      </c>
      <c r="B5483" t="inlineStr">
        <is>
          <t>PT13247</t>
        </is>
      </c>
      <c r="C5483" t="inlineStr">
        <is>
          <t>Emergency</t>
        </is>
      </c>
      <c r="D5483" s="27" t="n">
        <v>45831</v>
      </c>
      <c r="E5483" s="27" t="n">
        <v>45831</v>
      </c>
      <c r="F5483" s="28" t="n">
        <v>0</v>
      </c>
      <c r="G5483" t="inlineStr">
        <is>
          <t>Bluestone Memorial Hospital</t>
        </is>
      </c>
      <c r="H5483" t="inlineStr">
        <is>
          <t>Emergency Department</t>
        </is>
      </c>
      <c r="I5483" t="inlineStr">
        <is>
          <t>Emergency</t>
        </is>
      </c>
      <c r="J5483" t="inlineStr">
        <is>
          <t>Self-Pay</t>
        </is>
      </c>
      <c r="K5483" t="inlineStr">
        <is>
          <t>Self-Pay</t>
        </is>
      </c>
      <c r="L5483" t="inlineStr">
        <is>
          <t>R10.9</t>
        </is>
      </c>
      <c r="M5483" t="inlineStr">
        <is>
          <t>Unspecified abdominal pain</t>
        </is>
      </c>
      <c r="N5483" t="inlineStr">
        <is>
          <t>Symptoms &amp; Signs</t>
        </is>
      </c>
      <c r="O5483" s="28" t="n">
        <v>49</v>
      </c>
      <c r="P5483" s="29" t="n">
        <v>3355.49</v>
      </c>
      <c r="R5483" s="28" t="n"/>
    </row>
    <row r="5484">
      <c r="A5484" t="inlineStr">
        <is>
          <t>ENC116190</t>
        </is>
      </c>
      <c r="B5484" t="inlineStr">
        <is>
          <t>PT12026</t>
        </is>
      </c>
      <c r="C5484" t="inlineStr">
        <is>
          <t>Inpatient</t>
        </is>
      </c>
      <c r="D5484" s="27" t="n">
        <v>45831</v>
      </c>
      <c r="E5484" s="27" t="n">
        <v>45836</v>
      </c>
      <c r="F5484" s="28" t="n">
        <v>5</v>
      </c>
      <c r="G5484" t="inlineStr">
        <is>
          <t>Cedar Ridge Medical Center</t>
        </is>
      </c>
      <c r="H5484" t="inlineStr">
        <is>
          <t>Medical-Surgical</t>
        </is>
      </c>
      <c r="I5484" t="inlineStr">
        <is>
          <t>Medicine</t>
        </is>
      </c>
      <c r="J5484" t="inlineStr">
        <is>
          <t>Silverline Medicare Advantage</t>
        </is>
      </c>
      <c r="K5484" t="inlineStr">
        <is>
          <t>Medicare Advantage</t>
        </is>
      </c>
      <c r="L5484" t="inlineStr">
        <is>
          <t>K92.2</t>
        </is>
      </c>
      <c r="M5484" t="inlineStr">
        <is>
          <t>Gastrointestinal hemorrhage, unspecified</t>
        </is>
      </c>
      <c r="N5484" t="inlineStr">
        <is>
          <t>Digestive</t>
        </is>
      </c>
      <c r="O5484" s="28" t="n">
        <v>73</v>
      </c>
      <c r="P5484" s="29" t="n">
        <v>20782.29</v>
      </c>
      <c r="Q5484" t="inlineStr">
        <is>
          <t>N</t>
        </is>
      </c>
      <c r="R5484" s="28" t="n">
        <v>0</v>
      </c>
    </row>
    <row r="5485">
      <c r="A5485" t="inlineStr">
        <is>
          <t>ENC116196</t>
        </is>
      </c>
      <c r="B5485" t="inlineStr">
        <is>
          <t>PT13739</t>
        </is>
      </c>
      <c r="C5485" t="inlineStr">
        <is>
          <t>Emergency</t>
        </is>
      </c>
      <c r="D5485" s="27" t="n">
        <v>45831</v>
      </c>
      <c r="E5485" s="27" t="n">
        <v>45831</v>
      </c>
      <c r="F5485" s="28" t="n">
        <v>0</v>
      </c>
      <c r="G5485" t="inlineStr">
        <is>
          <t>Bluestone Memorial Hospital</t>
        </is>
      </c>
      <c r="H5485" t="inlineStr">
        <is>
          <t>Emergency Department</t>
        </is>
      </c>
      <c r="I5485" t="inlineStr">
        <is>
          <t>Emergency</t>
        </is>
      </c>
      <c r="J5485" t="inlineStr">
        <is>
          <t>Evergreen Mutual Insurance</t>
        </is>
      </c>
      <c r="K5485" t="inlineStr">
        <is>
          <t>Commercial</t>
        </is>
      </c>
      <c r="L5485" t="inlineStr">
        <is>
          <t>E86.0</t>
        </is>
      </c>
      <c r="M5485" t="inlineStr">
        <is>
          <t>Dehydration</t>
        </is>
      </c>
      <c r="N5485" t="inlineStr">
        <is>
          <t>Endocrine</t>
        </is>
      </c>
      <c r="O5485" s="28" t="n">
        <v>47</v>
      </c>
      <c r="P5485" s="29" t="n">
        <v>2495.13</v>
      </c>
      <c r="R5485" s="28" t="n"/>
    </row>
    <row r="5486">
      <c r="A5486" t="inlineStr">
        <is>
          <t>ENC116198</t>
        </is>
      </c>
      <c r="B5486" t="inlineStr">
        <is>
          <t>PT11137</t>
        </is>
      </c>
      <c r="C5486" t="inlineStr">
        <is>
          <t>Emergency</t>
        </is>
      </c>
      <c r="D5486" s="27" t="n">
        <v>45831</v>
      </c>
      <c r="E5486" s="27" t="n">
        <v>45831</v>
      </c>
      <c r="F5486" s="28" t="n">
        <v>0</v>
      </c>
      <c r="G5486" t="inlineStr">
        <is>
          <t>Bluestone Memorial Hospital</t>
        </is>
      </c>
      <c r="H5486" t="inlineStr">
        <is>
          <t>Emergency Department</t>
        </is>
      </c>
      <c r="I5486" t="inlineStr">
        <is>
          <t>Emergency</t>
        </is>
      </c>
      <c r="J5486" t="inlineStr">
        <is>
          <t>Evergreen Mutual Insurance</t>
        </is>
      </c>
      <c r="K5486" t="inlineStr">
        <is>
          <t>Commercial</t>
        </is>
      </c>
      <c r="L5486" t="inlineStr">
        <is>
          <t>S93.401A</t>
        </is>
      </c>
      <c r="M5486" t="inlineStr">
        <is>
          <t>Sprain of unspecified ligament of right ankle, initial encounter</t>
        </is>
      </c>
      <c r="N5486" t="inlineStr">
        <is>
          <t>Injury</t>
        </is>
      </c>
      <c r="O5486" s="28" t="n">
        <v>24</v>
      </c>
      <c r="P5486" s="29" t="n">
        <v>788.92</v>
      </c>
      <c r="R5486" s="28" t="n"/>
    </row>
    <row r="5487">
      <c r="A5487" t="inlineStr">
        <is>
          <t>ENC116197</t>
        </is>
      </c>
      <c r="B5487" t="inlineStr">
        <is>
          <t>PT11534</t>
        </is>
      </c>
      <c r="C5487" t="inlineStr">
        <is>
          <t>Inpatient</t>
        </is>
      </c>
      <c r="D5487" s="27" t="n">
        <v>45831</v>
      </c>
      <c r="E5487" s="27" t="n">
        <v>45836</v>
      </c>
      <c r="F5487" s="28" t="n">
        <v>5</v>
      </c>
      <c r="G5487" t="inlineStr">
        <is>
          <t>Cedar Ridge Medical Center</t>
        </is>
      </c>
      <c r="H5487" t="inlineStr">
        <is>
          <t>Medical-Surgical</t>
        </is>
      </c>
      <c r="I5487" t="inlineStr">
        <is>
          <t>Medicine</t>
        </is>
      </c>
      <c r="J5487" t="inlineStr">
        <is>
          <t>Keystone Health Partners</t>
        </is>
      </c>
      <c r="K5487" t="inlineStr">
        <is>
          <t>Commercial</t>
        </is>
      </c>
      <c r="L5487" t="inlineStr">
        <is>
          <t>A41.9</t>
        </is>
      </c>
      <c r="M5487" t="inlineStr">
        <is>
          <t>Sepsis, unspecified organism</t>
        </is>
      </c>
      <c r="N5487" t="inlineStr">
        <is>
          <t>Infectious</t>
        </is>
      </c>
      <c r="O5487" s="28" t="n">
        <v>56</v>
      </c>
      <c r="P5487" s="29" t="n">
        <v>45852.8</v>
      </c>
      <c r="Q5487" t="inlineStr">
        <is>
          <t>N</t>
        </is>
      </c>
      <c r="R5487" s="28" t="n">
        <v>0</v>
      </c>
    </row>
    <row r="5488">
      <c r="A5488" t="inlineStr">
        <is>
          <t>ENC116199</t>
        </is>
      </c>
      <c r="B5488" t="inlineStr">
        <is>
          <t>PT11631</t>
        </is>
      </c>
      <c r="C5488" t="inlineStr">
        <is>
          <t>Inpatient</t>
        </is>
      </c>
      <c r="D5488" s="27" t="n">
        <v>45832</v>
      </c>
      <c r="E5488" s="27" t="n">
        <v>45834</v>
      </c>
      <c r="F5488" s="28" t="n">
        <v>2</v>
      </c>
      <c r="G5488" t="inlineStr">
        <is>
          <t>Bluestone Memorial Hospital</t>
        </is>
      </c>
      <c r="H5488" t="inlineStr">
        <is>
          <t>Cardiac Step-Down</t>
        </is>
      </c>
      <c r="I5488" t="inlineStr">
        <is>
          <t>Cardiovascular</t>
        </is>
      </c>
      <c r="J5488" t="inlineStr">
        <is>
          <t>Evergreen Mutual Insurance</t>
        </is>
      </c>
      <c r="K5488" t="inlineStr">
        <is>
          <t>Commercial</t>
        </is>
      </c>
      <c r="L5488" t="inlineStr">
        <is>
          <t>I48.91</t>
        </is>
      </c>
      <c r="M5488" t="inlineStr">
        <is>
          <t>Unspecified atrial fibrillation</t>
        </is>
      </c>
      <c r="N5488" t="inlineStr">
        <is>
          <t>Circulatory</t>
        </is>
      </c>
      <c r="O5488" s="28" t="n">
        <v>48</v>
      </c>
      <c r="P5488" s="29" t="n">
        <v>18691.47</v>
      </c>
      <c r="Q5488" t="inlineStr">
        <is>
          <t>N</t>
        </is>
      </c>
      <c r="R5488" s="28" t="n">
        <v>0</v>
      </c>
    </row>
    <row r="5489">
      <c r="A5489" t="inlineStr">
        <is>
          <t>ENC116200</t>
        </is>
      </c>
      <c r="B5489" t="inlineStr">
        <is>
          <t>PT10805</t>
        </is>
      </c>
      <c r="C5489" t="inlineStr">
        <is>
          <t>Inpatient</t>
        </is>
      </c>
      <c r="D5489" s="27" t="n">
        <v>45832</v>
      </c>
      <c r="E5489" s="27" t="n">
        <v>45834</v>
      </c>
      <c r="F5489" s="28" t="n">
        <v>2</v>
      </c>
      <c r="G5489" t="inlineStr">
        <is>
          <t>Bluestone Memorial Hospital</t>
        </is>
      </c>
      <c r="H5489" t="inlineStr">
        <is>
          <t>Neuroscience &amp; Stroke</t>
        </is>
      </c>
      <c r="I5489" t="inlineStr">
        <is>
          <t>Neuroscience</t>
        </is>
      </c>
      <c r="J5489" t="inlineStr">
        <is>
          <t>Medicare</t>
        </is>
      </c>
      <c r="K5489" t="inlineStr">
        <is>
          <t>Government</t>
        </is>
      </c>
      <c r="L5489" t="inlineStr">
        <is>
          <t>I63.9</t>
        </is>
      </c>
      <c r="M5489" t="inlineStr">
        <is>
          <t>Cerebral infarction, unspecified</t>
        </is>
      </c>
      <c r="N5489" t="inlineStr">
        <is>
          <t>Circulatory</t>
        </is>
      </c>
      <c r="O5489" s="28" t="n">
        <v>78</v>
      </c>
      <c r="P5489" s="29" t="n">
        <v>16660.87</v>
      </c>
      <c r="Q5489" t="inlineStr">
        <is>
          <t>N</t>
        </is>
      </c>
      <c r="R5489" s="28" t="n">
        <v>0</v>
      </c>
    </row>
    <row r="5490">
      <c r="A5490" t="inlineStr">
        <is>
          <t>ENC116201</t>
        </is>
      </c>
      <c r="B5490" t="inlineStr">
        <is>
          <t>PT10566</t>
        </is>
      </c>
      <c r="C5490" t="inlineStr">
        <is>
          <t>Outpatient</t>
        </is>
      </c>
      <c r="D5490" s="27" t="n">
        <v>45832</v>
      </c>
      <c r="E5490" s="27" t="n">
        <v>45832</v>
      </c>
      <c r="F5490" s="28" t="n">
        <v>0</v>
      </c>
      <c r="G5490" t="inlineStr">
        <is>
          <t>Bluestone Outpatient Pavilion</t>
        </is>
      </c>
      <c r="H5490" t="inlineStr">
        <is>
          <t>Primary Care Clinic</t>
        </is>
      </c>
      <c r="I5490" t="inlineStr">
        <is>
          <t>Ambulatory</t>
        </is>
      </c>
      <c r="J5490" t="inlineStr">
        <is>
          <t>Medicare</t>
        </is>
      </c>
      <c r="K5490" t="inlineStr">
        <is>
          <t>Government</t>
        </is>
      </c>
      <c r="L5490" t="inlineStr">
        <is>
          <t>Z00.00</t>
        </is>
      </c>
      <c r="M5490" t="inlineStr">
        <is>
          <t>Encounter for general adult medical examination without abnormal findings</t>
        </is>
      </c>
      <c r="N5490" t="inlineStr">
        <is>
          <t>Factors Influencing Health</t>
        </is>
      </c>
      <c r="O5490" s="28" t="n">
        <v>74</v>
      </c>
      <c r="P5490" s="29" t="n">
        <v>298.79</v>
      </c>
      <c r="R5490" s="28" t="n"/>
    </row>
    <row r="5491">
      <c r="A5491" t="inlineStr">
        <is>
          <t>ENC116202</t>
        </is>
      </c>
      <c r="B5491" t="inlineStr">
        <is>
          <t>PT13773</t>
        </is>
      </c>
      <c r="C5491" t="inlineStr">
        <is>
          <t>Inpatient</t>
        </is>
      </c>
      <c r="D5491" s="27" t="n">
        <v>45832</v>
      </c>
      <c r="E5491" s="27" t="n">
        <v>45841</v>
      </c>
      <c r="F5491" s="28" t="n">
        <v>9</v>
      </c>
      <c r="G5491" t="inlineStr">
        <is>
          <t>Bluestone Memorial Hospital</t>
        </is>
      </c>
      <c r="H5491" t="inlineStr">
        <is>
          <t>Behavioral Health</t>
        </is>
      </c>
      <c r="I5491" t="inlineStr">
        <is>
          <t>Behavioral Health</t>
        </is>
      </c>
      <c r="J5491" t="inlineStr">
        <is>
          <t>Self-Pay</t>
        </is>
      </c>
      <c r="K5491" t="inlineStr">
        <is>
          <t>Self-Pay</t>
        </is>
      </c>
      <c r="L5491" t="inlineStr">
        <is>
          <t>F32.9</t>
        </is>
      </c>
      <c r="M5491" t="inlineStr">
        <is>
          <t>Major depressive disorder, single episode, unspecified</t>
        </is>
      </c>
      <c r="N5491" t="inlineStr">
        <is>
          <t>Mental &amp; Behavioral</t>
        </is>
      </c>
      <c r="O5491" s="28" t="n">
        <v>58</v>
      </c>
      <c r="P5491" s="29" t="n">
        <v>21454.63</v>
      </c>
      <c r="Q5491" t="inlineStr">
        <is>
          <t>N</t>
        </is>
      </c>
      <c r="R5491" s="28" t="n">
        <v>0</v>
      </c>
    </row>
    <row r="5492">
      <c r="A5492" t="inlineStr">
        <is>
          <t>ENC116203</t>
        </is>
      </c>
      <c r="B5492" t="inlineStr">
        <is>
          <t>PT11400</t>
        </is>
      </c>
      <c r="C5492" t="inlineStr">
        <is>
          <t>Outpatient</t>
        </is>
      </c>
      <c r="D5492" s="27" t="n">
        <v>45832</v>
      </c>
      <c r="E5492" s="27" t="n">
        <v>45832</v>
      </c>
      <c r="F5492" s="28" t="n">
        <v>0</v>
      </c>
      <c r="G5492" t="inlineStr">
        <is>
          <t>Bluestone Outpatient Pavilion</t>
        </is>
      </c>
      <c r="H5492" t="inlineStr">
        <is>
          <t>Endocrinology &amp; Diabetes Clinic</t>
        </is>
      </c>
      <c r="I5492" t="inlineStr">
        <is>
          <t>Ambulatory</t>
        </is>
      </c>
      <c r="J5492" t="inlineStr">
        <is>
          <t>State Medicaid</t>
        </is>
      </c>
      <c r="K5492" t="inlineStr">
        <is>
          <t>Government</t>
        </is>
      </c>
      <c r="L5492" t="inlineStr">
        <is>
          <t>E11.9</t>
        </is>
      </c>
      <c r="M5492" t="inlineStr">
        <is>
          <t>Type 2 diabetes mellitus without complications</t>
        </is>
      </c>
      <c r="N5492" t="inlineStr">
        <is>
          <t>Endocrine</t>
        </is>
      </c>
      <c r="O5492" s="28" t="n">
        <v>44</v>
      </c>
      <c r="P5492" s="29" t="n">
        <v>425.82</v>
      </c>
      <c r="R5492" s="28" t="n"/>
    </row>
    <row r="5493">
      <c r="A5493" t="inlineStr">
        <is>
          <t>ENC116204</t>
        </is>
      </c>
      <c r="B5493" t="inlineStr">
        <is>
          <t>PT11530</t>
        </is>
      </c>
      <c r="C5493" t="inlineStr">
        <is>
          <t>Inpatient</t>
        </is>
      </c>
      <c r="D5493" s="27" t="n">
        <v>45832</v>
      </c>
      <c r="E5493" s="27" t="n">
        <v>45836</v>
      </c>
      <c r="F5493" s="28" t="n">
        <v>4</v>
      </c>
      <c r="G5493" t="inlineStr">
        <is>
          <t>Ashby Falls Community Hospital</t>
        </is>
      </c>
      <c r="H5493" t="inlineStr">
        <is>
          <t>Labor &amp; Delivery</t>
        </is>
      </c>
      <c r="I5493" t="inlineStr">
        <is>
          <t>Women &amp; Children</t>
        </is>
      </c>
      <c r="J5493" t="inlineStr">
        <is>
          <t>State Medicaid</t>
        </is>
      </c>
      <c r="K5493" t="inlineStr">
        <is>
          <t>Government</t>
        </is>
      </c>
      <c r="L5493" t="inlineStr">
        <is>
          <t>O82</t>
        </is>
      </c>
      <c r="M5493" t="inlineStr">
        <is>
          <t>Encounter for cesarean delivery without indication</t>
        </is>
      </c>
      <c r="N5493" t="inlineStr">
        <is>
          <t>Pregnancy</t>
        </is>
      </c>
      <c r="O5493" s="28" t="n">
        <v>40</v>
      </c>
      <c r="P5493" s="29" t="n">
        <v>27047.84</v>
      </c>
      <c r="Q5493" t="inlineStr">
        <is>
          <t>N</t>
        </is>
      </c>
      <c r="R5493" s="28" t="n">
        <v>0</v>
      </c>
    </row>
    <row r="5494">
      <c r="A5494" t="inlineStr">
        <is>
          <t>ENC116205</t>
        </is>
      </c>
      <c r="B5494" t="inlineStr">
        <is>
          <t>PT11074</t>
        </is>
      </c>
      <c r="C5494" t="inlineStr">
        <is>
          <t>Outpatient</t>
        </is>
      </c>
      <c r="D5494" s="27" t="n">
        <v>45832</v>
      </c>
      <c r="E5494" s="27" t="n">
        <v>45832</v>
      </c>
      <c r="F5494" s="28" t="n">
        <v>0</v>
      </c>
      <c r="G5494" t="inlineStr">
        <is>
          <t>Bluestone Outpatient Pavilion</t>
        </is>
      </c>
      <c r="H5494" t="inlineStr">
        <is>
          <t>Infusion &amp; Oncology Clinic</t>
        </is>
      </c>
      <c r="I5494" t="inlineStr">
        <is>
          <t>Oncology</t>
        </is>
      </c>
      <c r="J5494" t="inlineStr">
        <is>
          <t>Self-Pay</t>
        </is>
      </c>
      <c r="K5494" t="inlineStr">
        <is>
          <t>Self-Pay</t>
        </is>
      </c>
      <c r="L5494" t="inlineStr">
        <is>
          <t>Z51.11</t>
        </is>
      </c>
      <c r="M5494" t="inlineStr">
        <is>
          <t>Encounter for antineoplastic chemotherapy</t>
        </is>
      </c>
      <c r="N5494" t="inlineStr">
        <is>
          <t>Factors Influencing Health</t>
        </is>
      </c>
      <c r="O5494" s="28" t="n">
        <v>50</v>
      </c>
      <c r="P5494" s="29" t="n">
        <v>10808.28</v>
      </c>
      <c r="R5494" s="28" t="n"/>
    </row>
    <row r="5495">
      <c r="A5495" t="inlineStr">
        <is>
          <t>ENC116206</t>
        </is>
      </c>
      <c r="B5495" t="inlineStr">
        <is>
          <t>PT10877</t>
        </is>
      </c>
      <c r="C5495" t="inlineStr">
        <is>
          <t>Emergency</t>
        </is>
      </c>
      <c r="D5495" s="27" t="n">
        <v>45832</v>
      </c>
      <c r="E5495" s="27" t="n">
        <v>45832</v>
      </c>
      <c r="F5495" s="28" t="n">
        <v>0</v>
      </c>
      <c r="G5495" t="inlineStr">
        <is>
          <t>Bluestone Memorial Hospital</t>
        </is>
      </c>
      <c r="H5495" t="inlineStr">
        <is>
          <t>Emergency Department</t>
        </is>
      </c>
      <c r="I5495" t="inlineStr">
        <is>
          <t>Emergency</t>
        </is>
      </c>
      <c r="J5495" t="inlineStr">
        <is>
          <t>State Medicaid</t>
        </is>
      </c>
      <c r="K5495" t="inlineStr">
        <is>
          <t>Government</t>
        </is>
      </c>
      <c r="L5495" t="inlineStr">
        <is>
          <t>U07.1</t>
        </is>
      </c>
      <c r="M5495" t="inlineStr">
        <is>
          <t>COVID-19</t>
        </is>
      </c>
      <c r="N5495" t="inlineStr">
        <is>
          <t>Respiratory</t>
        </is>
      </c>
      <c r="O5495" s="28" t="n">
        <v>54</v>
      </c>
      <c r="P5495" s="29" t="n">
        <v>3606.07</v>
      </c>
      <c r="R5495" s="28" t="n"/>
    </row>
    <row r="5496">
      <c r="A5496" t="inlineStr">
        <is>
          <t>ENC116207</t>
        </is>
      </c>
      <c r="B5496" t="inlineStr">
        <is>
          <t>PT10773</t>
        </is>
      </c>
      <c r="C5496" t="inlineStr">
        <is>
          <t>Outpatient</t>
        </is>
      </c>
      <c r="D5496" s="27" t="n">
        <v>45832</v>
      </c>
      <c r="E5496" s="27" t="n">
        <v>45832</v>
      </c>
      <c r="F5496" s="28" t="n">
        <v>0</v>
      </c>
      <c r="G5496" t="inlineStr">
        <is>
          <t>Bluestone Outpatient Pavilion</t>
        </is>
      </c>
      <c r="H5496" t="inlineStr">
        <is>
          <t>Primary Care Clinic</t>
        </is>
      </c>
      <c r="I5496" t="inlineStr">
        <is>
          <t>Ambulatory</t>
        </is>
      </c>
      <c r="J5496" t="inlineStr">
        <is>
          <t>Silverline Medicare Advantage</t>
        </is>
      </c>
      <c r="K5496" t="inlineStr">
        <is>
          <t>Medicare Advantage</t>
        </is>
      </c>
      <c r="L5496" t="inlineStr">
        <is>
          <t>I10</t>
        </is>
      </c>
      <c r="M5496" t="inlineStr">
        <is>
          <t>Essential (primary) hypertension</t>
        </is>
      </c>
      <c r="N5496" t="inlineStr">
        <is>
          <t>Circulatory</t>
        </is>
      </c>
      <c r="O5496" s="28" t="n">
        <v>76</v>
      </c>
      <c r="P5496" s="29" t="n">
        <v>385</v>
      </c>
      <c r="R5496" s="28" t="n"/>
    </row>
    <row r="5497">
      <c r="A5497" t="inlineStr">
        <is>
          <t>ENC116208</t>
        </is>
      </c>
      <c r="B5497" t="inlineStr">
        <is>
          <t>PT12483</t>
        </is>
      </c>
      <c r="C5497" t="inlineStr">
        <is>
          <t>Emergency</t>
        </is>
      </c>
      <c r="D5497" s="27" t="n">
        <v>45832</v>
      </c>
      <c r="E5497" s="27" t="n">
        <v>45832</v>
      </c>
      <c r="F5497" s="28" t="n">
        <v>0</v>
      </c>
      <c r="G5497" t="inlineStr">
        <is>
          <t>Cedar Ridge Medical Center</t>
        </is>
      </c>
      <c r="H5497" t="inlineStr">
        <is>
          <t>Emergency Department</t>
        </is>
      </c>
      <c r="I5497" t="inlineStr">
        <is>
          <t>Emergency</t>
        </is>
      </c>
      <c r="J5497" t="inlineStr">
        <is>
          <t>Keystone Health Partners</t>
        </is>
      </c>
      <c r="K5497" t="inlineStr">
        <is>
          <t>Commercial</t>
        </is>
      </c>
      <c r="L5497" t="inlineStr">
        <is>
          <t>G43.909</t>
        </is>
      </c>
      <c r="M5497" t="inlineStr">
        <is>
          <t>Migraine, unspecified, not intractable, without status migrainosus</t>
        </is>
      </c>
      <c r="N5497" t="inlineStr">
        <is>
          <t>Nervous System</t>
        </is>
      </c>
      <c r="O5497" s="28" t="n">
        <v>44</v>
      </c>
      <c r="P5497" s="29" t="n">
        <v>1653.06</v>
      </c>
      <c r="R5497" s="28" t="n"/>
    </row>
    <row r="5498">
      <c r="A5498" t="inlineStr">
        <is>
          <t>ENC116209</t>
        </is>
      </c>
      <c r="B5498" t="inlineStr">
        <is>
          <t>PT12409</t>
        </is>
      </c>
      <c r="C5498" t="inlineStr">
        <is>
          <t>Emergency</t>
        </is>
      </c>
      <c r="D5498" s="27" t="n">
        <v>45832</v>
      </c>
      <c r="E5498" s="27" t="n">
        <v>45832</v>
      </c>
      <c r="F5498" s="28" t="n">
        <v>0</v>
      </c>
      <c r="G5498" t="inlineStr">
        <is>
          <t>Cedar Ridge Medical Center</t>
        </is>
      </c>
      <c r="H5498" t="inlineStr">
        <is>
          <t>Emergency Department</t>
        </is>
      </c>
      <c r="I5498" t="inlineStr">
        <is>
          <t>Emergency</t>
        </is>
      </c>
      <c r="J5498" t="inlineStr">
        <is>
          <t>Keystone Health Partners</t>
        </is>
      </c>
      <c r="K5498" t="inlineStr">
        <is>
          <t>Commercial</t>
        </is>
      </c>
      <c r="L5498" t="inlineStr">
        <is>
          <t>M54.50</t>
        </is>
      </c>
      <c r="M5498" t="inlineStr">
        <is>
          <t>Low back pain, unspecified</t>
        </is>
      </c>
      <c r="N5498" t="inlineStr">
        <is>
          <t>Musculoskeletal</t>
        </is>
      </c>
      <c r="O5498" s="28" t="n">
        <v>22</v>
      </c>
      <c r="P5498" s="29" t="n">
        <v>1285.74</v>
      </c>
      <c r="R5498" s="28" t="n"/>
    </row>
    <row r="5499">
      <c r="A5499" t="inlineStr">
        <is>
          <t>ENC116210</t>
        </is>
      </c>
      <c r="B5499" t="inlineStr">
        <is>
          <t>PT10769</t>
        </is>
      </c>
      <c r="C5499" t="inlineStr">
        <is>
          <t>Outpatient</t>
        </is>
      </c>
      <c r="D5499" s="27" t="n">
        <v>45832</v>
      </c>
      <c r="E5499" s="27" t="n">
        <v>45832</v>
      </c>
      <c r="F5499" s="28" t="n">
        <v>0</v>
      </c>
      <c r="G5499" t="inlineStr">
        <is>
          <t>Bluestone Outpatient Pavilion</t>
        </is>
      </c>
      <c r="H5499" t="inlineStr">
        <is>
          <t>Primary Care Clinic</t>
        </is>
      </c>
      <c r="I5499" t="inlineStr">
        <is>
          <t>Ambulatory</t>
        </is>
      </c>
      <c r="J5499" t="inlineStr">
        <is>
          <t>Medicare</t>
        </is>
      </c>
      <c r="K5499" t="inlineStr">
        <is>
          <t>Government</t>
        </is>
      </c>
      <c r="L5499" t="inlineStr">
        <is>
          <t>I10</t>
        </is>
      </c>
      <c r="M5499" t="inlineStr">
        <is>
          <t>Essential (primary) hypertension</t>
        </is>
      </c>
      <c r="N5499" t="inlineStr">
        <is>
          <t>Circulatory</t>
        </is>
      </c>
      <c r="O5499" s="28" t="n">
        <v>92</v>
      </c>
      <c r="P5499" s="29" t="n">
        <v>305.12</v>
      </c>
      <c r="R5499" s="28" t="n"/>
    </row>
    <row r="5500">
      <c r="A5500" t="inlineStr">
        <is>
          <t>ENC116211</t>
        </is>
      </c>
      <c r="B5500" t="inlineStr">
        <is>
          <t>PT13601</t>
        </is>
      </c>
      <c r="C5500" t="inlineStr">
        <is>
          <t>Emergency</t>
        </is>
      </c>
      <c r="D5500" s="27" t="n">
        <v>45832</v>
      </c>
      <c r="E5500" s="27" t="n">
        <v>45832</v>
      </c>
      <c r="F5500" s="28" t="n">
        <v>0</v>
      </c>
      <c r="G5500" t="inlineStr">
        <is>
          <t>Cedar Ridge Medical Center</t>
        </is>
      </c>
      <c r="H5500" t="inlineStr">
        <is>
          <t>Emergency Department</t>
        </is>
      </c>
      <c r="I5500" t="inlineStr">
        <is>
          <t>Emergency</t>
        </is>
      </c>
      <c r="J5500" t="inlineStr">
        <is>
          <t>State Medicaid</t>
        </is>
      </c>
      <c r="K5500" t="inlineStr">
        <is>
          <t>Government</t>
        </is>
      </c>
      <c r="L5500" t="inlineStr">
        <is>
          <t>R55</t>
        </is>
      </c>
      <c r="M5500" t="inlineStr">
        <is>
          <t>Syncope and collapse</t>
        </is>
      </c>
      <c r="N5500" t="inlineStr">
        <is>
          <t>Symptoms &amp; Signs</t>
        </is>
      </c>
      <c r="O5500" s="28" t="n">
        <v>83</v>
      </c>
      <c r="P5500" s="29" t="n">
        <v>3445.81</v>
      </c>
      <c r="R5500" s="28" t="n"/>
    </row>
    <row r="5501">
      <c r="A5501" t="inlineStr">
        <is>
          <t>ENC116212</t>
        </is>
      </c>
      <c r="B5501" t="inlineStr">
        <is>
          <t>PT12647</t>
        </is>
      </c>
      <c r="C5501" t="inlineStr">
        <is>
          <t>Outpatient</t>
        </is>
      </c>
      <c r="D5501" s="27" t="n">
        <v>45832</v>
      </c>
      <c r="E5501" s="27" t="n">
        <v>45832</v>
      </c>
      <c r="F5501" s="28" t="n">
        <v>0</v>
      </c>
      <c r="G5501" t="inlineStr">
        <is>
          <t>Bluestone Outpatient Pavilion</t>
        </is>
      </c>
      <c r="H5501" t="inlineStr">
        <is>
          <t>Endocrinology &amp; Diabetes Clinic</t>
        </is>
      </c>
      <c r="I5501" t="inlineStr">
        <is>
          <t>Ambulatory</t>
        </is>
      </c>
      <c r="J5501" t="inlineStr">
        <is>
          <t>Silverline Medicare Advantage</t>
        </is>
      </c>
      <c r="K5501" t="inlineStr">
        <is>
          <t>Medicare Advantage</t>
        </is>
      </c>
      <c r="L5501" t="inlineStr">
        <is>
          <t>E11.9</t>
        </is>
      </c>
      <c r="M5501" t="inlineStr">
        <is>
          <t>Type 2 diabetes mellitus without complications</t>
        </is>
      </c>
      <c r="N5501" t="inlineStr">
        <is>
          <t>Endocrine</t>
        </is>
      </c>
      <c r="O5501" s="28" t="n">
        <v>88</v>
      </c>
      <c r="P5501" s="29" t="n">
        <v>259.48</v>
      </c>
      <c r="R5501" s="28" t="n"/>
    </row>
    <row r="5502">
      <c r="A5502" t="inlineStr">
        <is>
          <t>ENC116213</t>
        </is>
      </c>
      <c r="B5502" t="inlineStr">
        <is>
          <t>PT13501</t>
        </is>
      </c>
      <c r="C5502" t="inlineStr">
        <is>
          <t>Emergency</t>
        </is>
      </c>
      <c r="D5502" s="27" t="n">
        <v>45832</v>
      </c>
      <c r="E5502" s="27" t="n">
        <v>45832</v>
      </c>
      <c r="F5502" s="28" t="n">
        <v>0</v>
      </c>
      <c r="G5502" t="inlineStr">
        <is>
          <t>Bluestone Memorial Hospital</t>
        </is>
      </c>
      <c r="H5502" t="inlineStr">
        <is>
          <t>Emergency Department</t>
        </is>
      </c>
      <c r="I5502" t="inlineStr">
        <is>
          <t>Emergency</t>
        </is>
      </c>
      <c r="J5502" t="inlineStr">
        <is>
          <t>Summit Choice PPO</t>
        </is>
      </c>
      <c r="K5502" t="inlineStr">
        <is>
          <t>Commercial</t>
        </is>
      </c>
      <c r="L5502" t="inlineStr">
        <is>
          <t>H66.90</t>
        </is>
      </c>
      <c r="M5502" t="inlineStr">
        <is>
          <t>Otitis media, unspecified, unspecified ear</t>
        </is>
      </c>
      <c r="N5502" t="inlineStr">
        <is>
          <t>Ear</t>
        </is>
      </c>
      <c r="O5502" s="28" t="n">
        <v>9</v>
      </c>
      <c r="P5502" s="29" t="n">
        <v>1430.86</v>
      </c>
      <c r="R5502" s="28" t="n"/>
    </row>
    <row r="5503">
      <c r="A5503" t="inlineStr">
        <is>
          <t>ENC116214</t>
        </is>
      </c>
      <c r="B5503" t="inlineStr">
        <is>
          <t>PT12975</t>
        </is>
      </c>
      <c r="C5503" t="inlineStr">
        <is>
          <t>Outpatient</t>
        </is>
      </c>
      <c r="D5503" s="27" t="n">
        <v>45832</v>
      </c>
      <c r="E5503" s="27" t="n">
        <v>45832</v>
      </c>
      <c r="F5503" s="28" t="n">
        <v>0</v>
      </c>
      <c r="G5503" t="inlineStr">
        <is>
          <t>Bluestone Outpatient Pavilion</t>
        </is>
      </c>
      <c r="H5503" t="inlineStr">
        <is>
          <t>Orthopedic Clinic</t>
        </is>
      </c>
      <c r="I5503" t="inlineStr">
        <is>
          <t>Orthopedics</t>
        </is>
      </c>
      <c r="J5503" t="inlineStr">
        <is>
          <t>Summit Choice PPO</t>
        </is>
      </c>
      <c r="K5503" t="inlineStr">
        <is>
          <t>Commercial</t>
        </is>
      </c>
      <c r="L5503" t="inlineStr">
        <is>
          <t>S93.401A</t>
        </is>
      </c>
      <c r="M5503" t="inlineStr">
        <is>
          <t>Sprain of unspecified ligament of right ankle, initial encounter</t>
        </is>
      </c>
      <c r="N5503" t="inlineStr">
        <is>
          <t>Injury</t>
        </is>
      </c>
      <c r="O5503" s="28" t="n">
        <v>18</v>
      </c>
      <c r="P5503" s="29" t="n">
        <v>439.85</v>
      </c>
      <c r="R5503" s="28" t="n"/>
    </row>
    <row r="5504">
      <c r="A5504" t="inlineStr">
        <is>
          <t>ENC116215</t>
        </is>
      </c>
      <c r="B5504" t="inlineStr">
        <is>
          <t>PT10408</t>
        </is>
      </c>
      <c r="C5504" t="inlineStr">
        <is>
          <t>Outpatient</t>
        </is>
      </c>
      <c r="D5504" s="27" t="n">
        <v>45832</v>
      </c>
      <c r="E5504" s="27" t="n">
        <v>45832</v>
      </c>
      <c r="F5504" s="28" t="n">
        <v>0</v>
      </c>
      <c r="G5504" t="inlineStr">
        <is>
          <t>Bluestone Outpatient Pavilion</t>
        </is>
      </c>
      <c r="H5504" t="inlineStr">
        <is>
          <t>Primary Care Clinic</t>
        </is>
      </c>
      <c r="I5504" t="inlineStr">
        <is>
          <t>Ambulatory</t>
        </is>
      </c>
      <c r="J5504" t="inlineStr">
        <is>
          <t>State Medicaid</t>
        </is>
      </c>
      <c r="K5504" t="inlineStr">
        <is>
          <t>Government</t>
        </is>
      </c>
      <c r="L5504" t="inlineStr">
        <is>
          <t>G40.909</t>
        </is>
      </c>
      <c r="M5504" t="inlineStr">
        <is>
          <t>Epilepsy, unspecified, not intractable, without status epilepticus</t>
        </is>
      </c>
      <c r="N5504" t="inlineStr">
        <is>
          <t>Nervous System</t>
        </is>
      </c>
      <c r="O5504" s="28" t="n">
        <v>21</v>
      </c>
      <c r="P5504" s="29" t="n">
        <v>311.56</v>
      </c>
      <c r="R5504" s="28" t="n"/>
    </row>
    <row r="5505">
      <c r="A5505" t="inlineStr">
        <is>
          <t>ENC116216</t>
        </is>
      </c>
      <c r="B5505" t="inlineStr">
        <is>
          <t>PT12979</t>
        </is>
      </c>
      <c r="C5505" t="inlineStr">
        <is>
          <t>Outpatient</t>
        </is>
      </c>
      <c r="D5505" s="27" t="n">
        <v>45832</v>
      </c>
      <c r="E5505" s="27" t="n">
        <v>45832</v>
      </c>
      <c r="F5505" s="28" t="n">
        <v>0</v>
      </c>
      <c r="G5505" t="inlineStr">
        <is>
          <t>Bluestone Outpatient Pavilion</t>
        </is>
      </c>
      <c r="H5505" t="inlineStr">
        <is>
          <t>Primary Care Clinic</t>
        </is>
      </c>
      <c r="I5505" t="inlineStr">
        <is>
          <t>Ambulatory</t>
        </is>
      </c>
      <c r="J5505" t="inlineStr">
        <is>
          <t>State Medicaid</t>
        </is>
      </c>
      <c r="K5505" t="inlineStr">
        <is>
          <t>Government</t>
        </is>
      </c>
      <c r="L5505" t="inlineStr">
        <is>
          <t>Z00.00</t>
        </is>
      </c>
      <c r="M5505" t="inlineStr">
        <is>
          <t>Encounter for general adult medical examination without abnormal findings</t>
        </is>
      </c>
      <c r="N5505" t="inlineStr">
        <is>
          <t>Factors Influencing Health</t>
        </is>
      </c>
      <c r="O5505" s="28" t="n">
        <v>49</v>
      </c>
      <c r="P5505" s="29" t="n">
        <v>372.21</v>
      </c>
      <c r="R5505" s="28" t="n"/>
    </row>
    <row r="5506">
      <c r="A5506" t="inlineStr">
        <is>
          <t>ENC116217</t>
        </is>
      </c>
      <c r="B5506" t="inlineStr">
        <is>
          <t>PT13883</t>
        </is>
      </c>
      <c r="C5506" t="inlineStr">
        <is>
          <t>Emergency</t>
        </is>
      </c>
      <c r="D5506" s="27" t="n">
        <v>45832</v>
      </c>
      <c r="E5506" s="27" t="n">
        <v>45832</v>
      </c>
      <c r="F5506" s="28" t="n">
        <v>0</v>
      </c>
      <c r="G5506" t="inlineStr">
        <is>
          <t>Ashby Falls Community Hospital</t>
        </is>
      </c>
      <c r="H5506" t="inlineStr">
        <is>
          <t>Emergency Department</t>
        </is>
      </c>
      <c r="I5506" t="inlineStr">
        <is>
          <t>Emergency</t>
        </is>
      </c>
      <c r="J5506" t="inlineStr">
        <is>
          <t>Self-Pay</t>
        </is>
      </c>
      <c r="K5506" t="inlineStr">
        <is>
          <t>Self-Pay</t>
        </is>
      </c>
      <c r="L5506" t="inlineStr">
        <is>
          <t>N39.0</t>
        </is>
      </c>
      <c r="M5506" t="inlineStr">
        <is>
          <t>Urinary tract infection, site not specified</t>
        </is>
      </c>
      <c r="N5506" t="inlineStr">
        <is>
          <t>Genitourinary</t>
        </is>
      </c>
      <c r="O5506" s="28" t="n">
        <v>32</v>
      </c>
      <c r="P5506" s="29" t="n">
        <v>2569.58</v>
      </c>
      <c r="R5506" s="28" t="n"/>
    </row>
    <row r="5507">
      <c r="A5507" t="inlineStr">
        <is>
          <t>ENC116218</t>
        </is>
      </c>
      <c r="B5507" t="inlineStr">
        <is>
          <t>PT10306</t>
        </is>
      </c>
      <c r="C5507" t="inlineStr">
        <is>
          <t>Outpatient</t>
        </is>
      </c>
      <c r="D5507" s="27" t="n">
        <v>45832</v>
      </c>
      <c r="E5507" s="27" t="n">
        <v>45832</v>
      </c>
      <c r="F5507" s="28" t="n">
        <v>0</v>
      </c>
      <c r="G5507" t="inlineStr">
        <is>
          <t>Bluestone Outpatient Pavilion</t>
        </is>
      </c>
      <c r="H5507" t="inlineStr">
        <is>
          <t>Primary Care Clinic</t>
        </is>
      </c>
      <c r="I5507" t="inlineStr">
        <is>
          <t>Ambulatory</t>
        </is>
      </c>
      <c r="J5507" t="inlineStr">
        <is>
          <t>Silverline Medicare Advantage</t>
        </is>
      </c>
      <c r="K5507" t="inlineStr">
        <is>
          <t>Medicare Advantage</t>
        </is>
      </c>
      <c r="L5507" t="inlineStr">
        <is>
          <t>E78.5</t>
        </is>
      </c>
      <c r="M5507" t="inlineStr">
        <is>
          <t>Hyperlipidemia, unspecified</t>
        </is>
      </c>
      <c r="N5507" t="inlineStr">
        <is>
          <t>Endocrine</t>
        </is>
      </c>
      <c r="O5507" s="28" t="n">
        <v>67</v>
      </c>
      <c r="P5507" s="29" t="n">
        <v>518.1799999999999</v>
      </c>
      <c r="R5507" s="28" t="n"/>
    </row>
    <row r="5508">
      <c r="A5508" t="inlineStr">
        <is>
          <t>ENC116219</t>
        </is>
      </c>
      <c r="B5508" t="inlineStr">
        <is>
          <t>PT13087</t>
        </is>
      </c>
      <c r="C5508" t="inlineStr">
        <is>
          <t>Outpatient</t>
        </is>
      </c>
      <c r="D5508" s="27" t="n">
        <v>45832</v>
      </c>
      <c r="E5508" s="27" t="n">
        <v>45832</v>
      </c>
      <c r="F5508" s="28" t="n">
        <v>0</v>
      </c>
      <c r="G5508" t="inlineStr">
        <is>
          <t>Bluestone Outpatient Pavilion</t>
        </is>
      </c>
      <c r="H5508" t="inlineStr">
        <is>
          <t>Endocrinology &amp; Diabetes Clinic</t>
        </is>
      </c>
      <c r="I5508" t="inlineStr">
        <is>
          <t>Ambulatory</t>
        </is>
      </c>
      <c r="J5508" t="inlineStr">
        <is>
          <t>Medicare</t>
        </is>
      </c>
      <c r="K5508" t="inlineStr">
        <is>
          <t>Government</t>
        </is>
      </c>
      <c r="L5508" t="inlineStr">
        <is>
          <t>E11.65</t>
        </is>
      </c>
      <c r="M5508" t="inlineStr">
        <is>
          <t>Type 2 diabetes mellitus with hyperglycemia</t>
        </is>
      </c>
      <c r="N5508" t="inlineStr">
        <is>
          <t>Endocrine</t>
        </is>
      </c>
      <c r="O5508" s="28" t="n">
        <v>69</v>
      </c>
      <c r="P5508" s="29" t="n">
        <v>552.3099999999999</v>
      </c>
      <c r="R5508" s="28" t="n"/>
    </row>
    <row r="5509">
      <c r="A5509" t="inlineStr">
        <is>
          <t>ENC116220</t>
        </is>
      </c>
      <c r="B5509" t="inlineStr">
        <is>
          <t>PT13778</t>
        </is>
      </c>
      <c r="C5509" t="inlineStr">
        <is>
          <t>Outpatient</t>
        </is>
      </c>
      <c r="D5509" s="27" t="n">
        <v>45832</v>
      </c>
      <c r="E5509" s="27" t="n">
        <v>45832</v>
      </c>
      <c r="F5509" s="28" t="n">
        <v>0</v>
      </c>
      <c r="G5509" t="inlineStr">
        <is>
          <t>Bluestone Outpatient Pavilion</t>
        </is>
      </c>
      <c r="H5509" t="inlineStr">
        <is>
          <t>Primary Care Clinic</t>
        </is>
      </c>
      <c r="I5509" t="inlineStr">
        <is>
          <t>Ambulatory</t>
        </is>
      </c>
      <c r="J5509" t="inlineStr">
        <is>
          <t>Keystone Health Partners</t>
        </is>
      </c>
      <c r="K5509" t="inlineStr">
        <is>
          <t>Commercial</t>
        </is>
      </c>
      <c r="L5509" t="inlineStr">
        <is>
          <t>Z23</t>
        </is>
      </c>
      <c r="M5509" t="inlineStr">
        <is>
          <t>Encounter for immunization</t>
        </is>
      </c>
      <c r="N5509" t="inlineStr">
        <is>
          <t>Factors Influencing Health</t>
        </is>
      </c>
      <c r="O5509" s="28" t="n">
        <v>26</v>
      </c>
      <c r="P5509" s="29" t="n">
        <v>104.87</v>
      </c>
      <c r="R5509" s="28" t="n"/>
    </row>
    <row r="5510">
      <c r="A5510" t="inlineStr">
        <is>
          <t>ENC116222</t>
        </is>
      </c>
      <c r="B5510" t="inlineStr">
        <is>
          <t>PT10326</t>
        </is>
      </c>
      <c r="C5510" t="inlineStr">
        <is>
          <t>Observation</t>
        </is>
      </c>
      <c r="D5510" s="27" t="n">
        <v>45832</v>
      </c>
      <c r="E5510" s="27" t="n">
        <v>45834</v>
      </c>
      <c r="F5510" s="28" t="n">
        <v>2</v>
      </c>
      <c r="G5510" t="inlineStr">
        <is>
          <t>Ashby Falls Community Hospital</t>
        </is>
      </c>
      <c r="H5510" t="inlineStr">
        <is>
          <t>Medical-Surgical</t>
        </is>
      </c>
      <c r="I5510" t="inlineStr">
        <is>
          <t>Medicine</t>
        </is>
      </c>
      <c r="J5510" t="inlineStr">
        <is>
          <t>Evergreen Mutual Insurance</t>
        </is>
      </c>
      <c r="K5510" t="inlineStr">
        <is>
          <t>Commercial</t>
        </is>
      </c>
      <c r="L5510" t="inlineStr">
        <is>
          <t>R07.9</t>
        </is>
      </c>
      <c r="M5510" t="inlineStr">
        <is>
          <t>Chest pain, unspecified</t>
        </is>
      </c>
      <c r="N5510" t="inlineStr">
        <is>
          <t>Symptoms &amp; Signs</t>
        </is>
      </c>
      <c r="O5510" s="28" t="n">
        <v>57</v>
      </c>
      <c r="P5510" s="29" t="n">
        <v>9972.530000000001</v>
      </c>
      <c r="R5510" s="28" t="n"/>
    </row>
    <row r="5511">
      <c r="A5511" t="inlineStr">
        <is>
          <t>ENC116223</t>
        </is>
      </c>
      <c r="B5511" t="inlineStr">
        <is>
          <t>PT10902</t>
        </is>
      </c>
      <c r="C5511" t="inlineStr">
        <is>
          <t>Outpatient</t>
        </is>
      </c>
      <c r="D5511" s="27" t="n">
        <v>45832</v>
      </c>
      <c r="E5511" s="27" t="n">
        <v>45832</v>
      </c>
      <c r="F5511" s="28" t="n">
        <v>0</v>
      </c>
      <c r="G5511" t="inlineStr">
        <is>
          <t>Bluestone Outpatient Pavilion</t>
        </is>
      </c>
      <c r="H5511" t="inlineStr">
        <is>
          <t>Endocrinology &amp; Diabetes Clinic</t>
        </is>
      </c>
      <c r="I5511" t="inlineStr">
        <is>
          <t>Ambulatory</t>
        </is>
      </c>
      <c r="J5511" t="inlineStr">
        <is>
          <t>State Medicaid</t>
        </is>
      </c>
      <c r="K5511" t="inlineStr">
        <is>
          <t>Government</t>
        </is>
      </c>
      <c r="L5511" t="inlineStr">
        <is>
          <t>E11.65</t>
        </is>
      </c>
      <c r="M5511" t="inlineStr">
        <is>
          <t>Type 2 diabetes mellitus with hyperglycemia</t>
        </is>
      </c>
      <c r="N5511" t="inlineStr">
        <is>
          <t>Endocrine</t>
        </is>
      </c>
      <c r="O5511" s="28" t="n">
        <v>64</v>
      </c>
      <c r="P5511" s="29" t="n">
        <v>382.71</v>
      </c>
      <c r="R5511" s="28" t="n"/>
    </row>
    <row r="5512">
      <c r="A5512" t="inlineStr">
        <is>
          <t>ENC116224</t>
        </is>
      </c>
      <c r="B5512" t="inlineStr">
        <is>
          <t>PT11928</t>
        </is>
      </c>
      <c r="C5512" t="inlineStr">
        <is>
          <t>Outpatient</t>
        </is>
      </c>
      <c r="D5512" s="27" t="n">
        <v>45832</v>
      </c>
      <c r="E5512" s="27" t="n">
        <v>45832</v>
      </c>
      <c r="F5512" s="28" t="n">
        <v>0</v>
      </c>
      <c r="G5512" t="inlineStr">
        <is>
          <t>Bluestone Outpatient Pavilion</t>
        </is>
      </c>
      <c r="H5512" t="inlineStr">
        <is>
          <t>Endocrinology &amp; Diabetes Clinic</t>
        </is>
      </c>
      <c r="I5512" t="inlineStr">
        <is>
          <t>Ambulatory</t>
        </is>
      </c>
      <c r="J5512" t="inlineStr">
        <is>
          <t>Medicare</t>
        </is>
      </c>
      <c r="K5512" t="inlineStr">
        <is>
          <t>Government</t>
        </is>
      </c>
      <c r="L5512" t="inlineStr">
        <is>
          <t>E11.9</t>
        </is>
      </c>
      <c r="M5512" t="inlineStr">
        <is>
          <t>Type 2 diabetes mellitus without complications</t>
        </is>
      </c>
      <c r="N5512" t="inlineStr">
        <is>
          <t>Endocrine</t>
        </is>
      </c>
      <c r="O5512" s="28" t="n">
        <v>41</v>
      </c>
      <c r="P5512" s="29" t="n">
        <v>821.47</v>
      </c>
      <c r="R5512" s="28" t="n"/>
    </row>
    <row r="5513">
      <c r="A5513" t="inlineStr">
        <is>
          <t>ENC116225</t>
        </is>
      </c>
      <c r="B5513" t="inlineStr">
        <is>
          <t>PT11681</t>
        </is>
      </c>
      <c r="C5513" t="inlineStr">
        <is>
          <t>Emergency</t>
        </is>
      </c>
      <c r="D5513" s="27" t="n">
        <v>45832</v>
      </c>
      <c r="E5513" s="27" t="n">
        <v>45832</v>
      </c>
      <c r="F5513" s="28" t="n">
        <v>0</v>
      </c>
      <c r="G5513" t="inlineStr">
        <is>
          <t>Ashby Falls Community Hospital</t>
        </is>
      </c>
      <c r="H5513" t="inlineStr">
        <is>
          <t>Emergency Department</t>
        </is>
      </c>
      <c r="I5513" t="inlineStr">
        <is>
          <t>Emergency</t>
        </is>
      </c>
      <c r="J5513" t="inlineStr">
        <is>
          <t>Medicare</t>
        </is>
      </c>
      <c r="K5513" t="inlineStr">
        <is>
          <t>Government</t>
        </is>
      </c>
      <c r="L5513" t="inlineStr">
        <is>
          <t>M54.50</t>
        </is>
      </c>
      <c r="M5513" t="inlineStr">
        <is>
          <t>Low back pain, unspecified</t>
        </is>
      </c>
      <c r="N5513" t="inlineStr">
        <is>
          <t>Musculoskeletal</t>
        </is>
      </c>
      <c r="O5513" s="28" t="n">
        <v>68</v>
      </c>
      <c r="P5513" s="29" t="n">
        <v>1184.03</v>
      </c>
      <c r="R5513" s="28" t="n"/>
    </row>
    <row r="5514">
      <c r="A5514" t="inlineStr">
        <is>
          <t>ENC116227</t>
        </is>
      </c>
      <c r="B5514" t="inlineStr">
        <is>
          <t>PT12886</t>
        </is>
      </c>
      <c r="C5514" t="inlineStr">
        <is>
          <t>Outpatient</t>
        </is>
      </c>
      <c r="D5514" s="27" t="n">
        <v>45832</v>
      </c>
      <c r="E5514" s="27" t="n">
        <v>45832</v>
      </c>
      <c r="F5514" s="28" t="n">
        <v>0</v>
      </c>
      <c r="G5514" t="inlineStr">
        <is>
          <t>Bluestone Outpatient Pavilion</t>
        </is>
      </c>
      <c r="H5514" t="inlineStr">
        <is>
          <t>Primary Care Clinic</t>
        </is>
      </c>
      <c r="I5514" t="inlineStr">
        <is>
          <t>Ambulatory</t>
        </is>
      </c>
      <c r="J5514" t="inlineStr">
        <is>
          <t>Summit Choice PPO</t>
        </is>
      </c>
      <c r="K5514" t="inlineStr">
        <is>
          <t>Commercial</t>
        </is>
      </c>
      <c r="L5514" t="inlineStr">
        <is>
          <t>G43.909</t>
        </is>
      </c>
      <c r="M5514" t="inlineStr">
        <is>
          <t>Migraine, unspecified, not intractable, without status migrainosus</t>
        </is>
      </c>
      <c r="N5514" t="inlineStr">
        <is>
          <t>Nervous System</t>
        </is>
      </c>
      <c r="O5514" s="28" t="n">
        <v>46</v>
      </c>
      <c r="P5514" s="29" t="n">
        <v>179.86</v>
      </c>
      <c r="R5514" s="28" t="n"/>
    </row>
    <row r="5515">
      <c r="A5515" t="inlineStr">
        <is>
          <t>ENC116228</t>
        </is>
      </c>
      <c r="B5515" t="inlineStr">
        <is>
          <t>PT11341</t>
        </is>
      </c>
      <c r="C5515" t="inlineStr">
        <is>
          <t>Outpatient</t>
        </is>
      </c>
      <c r="D5515" s="27" t="n">
        <v>45832</v>
      </c>
      <c r="E5515" s="27" t="n">
        <v>45832</v>
      </c>
      <c r="F5515" s="28" t="n">
        <v>0</v>
      </c>
      <c r="G5515" t="inlineStr">
        <is>
          <t>Bluestone Outpatient Pavilion</t>
        </is>
      </c>
      <c r="H5515" t="inlineStr">
        <is>
          <t>Primary Care Clinic</t>
        </is>
      </c>
      <c r="I5515" t="inlineStr">
        <is>
          <t>Ambulatory</t>
        </is>
      </c>
      <c r="J5515" t="inlineStr">
        <is>
          <t>Keystone Health Partners</t>
        </is>
      </c>
      <c r="K5515" t="inlineStr">
        <is>
          <t>Commercial</t>
        </is>
      </c>
      <c r="L5515" t="inlineStr">
        <is>
          <t>K80.20</t>
        </is>
      </c>
      <c r="M5515" t="inlineStr">
        <is>
          <t>Calculus of gallbladder without cholecystitis without obstruction</t>
        </is>
      </c>
      <c r="N5515" t="inlineStr">
        <is>
          <t>Digestive</t>
        </is>
      </c>
      <c r="O5515" s="28" t="n">
        <v>58</v>
      </c>
      <c r="P5515" s="29" t="n">
        <v>310.91</v>
      </c>
      <c r="R5515" s="28" t="n"/>
    </row>
    <row r="5516">
      <c r="A5516" t="inlineStr">
        <is>
          <t>ENC116229</t>
        </is>
      </c>
      <c r="B5516" t="inlineStr">
        <is>
          <t>PT10721</t>
        </is>
      </c>
      <c r="C5516" t="inlineStr">
        <is>
          <t>Outpatient</t>
        </is>
      </c>
      <c r="D5516" s="27" t="n">
        <v>45832</v>
      </c>
      <c r="E5516" s="27" t="n">
        <v>45832</v>
      </c>
      <c r="F5516" s="28" t="n">
        <v>0</v>
      </c>
      <c r="G5516" t="inlineStr">
        <is>
          <t>Bluestone Outpatient Pavilion</t>
        </is>
      </c>
      <c r="H5516" t="inlineStr">
        <is>
          <t>Primary Care Clinic</t>
        </is>
      </c>
      <c r="I5516" t="inlineStr">
        <is>
          <t>Ambulatory</t>
        </is>
      </c>
      <c r="J5516" t="inlineStr">
        <is>
          <t>Medicare</t>
        </is>
      </c>
      <c r="K5516" t="inlineStr">
        <is>
          <t>Government</t>
        </is>
      </c>
      <c r="L5516" t="inlineStr">
        <is>
          <t>I10</t>
        </is>
      </c>
      <c r="M5516" t="inlineStr">
        <is>
          <t>Essential (primary) hypertension</t>
        </is>
      </c>
      <c r="N5516" t="inlineStr">
        <is>
          <t>Circulatory</t>
        </is>
      </c>
      <c r="O5516" s="28" t="n">
        <v>69</v>
      </c>
      <c r="P5516" s="29" t="n">
        <v>224.56</v>
      </c>
      <c r="R5516" s="28" t="n"/>
    </row>
    <row r="5517">
      <c r="A5517" t="inlineStr">
        <is>
          <t>ENC116221</t>
        </is>
      </c>
      <c r="B5517" t="inlineStr">
        <is>
          <t>PT12437</t>
        </is>
      </c>
      <c r="C5517" t="inlineStr">
        <is>
          <t>Inpatient</t>
        </is>
      </c>
      <c r="D5517" s="27" t="n">
        <v>45832</v>
      </c>
      <c r="E5517" s="27" t="n">
        <v>45835</v>
      </c>
      <c r="F5517" s="28" t="n">
        <v>3</v>
      </c>
      <c r="G5517" t="inlineStr">
        <is>
          <t>Bluestone Memorial Hospital</t>
        </is>
      </c>
      <c r="H5517" t="inlineStr">
        <is>
          <t>Cardiac Step-Down</t>
        </is>
      </c>
      <c r="I5517" t="inlineStr">
        <is>
          <t>Cardiovascular</t>
        </is>
      </c>
      <c r="J5517" t="inlineStr">
        <is>
          <t>Self-Pay</t>
        </is>
      </c>
      <c r="K5517" t="inlineStr">
        <is>
          <t>Self-Pay</t>
        </is>
      </c>
      <c r="L5517" t="inlineStr">
        <is>
          <t>I48.91</t>
        </is>
      </c>
      <c r="M5517" t="inlineStr">
        <is>
          <t>Unspecified atrial fibrillation</t>
        </is>
      </c>
      <c r="N5517" t="inlineStr">
        <is>
          <t>Circulatory</t>
        </is>
      </c>
      <c r="O5517" s="28" t="n">
        <v>60</v>
      </c>
      <c r="P5517" s="29" t="n">
        <v>16416.82</v>
      </c>
      <c r="Q5517" t="inlineStr">
        <is>
          <t>N</t>
        </is>
      </c>
      <c r="R5517" s="28" t="n">
        <v>0</v>
      </c>
    </row>
    <row r="5518">
      <c r="A5518" t="inlineStr">
        <is>
          <t>ENC116231</t>
        </is>
      </c>
      <c r="B5518" t="inlineStr">
        <is>
          <t>PT11766</t>
        </is>
      </c>
      <c r="C5518" t="inlineStr">
        <is>
          <t>Emergency</t>
        </is>
      </c>
      <c r="D5518" s="27" t="n">
        <v>45832</v>
      </c>
      <c r="E5518" s="27" t="n">
        <v>45832</v>
      </c>
      <c r="F5518" s="28" t="n">
        <v>0</v>
      </c>
      <c r="G5518" t="inlineStr">
        <is>
          <t>Ashby Falls Community Hospital</t>
        </is>
      </c>
      <c r="H5518" t="inlineStr">
        <is>
          <t>Emergency Department</t>
        </is>
      </c>
      <c r="I5518" t="inlineStr">
        <is>
          <t>Emergency</t>
        </is>
      </c>
      <c r="J5518" t="inlineStr">
        <is>
          <t>Medicare</t>
        </is>
      </c>
      <c r="K5518" t="inlineStr">
        <is>
          <t>Government</t>
        </is>
      </c>
      <c r="L5518" t="inlineStr">
        <is>
          <t>E86.0</t>
        </is>
      </c>
      <c r="M5518" t="inlineStr">
        <is>
          <t>Dehydration</t>
        </is>
      </c>
      <c r="N5518" t="inlineStr">
        <is>
          <t>Endocrine</t>
        </is>
      </c>
      <c r="O5518" s="28" t="n">
        <v>70</v>
      </c>
      <c r="P5518" s="29" t="n">
        <v>1083.44</v>
      </c>
      <c r="R5518" s="28" t="n"/>
    </row>
    <row r="5519">
      <c r="A5519" t="inlineStr">
        <is>
          <t>ENC116232</t>
        </is>
      </c>
      <c r="B5519" t="inlineStr">
        <is>
          <t>PT12264</t>
        </is>
      </c>
      <c r="C5519" t="inlineStr">
        <is>
          <t>Emergency</t>
        </is>
      </c>
      <c r="D5519" s="27" t="n">
        <v>45832</v>
      </c>
      <c r="E5519" s="27" t="n">
        <v>45832</v>
      </c>
      <c r="F5519" s="28" t="n">
        <v>0</v>
      </c>
      <c r="G5519" t="inlineStr">
        <is>
          <t>Cedar Ridge Medical Center</t>
        </is>
      </c>
      <c r="H5519" t="inlineStr">
        <is>
          <t>Emergency Department</t>
        </is>
      </c>
      <c r="I5519" t="inlineStr">
        <is>
          <t>Emergency</t>
        </is>
      </c>
      <c r="J5519" t="inlineStr">
        <is>
          <t>Medicare</t>
        </is>
      </c>
      <c r="K5519" t="inlineStr">
        <is>
          <t>Government</t>
        </is>
      </c>
      <c r="L5519" t="inlineStr">
        <is>
          <t>F10.239</t>
        </is>
      </c>
      <c r="M5519" t="inlineStr">
        <is>
          <t>Alcohol dependence with withdrawal, unspecified</t>
        </is>
      </c>
      <c r="N5519" t="inlineStr">
        <is>
          <t>Mental &amp; Behavioral</t>
        </is>
      </c>
      <c r="O5519" s="28" t="n">
        <v>76</v>
      </c>
      <c r="P5519" s="29" t="n">
        <v>6384.9</v>
      </c>
      <c r="R5519" s="28" t="n"/>
    </row>
    <row r="5520">
      <c r="A5520" t="inlineStr">
        <is>
          <t>ENC116230</t>
        </is>
      </c>
      <c r="B5520" t="inlineStr">
        <is>
          <t>PT10861</t>
        </is>
      </c>
      <c r="C5520" t="inlineStr">
        <is>
          <t>Inpatient</t>
        </is>
      </c>
      <c r="D5520" s="27" t="n">
        <v>45832</v>
      </c>
      <c r="E5520" s="27" t="n">
        <v>45842</v>
      </c>
      <c r="F5520" s="28" t="n">
        <v>10</v>
      </c>
      <c r="G5520" t="inlineStr">
        <is>
          <t>Ashby Falls Community Hospital</t>
        </is>
      </c>
      <c r="H5520" t="inlineStr">
        <is>
          <t>Intensive Care Unit</t>
        </is>
      </c>
      <c r="I5520" t="inlineStr">
        <is>
          <t>Critical Care</t>
        </is>
      </c>
      <c r="J5520" t="inlineStr">
        <is>
          <t>Summit Choice PPO</t>
        </is>
      </c>
      <c r="K5520" t="inlineStr">
        <is>
          <t>Commercial</t>
        </is>
      </c>
      <c r="L5520" t="inlineStr">
        <is>
          <t>K92.2</t>
        </is>
      </c>
      <c r="M5520" t="inlineStr">
        <is>
          <t>Gastrointestinal hemorrhage, unspecified</t>
        </is>
      </c>
      <c r="N5520" t="inlineStr">
        <is>
          <t>Digestive</t>
        </is>
      </c>
      <c r="O5520" s="28" t="n">
        <v>45</v>
      </c>
      <c r="P5520" s="29" t="n">
        <v>95293.2</v>
      </c>
      <c r="Q5520" t="inlineStr">
        <is>
          <t>Y</t>
        </is>
      </c>
      <c r="R5520" s="28" t="n">
        <v>1</v>
      </c>
    </row>
    <row r="5521">
      <c r="A5521" t="inlineStr">
        <is>
          <t>ENC116226</t>
        </is>
      </c>
      <c r="B5521" t="inlineStr">
        <is>
          <t>PT10589</t>
        </is>
      </c>
      <c r="C5521" t="inlineStr">
        <is>
          <t>Inpatient</t>
        </is>
      </c>
      <c r="D5521" s="27" t="n">
        <v>45832</v>
      </c>
      <c r="E5521" s="27" t="n">
        <v>45838</v>
      </c>
      <c r="F5521" s="28" t="n">
        <v>6</v>
      </c>
      <c r="G5521" t="inlineStr">
        <is>
          <t>Bluestone Memorial Hospital</t>
        </is>
      </c>
      <c r="H5521" t="inlineStr">
        <is>
          <t>Medical-Surgical 4 West</t>
        </is>
      </c>
      <c r="I5521" t="inlineStr">
        <is>
          <t>Medicine</t>
        </is>
      </c>
      <c r="J5521" t="inlineStr">
        <is>
          <t>Keystone Health Partners</t>
        </is>
      </c>
      <c r="K5521" t="inlineStr">
        <is>
          <t>Commercial</t>
        </is>
      </c>
      <c r="L5521" t="inlineStr">
        <is>
          <t>K92.2</t>
        </is>
      </c>
      <c r="M5521" t="inlineStr">
        <is>
          <t>Gastrointestinal hemorrhage, unspecified</t>
        </is>
      </c>
      <c r="N5521" t="inlineStr">
        <is>
          <t>Digestive</t>
        </is>
      </c>
      <c r="O5521" s="28" t="n">
        <v>60</v>
      </c>
      <c r="P5521" s="29" t="n">
        <v>20813.28</v>
      </c>
      <c r="Q5521" t="inlineStr">
        <is>
          <t>N</t>
        </is>
      </c>
      <c r="R5521" s="28" t="n">
        <v>0</v>
      </c>
    </row>
    <row r="5522">
      <c r="A5522" t="inlineStr">
        <is>
          <t>ENC116233</t>
        </is>
      </c>
      <c r="B5522" t="inlineStr">
        <is>
          <t>PT10278</t>
        </is>
      </c>
      <c r="C5522" t="inlineStr">
        <is>
          <t>Emergency</t>
        </is>
      </c>
      <c r="D5522" s="27" t="n">
        <v>45832</v>
      </c>
      <c r="E5522" s="27" t="n">
        <v>45832</v>
      </c>
      <c r="F5522" s="28" t="n">
        <v>0</v>
      </c>
      <c r="G5522" t="inlineStr">
        <is>
          <t>Ashby Falls Community Hospital</t>
        </is>
      </c>
      <c r="H5522" t="inlineStr">
        <is>
          <t>Emergency Department</t>
        </is>
      </c>
      <c r="I5522" t="inlineStr">
        <is>
          <t>Emergency</t>
        </is>
      </c>
      <c r="J5522" t="inlineStr">
        <is>
          <t>Evergreen Mutual Insurance</t>
        </is>
      </c>
      <c r="K5522" t="inlineStr">
        <is>
          <t>Commercial</t>
        </is>
      </c>
      <c r="L5522" t="inlineStr">
        <is>
          <t>R10.9</t>
        </is>
      </c>
      <c r="M5522" t="inlineStr">
        <is>
          <t>Unspecified abdominal pain</t>
        </is>
      </c>
      <c r="N5522" t="inlineStr">
        <is>
          <t>Symptoms &amp; Signs</t>
        </is>
      </c>
      <c r="O5522" s="28" t="n">
        <v>5</v>
      </c>
      <c r="P5522" s="29" t="n">
        <v>1604.8</v>
      </c>
      <c r="R5522" s="28" t="n"/>
    </row>
    <row r="5523">
      <c r="A5523" t="inlineStr">
        <is>
          <t>ENC116234</t>
        </is>
      </c>
      <c r="B5523" t="inlineStr">
        <is>
          <t>PT11668</t>
        </is>
      </c>
      <c r="C5523" t="inlineStr">
        <is>
          <t>Inpatient</t>
        </is>
      </c>
      <c r="D5523" s="27" t="n">
        <v>45833</v>
      </c>
      <c r="E5523" s="27" t="n">
        <v>45839</v>
      </c>
      <c r="F5523" s="28" t="n">
        <v>6</v>
      </c>
      <c r="G5523" t="inlineStr">
        <is>
          <t>Bluestone Memorial Hospital</t>
        </is>
      </c>
      <c r="H5523" t="inlineStr">
        <is>
          <t>Intensive Care Unit</t>
        </is>
      </c>
      <c r="I5523" t="inlineStr">
        <is>
          <t>Critical Care</t>
        </is>
      </c>
      <c r="J5523" t="inlineStr">
        <is>
          <t>Keystone Health Partners</t>
        </is>
      </c>
      <c r="K5523" t="inlineStr">
        <is>
          <t>Commercial</t>
        </is>
      </c>
      <c r="L5523" t="inlineStr">
        <is>
          <t>K92.2</t>
        </is>
      </c>
      <c r="M5523" t="inlineStr">
        <is>
          <t>Gastrointestinal hemorrhage, unspecified</t>
        </is>
      </c>
      <c r="N5523" t="inlineStr">
        <is>
          <t>Digestive</t>
        </is>
      </c>
      <c r="O5523" s="28" t="n">
        <v>50</v>
      </c>
      <c r="P5523" s="29" t="n">
        <v>73881.97</v>
      </c>
      <c r="Q5523" t="inlineStr">
        <is>
          <t>N</t>
        </is>
      </c>
      <c r="R5523" s="28" t="n">
        <v>0</v>
      </c>
    </row>
    <row r="5524">
      <c r="A5524" t="inlineStr">
        <is>
          <t>ENC116235</t>
        </is>
      </c>
      <c r="B5524" t="inlineStr">
        <is>
          <t>PT13163</t>
        </is>
      </c>
      <c r="C5524" t="inlineStr">
        <is>
          <t>Outpatient</t>
        </is>
      </c>
      <c r="D5524" s="27" t="n">
        <v>45833</v>
      </c>
      <c r="E5524" s="27" t="n">
        <v>45833</v>
      </c>
      <c r="F5524" s="28" t="n">
        <v>0</v>
      </c>
      <c r="G5524" t="inlineStr">
        <is>
          <t>Bluestone Outpatient Pavilion</t>
        </is>
      </c>
      <c r="H5524" t="inlineStr">
        <is>
          <t>Primary Care Clinic</t>
        </is>
      </c>
      <c r="I5524" t="inlineStr">
        <is>
          <t>Ambulatory</t>
        </is>
      </c>
      <c r="J5524" t="inlineStr">
        <is>
          <t>Self-Pay</t>
        </is>
      </c>
      <c r="K5524" t="inlineStr">
        <is>
          <t>Self-Pay</t>
        </is>
      </c>
      <c r="L5524" t="inlineStr">
        <is>
          <t>Z00.00</t>
        </is>
      </c>
      <c r="M5524" t="inlineStr">
        <is>
          <t>Encounter for general adult medical examination without abnormal findings</t>
        </is>
      </c>
      <c r="N5524" t="inlineStr">
        <is>
          <t>Factors Influencing Health</t>
        </is>
      </c>
      <c r="O5524" s="28" t="n">
        <v>49</v>
      </c>
      <c r="P5524" s="29" t="n">
        <v>445.32</v>
      </c>
      <c r="R5524" s="28" t="n"/>
    </row>
    <row r="5525">
      <c r="A5525" t="inlineStr">
        <is>
          <t>ENC116236</t>
        </is>
      </c>
      <c r="B5525" t="inlineStr">
        <is>
          <t>PT13571</t>
        </is>
      </c>
      <c r="C5525" t="inlineStr">
        <is>
          <t>Inpatient</t>
        </is>
      </c>
      <c r="D5525" s="27" t="n">
        <v>45833</v>
      </c>
      <c r="E5525" s="27" t="n">
        <v>45835</v>
      </c>
      <c r="F5525" s="28" t="n">
        <v>2</v>
      </c>
      <c r="G5525" t="inlineStr">
        <is>
          <t>Cedar Ridge Medical Center</t>
        </is>
      </c>
      <c r="H5525" t="inlineStr">
        <is>
          <t>Medical-Surgical</t>
        </is>
      </c>
      <c r="I5525" t="inlineStr">
        <is>
          <t>Medicine</t>
        </is>
      </c>
      <c r="J5525" t="inlineStr">
        <is>
          <t>Self-Pay</t>
        </is>
      </c>
      <c r="K5525" t="inlineStr">
        <is>
          <t>Self-Pay</t>
        </is>
      </c>
      <c r="L5525" t="inlineStr">
        <is>
          <t>K35.80</t>
        </is>
      </c>
      <c r="M5525" t="inlineStr">
        <is>
          <t>Unspecified acute appendicitis</t>
        </is>
      </c>
      <c r="N5525" t="inlineStr">
        <is>
          <t>Digestive</t>
        </is>
      </c>
      <c r="O5525" s="28" t="n">
        <v>53</v>
      </c>
      <c r="P5525" s="29" t="n">
        <v>24504.15</v>
      </c>
      <c r="Q5525" t="inlineStr">
        <is>
          <t>N</t>
        </is>
      </c>
      <c r="R5525" s="28" t="n">
        <v>0</v>
      </c>
    </row>
    <row r="5526">
      <c r="A5526" t="inlineStr">
        <is>
          <t>ENC116237</t>
        </is>
      </c>
      <c r="B5526" t="inlineStr">
        <is>
          <t>PT12769</t>
        </is>
      </c>
      <c r="C5526" t="inlineStr">
        <is>
          <t>Outpatient</t>
        </is>
      </c>
      <c r="D5526" s="27" t="n">
        <v>45833</v>
      </c>
      <c r="E5526" s="27" t="n">
        <v>45833</v>
      </c>
      <c r="F5526" s="28" t="n">
        <v>0</v>
      </c>
      <c r="G5526" t="inlineStr">
        <is>
          <t>Bluestone Outpatient Pavilion</t>
        </is>
      </c>
      <c r="H5526" t="inlineStr">
        <is>
          <t>Primary Care Clinic</t>
        </is>
      </c>
      <c r="I5526" t="inlineStr">
        <is>
          <t>Ambulatory</t>
        </is>
      </c>
      <c r="J5526" t="inlineStr">
        <is>
          <t>Keystone Health Partners</t>
        </is>
      </c>
      <c r="K5526" t="inlineStr">
        <is>
          <t>Commercial</t>
        </is>
      </c>
      <c r="L5526" t="inlineStr">
        <is>
          <t>F41.9</t>
        </is>
      </c>
      <c r="M5526" t="inlineStr">
        <is>
          <t>Anxiety disorder, unspecified</t>
        </is>
      </c>
      <c r="N5526" t="inlineStr">
        <is>
          <t>Mental &amp; Behavioral</t>
        </is>
      </c>
      <c r="O5526" s="28" t="n">
        <v>30</v>
      </c>
      <c r="P5526" s="29" t="n">
        <v>174.68</v>
      </c>
      <c r="R5526" s="28" t="n"/>
    </row>
    <row r="5527">
      <c r="A5527" t="inlineStr">
        <is>
          <t>ENC116238</t>
        </is>
      </c>
      <c r="B5527" t="inlineStr">
        <is>
          <t>PT13568</t>
        </is>
      </c>
      <c r="C5527" t="inlineStr">
        <is>
          <t>Emergency</t>
        </is>
      </c>
      <c r="D5527" s="27" t="n">
        <v>45833</v>
      </c>
      <c r="E5527" s="27" t="n">
        <v>45833</v>
      </c>
      <c r="F5527" s="28" t="n">
        <v>0</v>
      </c>
      <c r="G5527" t="inlineStr">
        <is>
          <t>Bluestone Memorial Hospital</t>
        </is>
      </c>
      <c r="H5527" t="inlineStr">
        <is>
          <t>Emergency Department</t>
        </is>
      </c>
      <c r="I5527" t="inlineStr">
        <is>
          <t>Emergency</t>
        </is>
      </c>
      <c r="J5527" t="inlineStr">
        <is>
          <t>Self-Pay</t>
        </is>
      </c>
      <c r="K5527" t="inlineStr">
        <is>
          <t>Self-Pay</t>
        </is>
      </c>
      <c r="L5527" t="inlineStr">
        <is>
          <t>G40.909</t>
        </is>
      </c>
      <c r="M5527" t="inlineStr">
        <is>
          <t>Epilepsy, unspecified, not intractable, without status epilepticus</t>
        </is>
      </c>
      <c r="N5527" t="inlineStr">
        <is>
          <t>Nervous System</t>
        </is>
      </c>
      <c r="O5527" s="28" t="n">
        <v>6</v>
      </c>
      <c r="P5527" s="29" t="n">
        <v>4216.25</v>
      </c>
      <c r="R5527" s="28" t="n"/>
    </row>
    <row r="5528">
      <c r="A5528" t="inlineStr">
        <is>
          <t>ENC116239</t>
        </is>
      </c>
      <c r="B5528" t="inlineStr">
        <is>
          <t>PT10828</t>
        </is>
      </c>
      <c r="C5528" t="inlineStr">
        <is>
          <t>Inpatient</t>
        </is>
      </c>
      <c r="D5528" s="27" t="n">
        <v>45833</v>
      </c>
      <c r="E5528" s="27" t="n">
        <v>45834</v>
      </c>
      <c r="F5528" s="28" t="n">
        <v>1</v>
      </c>
      <c r="G5528" t="inlineStr">
        <is>
          <t>Ashby Falls Community Hospital</t>
        </is>
      </c>
      <c r="H5528" t="inlineStr">
        <is>
          <t>Medical-Surgical</t>
        </is>
      </c>
      <c r="I5528" t="inlineStr">
        <is>
          <t>Medicine</t>
        </is>
      </c>
      <c r="J5528" t="inlineStr">
        <is>
          <t>Evergreen Mutual Insurance</t>
        </is>
      </c>
      <c r="K5528" t="inlineStr">
        <is>
          <t>Commercial</t>
        </is>
      </c>
      <c r="L5528" t="inlineStr">
        <is>
          <t>K80.20</t>
        </is>
      </c>
      <c r="M5528" t="inlineStr">
        <is>
          <t>Calculus of gallbladder without cholecystitis without obstruction</t>
        </is>
      </c>
      <c r="N5528" t="inlineStr">
        <is>
          <t>Digestive</t>
        </is>
      </c>
      <c r="O5528" s="28" t="n">
        <v>24</v>
      </c>
      <c r="P5528" s="29" t="n">
        <v>22731.92</v>
      </c>
      <c r="Q5528" t="inlineStr">
        <is>
          <t>N</t>
        </is>
      </c>
      <c r="R5528" s="28" t="n">
        <v>0</v>
      </c>
    </row>
    <row r="5529">
      <c r="A5529" t="inlineStr">
        <is>
          <t>ENC116240</t>
        </is>
      </c>
      <c r="B5529" t="inlineStr">
        <is>
          <t>PT11300</t>
        </is>
      </c>
      <c r="C5529" t="inlineStr">
        <is>
          <t>Outpatient</t>
        </is>
      </c>
      <c r="D5529" s="27" t="n">
        <v>45833</v>
      </c>
      <c r="E5529" s="27" t="n">
        <v>45833</v>
      </c>
      <c r="F5529" s="28" t="n">
        <v>0</v>
      </c>
      <c r="G5529" t="inlineStr">
        <is>
          <t>Bluestone Outpatient Pavilion</t>
        </is>
      </c>
      <c r="H5529" t="inlineStr">
        <is>
          <t>Endocrinology &amp; Diabetes Clinic</t>
        </is>
      </c>
      <c r="I5529" t="inlineStr">
        <is>
          <t>Ambulatory</t>
        </is>
      </c>
      <c r="J5529" t="inlineStr">
        <is>
          <t>Keystone Health Partners</t>
        </is>
      </c>
      <c r="K5529" t="inlineStr">
        <is>
          <t>Commercial</t>
        </is>
      </c>
      <c r="L5529" t="inlineStr">
        <is>
          <t>E11.9</t>
        </is>
      </c>
      <c r="M5529" t="inlineStr">
        <is>
          <t>Type 2 diabetes mellitus without complications</t>
        </is>
      </c>
      <c r="N5529" t="inlineStr">
        <is>
          <t>Endocrine</t>
        </is>
      </c>
      <c r="O5529" s="28" t="n">
        <v>52</v>
      </c>
      <c r="P5529" s="29" t="n">
        <v>205.57</v>
      </c>
      <c r="R5529" s="28" t="n"/>
    </row>
    <row r="5530">
      <c r="A5530" t="inlineStr">
        <is>
          <t>ENC116241</t>
        </is>
      </c>
      <c r="B5530" t="inlineStr">
        <is>
          <t>PT12684</t>
        </is>
      </c>
      <c r="C5530" t="inlineStr">
        <is>
          <t>Outpatient</t>
        </is>
      </c>
      <c r="D5530" s="27" t="n">
        <v>45833</v>
      </c>
      <c r="E5530" s="27" t="n">
        <v>45833</v>
      </c>
      <c r="F5530" s="28" t="n">
        <v>0</v>
      </c>
      <c r="G5530" t="inlineStr">
        <is>
          <t>Bluestone Outpatient Pavilion</t>
        </is>
      </c>
      <c r="H5530" t="inlineStr">
        <is>
          <t>Primary Care Clinic</t>
        </is>
      </c>
      <c r="I5530" t="inlineStr">
        <is>
          <t>Ambulatory</t>
        </is>
      </c>
      <c r="J5530" t="inlineStr">
        <is>
          <t>Summit Choice PPO</t>
        </is>
      </c>
      <c r="K5530" t="inlineStr">
        <is>
          <t>Commercial</t>
        </is>
      </c>
      <c r="L5530" t="inlineStr">
        <is>
          <t>J45.909</t>
        </is>
      </c>
      <c r="M5530" t="inlineStr">
        <is>
          <t>Unspecified asthma, uncomplicated</t>
        </is>
      </c>
      <c r="N5530" t="inlineStr">
        <is>
          <t>Respiratory</t>
        </is>
      </c>
      <c r="O5530" s="28" t="n">
        <v>58</v>
      </c>
      <c r="P5530" s="29" t="n">
        <v>230.99</v>
      </c>
      <c r="R5530" s="28" t="n"/>
    </row>
    <row r="5531">
      <c r="A5531" t="inlineStr">
        <is>
          <t>ENC116242</t>
        </is>
      </c>
      <c r="B5531" t="inlineStr">
        <is>
          <t>PT13759</t>
        </is>
      </c>
      <c r="C5531" t="inlineStr">
        <is>
          <t>Outpatient</t>
        </is>
      </c>
      <c r="D5531" s="27" t="n">
        <v>45833</v>
      </c>
      <c r="E5531" s="27" t="n">
        <v>45833</v>
      </c>
      <c r="F5531" s="28" t="n">
        <v>0</v>
      </c>
      <c r="G5531" t="inlineStr">
        <is>
          <t>Bluestone Outpatient Pavilion</t>
        </is>
      </c>
      <c r="H5531" t="inlineStr">
        <is>
          <t>Orthopedic Clinic</t>
        </is>
      </c>
      <c r="I5531" t="inlineStr">
        <is>
          <t>Orthopedics</t>
        </is>
      </c>
      <c r="J5531" t="inlineStr">
        <is>
          <t>Medicare</t>
        </is>
      </c>
      <c r="K5531" t="inlineStr">
        <is>
          <t>Government</t>
        </is>
      </c>
      <c r="L5531" t="inlineStr">
        <is>
          <t>M17.11</t>
        </is>
      </c>
      <c r="M5531" t="inlineStr">
        <is>
          <t>Unilateral primary osteoarthritis, right knee</t>
        </is>
      </c>
      <c r="N5531" t="inlineStr">
        <is>
          <t>Musculoskeletal</t>
        </is>
      </c>
      <c r="O5531" s="28" t="n">
        <v>64</v>
      </c>
      <c r="P5531" s="29" t="n">
        <v>347.85</v>
      </c>
      <c r="R5531" s="28" t="n"/>
    </row>
    <row r="5532">
      <c r="A5532" t="inlineStr">
        <is>
          <t>ENC116243</t>
        </is>
      </c>
      <c r="B5532" t="inlineStr">
        <is>
          <t>PT12773</t>
        </is>
      </c>
      <c r="C5532" t="inlineStr">
        <is>
          <t>Outpatient</t>
        </is>
      </c>
      <c r="D5532" s="27" t="n">
        <v>45833</v>
      </c>
      <c r="E5532" s="27" t="n">
        <v>45833</v>
      </c>
      <c r="F5532" s="28" t="n">
        <v>0</v>
      </c>
      <c r="G5532" t="inlineStr">
        <is>
          <t>Bluestone Outpatient Pavilion</t>
        </is>
      </c>
      <c r="H5532" t="inlineStr">
        <is>
          <t>Endocrinology &amp; Diabetes Clinic</t>
        </is>
      </c>
      <c r="I5532" t="inlineStr">
        <is>
          <t>Ambulatory</t>
        </is>
      </c>
      <c r="J5532" t="inlineStr">
        <is>
          <t>Evergreen Mutual Insurance</t>
        </is>
      </c>
      <c r="K5532" t="inlineStr">
        <is>
          <t>Commercial</t>
        </is>
      </c>
      <c r="L5532" t="inlineStr">
        <is>
          <t>E11.65</t>
        </is>
      </c>
      <c r="M5532" t="inlineStr">
        <is>
          <t>Type 2 diabetes mellitus with hyperglycemia</t>
        </is>
      </c>
      <c r="N5532" t="inlineStr">
        <is>
          <t>Endocrine</t>
        </is>
      </c>
      <c r="O5532" s="28" t="n">
        <v>55</v>
      </c>
      <c r="P5532" s="29" t="n">
        <v>323.75</v>
      </c>
      <c r="R5532" s="28" t="n"/>
    </row>
    <row r="5533">
      <c r="A5533" t="inlineStr">
        <is>
          <t>ENC116244</t>
        </is>
      </c>
      <c r="B5533" t="inlineStr">
        <is>
          <t>PT13281</t>
        </is>
      </c>
      <c r="C5533" t="inlineStr">
        <is>
          <t>Outpatient</t>
        </is>
      </c>
      <c r="D5533" s="27" t="n">
        <v>45833</v>
      </c>
      <c r="E5533" s="27" t="n">
        <v>45833</v>
      </c>
      <c r="F5533" s="28" t="n">
        <v>0</v>
      </c>
      <c r="G5533" t="inlineStr">
        <is>
          <t>Bluestone Outpatient Pavilion</t>
        </is>
      </c>
      <c r="H5533" t="inlineStr">
        <is>
          <t>Primary Care Clinic</t>
        </is>
      </c>
      <c r="I5533" t="inlineStr">
        <is>
          <t>Ambulatory</t>
        </is>
      </c>
      <c r="J5533" t="inlineStr">
        <is>
          <t>Silverline Medicare Advantage</t>
        </is>
      </c>
      <c r="K5533" t="inlineStr">
        <is>
          <t>Medicare Advantage</t>
        </is>
      </c>
      <c r="L5533" t="inlineStr">
        <is>
          <t>Z00.00</t>
        </is>
      </c>
      <c r="M5533" t="inlineStr">
        <is>
          <t>Encounter for general adult medical examination without abnormal findings</t>
        </is>
      </c>
      <c r="N5533" t="inlineStr">
        <is>
          <t>Factors Influencing Health</t>
        </is>
      </c>
      <c r="O5533" s="28" t="n">
        <v>69</v>
      </c>
      <c r="P5533" s="29" t="n">
        <v>349.91</v>
      </c>
      <c r="R5533" s="28" t="n"/>
    </row>
    <row r="5534">
      <c r="A5534" t="inlineStr">
        <is>
          <t>ENC116245</t>
        </is>
      </c>
      <c r="B5534" t="inlineStr">
        <is>
          <t>PT10659</t>
        </is>
      </c>
      <c r="C5534" t="inlineStr">
        <is>
          <t>Outpatient</t>
        </is>
      </c>
      <c r="D5534" s="27" t="n">
        <v>45833</v>
      </c>
      <c r="E5534" s="27" t="n">
        <v>45833</v>
      </c>
      <c r="F5534" s="28" t="n">
        <v>0</v>
      </c>
      <c r="G5534" t="inlineStr">
        <is>
          <t>Bluestone Outpatient Pavilion</t>
        </is>
      </c>
      <c r="H5534" t="inlineStr">
        <is>
          <t>Primary Care Clinic</t>
        </is>
      </c>
      <c r="I5534" t="inlineStr">
        <is>
          <t>Ambulatory</t>
        </is>
      </c>
      <c r="J5534" t="inlineStr">
        <is>
          <t>State Medicaid</t>
        </is>
      </c>
      <c r="K5534" t="inlineStr">
        <is>
          <t>Government</t>
        </is>
      </c>
      <c r="L5534" t="inlineStr">
        <is>
          <t>Z00.00</t>
        </is>
      </c>
      <c r="M5534" t="inlineStr">
        <is>
          <t>Encounter for general adult medical examination without abnormal findings</t>
        </is>
      </c>
      <c r="N5534" t="inlineStr">
        <is>
          <t>Factors Influencing Health</t>
        </is>
      </c>
      <c r="O5534" s="28" t="n">
        <v>40</v>
      </c>
      <c r="P5534" s="29" t="n">
        <v>374.54</v>
      </c>
      <c r="R5534" s="28" t="n"/>
    </row>
    <row r="5535">
      <c r="A5535" t="inlineStr">
        <is>
          <t>ENC116246</t>
        </is>
      </c>
      <c r="B5535" t="inlineStr">
        <is>
          <t>PT10297</t>
        </is>
      </c>
      <c r="C5535" t="inlineStr">
        <is>
          <t>Outpatient</t>
        </is>
      </c>
      <c r="D5535" s="27" t="n">
        <v>45833</v>
      </c>
      <c r="E5535" s="27" t="n">
        <v>45833</v>
      </c>
      <c r="F5535" s="28" t="n">
        <v>0</v>
      </c>
      <c r="G5535" t="inlineStr">
        <is>
          <t>Bluestone Outpatient Pavilion</t>
        </is>
      </c>
      <c r="H5535" t="inlineStr">
        <is>
          <t>Infusion &amp; Oncology Clinic</t>
        </is>
      </c>
      <c r="I5535" t="inlineStr">
        <is>
          <t>Oncology</t>
        </is>
      </c>
      <c r="J5535" t="inlineStr">
        <is>
          <t>Silverline Medicare Advantage</t>
        </is>
      </c>
      <c r="K5535" t="inlineStr">
        <is>
          <t>Medicare Advantage</t>
        </is>
      </c>
      <c r="L5535" t="inlineStr">
        <is>
          <t>C50.911</t>
        </is>
      </c>
      <c r="M5535" t="inlineStr">
        <is>
          <t>Malignant neoplasm of unspecified site of right female breast</t>
        </is>
      </c>
      <c r="N5535" t="inlineStr">
        <is>
          <t>Neoplasms</t>
        </is>
      </c>
      <c r="O5535" s="28" t="n">
        <v>88</v>
      </c>
      <c r="P5535" s="29" t="n">
        <v>619.21</v>
      </c>
      <c r="R5535" s="28" t="n"/>
    </row>
    <row r="5536">
      <c r="A5536" t="inlineStr">
        <is>
          <t>ENC116247</t>
        </is>
      </c>
      <c r="B5536" t="inlineStr">
        <is>
          <t>PT12265</t>
        </is>
      </c>
      <c r="C5536" t="inlineStr">
        <is>
          <t>Outpatient</t>
        </is>
      </c>
      <c r="D5536" s="27" t="n">
        <v>45833</v>
      </c>
      <c r="E5536" s="27" t="n">
        <v>45833</v>
      </c>
      <c r="F5536" s="28" t="n">
        <v>0</v>
      </c>
      <c r="G5536" t="inlineStr">
        <is>
          <t>Bluestone Outpatient Pavilion</t>
        </is>
      </c>
      <c r="H5536" t="inlineStr">
        <is>
          <t>Primary Care Clinic</t>
        </is>
      </c>
      <c r="I5536" t="inlineStr">
        <is>
          <t>Ambulatory</t>
        </is>
      </c>
      <c r="J5536" t="inlineStr">
        <is>
          <t>Keystone Health Partners</t>
        </is>
      </c>
      <c r="K5536" t="inlineStr">
        <is>
          <t>Commercial</t>
        </is>
      </c>
      <c r="L5536" t="inlineStr">
        <is>
          <t>Z00.00</t>
        </is>
      </c>
      <c r="M5536" t="inlineStr">
        <is>
          <t>Encounter for general adult medical examination without abnormal findings</t>
        </is>
      </c>
      <c r="N5536" t="inlineStr">
        <is>
          <t>Factors Influencing Health</t>
        </is>
      </c>
      <c r="O5536" s="28" t="n">
        <v>22</v>
      </c>
      <c r="P5536" s="29" t="n">
        <v>348.71</v>
      </c>
      <c r="R5536" s="28" t="n"/>
    </row>
    <row r="5537">
      <c r="A5537" t="inlineStr">
        <is>
          <t>ENC116248</t>
        </is>
      </c>
      <c r="B5537" t="inlineStr">
        <is>
          <t>PT13842</t>
        </is>
      </c>
      <c r="C5537" t="inlineStr">
        <is>
          <t>Outpatient</t>
        </is>
      </c>
      <c r="D5537" s="27" t="n">
        <v>45833</v>
      </c>
      <c r="E5537" s="27" t="n">
        <v>45833</v>
      </c>
      <c r="F5537" s="28" t="n">
        <v>0</v>
      </c>
      <c r="G5537" t="inlineStr">
        <is>
          <t>Bluestone Outpatient Pavilion</t>
        </is>
      </c>
      <c r="H5537" t="inlineStr">
        <is>
          <t>Infusion &amp; Oncology Clinic</t>
        </is>
      </c>
      <c r="I5537" t="inlineStr">
        <is>
          <t>Oncology</t>
        </is>
      </c>
      <c r="J5537" t="inlineStr">
        <is>
          <t>Medicare</t>
        </is>
      </c>
      <c r="K5537" t="inlineStr">
        <is>
          <t>Government</t>
        </is>
      </c>
      <c r="L5537" t="inlineStr">
        <is>
          <t>Z51.11</t>
        </is>
      </c>
      <c r="M5537" t="inlineStr">
        <is>
          <t>Encounter for antineoplastic chemotherapy</t>
        </is>
      </c>
      <c r="N5537" t="inlineStr">
        <is>
          <t>Factors Influencing Health</t>
        </is>
      </c>
      <c r="O5537" s="28" t="n">
        <v>72</v>
      </c>
      <c r="P5537" s="29" t="n">
        <v>10703.26</v>
      </c>
      <c r="R5537" s="28" t="n"/>
    </row>
    <row r="5538">
      <c r="A5538" t="inlineStr">
        <is>
          <t>ENC116249</t>
        </is>
      </c>
      <c r="B5538" t="inlineStr">
        <is>
          <t>PT12963</t>
        </is>
      </c>
      <c r="C5538" t="inlineStr">
        <is>
          <t>Inpatient</t>
        </is>
      </c>
      <c r="D5538" s="27" t="n">
        <v>45833</v>
      </c>
      <c r="E5538" s="27" t="n">
        <v>45840</v>
      </c>
      <c r="F5538" s="28" t="n">
        <v>7</v>
      </c>
      <c r="G5538" t="inlineStr">
        <is>
          <t>Cedar Ridge Medical Center</t>
        </is>
      </c>
      <c r="H5538" t="inlineStr">
        <is>
          <t>Cardiac Step-Down</t>
        </is>
      </c>
      <c r="I5538" t="inlineStr">
        <is>
          <t>Cardiovascular</t>
        </is>
      </c>
      <c r="J5538" t="inlineStr">
        <is>
          <t>Medicare</t>
        </is>
      </c>
      <c r="K5538" t="inlineStr">
        <is>
          <t>Government</t>
        </is>
      </c>
      <c r="L5538" t="inlineStr">
        <is>
          <t>I50.9</t>
        </is>
      </c>
      <c r="M5538" t="inlineStr">
        <is>
          <t>Heart failure, unspecified</t>
        </is>
      </c>
      <c r="N5538" t="inlineStr">
        <is>
          <t>Circulatory</t>
        </is>
      </c>
      <c r="O5538" s="28" t="n">
        <v>91</v>
      </c>
      <c r="P5538" s="29" t="n">
        <v>22695.75</v>
      </c>
      <c r="Q5538" t="inlineStr">
        <is>
          <t>N</t>
        </is>
      </c>
      <c r="R5538" s="28" t="n">
        <v>0</v>
      </c>
    </row>
    <row r="5539">
      <c r="A5539" t="inlineStr">
        <is>
          <t>ENC116250</t>
        </is>
      </c>
      <c r="B5539" t="inlineStr">
        <is>
          <t>PT13788</t>
        </is>
      </c>
      <c r="C5539" t="inlineStr">
        <is>
          <t>Outpatient</t>
        </is>
      </c>
      <c r="D5539" s="27" t="n">
        <v>45833</v>
      </c>
      <c r="E5539" s="27" t="n">
        <v>45833</v>
      </c>
      <c r="F5539" s="28" t="n">
        <v>0</v>
      </c>
      <c r="G5539" t="inlineStr">
        <is>
          <t>Bluestone Outpatient Pavilion</t>
        </is>
      </c>
      <c r="H5539" t="inlineStr">
        <is>
          <t>Orthopedic Clinic</t>
        </is>
      </c>
      <c r="I5539" t="inlineStr">
        <is>
          <t>Orthopedics</t>
        </is>
      </c>
      <c r="J5539" t="inlineStr">
        <is>
          <t>Silverline Medicare Advantage</t>
        </is>
      </c>
      <c r="K5539" t="inlineStr">
        <is>
          <t>Medicare Advantage</t>
        </is>
      </c>
      <c r="L5539" t="inlineStr">
        <is>
          <t>M16.11</t>
        </is>
      </c>
      <c r="M5539" t="inlineStr">
        <is>
          <t>Unilateral primary osteoarthritis, right hip</t>
        </is>
      </c>
      <c r="N5539" t="inlineStr">
        <is>
          <t>Musculoskeletal</t>
        </is>
      </c>
      <c r="O5539" s="28" t="n">
        <v>90</v>
      </c>
      <c r="P5539" s="29" t="n">
        <v>254.41</v>
      </c>
      <c r="R5539" s="28" t="n"/>
    </row>
    <row r="5540">
      <c r="A5540" t="inlineStr">
        <is>
          <t>ENC116251</t>
        </is>
      </c>
      <c r="B5540" t="inlineStr">
        <is>
          <t>PT13900</t>
        </is>
      </c>
      <c r="C5540" t="inlineStr">
        <is>
          <t>Outpatient</t>
        </is>
      </c>
      <c r="D5540" s="27" t="n">
        <v>45833</v>
      </c>
      <c r="E5540" s="27" t="n">
        <v>45833</v>
      </c>
      <c r="F5540" s="28" t="n">
        <v>0</v>
      </c>
      <c r="G5540" t="inlineStr">
        <is>
          <t>Bluestone Outpatient Pavilion</t>
        </is>
      </c>
      <c r="H5540" t="inlineStr">
        <is>
          <t>Primary Care Clinic</t>
        </is>
      </c>
      <c r="I5540" t="inlineStr">
        <is>
          <t>Ambulatory</t>
        </is>
      </c>
      <c r="J5540" t="inlineStr">
        <is>
          <t>Medicare</t>
        </is>
      </c>
      <c r="K5540" t="inlineStr">
        <is>
          <t>Government</t>
        </is>
      </c>
      <c r="L5540" t="inlineStr">
        <is>
          <t>Z00.00</t>
        </is>
      </c>
      <c r="M5540" t="inlineStr">
        <is>
          <t>Encounter for general adult medical examination without abnormal findings</t>
        </is>
      </c>
      <c r="N5540" t="inlineStr">
        <is>
          <t>Factors Influencing Health</t>
        </is>
      </c>
      <c r="O5540" s="28" t="n">
        <v>86</v>
      </c>
      <c r="P5540" s="29" t="n">
        <v>288.9</v>
      </c>
      <c r="R5540" s="28" t="n"/>
    </row>
    <row r="5541">
      <c r="A5541" t="inlineStr">
        <is>
          <t>ENC116252</t>
        </is>
      </c>
      <c r="B5541" t="inlineStr">
        <is>
          <t>PT13352</t>
        </is>
      </c>
      <c r="C5541" t="inlineStr">
        <is>
          <t>Emergency</t>
        </is>
      </c>
      <c r="D5541" s="27" t="n">
        <v>45833</v>
      </c>
      <c r="E5541" s="27" t="n">
        <v>45833</v>
      </c>
      <c r="F5541" s="28" t="n">
        <v>0</v>
      </c>
      <c r="G5541" t="inlineStr">
        <is>
          <t>Bluestone Memorial Hospital</t>
        </is>
      </c>
      <c r="H5541" t="inlineStr">
        <is>
          <t>Emergency Department</t>
        </is>
      </c>
      <c r="I5541" t="inlineStr">
        <is>
          <t>Emergency</t>
        </is>
      </c>
      <c r="J5541" t="inlineStr">
        <is>
          <t>Medicare</t>
        </is>
      </c>
      <c r="K5541" t="inlineStr">
        <is>
          <t>Government</t>
        </is>
      </c>
      <c r="L5541" t="inlineStr">
        <is>
          <t>M54.50</t>
        </is>
      </c>
      <c r="M5541" t="inlineStr">
        <is>
          <t>Low back pain, unspecified</t>
        </is>
      </c>
      <c r="N5541" t="inlineStr">
        <is>
          <t>Musculoskeletal</t>
        </is>
      </c>
      <c r="O5541" s="28" t="n">
        <v>66</v>
      </c>
      <c r="P5541" s="29" t="n">
        <v>1061.53</v>
      </c>
      <c r="R5541" s="28" t="n"/>
    </row>
    <row r="5542">
      <c r="A5542" t="inlineStr">
        <is>
          <t>ENC116254</t>
        </is>
      </c>
      <c r="B5542" t="inlineStr">
        <is>
          <t>PT12768</t>
        </is>
      </c>
      <c r="C5542" t="inlineStr">
        <is>
          <t>Outpatient</t>
        </is>
      </c>
      <c r="D5542" s="27" t="n">
        <v>45833</v>
      </c>
      <c r="E5542" s="27" t="n">
        <v>45833</v>
      </c>
      <c r="F5542" s="28" t="n">
        <v>0</v>
      </c>
      <c r="G5542" t="inlineStr">
        <is>
          <t>Bluestone Outpatient Pavilion</t>
        </is>
      </c>
      <c r="H5542" t="inlineStr">
        <is>
          <t>Primary Care Clinic</t>
        </is>
      </c>
      <c r="I5542" t="inlineStr">
        <is>
          <t>Ambulatory</t>
        </is>
      </c>
      <c r="J5542" t="inlineStr">
        <is>
          <t>State Medicaid</t>
        </is>
      </c>
      <c r="K5542" t="inlineStr">
        <is>
          <t>Government</t>
        </is>
      </c>
      <c r="L5542" t="inlineStr">
        <is>
          <t>M54.50</t>
        </is>
      </c>
      <c r="M5542" t="inlineStr">
        <is>
          <t>Low back pain, unspecified</t>
        </is>
      </c>
      <c r="N5542" t="inlineStr">
        <is>
          <t>Musculoskeletal</t>
        </is>
      </c>
      <c r="O5542" s="28" t="n">
        <v>43</v>
      </c>
      <c r="P5542" s="29" t="n">
        <v>360.19</v>
      </c>
      <c r="R5542" s="28" t="n"/>
    </row>
    <row r="5543">
      <c r="A5543" t="inlineStr">
        <is>
          <t>ENC116255</t>
        </is>
      </c>
      <c r="B5543" t="inlineStr">
        <is>
          <t>PT13714</t>
        </is>
      </c>
      <c r="C5543" t="inlineStr">
        <is>
          <t>Emergency</t>
        </is>
      </c>
      <c r="D5543" s="27" t="n">
        <v>45833</v>
      </c>
      <c r="E5543" s="27" t="n">
        <v>45833</v>
      </c>
      <c r="F5543" s="28" t="n">
        <v>0</v>
      </c>
      <c r="G5543" t="inlineStr">
        <is>
          <t>Bluestone Memorial Hospital</t>
        </is>
      </c>
      <c r="H5543" t="inlineStr">
        <is>
          <t>Emergency Department</t>
        </is>
      </c>
      <c r="I5543" t="inlineStr">
        <is>
          <t>Emergency</t>
        </is>
      </c>
      <c r="J5543" t="inlineStr">
        <is>
          <t>Keystone Health Partners</t>
        </is>
      </c>
      <c r="K5543" t="inlineStr">
        <is>
          <t>Commercial</t>
        </is>
      </c>
      <c r="L5543" t="inlineStr">
        <is>
          <t>F32.9</t>
        </is>
      </c>
      <c r="M5543" t="inlineStr">
        <is>
          <t>Major depressive disorder, single episode, unspecified</t>
        </is>
      </c>
      <c r="N5543" t="inlineStr">
        <is>
          <t>Mental &amp; Behavioral</t>
        </is>
      </c>
      <c r="O5543" s="28" t="n">
        <v>53</v>
      </c>
      <c r="P5543" s="29" t="n">
        <v>1906.32</v>
      </c>
      <c r="R5543" s="28" t="n"/>
    </row>
    <row r="5544">
      <c r="A5544" t="inlineStr">
        <is>
          <t>ENC116256</t>
        </is>
      </c>
      <c r="B5544" t="inlineStr">
        <is>
          <t>PT10081</t>
        </is>
      </c>
      <c r="C5544" t="inlineStr">
        <is>
          <t>Emergency</t>
        </is>
      </c>
      <c r="D5544" s="27" t="n">
        <v>45833</v>
      </c>
      <c r="E5544" s="27" t="n">
        <v>45833</v>
      </c>
      <c r="F5544" s="28" t="n">
        <v>0</v>
      </c>
      <c r="G5544" t="inlineStr">
        <is>
          <t>Ashby Falls Community Hospital</t>
        </is>
      </c>
      <c r="H5544" t="inlineStr">
        <is>
          <t>Emergency Department</t>
        </is>
      </c>
      <c r="I5544" t="inlineStr">
        <is>
          <t>Emergency</t>
        </is>
      </c>
      <c r="J5544" t="inlineStr">
        <is>
          <t>Medicare</t>
        </is>
      </c>
      <c r="K5544" t="inlineStr">
        <is>
          <t>Government</t>
        </is>
      </c>
      <c r="L5544" t="inlineStr">
        <is>
          <t>N39.0</t>
        </is>
      </c>
      <c r="M5544" t="inlineStr">
        <is>
          <t>Urinary tract infection, site not specified</t>
        </is>
      </c>
      <c r="N5544" t="inlineStr">
        <is>
          <t>Genitourinary</t>
        </is>
      </c>
      <c r="O5544" s="28" t="n">
        <v>70</v>
      </c>
      <c r="P5544" s="29" t="n">
        <v>3096.64</v>
      </c>
      <c r="R5544" s="28" t="n"/>
    </row>
    <row r="5545">
      <c r="A5545" t="inlineStr">
        <is>
          <t>ENC116257</t>
        </is>
      </c>
      <c r="B5545" t="inlineStr">
        <is>
          <t>PT10610</t>
        </is>
      </c>
      <c r="C5545" t="inlineStr">
        <is>
          <t>Emergency</t>
        </is>
      </c>
      <c r="D5545" s="27" t="n">
        <v>45833</v>
      </c>
      <c r="E5545" s="27" t="n">
        <v>45833</v>
      </c>
      <c r="F5545" s="28" t="n">
        <v>0</v>
      </c>
      <c r="G5545" t="inlineStr">
        <is>
          <t>Bluestone Memorial Hospital</t>
        </is>
      </c>
      <c r="H5545" t="inlineStr">
        <is>
          <t>Emergency Department</t>
        </is>
      </c>
      <c r="I5545" t="inlineStr">
        <is>
          <t>Emergency</t>
        </is>
      </c>
      <c r="J5545" t="inlineStr">
        <is>
          <t>Keystone Health Partners</t>
        </is>
      </c>
      <c r="K5545" t="inlineStr">
        <is>
          <t>Commercial</t>
        </is>
      </c>
      <c r="L5545" t="inlineStr">
        <is>
          <t>S93.401A</t>
        </is>
      </c>
      <c r="M5545" t="inlineStr">
        <is>
          <t>Sprain of unspecified ligament of right ankle, initial encounter</t>
        </is>
      </c>
      <c r="N5545" t="inlineStr">
        <is>
          <t>Injury</t>
        </is>
      </c>
      <c r="O5545" s="28" t="n">
        <v>36</v>
      </c>
      <c r="P5545" s="29" t="n">
        <v>570.79</v>
      </c>
      <c r="R5545" s="28" t="n"/>
    </row>
    <row r="5546">
      <c r="A5546" t="inlineStr">
        <is>
          <t>ENC116253</t>
        </is>
      </c>
      <c r="B5546" t="inlineStr">
        <is>
          <t>PT13678</t>
        </is>
      </c>
      <c r="C5546" t="inlineStr">
        <is>
          <t>Inpatient</t>
        </is>
      </c>
      <c r="D5546" s="27" t="n">
        <v>45833</v>
      </c>
      <c r="E5546" s="27" t="n">
        <v>45841</v>
      </c>
      <c r="F5546" s="28" t="n">
        <v>8</v>
      </c>
      <c r="G5546" t="inlineStr">
        <is>
          <t>Bluestone Memorial Hospital</t>
        </is>
      </c>
      <c r="H5546" t="inlineStr">
        <is>
          <t>Medical-Surgical 5 East</t>
        </is>
      </c>
      <c r="I5546" t="inlineStr">
        <is>
          <t>Medicine</t>
        </is>
      </c>
      <c r="J5546" t="inlineStr">
        <is>
          <t>Silverline Medicare Advantage</t>
        </is>
      </c>
      <c r="K5546" t="inlineStr">
        <is>
          <t>Medicare Advantage</t>
        </is>
      </c>
      <c r="L5546" t="inlineStr">
        <is>
          <t>K92.2</t>
        </is>
      </c>
      <c r="M5546" t="inlineStr">
        <is>
          <t>Gastrointestinal hemorrhage, unspecified</t>
        </is>
      </c>
      <c r="N5546" t="inlineStr">
        <is>
          <t>Digestive</t>
        </is>
      </c>
      <c r="O5546" s="28" t="n">
        <v>97</v>
      </c>
      <c r="P5546" s="29" t="n">
        <v>47173.77</v>
      </c>
      <c r="Q5546" t="inlineStr">
        <is>
          <t>Y</t>
        </is>
      </c>
      <c r="R5546" s="28" t="n">
        <v>1</v>
      </c>
    </row>
    <row r="5547">
      <c r="A5547" t="inlineStr">
        <is>
          <t>ENC116258</t>
        </is>
      </c>
      <c r="B5547" t="inlineStr">
        <is>
          <t>PT12045</t>
        </is>
      </c>
      <c r="C5547" t="inlineStr">
        <is>
          <t>Emergency</t>
        </is>
      </c>
      <c r="D5547" s="27" t="n">
        <v>45833</v>
      </c>
      <c r="E5547" s="27" t="n">
        <v>45833</v>
      </c>
      <c r="F5547" s="28" t="n">
        <v>0</v>
      </c>
      <c r="G5547" t="inlineStr">
        <is>
          <t>Bluestone Memorial Hospital</t>
        </is>
      </c>
      <c r="H5547" t="inlineStr">
        <is>
          <t>Emergency Department</t>
        </is>
      </c>
      <c r="I5547" t="inlineStr">
        <is>
          <t>Emergency</t>
        </is>
      </c>
      <c r="J5547" t="inlineStr">
        <is>
          <t>Summit Choice PPO</t>
        </is>
      </c>
      <c r="K5547" t="inlineStr">
        <is>
          <t>Commercial</t>
        </is>
      </c>
      <c r="L5547" t="inlineStr">
        <is>
          <t>N39.0</t>
        </is>
      </c>
      <c r="M5547" t="inlineStr">
        <is>
          <t>Urinary tract infection, site not specified</t>
        </is>
      </c>
      <c r="N5547" t="inlineStr">
        <is>
          <t>Genitourinary</t>
        </is>
      </c>
      <c r="O5547" s="28" t="n">
        <v>31</v>
      </c>
      <c r="P5547" s="29" t="n">
        <v>3170.76</v>
      </c>
      <c r="R5547" s="28" t="n"/>
    </row>
    <row r="5548">
      <c r="A5548" t="inlineStr">
        <is>
          <t>ENC116259</t>
        </is>
      </c>
      <c r="B5548" t="inlineStr">
        <is>
          <t>PT12232</t>
        </is>
      </c>
      <c r="C5548" t="inlineStr">
        <is>
          <t>Emergency</t>
        </is>
      </c>
      <c r="D5548" s="27" t="n">
        <v>45833</v>
      </c>
      <c r="E5548" s="27" t="n">
        <v>45833</v>
      </c>
      <c r="F5548" s="28" t="n">
        <v>0</v>
      </c>
      <c r="G5548" t="inlineStr">
        <is>
          <t>Bluestone Memorial Hospital</t>
        </is>
      </c>
      <c r="H5548" t="inlineStr">
        <is>
          <t>Emergency Department</t>
        </is>
      </c>
      <c r="I5548" t="inlineStr">
        <is>
          <t>Emergency</t>
        </is>
      </c>
      <c r="J5548" t="inlineStr">
        <is>
          <t>Summit Choice PPO</t>
        </is>
      </c>
      <c r="K5548" t="inlineStr">
        <is>
          <t>Commercial</t>
        </is>
      </c>
      <c r="L5548" t="inlineStr">
        <is>
          <t>S06.0X0A</t>
        </is>
      </c>
      <c r="M5548" t="inlineStr">
        <is>
          <t>Concussion without loss of consciousness, initial encounter</t>
        </is>
      </c>
      <c r="N5548" t="inlineStr">
        <is>
          <t>Injury</t>
        </is>
      </c>
      <c r="O5548" s="28" t="n">
        <v>23</v>
      </c>
      <c r="P5548" s="29" t="n">
        <v>3358.4</v>
      </c>
      <c r="R5548" s="28" t="n"/>
    </row>
    <row r="5549">
      <c r="A5549" t="inlineStr">
        <is>
          <t>ENC116261</t>
        </is>
      </c>
      <c r="B5549" t="inlineStr">
        <is>
          <t>PT11224</t>
        </is>
      </c>
      <c r="C5549" t="inlineStr">
        <is>
          <t>Emergency</t>
        </is>
      </c>
      <c r="D5549" s="27" t="n">
        <v>45833</v>
      </c>
      <c r="E5549" s="27" t="n">
        <v>45834</v>
      </c>
      <c r="F5549" s="28" t="n">
        <v>1</v>
      </c>
      <c r="G5549" t="inlineStr">
        <is>
          <t>Bluestone Memorial Hospital</t>
        </is>
      </c>
      <c r="H5549" t="inlineStr">
        <is>
          <t>Emergency Department</t>
        </is>
      </c>
      <c r="I5549" t="inlineStr">
        <is>
          <t>Emergency</t>
        </is>
      </c>
      <c r="J5549" t="inlineStr">
        <is>
          <t>Medicare</t>
        </is>
      </c>
      <c r="K5549" t="inlineStr">
        <is>
          <t>Government</t>
        </is>
      </c>
      <c r="L5549" t="inlineStr">
        <is>
          <t>R07.9</t>
        </is>
      </c>
      <c r="M5549" t="inlineStr">
        <is>
          <t>Chest pain, unspecified</t>
        </is>
      </c>
      <c r="N5549" t="inlineStr">
        <is>
          <t>Symptoms &amp; Signs</t>
        </is>
      </c>
      <c r="O5549" s="28" t="n">
        <v>77</v>
      </c>
      <c r="P5549" s="29" t="n">
        <v>3468.08</v>
      </c>
      <c r="R5549" s="28" t="n"/>
    </row>
    <row r="5550">
      <c r="A5550" t="inlineStr">
        <is>
          <t>ENC116260</t>
        </is>
      </c>
      <c r="B5550" t="inlineStr">
        <is>
          <t>PT12032</t>
        </is>
      </c>
      <c r="C5550" t="inlineStr">
        <is>
          <t>Inpatient</t>
        </is>
      </c>
      <c r="D5550" s="27" t="n">
        <v>45833</v>
      </c>
      <c r="E5550" s="27" t="n">
        <v>45838</v>
      </c>
      <c r="F5550" s="28" t="n">
        <v>5</v>
      </c>
      <c r="G5550" t="inlineStr">
        <is>
          <t>Bluestone Memorial Hospital</t>
        </is>
      </c>
      <c r="H5550" t="inlineStr">
        <is>
          <t>Medical-Surgical 5 East</t>
        </is>
      </c>
      <c r="I5550" t="inlineStr">
        <is>
          <t>Medicine</t>
        </is>
      </c>
      <c r="J5550" t="inlineStr">
        <is>
          <t>State Medicaid</t>
        </is>
      </c>
      <c r="K5550" t="inlineStr">
        <is>
          <t>Government</t>
        </is>
      </c>
      <c r="L5550" t="inlineStr">
        <is>
          <t>K56.609</t>
        </is>
      </c>
      <c r="M5550" t="inlineStr">
        <is>
          <t>Unspecified intestinal obstruction</t>
        </is>
      </c>
      <c r="N5550" t="inlineStr">
        <is>
          <t>Digestive</t>
        </is>
      </c>
      <c r="O5550" s="28" t="n">
        <v>54</v>
      </c>
      <c r="P5550" s="29" t="n">
        <v>35510.6</v>
      </c>
      <c r="Q5550" t="inlineStr">
        <is>
          <t>Y</t>
        </is>
      </c>
      <c r="R5550" s="28" t="n">
        <v>1</v>
      </c>
    </row>
    <row r="5551">
      <c r="A5551" t="inlineStr">
        <is>
          <t>ENC116263</t>
        </is>
      </c>
      <c r="B5551" t="inlineStr">
        <is>
          <t>PT10545</t>
        </is>
      </c>
      <c r="C5551" t="inlineStr">
        <is>
          <t>Observation</t>
        </is>
      </c>
      <c r="D5551" s="27" t="n">
        <v>45833</v>
      </c>
      <c r="E5551" s="27" t="n">
        <v>45834</v>
      </c>
      <c r="F5551" s="28" t="n">
        <v>1</v>
      </c>
      <c r="G5551" t="inlineStr">
        <is>
          <t>Bluestone Memorial Hospital</t>
        </is>
      </c>
      <c r="H5551" t="inlineStr">
        <is>
          <t>Observation Unit</t>
        </is>
      </c>
      <c r="I5551" t="inlineStr">
        <is>
          <t>Medicine</t>
        </is>
      </c>
      <c r="J5551" t="inlineStr">
        <is>
          <t>Medicare</t>
        </is>
      </c>
      <c r="K5551" t="inlineStr">
        <is>
          <t>Government</t>
        </is>
      </c>
      <c r="L5551" t="inlineStr">
        <is>
          <t>R07.9</t>
        </is>
      </c>
      <c r="M5551" t="inlineStr">
        <is>
          <t>Chest pain, unspecified</t>
        </is>
      </c>
      <c r="N5551" t="inlineStr">
        <is>
          <t>Symptoms &amp; Signs</t>
        </is>
      </c>
      <c r="O5551" s="28" t="n">
        <v>45</v>
      </c>
      <c r="P5551" s="29" t="n">
        <v>9508.360000000001</v>
      </c>
      <c r="R5551" s="28" t="n"/>
    </row>
    <row r="5552">
      <c r="A5552" t="inlineStr">
        <is>
          <t>ENC116264</t>
        </is>
      </c>
      <c r="B5552" t="inlineStr">
        <is>
          <t>PT11736</t>
        </is>
      </c>
      <c r="C5552" t="inlineStr">
        <is>
          <t>Inpatient</t>
        </is>
      </c>
      <c r="D5552" s="27" t="n">
        <v>45834</v>
      </c>
      <c r="E5552" s="27" t="n">
        <v>45835</v>
      </c>
      <c r="F5552" s="28" t="n">
        <v>1</v>
      </c>
      <c r="G5552" t="inlineStr">
        <is>
          <t>Bluestone Memorial Hospital</t>
        </is>
      </c>
      <c r="H5552" t="inlineStr">
        <is>
          <t>Labor &amp; Delivery</t>
        </is>
      </c>
      <c r="I5552" t="inlineStr">
        <is>
          <t>Women &amp; Children</t>
        </is>
      </c>
      <c r="J5552" t="inlineStr">
        <is>
          <t>Keystone Health Partners</t>
        </is>
      </c>
      <c r="K5552" t="inlineStr">
        <is>
          <t>Commercial</t>
        </is>
      </c>
      <c r="L5552" t="inlineStr">
        <is>
          <t>O82</t>
        </is>
      </c>
      <c r="M5552" t="inlineStr">
        <is>
          <t>Encounter for cesarean delivery without indication</t>
        </is>
      </c>
      <c r="N5552" t="inlineStr">
        <is>
          <t>Pregnancy</t>
        </is>
      </c>
      <c r="O5552" s="28" t="n">
        <v>42</v>
      </c>
      <c r="P5552" s="29" t="n">
        <v>19480.14</v>
      </c>
      <c r="Q5552" t="inlineStr">
        <is>
          <t>N</t>
        </is>
      </c>
      <c r="R5552" s="28" t="n">
        <v>0</v>
      </c>
    </row>
    <row r="5553">
      <c r="A5553" t="inlineStr">
        <is>
          <t>ENC116262</t>
        </is>
      </c>
      <c r="B5553" t="inlineStr">
        <is>
          <t>PT11259</t>
        </is>
      </c>
      <c r="C5553" t="inlineStr">
        <is>
          <t>Inpatient</t>
        </is>
      </c>
      <c r="D5553" s="27" t="n">
        <v>45834</v>
      </c>
      <c r="E5553" s="27" t="n">
        <v>45842</v>
      </c>
      <c r="F5553" s="28" t="n">
        <v>8</v>
      </c>
      <c r="G5553" t="inlineStr">
        <is>
          <t>Bluestone Memorial Hospital</t>
        </is>
      </c>
      <c r="H5553" t="inlineStr">
        <is>
          <t>Medical-Surgical 4 West</t>
        </is>
      </c>
      <c r="I5553" t="inlineStr">
        <is>
          <t>Medicine</t>
        </is>
      </c>
      <c r="J5553" t="inlineStr">
        <is>
          <t>Medicare</t>
        </is>
      </c>
      <c r="K5553" t="inlineStr">
        <is>
          <t>Government</t>
        </is>
      </c>
      <c r="L5553" t="inlineStr">
        <is>
          <t>K56.609</t>
        </is>
      </c>
      <c r="M5553" t="inlineStr">
        <is>
          <t>Unspecified intestinal obstruction</t>
        </is>
      </c>
      <c r="N5553" t="inlineStr">
        <is>
          <t>Digestive</t>
        </is>
      </c>
      <c r="O5553" s="28" t="n">
        <v>92</v>
      </c>
      <c r="P5553" s="29" t="n">
        <v>42556.22</v>
      </c>
      <c r="Q5553" t="inlineStr">
        <is>
          <t>N</t>
        </is>
      </c>
      <c r="R5553" s="28" t="n">
        <v>0</v>
      </c>
    </row>
    <row r="5554">
      <c r="A5554" t="inlineStr">
        <is>
          <t>ENC116266</t>
        </is>
      </c>
      <c r="B5554" t="inlineStr">
        <is>
          <t>PT10266</t>
        </is>
      </c>
      <c r="C5554" t="inlineStr">
        <is>
          <t>Inpatient</t>
        </is>
      </c>
      <c r="D5554" s="27" t="n">
        <v>45834</v>
      </c>
      <c r="E5554" s="27" t="n">
        <v>45835</v>
      </c>
      <c r="F5554" s="28" t="n">
        <v>1</v>
      </c>
      <c r="G5554" t="inlineStr">
        <is>
          <t>Bluestone Memorial Hospital</t>
        </is>
      </c>
      <c r="H5554" t="inlineStr">
        <is>
          <t>Labor &amp; Delivery</t>
        </is>
      </c>
      <c r="I5554" t="inlineStr">
        <is>
          <t>Women &amp; Children</t>
        </is>
      </c>
      <c r="J5554" t="inlineStr">
        <is>
          <t>State Medicaid</t>
        </is>
      </c>
      <c r="K5554" t="inlineStr">
        <is>
          <t>Government</t>
        </is>
      </c>
      <c r="L5554" t="inlineStr">
        <is>
          <t>O80</t>
        </is>
      </c>
      <c r="M5554" t="inlineStr">
        <is>
          <t>Encounter for full-term uncomplicated delivery</t>
        </is>
      </c>
      <c r="N5554" t="inlineStr">
        <is>
          <t>Pregnancy</t>
        </is>
      </c>
      <c r="O5554" s="28" t="n">
        <v>30</v>
      </c>
      <c r="P5554" s="29" t="n">
        <v>12447.3</v>
      </c>
      <c r="Q5554" t="inlineStr">
        <is>
          <t>N</t>
        </is>
      </c>
      <c r="R5554" s="28" t="n">
        <v>0</v>
      </c>
    </row>
    <row r="5555">
      <c r="A5555" t="inlineStr">
        <is>
          <t>ENC116267</t>
        </is>
      </c>
      <c r="B5555" t="inlineStr">
        <is>
          <t>PT12873</t>
        </is>
      </c>
      <c r="C5555" t="inlineStr">
        <is>
          <t>Outpatient</t>
        </is>
      </c>
      <c r="D5555" s="27" t="n">
        <v>45834</v>
      </c>
      <c r="E5555" s="27" t="n">
        <v>45834</v>
      </c>
      <c r="F5555" s="28" t="n">
        <v>0</v>
      </c>
      <c r="G5555" t="inlineStr">
        <is>
          <t>Bluestone Outpatient Pavilion</t>
        </is>
      </c>
      <c r="H5555" t="inlineStr">
        <is>
          <t>Cardiology Clinic</t>
        </is>
      </c>
      <c r="I5555" t="inlineStr">
        <is>
          <t>Cardiovascular</t>
        </is>
      </c>
      <c r="J5555" t="inlineStr">
        <is>
          <t>Medicare</t>
        </is>
      </c>
      <c r="K5555" t="inlineStr">
        <is>
          <t>Government</t>
        </is>
      </c>
      <c r="L5555" t="inlineStr">
        <is>
          <t>I50.9</t>
        </is>
      </c>
      <c r="M5555" t="inlineStr">
        <is>
          <t>Heart failure, unspecified</t>
        </is>
      </c>
      <c r="N5555" t="inlineStr">
        <is>
          <t>Circulatory</t>
        </is>
      </c>
      <c r="O5555" s="28" t="n">
        <v>68</v>
      </c>
      <c r="P5555" s="29" t="n">
        <v>403.85</v>
      </c>
      <c r="R5555" s="28" t="n"/>
    </row>
    <row r="5556">
      <c r="A5556" t="inlineStr">
        <is>
          <t>ENC116268</t>
        </is>
      </c>
      <c r="B5556" t="inlineStr">
        <is>
          <t>PT11352</t>
        </is>
      </c>
      <c r="C5556" t="inlineStr">
        <is>
          <t>Outpatient</t>
        </is>
      </c>
      <c r="D5556" s="27" t="n">
        <v>45834</v>
      </c>
      <c r="E5556" s="27" t="n">
        <v>45834</v>
      </c>
      <c r="F5556" s="28" t="n">
        <v>0</v>
      </c>
      <c r="G5556" t="inlineStr">
        <is>
          <t>Bluestone Outpatient Pavilion</t>
        </is>
      </c>
      <c r="H5556" t="inlineStr">
        <is>
          <t>Endocrinology &amp; Diabetes Clinic</t>
        </is>
      </c>
      <c r="I5556" t="inlineStr">
        <is>
          <t>Ambulatory</t>
        </is>
      </c>
      <c r="J5556" t="inlineStr">
        <is>
          <t>Evergreen Mutual Insurance</t>
        </is>
      </c>
      <c r="K5556" t="inlineStr">
        <is>
          <t>Commercial</t>
        </is>
      </c>
      <c r="L5556" t="inlineStr">
        <is>
          <t>E11.9</t>
        </is>
      </c>
      <c r="M5556" t="inlineStr">
        <is>
          <t>Type 2 diabetes mellitus without complications</t>
        </is>
      </c>
      <c r="N5556" t="inlineStr">
        <is>
          <t>Endocrine</t>
        </is>
      </c>
      <c r="O5556" s="28" t="n">
        <v>34</v>
      </c>
      <c r="P5556" s="29" t="n">
        <v>551.4299999999999</v>
      </c>
      <c r="R5556" s="28" t="n"/>
    </row>
    <row r="5557">
      <c r="A5557" t="inlineStr">
        <is>
          <t>ENC116269</t>
        </is>
      </c>
      <c r="B5557" t="inlineStr">
        <is>
          <t>PT13524</t>
        </is>
      </c>
      <c r="C5557" t="inlineStr">
        <is>
          <t>Outpatient</t>
        </is>
      </c>
      <c r="D5557" s="27" t="n">
        <v>45834</v>
      </c>
      <c r="E5557" s="27" t="n">
        <v>45834</v>
      </c>
      <c r="F5557" s="28" t="n">
        <v>0</v>
      </c>
      <c r="G5557" t="inlineStr">
        <is>
          <t>Bluestone Outpatient Pavilion</t>
        </is>
      </c>
      <c r="H5557" t="inlineStr">
        <is>
          <t>Primary Care Clinic</t>
        </is>
      </c>
      <c r="I5557" t="inlineStr">
        <is>
          <t>Ambulatory</t>
        </is>
      </c>
      <c r="J5557" t="inlineStr">
        <is>
          <t>Evergreen Mutual Insurance</t>
        </is>
      </c>
      <c r="K5557" t="inlineStr">
        <is>
          <t>Commercial</t>
        </is>
      </c>
      <c r="L5557" t="inlineStr">
        <is>
          <t>J06.9</t>
        </is>
      </c>
      <c r="M5557" t="inlineStr">
        <is>
          <t>Acute upper respiratory infection, unspecified</t>
        </is>
      </c>
      <c r="N5557" t="inlineStr">
        <is>
          <t>Respiratory</t>
        </is>
      </c>
      <c r="O5557" s="28" t="n">
        <v>25</v>
      </c>
      <c r="P5557" s="29" t="n">
        <v>548.4</v>
      </c>
      <c r="R5557" s="28" t="n"/>
    </row>
    <row r="5558">
      <c r="A5558" t="inlineStr">
        <is>
          <t>ENC116270</t>
        </is>
      </c>
      <c r="B5558" t="inlineStr">
        <is>
          <t>PT12960</t>
        </is>
      </c>
      <c r="C5558" t="inlineStr">
        <is>
          <t>Outpatient</t>
        </is>
      </c>
      <c r="D5558" s="27" t="n">
        <v>45834</v>
      </c>
      <c r="E5558" s="27" t="n">
        <v>45834</v>
      </c>
      <c r="F5558" s="28" t="n">
        <v>0</v>
      </c>
      <c r="G5558" t="inlineStr">
        <is>
          <t>Bluestone Outpatient Pavilion</t>
        </is>
      </c>
      <c r="H5558" t="inlineStr">
        <is>
          <t>Pediatric Clinic</t>
        </is>
      </c>
      <c r="I5558" t="inlineStr">
        <is>
          <t>Women &amp; Children</t>
        </is>
      </c>
      <c r="J5558" t="inlineStr">
        <is>
          <t>Evergreen Mutual Insurance</t>
        </is>
      </c>
      <c r="K5558" t="inlineStr">
        <is>
          <t>Commercial</t>
        </is>
      </c>
      <c r="L5558" t="inlineStr">
        <is>
          <t>Z00.129</t>
        </is>
      </c>
      <c r="M5558" t="inlineStr">
        <is>
          <t>Encounter for routine child health examination without abnormal findings</t>
        </is>
      </c>
      <c r="N5558" t="inlineStr">
        <is>
          <t>Factors Influencing Health</t>
        </is>
      </c>
      <c r="O5558" s="28" t="n">
        <v>17</v>
      </c>
      <c r="P5558" s="29" t="n">
        <v>339.51</v>
      </c>
      <c r="R5558" s="28" t="n"/>
    </row>
    <row r="5559">
      <c r="A5559" t="inlineStr">
        <is>
          <t>ENC116271</t>
        </is>
      </c>
      <c r="B5559" t="inlineStr">
        <is>
          <t>PT13976</t>
        </is>
      </c>
      <c r="C5559" t="inlineStr">
        <is>
          <t>Outpatient</t>
        </is>
      </c>
      <c r="D5559" s="27" t="n">
        <v>45834</v>
      </c>
      <c r="E5559" s="27" t="n">
        <v>45834</v>
      </c>
      <c r="F5559" s="28" t="n">
        <v>0</v>
      </c>
      <c r="G5559" t="inlineStr">
        <is>
          <t>Bluestone Outpatient Pavilion</t>
        </is>
      </c>
      <c r="H5559" t="inlineStr">
        <is>
          <t>Infusion &amp; Oncology Clinic</t>
        </is>
      </c>
      <c r="I5559" t="inlineStr">
        <is>
          <t>Oncology</t>
        </is>
      </c>
      <c r="J5559" t="inlineStr">
        <is>
          <t>Medicare</t>
        </is>
      </c>
      <c r="K5559" t="inlineStr">
        <is>
          <t>Government</t>
        </is>
      </c>
      <c r="L5559" t="inlineStr">
        <is>
          <t>Z51.11</t>
        </is>
      </c>
      <c r="M5559" t="inlineStr">
        <is>
          <t>Encounter for antineoplastic chemotherapy</t>
        </is>
      </c>
      <c r="N5559" t="inlineStr">
        <is>
          <t>Factors Influencing Health</t>
        </is>
      </c>
      <c r="O5559" s="28" t="n">
        <v>68</v>
      </c>
      <c r="P5559" s="29" t="n">
        <v>10741.85</v>
      </c>
      <c r="R5559" s="28" t="n"/>
    </row>
    <row r="5560">
      <c r="A5560" t="inlineStr">
        <is>
          <t>ENC116272</t>
        </is>
      </c>
      <c r="B5560" t="inlineStr">
        <is>
          <t>PT12500</t>
        </is>
      </c>
      <c r="C5560" t="inlineStr">
        <is>
          <t>Outpatient</t>
        </is>
      </c>
      <c r="D5560" s="27" t="n">
        <v>45834</v>
      </c>
      <c r="E5560" s="27" t="n">
        <v>45834</v>
      </c>
      <c r="F5560" s="28" t="n">
        <v>0</v>
      </c>
      <c r="G5560" t="inlineStr">
        <is>
          <t>Bluestone Outpatient Pavilion</t>
        </is>
      </c>
      <c r="H5560" t="inlineStr">
        <is>
          <t>Infusion &amp; Oncology Clinic</t>
        </is>
      </c>
      <c r="I5560" t="inlineStr">
        <is>
          <t>Oncology</t>
        </is>
      </c>
      <c r="J5560" t="inlineStr">
        <is>
          <t>Summit Choice PPO</t>
        </is>
      </c>
      <c r="K5560" t="inlineStr">
        <is>
          <t>Commercial</t>
        </is>
      </c>
      <c r="L5560" t="inlineStr">
        <is>
          <t>Z51.11</t>
        </is>
      </c>
      <c r="M5560" t="inlineStr">
        <is>
          <t>Encounter for antineoplastic chemotherapy</t>
        </is>
      </c>
      <c r="N5560" t="inlineStr">
        <is>
          <t>Factors Influencing Health</t>
        </is>
      </c>
      <c r="O5560" s="28" t="n">
        <v>47</v>
      </c>
      <c r="P5560" s="29" t="n">
        <v>18169.06</v>
      </c>
      <c r="R5560" s="28" t="n"/>
    </row>
    <row r="5561">
      <c r="A5561" t="inlineStr">
        <is>
          <t>ENC116273</t>
        </is>
      </c>
      <c r="B5561" t="inlineStr">
        <is>
          <t>PT13838</t>
        </is>
      </c>
      <c r="C5561" t="inlineStr">
        <is>
          <t>Outpatient</t>
        </is>
      </c>
      <c r="D5561" s="27" t="n">
        <v>45834</v>
      </c>
      <c r="E5561" s="27" t="n">
        <v>45834</v>
      </c>
      <c r="F5561" s="28" t="n">
        <v>0</v>
      </c>
      <c r="G5561" t="inlineStr">
        <is>
          <t>Bluestone Outpatient Pavilion</t>
        </is>
      </c>
      <c r="H5561" t="inlineStr">
        <is>
          <t>Endocrinology &amp; Diabetes Clinic</t>
        </is>
      </c>
      <c r="I5561" t="inlineStr">
        <is>
          <t>Ambulatory</t>
        </is>
      </c>
      <c r="J5561" t="inlineStr">
        <is>
          <t>State Medicaid</t>
        </is>
      </c>
      <c r="K5561" t="inlineStr">
        <is>
          <t>Government</t>
        </is>
      </c>
      <c r="L5561" t="inlineStr">
        <is>
          <t>E11.65</t>
        </is>
      </c>
      <c r="M5561" t="inlineStr">
        <is>
          <t>Type 2 diabetes mellitus with hyperglycemia</t>
        </is>
      </c>
      <c r="N5561" t="inlineStr">
        <is>
          <t>Endocrine</t>
        </is>
      </c>
      <c r="O5561" s="28" t="n">
        <v>30</v>
      </c>
      <c r="P5561" s="29" t="n">
        <v>444.29</v>
      </c>
      <c r="R5561" s="28" t="n"/>
    </row>
    <row r="5562">
      <c r="A5562" t="inlineStr">
        <is>
          <t>ENC116274</t>
        </is>
      </c>
      <c r="B5562" t="inlineStr">
        <is>
          <t>PT13862</t>
        </is>
      </c>
      <c r="C5562" t="inlineStr">
        <is>
          <t>Outpatient</t>
        </is>
      </c>
      <c r="D5562" s="27" t="n">
        <v>45834</v>
      </c>
      <c r="E5562" s="27" t="n">
        <v>45834</v>
      </c>
      <c r="F5562" s="28" t="n">
        <v>0</v>
      </c>
      <c r="G5562" t="inlineStr">
        <is>
          <t>Bluestone Outpatient Pavilion</t>
        </is>
      </c>
      <c r="H5562" t="inlineStr">
        <is>
          <t>Primary Care Clinic</t>
        </is>
      </c>
      <c r="I5562" t="inlineStr">
        <is>
          <t>Ambulatory</t>
        </is>
      </c>
      <c r="J5562" t="inlineStr">
        <is>
          <t>Silverline Medicare Advantage</t>
        </is>
      </c>
      <c r="K5562" t="inlineStr">
        <is>
          <t>Medicare Advantage</t>
        </is>
      </c>
      <c r="L5562" t="inlineStr">
        <is>
          <t>G40.909</t>
        </is>
      </c>
      <c r="M5562" t="inlineStr">
        <is>
          <t>Epilepsy, unspecified, not intractable, without status epilepticus</t>
        </is>
      </c>
      <c r="N5562" t="inlineStr">
        <is>
          <t>Nervous System</t>
        </is>
      </c>
      <c r="O5562" s="28" t="n">
        <v>78</v>
      </c>
      <c r="P5562" s="29" t="n">
        <v>293.12</v>
      </c>
      <c r="R5562" s="28" t="n"/>
    </row>
    <row r="5563">
      <c r="A5563" t="inlineStr">
        <is>
          <t>ENC116276</t>
        </is>
      </c>
      <c r="B5563" t="inlineStr">
        <is>
          <t>PT10679</t>
        </is>
      </c>
      <c r="C5563" t="inlineStr">
        <is>
          <t>Inpatient</t>
        </is>
      </c>
      <c r="D5563" s="27" t="n">
        <v>45834</v>
      </c>
      <c r="E5563" s="27" t="n">
        <v>45839</v>
      </c>
      <c r="F5563" s="28" t="n">
        <v>5</v>
      </c>
      <c r="G5563" t="inlineStr">
        <is>
          <t>Bluestone Memorial Hospital</t>
        </is>
      </c>
      <c r="H5563" t="inlineStr">
        <is>
          <t>Cardiac Step-Down</t>
        </is>
      </c>
      <c r="I5563" t="inlineStr">
        <is>
          <t>Cardiovascular</t>
        </is>
      </c>
      <c r="J5563" t="inlineStr">
        <is>
          <t>Medicare</t>
        </is>
      </c>
      <c r="K5563" t="inlineStr">
        <is>
          <t>Government</t>
        </is>
      </c>
      <c r="L5563" t="inlineStr">
        <is>
          <t>I50.9</t>
        </is>
      </c>
      <c r="M5563" t="inlineStr">
        <is>
          <t>Heart failure, unspecified</t>
        </is>
      </c>
      <c r="N5563" t="inlineStr">
        <is>
          <t>Circulatory</t>
        </is>
      </c>
      <c r="O5563" s="28" t="n">
        <v>71</v>
      </c>
      <c r="P5563" s="29" t="n">
        <v>17997.74</v>
      </c>
      <c r="Q5563" t="inlineStr">
        <is>
          <t>Y</t>
        </is>
      </c>
      <c r="R5563" s="28" t="n">
        <v>1</v>
      </c>
    </row>
    <row r="5564">
      <c r="A5564" t="inlineStr">
        <is>
          <t>ENC116265</t>
        </is>
      </c>
      <c r="B5564" t="inlineStr">
        <is>
          <t>PT12299</t>
        </is>
      </c>
      <c r="C5564" t="inlineStr">
        <is>
          <t>Inpatient</t>
        </is>
      </c>
      <c r="D5564" s="27" t="n">
        <v>45834</v>
      </c>
      <c r="E5564" s="27" t="n">
        <v>45842</v>
      </c>
      <c r="F5564" s="28" t="n">
        <v>8</v>
      </c>
      <c r="G5564" t="inlineStr">
        <is>
          <t>Cedar Ridge Medical Center</t>
        </is>
      </c>
      <c r="H5564" t="inlineStr">
        <is>
          <t>Medical-Surgical</t>
        </is>
      </c>
      <c r="I5564" t="inlineStr">
        <is>
          <t>Medicine</t>
        </is>
      </c>
      <c r="J5564" t="inlineStr">
        <is>
          <t>Silverline Medicare Advantage</t>
        </is>
      </c>
      <c r="K5564" t="inlineStr">
        <is>
          <t>Medicare Advantage</t>
        </is>
      </c>
      <c r="L5564" t="inlineStr">
        <is>
          <t>A41.9</t>
        </is>
      </c>
      <c r="M5564" t="inlineStr">
        <is>
          <t>Sepsis, unspecified organism</t>
        </is>
      </c>
      <c r="N5564" t="inlineStr">
        <is>
          <t>Infectious</t>
        </is>
      </c>
      <c r="O5564" s="28" t="n">
        <v>77</v>
      </c>
      <c r="P5564" s="29" t="n">
        <v>84006.09</v>
      </c>
      <c r="Q5564" t="inlineStr">
        <is>
          <t>Y</t>
        </is>
      </c>
      <c r="R5564" s="28" t="n">
        <v>1</v>
      </c>
    </row>
    <row r="5565">
      <c r="A5565" t="inlineStr">
        <is>
          <t>ENC116277</t>
        </is>
      </c>
      <c r="B5565" t="inlineStr">
        <is>
          <t>PT10262</t>
        </is>
      </c>
      <c r="C5565" t="inlineStr">
        <is>
          <t>Outpatient</t>
        </is>
      </c>
      <c r="D5565" s="27" t="n">
        <v>45834</v>
      </c>
      <c r="E5565" s="27" t="n">
        <v>45834</v>
      </c>
      <c r="F5565" s="28" t="n">
        <v>0</v>
      </c>
      <c r="G5565" t="inlineStr">
        <is>
          <t>Bluestone Outpatient Pavilion</t>
        </is>
      </c>
      <c r="H5565" t="inlineStr">
        <is>
          <t>Primary Care Clinic</t>
        </is>
      </c>
      <c r="I5565" t="inlineStr">
        <is>
          <t>Ambulatory</t>
        </is>
      </c>
      <c r="J5565" t="inlineStr">
        <is>
          <t>Silverline Medicare Advantage</t>
        </is>
      </c>
      <c r="K5565" t="inlineStr">
        <is>
          <t>Medicare Advantage</t>
        </is>
      </c>
      <c r="L5565" t="inlineStr">
        <is>
          <t>Z00.00</t>
        </is>
      </c>
      <c r="M5565" t="inlineStr">
        <is>
          <t>Encounter for general adult medical examination without abnormal findings</t>
        </is>
      </c>
      <c r="N5565" t="inlineStr">
        <is>
          <t>Factors Influencing Health</t>
        </is>
      </c>
      <c r="O5565" s="28" t="n">
        <v>78</v>
      </c>
      <c r="P5565" s="29" t="n">
        <v>294.44</v>
      </c>
      <c r="R5565" s="28" t="n"/>
    </row>
    <row r="5566">
      <c r="A5566" t="inlineStr">
        <is>
          <t>ENC116278</t>
        </is>
      </c>
      <c r="B5566" t="inlineStr">
        <is>
          <t>PT13832</t>
        </is>
      </c>
      <c r="C5566" t="inlineStr">
        <is>
          <t>Emergency</t>
        </is>
      </c>
      <c r="D5566" s="27" t="n">
        <v>45834</v>
      </c>
      <c r="E5566" s="27" t="n">
        <v>45834</v>
      </c>
      <c r="F5566" s="28" t="n">
        <v>0</v>
      </c>
      <c r="G5566" t="inlineStr">
        <is>
          <t>Bluestone Memorial Hospital</t>
        </is>
      </c>
      <c r="H5566" t="inlineStr">
        <is>
          <t>Emergency Department</t>
        </is>
      </c>
      <c r="I5566" t="inlineStr">
        <is>
          <t>Emergency</t>
        </is>
      </c>
      <c r="J5566" t="inlineStr">
        <is>
          <t>Medicare</t>
        </is>
      </c>
      <c r="K5566" t="inlineStr">
        <is>
          <t>Government</t>
        </is>
      </c>
      <c r="L5566" t="inlineStr">
        <is>
          <t>R10.9</t>
        </is>
      </c>
      <c r="M5566" t="inlineStr">
        <is>
          <t>Unspecified abdominal pain</t>
        </is>
      </c>
      <c r="N5566" t="inlineStr">
        <is>
          <t>Symptoms &amp; Signs</t>
        </is>
      </c>
      <c r="O5566" s="28" t="n">
        <v>73</v>
      </c>
      <c r="P5566" s="29" t="n">
        <v>4252.72</v>
      </c>
      <c r="R5566" s="28" t="n"/>
    </row>
    <row r="5567">
      <c r="A5567" t="inlineStr">
        <is>
          <t>ENC116279</t>
        </is>
      </c>
      <c r="B5567" t="inlineStr">
        <is>
          <t>PT12733</t>
        </is>
      </c>
      <c r="C5567" t="inlineStr">
        <is>
          <t>Emergency</t>
        </is>
      </c>
      <c r="D5567" s="27" t="n">
        <v>45834</v>
      </c>
      <c r="E5567" s="27" t="n">
        <v>45834</v>
      </c>
      <c r="F5567" s="28" t="n">
        <v>0</v>
      </c>
      <c r="G5567" t="inlineStr">
        <is>
          <t>Bluestone Memorial Hospital</t>
        </is>
      </c>
      <c r="H5567" t="inlineStr">
        <is>
          <t>Emergency Department</t>
        </is>
      </c>
      <c r="I5567" t="inlineStr">
        <is>
          <t>Emergency</t>
        </is>
      </c>
      <c r="J5567" t="inlineStr">
        <is>
          <t>Evergreen Mutual Insurance</t>
        </is>
      </c>
      <c r="K5567" t="inlineStr">
        <is>
          <t>Commercial</t>
        </is>
      </c>
      <c r="L5567" t="inlineStr">
        <is>
          <t>E86.0</t>
        </is>
      </c>
      <c r="M5567" t="inlineStr">
        <is>
          <t>Dehydration</t>
        </is>
      </c>
      <c r="N5567" t="inlineStr">
        <is>
          <t>Endocrine</t>
        </is>
      </c>
      <c r="O5567" s="28" t="n">
        <v>47</v>
      </c>
      <c r="P5567" s="29" t="n">
        <v>2749.13</v>
      </c>
      <c r="R5567" s="28" t="n"/>
    </row>
    <row r="5568">
      <c r="A5568" t="inlineStr">
        <is>
          <t>ENC116280</t>
        </is>
      </c>
      <c r="B5568" t="inlineStr">
        <is>
          <t>PT12604</t>
        </is>
      </c>
      <c r="C5568" t="inlineStr">
        <is>
          <t>Outpatient</t>
        </is>
      </c>
      <c r="D5568" s="27" t="n">
        <v>45834</v>
      </c>
      <c r="E5568" s="27" t="n">
        <v>45834</v>
      </c>
      <c r="F5568" s="28" t="n">
        <v>0</v>
      </c>
      <c r="G5568" t="inlineStr">
        <is>
          <t>Bluestone Outpatient Pavilion</t>
        </is>
      </c>
      <c r="H5568" t="inlineStr">
        <is>
          <t>Primary Care Clinic</t>
        </is>
      </c>
      <c r="I5568" t="inlineStr">
        <is>
          <t>Ambulatory</t>
        </is>
      </c>
      <c r="J5568" t="inlineStr">
        <is>
          <t>Keystone Health Partners</t>
        </is>
      </c>
      <c r="K5568" t="inlineStr">
        <is>
          <t>Commercial</t>
        </is>
      </c>
      <c r="L5568" t="inlineStr">
        <is>
          <t>I10</t>
        </is>
      </c>
      <c r="M5568" t="inlineStr">
        <is>
          <t>Essential (primary) hypertension</t>
        </is>
      </c>
      <c r="N5568" t="inlineStr">
        <is>
          <t>Circulatory</t>
        </is>
      </c>
      <c r="O5568" s="28" t="n">
        <v>43</v>
      </c>
      <c r="P5568" s="29" t="n">
        <v>208.47</v>
      </c>
      <c r="R5568" s="28" t="n"/>
    </row>
    <row r="5569">
      <c r="A5569" t="inlineStr">
        <is>
          <t>ENC116281</t>
        </is>
      </c>
      <c r="B5569" t="inlineStr">
        <is>
          <t>PT10269</t>
        </is>
      </c>
      <c r="C5569" t="inlineStr">
        <is>
          <t>Outpatient</t>
        </is>
      </c>
      <c r="D5569" s="27" t="n">
        <v>45834</v>
      </c>
      <c r="E5569" s="27" t="n">
        <v>45834</v>
      </c>
      <c r="F5569" s="28" t="n">
        <v>0</v>
      </c>
      <c r="G5569" t="inlineStr">
        <is>
          <t>Bluestone Outpatient Pavilion</t>
        </is>
      </c>
      <c r="H5569" t="inlineStr">
        <is>
          <t>Pediatric Clinic</t>
        </is>
      </c>
      <c r="I5569" t="inlineStr">
        <is>
          <t>Women &amp; Children</t>
        </is>
      </c>
      <c r="J5569" t="inlineStr">
        <is>
          <t>Keystone Health Partners</t>
        </is>
      </c>
      <c r="K5569" t="inlineStr">
        <is>
          <t>Commercial</t>
        </is>
      </c>
      <c r="L5569" t="inlineStr">
        <is>
          <t>J45.909</t>
        </is>
      </c>
      <c r="M5569" t="inlineStr">
        <is>
          <t>Unspecified asthma, uncomplicated</t>
        </is>
      </c>
      <c r="N5569" t="inlineStr">
        <is>
          <t>Respiratory</t>
        </is>
      </c>
      <c r="O5569" s="28" t="n">
        <v>13</v>
      </c>
      <c r="P5569" s="29" t="n">
        <v>236.45</v>
      </c>
      <c r="R5569" s="28" t="n"/>
    </row>
    <row r="5570">
      <c r="A5570" t="inlineStr">
        <is>
          <t>ENC116282</t>
        </is>
      </c>
      <c r="B5570" t="inlineStr">
        <is>
          <t>PT10358</t>
        </is>
      </c>
      <c r="C5570" t="inlineStr">
        <is>
          <t>Outpatient</t>
        </is>
      </c>
      <c r="D5570" s="27" t="n">
        <v>45834</v>
      </c>
      <c r="E5570" s="27" t="n">
        <v>45834</v>
      </c>
      <c r="F5570" s="28" t="n">
        <v>0</v>
      </c>
      <c r="G5570" t="inlineStr">
        <is>
          <t>Bluestone Outpatient Pavilion</t>
        </is>
      </c>
      <c r="H5570" t="inlineStr">
        <is>
          <t>Pediatric Clinic</t>
        </is>
      </c>
      <c r="I5570" t="inlineStr">
        <is>
          <t>Women &amp; Children</t>
        </is>
      </c>
      <c r="J5570" t="inlineStr">
        <is>
          <t>State Medicaid</t>
        </is>
      </c>
      <c r="K5570" t="inlineStr">
        <is>
          <t>Government</t>
        </is>
      </c>
      <c r="L5570" t="inlineStr">
        <is>
          <t>Z00.129</t>
        </is>
      </c>
      <c r="M5570" t="inlineStr">
        <is>
          <t>Encounter for routine child health examination without abnormal findings</t>
        </is>
      </c>
      <c r="N5570" t="inlineStr">
        <is>
          <t>Factors Influencing Health</t>
        </is>
      </c>
      <c r="O5570" s="28" t="n">
        <v>3</v>
      </c>
      <c r="P5570" s="29" t="n">
        <v>253.4</v>
      </c>
      <c r="R5570" s="28" t="n"/>
    </row>
    <row r="5571">
      <c r="A5571" t="inlineStr">
        <is>
          <t>ENC116283</t>
        </is>
      </c>
      <c r="B5571" t="inlineStr">
        <is>
          <t>PT12160</t>
        </is>
      </c>
      <c r="C5571" t="inlineStr">
        <is>
          <t>Outpatient</t>
        </is>
      </c>
      <c r="D5571" s="27" t="n">
        <v>45834</v>
      </c>
      <c r="E5571" s="27" t="n">
        <v>45834</v>
      </c>
      <c r="F5571" s="28" t="n">
        <v>0</v>
      </c>
      <c r="G5571" t="inlineStr">
        <is>
          <t>Bluestone Outpatient Pavilion</t>
        </is>
      </c>
      <c r="H5571" t="inlineStr">
        <is>
          <t>Endocrinology &amp; Diabetes Clinic</t>
        </is>
      </c>
      <c r="I5571" t="inlineStr">
        <is>
          <t>Ambulatory</t>
        </is>
      </c>
      <c r="J5571" t="inlineStr">
        <is>
          <t>State Medicaid</t>
        </is>
      </c>
      <c r="K5571" t="inlineStr">
        <is>
          <t>Government</t>
        </is>
      </c>
      <c r="L5571" t="inlineStr">
        <is>
          <t>E11.9</t>
        </is>
      </c>
      <c r="M5571" t="inlineStr">
        <is>
          <t>Type 2 diabetes mellitus without complications</t>
        </is>
      </c>
      <c r="N5571" t="inlineStr">
        <is>
          <t>Endocrine</t>
        </is>
      </c>
      <c r="O5571" s="28" t="n">
        <v>46</v>
      </c>
      <c r="P5571" s="29" t="n">
        <v>657.17</v>
      </c>
      <c r="R5571" s="28" t="n"/>
    </row>
    <row r="5572">
      <c r="A5572" t="inlineStr">
        <is>
          <t>ENC116275</t>
        </is>
      </c>
      <c r="B5572" t="inlineStr">
        <is>
          <t>PT11437</t>
        </is>
      </c>
      <c r="C5572" t="inlineStr">
        <is>
          <t>Inpatient</t>
        </is>
      </c>
      <c r="D5572" s="27" t="n">
        <v>45834</v>
      </c>
      <c r="E5572" s="27" t="n">
        <v>45836</v>
      </c>
      <c r="F5572" s="28" t="n">
        <v>2</v>
      </c>
      <c r="G5572" t="inlineStr">
        <is>
          <t>Cedar Ridge Medical Center</t>
        </is>
      </c>
      <c r="H5572" t="inlineStr">
        <is>
          <t>Medical-Surgical</t>
        </is>
      </c>
      <c r="I5572" t="inlineStr">
        <is>
          <t>Medicine</t>
        </is>
      </c>
      <c r="J5572" t="inlineStr">
        <is>
          <t>Silverline Medicare Advantage</t>
        </is>
      </c>
      <c r="K5572" t="inlineStr">
        <is>
          <t>Medicare Advantage</t>
        </is>
      </c>
      <c r="L5572" t="inlineStr">
        <is>
          <t>K92.2</t>
        </is>
      </c>
      <c r="M5572" t="inlineStr">
        <is>
          <t>Gastrointestinal hemorrhage, unspecified</t>
        </is>
      </c>
      <c r="N5572" t="inlineStr">
        <is>
          <t>Digestive</t>
        </is>
      </c>
      <c r="O5572" s="28" t="n">
        <v>67</v>
      </c>
      <c r="P5572" s="29" t="n">
        <v>9851.059999999999</v>
      </c>
      <c r="Q5572" t="inlineStr">
        <is>
          <t>N</t>
        </is>
      </c>
      <c r="R5572" s="28" t="n">
        <v>0</v>
      </c>
    </row>
    <row r="5573">
      <c r="A5573" t="inlineStr">
        <is>
          <t>ENC116284</t>
        </is>
      </c>
      <c r="B5573" t="inlineStr">
        <is>
          <t>PT12938</t>
        </is>
      </c>
      <c r="C5573" t="inlineStr">
        <is>
          <t>Outpatient</t>
        </is>
      </c>
      <c r="D5573" s="27" t="n">
        <v>45834</v>
      </c>
      <c r="E5573" s="27" t="n">
        <v>45834</v>
      </c>
      <c r="F5573" s="28" t="n">
        <v>0</v>
      </c>
      <c r="G5573" t="inlineStr">
        <is>
          <t>Bluestone Outpatient Pavilion</t>
        </is>
      </c>
      <c r="H5573" t="inlineStr">
        <is>
          <t>Primary Care Clinic</t>
        </is>
      </c>
      <c r="I5573" t="inlineStr">
        <is>
          <t>Ambulatory</t>
        </is>
      </c>
      <c r="J5573" t="inlineStr">
        <is>
          <t>Medicare</t>
        </is>
      </c>
      <c r="K5573" t="inlineStr">
        <is>
          <t>Government</t>
        </is>
      </c>
      <c r="L5573" t="inlineStr">
        <is>
          <t>I10</t>
        </is>
      </c>
      <c r="M5573" t="inlineStr">
        <is>
          <t>Essential (primary) hypertension</t>
        </is>
      </c>
      <c r="N5573" t="inlineStr">
        <is>
          <t>Circulatory</t>
        </is>
      </c>
      <c r="O5573" s="28" t="n">
        <v>73</v>
      </c>
      <c r="P5573" s="29" t="n">
        <v>445.45</v>
      </c>
      <c r="R5573" s="28" t="n"/>
    </row>
    <row r="5574">
      <c r="A5574" t="inlineStr">
        <is>
          <t>ENC116285</t>
        </is>
      </c>
      <c r="B5574" t="inlineStr">
        <is>
          <t>PT12220</t>
        </is>
      </c>
      <c r="C5574" t="inlineStr">
        <is>
          <t>Outpatient</t>
        </is>
      </c>
      <c r="D5574" s="27" t="n">
        <v>45834</v>
      </c>
      <c r="E5574" s="27" t="n">
        <v>45834</v>
      </c>
      <c r="F5574" s="28" t="n">
        <v>0</v>
      </c>
      <c r="G5574" t="inlineStr">
        <is>
          <t>Bluestone Outpatient Pavilion</t>
        </is>
      </c>
      <c r="H5574" t="inlineStr">
        <is>
          <t>Orthopedic Clinic</t>
        </is>
      </c>
      <c r="I5574" t="inlineStr">
        <is>
          <t>Orthopedics</t>
        </is>
      </c>
      <c r="J5574" t="inlineStr">
        <is>
          <t>Keystone Health Partners</t>
        </is>
      </c>
      <c r="K5574" t="inlineStr">
        <is>
          <t>Commercial</t>
        </is>
      </c>
      <c r="L5574" t="inlineStr">
        <is>
          <t>S93.401A</t>
        </is>
      </c>
      <c r="M5574" t="inlineStr">
        <is>
          <t>Sprain of unspecified ligament of right ankle, initial encounter</t>
        </is>
      </c>
      <c r="N5574" t="inlineStr">
        <is>
          <t>Injury</t>
        </is>
      </c>
      <c r="O5574" s="28" t="n">
        <v>59</v>
      </c>
      <c r="P5574" s="29" t="n">
        <v>245.9</v>
      </c>
      <c r="R5574" s="28" t="n"/>
    </row>
    <row r="5575">
      <c r="A5575" t="inlineStr">
        <is>
          <t>ENC116286</t>
        </is>
      </c>
      <c r="B5575" t="inlineStr">
        <is>
          <t>PT12497</t>
        </is>
      </c>
      <c r="C5575" t="inlineStr">
        <is>
          <t>Emergency</t>
        </is>
      </c>
      <c r="D5575" s="27" t="n">
        <v>45834</v>
      </c>
      <c r="E5575" s="27" t="n">
        <v>45834</v>
      </c>
      <c r="F5575" s="28" t="n">
        <v>0</v>
      </c>
      <c r="G5575" t="inlineStr">
        <is>
          <t>Bluestone Memorial Hospital</t>
        </is>
      </c>
      <c r="H5575" t="inlineStr">
        <is>
          <t>Emergency Department</t>
        </is>
      </c>
      <c r="I5575" t="inlineStr">
        <is>
          <t>Emergency</t>
        </is>
      </c>
      <c r="J5575" t="inlineStr">
        <is>
          <t>Medicare</t>
        </is>
      </c>
      <c r="K5575" t="inlineStr">
        <is>
          <t>Government</t>
        </is>
      </c>
      <c r="L5575" t="inlineStr">
        <is>
          <t>N39.0</t>
        </is>
      </c>
      <c r="M5575" t="inlineStr">
        <is>
          <t>Urinary tract infection, site not specified</t>
        </is>
      </c>
      <c r="N5575" t="inlineStr">
        <is>
          <t>Genitourinary</t>
        </is>
      </c>
      <c r="O5575" s="28" t="n">
        <v>68</v>
      </c>
      <c r="P5575" s="29" t="n">
        <v>1262.73</v>
      </c>
      <c r="R5575" s="28" t="n"/>
    </row>
    <row r="5576">
      <c r="A5576" t="inlineStr">
        <is>
          <t>ENC116287</t>
        </is>
      </c>
      <c r="B5576" t="inlineStr">
        <is>
          <t>PT10725</t>
        </is>
      </c>
      <c r="C5576" t="inlineStr">
        <is>
          <t>Outpatient</t>
        </is>
      </c>
      <c r="D5576" s="27" t="n">
        <v>45834</v>
      </c>
      <c r="E5576" s="27" t="n">
        <v>45834</v>
      </c>
      <c r="F5576" s="28" t="n">
        <v>0</v>
      </c>
      <c r="G5576" t="inlineStr">
        <is>
          <t>Bluestone Outpatient Pavilion</t>
        </is>
      </c>
      <c r="H5576" t="inlineStr">
        <is>
          <t>Pediatric Clinic</t>
        </is>
      </c>
      <c r="I5576" t="inlineStr">
        <is>
          <t>Women &amp; Children</t>
        </is>
      </c>
      <c r="J5576" t="inlineStr">
        <is>
          <t>State Medicaid</t>
        </is>
      </c>
      <c r="K5576" t="inlineStr">
        <is>
          <t>Government</t>
        </is>
      </c>
      <c r="L5576" t="inlineStr">
        <is>
          <t>H66.90</t>
        </is>
      </c>
      <c r="M5576" t="inlineStr">
        <is>
          <t>Otitis media, unspecified, unspecified ear</t>
        </is>
      </c>
      <c r="N5576" t="inlineStr">
        <is>
          <t>Ear</t>
        </is>
      </c>
      <c r="O5576" s="28" t="n">
        <v>3</v>
      </c>
      <c r="P5576" s="29" t="n">
        <v>443.07</v>
      </c>
      <c r="R5576" s="28" t="n"/>
    </row>
    <row r="5577">
      <c r="A5577" t="inlineStr">
        <is>
          <t>ENC116288</t>
        </is>
      </c>
      <c r="B5577" t="inlineStr">
        <is>
          <t>PT13339</t>
        </is>
      </c>
      <c r="C5577" t="inlineStr">
        <is>
          <t>Emergency</t>
        </is>
      </c>
      <c r="D5577" s="27" t="n">
        <v>45834</v>
      </c>
      <c r="E5577" s="27" t="n">
        <v>45834</v>
      </c>
      <c r="F5577" s="28" t="n">
        <v>0</v>
      </c>
      <c r="G5577" t="inlineStr">
        <is>
          <t>Bluestone Memorial Hospital</t>
        </is>
      </c>
      <c r="H5577" t="inlineStr">
        <is>
          <t>Emergency Department</t>
        </is>
      </c>
      <c r="I5577" t="inlineStr">
        <is>
          <t>Emergency</t>
        </is>
      </c>
      <c r="J5577" t="inlineStr">
        <is>
          <t>State Medicaid</t>
        </is>
      </c>
      <c r="K5577" t="inlineStr">
        <is>
          <t>Government</t>
        </is>
      </c>
      <c r="L5577" t="inlineStr">
        <is>
          <t>G43.909</t>
        </is>
      </c>
      <c r="M5577" t="inlineStr">
        <is>
          <t>Migraine, unspecified, not intractable, without status migrainosus</t>
        </is>
      </c>
      <c r="N5577" t="inlineStr">
        <is>
          <t>Nervous System</t>
        </is>
      </c>
      <c r="O5577" s="28" t="n">
        <v>44</v>
      </c>
      <c r="P5577" s="29" t="n">
        <v>3307.78</v>
      </c>
      <c r="R5577" s="28" t="n"/>
    </row>
    <row r="5578">
      <c r="A5578" t="inlineStr">
        <is>
          <t>ENC116289</t>
        </is>
      </c>
      <c r="B5578" t="inlineStr">
        <is>
          <t>PT11246</t>
        </is>
      </c>
      <c r="C5578" t="inlineStr">
        <is>
          <t>Outpatient</t>
        </is>
      </c>
      <c r="D5578" s="27" t="n">
        <v>45834</v>
      </c>
      <c r="E5578" s="27" t="n">
        <v>45834</v>
      </c>
      <c r="F5578" s="28" t="n">
        <v>0</v>
      </c>
      <c r="G5578" t="inlineStr">
        <is>
          <t>Bluestone Outpatient Pavilion</t>
        </is>
      </c>
      <c r="H5578" t="inlineStr">
        <is>
          <t>Primary Care Clinic</t>
        </is>
      </c>
      <c r="I5578" t="inlineStr">
        <is>
          <t>Ambulatory</t>
        </is>
      </c>
      <c r="J5578" t="inlineStr">
        <is>
          <t>Evergreen Mutual Insurance</t>
        </is>
      </c>
      <c r="K5578" t="inlineStr">
        <is>
          <t>Commercial</t>
        </is>
      </c>
      <c r="L5578" t="inlineStr">
        <is>
          <t>L03.115</t>
        </is>
      </c>
      <c r="M5578" t="inlineStr">
        <is>
          <t>Cellulitis of right lower limb</t>
        </is>
      </c>
      <c r="N5578" t="inlineStr">
        <is>
          <t>Skin</t>
        </is>
      </c>
      <c r="O5578" s="28" t="n">
        <v>20</v>
      </c>
      <c r="P5578" s="29" t="n">
        <v>265.2</v>
      </c>
      <c r="R5578" s="28" t="n"/>
    </row>
    <row r="5579">
      <c r="A5579" t="inlineStr">
        <is>
          <t>ENC116290</t>
        </is>
      </c>
      <c r="B5579" t="inlineStr">
        <is>
          <t>PT10855</t>
        </is>
      </c>
      <c r="C5579" t="inlineStr">
        <is>
          <t>Outpatient</t>
        </is>
      </c>
      <c r="D5579" s="27" t="n">
        <v>45834</v>
      </c>
      <c r="E5579" s="27" t="n">
        <v>45834</v>
      </c>
      <c r="F5579" s="28" t="n">
        <v>0</v>
      </c>
      <c r="G5579" t="inlineStr">
        <is>
          <t>Bluestone Outpatient Pavilion</t>
        </is>
      </c>
      <c r="H5579" t="inlineStr">
        <is>
          <t>Primary Care Clinic</t>
        </is>
      </c>
      <c r="I5579" t="inlineStr">
        <is>
          <t>Ambulatory</t>
        </is>
      </c>
      <c r="J5579" t="inlineStr">
        <is>
          <t>Medicare</t>
        </is>
      </c>
      <c r="K5579" t="inlineStr">
        <is>
          <t>Government</t>
        </is>
      </c>
      <c r="L5579" t="inlineStr">
        <is>
          <t>J44.1</t>
        </is>
      </c>
      <c r="M5579" t="inlineStr">
        <is>
          <t>Chronic obstructive pulmonary disease with (acute) exacerbation</t>
        </is>
      </c>
      <c r="N5579" t="inlineStr">
        <is>
          <t>Respiratory</t>
        </is>
      </c>
      <c r="O5579" s="28" t="n">
        <v>69</v>
      </c>
      <c r="P5579" s="29" t="n">
        <v>208.14</v>
      </c>
      <c r="R5579" s="28" t="n"/>
    </row>
    <row r="5580">
      <c r="A5580" t="inlineStr">
        <is>
          <t>ENC116291</t>
        </is>
      </c>
      <c r="B5580" t="inlineStr">
        <is>
          <t>PT10505</t>
        </is>
      </c>
      <c r="C5580" t="inlineStr">
        <is>
          <t>Outpatient</t>
        </is>
      </c>
      <c r="D5580" s="27" t="n">
        <v>45834</v>
      </c>
      <c r="E5580" s="27" t="n">
        <v>45834</v>
      </c>
      <c r="F5580" s="28" t="n">
        <v>0</v>
      </c>
      <c r="G5580" t="inlineStr">
        <is>
          <t>Bluestone Outpatient Pavilion</t>
        </is>
      </c>
      <c r="H5580" t="inlineStr">
        <is>
          <t>Primary Care Clinic</t>
        </is>
      </c>
      <c r="I5580" t="inlineStr">
        <is>
          <t>Ambulatory</t>
        </is>
      </c>
      <c r="J5580" t="inlineStr">
        <is>
          <t>State Medicaid</t>
        </is>
      </c>
      <c r="K5580" t="inlineStr">
        <is>
          <t>Government</t>
        </is>
      </c>
      <c r="L5580" t="inlineStr">
        <is>
          <t>F41.9</t>
        </is>
      </c>
      <c r="M5580" t="inlineStr">
        <is>
          <t>Anxiety disorder, unspecified</t>
        </is>
      </c>
      <c r="N5580" t="inlineStr">
        <is>
          <t>Mental &amp; Behavioral</t>
        </is>
      </c>
      <c r="O5580" s="28" t="n">
        <v>35</v>
      </c>
      <c r="P5580" s="29" t="n">
        <v>291.59</v>
      </c>
      <c r="R5580" s="28" t="n"/>
    </row>
    <row r="5581">
      <c r="A5581" t="inlineStr">
        <is>
          <t>ENC116292</t>
        </is>
      </c>
      <c r="B5581" t="inlineStr">
        <is>
          <t>PT10350</t>
        </is>
      </c>
      <c r="C5581" t="inlineStr">
        <is>
          <t>Outpatient</t>
        </is>
      </c>
      <c r="D5581" s="27" t="n">
        <v>45834</v>
      </c>
      <c r="E5581" s="27" t="n">
        <v>45834</v>
      </c>
      <c r="F5581" s="28" t="n">
        <v>0</v>
      </c>
      <c r="G5581" t="inlineStr">
        <is>
          <t>Bluestone Outpatient Pavilion</t>
        </is>
      </c>
      <c r="H5581" t="inlineStr">
        <is>
          <t>Primary Care Clinic</t>
        </is>
      </c>
      <c r="I5581" t="inlineStr">
        <is>
          <t>Ambulatory</t>
        </is>
      </c>
      <c r="J5581" t="inlineStr">
        <is>
          <t>Summit Choice PPO</t>
        </is>
      </c>
      <c r="K5581" t="inlineStr">
        <is>
          <t>Commercial</t>
        </is>
      </c>
      <c r="L5581" t="inlineStr">
        <is>
          <t>G43.909</t>
        </is>
      </c>
      <c r="M5581" t="inlineStr">
        <is>
          <t>Migraine, unspecified, not intractable, without status migrainosus</t>
        </is>
      </c>
      <c r="N5581" t="inlineStr">
        <is>
          <t>Nervous System</t>
        </is>
      </c>
      <c r="O5581" s="28" t="n">
        <v>23</v>
      </c>
      <c r="P5581" s="29" t="n">
        <v>304.27</v>
      </c>
      <c r="R5581" s="28" t="n"/>
    </row>
    <row r="5582">
      <c r="A5582" t="inlineStr">
        <is>
          <t>ENC116293</t>
        </is>
      </c>
      <c r="B5582" t="inlineStr">
        <is>
          <t>PT11101</t>
        </is>
      </c>
      <c r="C5582" t="inlineStr">
        <is>
          <t>Outpatient</t>
        </is>
      </c>
      <c r="D5582" s="27" t="n">
        <v>45834</v>
      </c>
      <c r="E5582" s="27" t="n">
        <v>45834</v>
      </c>
      <c r="F5582" s="28" t="n">
        <v>0</v>
      </c>
      <c r="G5582" t="inlineStr">
        <is>
          <t>Bluestone Outpatient Pavilion</t>
        </is>
      </c>
      <c r="H5582" t="inlineStr">
        <is>
          <t>Primary Care Clinic</t>
        </is>
      </c>
      <c r="I5582" t="inlineStr">
        <is>
          <t>Ambulatory</t>
        </is>
      </c>
      <c r="J5582" t="inlineStr">
        <is>
          <t>Medicare</t>
        </is>
      </c>
      <c r="K5582" t="inlineStr">
        <is>
          <t>Government</t>
        </is>
      </c>
      <c r="L5582" t="inlineStr">
        <is>
          <t>I10</t>
        </is>
      </c>
      <c r="M5582" t="inlineStr">
        <is>
          <t>Essential (primary) hypertension</t>
        </is>
      </c>
      <c r="N5582" t="inlineStr">
        <is>
          <t>Circulatory</t>
        </is>
      </c>
      <c r="O5582" s="28" t="n">
        <v>72</v>
      </c>
      <c r="P5582" s="29" t="n">
        <v>446.48</v>
      </c>
      <c r="R5582" s="28" t="n"/>
    </row>
    <row r="5583">
      <c r="A5583" t="inlineStr">
        <is>
          <t>ENC116295</t>
        </is>
      </c>
      <c r="B5583" t="inlineStr">
        <is>
          <t>PT12380</t>
        </is>
      </c>
      <c r="C5583" t="inlineStr">
        <is>
          <t>Emergency</t>
        </is>
      </c>
      <c r="D5583" s="27" t="n">
        <v>45834</v>
      </c>
      <c r="E5583" s="27" t="n">
        <v>45834</v>
      </c>
      <c r="F5583" s="28" t="n">
        <v>0</v>
      </c>
      <c r="G5583" t="inlineStr">
        <is>
          <t>Bluestone Memorial Hospital</t>
        </is>
      </c>
      <c r="H5583" t="inlineStr">
        <is>
          <t>Emergency Department</t>
        </is>
      </c>
      <c r="I5583" t="inlineStr">
        <is>
          <t>Emergency</t>
        </is>
      </c>
      <c r="J5583" t="inlineStr">
        <is>
          <t>Keystone Health Partners</t>
        </is>
      </c>
      <c r="K5583" t="inlineStr">
        <is>
          <t>Commercial</t>
        </is>
      </c>
      <c r="L5583" t="inlineStr">
        <is>
          <t>I10</t>
        </is>
      </c>
      <c r="M5583" t="inlineStr">
        <is>
          <t>Essential (primary) hypertension</t>
        </is>
      </c>
      <c r="N5583" t="inlineStr">
        <is>
          <t>Circulatory</t>
        </is>
      </c>
      <c r="O5583" s="28" t="n">
        <v>43</v>
      </c>
      <c r="P5583" s="29" t="n">
        <v>2616.26</v>
      </c>
      <c r="R5583" s="28" t="n"/>
    </row>
    <row r="5584">
      <c r="A5584" t="inlineStr">
        <is>
          <t>ENC116296</t>
        </is>
      </c>
      <c r="B5584" t="inlineStr">
        <is>
          <t>PT13863</t>
        </is>
      </c>
      <c r="C5584" t="inlineStr">
        <is>
          <t>Inpatient</t>
        </is>
      </c>
      <c r="D5584" s="27" t="n">
        <v>45834</v>
      </c>
      <c r="E5584" s="27" t="n">
        <v>45844</v>
      </c>
      <c r="F5584" s="28" t="n">
        <v>10</v>
      </c>
      <c r="G5584" t="inlineStr">
        <is>
          <t>Ashby Falls Community Hospital</t>
        </is>
      </c>
      <c r="H5584" t="inlineStr">
        <is>
          <t>Intensive Care Unit</t>
        </is>
      </c>
      <c r="I5584" t="inlineStr">
        <is>
          <t>Critical Care</t>
        </is>
      </c>
      <c r="J5584" t="inlineStr">
        <is>
          <t>Evergreen Mutual Insurance</t>
        </is>
      </c>
      <c r="K5584" t="inlineStr">
        <is>
          <t>Commercial</t>
        </is>
      </c>
      <c r="L5584" t="inlineStr">
        <is>
          <t>A41.9</t>
        </is>
      </c>
      <c r="M5584" t="inlineStr">
        <is>
          <t>Sepsis, unspecified organism</t>
        </is>
      </c>
      <c r="N5584" t="inlineStr">
        <is>
          <t>Infectious</t>
        </is>
      </c>
      <c r="O5584" s="28" t="n">
        <v>50</v>
      </c>
      <c r="P5584" s="29" t="n">
        <v>125874.28</v>
      </c>
      <c r="Q5584" t="inlineStr">
        <is>
          <t>N</t>
        </is>
      </c>
      <c r="R5584" s="28" t="n">
        <v>0</v>
      </c>
    </row>
    <row r="5585">
      <c r="A5585" t="inlineStr">
        <is>
          <t>ENC116294</t>
        </is>
      </c>
      <c r="B5585" t="inlineStr">
        <is>
          <t>PT12532</t>
        </is>
      </c>
      <c r="C5585" t="inlineStr">
        <is>
          <t>Inpatient</t>
        </is>
      </c>
      <c r="D5585" s="27" t="n">
        <v>45834</v>
      </c>
      <c r="E5585" s="27" t="n">
        <v>45838</v>
      </c>
      <c r="F5585" s="28" t="n">
        <v>4</v>
      </c>
      <c r="G5585" t="inlineStr">
        <is>
          <t>Bluestone Memorial Hospital</t>
        </is>
      </c>
      <c r="H5585" t="inlineStr">
        <is>
          <t>Medical-Surgical 4 West</t>
        </is>
      </c>
      <c r="I5585" t="inlineStr">
        <is>
          <t>Medicine</t>
        </is>
      </c>
      <c r="J5585" t="inlineStr">
        <is>
          <t>Keystone Health Partners</t>
        </is>
      </c>
      <c r="K5585" t="inlineStr">
        <is>
          <t>Commercial</t>
        </is>
      </c>
      <c r="L5585" t="inlineStr">
        <is>
          <t>N39.0</t>
        </is>
      </c>
      <c r="M5585" t="inlineStr">
        <is>
          <t>Urinary tract infection, site not specified</t>
        </is>
      </c>
      <c r="N5585" t="inlineStr">
        <is>
          <t>Genitourinary</t>
        </is>
      </c>
      <c r="O5585" s="28" t="n">
        <v>60</v>
      </c>
      <c r="P5585" s="29" t="n">
        <v>23945.87</v>
      </c>
      <c r="Q5585" t="inlineStr">
        <is>
          <t>Y</t>
        </is>
      </c>
      <c r="R5585" s="28" t="n">
        <v>1</v>
      </c>
    </row>
    <row r="5586">
      <c r="A5586" t="inlineStr">
        <is>
          <t>ENC116297</t>
        </is>
      </c>
      <c r="B5586" t="inlineStr">
        <is>
          <t>PT10761</t>
        </is>
      </c>
      <c r="C5586" t="inlineStr">
        <is>
          <t>Emergency</t>
        </is>
      </c>
      <c r="D5586" s="27" t="n">
        <v>45834</v>
      </c>
      <c r="E5586" s="27" t="n">
        <v>45834</v>
      </c>
      <c r="F5586" s="28" t="n">
        <v>0</v>
      </c>
      <c r="G5586" t="inlineStr">
        <is>
          <t>Bluestone Memorial Hospital</t>
        </is>
      </c>
      <c r="H5586" t="inlineStr">
        <is>
          <t>Emergency Department</t>
        </is>
      </c>
      <c r="I5586" t="inlineStr">
        <is>
          <t>Emergency</t>
        </is>
      </c>
      <c r="J5586" t="inlineStr">
        <is>
          <t>Silverline Medicare Advantage</t>
        </is>
      </c>
      <c r="K5586" t="inlineStr">
        <is>
          <t>Medicare Advantage</t>
        </is>
      </c>
      <c r="L5586" t="inlineStr">
        <is>
          <t>R07.9</t>
        </is>
      </c>
      <c r="M5586" t="inlineStr">
        <is>
          <t>Chest pain, unspecified</t>
        </is>
      </c>
      <c r="N5586" t="inlineStr">
        <is>
          <t>Symptoms &amp; Signs</t>
        </is>
      </c>
      <c r="O5586" s="28" t="n">
        <v>71</v>
      </c>
      <c r="P5586" s="29" t="n">
        <v>3207.67</v>
      </c>
      <c r="R5586" s="28" t="n"/>
    </row>
    <row r="5587">
      <c r="A5587" t="inlineStr">
        <is>
          <t>ENC116299</t>
        </is>
      </c>
      <c r="B5587" t="inlineStr">
        <is>
          <t>PT12751</t>
        </is>
      </c>
      <c r="C5587" t="inlineStr">
        <is>
          <t>Emergency</t>
        </is>
      </c>
      <c r="D5587" s="27" t="n">
        <v>45834</v>
      </c>
      <c r="E5587" s="27" t="n">
        <v>45835</v>
      </c>
      <c r="F5587" s="28" t="n">
        <v>1</v>
      </c>
      <c r="G5587" t="inlineStr">
        <is>
          <t>Bluestone Memorial Hospital</t>
        </is>
      </c>
      <c r="H5587" t="inlineStr">
        <is>
          <t>Emergency Department</t>
        </is>
      </c>
      <c r="I5587" t="inlineStr">
        <is>
          <t>Emergency</t>
        </is>
      </c>
      <c r="J5587" t="inlineStr">
        <is>
          <t>Medicare</t>
        </is>
      </c>
      <c r="K5587" t="inlineStr">
        <is>
          <t>Government</t>
        </is>
      </c>
      <c r="L5587" t="inlineStr">
        <is>
          <t>N39.0</t>
        </is>
      </c>
      <c r="M5587" t="inlineStr">
        <is>
          <t>Urinary tract infection, site not specified</t>
        </is>
      </c>
      <c r="N5587" t="inlineStr">
        <is>
          <t>Genitourinary</t>
        </is>
      </c>
      <c r="O5587" s="28" t="n">
        <v>61</v>
      </c>
      <c r="P5587" s="29" t="n">
        <v>5607.59</v>
      </c>
      <c r="R5587" s="28" t="n"/>
    </row>
    <row r="5588">
      <c r="A5588" t="inlineStr">
        <is>
          <t>ENC116300</t>
        </is>
      </c>
      <c r="B5588" t="inlineStr">
        <is>
          <t>PT12612</t>
        </is>
      </c>
      <c r="C5588" t="inlineStr">
        <is>
          <t>Emergency</t>
        </is>
      </c>
      <c r="D5588" s="27" t="n">
        <v>45834</v>
      </c>
      <c r="E5588" s="27" t="n">
        <v>45835</v>
      </c>
      <c r="F5588" s="28" t="n">
        <v>1</v>
      </c>
      <c r="G5588" t="inlineStr">
        <is>
          <t>Ashby Falls Community Hospital</t>
        </is>
      </c>
      <c r="H5588" t="inlineStr">
        <is>
          <t>Emergency Department</t>
        </is>
      </c>
      <c r="I5588" t="inlineStr">
        <is>
          <t>Emergency</t>
        </is>
      </c>
      <c r="J5588" t="inlineStr">
        <is>
          <t>Evergreen Mutual Insurance</t>
        </is>
      </c>
      <c r="K5588" t="inlineStr">
        <is>
          <t>Commercial</t>
        </is>
      </c>
      <c r="L5588" t="inlineStr">
        <is>
          <t>R07.9</t>
        </is>
      </c>
      <c r="M5588" t="inlineStr">
        <is>
          <t>Chest pain, unspecified</t>
        </is>
      </c>
      <c r="N5588" t="inlineStr">
        <is>
          <t>Symptoms &amp; Signs</t>
        </is>
      </c>
      <c r="O5588" s="28" t="n">
        <v>33</v>
      </c>
      <c r="P5588" s="29" t="n">
        <v>2607.63</v>
      </c>
      <c r="R5588" s="28" t="n"/>
    </row>
    <row r="5589">
      <c r="A5589" t="inlineStr">
        <is>
          <t>ENC116302</t>
        </is>
      </c>
      <c r="B5589" t="inlineStr">
        <is>
          <t>PT12713</t>
        </is>
      </c>
      <c r="C5589" t="inlineStr">
        <is>
          <t>Inpatient</t>
        </is>
      </c>
      <c r="D5589" s="27" t="n">
        <v>45834</v>
      </c>
      <c r="E5589" s="27" t="n">
        <v>45837</v>
      </c>
      <c r="F5589" s="28" t="n">
        <v>3</v>
      </c>
      <c r="G5589" t="inlineStr">
        <is>
          <t>Bluestone Memorial Hospital</t>
        </is>
      </c>
      <c r="H5589" t="inlineStr">
        <is>
          <t>Medical-Surgical 4 West</t>
        </is>
      </c>
      <c r="I5589" t="inlineStr">
        <is>
          <t>Medicine</t>
        </is>
      </c>
      <c r="J5589" t="inlineStr">
        <is>
          <t>Keystone Health Partners</t>
        </is>
      </c>
      <c r="K5589" t="inlineStr">
        <is>
          <t>Commercial</t>
        </is>
      </c>
      <c r="L5589" t="inlineStr">
        <is>
          <t>N39.0</t>
        </is>
      </c>
      <c r="M5589" t="inlineStr">
        <is>
          <t>Urinary tract infection, site not specified</t>
        </is>
      </c>
      <c r="N5589" t="inlineStr">
        <is>
          <t>Genitourinary</t>
        </is>
      </c>
      <c r="O5589" s="28" t="n">
        <v>55</v>
      </c>
      <c r="P5589" s="29" t="n">
        <v>13831.2</v>
      </c>
      <c r="Q5589" t="inlineStr">
        <is>
          <t>N</t>
        </is>
      </c>
      <c r="R5589" s="28" t="n">
        <v>0</v>
      </c>
    </row>
    <row r="5590">
      <c r="A5590" t="inlineStr">
        <is>
          <t>ENC116303</t>
        </is>
      </c>
      <c r="B5590" t="inlineStr">
        <is>
          <t>PT11641</t>
        </is>
      </c>
      <c r="C5590" t="inlineStr">
        <is>
          <t>Emergency</t>
        </is>
      </c>
      <c r="D5590" s="27" t="n">
        <v>45834</v>
      </c>
      <c r="E5590" s="27" t="n">
        <v>45835</v>
      </c>
      <c r="F5590" s="28" t="n">
        <v>1</v>
      </c>
      <c r="G5590" t="inlineStr">
        <is>
          <t>Cedar Ridge Medical Center</t>
        </is>
      </c>
      <c r="H5590" t="inlineStr">
        <is>
          <t>Emergency Department</t>
        </is>
      </c>
      <c r="I5590" t="inlineStr">
        <is>
          <t>Emergency</t>
        </is>
      </c>
      <c r="J5590" t="inlineStr">
        <is>
          <t>Summit Choice PPO</t>
        </is>
      </c>
      <c r="K5590" t="inlineStr">
        <is>
          <t>Commercial</t>
        </is>
      </c>
      <c r="L5590" t="inlineStr">
        <is>
          <t>E86.0</t>
        </is>
      </c>
      <c r="M5590" t="inlineStr">
        <is>
          <t>Dehydration</t>
        </is>
      </c>
      <c r="N5590" t="inlineStr">
        <is>
          <t>Endocrine</t>
        </is>
      </c>
      <c r="O5590" s="28" t="n">
        <v>60</v>
      </c>
      <c r="P5590" s="29" t="n">
        <v>1071.48</v>
      </c>
      <c r="R5590" s="28" t="n"/>
    </row>
    <row r="5591">
      <c r="A5591" t="inlineStr">
        <is>
          <t>ENC116304</t>
        </is>
      </c>
      <c r="B5591" t="inlineStr">
        <is>
          <t>PT12236</t>
        </is>
      </c>
      <c r="C5591" t="inlineStr">
        <is>
          <t>Emergency</t>
        </is>
      </c>
      <c r="D5591" s="27" t="n">
        <v>45834</v>
      </c>
      <c r="E5591" s="27" t="n">
        <v>45835</v>
      </c>
      <c r="F5591" s="28" t="n">
        <v>1</v>
      </c>
      <c r="G5591" t="inlineStr">
        <is>
          <t>Bluestone Memorial Hospital</t>
        </is>
      </c>
      <c r="H5591" t="inlineStr">
        <is>
          <t>Emergency Department</t>
        </is>
      </c>
      <c r="I5591" t="inlineStr">
        <is>
          <t>Emergency</t>
        </is>
      </c>
      <c r="J5591" t="inlineStr">
        <is>
          <t>Keystone Health Partners</t>
        </is>
      </c>
      <c r="K5591" t="inlineStr">
        <is>
          <t>Commercial</t>
        </is>
      </c>
      <c r="L5591" t="inlineStr">
        <is>
          <t>J45.909</t>
        </is>
      </c>
      <c r="M5591" t="inlineStr">
        <is>
          <t>Unspecified asthma, uncomplicated</t>
        </is>
      </c>
      <c r="N5591" t="inlineStr">
        <is>
          <t>Respiratory</t>
        </is>
      </c>
      <c r="O5591" s="28" t="n">
        <v>47</v>
      </c>
      <c r="P5591" s="29" t="n">
        <v>3288.6</v>
      </c>
      <c r="R5591" s="28" t="n"/>
    </row>
    <row r="5592">
      <c r="A5592" t="inlineStr">
        <is>
          <t>ENC116298</t>
        </is>
      </c>
      <c r="B5592" t="inlineStr">
        <is>
          <t>PT11300</t>
        </is>
      </c>
      <c r="C5592" t="inlineStr">
        <is>
          <t>Inpatient</t>
        </is>
      </c>
      <c r="D5592" s="27" t="n">
        <v>45834</v>
      </c>
      <c r="E5592" s="27" t="n">
        <v>45842</v>
      </c>
      <c r="F5592" s="28" t="n">
        <v>8</v>
      </c>
      <c r="G5592" t="inlineStr">
        <is>
          <t>Bluestone Memorial Hospital</t>
        </is>
      </c>
      <c r="H5592" t="inlineStr">
        <is>
          <t>Cardiac Step-Down</t>
        </is>
      </c>
      <c r="I5592" t="inlineStr">
        <is>
          <t>Cardiovascular</t>
        </is>
      </c>
      <c r="J5592" t="inlineStr">
        <is>
          <t>Keystone Health Partners</t>
        </is>
      </c>
      <c r="K5592" t="inlineStr">
        <is>
          <t>Commercial</t>
        </is>
      </c>
      <c r="L5592" t="inlineStr">
        <is>
          <t>I21.4</t>
        </is>
      </c>
      <c r="M5592" t="inlineStr">
        <is>
          <t>Non-ST elevation (NSTEMI) myocardial infarction</t>
        </is>
      </c>
      <c r="N5592" t="inlineStr">
        <is>
          <t>Circulatory</t>
        </is>
      </c>
      <c r="O5592" s="28" t="n">
        <v>52</v>
      </c>
      <c r="P5592" s="29" t="n">
        <v>64752.24</v>
      </c>
      <c r="Q5592" t="inlineStr">
        <is>
          <t>N</t>
        </is>
      </c>
      <c r="R5592" s="28" t="n">
        <v>0</v>
      </c>
    </row>
    <row r="5593">
      <c r="A5593" t="inlineStr">
        <is>
          <t>ENC116301</t>
        </is>
      </c>
      <c r="B5593" t="inlineStr">
        <is>
          <t>PT13348</t>
        </is>
      </c>
      <c r="C5593" t="inlineStr">
        <is>
          <t>Inpatient</t>
        </is>
      </c>
      <c r="D5593" s="27" t="n">
        <v>45835</v>
      </c>
      <c r="E5593" s="27" t="n">
        <v>45836</v>
      </c>
      <c r="F5593" s="28" t="n">
        <v>1</v>
      </c>
      <c r="G5593" t="inlineStr">
        <is>
          <t>Bluestone Memorial Hospital</t>
        </is>
      </c>
      <c r="H5593" t="inlineStr">
        <is>
          <t>Cardiac Step-Down</t>
        </is>
      </c>
      <c r="I5593" t="inlineStr">
        <is>
          <t>Cardiovascular</t>
        </is>
      </c>
      <c r="J5593" t="inlineStr">
        <is>
          <t>Self-Pay</t>
        </is>
      </c>
      <c r="K5593" t="inlineStr">
        <is>
          <t>Self-Pay</t>
        </is>
      </c>
      <c r="L5593" t="inlineStr">
        <is>
          <t>I21.4</t>
        </is>
      </c>
      <c r="M5593" t="inlineStr">
        <is>
          <t>Non-ST elevation (NSTEMI) myocardial infarction</t>
        </is>
      </c>
      <c r="N5593" t="inlineStr">
        <is>
          <t>Circulatory</t>
        </is>
      </c>
      <c r="O5593" s="28" t="n">
        <v>48</v>
      </c>
      <c r="P5593" s="29" t="n">
        <v>50210.49</v>
      </c>
      <c r="Q5593" t="inlineStr">
        <is>
          <t>N</t>
        </is>
      </c>
      <c r="R5593" s="28" t="n">
        <v>0</v>
      </c>
    </row>
    <row r="5594">
      <c r="A5594" t="inlineStr">
        <is>
          <t>ENC116308</t>
        </is>
      </c>
      <c r="B5594" t="inlineStr">
        <is>
          <t>PT11978</t>
        </is>
      </c>
      <c r="C5594" t="inlineStr">
        <is>
          <t>Emergency</t>
        </is>
      </c>
      <c r="D5594" s="27" t="n">
        <v>45835</v>
      </c>
      <c r="E5594" s="27" t="n">
        <v>45835</v>
      </c>
      <c r="F5594" s="28" t="n">
        <v>0</v>
      </c>
      <c r="G5594" t="inlineStr">
        <is>
          <t>Bluestone Memorial Hospital</t>
        </is>
      </c>
      <c r="H5594" t="inlineStr">
        <is>
          <t>Emergency Department</t>
        </is>
      </c>
      <c r="I5594" t="inlineStr">
        <is>
          <t>Emergency</t>
        </is>
      </c>
      <c r="J5594" t="inlineStr">
        <is>
          <t>State Medicaid</t>
        </is>
      </c>
      <c r="K5594" t="inlineStr">
        <is>
          <t>Government</t>
        </is>
      </c>
      <c r="L5594" t="inlineStr">
        <is>
          <t>N39.0</t>
        </is>
      </c>
      <c r="M5594" t="inlineStr">
        <is>
          <t>Urinary tract infection, site not specified</t>
        </is>
      </c>
      <c r="N5594" t="inlineStr">
        <is>
          <t>Genitourinary</t>
        </is>
      </c>
      <c r="O5594" s="28" t="n">
        <v>36</v>
      </c>
      <c r="P5594" s="29" t="n">
        <v>3180.92</v>
      </c>
      <c r="R5594" s="28" t="n"/>
    </row>
    <row r="5595">
      <c r="A5595" t="inlineStr">
        <is>
          <t>ENC116305</t>
        </is>
      </c>
      <c r="B5595" t="inlineStr">
        <is>
          <t>PT13340</t>
        </is>
      </c>
      <c r="C5595" t="inlineStr">
        <is>
          <t>Inpatient</t>
        </is>
      </c>
      <c r="D5595" s="27" t="n">
        <v>45835</v>
      </c>
      <c r="E5595" s="27" t="n">
        <v>45840</v>
      </c>
      <c r="F5595" s="28" t="n">
        <v>5</v>
      </c>
      <c r="G5595" t="inlineStr">
        <is>
          <t>Bluestone Memorial Hospital</t>
        </is>
      </c>
      <c r="H5595" t="inlineStr">
        <is>
          <t>Medical-Surgical 4 West</t>
        </is>
      </c>
      <c r="I5595" t="inlineStr">
        <is>
          <t>Medicine</t>
        </is>
      </c>
      <c r="J5595" t="inlineStr">
        <is>
          <t>Evergreen Mutual Insurance</t>
        </is>
      </c>
      <c r="K5595" t="inlineStr">
        <is>
          <t>Commercial</t>
        </is>
      </c>
      <c r="L5595" t="inlineStr">
        <is>
          <t>A41.9</t>
        </is>
      </c>
      <c r="M5595" t="inlineStr">
        <is>
          <t>Sepsis, unspecified organism</t>
        </is>
      </c>
      <c r="N5595" t="inlineStr">
        <is>
          <t>Infectious</t>
        </is>
      </c>
      <c r="O5595" s="28" t="n">
        <v>49</v>
      </c>
      <c r="P5595" s="29" t="n">
        <v>57174.83</v>
      </c>
      <c r="Q5595" t="inlineStr">
        <is>
          <t>N</t>
        </is>
      </c>
      <c r="R5595" s="28" t="n">
        <v>0</v>
      </c>
    </row>
    <row r="5596">
      <c r="A5596" t="inlineStr">
        <is>
          <t>ENC116310</t>
        </is>
      </c>
      <c r="B5596" t="inlineStr">
        <is>
          <t>PT11831</t>
        </is>
      </c>
      <c r="C5596" t="inlineStr">
        <is>
          <t>Inpatient</t>
        </is>
      </c>
      <c r="D5596" s="27" t="n">
        <v>45835</v>
      </c>
      <c r="E5596" s="27" t="n">
        <v>45839</v>
      </c>
      <c r="F5596" s="28" t="n">
        <v>4</v>
      </c>
      <c r="G5596" t="inlineStr">
        <is>
          <t>Bluestone Memorial Hospital</t>
        </is>
      </c>
      <c r="H5596" t="inlineStr">
        <is>
          <t>Medical-Surgical 4 West</t>
        </is>
      </c>
      <c r="I5596" t="inlineStr">
        <is>
          <t>Medicine</t>
        </is>
      </c>
      <c r="J5596" t="inlineStr">
        <is>
          <t>Silverline Medicare Advantage</t>
        </is>
      </c>
      <c r="K5596" t="inlineStr">
        <is>
          <t>Medicare Advantage</t>
        </is>
      </c>
      <c r="L5596" t="inlineStr">
        <is>
          <t>N39.0</t>
        </is>
      </c>
      <c r="M5596" t="inlineStr">
        <is>
          <t>Urinary tract infection, site not specified</t>
        </is>
      </c>
      <c r="N5596" t="inlineStr">
        <is>
          <t>Genitourinary</t>
        </is>
      </c>
      <c r="O5596" s="28" t="n">
        <v>76</v>
      </c>
      <c r="P5596" s="29" t="n">
        <v>20739</v>
      </c>
      <c r="Q5596" t="inlineStr">
        <is>
          <t>N</t>
        </is>
      </c>
      <c r="R5596" s="28" t="n">
        <v>0</v>
      </c>
    </row>
    <row r="5597">
      <c r="A5597" t="inlineStr">
        <is>
          <t>ENC116306</t>
        </is>
      </c>
      <c r="B5597" t="inlineStr">
        <is>
          <t>PT11845</t>
        </is>
      </c>
      <c r="C5597" t="inlineStr">
        <is>
          <t>Inpatient</t>
        </is>
      </c>
      <c r="D5597" s="27" t="n">
        <v>45835</v>
      </c>
      <c r="E5597" s="27" t="n">
        <v>45839</v>
      </c>
      <c r="F5597" s="28" t="n">
        <v>4</v>
      </c>
      <c r="G5597" t="inlineStr">
        <is>
          <t>Bluestone Memorial Hospital</t>
        </is>
      </c>
      <c r="H5597" t="inlineStr">
        <is>
          <t>Medical-Surgical 4 West</t>
        </is>
      </c>
      <c r="I5597" t="inlineStr">
        <is>
          <t>Medicine</t>
        </is>
      </c>
      <c r="J5597" t="inlineStr">
        <is>
          <t>Medicare</t>
        </is>
      </c>
      <c r="K5597" t="inlineStr">
        <is>
          <t>Government</t>
        </is>
      </c>
      <c r="L5597" t="inlineStr">
        <is>
          <t>K92.2</t>
        </is>
      </c>
      <c r="M5597" t="inlineStr">
        <is>
          <t>Gastrointestinal hemorrhage, unspecified</t>
        </is>
      </c>
      <c r="N5597" t="inlineStr">
        <is>
          <t>Digestive</t>
        </is>
      </c>
      <c r="O5597" s="28" t="n">
        <v>65</v>
      </c>
      <c r="P5597" s="29" t="n">
        <v>23489.23</v>
      </c>
      <c r="Q5597" t="inlineStr">
        <is>
          <t>Y</t>
        </is>
      </c>
      <c r="R5597" s="28" t="n">
        <v>1</v>
      </c>
    </row>
    <row r="5598">
      <c r="A5598" t="inlineStr">
        <is>
          <t>ENC116309</t>
        </is>
      </c>
      <c r="B5598" t="inlineStr">
        <is>
          <t>PT13311</t>
        </is>
      </c>
      <c r="C5598" t="inlineStr">
        <is>
          <t>Inpatient</t>
        </is>
      </c>
      <c r="D5598" s="27" t="n">
        <v>45835</v>
      </c>
      <c r="E5598" s="27" t="n">
        <v>45838</v>
      </c>
      <c r="F5598" s="28" t="n">
        <v>3</v>
      </c>
      <c r="G5598" t="inlineStr">
        <is>
          <t>Cedar Ridge Medical Center</t>
        </is>
      </c>
      <c r="H5598" t="inlineStr">
        <is>
          <t>Medical-Surgical</t>
        </is>
      </c>
      <c r="I5598" t="inlineStr">
        <is>
          <t>Medicine</t>
        </is>
      </c>
      <c r="J5598" t="inlineStr">
        <is>
          <t>State Medicaid</t>
        </is>
      </c>
      <c r="K5598" t="inlineStr">
        <is>
          <t>Government</t>
        </is>
      </c>
      <c r="L5598" t="inlineStr">
        <is>
          <t>L03.115</t>
        </is>
      </c>
      <c r="M5598" t="inlineStr">
        <is>
          <t>Cellulitis of right lower limb</t>
        </is>
      </c>
      <c r="N5598" t="inlineStr">
        <is>
          <t>Skin</t>
        </is>
      </c>
      <c r="O5598" s="28" t="n">
        <v>60</v>
      </c>
      <c r="P5598" s="29" t="n">
        <v>14721.37</v>
      </c>
      <c r="Q5598" t="inlineStr">
        <is>
          <t>N</t>
        </is>
      </c>
      <c r="R5598" s="28" t="n">
        <v>0</v>
      </c>
    </row>
    <row r="5599">
      <c r="A5599" t="inlineStr">
        <is>
          <t>ENC116307</t>
        </is>
      </c>
      <c r="B5599" t="inlineStr">
        <is>
          <t>PT11532</t>
        </is>
      </c>
      <c r="C5599" t="inlineStr">
        <is>
          <t>Inpatient</t>
        </is>
      </c>
      <c r="D5599" s="27" t="n">
        <v>45835</v>
      </c>
      <c r="E5599" s="27" t="n">
        <v>45844</v>
      </c>
      <c r="F5599" s="28" t="n">
        <v>9</v>
      </c>
      <c r="G5599" t="inlineStr">
        <is>
          <t>Bluestone Memorial Hospital</t>
        </is>
      </c>
      <c r="H5599" t="inlineStr">
        <is>
          <t>Cardiac Step-Down</t>
        </is>
      </c>
      <c r="I5599" t="inlineStr">
        <is>
          <t>Cardiovascular</t>
        </is>
      </c>
      <c r="J5599" t="inlineStr">
        <is>
          <t>Medicare</t>
        </is>
      </c>
      <c r="K5599" t="inlineStr">
        <is>
          <t>Government</t>
        </is>
      </c>
      <c r="L5599" t="inlineStr">
        <is>
          <t>I50.9</t>
        </is>
      </c>
      <c r="M5599" t="inlineStr">
        <is>
          <t>Heart failure, unspecified</t>
        </is>
      </c>
      <c r="N5599" t="inlineStr">
        <is>
          <t>Circulatory</t>
        </is>
      </c>
      <c r="O5599" s="28" t="n">
        <v>90</v>
      </c>
      <c r="P5599" s="29" t="n">
        <v>57822.18</v>
      </c>
      <c r="Q5599" t="inlineStr">
        <is>
          <t>N</t>
        </is>
      </c>
      <c r="R5599" s="28" t="n">
        <v>0</v>
      </c>
    </row>
    <row r="5600">
      <c r="A5600" t="inlineStr">
        <is>
          <t>ENC116311</t>
        </is>
      </c>
      <c r="B5600" t="inlineStr">
        <is>
          <t>PT13402</t>
        </is>
      </c>
      <c r="C5600" t="inlineStr">
        <is>
          <t>Emergency</t>
        </is>
      </c>
      <c r="D5600" s="27" t="n">
        <v>45835</v>
      </c>
      <c r="E5600" s="27" t="n">
        <v>45835</v>
      </c>
      <c r="F5600" s="28" t="n">
        <v>0</v>
      </c>
      <c r="G5600" t="inlineStr">
        <is>
          <t>Bluestone Memorial Hospital</t>
        </is>
      </c>
      <c r="H5600" t="inlineStr">
        <is>
          <t>Emergency Department</t>
        </is>
      </c>
      <c r="I5600" t="inlineStr">
        <is>
          <t>Emergency</t>
        </is>
      </c>
      <c r="J5600" t="inlineStr">
        <is>
          <t>Evergreen Mutual Insurance</t>
        </is>
      </c>
      <c r="K5600" t="inlineStr">
        <is>
          <t>Commercial</t>
        </is>
      </c>
      <c r="L5600" t="inlineStr">
        <is>
          <t>R10.9</t>
        </is>
      </c>
      <c r="M5600" t="inlineStr">
        <is>
          <t>Unspecified abdominal pain</t>
        </is>
      </c>
      <c r="N5600" t="inlineStr">
        <is>
          <t>Symptoms &amp; Signs</t>
        </is>
      </c>
      <c r="O5600" s="28" t="n">
        <v>50</v>
      </c>
      <c r="P5600" s="29" t="n">
        <v>2931.37</v>
      </c>
      <c r="R5600" s="28" t="n"/>
    </row>
    <row r="5601">
      <c r="A5601" t="inlineStr">
        <is>
          <t>ENC116312</t>
        </is>
      </c>
      <c r="B5601" t="inlineStr">
        <is>
          <t>PT11921</t>
        </is>
      </c>
      <c r="C5601" t="inlineStr">
        <is>
          <t>Outpatient</t>
        </is>
      </c>
      <c r="D5601" s="27" t="n">
        <v>45835</v>
      </c>
      <c r="E5601" s="27" t="n">
        <v>45835</v>
      </c>
      <c r="F5601" s="28" t="n">
        <v>0</v>
      </c>
      <c r="G5601" t="inlineStr">
        <is>
          <t>Bluestone Outpatient Pavilion</t>
        </is>
      </c>
      <c r="H5601" t="inlineStr">
        <is>
          <t>Primary Care Clinic</t>
        </is>
      </c>
      <c r="I5601" t="inlineStr">
        <is>
          <t>Ambulatory</t>
        </is>
      </c>
      <c r="J5601" t="inlineStr">
        <is>
          <t>Keystone Health Partners</t>
        </is>
      </c>
      <c r="K5601" t="inlineStr">
        <is>
          <t>Commercial</t>
        </is>
      </c>
      <c r="L5601" t="inlineStr">
        <is>
          <t>Z00.00</t>
        </is>
      </c>
      <c r="M5601" t="inlineStr">
        <is>
          <t>Encounter for general adult medical examination without abnormal findings</t>
        </is>
      </c>
      <c r="N5601" t="inlineStr">
        <is>
          <t>Factors Influencing Health</t>
        </is>
      </c>
      <c r="O5601" s="28" t="n">
        <v>28</v>
      </c>
      <c r="P5601" s="29" t="n">
        <v>242.19</v>
      </c>
      <c r="R5601" s="28" t="n"/>
    </row>
    <row r="5602">
      <c r="A5602" t="inlineStr">
        <is>
          <t>ENC116313</t>
        </is>
      </c>
      <c r="B5602" t="inlineStr">
        <is>
          <t>PT11926</t>
        </is>
      </c>
      <c r="C5602" t="inlineStr">
        <is>
          <t>Outpatient</t>
        </is>
      </c>
      <c r="D5602" s="27" t="n">
        <v>45835</v>
      </c>
      <c r="E5602" s="27" t="n">
        <v>45835</v>
      </c>
      <c r="F5602" s="28" t="n">
        <v>0</v>
      </c>
      <c r="G5602" t="inlineStr">
        <is>
          <t>Bluestone Outpatient Pavilion</t>
        </is>
      </c>
      <c r="H5602" t="inlineStr">
        <is>
          <t>Infusion &amp; Oncology Clinic</t>
        </is>
      </c>
      <c r="I5602" t="inlineStr">
        <is>
          <t>Oncology</t>
        </is>
      </c>
      <c r="J5602" t="inlineStr">
        <is>
          <t>Silverline Medicare Advantage</t>
        </is>
      </c>
      <c r="K5602" t="inlineStr">
        <is>
          <t>Medicare Advantage</t>
        </is>
      </c>
      <c r="L5602" t="inlineStr">
        <is>
          <t>Z51.11</t>
        </is>
      </c>
      <c r="M5602" t="inlineStr">
        <is>
          <t>Encounter for antineoplastic chemotherapy</t>
        </is>
      </c>
      <c r="N5602" t="inlineStr">
        <is>
          <t>Factors Influencing Health</t>
        </is>
      </c>
      <c r="O5602" s="28" t="n">
        <v>77</v>
      </c>
      <c r="P5602" s="29" t="n">
        <v>4425.57</v>
      </c>
      <c r="R5602" s="28" t="n"/>
    </row>
    <row r="5603">
      <c r="A5603" t="inlineStr">
        <is>
          <t>ENC116314</t>
        </is>
      </c>
      <c r="B5603" t="inlineStr">
        <is>
          <t>PT12453</t>
        </is>
      </c>
      <c r="C5603" t="inlineStr">
        <is>
          <t>Emergency</t>
        </is>
      </c>
      <c r="D5603" s="27" t="n">
        <v>45835</v>
      </c>
      <c r="E5603" s="27" t="n">
        <v>45835</v>
      </c>
      <c r="F5603" s="28" t="n">
        <v>0</v>
      </c>
      <c r="G5603" t="inlineStr">
        <is>
          <t>Cedar Ridge Medical Center</t>
        </is>
      </c>
      <c r="H5603" t="inlineStr">
        <is>
          <t>Emergency Department</t>
        </is>
      </c>
      <c r="I5603" t="inlineStr">
        <is>
          <t>Emergency</t>
        </is>
      </c>
      <c r="J5603" t="inlineStr">
        <is>
          <t>Summit Choice PPO</t>
        </is>
      </c>
      <c r="K5603" t="inlineStr">
        <is>
          <t>Commercial</t>
        </is>
      </c>
      <c r="L5603" t="inlineStr">
        <is>
          <t>R07.9</t>
        </is>
      </c>
      <c r="M5603" t="inlineStr">
        <is>
          <t>Chest pain, unspecified</t>
        </is>
      </c>
      <c r="N5603" t="inlineStr">
        <is>
          <t>Symptoms &amp; Signs</t>
        </is>
      </c>
      <c r="O5603" s="28" t="n">
        <v>38</v>
      </c>
      <c r="P5603" s="29" t="n">
        <v>4811.16</v>
      </c>
      <c r="R5603" s="28" t="n"/>
    </row>
    <row r="5604">
      <c r="A5604" t="inlineStr">
        <is>
          <t>ENC116315</t>
        </is>
      </c>
      <c r="B5604" t="inlineStr">
        <is>
          <t>PT11948</t>
        </is>
      </c>
      <c r="C5604" t="inlineStr">
        <is>
          <t>Outpatient</t>
        </is>
      </c>
      <c r="D5604" s="27" t="n">
        <v>45835</v>
      </c>
      <c r="E5604" s="27" t="n">
        <v>45835</v>
      </c>
      <c r="F5604" s="28" t="n">
        <v>0</v>
      </c>
      <c r="G5604" t="inlineStr">
        <is>
          <t>Bluestone Outpatient Pavilion</t>
        </is>
      </c>
      <c r="H5604" t="inlineStr">
        <is>
          <t>Primary Care Clinic</t>
        </is>
      </c>
      <c r="I5604" t="inlineStr">
        <is>
          <t>Ambulatory</t>
        </is>
      </c>
      <c r="J5604" t="inlineStr">
        <is>
          <t>Medicare</t>
        </is>
      </c>
      <c r="K5604" t="inlineStr">
        <is>
          <t>Government</t>
        </is>
      </c>
      <c r="L5604" t="inlineStr">
        <is>
          <t>J06.9</t>
        </is>
      </c>
      <c r="M5604" t="inlineStr">
        <is>
          <t>Acute upper respiratory infection, unspecified</t>
        </is>
      </c>
      <c r="N5604" t="inlineStr">
        <is>
          <t>Respiratory</t>
        </is>
      </c>
      <c r="O5604" s="28" t="n">
        <v>68</v>
      </c>
      <c r="P5604" s="29" t="n">
        <v>176.72</v>
      </c>
      <c r="R5604" s="28" t="n"/>
    </row>
    <row r="5605">
      <c r="A5605" t="inlineStr">
        <is>
          <t>ENC116316</t>
        </is>
      </c>
      <c r="B5605" t="inlineStr">
        <is>
          <t>PT12231</t>
        </is>
      </c>
      <c r="C5605" t="inlineStr">
        <is>
          <t>Outpatient</t>
        </is>
      </c>
      <c r="D5605" s="27" t="n">
        <v>45835</v>
      </c>
      <c r="E5605" s="27" t="n">
        <v>45835</v>
      </c>
      <c r="F5605" s="28" t="n">
        <v>0</v>
      </c>
      <c r="G5605" t="inlineStr">
        <is>
          <t>Bluestone Outpatient Pavilion</t>
        </is>
      </c>
      <c r="H5605" t="inlineStr">
        <is>
          <t>Primary Care Clinic</t>
        </is>
      </c>
      <c r="I5605" t="inlineStr">
        <is>
          <t>Ambulatory</t>
        </is>
      </c>
      <c r="J5605" t="inlineStr">
        <is>
          <t>Self-Pay</t>
        </is>
      </c>
      <c r="K5605" t="inlineStr">
        <is>
          <t>Self-Pay</t>
        </is>
      </c>
      <c r="L5605" t="inlineStr">
        <is>
          <t>Z00.00</t>
        </is>
      </c>
      <c r="M5605" t="inlineStr">
        <is>
          <t>Encounter for general adult medical examination without abnormal findings</t>
        </is>
      </c>
      <c r="N5605" t="inlineStr">
        <is>
          <t>Factors Influencing Health</t>
        </is>
      </c>
      <c r="O5605" s="28" t="n">
        <v>58</v>
      </c>
      <c r="P5605" s="29" t="n">
        <v>280.88</v>
      </c>
      <c r="R5605" s="28" t="n"/>
    </row>
    <row r="5606">
      <c r="A5606" t="inlineStr">
        <is>
          <t>ENC116317</t>
        </is>
      </c>
      <c r="B5606" t="inlineStr">
        <is>
          <t>PT13483</t>
        </is>
      </c>
      <c r="C5606" t="inlineStr">
        <is>
          <t>Emergency</t>
        </is>
      </c>
      <c r="D5606" s="27" t="n">
        <v>45835</v>
      </c>
      <c r="E5606" s="27" t="n">
        <v>45835</v>
      </c>
      <c r="F5606" s="28" t="n">
        <v>0</v>
      </c>
      <c r="G5606" t="inlineStr">
        <is>
          <t>Bluestone Memorial Hospital</t>
        </is>
      </c>
      <c r="H5606" t="inlineStr">
        <is>
          <t>Emergency Department</t>
        </is>
      </c>
      <c r="I5606" t="inlineStr">
        <is>
          <t>Emergency</t>
        </is>
      </c>
      <c r="J5606" t="inlineStr">
        <is>
          <t>Keystone Health Partners</t>
        </is>
      </c>
      <c r="K5606" t="inlineStr">
        <is>
          <t>Commercial</t>
        </is>
      </c>
      <c r="L5606" t="inlineStr">
        <is>
          <t>E86.0</t>
        </is>
      </c>
      <c r="M5606" t="inlineStr">
        <is>
          <t>Dehydration</t>
        </is>
      </c>
      <c r="N5606" t="inlineStr">
        <is>
          <t>Endocrine</t>
        </is>
      </c>
      <c r="O5606" s="28" t="n">
        <v>40</v>
      </c>
      <c r="P5606" s="29" t="n">
        <v>3229.56</v>
      </c>
      <c r="R5606" s="28" t="n"/>
    </row>
    <row r="5607">
      <c r="A5607" t="inlineStr">
        <is>
          <t>ENC116318</t>
        </is>
      </c>
      <c r="B5607" t="inlineStr">
        <is>
          <t>PT10225</t>
        </is>
      </c>
      <c r="C5607" t="inlineStr">
        <is>
          <t>Outpatient</t>
        </is>
      </c>
      <c r="D5607" s="27" t="n">
        <v>45835</v>
      </c>
      <c r="E5607" s="27" t="n">
        <v>45835</v>
      </c>
      <c r="F5607" s="28" t="n">
        <v>0</v>
      </c>
      <c r="G5607" t="inlineStr">
        <is>
          <t>Bluestone Outpatient Pavilion</t>
        </is>
      </c>
      <c r="H5607" t="inlineStr">
        <is>
          <t>Pediatric Clinic</t>
        </is>
      </c>
      <c r="I5607" t="inlineStr">
        <is>
          <t>Women &amp; Children</t>
        </is>
      </c>
      <c r="J5607" t="inlineStr">
        <is>
          <t>State Medicaid</t>
        </is>
      </c>
      <c r="K5607" t="inlineStr">
        <is>
          <t>Government</t>
        </is>
      </c>
      <c r="L5607" t="inlineStr">
        <is>
          <t>Z00.129</t>
        </is>
      </c>
      <c r="M5607" t="inlineStr">
        <is>
          <t>Encounter for routine child health examination without abnormal findings</t>
        </is>
      </c>
      <c r="N5607" t="inlineStr">
        <is>
          <t>Factors Influencing Health</t>
        </is>
      </c>
      <c r="O5607" s="28" t="n">
        <v>14</v>
      </c>
      <c r="P5607" s="29" t="n">
        <v>346.81</v>
      </c>
      <c r="R5607" s="28" t="n"/>
    </row>
    <row r="5608">
      <c r="A5608" t="inlineStr">
        <is>
          <t>ENC116319</t>
        </is>
      </c>
      <c r="B5608" t="inlineStr">
        <is>
          <t>PT12788</t>
        </is>
      </c>
      <c r="C5608" t="inlineStr">
        <is>
          <t>Outpatient</t>
        </is>
      </c>
      <c r="D5608" s="27" t="n">
        <v>45835</v>
      </c>
      <c r="E5608" s="27" t="n">
        <v>45835</v>
      </c>
      <c r="F5608" s="28" t="n">
        <v>0</v>
      </c>
      <c r="G5608" t="inlineStr">
        <is>
          <t>Bluestone Outpatient Pavilion</t>
        </is>
      </c>
      <c r="H5608" t="inlineStr">
        <is>
          <t>Primary Care Clinic</t>
        </is>
      </c>
      <c r="I5608" t="inlineStr">
        <is>
          <t>Ambulatory</t>
        </is>
      </c>
      <c r="J5608" t="inlineStr">
        <is>
          <t>Silverline Medicare Advantage</t>
        </is>
      </c>
      <c r="K5608" t="inlineStr">
        <is>
          <t>Medicare Advantage</t>
        </is>
      </c>
      <c r="L5608" t="inlineStr">
        <is>
          <t>I10</t>
        </is>
      </c>
      <c r="M5608" t="inlineStr">
        <is>
          <t>Essential (primary) hypertension</t>
        </is>
      </c>
      <c r="N5608" t="inlineStr">
        <is>
          <t>Circulatory</t>
        </is>
      </c>
      <c r="O5608" s="28" t="n">
        <v>88</v>
      </c>
      <c r="P5608" s="29" t="n">
        <v>458.96</v>
      </c>
      <c r="R5608" s="28" t="n"/>
    </row>
    <row r="5609">
      <c r="A5609" t="inlineStr">
        <is>
          <t>ENC116320</t>
        </is>
      </c>
      <c r="B5609" t="inlineStr">
        <is>
          <t>PT12018</t>
        </is>
      </c>
      <c r="C5609" t="inlineStr">
        <is>
          <t>Outpatient</t>
        </is>
      </c>
      <c r="D5609" s="27" t="n">
        <v>45835</v>
      </c>
      <c r="E5609" s="27" t="n">
        <v>45835</v>
      </c>
      <c r="F5609" s="28" t="n">
        <v>0</v>
      </c>
      <c r="G5609" t="inlineStr">
        <is>
          <t>Bluestone Outpatient Pavilion</t>
        </is>
      </c>
      <c r="H5609" t="inlineStr">
        <is>
          <t>Endocrinology &amp; Diabetes Clinic</t>
        </is>
      </c>
      <c r="I5609" t="inlineStr">
        <is>
          <t>Ambulatory</t>
        </is>
      </c>
      <c r="J5609" t="inlineStr">
        <is>
          <t>State Medicaid</t>
        </is>
      </c>
      <c r="K5609" t="inlineStr">
        <is>
          <t>Government</t>
        </is>
      </c>
      <c r="L5609" t="inlineStr">
        <is>
          <t>E11.65</t>
        </is>
      </c>
      <c r="M5609" t="inlineStr">
        <is>
          <t>Type 2 diabetes mellitus with hyperglycemia</t>
        </is>
      </c>
      <c r="N5609" t="inlineStr">
        <is>
          <t>Endocrine</t>
        </is>
      </c>
      <c r="O5609" s="28" t="n">
        <v>41</v>
      </c>
      <c r="P5609" s="29" t="n">
        <v>169.31</v>
      </c>
      <c r="R5609" s="28" t="n"/>
    </row>
    <row r="5610">
      <c r="A5610" t="inlineStr">
        <is>
          <t>ENC116322</t>
        </is>
      </c>
      <c r="B5610" t="inlineStr">
        <is>
          <t>PT13325</t>
        </is>
      </c>
      <c r="C5610" t="inlineStr">
        <is>
          <t>Emergency</t>
        </is>
      </c>
      <c r="D5610" s="27" t="n">
        <v>45835</v>
      </c>
      <c r="E5610" s="27" t="n">
        <v>45835</v>
      </c>
      <c r="F5610" s="28" t="n">
        <v>0</v>
      </c>
      <c r="G5610" t="inlineStr">
        <is>
          <t>Bluestone Memorial Hospital</t>
        </is>
      </c>
      <c r="H5610" t="inlineStr">
        <is>
          <t>Emergency Department</t>
        </is>
      </c>
      <c r="I5610" t="inlineStr">
        <is>
          <t>Emergency</t>
        </is>
      </c>
      <c r="J5610" t="inlineStr">
        <is>
          <t>State Medicaid</t>
        </is>
      </c>
      <c r="K5610" t="inlineStr">
        <is>
          <t>Government</t>
        </is>
      </c>
      <c r="L5610" t="inlineStr">
        <is>
          <t>F32.9</t>
        </is>
      </c>
      <c r="M5610" t="inlineStr">
        <is>
          <t>Major depressive disorder, single episode, unspecified</t>
        </is>
      </c>
      <c r="N5610" t="inlineStr">
        <is>
          <t>Mental &amp; Behavioral</t>
        </is>
      </c>
      <c r="O5610" s="28" t="n">
        <v>75</v>
      </c>
      <c r="P5610" s="29" t="n">
        <v>5406.38</v>
      </c>
      <c r="R5610" s="28" t="n"/>
    </row>
    <row r="5611">
      <c r="A5611" t="inlineStr">
        <is>
          <t>ENC116323</t>
        </is>
      </c>
      <c r="B5611" t="inlineStr">
        <is>
          <t>PT13462</t>
        </is>
      </c>
      <c r="C5611" t="inlineStr">
        <is>
          <t>Emergency</t>
        </is>
      </c>
      <c r="D5611" s="27" t="n">
        <v>45835</v>
      </c>
      <c r="E5611" s="27" t="n">
        <v>45835</v>
      </c>
      <c r="F5611" s="28" t="n">
        <v>0</v>
      </c>
      <c r="G5611" t="inlineStr">
        <is>
          <t>Bluestone Memorial Hospital</t>
        </is>
      </c>
      <c r="H5611" t="inlineStr">
        <is>
          <t>Emergency Department</t>
        </is>
      </c>
      <c r="I5611" t="inlineStr">
        <is>
          <t>Emergency</t>
        </is>
      </c>
      <c r="J5611" t="inlineStr">
        <is>
          <t>State Medicaid</t>
        </is>
      </c>
      <c r="K5611" t="inlineStr">
        <is>
          <t>Government</t>
        </is>
      </c>
      <c r="L5611" t="inlineStr">
        <is>
          <t>R10.9</t>
        </is>
      </c>
      <c r="M5611" t="inlineStr">
        <is>
          <t>Unspecified abdominal pain</t>
        </is>
      </c>
      <c r="N5611" t="inlineStr">
        <is>
          <t>Symptoms &amp; Signs</t>
        </is>
      </c>
      <c r="O5611" s="28" t="n">
        <v>3</v>
      </c>
      <c r="P5611" s="29" t="n">
        <v>1275.29</v>
      </c>
      <c r="R5611" s="28" t="n"/>
    </row>
    <row r="5612">
      <c r="A5612" t="inlineStr">
        <is>
          <t>ENC116324</t>
        </is>
      </c>
      <c r="B5612" t="inlineStr">
        <is>
          <t>PT11035</t>
        </is>
      </c>
      <c r="C5612" t="inlineStr">
        <is>
          <t>Emergency</t>
        </is>
      </c>
      <c r="D5612" s="27" t="n">
        <v>45835</v>
      </c>
      <c r="E5612" s="27" t="n">
        <v>45835</v>
      </c>
      <c r="F5612" s="28" t="n">
        <v>0</v>
      </c>
      <c r="G5612" t="inlineStr">
        <is>
          <t>Bluestone Memorial Hospital</t>
        </is>
      </c>
      <c r="H5612" t="inlineStr">
        <is>
          <t>Emergency Department</t>
        </is>
      </c>
      <c r="I5612" t="inlineStr">
        <is>
          <t>Emergency</t>
        </is>
      </c>
      <c r="J5612" t="inlineStr">
        <is>
          <t>State Medicaid</t>
        </is>
      </c>
      <c r="K5612" t="inlineStr">
        <is>
          <t>Government</t>
        </is>
      </c>
      <c r="L5612" t="inlineStr">
        <is>
          <t>L03.115</t>
        </is>
      </c>
      <c r="M5612" t="inlineStr">
        <is>
          <t>Cellulitis of right lower limb</t>
        </is>
      </c>
      <c r="N5612" t="inlineStr">
        <is>
          <t>Skin</t>
        </is>
      </c>
      <c r="O5612" s="28" t="n">
        <v>51</v>
      </c>
      <c r="P5612" s="29" t="n">
        <v>1859.59</v>
      </c>
      <c r="R5612" s="28" t="n"/>
    </row>
    <row r="5613">
      <c r="A5613" t="inlineStr">
        <is>
          <t>ENC116325</t>
        </is>
      </c>
      <c r="B5613" t="inlineStr">
        <is>
          <t>PT11723</t>
        </is>
      </c>
      <c r="C5613" t="inlineStr">
        <is>
          <t>Emergency</t>
        </is>
      </c>
      <c r="D5613" s="27" t="n">
        <v>45835</v>
      </c>
      <c r="E5613" s="27" t="n">
        <v>45835</v>
      </c>
      <c r="F5613" s="28" t="n">
        <v>0</v>
      </c>
      <c r="G5613" t="inlineStr">
        <is>
          <t>Bluestone Memorial Hospital</t>
        </is>
      </c>
      <c r="H5613" t="inlineStr">
        <is>
          <t>Emergency Department</t>
        </is>
      </c>
      <c r="I5613" t="inlineStr">
        <is>
          <t>Emergency</t>
        </is>
      </c>
      <c r="J5613" t="inlineStr">
        <is>
          <t>State Medicaid</t>
        </is>
      </c>
      <c r="K5613" t="inlineStr">
        <is>
          <t>Government</t>
        </is>
      </c>
      <c r="L5613" t="inlineStr">
        <is>
          <t>F41.9</t>
        </is>
      </c>
      <c r="M5613" t="inlineStr">
        <is>
          <t>Anxiety disorder, unspecified</t>
        </is>
      </c>
      <c r="N5613" t="inlineStr">
        <is>
          <t>Mental &amp; Behavioral</t>
        </is>
      </c>
      <c r="O5613" s="28" t="n">
        <v>42</v>
      </c>
      <c r="P5613" s="29" t="n">
        <v>731.98</v>
      </c>
      <c r="R5613" s="28" t="n"/>
    </row>
    <row r="5614">
      <c r="A5614" t="inlineStr">
        <is>
          <t>ENC116321</t>
        </is>
      </c>
      <c r="B5614" t="inlineStr">
        <is>
          <t>PT11348</t>
        </is>
      </c>
      <c r="C5614" t="inlineStr">
        <is>
          <t>Inpatient</t>
        </is>
      </c>
      <c r="D5614" s="27" t="n">
        <v>45835</v>
      </c>
      <c r="E5614" s="27" t="n">
        <v>45849</v>
      </c>
      <c r="F5614" s="28" t="n">
        <v>14</v>
      </c>
      <c r="G5614" t="inlineStr">
        <is>
          <t>Cedar Ridge Medical Center</t>
        </is>
      </c>
      <c r="H5614" t="inlineStr">
        <is>
          <t>Intensive Care Unit</t>
        </is>
      </c>
      <c r="I5614" t="inlineStr">
        <is>
          <t>Critical Care</t>
        </is>
      </c>
      <c r="J5614" t="inlineStr">
        <is>
          <t>Evergreen Mutual Insurance</t>
        </is>
      </c>
      <c r="K5614" t="inlineStr">
        <is>
          <t>Commercial</t>
        </is>
      </c>
      <c r="L5614" t="inlineStr">
        <is>
          <t>A41.9</t>
        </is>
      </c>
      <c r="M5614" t="inlineStr">
        <is>
          <t>Sepsis, unspecified organism</t>
        </is>
      </c>
      <c r="N5614" t="inlineStr">
        <is>
          <t>Infectious</t>
        </is>
      </c>
      <c r="O5614" s="28" t="n">
        <v>28</v>
      </c>
      <c r="P5614" s="29" t="n">
        <v>118752.41</v>
      </c>
      <c r="Q5614" t="inlineStr">
        <is>
          <t>N</t>
        </is>
      </c>
      <c r="R5614" s="28" t="n">
        <v>0</v>
      </c>
    </row>
    <row r="5615">
      <c r="A5615" t="inlineStr">
        <is>
          <t>ENC116326</t>
        </is>
      </c>
      <c r="B5615" t="inlineStr">
        <is>
          <t>PT11356</t>
        </is>
      </c>
      <c r="C5615" t="inlineStr">
        <is>
          <t>Emergency</t>
        </is>
      </c>
      <c r="D5615" s="27" t="n">
        <v>45835</v>
      </c>
      <c r="E5615" s="27" t="n">
        <v>45835</v>
      </c>
      <c r="F5615" s="28" t="n">
        <v>0</v>
      </c>
      <c r="G5615" t="inlineStr">
        <is>
          <t>Bluestone Memorial Hospital</t>
        </is>
      </c>
      <c r="H5615" t="inlineStr">
        <is>
          <t>Emergency Department</t>
        </is>
      </c>
      <c r="I5615" t="inlineStr">
        <is>
          <t>Emergency</t>
        </is>
      </c>
      <c r="J5615" t="inlineStr">
        <is>
          <t>Evergreen Mutual Insurance</t>
        </is>
      </c>
      <c r="K5615" t="inlineStr">
        <is>
          <t>Commercial</t>
        </is>
      </c>
      <c r="L5615" t="inlineStr">
        <is>
          <t>L03.115</t>
        </is>
      </c>
      <c r="M5615" t="inlineStr">
        <is>
          <t>Cellulitis of right lower limb</t>
        </is>
      </c>
      <c r="N5615" t="inlineStr">
        <is>
          <t>Skin</t>
        </is>
      </c>
      <c r="O5615" s="28" t="n">
        <v>49</v>
      </c>
      <c r="P5615" s="29" t="n">
        <v>2412.83</v>
      </c>
      <c r="R5615" s="28" t="n"/>
    </row>
    <row r="5616">
      <c r="A5616" t="inlineStr">
        <is>
          <t>ENC116328</t>
        </is>
      </c>
      <c r="B5616" t="inlineStr">
        <is>
          <t>PT10897</t>
        </is>
      </c>
      <c r="C5616" t="inlineStr">
        <is>
          <t>Emergency</t>
        </is>
      </c>
      <c r="D5616" s="27" t="n">
        <v>45835</v>
      </c>
      <c r="E5616" s="27" t="n">
        <v>45835</v>
      </c>
      <c r="F5616" s="28" t="n">
        <v>0</v>
      </c>
      <c r="G5616" t="inlineStr">
        <is>
          <t>Bluestone Memorial Hospital</t>
        </is>
      </c>
      <c r="H5616" t="inlineStr">
        <is>
          <t>Emergency Department</t>
        </is>
      </c>
      <c r="I5616" t="inlineStr">
        <is>
          <t>Emergency</t>
        </is>
      </c>
      <c r="J5616" t="inlineStr">
        <is>
          <t>Medicare</t>
        </is>
      </c>
      <c r="K5616" t="inlineStr">
        <is>
          <t>Government</t>
        </is>
      </c>
      <c r="L5616" t="inlineStr">
        <is>
          <t>R55</t>
        </is>
      </c>
      <c r="M5616" t="inlineStr">
        <is>
          <t>Syncope and collapse</t>
        </is>
      </c>
      <c r="N5616" t="inlineStr">
        <is>
          <t>Symptoms &amp; Signs</t>
        </is>
      </c>
      <c r="O5616" s="28" t="n">
        <v>44</v>
      </c>
      <c r="P5616" s="29" t="n">
        <v>6909.81</v>
      </c>
      <c r="R5616" s="28" t="n"/>
    </row>
    <row r="5617">
      <c r="A5617" t="inlineStr">
        <is>
          <t>ENC116330</t>
        </is>
      </c>
      <c r="B5617" t="inlineStr">
        <is>
          <t>PT10605</t>
        </is>
      </c>
      <c r="C5617" t="inlineStr">
        <is>
          <t>Emergency</t>
        </is>
      </c>
      <c r="D5617" s="27" t="n">
        <v>45835</v>
      </c>
      <c r="E5617" s="27" t="n">
        <v>45835</v>
      </c>
      <c r="F5617" s="28" t="n">
        <v>0</v>
      </c>
      <c r="G5617" t="inlineStr">
        <is>
          <t>Bluestone Memorial Hospital</t>
        </is>
      </c>
      <c r="H5617" t="inlineStr">
        <is>
          <t>Emergency Department</t>
        </is>
      </c>
      <c r="I5617" t="inlineStr">
        <is>
          <t>Emergency</t>
        </is>
      </c>
      <c r="J5617" t="inlineStr">
        <is>
          <t>Silverline Medicare Advantage</t>
        </is>
      </c>
      <c r="K5617" t="inlineStr">
        <is>
          <t>Medicare Advantage</t>
        </is>
      </c>
      <c r="L5617" t="inlineStr">
        <is>
          <t>R07.9</t>
        </is>
      </c>
      <c r="M5617" t="inlineStr">
        <is>
          <t>Chest pain, unspecified</t>
        </is>
      </c>
      <c r="N5617" t="inlineStr">
        <is>
          <t>Symptoms &amp; Signs</t>
        </is>
      </c>
      <c r="O5617" s="28" t="n">
        <v>86</v>
      </c>
      <c r="P5617" s="29" t="n">
        <v>2431.09</v>
      </c>
      <c r="R5617" s="28" t="n"/>
    </row>
    <row r="5618">
      <c r="A5618" t="inlineStr">
        <is>
          <t>ENC116327</t>
        </is>
      </c>
      <c r="B5618" t="inlineStr">
        <is>
          <t>PT11319</t>
        </is>
      </c>
      <c r="C5618" t="inlineStr">
        <is>
          <t>Observation</t>
        </is>
      </c>
      <c r="D5618" s="27" t="n">
        <v>45835</v>
      </c>
      <c r="E5618" s="27" t="n">
        <v>45836</v>
      </c>
      <c r="F5618" s="28" t="n">
        <v>1</v>
      </c>
      <c r="G5618" t="inlineStr">
        <is>
          <t>Ashby Falls Community Hospital</t>
        </is>
      </c>
      <c r="H5618" t="inlineStr">
        <is>
          <t>Medical-Surgical</t>
        </is>
      </c>
      <c r="I5618" t="inlineStr">
        <is>
          <t>Medicine</t>
        </is>
      </c>
      <c r="J5618" t="inlineStr">
        <is>
          <t>Silverline Medicare Advantage</t>
        </is>
      </c>
      <c r="K5618" t="inlineStr">
        <is>
          <t>Medicare Advantage</t>
        </is>
      </c>
      <c r="L5618" t="inlineStr">
        <is>
          <t>L03.115</t>
        </is>
      </c>
      <c r="M5618" t="inlineStr">
        <is>
          <t>Cellulitis of right lower limb</t>
        </is>
      </c>
      <c r="N5618" t="inlineStr">
        <is>
          <t>Skin</t>
        </is>
      </c>
      <c r="O5618" s="28" t="n">
        <v>69</v>
      </c>
      <c r="P5618" s="29" t="n">
        <v>11962.51</v>
      </c>
      <c r="R5618" s="28" t="n"/>
    </row>
    <row r="5619">
      <c r="A5619" t="inlineStr">
        <is>
          <t>ENC116331</t>
        </is>
      </c>
      <c r="B5619" t="inlineStr">
        <is>
          <t>PT12446</t>
        </is>
      </c>
      <c r="C5619" t="inlineStr">
        <is>
          <t>Emergency</t>
        </is>
      </c>
      <c r="D5619" s="27" t="n">
        <v>45835</v>
      </c>
      <c r="E5619" s="27" t="n">
        <v>45836</v>
      </c>
      <c r="F5619" s="28" t="n">
        <v>1</v>
      </c>
      <c r="G5619" t="inlineStr">
        <is>
          <t>Bluestone Memorial Hospital</t>
        </is>
      </c>
      <c r="H5619" t="inlineStr">
        <is>
          <t>Emergency Department</t>
        </is>
      </c>
      <c r="I5619" t="inlineStr">
        <is>
          <t>Emergency</t>
        </is>
      </c>
      <c r="J5619" t="inlineStr">
        <is>
          <t>State Medicaid</t>
        </is>
      </c>
      <c r="K5619" t="inlineStr">
        <is>
          <t>Government</t>
        </is>
      </c>
      <c r="L5619" t="inlineStr">
        <is>
          <t>S06.0X0A</t>
        </is>
      </c>
      <c r="M5619" t="inlineStr">
        <is>
          <t>Concussion without loss of consciousness, initial encounter</t>
        </is>
      </c>
      <c r="N5619" t="inlineStr">
        <is>
          <t>Injury</t>
        </is>
      </c>
      <c r="O5619" s="28" t="n">
        <v>10</v>
      </c>
      <c r="P5619" s="29" t="n">
        <v>3126.72</v>
      </c>
      <c r="R5619" s="28" t="n"/>
    </row>
    <row r="5620">
      <c r="A5620" t="inlineStr">
        <is>
          <t>ENC116329</t>
        </is>
      </c>
      <c r="B5620" t="inlineStr">
        <is>
          <t>PT11827</t>
        </is>
      </c>
      <c r="C5620" t="inlineStr">
        <is>
          <t>Inpatient</t>
        </is>
      </c>
      <c r="D5620" s="27" t="n">
        <v>45835</v>
      </c>
      <c r="E5620" s="27" t="n">
        <v>45840</v>
      </c>
      <c r="F5620" s="28" t="n">
        <v>5</v>
      </c>
      <c r="G5620" t="inlineStr">
        <is>
          <t>Bluestone Memorial Hospital</t>
        </is>
      </c>
      <c r="H5620" t="inlineStr">
        <is>
          <t>Medical-Surgical 4 West</t>
        </is>
      </c>
      <c r="I5620" t="inlineStr">
        <is>
          <t>Medicine</t>
        </is>
      </c>
      <c r="J5620" t="inlineStr">
        <is>
          <t>Medicare</t>
        </is>
      </c>
      <c r="K5620" t="inlineStr">
        <is>
          <t>Government</t>
        </is>
      </c>
      <c r="L5620" t="inlineStr">
        <is>
          <t>A41.9</t>
        </is>
      </c>
      <c r="M5620" t="inlineStr">
        <is>
          <t>Sepsis, unspecified organism</t>
        </is>
      </c>
      <c r="N5620" t="inlineStr">
        <is>
          <t>Infectious</t>
        </is>
      </c>
      <c r="O5620" s="28" t="n">
        <v>73</v>
      </c>
      <c r="P5620" s="29" t="n">
        <v>67558.17</v>
      </c>
      <c r="Q5620" t="inlineStr">
        <is>
          <t>N</t>
        </is>
      </c>
      <c r="R5620" s="28" t="n">
        <v>0</v>
      </c>
    </row>
    <row r="5621">
      <c r="A5621" t="inlineStr">
        <is>
          <t>ENC116332</t>
        </is>
      </c>
      <c r="B5621" t="inlineStr">
        <is>
          <t>PT10901</t>
        </is>
      </c>
      <c r="C5621" t="inlineStr">
        <is>
          <t>Emergency</t>
        </is>
      </c>
      <c r="D5621" s="27" t="n">
        <v>45835</v>
      </c>
      <c r="E5621" s="27" t="n">
        <v>45836</v>
      </c>
      <c r="F5621" s="28" t="n">
        <v>1</v>
      </c>
      <c r="G5621" t="inlineStr">
        <is>
          <t>Bluestone Memorial Hospital</t>
        </is>
      </c>
      <c r="H5621" t="inlineStr">
        <is>
          <t>Emergency Department</t>
        </is>
      </c>
      <c r="I5621" t="inlineStr">
        <is>
          <t>Emergency</t>
        </is>
      </c>
      <c r="J5621" t="inlineStr">
        <is>
          <t>Medicare</t>
        </is>
      </c>
      <c r="K5621" t="inlineStr">
        <is>
          <t>Government</t>
        </is>
      </c>
      <c r="L5621" t="inlineStr">
        <is>
          <t>E11.65</t>
        </is>
      </c>
      <c r="M5621" t="inlineStr">
        <is>
          <t>Type 2 diabetes mellitus with hyperglycemia</t>
        </is>
      </c>
      <c r="N5621" t="inlineStr">
        <is>
          <t>Endocrine</t>
        </is>
      </c>
      <c r="O5621" s="28" t="n">
        <v>78</v>
      </c>
      <c r="P5621" s="29" t="n">
        <v>2933.39</v>
      </c>
      <c r="R5621" s="28" t="n"/>
    </row>
    <row r="5622">
      <c r="A5622" t="inlineStr">
        <is>
          <t>ENC116334</t>
        </is>
      </c>
      <c r="B5622" t="inlineStr">
        <is>
          <t>PT12537</t>
        </is>
      </c>
      <c r="C5622" t="inlineStr">
        <is>
          <t>Emergency</t>
        </is>
      </c>
      <c r="D5622" s="27" t="n">
        <v>45836</v>
      </c>
      <c r="E5622" s="27" t="n">
        <v>45836</v>
      </c>
      <c r="F5622" s="28" t="n">
        <v>0</v>
      </c>
      <c r="G5622" t="inlineStr">
        <is>
          <t>Bluestone Memorial Hospital</t>
        </is>
      </c>
      <c r="H5622" t="inlineStr">
        <is>
          <t>Emergency Department</t>
        </is>
      </c>
      <c r="I5622" t="inlineStr">
        <is>
          <t>Emergency</t>
        </is>
      </c>
      <c r="J5622" t="inlineStr">
        <is>
          <t>Medicare</t>
        </is>
      </c>
      <c r="K5622" t="inlineStr">
        <is>
          <t>Government</t>
        </is>
      </c>
      <c r="L5622" t="inlineStr">
        <is>
          <t>S93.401A</t>
        </is>
      </c>
      <c r="M5622" t="inlineStr">
        <is>
          <t>Sprain of unspecified ligament of right ankle, initial encounter</t>
        </is>
      </c>
      <c r="N5622" t="inlineStr">
        <is>
          <t>Injury</t>
        </is>
      </c>
      <c r="O5622" s="28" t="n">
        <v>76</v>
      </c>
      <c r="P5622" s="29" t="n">
        <v>550.5700000000001</v>
      </c>
      <c r="R5622" s="28" t="n"/>
    </row>
    <row r="5623">
      <c r="A5623" t="inlineStr">
        <is>
          <t>ENC116333</t>
        </is>
      </c>
      <c r="B5623" t="inlineStr">
        <is>
          <t>PT10321</t>
        </is>
      </c>
      <c r="C5623" t="inlineStr">
        <is>
          <t>Inpatient</t>
        </is>
      </c>
      <c r="D5623" s="27" t="n">
        <v>45836</v>
      </c>
      <c r="E5623" s="27" t="n">
        <v>45838</v>
      </c>
      <c r="F5623" s="28" t="n">
        <v>2</v>
      </c>
      <c r="G5623" t="inlineStr">
        <is>
          <t>Bluestone Memorial Hospital</t>
        </is>
      </c>
      <c r="H5623" t="inlineStr">
        <is>
          <t>Pediatrics</t>
        </is>
      </c>
      <c r="I5623" t="inlineStr">
        <is>
          <t>Women &amp; Children</t>
        </is>
      </c>
      <c r="J5623" t="inlineStr">
        <is>
          <t>Keystone Health Partners</t>
        </is>
      </c>
      <c r="K5623" t="inlineStr">
        <is>
          <t>Commercial</t>
        </is>
      </c>
      <c r="L5623" t="inlineStr">
        <is>
          <t>J21.9</t>
        </is>
      </c>
      <c r="M5623" t="inlineStr">
        <is>
          <t>Acute bronchiolitis, unspecified</t>
        </is>
      </c>
      <c r="N5623" t="inlineStr">
        <is>
          <t>Respiratory</t>
        </is>
      </c>
      <c r="O5623" s="28" t="n">
        <v>2</v>
      </c>
      <c r="P5623" s="29" t="n">
        <v>15099.63</v>
      </c>
      <c r="Q5623" t="inlineStr">
        <is>
          <t>N</t>
        </is>
      </c>
      <c r="R5623" s="28" t="n">
        <v>0</v>
      </c>
    </row>
    <row r="5624">
      <c r="A5624" t="inlineStr">
        <is>
          <t>ENC116335</t>
        </is>
      </c>
      <c r="B5624" t="inlineStr">
        <is>
          <t>PT12690</t>
        </is>
      </c>
      <c r="C5624" t="inlineStr">
        <is>
          <t>Emergency</t>
        </is>
      </c>
      <c r="D5624" s="27" t="n">
        <v>45836</v>
      </c>
      <c r="E5624" s="27" t="n">
        <v>45836</v>
      </c>
      <c r="F5624" s="28" t="n">
        <v>0</v>
      </c>
      <c r="G5624" t="inlineStr">
        <is>
          <t>Bluestone Memorial Hospital</t>
        </is>
      </c>
      <c r="H5624" t="inlineStr">
        <is>
          <t>Emergency Department</t>
        </is>
      </c>
      <c r="I5624" t="inlineStr">
        <is>
          <t>Emergency</t>
        </is>
      </c>
      <c r="J5624" t="inlineStr">
        <is>
          <t>Medicare</t>
        </is>
      </c>
      <c r="K5624" t="inlineStr">
        <is>
          <t>Government</t>
        </is>
      </c>
      <c r="L5624" t="inlineStr">
        <is>
          <t>M54.50</t>
        </is>
      </c>
      <c r="M5624" t="inlineStr">
        <is>
          <t>Low back pain, unspecified</t>
        </is>
      </c>
      <c r="N5624" t="inlineStr">
        <is>
          <t>Musculoskeletal</t>
        </is>
      </c>
      <c r="O5624" s="28" t="n">
        <v>75</v>
      </c>
      <c r="P5624" s="29" t="n">
        <v>1040.8</v>
      </c>
      <c r="R5624" s="28" t="n"/>
    </row>
    <row r="5625">
      <c r="A5625" t="inlineStr">
        <is>
          <t>ENC116337</t>
        </is>
      </c>
      <c r="B5625" t="inlineStr">
        <is>
          <t>PT13906</t>
        </is>
      </c>
      <c r="C5625" t="inlineStr">
        <is>
          <t>Emergency</t>
        </is>
      </c>
      <c r="D5625" s="27" t="n">
        <v>45836</v>
      </c>
      <c r="E5625" s="27" t="n">
        <v>45836</v>
      </c>
      <c r="F5625" s="28" t="n">
        <v>0</v>
      </c>
      <c r="G5625" t="inlineStr">
        <is>
          <t>Bluestone Memorial Hospital</t>
        </is>
      </c>
      <c r="H5625" t="inlineStr">
        <is>
          <t>Emergency Department</t>
        </is>
      </c>
      <c r="I5625" t="inlineStr">
        <is>
          <t>Emergency</t>
        </is>
      </c>
      <c r="J5625" t="inlineStr">
        <is>
          <t>Silverline Medicare Advantage</t>
        </is>
      </c>
      <c r="K5625" t="inlineStr">
        <is>
          <t>Medicare Advantage</t>
        </is>
      </c>
      <c r="L5625" t="inlineStr">
        <is>
          <t>K80.20</t>
        </is>
      </c>
      <c r="M5625" t="inlineStr">
        <is>
          <t>Calculus of gallbladder without cholecystitis without obstruction</t>
        </is>
      </c>
      <c r="N5625" t="inlineStr">
        <is>
          <t>Digestive</t>
        </is>
      </c>
      <c r="O5625" s="28" t="n">
        <v>79</v>
      </c>
      <c r="P5625" s="29" t="n">
        <v>4136.61</v>
      </c>
      <c r="R5625" s="28" t="n"/>
    </row>
    <row r="5626">
      <c r="A5626" t="inlineStr">
        <is>
          <t>ENC116338</t>
        </is>
      </c>
      <c r="B5626" t="inlineStr">
        <is>
          <t>PT11320</t>
        </is>
      </c>
      <c r="C5626" t="inlineStr">
        <is>
          <t>Emergency</t>
        </is>
      </c>
      <c r="D5626" s="27" t="n">
        <v>45836</v>
      </c>
      <c r="E5626" s="27" t="n">
        <v>45836</v>
      </c>
      <c r="F5626" s="28" t="n">
        <v>0</v>
      </c>
      <c r="G5626" t="inlineStr">
        <is>
          <t>Bluestone Memorial Hospital</t>
        </is>
      </c>
      <c r="H5626" t="inlineStr">
        <is>
          <t>Emergency Department</t>
        </is>
      </c>
      <c r="I5626" t="inlineStr">
        <is>
          <t>Emergency</t>
        </is>
      </c>
      <c r="J5626" t="inlineStr">
        <is>
          <t>Medicare</t>
        </is>
      </c>
      <c r="K5626" t="inlineStr">
        <is>
          <t>Government</t>
        </is>
      </c>
      <c r="L5626" t="inlineStr">
        <is>
          <t>J44.1</t>
        </is>
      </c>
      <c r="M5626" t="inlineStr">
        <is>
          <t>Chronic obstructive pulmonary disease with (acute) exacerbation</t>
        </is>
      </c>
      <c r="N5626" t="inlineStr">
        <is>
          <t>Respiratory</t>
        </is>
      </c>
      <c r="O5626" s="28" t="n">
        <v>74</v>
      </c>
      <c r="P5626" s="29" t="n">
        <v>3079.56</v>
      </c>
      <c r="R5626" s="28" t="n"/>
    </row>
    <row r="5627">
      <c r="A5627" t="inlineStr">
        <is>
          <t>ENC116339</t>
        </is>
      </c>
      <c r="B5627" t="inlineStr">
        <is>
          <t>PT12950</t>
        </is>
      </c>
      <c r="C5627" t="inlineStr">
        <is>
          <t>Emergency</t>
        </is>
      </c>
      <c r="D5627" s="27" t="n">
        <v>45836</v>
      </c>
      <c r="E5627" s="27" t="n">
        <v>45836</v>
      </c>
      <c r="F5627" s="28" t="n">
        <v>0</v>
      </c>
      <c r="G5627" t="inlineStr">
        <is>
          <t>Bluestone Memorial Hospital</t>
        </is>
      </c>
      <c r="H5627" t="inlineStr">
        <is>
          <t>Emergency Department</t>
        </is>
      </c>
      <c r="I5627" t="inlineStr">
        <is>
          <t>Emergency</t>
        </is>
      </c>
      <c r="J5627" t="inlineStr">
        <is>
          <t>Medicare</t>
        </is>
      </c>
      <c r="K5627" t="inlineStr">
        <is>
          <t>Government</t>
        </is>
      </c>
      <c r="L5627" t="inlineStr">
        <is>
          <t>E11.65</t>
        </is>
      </c>
      <c r="M5627" t="inlineStr">
        <is>
          <t>Type 2 diabetes mellitus with hyperglycemia</t>
        </is>
      </c>
      <c r="N5627" t="inlineStr">
        <is>
          <t>Endocrine</t>
        </is>
      </c>
      <c r="O5627" s="28" t="n">
        <v>77</v>
      </c>
      <c r="P5627" s="29" t="n">
        <v>3059.71</v>
      </c>
      <c r="R5627" s="28" t="n"/>
    </row>
    <row r="5628">
      <c r="A5628" t="inlineStr">
        <is>
          <t>ENC116336</t>
        </is>
      </c>
      <c r="B5628" t="inlineStr">
        <is>
          <t>PT12788</t>
        </is>
      </c>
      <c r="C5628" t="inlineStr">
        <is>
          <t>Inpatient</t>
        </is>
      </c>
      <c r="D5628" s="27" t="n">
        <v>45836</v>
      </c>
      <c r="E5628" s="27" t="n">
        <v>45844</v>
      </c>
      <c r="F5628" s="28" t="n">
        <v>8</v>
      </c>
      <c r="G5628" t="inlineStr">
        <is>
          <t>Ashby Falls Community Hospital</t>
        </is>
      </c>
      <c r="H5628" t="inlineStr">
        <is>
          <t>Medical-Surgical</t>
        </is>
      </c>
      <c r="I5628" t="inlineStr">
        <is>
          <t>Medicine</t>
        </is>
      </c>
      <c r="J5628" t="inlineStr">
        <is>
          <t>Silverline Medicare Advantage</t>
        </is>
      </c>
      <c r="K5628" t="inlineStr">
        <is>
          <t>Medicare Advantage</t>
        </is>
      </c>
      <c r="L5628" t="inlineStr">
        <is>
          <t>U07.1</t>
        </is>
      </c>
      <c r="M5628" t="inlineStr">
        <is>
          <t>COVID-19</t>
        </is>
      </c>
      <c r="N5628" t="inlineStr">
        <is>
          <t>Respiratory</t>
        </is>
      </c>
      <c r="O5628" s="28" t="n">
        <v>88</v>
      </c>
      <c r="P5628" s="29" t="n">
        <v>34003.83</v>
      </c>
      <c r="Q5628" t="inlineStr">
        <is>
          <t>N</t>
        </is>
      </c>
      <c r="R5628" s="28" t="n">
        <v>0</v>
      </c>
    </row>
    <row r="5629">
      <c r="A5629" t="inlineStr">
        <is>
          <t>ENC116340</t>
        </is>
      </c>
      <c r="B5629" t="inlineStr">
        <is>
          <t>PT13170</t>
        </is>
      </c>
      <c r="C5629" t="inlineStr">
        <is>
          <t>Emergency</t>
        </is>
      </c>
      <c r="D5629" s="27" t="n">
        <v>45836</v>
      </c>
      <c r="E5629" s="27" t="n">
        <v>45836</v>
      </c>
      <c r="F5629" s="28" t="n">
        <v>0</v>
      </c>
      <c r="G5629" t="inlineStr">
        <is>
          <t>Cedar Ridge Medical Center</t>
        </is>
      </c>
      <c r="H5629" t="inlineStr">
        <is>
          <t>Emergency Department</t>
        </is>
      </c>
      <c r="I5629" t="inlineStr">
        <is>
          <t>Emergency</t>
        </is>
      </c>
      <c r="J5629" t="inlineStr">
        <is>
          <t>State Medicaid</t>
        </is>
      </c>
      <c r="K5629" t="inlineStr">
        <is>
          <t>Government</t>
        </is>
      </c>
      <c r="L5629" t="inlineStr">
        <is>
          <t>G43.909</t>
        </is>
      </c>
      <c r="M5629" t="inlineStr">
        <is>
          <t>Migraine, unspecified, not intractable, without status migrainosus</t>
        </is>
      </c>
      <c r="N5629" t="inlineStr">
        <is>
          <t>Nervous System</t>
        </is>
      </c>
      <c r="O5629" s="28" t="n">
        <v>17</v>
      </c>
      <c r="P5629" s="29" t="n">
        <v>796.62</v>
      </c>
      <c r="R5629" s="28" t="n"/>
    </row>
    <row r="5630">
      <c r="A5630" t="inlineStr">
        <is>
          <t>ENC116341</t>
        </is>
      </c>
      <c r="B5630" t="inlineStr">
        <is>
          <t>PT11705</t>
        </is>
      </c>
      <c r="C5630" t="inlineStr">
        <is>
          <t>Emergency</t>
        </is>
      </c>
      <c r="D5630" s="27" t="n">
        <v>45836</v>
      </c>
      <c r="E5630" s="27" t="n">
        <v>45836</v>
      </c>
      <c r="F5630" s="28" t="n">
        <v>0</v>
      </c>
      <c r="G5630" t="inlineStr">
        <is>
          <t>Bluestone Memorial Hospital</t>
        </is>
      </c>
      <c r="H5630" t="inlineStr">
        <is>
          <t>Emergency Department</t>
        </is>
      </c>
      <c r="I5630" t="inlineStr">
        <is>
          <t>Emergency</t>
        </is>
      </c>
      <c r="J5630" t="inlineStr">
        <is>
          <t>Evergreen Mutual Insurance</t>
        </is>
      </c>
      <c r="K5630" t="inlineStr">
        <is>
          <t>Commercial</t>
        </is>
      </c>
      <c r="L5630" t="inlineStr">
        <is>
          <t>G43.909</t>
        </is>
      </c>
      <c r="M5630" t="inlineStr">
        <is>
          <t>Migraine, unspecified, not intractable, without status migrainosus</t>
        </is>
      </c>
      <c r="N5630" t="inlineStr">
        <is>
          <t>Nervous System</t>
        </is>
      </c>
      <c r="O5630" s="28" t="n">
        <v>56</v>
      </c>
      <c r="P5630" s="29" t="n">
        <v>582.41</v>
      </c>
      <c r="R5630" s="28" t="n"/>
    </row>
    <row r="5631">
      <c r="A5631" t="inlineStr">
        <is>
          <t>ENC116342</t>
        </is>
      </c>
      <c r="B5631" t="inlineStr">
        <is>
          <t>PT13071</t>
        </is>
      </c>
      <c r="C5631" t="inlineStr">
        <is>
          <t>Observation</t>
        </is>
      </c>
      <c r="D5631" s="27" t="n">
        <v>45836</v>
      </c>
      <c r="E5631" s="27" t="n">
        <v>45837</v>
      </c>
      <c r="F5631" s="28" t="n">
        <v>1</v>
      </c>
      <c r="G5631" t="inlineStr">
        <is>
          <t>Bluestone Memorial Hospital</t>
        </is>
      </c>
      <c r="H5631" t="inlineStr">
        <is>
          <t>Observation Unit</t>
        </is>
      </c>
      <c r="I5631" t="inlineStr">
        <is>
          <t>Medicine</t>
        </is>
      </c>
      <c r="J5631" t="inlineStr">
        <is>
          <t>Self-Pay</t>
        </is>
      </c>
      <c r="K5631" t="inlineStr">
        <is>
          <t>Self-Pay</t>
        </is>
      </c>
      <c r="L5631" t="inlineStr">
        <is>
          <t>R10.9</t>
        </is>
      </c>
      <c r="M5631" t="inlineStr">
        <is>
          <t>Unspecified abdominal pain</t>
        </is>
      </c>
      <c r="N5631" t="inlineStr">
        <is>
          <t>Symptoms &amp; Signs</t>
        </is>
      </c>
      <c r="O5631" s="28" t="n">
        <v>55</v>
      </c>
      <c r="P5631" s="29" t="n">
        <v>4647.99</v>
      </c>
      <c r="R5631" s="28" t="n"/>
    </row>
    <row r="5632">
      <c r="A5632" t="inlineStr">
        <is>
          <t>ENC116343</t>
        </is>
      </c>
      <c r="B5632" t="inlineStr">
        <is>
          <t>PT11478</t>
        </is>
      </c>
      <c r="C5632" t="inlineStr">
        <is>
          <t>Inpatient</t>
        </is>
      </c>
      <c r="D5632" s="27" t="n">
        <v>45836</v>
      </c>
      <c r="E5632" s="27" t="n">
        <v>45841</v>
      </c>
      <c r="F5632" s="28" t="n">
        <v>5</v>
      </c>
      <c r="G5632" t="inlineStr">
        <is>
          <t>Bluestone Memorial Hospital</t>
        </is>
      </c>
      <c r="H5632" t="inlineStr">
        <is>
          <t>Medical-Surgical 5 East</t>
        </is>
      </c>
      <c r="I5632" t="inlineStr">
        <is>
          <t>Medicine</t>
        </is>
      </c>
      <c r="J5632" t="inlineStr">
        <is>
          <t>Evergreen Mutual Insurance</t>
        </is>
      </c>
      <c r="K5632" t="inlineStr">
        <is>
          <t>Commercial</t>
        </is>
      </c>
      <c r="L5632" t="inlineStr">
        <is>
          <t>K56.609</t>
        </is>
      </c>
      <c r="M5632" t="inlineStr">
        <is>
          <t>Unspecified intestinal obstruction</t>
        </is>
      </c>
      <c r="N5632" t="inlineStr">
        <is>
          <t>Digestive</t>
        </is>
      </c>
      <c r="O5632" s="28" t="n">
        <v>34</v>
      </c>
      <c r="P5632" s="29" t="n">
        <v>40781.16</v>
      </c>
      <c r="Q5632" t="inlineStr">
        <is>
          <t>N</t>
        </is>
      </c>
      <c r="R5632" s="28" t="n">
        <v>0</v>
      </c>
    </row>
    <row r="5633">
      <c r="A5633" t="inlineStr">
        <is>
          <t>ENC116344</t>
        </is>
      </c>
      <c r="B5633" t="inlineStr">
        <is>
          <t>PT12007</t>
        </is>
      </c>
      <c r="C5633" t="inlineStr">
        <is>
          <t>Inpatient</t>
        </is>
      </c>
      <c r="D5633" s="27" t="n">
        <v>45836</v>
      </c>
      <c r="E5633" s="27" t="n">
        <v>45842</v>
      </c>
      <c r="F5633" s="28" t="n">
        <v>6</v>
      </c>
      <c r="G5633" t="inlineStr">
        <is>
          <t>Ashby Falls Community Hospital</t>
        </is>
      </c>
      <c r="H5633" t="inlineStr">
        <is>
          <t>Medical-Surgical</t>
        </is>
      </c>
      <c r="I5633" t="inlineStr">
        <is>
          <t>Medicine</t>
        </is>
      </c>
      <c r="J5633" t="inlineStr">
        <is>
          <t>Silverline Medicare Advantage</t>
        </is>
      </c>
      <c r="K5633" t="inlineStr">
        <is>
          <t>Medicare Advantage</t>
        </is>
      </c>
      <c r="L5633" t="inlineStr">
        <is>
          <t>N39.0</t>
        </is>
      </c>
      <c r="M5633" t="inlineStr">
        <is>
          <t>Urinary tract infection, site not specified</t>
        </is>
      </c>
      <c r="N5633" t="inlineStr">
        <is>
          <t>Genitourinary</t>
        </is>
      </c>
      <c r="O5633" s="28" t="n">
        <v>68</v>
      </c>
      <c r="P5633" s="29" t="n">
        <v>33661.21</v>
      </c>
      <c r="Q5633" t="inlineStr">
        <is>
          <t>Y</t>
        </is>
      </c>
      <c r="R5633" s="28" t="n">
        <v>1</v>
      </c>
    </row>
    <row r="5634">
      <c r="A5634" t="inlineStr">
        <is>
          <t>ENC116345</t>
        </is>
      </c>
      <c r="B5634" t="inlineStr">
        <is>
          <t>PT13669</t>
        </is>
      </c>
      <c r="C5634" t="inlineStr">
        <is>
          <t>Inpatient</t>
        </is>
      </c>
      <c r="D5634" s="27" t="n">
        <v>45836</v>
      </c>
      <c r="E5634" s="27" t="n">
        <v>45840</v>
      </c>
      <c r="F5634" s="28" t="n">
        <v>4</v>
      </c>
      <c r="G5634" t="inlineStr">
        <is>
          <t>Bluestone Memorial Hospital</t>
        </is>
      </c>
      <c r="H5634" t="inlineStr">
        <is>
          <t>Neuroscience &amp; Stroke</t>
        </is>
      </c>
      <c r="I5634" t="inlineStr">
        <is>
          <t>Neuroscience</t>
        </is>
      </c>
      <c r="J5634" t="inlineStr">
        <is>
          <t>Silverline Medicare Advantage</t>
        </is>
      </c>
      <c r="K5634" t="inlineStr">
        <is>
          <t>Medicare Advantage</t>
        </is>
      </c>
      <c r="L5634" t="inlineStr">
        <is>
          <t>I63.9</t>
        </is>
      </c>
      <c r="M5634" t="inlineStr">
        <is>
          <t>Cerebral infarction, unspecified</t>
        </is>
      </c>
      <c r="N5634" t="inlineStr">
        <is>
          <t>Circulatory</t>
        </is>
      </c>
      <c r="O5634" s="28" t="n">
        <v>82</v>
      </c>
      <c r="P5634" s="29" t="n">
        <v>22579.4</v>
      </c>
      <c r="Q5634" t="inlineStr">
        <is>
          <t>N</t>
        </is>
      </c>
      <c r="R5634" s="28" t="n">
        <v>0</v>
      </c>
    </row>
    <row r="5635">
      <c r="A5635" t="inlineStr">
        <is>
          <t>ENC116346</t>
        </is>
      </c>
      <c r="B5635" t="inlineStr">
        <is>
          <t>PT11614</t>
        </is>
      </c>
      <c r="C5635" t="inlineStr">
        <is>
          <t>Emergency</t>
        </is>
      </c>
      <c r="D5635" s="27" t="n">
        <v>45836</v>
      </c>
      <c r="E5635" s="27" t="n">
        <v>45836</v>
      </c>
      <c r="F5635" s="28" t="n">
        <v>0</v>
      </c>
      <c r="G5635" t="inlineStr">
        <is>
          <t>Ashby Falls Community Hospital</t>
        </is>
      </c>
      <c r="H5635" t="inlineStr">
        <is>
          <t>Emergency Department</t>
        </is>
      </c>
      <c r="I5635" t="inlineStr">
        <is>
          <t>Emergency</t>
        </is>
      </c>
      <c r="J5635" t="inlineStr">
        <is>
          <t>Self-Pay</t>
        </is>
      </c>
      <c r="K5635" t="inlineStr">
        <is>
          <t>Self-Pay</t>
        </is>
      </c>
      <c r="L5635" t="inlineStr">
        <is>
          <t>M54.50</t>
        </is>
      </c>
      <c r="M5635" t="inlineStr">
        <is>
          <t>Low back pain, unspecified</t>
        </is>
      </c>
      <c r="N5635" t="inlineStr">
        <is>
          <t>Musculoskeletal</t>
        </is>
      </c>
      <c r="O5635" s="28" t="n">
        <v>43</v>
      </c>
      <c r="P5635" s="29" t="n">
        <v>2804.33</v>
      </c>
      <c r="R5635" s="28" t="n"/>
    </row>
    <row r="5636">
      <c r="A5636" t="inlineStr">
        <is>
          <t>ENC116347</t>
        </is>
      </c>
      <c r="B5636" t="inlineStr">
        <is>
          <t>PT10165</t>
        </is>
      </c>
      <c r="C5636" t="inlineStr">
        <is>
          <t>Emergency</t>
        </is>
      </c>
      <c r="D5636" s="27" t="n">
        <v>45836</v>
      </c>
      <c r="E5636" s="27" t="n">
        <v>45836</v>
      </c>
      <c r="F5636" s="28" t="n">
        <v>0</v>
      </c>
      <c r="G5636" t="inlineStr">
        <is>
          <t>Bluestone Memorial Hospital</t>
        </is>
      </c>
      <c r="H5636" t="inlineStr">
        <is>
          <t>Emergency Department</t>
        </is>
      </c>
      <c r="I5636" t="inlineStr">
        <is>
          <t>Emergency</t>
        </is>
      </c>
      <c r="J5636" t="inlineStr">
        <is>
          <t>Silverline Medicare Advantage</t>
        </is>
      </c>
      <c r="K5636" t="inlineStr">
        <is>
          <t>Medicare Advantage</t>
        </is>
      </c>
      <c r="L5636" t="inlineStr">
        <is>
          <t>S93.401A</t>
        </is>
      </c>
      <c r="M5636" t="inlineStr">
        <is>
          <t>Sprain of unspecified ligament of right ankle, initial encounter</t>
        </is>
      </c>
      <c r="N5636" t="inlineStr">
        <is>
          <t>Injury</t>
        </is>
      </c>
      <c r="O5636" s="28" t="n">
        <v>79</v>
      </c>
      <c r="P5636" s="29" t="n">
        <v>1243.73</v>
      </c>
      <c r="R5636" s="28" t="n"/>
    </row>
    <row r="5637">
      <c r="A5637" t="inlineStr">
        <is>
          <t>ENC116349</t>
        </is>
      </c>
      <c r="B5637" t="inlineStr">
        <is>
          <t>PT13780</t>
        </is>
      </c>
      <c r="C5637" t="inlineStr">
        <is>
          <t>Emergency</t>
        </is>
      </c>
      <c r="D5637" s="27" t="n">
        <v>45836</v>
      </c>
      <c r="E5637" s="27" t="n">
        <v>45836</v>
      </c>
      <c r="F5637" s="28" t="n">
        <v>0</v>
      </c>
      <c r="G5637" t="inlineStr">
        <is>
          <t>Bluestone Memorial Hospital</t>
        </is>
      </c>
      <c r="H5637" t="inlineStr">
        <is>
          <t>Emergency Department</t>
        </is>
      </c>
      <c r="I5637" t="inlineStr">
        <is>
          <t>Emergency</t>
        </is>
      </c>
      <c r="J5637" t="inlineStr">
        <is>
          <t>Summit Choice PPO</t>
        </is>
      </c>
      <c r="K5637" t="inlineStr">
        <is>
          <t>Commercial</t>
        </is>
      </c>
      <c r="L5637" t="inlineStr">
        <is>
          <t>G43.909</t>
        </is>
      </c>
      <c r="M5637" t="inlineStr">
        <is>
          <t>Migraine, unspecified, not intractable, without status migrainosus</t>
        </is>
      </c>
      <c r="N5637" t="inlineStr">
        <is>
          <t>Nervous System</t>
        </is>
      </c>
      <c r="O5637" s="28" t="n">
        <v>54</v>
      </c>
      <c r="P5637" s="29" t="n">
        <v>1293.79</v>
      </c>
      <c r="R5637" s="28" t="n"/>
    </row>
    <row r="5638">
      <c r="A5638" t="inlineStr">
        <is>
          <t>ENC116350</t>
        </is>
      </c>
      <c r="B5638" t="inlineStr">
        <is>
          <t>PT12153</t>
        </is>
      </c>
      <c r="C5638" t="inlineStr">
        <is>
          <t>Emergency</t>
        </is>
      </c>
      <c r="D5638" s="27" t="n">
        <v>45836</v>
      </c>
      <c r="E5638" s="27" t="n">
        <v>45836</v>
      </c>
      <c r="F5638" s="28" t="n">
        <v>0</v>
      </c>
      <c r="G5638" t="inlineStr">
        <is>
          <t>Bluestone Memorial Hospital</t>
        </is>
      </c>
      <c r="H5638" t="inlineStr">
        <is>
          <t>Emergency Department</t>
        </is>
      </c>
      <c r="I5638" t="inlineStr">
        <is>
          <t>Emergency</t>
        </is>
      </c>
      <c r="J5638" t="inlineStr">
        <is>
          <t>Medicare</t>
        </is>
      </c>
      <c r="K5638" t="inlineStr">
        <is>
          <t>Government</t>
        </is>
      </c>
      <c r="L5638" t="inlineStr">
        <is>
          <t>F41.9</t>
        </is>
      </c>
      <c r="M5638" t="inlineStr">
        <is>
          <t>Anxiety disorder, unspecified</t>
        </is>
      </c>
      <c r="N5638" t="inlineStr">
        <is>
          <t>Mental &amp; Behavioral</t>
        </is>
      </c>
      <c r="O5638" s="28" t="n">
        <v>74</v>
      </c>
      <c r="P5638" s="29" t="n">
        <v>1452.43</v>
      </c>
      <c r="R5638" s="28" t="n"/>
    </row>
    <row r="5639">
      <c r="A5639" t="inlineStr">
        <is>
          <t>ENC116351</t>
        </is>
      </c>
      <c r="B5639" t="inlineStr">
        <is>
          <t>PT13490</t>
        </is>
      </c>
      <c r="C5639" t="inlineStr">
        <is>
          <t>Emergency</t>
        </is>
      </c>
      <c r="D5639" s="27" t="n">
        <v>45836</v>
      </c>
      <c r="E5639" s="27" t="n">
        <v>45836</v>
      </c>
      <c r="F5639" s="28" t="n">
        <v>0</v>
      </c>
      <c r="G5639" t="inlineStr">
        <is>
          <t>Bluestone Memorial Hospital</t>
        </is>
      </c>
      <c r="H5639" t="inlineStr">
        <is>
          <t>Emergency Department</t>
        </is>
      </c>
      <c r="I5639" t="inlineStr">
        <is>
          <t>Emergency</t>
        </is>
      </c>
      <c r="J5639" t="inlineStr">
        <is>
          <t>Silverline Medicare Advantage</t>
        </is>
      </c>
      <c r="K5639" t="inlineStr">
        <is>
          <t>Medicare Advantage</t>
        </is>
      </c>
      <c r="L5639" t="inlineStr">
        <is>
          <t>N39.0</t>
        </is>
      </c>
      <c r="M5639" t="inlineStr">
        <is>
          <t>Urinary tract infection, site not specified</t>
        </is>
      </c>
      <c r="N5639" t="inlineStr">
        <is>
          <t>Genitourinary</t>
        </is>
      </c>
      <c r="O5639" s="28" t="n">
        <v>68</v>
      </c>
      <c r="P5639" s="29" t="n">
        <v>1956.08</v>
      </c>
      <c r="R5639" s="28" t="n"/>
    </row>
    <row r="5640">
      <c r="A5640" t="inlineStr">
        <is>
          <t>ENC116352</t>
        </is>
      </c>
      <c r="B5640" t="inlineStr">
        <is>
          <t>PT12260</t>
        </is>
      </c>
      <c r="C5640" t="inlineStr">
        <is>
          <t>Emergency</t>
        </is>
      </c>
      <c r="D5640" s="27" t="n">
        <v>45836</v>
      </c>
      <c r="E5640" s="27" t="n">
        <v>45836</v>
      </c>
      <c r="F5640" s="28" t="n">
        <v>0</v>
      </c>
      <c r="G5640" t="inlineStr">
        <is>
          <t>Ashby Falls Community Hospital</t>
        </is>
      </c>
      <c r="H5640" t="inlineStr">
        <is>
          <t>Emergency Department</t>
        </is>
      </c>
      <c r="I5640" t="inlineStr">
        <is>
          <t>Emergency</t>
        </is>
      </c>
      <c r="J5640" t="inlineStr">
        <is>
          <t>Silverline Medicare Advantage</t>
        </is>
      </c>
      <c r="K5640" t="inlineStr">
        <is>
          <t>Medicare Advantage</t>
        </is>
      </c>
      <c r="L5640" t="inlineStr">
        <is>
          <t>S06.0X0A</t>
        </is>
      </c>
      <c r="M5640" t="inlineStr">
        <is>
          <t>Concussion without loss of consciousness, initial encounter</t>
        </is>
      </c>
      <c r="N5640" t="inlineStr">
        <is>
          <t>Injury</t>
        </is>
      </c>
      <c r="O5640" s="28" t="n">
        <v>70</v>
      </c>
      <c r="P5640" s="29" t="n">
        <v>1116.75</v>
      </c>
      <c r="R5640" s="28" t="n"/>
    </row>
    <row r="5641">
      <c r="A5641" t="inlineStr">
        <is>
          <t>ENC116353</t>
        </is>
      </c>
      <c r="B5641" t="inlineStr">
        <is>
          <t>PT12054</t>
        </is>
      </c>
      <c r="C5641" t="inlineStr">
        <is>
          <t>Emergency</t>
        </is>
      </c>
      <c r="D5641" s="27" t="n">
        <v>45836</v>
      </c>
      <c r="E5641" s="27" t="n">
        <v>45836</v>
      </c>
      <c r="F5641" s="28" t="n">
        <v>0</v>
      </c>
      <c r="G5641" t="inlineStr">
        <is>
          <t>Cedar Ridge Medical Center</t>
        </is>
      </c>
      <c r="H5641" t="inlineStr">
        <is>
          <t>Emergency Department</t>
        </is>
      </c>
      <c r="I5641" t="inlineStr">
        <is>
          <t>Emergency</t>
        </is>
      </c>
      <c r="J5641" t="inlineStr">
        <is>
          <t>Keystone Health Partners</t>
        </is>
      </c>
      <c r="K5641" t="inlineStr">
        <is>
          <t>Commercial</t>
        </is>
      </c>
      <c r="L5641" t="inlineStr">
        <is>
          <t>J45.909</t>
        </is>
      </c>
      <c r="M5641" t="inlineStr">
        <is>
          <t>Unspecified asthma, uncomplicated</t>
        </is>
      </c>
      <c r="N5641" t="inlineStr">
        <is>
          <t>Respiratory</t>
        </is>
      </c>
      <c r="O5641" s="28" t="n">
        <v>25</v>
      </c>
      <c r="P5641" s="29" t="n">
        <v>1688.43</v>
      </c>
      <c r="R5641" s="28" t="n"/>
    </row>
    <row r="5642">
      <c r="A5642" t="inlineStr">
        <is>
          <t>ENC116355</t>
        </is>
      </c>
      <c r="B5642" t="inlineStr">
        <is>
          <t>PT10258</t>
        </is>
      </c>
      <c r="C5642" t="inlineStr">
        <is>
          <t>Emergency</t>
        </is>
      </c>
      <c r="D5642" s="27" t="n">
        <v>45836</v>
      </c>
      <c r="E5642" s="27" t="n">
        <v>45836</v>
      </c>
      <c r="F5642" s="28" t="n">
        <v>0</v>
      </c>
      <c r="G5642" t="inlineStr">
        <is>
          <t>Bluestone Memorial Hospital</t>
        </is>
      </c>
      <c r="H5642" t="inlineStr">
        <is>
          <t>Emergency Department</t>
        </is>
      </c>
      <c r="I5642" t="inlineStr">
        <is>
          <t>Emergency</t>
        </is>
      </c>
      <c r="J5642" t="inlineStr">
        <is>
          <t>Silverline Medicare Advantage</t>
        </is>
      </c>
      <c r="K5642" t="inlineStr">
        <is>
          <t>Medicare Advantage</t>
        </is>
      </c>
      <c r="L5642" t="inlineStr">
        <is>
          <t>M54.50</t>
        </is>
      </c>
      <c r="M5642" t="inlineStr">
        <is>
          <t>Low back pain, unspecified</t>
        </is>
      </c>
      <c r="N5642" t="inlineStr">
        <is>
          <t>Musculoskeletal</t>
        </is>
      </c>
      <c r="O5642" s="28" t="n">
        <v>67</v>
      </c>
      <c r="P5642" s="29" t="n">
        <v>732.95</v>
      </c>
      <c r="R5642" s="28" t="n"/>
    </row>
    <row r="5643">
      <c r="A5643" t="inlineStr">
        <is>
          <t>ENC116354</t>
        </is>
      </c>
      <c r="B5643" t="inlineStr">
        <is>
          <t>PT10686</t>
        </is>
      </c>
      <c r="C5643" t="inlineStr">
        <is>
          <t>Inpatient</t>
        </is>
      </c>
      <c r="D5643" s="27" t="n">
        <v>45836</v>
      </c>
      <c r="E5643" s="27" t="n">
        <v>45840</v>
      </c>
      <c r="F5643" s="28" t="n">
        <v>4</v>
      </c>
      <c r="G5643" t="inlineStr">
        <is>
          <t>Cedar Ridge Medical Center</t>
        </is>
      </c>
      <c r="H5643" t="inlineStr">
        <is>
          <t>Medical-Surgical</t>
        </is>
      </c>
      <c r="I5643" t="inlineStr">
        <is>
          <t>Medicine</t>
        </is>
      </c>
      <c r="J5643" t="inlineStr">
        <is>
          <t>Evergreen Mutual Insurance</t>
        </is>
      </c>
      <c r="K5643" t="inlineStr">
        <is>
          <t>Commercial</t>
        </is>
      </c>
      <c r="L5643" t="inlineStr">
        <is>
          <t>E86.0</t>
        </is>
      </c>
      <c r="M5643" t="inlineStr">
        <is>
          <t>Dehydration</t>
        </is>
      </c>
      <c r="N5643" t="inlineStr">
        <is>
          <t>Endocrine</t>
        </is>
      </c>
      <c r="O5643" s="28" t="n">
        <v>57</v>
      </c>
      <c r="P5643" s="29" t="n">
        <v>41309.14</v>
      </c>
      <c r="Q5643" t="inlineStr">
        <is>
          <t>N</t>
        </is>
      </c>
      <c r="R5643" s="28" t="n">
        <v>0</v>
      </c>
    </row>
    <row r="5644">
      <c r="A5644" t="inlineStr">
        <is>
          <t>ENC116356</t>
        </is>
      </c>
      <c r="B5644" t="inlineStr">
        <is>
          <t>PT13387</t>
        </is>
      </c>
      <c r="C5644" t="inlineStr">
        <is>
          <t>Observation</t>
        </is>
      </c>
      <c r="D5644" s="27" t="n">
        <v>45836</v>
      </c>
      <c r="E5644" s="27" t="n">
        <v>45837</v>
      </c>
      <c r="F5644" s="28" t="n">
        <v>1</v>
      </c>
      <c r="G5644" t="inlineStr">
        <is>
          <t>Bluestone Memorial Hospital</t>
        </is>
      </c>
      <c r="H5644" t="inlineStr">
        <is>
          <t>Observation Unit</t>
        </is>
      </c>
      <c r="I5644" t="inlineStr">
        <is>
          <t>Medicine</t>
        </is>
      </c>
      <c r="J5644" t="inlineStr">
        <is>
          <t>State Medicaid</t>
        </is>
      </c>
      <c r="K5644" t="inlineStr">
        <is>
          <t>Government</t>
        </is>
      </c>
      <c r="L5644" t="inlineStr">
        <is>
          <t>K80.20</t>
        </is>
      </c>
      <c r="M5644" t="inlineStr">
        <is>
          <t>Calculus of gallbladder without cholecystitis without obstruction</t>
        </is>
      </c>
      <c r="N5644" t="inlineStr">
        <is>
          <t>Digestive</t>
        </is>
      </c>
      <c r="O5644" s="28" t="n">
        <v>52</v>
      </c>
      <c r="P5644" s="29" t="n">
        <v>13589.57</v>
      </c>
      <c r="R5644" s="28" t="n"/>
    </row>
    <row r="5645">
      <c r="A5645" t="inlineStr">
        <is>
          <t>ENC116348</t>
        </is>
      </c>
      <c r="B5645" t="inlineStr">
        <is>
          <t>PT10663</t>
        </is>
      </c>
      <c r="C5645" t="inlineStr">
        <is>
          <t>Inpatient</t>
        </is>
      </c>
      <c r="D5645" s="27" t="n">
        <v>45836</v>
      </c>
      <c r="E5645" s="27" t="n">
        <v>45839</v>
      </c>
      <c r="F5645" s="28" t="n">
        <v>3</v>
      </c>
      <c r="G5645" t="inlineStr">
        <is>
          <t>Cedar Ridge Medical Center</t>
        </is>
      </c>
      <c r="H5645" t="inlineStr">
        <is>
          <t>Medical-Surgical</t>
        </is>
      </c>
      <c r="I5645" t="inlineStr">
        <is>
          <t>Medicine</t>
        </is>
      </c>
      <c r="J5645" t="inlineStr">
        <is>
          <t>Silverline Medicare Advantage</t>
        </is>
      </c>
      <c r="K5645" t="inlineStr">
        <is>
          <t>Medicare Advantage</t>
        </is>
      </c>
      <c r="L5645" t="inlineStr">
        <is>
          <t>E86.0</t>
        </is>
      </c>
      <c r="M5645" t="inlineStr">
        <is>
          <t>Dehydration</t>
        </is>
      </c>
      <c r="N5645" t="inlineStr">
        <is>
          <t>Endocrine</t>
        </is>
      </c>
      <c r="O5645" s="28" t="n">
        <v>76</v>
      </c>
      <c r="P5645" s="29" t="n">
        <v>19018.42</v>
      </c>
      <c r="Q5645" t="inlineStr">
        <is>
          <t>N</t>
        </is>
      </c>
      <c r="R5645" s="28" t="n">
        <v>0</v>
      </c>
    </row>
    <row r="5646">
      <c r="A5646" t="inlineStr">
        <is>
          <t>ENC116357</t>
        </is>
      </c>
      <c r="B5646" t="inlineStr">
        <is>
          <t>PT10410</t>
        </is>
      </c>
      <c r="C5646" t="inlineStr">
        <is>
          <t>Emergency</t>
        </is>
      </c>
      <c r="D5646" s="27" t="n">
        <v>45836</v>
      </c>
      <c r="E5646" s="27" t="n">
        <v>45837</v>
      </c>
      <c r="F5646" s="28" t="n">
        <v>1</v>
      </c>
      <c r="G5646" t="inlineStr">
        <is>
          <t>Bluestone Memorial Hospital</t>
        </is>
      </c>
      <c r="H5646" t="inlineStr">
        <is>
          <t>Emergency Department</t>
        </is>
      </c>
      <c r="I5646" t="inlineStr">
        <is>
          <t>Emergency</t>
        </is>
      </c>
      <c r="J5646" t="inlineStr">
        <is>
          <t>Medicare</t>
        </is>
      </c>
      <c r="K5646" t="inlineStr">
        <is>
          <t>Government</t>
        </is>
      </c>
      <c r="L5646" t="inlineStr">
        <is>
          <t>N39.0</t>
        </is>
      </c>
      <c r="M5646" t="inlineStr">
        <is>
          <t>Urinary tract infection, site not specified</t>
        </is>
      </c>
      <c r="N5646" t="inlineStr">
        <is>
          <t>Genitourinary</t>
        </is>
      </c>
      <c r="O5646" s="28" t="n">
        <v>80</v>
      </c>
      <c r="P5646" s="29" t="n">
        <v>1080.81</v>
      </c>
      <c r="R5646" s="28" t="n"/>
    </row>
    <row r="5647">
      <c r="A5647" t="inlineStr">
        <is>
          <t>ENC116358</t>
        </is>
      </c>
      <c r="B5647" t="inlineStr">
        <is>
          <t>PT12654</t>
        </is>
      </c>
      <c r="C5647" t="inlineStr">
        <is>
          <t>Emergency</t>
        </is>
      </c>
      <c r="D5647" s="27" t="n">
        <v>45836</v>
      </c>
      <c r="E5647" s="27" t="n">
        <v>45837</v>
      </c>
      <c r="F5647" s="28" t="n">
        <v>1</v>
      </c>
      <c r="G5647" t="inlineStr">
        <is>
          <t>Bluestone Memorial Hospital</t>
        </is>
      </c>
      <c r="H5647" t="inlineStr">
        <is>
          <t>Emergency Department</t>
        </is>
      </c>
      <c r="I5647" t="inlineStr">
        <is>
          <t>Emergency</t>
        </is>
      </c>
      <c r="J5647" t="inlineStr">
        <is>
          <t>Medicare</t>
        </is>
      </c>
      <c r="K5647" t="inlineStr">
        <is>
          <t>Government</t>
        </is>
      </c>
      <c r="L5647" t="inlineStr">
        <is>
          <t>R10.9</t>
        </is>
      </c>
      <c r="M5647" t="inlineStr">
        <is>
          <t>Unspecified abdominal pain</t>
        </is>
      </c>
      <c r="N5647" t="inlineStr">
        <is>
          <t>Symptoms &amp; Signs</t>
        </is>
      </c>
      <c r="O5647" s="28" t="n">
        <v>65</v>
      </c>
      <c r="P5647" s="29" t="n">
        <v>3236.08</v>
      </c>
      <c r="R5647" s="28" t="n"/>
    </row>
    <row r="5648">
      <c r="A5648" t="inlineStr">
        <is>
          <t>ENC116359</t>
        </is>
      </c>
      <c r="B5648" t="inlineStr">
        <is>
          <t>PT13522</t>
        </is>
      </c>
      <c r="C5648" t="inlineStr">
        <is>
          <t>Emergency</t>
        </is>
      </c>
      <c r="D5648" s="27" t="n">
        <v>45836</v>
      </c>
      <c r="E5648" s="27" t="n">
        <v>45837</v>
      </c>
      <c r="F5648" s="28" t="n">
        <v>1</v>
      </c>
      <c r="G5648" t="inlineStr">
        <is>
          <t>Cedar Ridge Medical Center</t>
        </is>
      </c>
      <c r="H5648" t="inlineStr">
        <is>
          <t>Emergency Department</t>
        </is>
      </c>
      <c r="I5648" t="inlineStr">
        <is>
          <t>Emergency</t>
        </is>
      </c>
      <c r="J5648" t="inlineStr">
        <is>
          <t>Evergreen Mutual Insurance</t>
        </is>
      </c>
      <c r="K5648" t="inlineStr">
        <is>
          <t>Commercial</t>
        </is>
      </c>
      <c r="L5648" t="inlineStr">
        <is>
          <t>M54.50</t>
        </is>
      </c>
      <c r="M5648" t="inlineStr">
        <is>
          <t>Low back pain, unspecified</t>
        </is>
      </c>
      <c r="N5648" t="inlineStr">
        <is>
          <t>Musculoskeletal</t>
        </is>
      </c>
      <c r="O5648" s="28" t="n">
        <v>21</v>
      </c>
      <c r="P5648" s="29" t="n">
        <v>755.5599999999999</v>
      </c>
      <c r="R5648" s="28" t="n"/>
    </row>
    <row r="5649">
      <c r="A5649" t="inlineStr">
        <is>
          <t>ENC116360</t>
        </is>
      </c>
      <c r="B5649" t="inlineStr">
        <is>
          <t>PT10058</t>
        </is>
      </c>
      <c r="C5649" t="inlineStr">
        <is>
          <t>Emergency</t>
        </is>
      </c>
      <c r="D5649" s="27" t="n">
        <v>45837</v>
      </c>
      <c r="E5649" s="27" t="n">
        <v>45837</v>
      </c>
      <c r="F5649" s="28" t="n">
        <v>0</v>
      </c>
      <c r="G5649" t="inlineStr">
        <is>
          <t>Bluestone Memorial Hospital</t>
        </is>
      </c>
      <c r="H5649" t="inlineStr">
        <is>
          <t>Emergency Department</t>
        </is>
      </c>
      <c r="I5649" t="inlineStr">
        <is>
          <t>Emergency</t>
        </is>
      </c>
      <c r="J5649" t="inlineStr">
        <is>
          <t>Summit Choice PPO</t>
        </is>
      </c>
      <c r="K5649" t="inlineStr">
        <is>
          <t>Commercial</t>
        </is>
      </c>
      <c r="L5649" t="inlineStr">
        <is>
          <t>L03.115</t>
        </is>
      </c>
      <c r="M5649" t="inlineStr">
        <is>
          <t>Cellulitis of right lower limb</t>
        </is>
      </c>
      <c r="N5649" t="inlineStr">
        <is>
          <t>Skin</t>
        </is>
      </c>
      <c r="O5649" s="28" t="n">
        <v>28</v>
      </c>
      <c r="P5649" s="29" t="n">
        <v>1036.93</v>
      </c>
      <c r="R5649" s="28" t="n"/>
    </row>
    <row r="5650">
      <c r="A5650" t="inlineStr">
        <is>
          <t>ENC116362</t>
        </is>
      </c>
      <c r="B5650" t="inlineStr">
        <is>
          <t>PT10386</t>
        </is>
      </c>
      <c r="C5650" t="inlineStr">
        <is>
          <t>Emergency</t>
        </is>
      </c>
      <c r="D5650" s="27" t="n">
        <v>45837</v>
      </c>
      <c r="E5650" s="27" t="n">
        <v>45837</v>
      </c>
      <c r="F5650" s="28" t="n">
        <v>0</v>
      </c>
      <c r="G5650" t="inlineStr">
        <is>
          <t>Bluestone Memorial Hospital</t>
        </is>
      </c>
      <c r="H5650" t="inlineStr">
        <is>
          <t>Emergency Department</t>
        </is>
      </c>
      <c r="I5650" t="inlineStr">
        <is>
          <t>Emergency</t>
        </is>
      </c>
      <c r="J5650" t="inlineStr">
        <is>
          <t>Evergreen Mutual Insurance</t>
        </is>
      </c>
      <c r="K5650" t="inlineStr">
        <is>
          <t>Commercial</t>
        </is>
      </c>
      <c r="L5650" t="inlineStr">
        <is>
          <t>H66.90</t>
        </is>
      </c>
      <c r="M5650" t="inlineStr">
        <is>
          <t>Otitis media, unspecified, unspecified ear</t>
        </is>
      </c>
      <c r="N5650" t="inlineStr">
        <is>
          <t>Ear</t>
        </is>
      </c>
      <c r="O5650" s="28" t="n">
        <v>3</v>
      </c>
      <c r="P5650" s="29" t="n">
        <v>787.72</v>
      </c>
      <c r="R5650" s="28" t="n"/>
    </row>
    <row r="5651">
      <c r="A5651" t="inlineStr">
        <is>
          <t>ENC116361</t>
        </is>
      </c>
      <c r="B5651" t="inlineStr">
        <is>
          <t>PT13510</t>
        </is>
      </c>
      <c r="C5651" t="inlineStr">
        <is>
          <t>Inpatient</t>
        </is>
      </c>
      <c r="D5651" s="27" t="n">
        <v>45837</v>
      </c>
      <c r="E5651" s="27" t="n">
        <v>45840</v>
      </c>
      <c r="F5651" s="28" t="n">
        <v>3</v>
      </c>
      <c r="G5651" t="inlineStr">
        <is>
          <t>Ashby Falls Community Hospital</t>
        </is>
      </c>
      <c r="H5651" t="inlineStr">
        <is>
          <t>Medical-Surgical</t>
        </is>
      </c>
      <c r="I5651" t="inlineStr">
        <is>
          <t>Medicine</t>
        </is>
      </c>
      <c r="J5651" t="inlineStr">
        <is>
          <t>Medicare</t>
        </is>
      </c>
      <c r="K5651" t="inlineStr">
        <is>
          <t>Government</t>
        </is>
      </c>
      <c r="L5651" t="inlineStr">
        <is>
          <t>I48.91</t>
        </is>
      </c>
      <c r="M5651" t="inlineStr">
        <is>
          <t>Unspecified atrial fibrillation</t>
        </is>
      </c>
      <c r="N5651" t="inlineStr">
        <is>
          <t>Circulatory</t>
        </is>
      </c>
      <c r="O5651" s="28" t="n">
        <v>66</v>
      </c>
      <c r="P5651" s="29" t="n">
        <v>19802.09</v>
      </c>
      <c r="Q5651" t="inlineStr">
        <is>
          <t>N</t>
        </is>
      </c>
      <c r="R5651" s="28" t="n">
        <v>0</v>
      </c>
    </row>
    <row r="5652">
      <c r="A5652" t="inlineStr">
        <is>
          <t>ENC116364</t>
        </is>
      </c>
      <c r="B5652" t="inlineStr">
        <is>
          <t>PT10373</t>
        </is>
      </c>
      <c r="C5652" t="inlineStr">
        <is>
          <t>Emergency</t>
        </is>
      </c>
      <c r="D5652" s="27" t="n">
        <v>45837</v>
      </c>
      <c r="E5652" s="27" t="n">
        <v>45837</v>
      </c>
      <c r="F5652" s="28" t="n">
        <v>0</v>
      </c>
      <c r="G5652" t="inlineStr">
        <is>
          <t>Bluestone Memorial Hospital</t>
        </is>
      </c>
      <c r="H5652" t="inlineStr">
        <is>
          <t>Emergency Department</t>
        </is>
      </c>
      <c r="I5652" t="inlineStr">
        <is>
          <t>Emergency</t>
        </is>
      </c>
      <c r="J5652" t="inlineStr">
        <is>
          <t>Evergreen Mutual Insurance</t>
        </is>
      </c>
      <c r="K5652" t="inlineStr">
        <is>
          <t>Commercial</t>
        </is>
      </c>
      <c r="L5652" t="inlineStr">
        <is>
          <t>E86.0</t>
        </is>
      </c>
      <c r="M5652" t="inlineStr">
        <is>
          <t>Dehydration</t>
        </is>
      </c>
      <c r="N5652" t="inlineStr">
        <is>
          <t>Endocrine</t>
        </is>
      </c>
      <c r="O5652" s="28" t="n">
        <v>32</v>
      </c>
      <c r="P5652" s="29" t="n">
        <v>1418.31</v>
      </c>
      <c r="R5652" s="28" t="n"/>
    </row>
    <row r="5653">
      <c r="A5653" t="inlineStr">
        <is>
          <t>ENC116366</t>
        </is>
      </c>
      <c r="B5653" t="inlineStr">
        <is>
          <t>PT11409</t>
        </is>
      </c>
      <c r="C5653" t="inlineStr">
        <is>
          <t>Emergency</t>
        </is>
      </c>
      <c r="D5653" s="27" t="n">
        <v>45837</v>
      </c>
      <c r="E5653" s="27" t="n">
        <v>45837</v>
      </c>
      <c r="F5653" s="28" t="n">
        <v>0</v>
      </c>
      <c r="G5653" t="inlineStr">
        <is>
          <t>Cedar Ridge Medical Center</t>
        </is>
      </c>
      <c r="H5653" t="inlineStr">
        <is>
          <t>Emergency Department</t>
        </is>
      </c>
      <c r="I5653" t="inlineStr">
        <is>
          <t>Emergency</t>
        </is>
      </c>
      <c r="J5653" t="inlineStr">
        <is>
          <t>State Medicaid</t>
        </is>
      </c>
      <c r="K5653" t="inlineStr">
        <is>
          <t>Government</t>
        </is>
      </c>
      <c r="L5653" t="inlineStr">
        <is>
          <t>S06.0X0A</t>
        </is>
      </c>
      <c r="M5653" t="inlineStr">
        <is>
          <t>Concussion without loss of consciousness, initial encounter</t>
        </is>
      </c>
      <c r="N5653" t="inlineStr">
        <is>
          <t>Injury</t>
        </is>
      </c>
      <c r="O5653" s="28" t="n">
        <v>23</v>
      </c>
      <c r="P5653" s="29" t="n">
        <v>970.08</v>
      </c>
      <c r="R5653" s="28" t="n"/>
    </row>
    <row r="5654">
      <c r="A5654" t="inlineStr">
        <is>
          <t>ENC116365</t>
        </is>
      </c>
      <c r="B5654" t="inlineStr">
        <is>
          <t>PT12320</t>
        </is>
      </c>
      <c r="C5654" t="inlineStr">
        <is>
          <t>Observation</t>
        </is>
      </c>
      <c r="D5654" s="27" t="n">
        <v>45837</v>
      </c>
      <c r="E5654" s="27" t="n">
        <v>45838</v>
      </c>
      <c r="F5654" s="28" t="n">
        <v>1</v>
      </c>
      <c r="G5654" t="inlineStr">
        <is>
          <t>Bluestone Memorial Hospital</t>
        </is>
      </c>
      <c r="H5654" t="inlineStr">
        <is>
          <t>Observation Unit</t>
        </is>
      </c>
      <c r="I5654" t="inlineStr">
        <is>
          <t>Medicine</t>
        </is>
      </c>
      <c r="J5654" t="inlineStr">
        <is>
          <t>Medicare</t>
        </is>
      </c>
      <c r="K5654" t="inlineStr">
        <is>
          <t>Government</t>
        </is>
      </c>
      <c r="L5654" t="inlineStr">
        <is>
          <t>A08.4</t>
        </is>
      </c>
      <c r="M5654" t="inlineStr">
        <is>
          <t>Viral intestinal infection, unspecified</t>
        </is>
      </c>
      <c r="N5654" t="inlineStr">
        <is>
          <t>Infectious</t>
        </is>
      </c>
      <c r="O5654" s="28" t="n">
        <v>67</v>
      </c>
      <c r="P5654" s="29" t="n">
        <v>3763.43</v>
      </c>
      <c r="R5654" s="28" t="n"/>
    </row>
    <row r="5655">
      <c r="A5655" t="inlineStr">
        <is>
          <t>ENC116363</t>
        </is>
      </c>
      <c r="B5655" t="inlineStr">
        <is>
          <t>PT12905</t>
        </is>
      </c>
      <c r="C5655" t="inlineStr">
        <is>
          <t>Inpatient</t>
        </is>
      </c>
      <c r="D5655" s="27" t="n">
        <v>45837</v>
      </c>
      <c r="E5655" s="27" t="n">
        <v>45846</v>
      </c>
      <c r="F5655" s="28" t="n">
        <v>9</v>
      </c>
      <c r="G5655" t="inlineStr">
        <is>
          <t>Ashby Falls Community Hospital</t>
        </is>
      </c>
      <c r="H5655" t="inlineStr">
        <is>
          <t>Medical-Surgical</t>
        </is>
      </c>
      <c r="I5655" t="inlineStr">
        <is>
          <t>Medicine</t>
        </is>
      </c>
      <c r="J5655" t="inlineStr">
        <is>
          <t>Medicare</t>
        </is>
      </c>
      <c r="K5655" t="inlineStr">
        <is>
          <t>Government</t>
        </is>
      </c>
      <c r="L5655" t="inlineStr">
        <is>
          <t>I50.9</t>
        </is>
      </c>
      <c r="M5655" t="inlineStr">
        <is>
          <t>Heart failure, unspecified</t>
        </is>
      </c>
      <c r="N5655" t="inlineStr">
        <is>
          <t>Circulatory</t>
        </is>
      </c>
      <c r="O5655" s="28" t="n">
        <v>95</v>
      </c>
      <c r="P5655" s="29" t="n">
        <v>25030.01</v>
      </c>
      <c r="Q5655" t="inlineStr">
        <is>
          <t>N</t>
        </is>
      </c>
      <c r="R5655" s="28" t="n">
        <v>0</v>
      </c>
    </row>
    <row r="5656">
      <c r="A5656" t="inlineStr">
        <is>
          <t>ENC116367</t>
        </is>
      </c>
      <c r="B5656" t="inlineStr">
        <is>
          <t>PT12982</t>
        </is>
      </c>
      <c r="C5656" t="inlineStr">
        <is>
          <t>Inpatient</t>
        </is>
      </c>
      <c r="D5656" s="27" t="n">
        <v>45837</v>
      </c>
      <c r="E5656" s="27" t="n">
        <v>45844</v>
      </c>
      <c r="F5656" s="28" t="n">
        <v>7</v>
      </c>
      <c r="G5656" t="inlineStr">
        <is>
          <t>Cedar Ridge Medical Center</t>
        </is>
      </c>
      <c r="H5656" t="inlineStr">
        <is>
          <t>Cardiac Step-Down</t>
        </is>
      </c>
      <c r="I5656" t="inlineStr">
        <is>
          <t>Cardiovascular</t>
        </is>
      </c>
      <c r="J5656" t="inlineStr">
        <is>
          <t>Silverline Medicare Advantage</t>
        </is>
      </c>
      <c r="K5656" t="inlineStr">
        <is>
          <t>Medicare Advantage</t>
        </is>
      </c>
      <c r="L5656" t="inlineStr">
        <is>
          <t>I21.4</t>
        </is>
      </c>
      <c r="M5656" t="inlineStr">
        <is>
          <t>Non-ST elevation (NSTEMI) myocardial infarction</t>
        </is>
      </c>
      <c r="N5656" t="inlineStr">
        <is>
          <t>Circulatory</t>
        </is>
      </c>
      <c r="O5656" s="28" t="n">
        <v>74</v>
      </c>
      <c r="P5656" s="29" t="n">
        <v>92192.25</v>
      </c>
      <c r="Q5656" t="inlineStr">
        <is>
          <t>N</t>
        </is>
      </c>
      <c r="R5656" s="28" t="n">
        <v>0</v>
      </c>
    </row>
    <row r="5657">
      <c r="A5657" t="inlineStr">
        <is>
          <t>ENC116369</t>
        </is>
      </c>
      <c r="B5657" t="inlineStr">
        <is>
          <t>PT12939</t>
        </is>
      </c>
      <c r="C5657" t="inlineStr">
        <is>
          <t>Emergency</t>
        </is>
      </c>
      <c r="D5657" s="27" t="n">
        <v>45837</v>
      </c>
      <c r="E5657" s="27" t="n">
        <v>45837</v>
      </c>
      <c r="F5657" s="28" t="n">
        <v>0</v>
      </c>
      <c r="G5657" t="inlineStr">
        <is>
          <t>Bluestone Memorial Hospital</t>
        </is>
      </c>
      <c r="H5657" t="inlineStr">
        <is>
          <t>Emergency Department</t>
        </is>
      </c>
      <c r="I5657" t="inlineStr">
        <is>
          <t>Emergency</t>
        </is>
      </c>
      <c r="J5657" t="inlineStr">
        <is>
          <t>Keystone Health Partners</t>
        </is>
      </c>
      <c r="K5657" t="inlineStr">
        <is>
          <t>Commercial</t>
        </is>
      </c>
      <c r="L5657" t="inlineStr">
        <is>
          <t>R55</t>
        </is>
      </c>
      <c r="M5657" t="inlineStr">
        <is>
          <t>Syncope and collapse</t>
        </is>
      </c>
      <c r="N5657" t="inlineStr">
        <is>
          <t>Symptoms &amp; Signs</t>
        </is>
      </c>
      <c r="O5657" s="28" t="n">
        <v>30</v>
      </c>
      <c r="P5657" s="29" t="n">
        <v>4174.11</v>
      </c>
      <c r="R5657" s="28" t="n"/>
    </row>
    <row r="5658">
      <c r="A5658" t="inlineStr">
        <is>
          <t>ENC116368</t>
        </is>
      </c>
      <c r="B5658" t="inlineStr">
        <is>
          <t>PT13090</t>
        </is>
      </c>
      <c r="C5658" t="inlineStr">
        <is>
          <t>Observation</t>
        </is>
      </c>
      <c r="D5658" s="27" t="n">
        <v>45837</v>
      </c>
      <c r="E5658" s="27" t="n">
        <v>45839</v>
      </c>
      <c r="F5658" s="28" t="n">
        <v>2</v>
      </c>
      <c r="G5658" t="inlineStr">
        <is>
          <t>Cedar Ridge Medical Center</t>
        </is>
      </c>
      <c r="H5658" t="inlineStr">
        <is>
          <t>Medical-Surgical</t>
        </is>
      </c>
      <c r="I5658" t="inlineStr">
        <is>
          <t>Medicine</t>
        </is>
      </c>
      <c r="J5658" t="inlineStr">
        <is>
          <t>Medicare</t>
        </is>
      </c>
      <c r="K5658" t="inlineStr">
        <is>
          <t>Government</t>
        </is>
      </c>
      <c r="L5658" t="inlineStr">
        <is>
          <t>F41.9</t>
        </is>
      </c>
      <c r="M5658" t="inlineStr">
        <is>
          <t>Anxiety disorder, unspecified</t>
        </is>
      </c>
      <c r="N5658" t="inlineStr">
        <is>
          <t>Mental &amp; Behavioral</t>
        </is>
      </c>
      <c r="O5658" s="28" t="n">
        <v>76</v>
      </c>
      <c r="P5658" s="29" t="n">
        <v>12146.59</v>
      </c>
      <c r="R5658" s="28" t="n"/>
    </row>
    <row r="5659">
      <c r="A5659" t="inlineStr">
        <is>
          <t>ENC116370</t>
        </is>
      </c>
      <c r="B5659" t="inlineStr">
        <is>
          <t>PT12751</t>
        </is>
      </c>
      <c r="C5659" t="inlineStr">
        <is>
          <t>Emergency</t>
        </is>
      </c>
      <c r="D5659" s="27" t="n">
        <v>45837</v>
      </c>
      <c r="E5659" s="27" t="n">
        <v>45838</v>
      </c>
      <c r="F5659" s="28" t="n">
        <v>1</v>
      </c>
      <c r="G5659" t="inlineStr">
        <is>
          <t>Bluestone Memorial Hospital</t>
        </is>
      </c>
      <c r="H5659" t="inlineStr">
        <is>
          <t>Emergency Department</t>
        </is>
      </c>
      <c r="I5659" t="inlineStr">
        <is>
          <t>Emergency</t>
        </is>
      </c>
      <c r="J5659" t="inlineStr">
        <is>
          <t>Medicare</t>
        </is>
      </c>
      <c r="K5659" t="inlineStr">
        <is>
          <t>Government</t>
        </is>
      </c>
      <c r="L5659" t="inlineStr">
        <is>
          <t>F10.239</t>
        </is>
      </c>
      <c r="M5659" t="inlineStr">
        <is>
          <t>Alcohol dependence with withdrawal, unspecified</t>
        </is>
      </c>
      <c r="N5659" t="inlineStr">
        <is>
          <t>Mental &amp; Behavioral</t>
        </is>
      </c>
      <c r="O5659" s="28" t="n">
        <v>61</v>
      </c>
      <c r="P5659" s="29" t="n">
        <v>3922.1</v>
      </c>
      <c r="R5659" s="28" t="n"/>
    </row>
    <row r="5660">
      <c r="A5660" t="inlineStr">
        <is>
          <t>ENC116371</t>
        </is>
      </c>
      <c r="B5660" t="inlineStr">
        <is>
          <t>PT13366</t>
        </is>
      </c>
      <c r="C5660" t="inlineStr">
        <is>
          <t>Emergency</t>
        </is>
      </c>
      <c r="D5660" s="27" t="n">
        <v>45838</v>
      </c>
      <c r="E5660" s="27" t="n">
        <v>45838</v>
      </c>
      <c r="F5660" s="28" t="n">
        <v>0</v>
      </c>
      <c r="G5660" t="inlineStr">
        <is>
          <t>Bluestone Memorial Hospital</t>
        </is>
      </c>
      <c r="H5660" t="inlineStr">
        <is>
          <t>Emergency Department</t>
        </is>
      </c>
      <c r="I5660" t="inlineStr">
        <is>
          <t>Emergency</t>
        </is>
      </c>
      <c r="J5660" t="inlineStr">
        <is>
          <t>State Medicaid</t>
        </is>
      </c>
      <c r="K5660" t="inlineStr">
        <is>
          <t>Government</t>
        </is>
      </c>
      <c r="L5660" t="inlineStr">
        <is>
          <t>L03.115</t>
        </is>
      </c>
      <c r="M5660" t="inlineStr">
        <is>
          <t>Cellulitis of right lower limb</t>
        </is>
      </c>
      <c r="N5660" t="inlineStr">
        <is>
          <t>Skin</t>
        </is>
      </c>
      <c r="O5660" s="28" t="n">
        <v>64</v>
      </c>
      <c r="P5660" s="29" t="n">
        <v>1385.1</v>
      </c>
      <c r="R5660" s="28" t="n"/>
    </row>
    <row r="5661">
      <c r="A5661" t="inlineStr">
        <is>
          <t>ENC116372</t>
        </is>
      </c>
      <c r="B5661" t="inlineStr">
        <is>
          <t>PT10246</t>
        </is>
      </c>
      <c r="C5661" t="inlineStr">
        <is>
          <t>Inpatient</t>
        </is>
      </c>
      <c r="D5661" s="27" t="n">
        <v>45838</v>
      </c>
      <c r="E5661" s="27" t="n">
        <v>45843</v>
      </c>
      <c r="F5661" s="28" t="n">
        <v>5</v>
      </c>
      <c r="G5661" t="inlineStr">
        <is>
          <t>Bluestone Memorial Hospital</t>
        </is>
      </c>
      <c r="H5661" t="inlineStr">
        <is>
          <t>Neuroscience &amp; Stroke</t>
        </is>
      </c>
      <c r="I5661" t="inlineStr">
        <is>
          <t>Neuroscience</t>
        </is>
      </c>
      <c r="J5661" t="inlineStr">
        <is>
          <t>Keystone Health Partners</t>
        </is>
      </c>
      <c r="K5661" t="inlineStr">
        <is>
          <t>Commercial</t>
        </is>
      </c>
      <c r="L5661" t="inlineStr">
        <is>
          <t>I63.9</t>
        </is>
      </c>
      <c r="M5661" t="inlineStr">
        <is>
          <t>Cerebral infarction, unspecified</t>
        </is>
      </c>
      <c r="N5661" t="inlineStr">
        <is>
          <t>Circulatory</t>
        </is>
      </c>
      <c r="O5661" s="28" t="n">
        <v>55</v>
      </c>
      <c r="P5661" s="29" t="n">
        <v>28306.32</v>
      </c>
      <c r="Q5661" t="inlineStr">
        <is>
          <t>N</t>
        </is>
      </c>
      <c r="R5661" s="28" t="n">
        <v>0</v>
      </c>
    </row>
    <row r="5662">
      <c r="A5662" t="inlineStr">
        <is>
          <t>ENC116375</t>
        </is>
      </c>
      <c r="B5662" t="inlineStr">
        <is>
          <t>PT12512</t>
        </is>
      </c>
      <c r="C5662" t="inlineStr">
        <is>
          <t>Outpatient</t>
        </is>
      </c>
      <c r="D5662" s="27" t="n">
        <v>45838</v>
      </c>
      <c r="E5662" s="27" t="n">
        <v>45838</v>
      </c>
      <c r="F5662" s="28" t="n">
        <v>0</v>
      </c>
      <c r="G5662" t="inlineStr">
        <is>
          <t>Bluestone Outpatient Pavilion</t>
        </is>
      </c>
      <c r="H5662" t="inlineStr">
        <is>
          <t>Primary Care Clinic</t>
        </is>
      </c>
      <c r="I5662" t="inlineStr">
        <is>
          <t>Ambulatory</t>
        </is>
      </c>
      <c r="J5662" t="inlineStr">
        <is>
          <t>Keystone Health Partners</t>
        </is>
      </c>
      <c r="K5662" t="inlineStr">
        <is>
          <t>Commercial</t>
        </is>
      </c>
      <c r="L5662" t="inlineStr">
        <is>
          <t>G43.909</t>
        </is>
      </c>
      <c r="M5662" t="inlineStr">
        <is>
          <t>Migraine, unspecified, not intractable, without status migrainosus</t>
        </is>
      </c>
      <c r="N5662" t="inlineStr">
        <is>
          <t>Nervous System</t>
        </is>
      </c>
      <c r="O5662" s="28" t="n">
        <v>28</v>
      </c>
      <c r="P5662" s="29" t="n">
        <v>219.42</v>
      </c>
      <c r="R5662" s="28" t="n"/>
    </row>
    <row r="5663">
      <c r="A5663" t="inlineStr">
        <is>
          <t>ENC116376</t>
        </is>
      </c>
      <c r="B5663" t="inlineStr">
        <is>
          <t>PT10572</t>
        </is>
      </c>
      <c r="C5663" t="inlineStr">
        <is>
          <t>Outpatient</t>
        </is>
      </c>
      <c r="D5663" s="27" t="n">
        <v>45838</v>
      </c>
      <c r="E5663" s="27" t="n">
        <v>45838</v>
      </c>
      <c r="F5663" s="28" t="n">
        <v>0</v>
      </c>
      <c r="G5663" t="inlineStr">
        <is>
          <t>Bluestone Outpatient Pavilion</t>
        </is>
      </c>
      <c r="H5663" t="inlineStr">
        <is>
          <t>Primary Care Clinic</t>
        </is>
      </c>
      <c r="I5663" t="inlineStr">
        <is>
          <t>Ambulatory</t>
        </is>
      </c>
      <c r="J5663" t="inlineStr">
        <is>
          <t>Evergreen Mutual Insurance</t>
        </is>
      </c>
      <c r="K5663" t="inlineStr">
        <is>
          <t>Commercial</t>
        </is>
      </c>
      <c r="L5663" t="inlineStr">
        <is>
          <t>J45.909</t>
        </is>
      </c>
      <c r="M5663" t="inlineStr">
        <is>
          <t>Unspecified asthma, uncomplicated</t>
        </is>
      </c>
      <c r="N5663" t="inlineStr">
        <is>
          <t>Respiratory</t>
        </is>
      </c>
      <c r="O5663" s="28" t="n">
        <v>42</v>
      </c>
      <c r="P5663" s="29" t="n">
        <v>367.14</v>
      </c>
      <c r="R5663" s="28" t="n"/>
    </row>
    <row r="5664">
      <c r="A5664" t="inlineStr">
        <is>
          <t>ENC116377</t>
        </is>
      </c>
      <c r="B5664" t="inlineStr">
        <is>
          <t>PT10947</t>
        </is>
      </c>
      <c r="C5664" t="inlineStr">
        <is>
          <t>Outpatient</t>
        </is>
      </c>
      <c r="D5664" s="27" t="n">
        <v>45838</v>
      </c>
      <c r="E5664" s="27" t="n">
        <v>45838</v>
      </c>
      <c r="F5664" s="28" t="n">
        <v>0</v>
      </c>
      <c r="G5664" t="inlineStr">
        <is>
          <t>Bluestone Outpatient Pavilion</t>
        </is>
      </c>
      <c r="H5664" t="inlineStr">
        <is>
          <t>Primary Care Clinic</t>
        </is>
      </c>
      <c r="I5664" t="inlineStr">
        <is>
          <t>Ambulatory</t>
        </is>
      </c>
      <c r="J5664" t="inlineStr">
        <is>
          <t>Silverline Medicare Advantage</t>
        </is>
      </c>
      <c r="K5664" t="inlineStr">
        <is>
          <t>Medicare Advantage</t>
        </is>
      </c>
      <c r="L5664" t="inlineStr">
        <is>
          <t>E78.5</t>
        </is>
      </c>
      <c r="M5664" t="inlineStr">
        <is>
          <t>Hyperlipidemia, unspecified</t>
        </is>
      </c>
      <c r="N5664" t="inlineStr">
        <is>
          <t>Endocrine</t>
        </is>
      </c>
      <c r="O5664" s="28" t="n">
        <v>74</v>
      </c>
      <c r="P5664" s="29" t="n">
        <v>266.51</v>
      </c>
      <c r="R5664" s="28" t="n"/>
    </row>
    <row r="5665">
      <c r="A5665" t="inlineStr">
        <is>
          <t>ENC116378</t>
        </is>
      </c>
      <c r="B5665" t="inlineStr">
        <is>
          <t>PT11207</t>
        </is>
      </c>
      <c r="C5665" t="inlineStr">
        <is>
          <t>Outpatient</t>
        </is>
      </c>
      <c r="D5665" s="27" t="n">
        <v>45838</v>
      </c>
      <c r="E5665" s="27" t="n">
        <v>45838</v>
      </c>
      <c r="F5665" s="28" t="n">
        <v>0</v>
      </c>
      <c r="G5665" t="inlineStr">
        <is>
          <t>Bluestone Outpatient Pavilion</t>
        </is>
      </c>
      <c r="H5665" t="inlineStr">
        <is>
          <t>Infusion &amp; Oncology Clinic</t>
        </is>
      </c>
      <c r="I5665" t="inlineStr">
        <is>
          <t>Oncology</t>
        </is>
      </c>
      <c r="J5665" t="inlineStr">
        <is>
          <t>Medicare</t>
        </is>
      </c>
      <c r="K5665" t="inlineStr">
        <is>
          <t>Government</t>
        </is>
      </c>
      <c r="L5665" t="inlineStr">
        <is>
          <t>Z51.11</t>
        </is>
      </c>
      <c r="M5665" t="inlineStr">
        <is>
          <t>Encounter for antineoplastic chemotherapy</t>
        </is>
      </c>
      <c r="N5665" t="inlineStr">
        <is>
          <t>Factors Influencing Health</t>
        </is>
      </c>
      <c r="O5665" s="28" t="n">
        <v>84</v>
      </c>
      <c r="P5665" s="29" t="n">
        <v>5800.96</v>
      </c>
      <c r="R5665" s="28" t="n"/>
    </row>
    <row r="5666">
      <c r="A5666" t="inlineStr">
        <is>
          <t>ENC116379</t>
        </is>
      </c>
      <c r="B5666" t="inlineStr">
        <is>
          <t>PT12647</t>
        </is>
      </c>
      <c r="C5666" t="inlineStr">
        <is>
          <t>Outpatient</t>
        </is>
      </c>
      <c r="D5666" s="27" t="n">
        <v>45838</v>
      </c>
      <c r="E5666" s="27" t="n">
        <v>45838</v>
      </c>
      <c r="F5666" s="28" t="n">
        <v>0</v>
      </c>
      <c r="G5666" t="inlineStr">
        <is>
          <t>Bluestone Outpatient Pavilion</t>
        </is>
      </c>
      <c r="H5666" t="inlineStr">
        <is>
          <t>Primary Care Clinic</t>
        </is>
      </c>
      <c r="I5666" t="inlineStr">
        <is>
          <t>Ambulatory</t>
        </is>
      </c>
      <c r="J5666" t="inlineStr">
        <is>
          <t>Silverline Medicare Advantage</t>
        </is>
      </c>
      <c r="K5666" t="inlineStr">
        <is>
          <t>Medicare Advantage</t>
        </is>
      </c>
      <c r="L5666" t="inlineStr">
        <is>
          <t>Z00.00</t>
        </is>
      </c>
      <c r="M5666" t="inlineStr">
        <is>
          <t>Encounter for general adult medical examination without abnormal findings</t>
        </is>
      </c>
      <c r="N5666" t="inlineStr">
        <is>
          <t>Factors Influencing Health</t>
        </is>
      </c>
      <c r="O5666" s="28" t="n">
        <v>88</v>
      </c>
      <c r="P5666" s="29" t="n">
        <v>303.61</v>
      </c>
      <c r="R5666" s="28" t="n"/>
    </row>
    <row r="5667">
      <c r="A5667" t="inlineStr">
        <is>
          <t>ENC116380</t>
        </is>
      </c>
      <c r="B5667" t="inlineStr">
        <is>
          <t>PT11529</t>
        </is>
      </c>
      <c r="C5667" t="inlineStr">
        <is>
          <t>Outpatient</t>
        </is>
      </c>
      <c r="D5667" s="27" t="n">
        <v>45838</v>
      </c>
      <c r="E5667" s="27" t="n">
        <v>45838</v>
      </c>
      <c r="F5667" s="28" t="n">
        <v>0</v>
      </c>
      <c r="G5667" t="inlineStr">
        <is>
          <t>Bluestone Outpatient Pavilion</t>
        </is>
      </c>
      <c r="H5667" t="inlineStr">
        <is>
          <t>Primary Care Clinic</t>
        </is>
      </c>
      <c r="I5667" t="inlineStr">
        <is>
          <t>Ambulatory</t>
        </is>
      </c>
      <c r="J5667" t="inlineStr">
        <is>
          <t>Keystone Health Partners</t>
        </is>
      </c>
      <c r="K5667" t="inlineStr">
        <is>
          <t>Commercial</t>
        </is>
      </c>
      <c r="L5667" t="inlineStr">
        <is>
          <t>Z00.00</t>
        </is>
      </c>
      <c r="M5667" t="inlineStr">
        <is>
          <t>Encounter for general adult medical examination without abnormal findings</t>
        </is>
      </c>
      <c r="N5667" t="inlineStr">
        <is>
          <t>Factors Influencing Health</t>
        </is>
      </c>
      <c r="O5667" s="28" t="n">
        <v>77</v>
      </c>
      <c r="P5667" s="29" t="n">
        <v>426.57</v>
      </c>
      <c r="R5667" s="28" t="n"/>
    </row>
    <row r="5668">
      <c r="A5668" t="inlineStr">
        <is>
          <t>ENC116373</t>
        </is>
      </c>
      <c r="B5668" t="inlineStr">
        <is>
          <t>PT12869</t>
        </is>
      </c>
      <c r="C5668" t="inlineStr">
        <is>
          <t>Inpatient</t>
        </is>
      </c>
      <c r="D5668" s="27" t="n">
        <v>45838</v>
      </c>
      <c r="E5668" s="27" t="n">
        <v>45841</v>
      </c>
      <c r="F5668" s="28" t="n">
        <v>3</v>
      </c>
      <c r="G5668" t="inlineStr">
        <is>
          <t>Bluestone Memorial Hospital</t>
        </is>
      </c>
      <c r="H5668" t="inlineStr">
        <is>
          <t>Medical-Surgical 4 West</t>
        </is>
      </c>
      <c r="I5668" t="inlineStr">
        <is>
          <t>Medicine</t>
        </is>
      </c>
      <c r="J5668" t="inlineStr">
        <is>
          <t>State Medicaid</t>
        </is>
      </c>
      <c r="K5668" t="inlineStr">
        <is>
          <t>Government</t>
        </is>
      </c>
      <c r="L5668" t="inlineStr">
        <is>
          <t>J44.1</t>
        </is>
      </c>
      <c r="M5668" t="inlineStr">
        <is>
          <t>Chronic obstructive pulmonary disease with (acute) exacerbation</t>
        </is>
      </c>
      <c r="N5668" t="inlineStr">
        <is>
          <t>Respiratory</t>
        </is>
      </c>
      <c r="O5668" s="28" t="n">
        <v>67</v>
      </c>
      <c r="P5668" s="29" t="n">
        <v>18049.23</v>
      </c>
      <c r="Q5668" t="inlineStr">
        <is>
          <t>N</t>
        </is>
      </c>
      <c r="R5668" s="28" t="n">
        <v>0</v>
      </c>
    </row>
    <row r="5669">
      <c r="A5669" t="inlineStr">
        <is>
          <t>ENC116381</t>
        </is>
      </c>
      <c r="B5669" t="inlineStr">
        <is>
          <t>PT12507</t>
        </is>
      </c>
      <c r="C5669" t="inlineStr">
        <is>
          <t>Outpatient</t>
        </is>
      </c>
      <c r="D5669" s="27" t="n">
        <v>45838</v>
      </c>
      <c r="E5669" s="27" t="n">
        <v>45838</v>
      </c>
      <c r="F5669" s="28" t="n">
        <v>0</v>
      </c>
      <c r="G5669" t="inlineStr">
        <is>
          <t>Bluestone Outpatient Pavilion</t>
        </is>
      </c>
      <c r="H5669" t="inlineStr">
        <is>
          <t>Primary Care Clinic</t>
        </is>
      </c>
      <c r="I5669" t="inlineStr">
        <is>
          <t>Ambulatory</t>
        </is>
      </c>
      <c r="J5669" t="inlineStr">
        <is>
          <t>Keystone Health Partners</t>
        </is>
      </c>
      <c r="K5669" t="inlineStr">
        <is>
          <t>Commercial</t>
        </is>
      </c>
      <c r="L5669" t="inlineStr">
        <is>
          <t>E78.5</t>
        </is>
      </c>
      <c r="M5669" t="inlineStr">
        <is>
          <t>Hyperlipidemia, unspecified</t>
        </is>
      </c>
      <c r="N5669" t="inlineStr">
        <is>
          <t>Endocrine</t>
        </is>
      </c>
      <c r="O5669" s="28" t="n">
        <v>53</v>
      </c>
      <c r="P5669" s="29" t="n">
        <v>454.18</v>
      </c>
      <c r="R5669" s="28" t="n"/>
    </row>
    <row r="5670">
      <c r="A5670" t="inlineStr">
        <is>
          <t>ENC116382</t>
        </is>
      </c>
      <c r="B5670" t="inlineStr">
        <is>
          <t>PT13624</t>
        </is>
      </c>
      <c r="C5670" t="inlineStr">
        <is>
          <t>Outpatient</t>
        </is>
      </c>
      <c r="D5670" s="27" t="n">
        <v>45838</v>
      </c>
      <c r="E5670" s="27" t="n">
        <v>45838</v>
      </c>
      <c r="F5670" s="28" t="n">
        <v>0</v>
      </c>
      <c r="G5670" t="inlineStr">
        <is>
          <t>Bluestone Outpatient Pavilion</t>
        </is>
      </c>
      <c r="H5670" t="inlineStr">
        <is>
          <t>Infusion &amp; Oncology Clinic</t>
        </is>
      </c>
      <c r="I5670" t="inlineStr">
        <is>
          <t>Oncology</t>
        </is>
      </c>
      <c r="J5670" t="inlineStr">
        <is>
          <t>Keystone Health Partners</t>
        </is>
      </c>
      <c r="K5670" t="inlineStr">
        <is>
          <t>Commercial</t>
        </is>
      </c>
      <c r="L5670" t="inlineStr">
        <is>
          <t>Z51.11</t>
        </is>
      </c>
      <c r="M5670" t="inlineStr">
        <is>
          <t>Encounter for antineoplastic chemotherapy</t>
        </is>
      </c>
      <c r="N5670" t="inlineStr">
        <is>
          <t>Factors Influencing Health</t>
        </is>
      </c>
      <c r="O5670" s="28" t="n">
        <v>28</v>
      </c>
      <c r="P5670" s="29" t="n">
        <v>9675.719999999999</v>
      </c>
      <c r="R5670" s="28" t="n"/>
    </row>
    <row r="5671">
      <c r="A5671" t="inlineStr">
        <is>
          <t>ENC116383</t>
        </is>
      </c>
      <c r="B5671" t="inlineStr">
        <is>
          <t>PT12966</t>
        </is>
      </c>
      <c r="C5671" t="inlineStr">
        <is>
          <t>Emergency</t>
        </is>
      </c>
      <c r="D5671" s="27" t="n">
        <v>45838</v>
      </c>
      <c r="E5671" s="27" t="n">
        <v>45838</v>
      </c>
      <c r="F5671" s="28" t="n">
        <v>0</v>
      </c>
      <c r="G5671" t="inlineStr">
        <is>
          <t>Ashby Falls Community Hospital</t>
        </is>
      </c>
      <c r="H5671" t="inlineStr">
        <is>
          <t>Emergency Department</t>
        </is>
      </c>
      <c r="I5671" t="inlineStr">
        <is>
          <t>Emergency</t>
        </is>
      </c>
      <c r="J5671" t="inlineStr">
        <is>
          <t>Silverline Medicare Advantage</t>
        </is>
      </c>
      <c r="K5671" t="inlineStr">
        <is>
          <t>Medicare Advantage</t>
        </is>
      </c>
      <c r="L5671" t="inlineStr">
        <is>
          <t>R07.9</t>
        </is>
      </c>
      <c r="M5671" t="inlineStr">
        <is>
          <t>Chest pain, unspecified</t>
        </is>
      </c>
      <c r="N5671" t="inlineStr">
        <is>
          <t>Symptoms &amp; Signs</t>
        </is>
      </c>
      <c r="O5671" s="28" t="n">
        <v>94</v>
      </c>
      <c r="P5671" s="29" t="n">
        <v>3433.32</v>
      </c>
      <c r="R5671" s="28" t="n"/>
    </row>
    <row r="5672">
      <c r="A5672" t="inlineStr">
        <is>
          <t>ENC116384</t>
        </is>
      </c>
      <c r="B5672" t="inlineStr">
        <is>
          <t>PT13318</t>
        </is>
      </c>
      <c r="C5672" t="inlineStr">
        <is>
          <t>Emergency</t>
        </is>
      </c>
      <c r="D5672" s="27" t="n">
        <v>45838</v>
      </c>
      <c r="E5672" s="27" t="n">
        <v>45838</v>
      </c>
      <c r="F5672" s="28" t="n">
        <v>0</v>
      </c>
      <c r="G5672" t="inlineStr">
        <is>
          <t>Bluestone Memorial Hospital</t>
        </is>
      </c>
      <c r="H5672" t="inlineStr">
        <is>
          <t>Emergency Department</t>
        </is>
      </c>
      <c r="I5672" t="inlineStr">
        <is>
          <t>Emergency</t>
        </is>
      </c>
      <c r="J5672" t="inlineStr">
        <is>
          <t>State Medicaid</t>
        </is>
      </c>
      <c r="K5672" t="inlineStr">
        <is>
          <t>Government</t>
        </is>
      </c>
      <c r="L5672" t="inlineStr">
        <is>
          <t>E86.0</t>
        </is>
      </c>
      <c r="M5672" t="inlineStr">
        <is>
          <t>Dehydration</t>
        </is>
      </c>
      <c r="N5672" t="inlineStr">
        <is>
          <t>Endocrine</t>
        </is>
      </c>
      <c r="O5672" s="28" t="n">
        <v>28</v>
      </c>
      <c r="P5672" s="29" t="n">
        <v>4105.21</v>
      </c>
      <c r="R5672" s="28" t="n"/>
    </row>
    <row r="5673">
      <c r="A5673" t="inlineStr">
        <is>
          <t>ENC116386</t>
        </is>
      </c>
      <c r="B5673" t="inlineStr">
        <is>
          <t>PT10161</t>
        </is>
      </c>
      <c r="C5673" t="inlineStr">
        <is>
          <t>Outpatient</t>
        </is>
      </c>
      <c r="D5673" s="27" t="n">
        <v>45838</v>
      </c>
      <c r="E5673" s="27" t="n">
        <v>45838</v>
      </c>
      <c r="F5673" s="28" t="n">
        <v>0</v>
      </c>
      <c r="G5673" t="inlineStr">
        <is>
          <t>Bluestone Outpatient Pavilion</t>
        </is>
      </c>
      <c r="H5673" t="inlineStr">
        <is>
          <t>Pediatric Clinic</t>
        </is>
      </c>
      <c r="I5673" t="inlineStr">
        <is>
          <t>Women &amp; Children</t>
        </is>
      </c>
      <c r="J5673" t="inlineStr">
        <is>
          <t>State Medicaid</t>
        </is>
      </c>
      <c r="K5673" t="inlineStr">
        <is>
          <t>Government</t>
        </is>
      </c>
      <c r="L5673" t="inlineStr">
        <is>
          <t>Z00.129</t>
        </is>
      </c>
      <c r="M5673" t="inlineStr">
        <is>
          <t>Encounter for routine child health examination without abnormal findings</t>
        </is>
      </c>
      <c r="N5673" t="inlineStr">
        <is>
          <t>Factors Influencing Health</t>
        </is>
      </c>
      <c r="O5673" s="28" t="n">
        <v>5</v>
      </c>
      <c r="P5673" s="29" t="n">
        <v>454.56</v>
      </c>
      <c r="R5673" s="28" t="n"/>
    </row>
    <row r="5674">
      <c r="A5674" t="inlineStr">
        <is>
          <t>ENC116374</t>
        </is>
      </c>
      <c r="B5674" t="inlineStr">
        <is>
          <t>PT13698</t>
        </is>
      </c>
      <c r="C5674" t="inlineStr">
        <is>
          <t>Inpatient</t>
        </is>
      </c>
      <c r="D5674" s="27" t="n">
        <v>45838</v>
      </c>
      <c r="E5674" s="27" t="n">
        <v>45846</v>
      </c>
      <c r="F5674" s="28" t="n">
        <v>8</v>
      </c>
      <c r="G5674" t="inlineStr">
        <is>
          <t>Bluestone Memorial Hospital</t>
        </is>
      </c>
      <c r="H5674" t="inlineStr">
        <is>
          <t>Medical-Surgical 5 East</t>
        </is>
      </c>
      <c r="I5674" t="inlineStr">
        <is>
          <t>Medicine</t>
        </is>
      </c>
      <c r="J5674" t="inlineStr">
        <is>
          <t>Silverline Medicare Advantage</t>
        </is>
      </c>
      <c r="K5674" t="inlineStr">
        <is>
          <t>Medicare Advantage</t>
        </is>
      </c>
      <c r="L5674" t="inlineStr">
        <is>
          <t>L03.115</t>
        </is>
      </c>
      <c r="M5674" t="inlineStr">
        <is>
          <t>Cellulitis of right lower limb</t>
        </is>
      </c>
      <c r="N5674" t="inlineStr">
        <is>
          <t>Skin</t>
        </is>
      </c>
      <c r="O5674" s="28" t="n">
        <v>75</v>
      </c>
      <c r="P5674" s="29" t="n">
        <v>26645.87</v>
      </c>
      <c r="Q5674" t="inlineStr">
        <is>
          <t>Y</t>
        </is>
      </c>
      <c r="R5674" s="28" t="n">
        <v>1</v>
      </c>
    </row>
    <row r="5675">
      <c r="A5675" t="inlineStr">
        <is>
          <t>ENC116387</t>
        </is>
      </c>
      <c r="B5675" t="inlineStr">
        <is>
          <t>PT13492</t>
        </is>
      </c>
      <c r="C5675" t="inlineStr">
        <is>
          <t>Emergency</t>
        </is>
      </c>
      <c r="D5675" s="27" t="n">
        <v>45838</v>
      </c>
      <c r="E5675" s="27" t="n">
        <v>45838</v>
      </c>
      <c r="F5675" s="28" t="n">
        <v>0</v>
      </c>
      <c r="G5675" t="inlineStr">
        <is>
          <t>Ashby Falls Community Hospital</t>
        </is>
      </c>
      <c r="H5675" t="inlineStr">
        <is>
          <t>Emergency Department</t>
        </is>
      </c>
      <c r="I5675" t="inlineStr">
        <is>
          <t>Emergency</t>
        </is>
      </c>
      <c r="J5675" t="inlineStr">
        <is>
          <t>Self-Pay</t>
        </is>
      </c>
      <c r="K5675" t="inlineStr">
        <is>
          <t>Self-Pay</t>
        </is>
      </c>
      <c r="L5675" t="inlineStr">
        <is>
          <t>R07.9</t>
        </is>
      </c>
      <c r="M5675" t="inlineStr">
        <is>
          <t>Chest pain, unspecified</t>
        </is>
      </c>
      <c r="N5675" t="inlineStr">
        <is>
          <t>Symptoms &amp; Signs</t>
        </is>
      </c>
      <c r="O5675" s="28" t="n">
        <v>57</v>
      </c>
      <c r="P5675" s="29" t="n">
        <v>4032.03</v>
      </c>
      <c r="R5675" s="28" t="n"/>
    </row>
    <row r="5676">
      <c r="A5676" t="inlineStr">
        <is>
          <t>ENC116388</t>
        </is>
      </c>
      <c r="B5676" t="inlineStr">
        <is>
          <t>PT12949</t>
        </is>
      </c>
      <c r="C5676" t="inlineStr">
        <is>
          <t>Outpatient</t>
        </is>
      </c>
      <c r="D5676" s="27" t="n">
        <v>45838</v>
      </c>
      <c r="E5676" s="27" t="n">
        <v>45838</v>
      </c>
      <c r="F5676" s="28" t="n">
        <v>0</v>
      </c>
      <c r="G5676" t="inlineStr">
        <is>
          <t>Bluestone Outpatient Pavilion</t>
        </is>
      </c>
      <c r="H5676" t="inlineStr">
        <is>
          <t>Endocrinology &amp; Diabetes Clinic</t>
        </is>
      </c>
      <c r="I5676" t="inlineStr">
        <is>
          <t>Ambulatory</t>
        </is>
      </c>
      <c r="J5676" t="inlineStr">
        <is>
          <t>State Medicaid</t>
        </is>
      </c>
      <c r="K5676" t="inlineStr">
        <is>
          <t>Government</t>
        </is>
      </c>
      <c r="L5676" t="inlineStr">
        <is>
          <t>E11.65</t>
        </is>
      </c>
      <c r="M5676" t="inlineStr">
        <is>
          <t>Type 2 diabetes mellitus with hyperglycemia</t>
        </is>
      </c>
      <c r="N5676" t="inlineStr">
        <is>
          <t>Endocrine</t>
        </is>
      </c>
      <c r="O5676" s="28" t="n">
        <v>45</v>
      </c>
      <c r="P5676" s="29" t="n">
        <v>557.3200000000001</v>
      </c>
      <c r="R5676" s="28" t="n"/>
    </row>
    <row r="5677">
      <c r="A5677" t="inlineStr">
        <is>
          <t>ENC116389</t>
        </is>
      </c>
      <c r="B5677" t="inlineStr">
        <is>
          <t>PT12216</t>
        </is>
      </c>
      <c r="C5677" t="inlineStr">
        <is>
          <t>Outpatient</t>
        </is>
      </c>
      <c r="D5677" s="27" t="n">
        <v>45838</v>
      </c>
      <c r="E5677" s="27" t="n">
        <v>45838</v>
      </c>
      <c r="F5677" s="28" t="n">
        <v>0</v>
      </c>
      <c r="G5677" t="inlineStr">
        <is>
          <t>Bluestone Outpatient Pavilion</t>
        </is>
      </c>
      <c r="H5677" t="inlineStr">
        <is>
          <t>Infusion &amp; Oncology Clinic</t>
        </is>
      </c>
      <c r="I5677" t="inlineStr">
        <is>
          <t>Oncology</t>
        </is>
      </c>
      <c r="J5677" t="inlineStr">
        <is>
          <t>State Medicaid</t>
        </is>
      </c>
      <c r="K5677" t="inlineStr">
        <is>
          <t>Government</t>
        </is>
      </c>
      <c r="L5677" t="inlineStr">
        <is>
          <t>C50.911</t>
        </is>
      </c>
      <c r="M5677" t="inlineStr">
        <is>
          <t>Malignant neoplasm of unspecified site of right female breast</t>
        </is>
      </c>
      <c r="N5677" t="inlineStr">
        <is>
          <t>Neoplasms</t>
        </is>
      </c>
      <c r="O5677" s="28" t="n">
        <v>56</v>
      </c>
      <c r="P5677" s="29" t="n">
        <v>661.37</v>
      </c>
      <c r="R5677" s="28" t="n"/>
    </row>
    <row r="5678">
      <c r="A5678" t="inlineStr">
        <is>
          <t>ENC116390</t>
        </is>
      </c>
      <c r="B5678" t="inlineStr">
        <is>
          <t>PT12418</t>
        </is>
      </c>
      <c r="C5678" t="inlineStr">
        <is>
          <t>Outpatient</t>
        </is>
      </c>
      <c r="D5678" s="27" t="n">
        <v>45838</v>
      </c>
      <c r="E5678" s="27" t="n">
        <v>45838</v>
      </c>
      <c r="F5678" s="28" t="n">
        <v>0</v>
      </c>
      <c r="G5678" t="inlineStr">
        <is>
          <t>Bluestone Outpatient Pavilion</t>
        </is>
      </c>
      <c r="H5678" t="inlineStr">
        <is>
          <t>Pediatric Clinic</t>
        </is>
      </c>
      <c r="I5678" t="inlineStr">
        <is>
          <t>Women &amp; Children</t>
        </is>
      </c>
      <c r="J5678" t="inlineStr">
        <is>
          <t>Summit Choice PPO</t>
        </is>
      </c>
      <c r="K5678" t="inlineStr">
        <is>
          <t>Commercial</t>
        </is>
      </c>
      <c r="L5678" t="inlineStr">
        <is>
          <t>F32.9</t>
        </is>
      </c>
      <c r="M5678" t="inlineStr">
        <is>
          <t>Major depressive disorder, single episode, unspecified</t>
        </is>
      </c>
      <c r="N5678" t="inlineStr">
        <is>
          <t>Mental &amp; Behavioral</t>
        </is>
      </c>
      <c r="O5678" s="28" t="n">
        <v>14</v>
      </c>
      <c r="P5678" s="29" t="n">
        <v>150.09</v>
      </c>
      <c r="R5678" s="28" t="n"/>
    </row>
    <row r="5679">
      <c r="A5679" t="inlineStr">
        <is>
          <t>ENC116391</t>
        </is>
      </c>
      <c r="B5679" t="inlineStr">
        <is>
          <t>PT13271</t>
        </is>
      </c>
      <c r="C5679" t="inlineStr">
        <is>
          <t>Emergency</t>
        </is>
      </c>
      <c r="D5679" s="27" t="n">
        <v>45838</v>
      </c>
      <c r="E5679" s="27" t="n">
        <v>45838</v>
      </c>
      <c r="F5679" s="28" t="n">
        <v>0</v>
      </c>
      <c r="G5679" t="inlineStr">
        <is>
          <t>Bluestone Memorial Hospital</t>
        </is>
      </c>
      <c r="H5679" t="inlineStr">
        <is>
          <t>Emergency Department</t>
        </is>
      </c>
      <c r="I5679" t="inlineStr">
        <is>
          <t>Emergency</t>
        </is>
      </c>
      <c r="J5679" t="inlineStr">
        <is>
          <t>Medicare</t>
        </is>
      </c>
      <c r="K5679" t="inlineStr">
        <is>
          <t>Government</t>
        </is>
      </c>
      <c r="L5679" t="inlineStr">
        <is>
          <t>R55</t>
        </is>
      </c>
      <c r="M5679" t="inlineStr">
        <is>
          <t>Syncope and collapse</t>
        </is>
      </c>
      <c r="N5679" t="inlineStr">
        <is>
          <t>Symptoms &amp; Signs</t>
        </is>
      </c>
      <c r="O5679" s="28" t="n">
        <v>67</v>
      </c>
      <c r="P5679" s="29" t="n">
        <v>4181.07</v>
      </c>
      <c r="R5679" s="28" t="n"/>
    </row>
    <row r="5680">
      <c r="A5680" t="inlineStr">
        <is>
          <t>ENC116385</t>
        </is>
      </c>
      <c r="B5680" t="inlineStr">
        <is>
          <t>PT12222</t>
        </is>
      </c>
      <c r="C5680" t="inlineStr">
        <is>
          <t>Inpatient</t>
        </is>
      </c>
      <c r="D5680" s="27" t="n">
        <v>45838</v>
      </c>
      <c r="E5680" s="27" t="n">
        <v>45842</v>
      </c>
      <c r="F5680" s="28" t="n">
        <v>4</v>
      </c>
      <c r="G5680" t="inlineStr">
        <is>
          <t>Bluestone Memorial Hospital</t>
        </is>
      </c>
      <c r="H5680" t="inlineStr">
        <is>
          <t>Medical-Surgical 5 East</t>
        </is>
      </c>
      <c r="I5680" t="inlineStr">
        <is>
          <t>Medicine</t>
        </is>
      </c>
      <c r="J5680" t="inlineStr">
        <is>
          <t>Medicare</t>
        </is>
      </c>
      <c r="K5680" t="inlineStr">
        <is>
          <t>Government</t>
        </is>
      </c>
      <c r="L5680" t="inlineStr">
        <is>
          <t>J44.1</t>
        </is>
      </c>
      <c r="M5680" t="inlineStr">
        <is>
          <t>Chronic obstructive pulmonary disease with (acute) exacerbation</t>
        </is>
      </c>
      <c r="N5680" t="inlineStr">
        <is>
          <t>Respiratory</t>
        </is>
      </c>
      <c r="O5680" s="28" t="n">
        <v>67</v>
      </c>
      <c r="P5680" s="29" t="n">
        <v>21473.43</v>
      </c>
      <c r="Q5680" t="inlineStr">
        <is>
          <t>N</t>
        </is>
      </c>
      <c r="R5680" s="28" t="n">
        <v>0</v>
      </c>
    </row>
    <row r="5681">
      <c r="A5681" t="inlineStr">
        <is>
          <t>ENC116392</t>
        </is>
      </c>
      <c r="B5681" t="inlineStr">
        <is>
          <t>PT10604</t>
        </is>
      </c>
      <c r="C5681" t="inlineStr">
        <is>
          <t>Outpatient</t>
        </is>
      </c>
      <c r="D5681" s="27" t="n">
        <v>45838</v>
      </c>
      <c r="E5681" s="27" t="n">
        <v>45838</v>
      </c>
      <c r="F5681" s="28" t="n">
        <v>0</v>
      </c>
      <c r="G5681" t="inlineStr">
        <is>
          <t>Bluestone Outpatient Pavilion</t>
        </is>
      </c>
      <c r="H5681" t="inlineStr">
        <is>
          <t>Endocrinology &amp; Diabetes Clinic</t>
        </is>
      </c>
      <c r="I5681" t="inlineStr">
        <is>
          <t>Ambulatory</t>
        </is>
      </c>
      <c r="J5681" t="inlineStr">
        <is>
          <t>Keystone Health Partners</t>
        </is>
      </c>
      <c r="K5681" t="inlineStr">
        <is>
          <t>Commercial</t>
        </is>
      </c>
      <c r="L5681" t="inlineStr">
        <is>
          <t>E11.9</t>
        </is>
      </c>
      <c r="M5681" t="inlineStr">
        <is>
          <t>Type 2 diabetes mellitus without complications</t>
        </is>
      </c>
      <c r="N5681" t="inlineStr">
        <is>
          <t>Endocrine</t>
        </is>
      </c>
      <c r="O5681" s="28" t="n">
        <v>53</v>
      </c>
      <c r="P5681" s="29" t="n">
        <v>186.45</v>
      </c>
      <c r="R5681" s="28" t="n"/>
    </row>
    <row r="5682">
      <c r="A5682" t="inlineStr">
        <is>
          <t>ENC116393</t>
        </is>
      </c>
      <c r="B5682" t="inlineStr">
        <is>
          <t>PT10551</t>
        </is>
      </c>
      <c r="C5682" t="inlineStr">
        <is>
          <t>Outpatient</t>
        </is>
      </c>
      <c r="D5682" s="27" t="n">
        <v>45838</v>
      </c>
      <c r="E5682" s="27" t="n">
        <v>45838</v>
      </c>
      <c r="F5682" s="28" t="n">
        <v>0</v>
      </c>
      <c r="G5682" t="inlineStr">
        <is>
          <t>Bluestone Outpatient Pavilion</t>
        </is>
      </c>
      <c r="H5682" t="inlineStr">
        <is>
          <t>Primary Care Clinic</t>
        </is>
      </c>
      <c r="I5682" t="inlineStr">
        <is>
          <t>Ambulatory</t>
        </is>
      </c>
      <c r="J5682" t="inlineStr">
        <is>
          <t>Summit Choice PPO</t>
        </is>
      </c>
      <c r="K5682" t="inlineStr">
        <is>
          <t>Commercial</t>
        </is>
      </c>
      <c r="L5682" t="inlineStr">
        <is>
          <t>K80.20</t>
        </is>
      </c>
      <c r="M5682" t="inlineStr">
        <is>
          <t>Calculus of gallbladder without cholecystitis without obstruction</t>
        </is>
      </c>
      <c r="N5682" t="inlineStr">
        <is>
          <t>Digestive</t>
        </is>
      </c>
      <c r="O5682" s="28" t="n">
        <v>63</v>
      </c>
      <c r="P5682" s="29" t="n">
        <v>230.58</v>
      </c>
      <c r="R5682" s="28" t="n"/>
    </row>
    <row r="5683">
      <c r="A5683" t="inlineStr">
        <is>
          <t>ENC116394</t>
        </is>
      </c>
      <c r="B5683" t="inlineStr">
        <is>
          <t>PT10891</t>
        </is>
      </c>
      <c r="C5683" t="inlineStr">
        <is>
          <t>Emergency</t>
        </is>
      </c>
      <c r="D5683" s="27" t="n">
        <v>45838</v>
      </c>
      <c r="E5683" s="27" t="n">
        <v>45838</v>
      </c>
      <c r="F5683" s="28" t="n">
        <v>0</v>
      </c>
      <c r="G5683" t="inlineStr">
        <is>
          <t>Cedar Ridge Medical Center</t>
        </is>
      </c>
      <c r="H5683" t="inlineStr">
        <is>
          <t>Emergency Department</t>
        </is>
      </c>
      <c r="I5683" t="inlineStr">
        <is>
          <t>Emergency</t>
        </is>
      </c>
      <c r="J5683" t="inlineStr">
        <is>
          <t>Medicare</t>
        </is>
      </c>
      <c r="K5683" t="inlineStr">
        <is>
          <t>Government</t>
        </is>
      </c>
      <c r="L5683" t="inlineStr">
        <is>
          <t>M54.50</t>
        </is>
      </c>
      <c r="M5683" t="inlineStr">
        <is>
          <t>Low back pain, unspecified</t>
        </is>
      </c>
      <c r="N5683" t="inlineStr">
        <is>
          <t>Musculoskeletal</t>
        </is>
      </c>
      <c r="O5683" s="28" t="n">
        <v>68</v>
      </c>
      <c r="P5683" s="29" t="n">
        <v>1757.02</v>
      </c>
      <c r="R5683" s="28" t="n"/>
    </row>
    <row r="5684">
      <c r="A5684" t="inlineStr">
        <is>
          <t>ENC116395</t>
        </is>
      </c>
      <c r="B5684" t="inlineStr">
        <is>
          <t>PT13570</t>
        </is>
      </c>
      <c r="C5684" t="inlineStr">
        <is>
          <t>Outpatient</t>
        </is>
      </c>
      <c r="D5684" s="27" t="n">
        <v>45838</v>
      </c>
      <c r="E5684" s="27" t="n">
        <v>45838</v>
      </c>
      <c r="F5684" s="28" t="n">
        <v>0</v>
      </c>
      <c r="G5684" t="inlineStr">
        <is>
          <t>Bluestone Outpatient Pavilion</t>
        </is>
      </c>
      <c r="H5684" t="inlineStr">
        <is>
          <t>Infusion &amp; Oncology Clinic</t>
        </is>
      </c>
      <c r="I5684" t="inlineStr">
        <is>
          <t>Oncology</t>
        </is>
      </c>
      <c r="J5684" t="inlineStr">
        <is>
          <t>Keystone Health Partners</t>
        </is>
      </c>
      <c r="K5684" t="inlineStr">
        <is>
          <t>Commercial</t>
        </is>
      </c>
      <c r="L5684" t="inlineStr">
        <is>
          <t>Z51.11</t>
        </is>
      </c>
      <c r="M5684" t="inlineStr">
        <is>
          <t>Encounter for antineoplastic chemotherapy</t>
        </is>
      </c>
      <c r="N5684" t="inlineStr">
        <is>
          <t>Factors Influencing Health</t>
        </is>
      </c>
      <c r="O5684" s="28" t="n">
        <v>58</v>
      </c>
      <c r="P5684" s="29" t="n">
        <v>9400.309999999999</v>
      </c>
      <c r="R5684" s="28" t="n"/>
    </row>
    <row r="5685">
      <c r="A5685" t="inlineStr">
        <is>
          <t>ENC116397</t>
        </is>
      </c>
      <c r="B5685" t="inlineStr">
        <is>
          <t>PT12137</t>
        </is>
      </c>
      <c r="C5685" t="inlineStr">
        <is>
          <t>Emergency</t>
        </is>
      </c>
      <c r="D5685" s="27" t="n">
        <v>45838</v>
      </c>
      <c r="E5685" s="27" t="n">
        <v>45838</v>
      </c>
      <c r="F5685" s="28" t="n">
        <v>0</v>
      </c>
      <c r="G5685" t="inlineStr">
        <is>
          <t>Bluestone Memorial Hospital</t>
        </is>
      </c>
      <c r="H5685" t="inlineStr">
        <is>
          <t>Emergency Department</t>
        </is>
      </c>
      <c r="I5685" t="inlineStr">
        <is>
          <t>Emergency</t>
        </is>
      </c>
      <c r="J5685" t="inlineStr">
        <is>
          <t>State Medicaid</t>
        </is>
      </c>
      <c r="K5685" t="inlineStr">
        <is>
          <t>Government</t>
        </is>
      </c>
      <c r="L5685" t="inlineStr">
        <is>
          <t>G40.909</t>
        </is>
      </c>
      <c r="M5685" t="inlineStr">
        <is>
          <t>Epilepsy, unspecified, not intractable, without status epilepticus</t>
        </is>
      </c>
      <c r="N5685" t="inlineStr">
        <is>
          <t>Nervous System</t>
        </is>
      </c>
      <c r="O5685" s="28" t="n">
        <v>49</v>
      </c>
      <c r="P5685" s="29" t="n">
        <v>3376.39</v>
      </c>
      <c r="R5685" s="28" t="n"/>
    </row>
    <row r="5686">
      <c r="A5686" t="inlineStr">
        <is>
          <t>ENC116398</t>
        </is>
      </c>
      <c r="B5686" t="inlineStr">
        <is>
          <t>PT12282</t>
        </is>
      </c>
      <c r="C5686" t="inlineStr">
        <is>
          <t>Emergency</t>
        </is>
      </c>
      <c r="D5686" s="27" t="n">
        <v>45838</v>
      </c>
      <c r="E5686" s="27" t="n">
        <v>45838</v>
      </c>
      <c r="F5686" s="28" t="n">
        <v>0</v>
      </c>
      <c r="G5686" t="inlineStr">
        <is>
          <t>Bluestone Memorial Hospital</t>
        </is>
      </c>
      <c r="H5686" t="inlineStr">
        <is>
          <t>Emergency Department</t>
        </is>
      </c>
      <c r="I5686" t="inlineStr">
        <is>
          <t>Emergency</t>
        </is>
      </c>
      <c r="J5686" t="inlineStr">
        <is>
          <t>Keystone Health Partners</t>
        </is>
      </c>
      <c r="K5686" t="inlineStr">
        <is>
          <t>Commercial</t>
        </is>
      </c>
      <c r="L5686" t="inlineStr">
        <is>
          <t>E86.0</t>
        </is>
      </c>
      <c r="M5686" t="inlineStr">
        <is>
          <t>Dehydration</t>
        </is>
      </c>
      <c r="N5686" t="inlineStr">
        <is>
          <t>Endocrine</t>
        </is>
      </c>
      <c r="O5686" s="28" t="n">
        <v>9</v>
      </c>
      <c r="P5686" s="29" t="n">
        <v>2704.32</v>
      </c>
      <c r="R5686" s="28" t="n"/>
    </row>
    <row r="5687">
      <c r="A5687" t="inlineStr">
        <is>
          <t>ENC116396</t>
        </is>
      </c>
      <c r="B5687" t="inlineStr">
        <is>
          <t>PT10474</t>
        </is>
      </c>
      <c r="C5687" t="inlineStr">
        <is>
          <t>Inpatient</t>
        </is>
      </c>
      <c r="D5687" s="27" t="n">
        <v>45838</v>
      </c>
      <c r="E5687" s="27" t="n">
        <v>45843</v>
      </c>
      <c r="F5687" s="28" t="n">
        <v>5</v>
      </c>
      <c r="G5687" t="inlineStr">
        <is>
          <t>Bluestone Memorial Hospital</t>
        </is>
      </c>
      <c r="H5687" t="inlineStr">
        <is>
          <t>Medical-Surgical 5 East</t>
        </is>
      </c>
      <c r="I5687" t="inlineStr">
        <is>
          <t>Medicine</t>
        </is>
      </c>
      <c r="J5687" t="inlineStr">
        <is>
          <t>Evergreen Mutual Insurance</t>
        </is>
      </c>
      <c r="K5687" t="inlineStr">
        <is>
          <t>Commercial</t>
        </is>
      </c>
      <c r="L5687" t="inlineStr">
        <is>
          <t>J18.9</t>
        </is>
      </c>
      <c r="M5687" t="inlineStr">
        <is>
          <t>Pneumonia, unspecified organism</t>
        </is>
      </c>
      <c r="N5687" t="inlineStr">
        <is>
          <t>Respiratory</t>
        </is>
      </c>
      <c r="O5687" s="28" t="n">
        <v>50</v>
      </c>
      <c r="P5687" s="29" t="n">
        <v>20654.53</v>
      </c>
      <c r="Q5687" t="inlineStr">
        <is>
          <t>N</t>
        </is>
      </c>
      <c r="R5687" s="28" t="n">
        <v>0</v>
      </c>
    </row>
    <row r="5688">
      <c r="A5688" t="inlineStr">
        <is>
          <t>ENC116400</t>
        </is>
      </c>
      <c r="B5688" t="inlineStr">
        <is>
          <t>PT12817</t>
        </is>
      </c>
      <c r="C5688" t="inlineStr">
        <is>
          <t>Emergency</t>
        </is>
      </c>
      <c r="D5688" s="27" t="n">
        <v>45838</v>
      </c>
      <c r="E5688" s="27" t="n">
        <v>45839</v>
      </c>
      <c r="F5688" s="28" t="n">
        <v>1</v>
      </c>
      <c r="G5688" t="inlineStr">
        <is>
          <t>Ashby Falls Community Hospital</t>
        </is>
      </c>
      <c r="H5688" t="inlineStr">
        <is>
          <t>Emergency Department</t>
        </is>
      </c>
      <c r="I5688" t="inlineStr">
        <is>
          <t>Emergency</t>
        </is>
      </c>
      <c r="J5688" t="inlineStr">
        <is>
          <t>Self-Pay</t>
        </is>
      </c>
      <c r="K5688" t="inlineStr">
        <is>
          <t>Self-Pay</t>
        </is>
      </c>
      <c r="L5688" t="inlineStr">
        <is>
          <t>L03.115</t>
        </is>
      </c>
      <c r="M5688" t="inlineStr">
        <is>
          <t>Cellulitis of right lower limb</t>
        </is>
      </c>
      <c r="N5688" t="inlineStr">
        <is>
          <t>Skin</t>
        </is>
      </c>
      <c r="O5688" s="28" t="n">
        <v>34</v>
      </c>
      <c r="P5688" s="29" t="n">
        <v>3962.96</v>
      </c>
      <c r="R5688" s="28" t="n"/>
    </row>
    <row r="5689">
      <c r="A5689" t="inlineStr">
        <is>
          <t>ENC116401</t>
        </is>
      </c>
      <c r="B5689" t="inlineStr">
        <is>
          <t>PT10967</t>
        </is>
      </c>
      <c r="C5689" t="inlineStr">
        <is>
          <t>Emergency</t>
        </is>
      </c>
      <c r="D5689" s="27" t="n">
        <v>45838</v>
      </c>
      <c r="E5689" s="27" t="n">
        <v>45838</v>
      </c>
      <c r="F5689" s="28" t="n">
        <v>0</v>
      </c>
      <c r="G5689" t="inlineStr">
        <is>
          <t>Bluestone Memorial Hospital</t>
        </is>
      </c>
      <c r="H5689" t="inlineStr">
        <is>
          <t>Emergency Department</t>
        </is>
      </c>
      <c r="I5689" t="inlineStr">
        <is>
          <t>Emergency</t>
        </is>
      </c>
      <c r="J5689" t="inlineStr">
        <is>
          <t>Silverline Medicare Advantage</t>
        </is>
      </c>
      <c r="K5689" t="inlineStr">
        <is>
          <t>Medicare Advantage</t>
        </is>
      </c>
      <c r="L5689" t="inlineStr">
        <is>
          <t>L03.115</t>
        </is>
      </c>
      <c r="M5689" t="inlineStr">
        <is>
          <t>Cellulitis of right lower limb</t>
        </is>
      </c>
      <c r="N5689" t="inlineStr">
        <is>
          <t>Skin</t>
        </is>
      </c>
      <c r="O5689" s="28" t="n">
        <v>89</v>
      </c>
      <c r="P5689" s="29" t="n">
        <v>1437.51</v>
      </c>
      <c r="R5689" s="28" t="n"/>
    </row>
    <row r="5690">
      <c r="A5690" t="inlineStr">
        <is>
          <t>ENC116402</t>
        </is>
      </c>
      <c r="B5690" t="inlineStr">
        <is>
          <t>PT10556</t>
        </is>
      </c>
      <c r="C5690" t="inlineStr">
        <is>
          <t>Emergency</t>
        </is>
      </c>
      <c r="D5690" s="27" t="n">
        <v>45838</v>
      </c>
      <c r="E5690" s="27" t="n">
        <v>45839</v>
      </c>
      <c r="F5690" s="28" t="n">
        <v>1</v>
      </c>
      <c r="G5690" t="inlineStr">
        <is>
          <t>Bluestone Memorial Hospital</t>
        </is>
      </c>
      <c r="H5690" t="inlineStr">
        <is>
          <t>Emergency Department</t>
        </is>
      </c>
      <c r="I5690" t="inlineStr">
        <is>
          <t>Emergency</t>
        </is>
      </c>
      <c r="J5690" t="inlineStr">
        <is>
          <t>State Medicaid</t>
        </is>
      </c>
      <c r="K5690" t="inlineStr">
        <is>
          <t>Government</t>
        </is>
      </c>
      <c r="L5690" t="inlineStr">
        <is>
          <t>S06.0X0A</t>
        </is>
      </c>
      <c r="M5690" t="inlineStr">
        <is>
          <t>Concussion without loss of consciousness, initial encounter</t>
        </is>
      </c>
      <c r="N5690" t="inlineStr">
        <is>
          <t>Injury</t>
        </is>
      </c>
      <c r="O5690" s="28" t="n">
        <v>58</v>
      </c>
      <c r="P5690" s="29" t="n">
        <v>3342.78</v>
      </c>
      <c r="R5690" s="28" t="n"/>
    </row>
    <row r="5691">
      <c r="A5691" t="inlineStr">
        <is>
          <t>ENC116399</t>
        </is>
      </c>
      <c r="B5691" t="inlineStr">
        <is>
          <t>PT11388</t>
        </is>
      </c>
      <c r="C5691" t="inlineStr">
        <is>
          <t>Inpatient</t>
        </is>
      </c>
      <c r="D5691" s="27" t="n">
        <v>45838</v>
      </c>
      <c r="E5691" s="27" t="n">
        <v>45847</v>
      </c>
      <c r="F5691" s="28" t="n">
        <v>9</v>
      </c>
      <c r="G5691" t="inlineStr">
        <is>
          <t>Bluestone Memorial Hospital</t>
        </is>
      </c>
      <c r="H5691" t="inlineStr">
        <is>
          <t>Behavioral Health</t>
        </is>
      </c>
      <c r="I5691" t="inlineStr">
        <is>
          <t>Behavioral Health</t>
        </is>
      </c>
      <c r="J5691" t="inlineStr">
        <is>
          <t>Keystone Health Partners</t>
        </is>
      </c>
      <c r="K5691" t="inlineStr">
        <is>
          <t>Commercial</t>
        </is>
      </c>
      <c r="L5691" t="inlineStr">
        <is>
          <t>F32.9</t>
        </is>
      </c>
      <c r="M5691" t="inlineStr">
        <is>
          <t>Major depressive disorder, single episode, unspecified</t>
        </is>
      </c>
      <c r="N5691" t="inlineStr">
        <is>
          <t>Mental &amp; Behavioral</t>
        </is>
      </c>
      <c r="O5691" s="28" t="n">
        <v>29</v>
      </c>
      <c r="P5691" s="29" t="n">
        <v>27266.35</v>
      </c>
      <c r="Q5691" t="inlineStr">
        <is>
          <t>N</t>
        </is>
      </c>
      <c r="R5691" s="28" t="n">
        <v>0</v>
      </c>
    </row>
    <row r="5692">
      <c r="A5692" t="inlineStr">
        <is>
          <t>ENC116403</t>
        </is>
      </c>
      <c r="B5692" t="inlineStr">
        <is>
          <t>PT13420</t>
        </is>
      </c>
      <c r="C5692" t="inlineStr">
        <is>
          <t>Emergency</t>
        </is>
      </c>
      <c r="D5692" s="27" t="n">
        <v>45838</v>
      </c>
      <c r="E5692" s="27" t="n">
        <v>45839</v>
      </c>
      <c r="F5692" s="28" t="n">
        <v>1</v>
      </c>
      <c r="G5692" t="inlineStr">
        <is>
          <t>Bluestone Memorial Hospital</t>
        </is>
      </c>
      <c r="H5692" t="inlineStr">
        <is>
          <t>Emergency Department</t>
        </is>
      </c>
      <c r="I5692" t="inlineStr">
        <is>
          <t>Emergency</t>
        </is>
      </c>
      <c r="J5692" t="inlineStr">
        <is>
          <t>Keystone Health Partners</t>
        </is>
      </c>
      <c r="K5692" t="inlineStr">
        <is>
          <t>Commercial</t>
        </is>
      </c>
      <c r="L5692" t="inlineStr">
        <is>
          <t>R10.9</t>
        </is>
      </c>
      <c r="M5692" t="inlineStr">
        <is>
          <t>Unspecified abdominal pain</t>
        </is>
      </c>
      <c r="N5692" t="inlineStr">
        <is>
          <t>Symptoms &amp; Signs</t>
        </is>
      </c>
      <c r="O5692" s="28" t="n">
        <v>32</v>
      </c>
      <c r="P5692" s="29" t="n">
        <v>5643.66</v>
      </c>
      <c r="R5692" s="28" t="n"/>
    </row>
    <row r="5693">
      <c r="A5693" t="inlineStr">
        <is>
          <t>ENC116404</t>
        </is>
      </c>
      <c r="B5693" t="inlineStr">
        <is>
          <t>PT13376</t>
        </is>
      </c>
      <c r="C5693" t="inlineStr">
        <is>
          <t>Inpatient</t>
        </is>
      </c>
      <c r="D5693" s="27" t="n">
        <v>45838</v>
      </c>
      <c r="E5693" s="27" t="n">
        <v>45841</v>
      </c>
      <c r="F5693" s="28" t="n">
        <v>3</v>
      </c>
      <c r="G5693" t="inlineStr">
        <is>
          <t>Bluestone Memorial Hospital</t>
        </is>
      </c>
      <c r="H5693" t="inlineStr">
        <is>
          <t>Behavioral Health</t>
        </is>
      </c>
      <c r="I5693" t="inlineStr">
        <is>
          <t>Behavioral Health</t>
        </is>
      </c>
      <c r="J5693" t="inlineStr">
        <is>
          <t>State Medicaid</t>
        </is>
      </c>
      <c r="K5693" t="inlineStr">
        <is>
          <t>Government</t>
        </is>
      </c>
      <c r="L5693" t="inlineStr">
        <is>
          <t>F32.9</t>
        </is>
      </c>
      <c r="M5693" t="inlineStr">
        <is>
          <t>Major depressive disorder, single episode, unspecified</t>
        </is>
      </c>
      <c r="N5693" t="inlineStr">
        <is>
          <t>Mental &amp; Behavioral</t>
        </is>
      </c>
      <c r="O5693" s="28" t="n">
        <v>61</v>
      </c>
      <c r="P5693" s="29" t="n">
        <v>14573.07</v>
      </c>
      <c r="Q5693" t="inlineStr">
        <is>
          <t>N</t>
        </is>
      </c>
      <c r="R5693" s="28" t="n">
        <v>0</v>
      </c>
    </row>
    <row r="5694">
      <c r="A5694" t="inlineStr">
        <is>
          <t>ENC116405</t>
        </is>
      </c>
      <c r="B5694" t="inlineStr">
        <is>
          <t>PT11428</t>
        </is>
      </c>
      <c r="C5694" t="inlineStr">
        <is>
          <t>Outpatient</t>
        </is>
      </c>
      <c r="D5694" s="27" t="n">
        <v>45839</v>
      </c>
      <c r="E5694" s="27" t="n">
        <v>45839</v>
      </c>
      <c r="F5694" s="28" t="n">
        <v>0</v>
      </c>
      <c r="G5694" t="inlineStr">
        <is>
          <t>Bluestone Outpatient Pavilion</t>
        </is>
      </c>
      <c r="H5694" t="inlineStr">
        <is>
          <t>Primary Care Clinic</t>
        </is>
      </c>
      <c r="I5694" t="inlineStr">
        <is>
          <t>Ambulatory</t>
        </is>
      </c>
      <c r="J5694" t="inlineStr">
        <is>
          <t>Medicare</t>
        </is>
      </c>
      <c r="K5694" t="inlineStr">
        <is>
          <t>Government</t>
        </is>
      </c>
      <c r="L5694" t="inlineStr">
        <is>
          <t>F41.9</t>
        </is>
      </c>
      <c r="M5694" t="inlineStr">
        <is>
          <t>Anxiety disorder, unspecified</t>
        </is>
      </c>
      <c r="N5694" t="inlineStr">
        <is>
          <t>Mental &amp; Behavioral</t>
        </is>
      </c>
      <c r="O5694" s="28" t="n">
        <v>69</v>
      </c>
      <c r="P5694" s="29" t="n">
        <v>246.54</v>
      </c>
      <c r="R5694" s="28" t="n"/>
    </row>
    <row r="5695">
      <c r="A5695" t="inlineStr">
        <is>
          <t>ENC116406</t>
        </is>
      </c>
      <c r="B5695" t="inlineStr">
        <is>
          <t>PT13490</t>
        </is>
      </c>
      <c r="C5695" t="inlineStr">
        <is>
          <t>Outpatient</t>
        </is>
      </c>
      <c r="D5695" s="27" t="n">
        <v>45839</v>
      </c>
      <c r="E5695" s="27" t="n">
        <v>45839</v>
      </c>
      <c r="F5695" s="28" t="n">
        <v>0</v>
      </c>
      <c r="G5695" t="inlineStr">
        <is>
          <t>Bluestone Outpatient Pavilion</t>
        </is>
      </c>
      <c r="H5695" t="inlineStr">
        <is>
          <t>Primary Care Clinic</t>
        </is>
      </c>
      <c r="I5695" t="inlineStr">
        <is>
          <t>Ambulatory</t>
        </is>
      </c>
      <c r="J5695" t="inlineStr">
        <is>
          <t>Silverline Medicare Advantage</t>
        </is>
      </c>
      <c r="K5695" t="inlineStr">
        <is>
          <t>Medicare Advantage</t>
        </is>
      </c>
      <c r="L5695" t="inlineStr">
        <is>
          <t>L03.115</t>
        </is>
      </c>
      <c r="M5695" t="inlineStr">
        <is>
          <t>Cellulitis of right lower limb</t>
        </is>
      </c>
      <c r="N5695" t="inlineStr">
        <is>
          <t>Skin</t>
        </is>
      </c>
      <c r="O5695" s="28" t="n">
        <v>68</v>
      </c>
      <c r="P5695" s="29" t="n">
        <v>229.21</v>
      </c>
      <c r="R5695" s="28" t="n"/>
    </row>
    <row r="5696">
      <c r="A5696" t="inlineStr">
        <is>
          <t>ENC116408</t>
        </is>
      </c>
      <c r="B5696" t="inlineStr">
        <is>
          <t>PT13359</t>
        </is>
      </c>
      <c r="C5696" t="inlineStr">
        <is>
          <t>Outpatient</t>
        </is>
      </c>
      <c r="D5696" s="27" t="n">
        <v>45839</v>
      </c>
      <c r="E5696" s="27" t="n">
        <v>45839</v>
      </c>
      <c r="F5696" s="28" t="n">
        <v>0</v>
      </c>
      <c r="G5696" t="inlineStr">
        <is>
          <t>Bluestone Outpatient Pavilion</t>
        </is>
      </c>
      <c r="H5696" t="inlineStr">
        <is>
          <t>Infusion &amp; Oncology Clinic</t>
        </is>
      </c>
      <c r="I5696" t="inlineStr">
        <is>
          <t>Oncology</t>
        </is>
      </c>
      <c r="J5696" t="inlineStr">
        <is>
          <t>Keystone Health Partners</t>
        </is>
      </c>
      <c r="K5696" t="inlineStr">
        <is>
          <t>Commercial</t>
        </is>
      </c>
      <c r="L5696" t="inlineStr">
        <is>
          <t>Z51.11</t>
        </is>
      </c>
      <c r="M5696" t="inlineStr">
        <is>
          <t>Encounter for antineoplastic chemotherapy</t>
        </is>
      </c>
      <c r="N5696" t="inlineStr">
        <is>
          <t>Factors Influencing Health</t>
        </is>
      </c>
      <c r="O5696" s="28" t="n">
        <v>77</v>
      </c>
      <c r="P5696" s="29" t="n">
        <v>13754.07</v>
      </c>
      <c r="R5696" s="28" t="n"/>
    </row>
    <row r="5697">
      <c r="A5697" t="inlineStr">
        <is>
          <t>ENC116409</t>
        </is>
      </c>
      <c r="B5697" t="inlineStr">
        <is>
          <t>PT12014</t>
        </is>
      </c>
      <c r="C5697" t="inlineStr">
        <is>
          <t>Emergency</t>
        </is>
      </c>
      <c r="D5697" s="27" t="n">
        <v>45839</v>
      </c>
      <c r="E5697" s="27" t="n">
        <v>45839</v>
      </c>
      <c r="F5697" s="28" t="n">
        <v>0</v>
      </c>
      <c r="G5697" t="inlineStr">
        <is>
          <t>Bluestone Memorial Hospital</t>
        </is>
      </c>
      <c r="H5697" t="inlineStr">
        <is>
          <t>Emergency Department</t>
        </is>
      </c>
      <c r="I5697" t="inlineStr">
        <is>
          <t>Emergency</t>
        </is>
      </c>
      <c r="J5697" t="inlineStr">
        <is>
          <t>State Medicaid</t>
        </is>
      </c>
      <c r="K5697" t="inlineStr">
        <is>
          <t>Government</t>
        </is>
      </c>
      <c r="L5697" t="inlineStr">
        <is>
          <t>A08.4</t>
        </is>
      </c>
      <c r="M5697" t="inlineStr">
        <is>
          <t>Viral intestinal infection, unspecified</t>
        </is>
      </c>
      <c r="N5697" t="inlineStr">
        <is>
          <t>Infectious</t>
        </is>
      </c>
      <c r="O5697" s="28" t="n">
        <v>59</v>
      </c>
      <c r="P5697" s="29" t="n">
        <v>4225.61</v>
      </c>
      <c r="R5697" s="28" t="n"/>
    </row>
    <row r="5698">
      <c r="A5698" t="inlineStr">
        <is>
          <t>ENC116410</t>
        </is>
      </c>
      <c r="B5698" t="inlineStr">
        <is>
          <t>PT13929</t>
        </is>
      </c>
      <c r="C5698" t="inlineStr">
        <is>
          <t>Outpatient</t>
        </is>
      </c>
      <c r="D5698" s="27" t="n">
        <v>45839</v>
      </c>
      <c r="E5698" s="27" t="n">
        <v>45839</v>
      </c>
      <c r="F5698" s="28" t="n">
        <v>0</v>
      </c>
      <c r="G5698" t="inlineStr">
        <is>
          <t>Bluestone Outpatient Pavilion</t>
        </is>
      </c>
      <c r="H5698" t="inlineStr">
        <is>
          <t>Infusion &amp; Oncology Clinic</t>
        </is>
      </c>
      <c r="I5698" t="inlineStr">
        <is>
          <t>Oncology</t>
        </is>
      </c>
      <c r="J5698" t="inlineStr">
        <is>
          <t>Medicare</t>
        </is>
      </c>
      <c r="K5698" t="inlineStr">
        <is>
          <t>Government</t>
        </is>
      </c>
      <c r="L5698" t="inlineStr">
        <is>
          <t>Z51.11</t>
        </is>
      </c>
      <c r="M5698" t="inlineStr">
        <is>
          <t>Encounter for antineoplastic chemotherapy</t>
        </is>
      </c>
      <c r="N5698" t="inlineStr">
        <is>
          <t>Factors Influencing Health</t>
        </is>
      </c>
      <c r="O5698" s="28" t="n">
        <v>77</v>
      </c>
      <c r="P5698" s="29" t="n">
        <v>9824.91</v>
      </c>
      <c r="R5698" s="28" t="n"/>
    </row>
    <row r="5699">
      <c r="A5699" t="inlineStr">
        <is>
          <t>ENC116411</t>
        </is>
      </c>
      <c r="B5699" t="inlineStr">
        <is>
          <t>PT13394</t>
        </is>
      </c>
      <c r="C5699" t="inlineStr">
        <is>
          <t>Outpatient</t>
        </is>
      </c>
      <c r="D5699" s="27" t="n">
        <v>45839</v>
      </c>
      <c r="E5699" s="27" t="n">
        <v>45839</v>
      </c>
      <c r="F5699" s="28" t="n">
        <v>0</v>
      </c>
      <c r="G5699" t="inlineStr">
        <is>
          <t>Bluestone Outpatient Pavilion</t>
        </is>
      </c>
      <c r="H5699" t="inlineStr">
        <is>
          <t>Pediatric Clinic</t>
        </is>
      </c>
      <c r="I5699" t="inlineStr">
        <is>
          <t>Women &amp; Children</t>
        </is>
      </c>
      <c r="J5699" t="inlineStr">
        <is>
          <t>State Medicaid</t>
        </is>
      </c>
      <c r="K5699" t="inlineStr">
        <is>
          <t>Government</t>
        </is>
      </c>
      <c r="L5699" t="inlineStr">
        <is>
          <t>H66.90</t>
        </is>
      </c>
      <c r="M5699" t="inlineStr">
        <is>
          <t>Otitis media, unspecified, unspecified ear</t>
        </is>
      </c>
      <c r="N5699" t="inlineStr">
        <is>
          <t>Ear</t>
        </is>
      </c>
      <c r="O5699" s="28" t="n">
        <v>9</v>
      </c>
      <c r="P5699" s="29" t="n">
        <v>308.41</v>
      </c>
      <c r="R5699" s="28" t="n"/>
    </row>
    <row r="5700">
      <c r="A5700" t="inlineStr">
        <is>
          <t>ENC116412</t>
        </is>
      </c>
      <c r="B5700" t="inlineStr">
        <is>
          <t>PT13540</t>
        </is>
      </c>
      <c r="C5700" t="inlineStr">
        <is>
          <t>Outpatient</t>
        </is>
      </c>
      <c r="D5700" s="27" t="n">
        <v>45839</v>
      </c>
      <c r="E5700" s="27" t="n">
        <v>45839</v>
      </c>
      <c r="F5700" s="28" t="n">
        <v>0</v>
      </c>
      <c r="G5700" t="inlineStr">
        <is>
          <t>Bluestone Outpatient Pavilion</t>
        </is>
      </c>
      <c r="H5700" t="inlineStr">
        <is>
          <t>Primary Care Clinic</t>
        </is>
      </c>
      <c r="I5700" t="inlineStr">
        <is>
          <t>Ambulatory</t>
        </is>
      </c>
      <c r="J5700" t="inlineStr">
        <is>
          <t>Silverline Medicare Advantage</t>
        </is>
      </c>
      <c r="K5700" t="inlineStr">
        <is>
          <t>Medicare Advantage</t>
        </is>
      </c>
      <c r="L5700" t="inlineStr">
        <is>
          <t>Z00.00</t>
        </is>
      </c>
      <c r="M5700" t="inlineStr">
        <is>
          <t>Encounter for general adult medical examination without abnormal findings</t>
        </is>
      </c>
      <c r="N5700" t="inlineStr">
        <is>
          <t>Factors Influencing Health</t>
        </is>
      </c>
      <c r="O5700" s="28" t="n">
        <v>65</v>
      </c>
      <c r="P5700" s="29" t="n">
        <v>367.36</v>
      </c>
      <c r="R5700" s="28" t="n"/>
    </row>
    <row r="5701">
      <c r="A5701" t="inlineStr">
        <is>
          <t>ENC116413</t>
        </is>
      </c>
      <c r="B5701" t="inlineStr">
        <is>
          <t>PT10081</t>
        </is>
      </c>
      <c r="C5701" t="inlineStr">
        <is>
          <t>Outpatient</t>
        </is>
      </c>
      <c r="D5701" s="27" t="n">
        <v>45839</v>
      </c>
      <c r="E5701" s="27" t="n">
        <v>45839</v>
      </c>
      <c r="F5701" s="28" t="n">
        <v>0</v>
      </c>
      <c r="G5701" t="inlineStr">
        <is>
          <t>Bluestone Outpatient Pavilion</t>
        </is>
      </c>
      <c r="H5701" t="inlineStr">
        <is>
          <t>Primary Care Clinic</t>
        </is>
      </c>
      <c r="I5701" t="inlineStr">
        <is>
          <t>Ambulatory</t>
        </is>
      </c>
      <c r="J5701" t="inlineStr">
        <is>
          <t>Medicare</t>
        </is>
      </c>
      <c r="K5701" t="inlineStr">
        <is>
          <t>Government</t>
        </is>
      </c>
      <c r="L5701" t="inlineStr">
        <is>
          <t>I10</t>
        </is>
      </c>
      <c r="M5701" t="inlineStr">
        <is>
          <t>Essential (primary) hypertension</t>
        </is>
      </c>
      <c r="N5701" t="inlineStr">
        <is>
          <t>Circulatory</t>
        </is>
      </c>
      <c r="O5701" s="28" t="n">
        <v>70</v>
      </c>
      <c r="P5701" s="29" t="n">
        <v>121.97</v>
      </c>
      <c r="R5701" s="28" t="n"/>
    </row>
    <row r="5702">
      <c r="A5702" t="inlineStr">
        <is>
          <t>ENC116414</t>
        </is>
      </c>
      <c r="B5702" t="inlineStr">
        <is>
          <t>PT13570</t>
        </is>
      </c>
      <c r="C5702" t="inlineStr">
        <is>
          <t>Outpatient</t>
        </is>
      </c>
      <c r="D5702" s="27" t="n">
        <v>45839</v>
      </c>
      <c r="E5702" s="27" t="n">
        <v>45839</v>
      </c>
      <c r="F5702" s="28" t="n">
        <v>0</v>
      </c>
      <c r="G5702" t="inlineStr">
        <is>
          <t>Bluestone Outpatient Pavilion</t>
        </is>
      </c>
      <c r="H5702" t="inlineStr">
        <is>
          <t>Primary Care Clinic</t>
        </is>
      </c>
      <c r="I5702" t="inlineStr">
        <is>
          <t>Ambulatory</t>
        </is>
      </c>
      <c r="J5702" t="inlineStr">
        <is>
          <t>Keystone Health Partners</t>
        </is>
      </c>
      <c r="K5702" t="inlineStr">
        <is>
          <t>Commercial</t>
        </is>
      </c>
      <c r="L5702" t="inlineStr">
        <is>
          <t>Z00.00</t>
        </is>
      </c>
      <c r="M5702" t="inlineStr">
        <is>
          <t>Encounter for general adult medical examination without abnormal findings</t>
        </is>
      </c>
      <c r="N5702" t="inlineStr">
        <is>
          <t>Factors Influencing Health</t>
        </is>
      </c>
      <c r="O5702" s="28" t="n">
        <v>58</v>
      </c>
      <c r="P5702" s="29" t="n">
        <v>239.14</v>
      </c>
      <c r="R5702" s="28" t="n"/>
    </row>
    <row r="5703">
      <c r="A5703" t="inlineStr">
        <is>
          <t>ENC116415</t>
        </is>
      </c>
      <c r="B5703" t="inlineStr">
        <is>
          <t>PT12530</t>
        </is>
      </c>
      <c r="C5703" t="inlineStr">
        <is>
          <t>Outpatient</t>
        </is>
      </c>
      <c r="D5703" s="27" t="n">
        <v>45839</v>
      </c>
      <c r="E5703" s="27" t="n">
        <v>45839</v>
      </c>
      <c r="F5703" s="28" t="n">
        <v>0</v>
      </c>
      <c r="G5703" t="inlineStr">
        <is>
          <t>Bluestone Outpatient Pavilion</t>
        </is>
      </c>
      <c r="H5703" t="inlineStr">
        <is>
          <t>Infusion &amp; Oncology Clinic</t>
        </is>
      </c>
      <c r="I5703" t="inlineStr">
        <is>
          <t>Oncology</t>
        </is>
      </c>
      <c r="J5703" t="inlineStr">
        <is>
          <t>Summit Choice PPO</t>
        </is>
      </c>
      <c r="K5703" t="inlineStr">
        <is>
          <t>Commercial</t>
        </is>
      </c>
      <c r="L5703" t="inlineStr">
        <is>
          <t>Z51.11</t>
        </is>
      </c>
      <c r="M5703" t="inlineStr">
        <is>
          <t>Encounter for antineoplastic chemotherapy</t>
        </is>
      </c>
      <c r="N5703" t="inlineStr">
        <is>
          <t>Factors Influencing Health</t>
        </is>
      </c>
      <c r="O5703" s="28" t="n">
        <v>41</v>
      </c>
      <c r="P5703" s="29" t="n">
        <v>8825.34</v>
      </c>
      <c r="R5703" s="28" t="n"/>
    </row>
    <row r="5704">
      <c r="A5704" t="inlineStr">
        <is>
          <t>ENC116416</t>
        </is>
      </c>
      <c r="B5704" t="inlineStr">
        <is>
          <t>PT11019</t>
        </is>
      </c>
      <c r="C5704" t="inlineStr">
        <is>
          <t>Emergency</t>
        </is>
      </c>
      <c r="D5704" s="27" t="n">
        <v>45839</v>
      </c>
      <c r="E5704" s="27" t="n">
        <v>45839</v>
      </c>
      <c r="F5704" s="28" t="n">
        <v>0</v>
      </c>
      <c r="G5704" t="inlineStr">
        <is>
          <t>Bluestone Memorial Hospital</t>
        </is>
      </c>
      <c r="H5704" t="inlineStr">
        <is>
          <t>Emergency Department</t>
        </is>
      </c>
      <c r="I5704" t="inlineStr">
        <is>
          <t>Emergency</t>
        </is>
      </c>
      <c r="J5704" t="inlineStr">
        <is>
          <t>Evergreen Mutual Insurance</t>
        </is>
      </c>
      <c r="K5704" t="inlineStr">
        <is>
          <t>Commercial</t>
        </is>
      </c>
      <c r="L5704" t="inlineStr">
        <is>
          <t>R10.9</t>
        </is>
      </c>
      <c r="M5704" t="inlineStr">
        <is>
          <t>Unspecified abdominal pain</t>
        </is>
      </c>
      <c r="N5704" t="inlineStr">
        <is>
          <t>Symptoms &amp; Signs</t>
        </is>
      </c>
      <c r="O5704" s="28" t="n">
        <v>64</v>
      </c>
      <c r="P5704" s="29" t="n">
        <v>3855.93</v>
      </c>
      <c r="R5704" s="28" t="n"/>
    </row>
    <row r="5705">
      <c r="A5705" t="inlineStr">
        <is>
          <t>ENC116417</t>
        </is>
      </c>
      <c r="B5705" t="inlineStr">
        <is>
          <t>PT10343</t>
        </is>
      </c>
      <c r="C5705" t="inlineStr">
        <is>
          <t>Emergency</t>
        </is>
      </c>
      <c r="D5705" s="27" t="n">
        <v>45839</v>
      </c>
      <c r="E5705" s="27" t="n">
        <v>45839</v>
      </c>
      <c r="F5705" s="28" t="n">
        <v>0</v>
      </c>
      <c r="G5705" t="inlineStr">
        <is>
          <t>Bluestone Memorial Hospital</t>
        </is>
      </c>
      <c r="H5705" t="inlineStr">
        <is>
          <t>Emergency Department</t>
        </is>
      </c>
      <c r="I5705" t="inlineStr">
        <is>
          <t>Emergency</t>
        </is>
      </c>
      <c r="J5705" t="inlineStr">
        <is>
          <t>Self-Pay</t>
        </is>
      </c>
      <c r="K5705" t="inlineStr">
        <is>
          <t>Self-Pay</t>
        </is>
      </c>
      <c r="L5705" t="inlineStr">
        <is>
          <t>R10.9</t>
        </is>
      </c>
      <c r="M5705" t="inlineStr">
        <is>
          <t>Unspecified abdominal pain</t>
        </is>
      </c>
      <c r="N5705" t="inlineStr">
        <is>
          <t>Symptoms &amp; Signs</t>
        </is>
      </c>
      <c r="O5705" s="28" t="n">
        <v>60</v>
      </c>
      <c r="P5705" s="29" t="n">
        <v>3395.57</v>
      </c>
      <c r="R5705" s="28" t="n"/>
    </row>
    <row r="5706">
      <c r="A5706" t="inlineStr">
        <is>
          <t>ENC116407</t>
        </is>
      </c>
      <c r="B5706" t="inlineStr">
        <is>
          <t>PT11447</t>
        </is>
      </c>
      <c r="C5706" t="inlineStr">
        <is>
          <t>Observation</t>
        </is>
      </c>
      <c r="D5706" s="27" t="n">
        <v>45839</v>
      </c>
      <c r="E5706" s="27" t="n">
        <v>45840</v>
      </c>
      <c r="F5706" s="28" t="n">
        <v>1</v>
      </c>
      <c r="G5706" t="inlineStr">
        <is>
          <t>Cedar Ridge Medical Center</t>
        </is>
      </c>
      <c r="H5706" t="inlineStr">
        <is>
          <t>Medical-Surgical</t>
        </is>
      </c>
      <c r="I5706" t="inlineStr">
        <is>
          <t>Medicine</t>
        </is>
      </c>
      <c r="J5706" t="inlineStr">
        <is>
          <t>Summit Choice PPO</t>
        </is>
      </c>
      <c r="K5706" t="inlineStr">
        <is>
          <t>Commercial</t>
        </is>
      </c>
      <c r="L5706" t="inlineStr">
        <is>
          <t>R07.9</t>
        </is>
      </c>
      <c r="M5706" t="inlineStr">
        <is>
          <t>Chest pain, unspecified</t>
        </is>
      </c>
      <c r="N5706" t="inlineStr">
        <is>
          <t>Symptoms &amp; Signs</t>
        </is>
      </c>
      <c r="O5706" s="28" t="n">
        <v>20</v>
      </c>
      <c r="P5706" s="29" t="n">
        <v>7532.77</v>
      </c>
      <c r="R5706" s="28" t="n"/>
    </row>
    <row r="5707">
      <c r="A5707" t="inlineStr">
        <is>
          <t>ENC116418</t>
        </is>
      </c>
      <c r="B5707" t="inlineStr">
        <is>
          <t>PT10007</t>
        </is>
      </c>
      <c r="C5707" t="inlineStr">
        <is>
          <t>Outpatient</t>
        </is>
      </c>
      <c r="D5707" s="27" t="n">
        <v>45839</v>
      </c>
      <c r="E5707" s="27" t="n">
        <v>45839</v>
      </c>
      <c r="F5707" s="28" t="n">
        <v>0</v>
      </c>
      <c r="G5707" t="inlineStr">
        <is>
          <t>Bluestone Outpatient Pavilion</t>
        </is>
      </c>
      <c r="H5707" t="inlineStr">
        <is>
          <t>Infusion &amp; Oncology Clinic</t>
        </is>
      </c>
      <c r="I5707" t="inlineStr">
        <is>
          <t>Oncology</t>
        </is>
      </c>
      <c r="J5707" t="inlineStr">
        <is>
          <t>Evergreen Mutual Insurance</t>
        </is>
      </c>
      <c r="K5707" t="inlineStr">
        <is>
          <t>Commercial</t>
        </is>
      </c>
      <c r="L5707" t="inlineStr">
        <is>
          <t>C50.911</t>
        </is>
      </c>
      <c r="M5707" t="inlineStr">
        <is>
          <t>Malignant neoplasm of unspecified site of right female breast</t>
        </is>
      </c>
      <c r="N5707" t="inlineStr">
        <is>
          <t>Neoplasms</t>
        </is>
      </c>
      <c r="O5707" s="28" t="n">
        <v>54</v>
      </c>
      <c r="P5707" s="29" t="n">
        <v>647.58</v>
      </c>
      <c r="R5707" s="28" t="n"/>
    </row>
    <row r="5708">
      <c r="A5708" t="inlineStr">
        <is>
          <t>ENC116419</t>
        </is>
      </c>
      <c r="B5708" t="inlineStr">
        <is>
          <t>PT10146</t>
        </is>
      </c>
      <c r="C5708" t="inlineStr">
        <is>
          <t>Inpatient</t>
        </is>
      </c>
      <c r="D5708" s="27" t="n">
        <v>45839</v>
      </c>
      <c r="E5708" s="27" t="n">
        <v>45841</v>
      </c>
      <c r="F5708" s="28" t="n">
        <v>2</v>
      </c>
      <c r="G5708" t="inlineStr">
        <is>
          <t>Ashby Falls Community Hospital</t>
        </is>
      </c>
      <c r="H5708" t="inlineStr">
        <is>
          <t>Labor &amp; Delivery</t>
        </is>
      </c>
      <c r="I5708" t="inlineStr">
        <is>
          <t>Women &amp; Children</t>
        </is>
      </c>
      <c r="J5708" t="inlineStr">
        <is>
          <t>State Medicaid</t>
        </is>
      </c>
      <c r="K5708" t="inlineStr">
        <is>
          <t>Government</t>
        </is>
      </c>
      <c r="L5708" t="inlineStr">
        <is>
          <t>O82</t>
        </is>
      </c>
      <c r="M5708" t="inlineStr">
        <is>
          <t>Encounter for cesarean delivery without indication</t>
        </is>
      </c>
      <c r="N5708" t="inlineStr">
        <is>
          <t>Pregnancy</t>
        </is>
      </c>
      <c r="O5708" s="28" t="n">
        <v>26</v>
      </c>
      <c r="P5708" s="29" t="n">
        <v>25946.26</v>
      </c>
      <c r="Q5708" t="inlineStr">
        <is>
          <t>N</t>
        </is>
      </c>
      <c r="R5708" s="28" t="n">
        <v>0</v>
      </c>
    </row>
    <row r="5709">
      <c r="A5709" t="inlineStr">
        <is>
          <t>ENC116420</t>
        </is>
      </c>
      <c r="B5709" t="inlineStr">
        <is>
          <t>PT10600</t>
        </is>
      </c>
      <c r="C5709" t="inlineStr">
        <is>
          <t>Outpatient</t>
        </is>
      </c>
      <c r="D5709" s="27" t="n">
        <v>45839</v>
      </c>
      <c r="E5709" s="27" t="n">
        <v>45839</v>
      </c>
      <c r="F5709" s="28" t="n">
        <v>0</v>
      </c>
      <c r="G5709" t="inlineStr">
        <is>
          <t>Bluestone Outpatient Pavilion</t>
        </is>
      </c>
      <c r="H5709" t="inlineStr">
        <is>
          <t>Primary Care Clinic</t>
        </is>
      </c>
      <c r="I5709" t="inlineStr">
        <is>
          <t>Ambulatory</t>
        </is>
      </c>
      <c r="J5709" t="inlineStr">
        <is>
          <t>Summit Choice PPO</t>
        </is>
      </c>
      <c r="K5709" t="inlineStr">
        <is>
          <t>Commercial</t>
        </is>
      </c>
      <c r="L5709" t="inlineStr">
        <is>
          <t>E78.5</t>
        </is>
      </c>
      <c r="M5709" t="inlineStr">
        <is>
          <t>Hyperlipidemia, unspecified</t>
        </is>
      </c>
      <c r="N5709" t="inlineStr">
        <is>
          <t>Endocrine</t>
        </is>
      </c>
      <c r="O5709" s="28" t="n">
        <v>56</v>
      </c>
      <c r="P5709" s="29" t="n">
        <v>332.82</v>
      </c>
      <c r="R5709" s="28" t="n"/>
    </row>
    <row r="5710">
      <c r="A5710" t="inlineStr">
        <is>
          <t>ENC116421</t>
        </is>
      </c>
      <c r="B5710" t="inlineStr">
        <is>
          <t>PT10103</t>
        </is>
      </c>
      <c r="C5710" t="inlineStr">
        <is>
          <t>Outpatient</t>
        </is>
      </c>
      <c r="D5710" s="27" t="n">
        <v>45839</v>
      </c>
      <c r="E5710" s="27" t="n">
        <v>45839</v>
      </c>
      <c r="F5710" s="28" t="n">
        <v>0</v>
      </c>
      <c r="G5710" t="inlineStr">
        <is>
          <t>Bluestone Outpatient Pavilion</t>
        </is>
      </c>
      <c r="H5710" t="inlineStr">
        <is>
          <t>Primary Care Clinic</t>
        </is>
      </c>
      <c r="I5710" t="inlineStr">
        <is>
          <t>Ambulatory</t>
        </is>
      </c>
      <c r="J5710" t="inlineStr">
        <is>
          <t>Medicare</t>
        </is>
      </c>
      <c r="K5710" t="inlineStr">
        <is>
          <t>Government</t>
        </is>
      </c>
      <c r="L5710" t="inlineStr">
        <is>
          <t>I10</t>
        </is>
      </c>
      <c r="M5710" t="inlineStr">
        <is>
          <t>Essential (primary) hypertension</t>
        </is>
      </c>
      <c r="N5710" t="inlineStr">
        <is>
          <t>Circulatory</t>
        </is>
      </c>
      <c r="O5710" s="28" t="n">
        <v>65</v>
      </c>
      <c r="P5710" s="29" t="n">
        <v>382.53</v>
      </c>
      <c r="R5710" s="28" t="n"/>
    </row>
    <row r="5711">
      <c r="A5711" t="inlineStr">
        <is>
          <t>ENC116422</t>
        </is>
      </c>
      <c r="B5711" t="inlineStr">
        <is>
          <t>PT11610</t>
        </is>
      </c>
      <c r="C5711" t="inlineStr">
        <is>
          <t>Emergency</t>
        </is>
      </c>
      <c r="D5711" s="27" t="n">
        <v>45839</v>
      </c>
      <c r="E5711" s="27" t="n">
        <v>45839</v>
      </c>
      <c r="F5711" s="28" t="n">
        <v>0</v>
      </c>
      <c r="G5711" t="inlineStr">
        <is>
          <t>Bluestone Memorial Hospital</t>
        </is>
      </c>
      <c r="H5711" t="inlineStr">
        <is>
          <t>Emergency Department</t>
        </is>
      </c>
      <c r="I5711" t="inlineStr">
        <is>
          <t>Emergency</t>
        </is>
      </c>
      <c r="J5711" t="inlineStr">
        <is>
          <t>State Medicaid</t>
        </is>
      </c>
      <c r="K5711" t="inlineStr">
        <is>
          <t>Government</t>
        </is>
      </c>
      <c r="L5711" t="inlineStr">
        <is>
          <t>M54.50</t>
        </is>
      </c>
      <c r="M5711" t="inlineStr">
        <is>
          <t>Low back pain, unspecified</t>
        </is>
      </c>
      <c r="N5711" t="inlineStr">
        <is>
          <t>Musculoskeletal</t>
        </is>
      </c>
      <c r="O5711" s="28" t="n">
        <v>53</v>
      </c>
      <c r="P5711" s="29" t="n">
        <v>1552.29</v>
      </c>
      <c r="R5711" s="28" t="n"/>
    </row>
    <row r="5712">
      <c r="A5712" t="inlineStr">
        <is>
          <t>ENC116424</t>
        </is>
      </c>
      <c r="B5712" t="inlineStr">
        <is>
          <t>PT13801</t>
        </is>
      </c>
      <c r="C5712" t="inlineStr">
        <is>
          <t>Emergency</t>
        </is>
      </c>
      <c r="D5712" s="27" t="n">
        <v>45839</v>
      </c>
      <c r="E5712" s="27" t="n">
        <v>45839</v>
      </c>
      <c r="F5712" s="28" t="n">
        <v>0</v>
      </c>
      <c r="G5712" t="inlineStr">
        <is>
          <t>Cedar Ridge Medical Center</t>
        </is>
      </c>
      <c r="H5712" t="inlineStr">
        <is>
          <t>Emergency Department</t>
        </is>
      </c>
      <c r="I5712" t="inlineStr">
        <is>
          <t>Emergency</t>
        </is>
      </c>
      <c r="J5712" t="inlineStr">
        <is>
          <t>State Medicaid</t>
        </is>
      </c>
      <c r="K5712" t="inlineStr">
        <is>
          <t>Government</t>
        </is>
      </c>
      <c r="L5712" t="inlineStr">
        <is>
          <t>A08.4</t>
        </is>
      </c>
      <c r="M5712" t="inlineStr">
        <is>
          <t>Viral intestinal infection, unspecified</t>
        </is>
      </c>
      <c r="N5712" t="inlineStr">
        <is>
          <t>Infectious</t>
        </is>
      </c>
      <c r="O5712" s="28" t="n">
        <v>10</v>
      </c>
      <c r="P5712" s="29" t="n">
        <v>3141.47</v>
      </c>
      <c r="R5712" s="28" t="n"/>
    </row>
    <row r="5713">
      <c r="A5713" t="inlineStr">
        <is>
          <t>ENC116425</t>
        </is>
      </c>
      <c r="B5713" t="inlineStr">
        <is>
          <t>PT13360</t>
        </is>
      </c>
      <c r="C5713" t="inlineStr">
        <is>
          <t>Emergency</t>
        </is>
      </c>
      <c r="D5713" s="27" t="n">
        <v>45839</v>
      </c>
      <c r="E5713" s="27" t="n">
        <v>45839</v>
      </c>
      <c r="F5713" s="28" t="n">
        <v>0</v>
      </c>
      <c r="G5713" t="inlineStr">
        <is>
          <t>Bluestone Memorial Hospital</t>
        </is>
      </c>
      <c r="H5713" t="inlineStr">
        <is>
          <t>Emergency Department</t>
        </is>
      </c>
      <c r="I5713" t="inlineStr">
        <is>
          <t>Emergency</t>
        </is>
      </c>
      <c r="J5713" t="inlineStr">
        <is>
          <t>Keystone Health Partners</t>
        </is>
      </c>
      <c r="K5713" t="inlineStr">
        <is>
          <t>Commercial</t>
        </is>
      </c>
      <c r="L5713" t="inlineStr">
        <is>
          <t>S06.0X0A</t>
        </is>
      </c>
      <c r="M5713" t="inlineStr">
        <is>
          <t>Concussion without loss of consciousness, initial encounter</t>
        </is>
      </c>
      <c r="N5713" t="inlineStr">
        <is>
          <t>Injury</t>
        </is>
      </c>
      <c r="O5713" s="28" t="n">
        <v>46</v>
      </c>
      <c r="P5713" s="29" t="n">
        <v>2896.1</v>
      </c>
      <c r="R5713" s="28" t="n"/>
    </row>
    <row r="5714">
      <c r="A5714" t="inlineStr">
        <is>
          <t>ENC116426</t>
        </is>
      </c>
      <c r="B5714" t="inlineStr">
        <is>
          <t>PT13327</t>
        </is>
      </c>
      <c r="C5714" t="inlineStr">
        <is>
          <t>Outpatient</t>
        </is>
      </c>
      <c r="D5714" s="27" t="n">
        <v>45839</v>
      </c>
      <c r="E5714" s="27" t="n">
        <v>45839</v>
      </c>
      <c r="F5714" s="28" t="n">
        <v>0</v>
      </c>
      <c r="G5714" t="inlineStr">
        <is>
          <t>Bluestone Outpatient Pavilion</t>
        </is>
      </c>
      <c r="H5714" t="inlineStr">
        <is>
          <t>Primary Care Clinic</t>
        </is>
      </c>
      <c r="I5714" t="inlineStr">
        <is>
          <t>Ambulatory</t>
        </is>
      </c>
      <c r="J5714" t="inlineStr">
        <is>
          <t>Medicare</t>
        </is>
      </c>
      <c r="K5714" t="inlineStr">
        <is>
          <t>Government</t>
        </is>
      </c>
      <c r="L5714" t="inlineStr">
        <is>
          <t>I10</t>
        </is>
      </c>
      <c r="M5714" t="inlineStr">
        <is>
          <t>Essential (primary) hypertension</t>
        </is>
      </c>
      <c r="N5714" t="inlineStr">
        <is>
          <t>Circulatory</t>
        </is>
      </c>
      <c r="O5714" s="28" t="n">
        <v>98</v>
      </c>
      <c r="P5714" s="29" t="n">
        <v>271.4</v>
      </c>
      <c r="R5714" s="28" t="n"/>
    </row>
    <row r="5715">
      <c r="A5715" t="inlineStr">
        <is>
          <t>ENC116427</t>
        </is>
      </c>
      <c r="B5715" t="inlineStr">
        <is>
          <t>PT10399</t>
        </is>
      </c>
      <c r="C5715" t="inlineStr">
        <is>
          <t>Outpatient</t>
        </is>
      </c>
      <c r="D5715" s="27" t="n">
        <v>45839</v>
      </c>
      <c r="E5715" s="27" t="n">
        <v>45839</v>
      </c>
      <c r="F5715" s="28" t="n">
        <v>0</v>
      </c>
      <c r="G5715" t="inlineStr">
        <is>
          <t>Bluestone Outpatient Pavilion</t>
        </is>
      </c>
      <c r="H5715" t="inlineStr">
        <is>
          <t>Endocrinology &amp; Diabetes Clinic</t>
        </is>
      </c>
      <c r="I5715" t="inlineStr">
        <is>
          <t>Ambulatory</t>
        </is>
      </c>
      <c r="J5715" t="inlineStr">
        <is>
          <t>Evergreen Mutual Insurance</t>
        </is>
      </c>
      <c r="K5715" t="inlineStr">
        <is>
          <t>Commercial</t>
        </is>
      </c>
      <c r="L5715" t="inlineStr">
        <is>
          <t>E11.9</t>
        </is>
      </c>
      <c r="M5715" t="inlineStr">
        <is>
          <t>Type 2 diabetes mellitus without complications</t>
        </is>
      </c>
      <c r="N5715" t="inlineStr">
        <is>
          <t>Endocrine</t>
        </is>
      </c>
      <c r="O5715" s="28" t="n">
        <v>38</v>
      </c>
      <c r="P5715" s="29" t="n">
        <v>337.66</v>
      </c>
      <c r="R5715" s="28" t="n"/>
    </row>
    <row r="5716">
      <c r="A5716" t="inlineStr">
        <is>
          <t>ENC116428</t>
        </is>
      </c>
      <c r="B5716" t="inlineStr">
        <is>
          <t>PT11679</t>
        </is>
      </c>
      <c r="C5716" t="inlineStr">
        <is>
          <t>Emergency</t>
        </is>
      </c>
      <c r="D5716" s="27" t="n">
        <v>45839</v>
      </c>
      <c r="E5716" s="27" t="n">
        <v>45839</v>
      </c>
      <c r="F5716" s="28" t="n">
        <v>0</v>
      </c>
      <c r="G5716" t="inlineStr">
        <is>
          <t>Bluestone Memorial Hospital</t>
        </is>
      </c>
      <c r="H5716" t="inlineStr">
        <is>
          <t>Emergency Department</t>
        </is>
      </c>
      <c r="I5716" t="inlineStr">
        <is>
          <t>Emergency</t>
        </is>
      </c>
      <c r="J5716" t="inlineStr">
        <is>
          <t>Medicare</t>
        </is>
      </c>
      <c r="K5716" t="inlineStr">
        <is>
          <t>Government</t>
        </is>
      </c>
      <c r="L5716" t="inlineStr">
        <is>
          <t>E86.0</t>
        </is>
      </c>
      <c r="M5716" t="inlineStr">
        <is>
          <t>Dehydration</t>
        </is>
      </c>
      <c r="N5716" t="inlineStr">
        <is>
          <t>Endocrine</t>
        </is>
      </c>
      <c r="O5716" s="28" t="n">
        <v>31</v>
      </c>
      <c r="P5716" s="29" t="n">
        <v>2307.67</v>
      </c>
      <c r="R5716" s="28" t="n"/>
    </row>
    <row r="5717">
      <c r="A5717" t="inlineStr">
        <is>
          <t>ENC116429</t>
        </is>
      </c>
      <c r="B5717" t="inlineStr">
        <is>
          <t>PT11883</t>
        </is>
      </c>
      <c r="C5717" t="inlineStr">
        <is>
          <t>Observation</t>
        </is>
      </c>
      <c r="D5717" s="27" t="n">
        <v>45839</v>
      </c>
      <c r="E5717" s="27" t="n">
        <v>45840</v>
      </c>
      <c r="F5717" s="28" t="n">
        <v>1</v>
      </c>
      <c r="G5717" t="inlineStr">
        <is>
          <t>Bluestone Memorial Hospital</t>
        </is>
      </c>
      <c r="H5717" t="inlineStr">
        <is>
          <t>Observation Unit</t>
        </is>
      </c>
      <c r="I5717" t="inlineStr">
        <is>
          <t>Medicine</t>
        </is>
      </c>
      <c r="J5717" t="inlineStr">
        <is>
          <t>Evergreen Mutual Insurance</t>
        </is>
      </c>
      <c r="K5717" t="inlineStr">
        <is>
          <t>Commercial</t>
        </is>
      </c>
      <c r="L5717" t="inlineStr">
        <is>
          <t>R07.9</t>
        </is>
      </c>
      <c r="M5717" t="inlineStr">
        <is>
          <t>Chest pain, unspecified</t>
        </is>
      </c>
      <c r="N5717" t="inlineStr">
        <is>
          <t>Symptoms &amp; Signs</t>
        </is>
      </c>
      <c r="O5717" s="28" t="n">
        <v>53</v>
      </c>
      <c r="P5717" s="29" t="n">
        <v>8708.01</v>
      </c>
      <c r="R5717" s="28" t="n"/>
    </row>
    <row r="5718">
      <c r="A5718" t="inlineStr">
        <is>
          <t>ENC116430</t>
        </is>
      </c>
      <c r="B5718" t="inlineStr">
        <is>
          <t>PT13758</t>
        </is>
      </c>
      <c r="C5718" t="inlineStr">
        <is>
          <t>Outpatient</t>
        </is>
      </c>
      <c r="D5718" s="27" t="n">
        <v>45839</v>
      </c>
      <c r="E5718" s="27" t="n">
        <v>45839</v>
      </c>
      <c r="F5718" s="28" t="n">
        <v>0</v>
      </c>
      <c r="G5718" t="inlineStr">
        <is>
          <t>Bluestone Outpatient Pavilion</t>
        </is>
      </c>
      <c r="H5718" t="inlineStr">
        <is>
          <t>Primary Care Clinic</t>
        </is>
      </c>
      <c r="I5718" t="inlineStr">
        <is>
          <t>Ambulatory</t>
        </is>
      </c>
      <c r="J5718" t="inlineStr">
        <is>
          <t>Keystone Health Partners</t>
        </is>
      </c>
      <c r="K5718" t="inlineStr">
        <is>
          <t>Commercial</t>
        </is>
      </c>
      <c r="L5718" t="inlineStr">
        <is>
          <t>M54.50</t>
        </is>
      </c>
      <c r="M5718" t="inlineStr">
        <is>
          <t>Low back pain, unspecified</t>
        </is>
      </c>
      <c r="N5718" t="inlineStr">
        <is>
          <t>Musculoskeletal</t>
        </is>
      </c>
      <c r="O5718" s="28" t="n">
        <v>67</v>
      </c>
      <c r="P5718" s="29" t="n">
        <v>190.59</v>
      </c>
      <c r="R5718" s="28" t="n"/>
    </row>
    <row r="5719">
      <c r="A5719" t="inlineStr">
        <is>
          <t>ENC116431</t>
        </is>
      </c>
      <c r="B5719" t="inlineStr">
        <is>
          <t>PT11171</t>
        </is>
      </c>
      <c r="C5719" t="inlineStr">
        <is>
          <t>Outpatient</t>
        </is>
      </c>
      <c r="D5719" s="27" t="n">
        <v>45839</v>
      </c>
      <c r="E5719" s="27" t="n">
        <v>45839</v>
      </c>
      <c r="F5719" s="28" t="n">
        <v>0</v>
      </c>
      <c r="G5719" t="inlineStr">
        <is>
          <t>Bluestone Outpatient Pavilion</t>
        </is>
      </c>
      <c r="H5719" t="inlineStr">
        <is>
          <t>Primary Care Clinic</t>
        </is>
      </c>
      <c r="I5719" t="inlineStr">
        <is>
          <t>Ambulatory</t>
        </is>
      </c>
      <c r="J5719" t="inlineStr">
        <is>
          <t>Medicare</t>
        </is>
      </c>
      <c r="K5719" t="inlineStr">
        <is>
          <t>Government</t>
        </is>
      </c>
      <c r="L5719" t="inlineStr">
        <is>
          <t>E78.5</t>
        </is>
      </c>
      <c r="M5719" t="inlineStr">
        <is>
          <t>Hyperlipidemia, unspecified</t>
        </is>
      </c>
      <c r="N5719" t="inlineStr">
        <is>
          <t>Endocrine</t>
        </is>
      </c>
      <c r="O5719" s="28" t="n">
        <v>70</v>
      </c>
      <c r="P5719" s="29" t="n">
        <v>398.42</v>
      </c>
      <c r="R5719" s="28" t="n"/>
    </row>
    <row r="5720">
      <c r="A5720" t="inlineStr">
        <is>
          <t>ENC116423</t>
        </is>
      </c>
      <c r="B5720" t="inlineStr">
        <is>
          <t>PT12348</t>
        </is>
      </c>
      <c r="C5720" t="inlineStr">
        <is>
          <t>Inpatient</t>
        </is>
      </c>
      <c r="D5720" s="27" t="n">
        <v>45839</v>
      </c>
      <c r="E5720" s="27" t="n">
        <v>45841</v>
      </c>
      <c r="F5720" s="28" t="n">
        <v>2</v>
      </c>
      <c r="G5720" t="inlineStr">
        <is>
          <t>Bluestone Memorial Hospital</t>
        </is>
      </c>
      <c r="H5720" t="inlineStr">
        <is>
          <t>Cardiac Step-Down</t>
        </is>
      </c>
      <c r="I5720" t="inlineStr">
        <is>
          <t>Cardiovascular</t>
        </is>
      </c>
      <c r="J5720" t="inlineStr">
        <is>
          <t>Medicare</t>
        </is>
      </c>
      <c r="K5720" t="inlineStr">
        <is>
          <t>Government</t>
        </is>
      </c>
      <c r="L5720" t="inlineStr">
        <is>
          <t>I50.9</t>
        </is>
      </c>
      <c r="M5720" t="inlineStr">
        <is>
          <t>Heart failure, unspecified</t>
        </is>
      </c>
      <c r="N5720" t="inlineStr">
        <is>
          <t>Circulatory</t>
        </is>
      </c>
      <c r="O5720" s="28" t="n">
        <v>87</v>
      </c>
      <c r="P5720" s="29" t="n">
        <v>16722.57</v>
      </c>
      <c r="Q5720" t="inlineStr">
        <is>
          <t>Y</t>
        </is>
      </c>
      <c r="R5720" s="28" t="n">
        <v>1</v>
      </c>
    </row>
    <row r="5721">
      <c r="A5721" t="inlineStr">
        <is>
          <t>ENC116432</t>
        </is>
      </c>
      <c r="B5721" t="inlineStr">
        <is>
          <t>PT12732</t>
        </is>
      </c>
      <c r="C5721" t="inlineStr">
        <is>
          <t>Emergency</t>
        </is>
      </c>
      <c r="D5721" s="27" t="n">
        <v>45839</v>
      </c>
      <c r="E5721" s="27" t="n">
        <v>45839</v>
      </c>
      <c r="F5721" s="28" t="n">
        <v>0</v>
      </c>
      <c r="G5721" t="inlineStr">
        <is>
          <t>Cedar Ridge Medical Center</t>
        </is>
      </c>
      <c r="H5721" t="inlineStr">
        <is>
          <t>Emergency Department</t>
        </is>
      </c>
      <c r="I5721" t="inlineStr">
        <is>
          <t>Emergency</t>
        </is>
      </c>
      <c r="J5721" t="inlineStr">
        <is>
          <t>Silverline Medicare Advantage</t>
        </is>
      </c>
      <c r="K5721" t="inlineStr">
        <is>
          <t>Medicare Advantage</t>
        </is>
      </c>
      <c r="L5721" t="inlineStr">
        <is>
          <t>R07.9</t>
        </is>
      </c>
      <c r="M5721" t="inlineStr">
        <is>
          <t>Chest pain, unspecified</t>
        </is>
      </c>
      <c r="N5721" t="inlineStr">
        <is>
          <t>Symptoms &amp; Signs</t>
        </is>
      </c>
      <c r="O5721" s="28" t="n">
        <v>68</v>
      </c>
      <c r="P5721" s="29" t="n">
        <v>3245.57</v>
      </c>
      <c r="R5721" s="28" t="n"/>
    </row>
    <row r="5722">
      <c r="A5722" t="inlineStr">
        <is>
          <t>ENC116434</t>
        </is>
      </c>
      <c r="B5722" t="inlineStr">
        <is>
          <t>PT12712</t>
        </is>
      </c>
      <c r="C5722" t="inlineStr">
        <is>
          <t>Emergency</t>
        </is>
      </c>
      <c r="D5722" s="27" t="n">
        <v>45839</v>
      </c>
      <c r="E5722" s="27" t="n">
        <v>45839</v>
      </c>
      <c r="F5722" s="28" t="n">
        <v>0</v>
      </c>
      <c r="G5722" t="inlineStr">
        <is>
          <t>Bluestone Memorial Hospital</t>
        </is>
      </c>
      <c r="H5722" t="inlineStr">
        <is>
          <t>Emergency Department</t>
        </is>
      </c>
      <c r="I5722" t="inlineStr">
        <is>
          <t>Emergency</t>
        </is>
      </c>
      <c r="J5722" t="inlineStr">
        <is>
          <t>Silverline Medicare Advantage</t>
        </is>
      </c>
      <c r="K5722" t="inlineStr">
        <is>
          <t>Medicare Advantage</t>
        </is>
      </c>
      <c r="L5722" t="inlineStr">
        <is>
          <t>F10.239</t>
        </is>
      </c>
      <c r="M5722" t="inlineStr">
        <is>
          <t>Alcohol dependence with withdrawal, unspecified</t>
        </is>
      </c>
      <c r="N5722" t="inlineStr">
        <is>
          <t>Mental &amp; Behavioral</t>
        </is>
      </c>
      <c r="O5722" s="28" t="n">
        <v>66</v>
      </c>
      <c r="P5722" s="29" t="n">
        <v>1381.61</v>
      </c>
      <c r="R5722" s="28" t="n"/>
    </row>
    <row r="5723">
      <c r="A5723" t="inlineStr">
        <is>
          <t>ENC116435</t>
        </is>
      </c>
      <c r="B5723" t="inlineStr">
        <is>
          <t>PT10917</t>
        </is>
      </c>
      <c r="C5723" t="inlineStr">
        <is>
          <t>Emergency</t>
        </is>
      </c>
      <c r="D5723" s="27" t="n">
        <v>45839</v>
      </c>
      <c r="E5723" s="27" t="n">
        <v>45839</v>
      </c>
      <c r="F5723" s="28" t="n">
        <v>0</v>
      </c>
      <c r="G5723" t="inlineStr">
        <is>
          <t>Bluestone Memorial Hospital</t>
        </is>
      </c>
      <c r="H5723" t="inlineStr">
        <is>
          <t>Emergency Department</t>
        </is>
      </c>
      <c r="I5723" t="inlineStr">
        <is>
          <t>Emergency</t>
        </is>
      </c>
      <c r="J5723" t="inlineStr">
        <is>
          <t>Medicare</t>
        </is>
      </c>
      <c r="K5723" t="inlineStr">
        <is>
          <t>Government</t>
        </is>
      </c>
      <c r="L5723" t="inlineStr">
        <is>
          <t>G43.909</t>
        </is>
      </c>
      <c r="M5723" t="inlineStr">
        <is>
          <t>Migraine, unspecified, not intractable, without status migrainosus</t>
        </is>
      </c>
      <c r="N5723" t="inlineStr">
        <is>
          <t>Nervous System</t>
        </is>
      </c>
      <c r="O5723" s="28" t="n">
        <v>45</v>
      </c>
      <c r="P5723" s="29" t="n">
        <v>1616.59</v>
      </c>
      <c r="R5723" s="28" t="n"/>
    </row>
    <row r="5724">
      <c r="A5724" t="inlineStr">
        <is>
          <t>ENC116436</t>
        </is>
      </c>
      <c r="B5724" t="inlineStr">
        <is>
          <t>PT12403</t>
        </is>
      </c>
      <c r="C5724" t="inlineStr">
        <is>
          <t>Emergency</t>
        </is>
      </c>
      <c r="D5724" s="27" t="n">
        <v>45839</v>
      </c>
      <c r="E5724" s="27" t="n">
        <v>45839</v>
      </c>
      <c r="F5724" s="28" t="n">
        <v>0</v>
      </c>
      <c r="G5724" t="inlineStr">
        <is>
          <t>Bluestone Memorial Hospital</t>
        </is>
      </c>
      <c r="H5724" t="inlineStr">
        <is>
          <t>Emergency Department</t>
        </is>
      </c>
      <c r="I5724" t="inlineStr">
        <is>
          <t>Emergency</t>
        </is>
      </c>
      <c r="J5724" t="inlineStr">
        <is>
          <t>State Medicaid</t>
        </is>
      </c>
      <c r="K5724" t="inlineStr">
        <is>
          <t>Government</t>
        </is>
      </c>
      <c r="L5724" t="inlineStr">
        <is>
          <t>G43.909</t>
        </is>
      </c>
      <c r="M5724" t="inlineStr">
        <is>
          <t>Migraine, unspecified, not intractable, without status migrainosus</t>
        </is>
      </c>
      <c r="N5724" t="inlineStr">
        <is>
          <t>Nervous System</t>
        </is>
      </c>
      <c r="O5724" s="28" t="n">
        <v>27</v>
      </c>
      <c r="P5724" s="29" t="n">
        <v>2492.91</v>
      </c>
      <c r="R5724" s="28" t="n"/>
    </row>
    <row r="5725">
      <c r="A5725" t="inlineStr">
        <is>
          <t>ENC116437</t>
        </is>
      </c>
      <c r="B5725" t="inlineStr">
        <is>
          <t>PT12059</t>
        </is>
      </c>
      <c r="C5725" t="inlineStr">
        <is>
          <t>Emergency</t>
        </is>
      </c>
      <c r="D5725" s="27" t="n">
        <v>45839</v>
      </c>
      <c r="E5725" s="27" t="n">
        <v>45840</v>
      </c>
      <c r="F5725" s="28" t="n">
        <v>1</v>
      </c>
      <c r="G5725" t="inlineStr">
        <is>
          <t>Cedar Ridge Medical Center</t>
        </is>
      </c>
      <c r="H5725" t="inlineStr">
        <is>
          <t>Emergency Department</t>
        </is>
      </c>
      <c r="I5725" t="inlineStr">
        <is>
          <t>Emergency</t>
        </is>
      </c>
      <c r="J5725" t="inlineStr">
        <is>
          <t>Medicare</t>
        </is>
      </c>
      <c r="K5725" t="inlineStr">
        <is>
          <t>Government</t>
        </is>
      </c>
      <c r="L5725" t="inlineStr">
        <is>
          <t>I10</t>
        </is>
      </c>
      <c r="M5725" t="inlineStr">
        <is>
          <t>Essential (primary) hypertension</t>
        </is>
      </c>
      <c r="N5725" t="inlineStr">
        <is>
          <t>Circulatory</t>
        </is>
      </c>
      <c r="O5725" s="28" t="n">
        <v>69</v>
      </c>
      <c r="P5725" s="29" t="n">
        <v>3426</v>
      </c>
      <c r="R5725" s="28" t="n"/>
    </row>
    <row r="5726">
      <c r="A5726" t="inlineStr">
        <is>
          <t>ENC116433</t>
        </is>
      </c>
      <c r="B5726" t="inlineStr">
        <is>
          <t>PT10679</t>
        </is>
      </c>
      <c r="C5726" t="inlineStr">
        <is>
          <t>Inpatient</t>
        </is>
      </c>
      <c r="D5726" s="27" t="n">
        <v>45839</v>
      </c>
      <c r="E5726" s="27" t="n">
        <v>45843</v>
      </c>
      <c r="F5726" s="28" t="n">
        <v>4</v>
      </c>
      <c r="G5726" t="inlineStr">
        <is>
          <t>Bluestone Memorial Hospital</t>
        </is>
      </c>
      <c r="H5726" t="inlineStr">
        <is>
          <t>Medical-Surgical 4 West</t>
        </is>
      </c>
      <c r="I5726" t="inlineStr">
        <is>
          <t>Medicine</t>
        </is>
      </c>
      <c r="J5726" t="inlineStr">
        <is>
          <t>Medicare</t>
        </is>
      </c>
      <c r="K5726" t="inlineStr">
        <is>
          <t>Government</t>
        </is>
      </c>
      <c r="L5726" t="inlineStr">
        <is>
          <t>K92.2</t>
        </is>
      </c>
      <c r="M5726" t="inlineStr">
        <is>
          <t>Gastrointestinal hemorrhage, unspecified</t>
        </is>
      </c>
      <c r="N5726" t="inlineStr">
        <is>
          <t>Digestive</t>
        </is>
      </c>
      <c r="O5726" s="28" t="n">
        <v>71</v>
      </c>
      <c r="P5726" s="29" t="n">
        <v>17276.22</v>
      </c>
      <c r="Q5726" t="inlineStr">
        <is>
          <t>Y</t>
        </is>
      </c>
      <c r="R5726" s="28" t="n">
        <v>1</v>
      </c>
    </row>
    <row r="5727">
      <c r="A5727" t="inlineStr">
        <is>
          <t>ENC116438</t>
        </is>
      </c>
      <c r="B5727" t="inlineStr">
        <is>
          <t>PT10475</t>
        </is>
      </c>
      <c r="C5727" t="inlineStr">
        <is>
          <t>Inpatient</t>
        </is>
      </c>
      <c r="D5727" s="27" t="n">
        <v>45840</v>
      </c>
      <c r="E5727" s="27" t="n">
        <v>45845</v>
      </c>
      <c r="F5727" s="28" t="n">
        <v>5</v>
      </c>
      <c r="G5727" t="inlineStr">
        <is>
          <t>Cedar Ridge Medical Center</t>
        </is>
      </c>
      <c r="H5727" t="inlineStr">
        <is>
          <t>Medical-Surgical</t>
        </is>
      </c>
      <c r="I5727" t="inlineStr">
        <is>
          <t>Medicine</t>
        </is>
      </c>
      <c r="J5727" t="inlineStr">
        <is>
          <t>Summit Choice PPO</t>
        </is>
      </c>
      <c r="K5727" t="inlineStr">
        <is>
          <t>Commercial</t>
        </is>
      </c>
      <c r="L5727" t="inlineStr">
        <is>
          <t>J96.01</t>
        </is>
      </c>
      <c r="M5727" t="inlineStr">
        <is>
          <t>Acute respiratory failure with hypoxia</t>
        </is>
      </c>
      <c r="N5727" t="inlineStr">
        <is>
          <t>Respiratory</t>
        </is>
      </c>
      <c r="O5727" s="28" t="n">
        <v>60</v>
      </c>
      <c r="P5727" s="29" t="n">
        <v>55605.82</v>
      </c>
      <c r="Q5727" t="inlineStr">
        <is>
          <t>N</t>
        </is>
      </c>
      <c r="R5727" s="28" t="n">
        <v>0</v>
      </c>
    </row>
    <row r="5728">
      <c r="A5728" t="inlineStr">
        <is>
          <t>ENC116439</t>
        </is>
      </c>
      <c r="B5728" t="inlineStr">
        <is>
          <t>PT13661</t>
        </is>
      </c>
      <c r="C5728" t="inlineStr">
        <is>
          <t>Inpatient</t>
        </is>
      </c>
      <c r="D5728" s="27" t="n">
        <v>45840</v>
      </c>
      <c r="E5728" s="27" t="n">
        <v>45846</v>
      </c>
      <c r="F5728" s="28" t="n">
        <v>6</v>
      </c>
      <c r="G5728" t="inlineStr">
        <is>
          <t>Cedar Ridge Medical Center</t>
        </is>
      </c>
      <c r="H5728" t="inlineStr">
        <is>
          <t>Medical-Surgical</t>
        </is>
      </c>
      <c r="I5728" t="inlineStr">
        <is>
          <t>Medicine</t>
        </is>
      </c>
      <c r="J5728" t="inlineStr">
        <is>
          <t>Keystone Health Partners</t>
        </is>
      </c>
      <c r="K5728" t="inlineStr">
        <is>
          <t>Commercial</t>
        </is>
      </c>
      <c r="L5728" t="inlineStr">
        <is>
          <t>J18.9</t>
        </is>
      </c>
      <c r="M5728" t="inlineStr">
        <is>
          <t>Pneumonia, unspecified organism</t>
        </is>
      </c>
      <c r="N5728" t="inlineStr">
        <is>
          <t>Respiratory</t>
        </is>
      </c>
      <c r="O5728" s="28" t="n">
        <v>53</v>
      </c>
      <c r="P5728" s="29" t="n">
        <v>32084.08</v>
      </c>
      <c r="Q5728" t="inlineStr">
        <is>
          <t>N</t>
        </is>
      </c>
      <c r="R5728" s="28" t="n">
        <v>0</v>
      </c>
    </row>
    <row r="5729">
      <c r="A5729" t="inlineStr">
        <is>
          <t>ENC116441</t>
        </is>
      </c>
      <c r="B5729" t="inlineStr">
        <is>
          <t>PT12012</t>
        </is>
      </c>
      <c r="C5729" t="inlineStr">
        <is>
          <t>Emergency</t>
        </is>
      </c>
      <c r="D5729" s="27" t="n">
        <v>45840</v>
      </c>
      <c r="E5729" s="27" t="n">
        <v>45840</v>
      </c>
      <c r="F5729" s="28" t="n">
        <v>0</v>
      </c>
      <c r="G5729" t="inlineStr">
        <is>
          <t>Bluestone Memorial Hospital</t>
        </is>
      </c>
      <c r="H5729" t="inlineStr">
        <is>
          <t>Emergency Department</t>
        </is>
      </c>
      <c r="I5729" t="inlineStr">
        <is>
          <t>Emergency</t>
        </is>
      </c>
      <c r="J5729" t="inlineStr">
        <is>
          <t>Workers' Compensation</t>
        </is>
      </c>
      <c r="K5729" t="inlineStr">
        <is>
          <t>Workers' Comp</t>
        </is>
      </c>
      <c r="L5729" t="inlineStr">
        <is>
          <t>M54.50</t>
        </is>
      </c>
      <c r="M5729" t="inlineStr">
        <is>
          <t>Low back pain, unspecified</t>
        </is>
      </c>
      <c r="N5729" t="inlineStr">
        <is>
          <t>Musculoskeletal</t>
        </is>
      </c>
      <c r="O5729" s="28" t="n">
        <v>39</v>
      </c>
      <c r="P5729" s="29" t="n">
        <v>2794.43</v>
      </c>
      <c r="R5729" s="28" t="n"/>
    </row>
    <row r="5730">
      <c r="A5730" t="inlineStr">
        <is>
          <t>ENC116440</t>
        </is>
      </c>
      <c r="B5730" t="inlineStr">
        <is>
          <t>PT11975</t>
        </is>
      </c>
      <c r="C5730" t="inlineStr">
        <is>
          <t>Inpatient</t>
        </is>
      </c>
      <c r="D5730" s="27" t="n">
        <v>45840</v>
      </c>
      <c r="E5730" s="27" t="n">
        <v>45845</v>
      </c>
      <c r="F5730" s="28" t="n">
        <v>5</v>
      </c>
      <c r="G5730" t="inlineStr">
        <is>
          <t>Bluestone Memorial Hospital</t>
        </is>
      </c>
      <c r="H5730" t="inlineStr">
        <is>
          <t>Medical-Surgical 4 West</t>
        </is>
      </c>
      <c r="I5730" t="inlineStr">
        <is>
          <t>Medicine</t>
        </is>
      </c>
      <c r="J5730" t="inlineStr">
        <is>
          <t>Keystone Health Partners</t>
        </is>
      </c>
      <c r="K5730" t="inlineStr">
        <is>
          <t>Commercial</t>
        </is>
      </c>
      <c r="L5730" t="inlineStr">
        <is>
          <t>A41.9</t>
        </is>
      </c>
      <c r="M5730" t="inlineStr">
        <is>
          <t>Sepsis, unspecified organism</t>
        </is>
      </c>
      <c r="N5730" t="inlineStr">
        <is>
          <t>Infectious</t>
        </is>
      </c>
      <c r="O5730" s="28" t="n">
        <v>54</v>
      </c>
      <c r="P5730" s="29" t="n">
        <v>49443.43</v>
      </c>
      <c r="Q5730" t="inlineStr">
        <is>
          <t>N</t>
        </is>
      </c>
      <c r="R5730" s="28" t="n">
        <v>0</v>
      </c>
    </row>
    <row r="5731">
      <c r="A5731" t="inlineStr">
        <is>
          <t>ENC116443</t>
        </is>
      </c>
      <c r="B5731" t="inlineStr">
        <is>
          <t>PT11122</t>
        </is>
      </c>
      <c r="C5731" t="inlineStr">
        <is>
          <t>Emergency</t>
        </is>
      </c>
      <c r="D5731" s="27" t="n">
        <v>45840</v>
      </c>
      <c r="E5731" s="27" t="n">
        <v>45840</v>
      </c>
      <c r="F5731" s="28" t="n">
        <v>0</v>
      </c>
      <c r="G5731" t="inlineStr">
        <is>
          <t>Cedar Ridge Medical Center</t>
        </is>
      </c>
      <c r="H5731" t="inlineStr">
        <is>
          <t>Emergency Department</t>
        </is>
      </c>
      <c r="I5731" t="inlineStr">
        <is>
          <t>Emergency</t>
        </is>
      </c>
      <c r="J5731" t="inlineStr">
        <is>
          <t>Summit Choice PPO</t>
        </is>
      </c>
      <c r="K5731" t="inlineStr">
        <is>
          <t>Commercial</t>
        </is>
      </c>
      <c r="L5731" t="inlineStr">
        <is>
          <t>J45.909</t>
        </is>
      </c>
      <c r="M5731" t="inlineStr">
        <is>
          <t>Unspecified asthma, uncomplicated</t>
        </is>
      </c>
      <c r="N5731" t="inlineStr">
        <is>
          <t>Respiratory</t>
        </is>
      </c>
      <c r="O5731" s="28" t="n">
        <v>43</v>
      </c>
      <c r="P5731" s="29" t="n">
        <v>2634.03</v>
      </c>
      <c r="R5731" s="28" t="n"/>
    </row>
    <row r="5732">
      <c r="A5732" t="inlineStr">
        <is>
          <t>ENC116444</t>
        </is>
      </c>
      <c r="B5732" t="inlineStr">
        <is>
          <t>PT12341</t>
        </is>
      </c>
      <c r="C5732" t="inlineStr">
        <is>
          <t>Emergency</t>
        </is>
      </c>
      <c r="D5732" s="27" t="n">
        <v>45840</v>
      </c>
      <c r="E5732" s="27" t="n">
        <v>45840</v>
      </c>
      <c r="F5732" s="28" t="n">
        <v>0</v>
      </c>
      <c r="G5732" t="inlineStr">
        <is>
          <t>Bluestone Memorial Hospital</t>
        </is>
      </c>
      <c r="H5732" t="inlineStr">
        <is>
          <t>Emergency Department</t>
        </is>
      </c>
      <c r="I5732" t="inlineStr">
        <is>
          <t>Emergency</t>
        </is>
      </c>
      <c r="J5732" t="inlineStr">
        <is>
          <t>Self-Pay</t>
        </is>
      </c>
      <c r="K5732" t="inlineStr">
        <is>
          <t>Self-Pay</t>
        </is>
      </c>
      <c r="L5732" t="inlineStr">
        <is>
          <t>S93.401A</t>
        </is>
      </c>
      <c r="M5732" t="inlineStr">
        <is>
          <t>Sprain of unspecified ligament of right ankle, initial encounter</t>
        </is>
      </c>
      <c r="N5732" t="inlineStr">
        <is>
          <t>Injury</t>
        </is>
      </c>
      <c r="O5732" s="28" t="n">
        <v>50</v>
      </c>
      <c r="P5732" s="29" t="n">
        <v>1656.34</v>
      </c>
      <c r="R5732" s="28" t="n"/>
    </row>
    <row r="5733">
      <c r="A5733" t="inlineStr">
        <is>
          <t>ENC116445</t>
        </is>
      </c>
      <c r="B5733" t="inlineStr">
        <is>
          <t>PT13273</t>
        </is>
      </c>
      <c r="C5733" t="inlineStr">
        <is>
          <t>Outpatient</t>
        </is>
      </c>
      <c r="D5733" s="27" t="n">
        <v>45840</v>
      </c>
      <c r="E5733" s="27" t="n">
        <v>45840</v>
      </c>
      <c r="F5733" s="28" t="n">
        <v>0</v>
      </c>
      <c r="G5733" t="inlineStr">
        <is>
          <t>Bluestone Outpatient Pavilion</t>
        </is>
      </c>
      <c r="H5733" t="inlineStr">
        <is>
          <t>Infusion &amp; Oncology Clinic</t>
        </is>
      </c>
      <c r="I5733" t="inlineStr">
        <is>
          <t>Oncology</t>
        </is>
      </c>
      <c r="J5733" t="inlineStr">
        <is>
          <t>Medicare</t>
        </is>
      </c>
      <c r="K5733" t="inlineStr">
        <is>
          <t>Government</t>
        </is>
      </c>
      <c r="L5733" t="inlineStr">
        <is>
          <t>C34.90</t>
        </is>
      </c>
      <c r="M5733" t="inlineStr">
        <is>
          <t>Malignant neoplasm of unspecified part of unspecified bronchus or lung</t>
        </is>
      </c>
      <c r="N5733" t="inlineStr">
        <is>
          <t>Neoplasms</t>
        </is>
      </c>
      <c r="O5733" s="28" t="n">
        <v>74</v>
      </c>
      <c r="P5733" s="29" t="n">
        <v>555.08</v>
      </c>
      <c r="R5733" s="28" t="n"/>
    </row>
    <row r="5734">
      <c r="A5734" t="inlineStr">
        <is>
          <t>ENC116446</t>
        </is>
      </c>
      <c r="B5734" t="inlineStr">
        <is>
          <t>PT12944</t>
        </is>
      </c>
      <c r="C5734" t="inlineStr">
        <is>
          <t>Emergency</t>
        </is>
      </c>
      <c r="D5734" s="27" t="n">
        <v>45840</v>
      </c>
      <c r="E5734" s="27" t="n">
        <v>45840</v>
      </c>
      <c r="F5734" s="28" t="n">
        <v>0</v>
      </c>
      <c r="G5734" t="inlineStr">
        <is>
          <t>Ashby Falls Community Hospital</t>
        </is>
      </c>
      <c r="H5734" t="inlineStr">
        <is>
          <t>Emergency Department</t>
        </is>
      </c>
      <c r="I5734" t="inlineStr">
        <is>
          <t>Emergency</t>
        </is>
      </c>
      <c r="J5734" t="inlineStr">
        <is>
          <t>Summit Choice PPO</t>
        </is>
      </c>
      <c r="K5734" t="inlineStr">
        <is>
          <t>Commercial</t>
        </is>
      </c>
      <c r="L5734" t="inlineStr">
        <is>
          <t>S06.0X0A</t>
        </is>
      </c>
      <c r="M5734" t="inlineStr">
        <is>
          <t>Concussion without loss of consciousness, initial encounter</t>
        </is>
      </c>
      <c r="N5734" t="inlineStr">
        <is>
          <t>Injury</t>
        </is>
      </c>
      <c r="O5734" s="28" t="n">
        <v>36</v>
      </c>
      <c r="P5734" s="29" t="n">
        <v>3495.3</v>
      </c>
      <c r="R5734" s="28" t="n"/>
    </row>
    <row r="5735">
      <c r="A5735" t="inlineStr">
        <is>
          <t>ENC116447</t>
        </is>
      </c>
      <c r="B5735" t="inlineStr">
        <is>
          <t>PT10814</t>
        </is>
      </c>
      <c r="C5735" t="inlineStr">
        <is>
          <t>Outpatient</t>
        </is>
      </c>
      <c r="D5735" s="27" t="n">
        <v>45840</v>
      </c>
      <c r="E5735" s="27" t="n">
        <v>45840</v>
      </c>
      <c r="F5735" s="28" t="n">
        <v>0</v>
      </c>
      <c r="G5735" t="inlineStr">
        <is>
          <t>Bluestone Outpatient Pavilion</t>
        </is>
      </c>
      <c r="H5735" t="inlineStr">
        <is>
          <t>Primary Care Clinic</t>
        </is>
      </c>
      <c r="I5735" t="inlineStr">
        <is>
          <t>Ambulatory</t>
        </is>
      </c>
      <c r="J5735" t="inlineStr">
        <is>
          <t>Summit Choice PPO</t>
        </is>
      </c>
      <c r="K5735" t="inlineStr">
        <is>
          <t>Commercial</t>
        </is>
      </c>
      <c r="L5735" t="inlineStr">
        <is>
          <t>I10</t>
        </is>
      </c>
      <c r="M5735" t="inlineStr">
        <is>
          <t>Essential (primary) hypertension</t>
        </is>
      </c>
      <c r="N5735" t="inlineStr">
        <is>
          <t>Circulatory</t>
        </is>
      </c>
      <c r="O5735" s="28" t="n">
        <v>45</v>
      </c>
      <c r="P5735" s="29" t="n">
        <v>419.51</v>
      </c>
      <c r="R5735" s="28" t="n"/>
    </row>
    <row r="5736">
      <c r="A5736" t="inlineStr">
        <is>
          <t>ENC116448</t>
        </is>
      </c>
      <c r="B5736" t="inlineStr">
        <is>
          <t>PT10601</t>
        </is>
      </c>
      <c r="C5736" t="inlineStr">
        <is>
          <t>Outpatient</t>
        </is>
      </c>
      <c r="D5736" s="27" t="n">
        <v>45840</v>
      </c>
      <c r="E5736" s="27" t="n">
        <v>45840</v>
      </c>
      <c r="F5736" s="28" t="n">
        <v>0</v>
      </c>
      <c r="G5736" t="inlineStr">
        <is>
          <t>Bluestone Outpatient Pavilion</t>
        </is>
      </c>
      <c r="H5736" t="inlineStr">
        <is>
          <t>Primary Care Clinic</t>
        </is>
      </c>
      <c r="I5736" t="inlineStr">
        <is>
          <t>Ambulatory</t>
        </is>
      </c>
      <c r="J5736" t="inlineStr">
        <is>
          <t>Evergreen Mutual Insurance</t>
        </is>
      </c>
      <c r="K5736" t="inlineStr">
        <is>
          <t>Commercial</t>
        </is>
      </c>
      <c r="L5736" t="inlineStr">
        <is>
          <t>F41.9</t>
        </is>
      </c>
      <c r="M5736" t="inlineStr">
        <is>
          <t>Anxiety disorder, unspecified</t>
        </is>
      </c>
      <c r="N5736" t="inlineStr">
        <is>
          <t>Mental &amp; Behavioral</t>
        </is>
      </c>
      <c r="O5736" s="28" t="n">
        <v>47</v>
      </c>
      <c r="P5736" s="29" t="n">
        <v>265.75</v>
      </c>
      <c r="R5736" s="28" t="n"/>
    </row>
    <row r="5737">
      <c r="A5737" t="inlineStr">
        <is>
          <t>ENC116449</t>
        </is>
      </c>
      <c r="B5737" t="inlineStr">
        <is>
          <t>PT10963</t>
        </is>
      </c>
      <c r="C5737" t="inlineStr">
        <is>
          <t>Outpatient</t>
        </is>
      </c>
      <c r="D5737" s="27" t="n">
        <v>45840</v>
      </c>
      <c r="E5737" s="27" t="n">
        <v>45840</v>
      </c>
      <c r="F5737" s="28" t="n">
        <v>0</v>
      </c>
      <c r="G5737" t="inlineStr">
        <is>
          <t>Bluestone Outpatient Pavilion</t>
        </is>
      </c>
      <c r="H5737" t="inlineStr">
        <is>
          <t>Primary Care Clinic</t>
        </is>
      </c>
      <c r="I5737" t="inlineStr">
        <is>
          <t>Ambulatory</t>
        </is>
      </c>
      <c r="J5737" t="inlineStr">
        <is>
          <t>Evergreen Mutual Insurance</t>
        </is>
      </c>
      <c r="K5737" t="inlineStr">
        <is>
          <t>Commercial</t>
        </is>
      </c>
      <c r="L5737" t="inlineStr">
        <is>
          <t>Z00.00</t>
        </is>
      </c>
      <c r="M5737" t="inlineStr">
        <is>
          <t>Encounter for general adult medical examination without abnormal findings</t>
        </is>
      </c>
      <c r="N5737" t="inlineStr">
        <is>
          <t>Factors Influencing Health</t>
        </is>
      </c>
      <c r="O5737" s="28" t="n">
        <v>47</v>
      </c>
      <c r="P5737" s="29" t="n">
        <v>379.27</v>
      </c>
      <c r="R5737" s="28" t="n"/>
    </row>
    <row r="5738">
      <c r="A5738" t="inlineStr">
        <is>
          <t>ENC116450</t>
        </is>
      </c>
      <c r="B5738" t="inlineStr">
        <is>
          <t>PT12455</t>
        </is>
      </c>
      <c r="C5738" t="inlineStr">
        <is>
          <t>Outpatient</t>
        </is>
      </c>
      <c r="D5738" s="27" t="n">
        <v>45840</v>
      </c>
      <c r="E5738" s="27" t="n">
        <v>45840</v>
      </c>
      <c r="F5738" s="28" t="n">
        <v>0</v>
      </c>
      <c r="G5738" t="inlineStr">
        <is>
          <t>Bluestone Outpatient Pavilion</t>
        </is>
      </c>
      <c r="H5738" t="inlineStr">
        <is>
          <t>Infusion &amp; Oncology Clinic</t>
        </is>
      </c>
      <c r="I5738" t="inlineStr">
        <is>
          <t>Oncology</t>
        </is>
      </c>
      <c r="J5738" t="inlineStr">
        <is>
          <t>Medicare</t>
        </is>
      </c>
      <c r="K5738" t="inlineStr">
        <is>
          <t>Government</t>
        </is>
      </c>
      <c r="L5738" t="inlineStr">
        <is>
          <t>Z51.11</t>
        </is>
      </c>
      <c r="M5738" t="inlineStr">
        <is>
          <t>Encounter for antineoplastic chemotherapy</t>
        </is>
      </c>
      <c r="N5738" t="inlineStr">
        <is>
          <t>Factors Influencing Health</t>
        </is>
      </c>
      <c r="O5738" s="28" t="n">
        <v>79</v>
      </c>
      <c r="P5738" s="29" t="n">
        <v>11084.05</v>
      </c>
      <c r="R5738" s="28" t="n"/>
    </row>
    <row r="5739">
      <c r="A5739" t="inlineStr">
        <is>
          <t>ENC116451</t>
        </is>
      </c>
      <c r="B5739" t="inlineStr">
        <is>
          <t>PT10030</t>
        </is>
      </c>
      <c r="C5739" t="inlineStr">
        <is>
          <t>Outpatient</t>
        </is>
      </c>
      <c r="D5739" s="27" t="n">
        <v>45840</v>
      </c>
      <c r="E5739" s="27" t="n">
        <v>45840</v>
      </c>
      <c r="F5739" s="28" t="n">
        <v>0</v>
      </c>
      <c r="G5739" t="inlineStr">
        <is>
          <t>Bluestone Outpatient Pavilion</t>
        </is>
      </c>
      <c r="H5739" t="inlineStr">
        <is>
          <t>Orthopedic Clinic</t>
        </is>
      </c>
      <c r="I5739" t="inlineStr">
        <is>
          <t>Orthopedics</t>
        </is>
      </c>
      <c r="J5739" t="inlineStr">
        <is>
          <t>Medicare</t>
        </is>
      </c>
      <c r="K5739" t="inlineStr">
        <is>
          <t>Government</t>
        </is>
      </c>
      <c r="L5739" t="inlineStr">
        <is>
          <t>M16.11</t>
        </is>
      </c>
      <c r="M5739" t="inlineStr">
        <is>
          <t>Unilateral primary osteoarthritis, right hip</t>
        </is>
      </c>
      <c r="N5739" t="inlineStr">
        <is>
          <t>Musculoskeletal</t>
        </is>
      </c>
      <c r="O5739" s="28" t="n">
        <v>64</v>
      </c>
      <c r="P5739" s="29" t="n">
        <v>381.07</v>
      </c>
      <c r="R5739" s="28" t="n"/>
    </row>
    <row r="5740">
      <c r="A5740" t="inlineStr">
        <is>
          <t>ENC116442</t>
        </is>
      </c>
      <c r="B5740" t="inlineStr">
        <is>
          <t>PT13116</t>
        </is>
      </c>
      <c r="C5740" t="inlineStr">
        <is>
          <t>Inpatient</t>
        </is>
      </c>
      <c r="D5740" s="27" t="n">
        <v>45840</v>
      </c>
      <c r="E5740" s="27" t="n">
        <v>45845</v>
      </c>
      <c r="F5740" s="28" t="n">
        <v>5</v>
      </c>
      <c r="G5740" t="inlineStr">
        <is>
          <t>Cedar Ridge Medical Center</t>
        </is>
      </c>
      <c r="H5740" t="inlineStr">
        <is>
          <t>Cardiac Step-Down</t>
        </is>
      </c>
      <c r="I5740" t="inlineStr">
        <is>
          <t>Cardiovascular</t>
        </is>
      </c>
      <c r="J5740" t="inlineStr">
        <is>
          <t>Medicare</t>
        </is>
      </c>
      <c r="K5740" t="inlineStr">
        <is>
          <t>Government</t>
        </is>
      </c>
      <c r="L5740" t="inlineStr">
        <is>
          <t>I21.4</t>
        </is>
      </c>
      <c r="M5740" t="inlineStr">
        <is>
          <t>Non-ST elevation (NSTEMI) myocardial infarction</t>
        </is>
      </c>
      <c r="N5740" t="inlineStr">
        <is>
          <t>Circulatory</t>
        </is>
      </c>
      <c r="O5740" s="28" t="n">
        <v>72</v>
      </c>
      <c r="P5740" s="29" t="n">
        <v>94705.94</v>
      </c>
      <c r="Q5740" t="inlineStr">
        <is>
          <t>N</t>
        </is>
      </c>
      <c r="R5740" s="28" t="n">
        <v>0</v>
      </c>
    </row>
    <row r="5741">
      <c r="A5741" t="inlineStr">
        <is>
          <t>ENC116452</t>
        </is>
      </c>
      <c r="B5741" t="inlineStr">
        <is>
          <t>PT10014</t>
        </is>
      </c>
      <c r="C5741" t="inlineStr">
        <is>
          <t>Outpatient</t>
        </is>
      </c>
      <c r="D5741" s="27" t="n">
        <v>45840</v>
      </c>
      <c r="E5741" s="27" t="n">
        <v>45840</v>
      </c>
      <c r="F5741" s="28" t="n">
        <v>0</v>
      </c>
      <c r="G5741" t="inlineStr">
        <is>
          <t>Bluestone Outpatient Pavilion</t>
        </is>
      </c>
      <c r="H5741" t="inlineStr">
        <is>
          <t>Pediatric Clinic</t>
        </is>
      </c>
      <c r="I5741" t="inlineStr">
        <is>
          <t>Women &amp; Children</t>
        </is>
      </c>
      <c r="J5741" t="inlineStr">
        <is>
          <t>State Medicaid</t>
        </is>
      </c>
      <c r="K5741" t="inlineStr">
        <is>
          <t>Government</t>
        </is>
      </c>
      <c r="L5741" t="inlineStr">
        <is>
          <t>Z00.129</t>
        </is>
      </c>
      <c r="M5741" t="inlineStr">
        <is>
          <t>Encounter for routine child health examination without abnormal findings</t>
        </is>
      </c>
      <c r="N5741" t="inlineStr">
        <is>
          <t>Factors Influencing Health</t>
        </is>
      </c>
      <c r="O5741" s="28" t="n">
        <v>11</v>
      </c>
      <c r="P5741" s="29" t="n">
        <v>301.58</v>
      </c>
      <c r="R5741" s="28" t="n"/>
    </row>
    <row r="5742">
      <c r="A5742" t="inlineStr">
        <is>
          <t>ENC116453</t>
        </is>
      </c>
      <c r="B5742" t="inlineStr">
        <is>
          <t>PT11938</t>
        </is>
      </c>
      <c r="C5742" t="inlineStr">
        <is>
          <t>Outpatient</t>
        </is>
      </c>
      <c r="D5742" s="27" t="n">
        <v>45840</v>
      </c>
      <c r="E5742" s="27" t="n">
        <v>45840</v>
      </c>
      <c r="F5742" s="28" t="n">
        <v>0</v>
      </c>
      <c r="G5742" t="inlineStr">
        <is>
          <t>Bluestone Outpatient Pavilion</t>
        </is>
      </c>
      <c r="H5742" t="inlineStr">
        <is>
          <t>Infusion &amp; Oncology Clinic</t>
        </is>
      </c>
      <c r="I5742" t="inlineStr">
        <is>
          <t>Oncology</t>
        </is>
      </c>
      <c r="J5742" t="inlineStr">
        <is>
          <t>Keystone Health Partners</t>
        </is>
      </c>
      <c r="K5742" t="inlineStr">
        <is>
          <t>Commercial</t>
        </is>
      </c>
      <c r="L5742" t="inlineStr">
        <is>
          <t>Z51.11</t>
        </is>
      </c>
      <c r="M5742" t="inlineStr">
        <is>
          <t>Encounter for antineoplastic chemotherapy</t>
        </is>
      </c>
      <c r="N5742" t="inlineStr">
        <is>
          <t>Factors Influencing Health</t>
        </is>
      </c>
      <c r="O5742" s="28" t="n">
        <v>60</v>
      </c>
      <c r="P5742" s="29" t="n">
        <v>6905.29</v>
      </c>
      <c r="R5742" s="28" t="n"/>
    </row>
    <row r="5743">
      <c r="A5743" t="inlineStr">
        <is>
          <t>ENC116454</t>
        </is>
      </c>
      <c r="B5743" t="inlineStr">
        <is>
          <t>PT12280</t>
        </is>
      </c>
      <c r="C5743" t="inlineStr">
        <is>
          <t>Outpatient</t>
        </is>
      </c>
      <c r="D5743" s="27" t="n">
        <v>45840</v>
      </c>
      <c r="E5743" s="27" t="n">
        <v>45840</v>
      </c>
      <c r="F5743" s="28" t="n">
        <v>0</v>
      </c>
      <c r="G5743" t="inlineStr">
        <is>
          <t>Bluestone Outpatient Pavilion</t>
        </is>
      </c>
      <c r="H5743" t="inlineStr">
        <is>
          <t>Primary Care Clinic</t>
        </is>
      </c>
      <c r="I5743" t="inlineStr">
        <is>
          <t>Ambulatory</t>
        </is>
      </c>
      <c r="J5743" t="inlineStr">
        <is>
          <t>Self-Pay</t>
        </is>
      </c>
      <c r="K5743" t="inlineStr">
        <is>
          <t>Self-Pay</t>
        </is>
      </c>
      <c r="L5743" t="inlineStr">
        <is>
          <t>F41.9</t>
        </is>
      </c>
      <c r="M5743" t="inlineStr">
        <is>
          <t>Anxiety disorder, unspecified</t>
        </is>
      </c>
      <c r="N5743" t="inlineStr">
        <is>
          <t>Mental &amp; Behavioral</t>
        </is>
      </c>
      <c r="O5743" s="28" t="n">
        <v>34</v>
      </c>
      <c r="P5743" s="29" t="n">
        <v>681.51</v>
      </c>
      <c r="R5743" s="28" t="n"/>
    </row>
    <row r="5744">
      <c r="A5744" t="inlineStr">
        <is>
          <t>ENC116455</t>
        </is>
      </c>
      <c r="B5744" t="inlineStr">
        <is>
          <t>PT13981</t>
        </is>
      </c>
      <c r="C5744" t="inlineStr">
        <is>
          <t>Outpatient</t>
        </is>
      </c>
      <c r="D5744" s="27" t="n">
        <v>45840</v>
      </c>
      <c r="E5744" s="27" t="n">
        <v>45840</v>
      </c>
      <c r="F5744" s="28" t="n">
        <v>0</v>
      </c>
      <c r="G5744" t="inlineStr">
        <is>
          <t>Bluestone Outpatient Pavilion</t>
        </is>
      </c>
      <c r="H5744" t="inlineStr">
        <is>
          <t>Primary Care Clinic</t>
        </is>
      </c>
      <c r="I5744" t="inlineStr">
        <is>
          <t>Ambulatory</t>
        </is>
      </c>
      <c r="J5744" t="inlineStr">
        <is>
          <t>Silverline Medicare Advantage</t>
        </is>
      </c>
      <c r="K5744" t="inlineStr">
        <is>
          <t>Medicare Advantage</t>
        </is>
      </c>
      <c r="L5744" t="inlineStr">
        <is>
          <t>G43.909</t>
        </is>
      </c>
      <c r="M5744" t="inlineStr">
        <is>
          <t>Migraine, unspecified, not intractable, without status migrainosus</t>
        </is>
      </c>
      <c r="N5744" t="inlineStr">
        <is>
          <t>Nervous System</t>
        </is>
      </c>
      <c r="O5744" s="28" t="n">
        <v>70</v>
      </c>
      <c r="P5744" s="29" t="n">
        <v>299.85</v>
      </c>
      <c r="R5744" s="28" t="n"/>
    </row>
    <row r="5745">
      <c r="A5745" t="inlineStr">
        <is>
          <t>ENC116457</t>
        </is>
      </c>
      <c r="B5745" t="inlineStr">
        <is>
          <t>PT12947</t>
        </is>
      </c>
      <c r="C5745" t="inlineStr">
        <is>
          <t>Outpatient</t>
        </is>
      </c>
      <c r="D5745" s="27" t="n">
        <v>45840</v>
      </c>
      <c r="E5745" s="27" t="n">
        <v>45840</v>
      </c>
      <c r="F5745" s="28" t="n">
        <v>0</v>
      </c>
      <c r="G5745" t="inlineStr">
        <is>
          <t>Bluestone Outpatient Pavilion</t>
        </is>
      </c>
      <c r="H5745" t="inlineStr">
        <is>
          <t>Primary Care Clinic</t>
        </is>
      </c>
      <c r="I5745" t="inlineStr">
        <is>
          <t>Ambulatory</t>
        </is>
      </c>
      <c r="J5745" t="inlineStr">
        <is>
          <t>State Medicaid</t>
        </is>
      </c>
      <c r="K5745" t="inlineStr">
        <is>
          <t>Government</t>
        </is>
      </c>
      <c r="L5745" t="inlineStr">
        <is>
          <t>Z00.00</t>
        </is>
      </c>
      <c r="M5745" t="inlineStr">
        <is>
          <t>Encounter for general adult medical examination without abnormal findings</t>
        </is>
      </c>
      <c r="N5745" t="inlineStr">
        <is>
          <t>Factors Influencing Health</t>
        </is>
      </c>
      <c r="O5745" s="28" t="n">
        <v>49</v>
      </c>
      <c r="P5745" s="29" t="n">
        <v>242.28</v>
      </c>
      <c r="R5745" s="28" t="n"/>
    </row>
    <row r="5746">
      <c r="A5746" t="inlineStr">
        <is>
          <t>ENC116458</t>
        </is>
      </c>
      <c r="B5746" t="inlineStr">
        <is>
          <t>PT12124</t>
        </is>
      </c>
      <c r="C5746" t="inlineStr">
        <is>
          <t>Outpatient</t>
        </is>
      </c>
      <c r="D5746" s="27" t="n">
        <v>45840</v>
      </c>
      <c r="E5746" s="27" t="n">
        <v>45840</v>
      </c>
      <c r="F5746" s="28" t="n">
        <v>0</v>
      </c>
      <c r="G5746" t="inlineStr">
        <is>
          <t>Bluestone Outpatient Pavilion</t>
        </is>
      </c>
      <c r="H5746" t="inlineStr">
        <is>
          <t>Primary Care Clinic</t>
        </is>
      </c>
      <c r="I5746" t="inlineStr">
        <is>
          <t>Ambulatory</t>
        </is>
      </c>
      <c r="J5746" t="inlineStr">
        <is>
          <t>Keystone Health Partners</t>
        </is>
      </c>
      <c r="K5746" t="inlineStr">
        <is>
          <t>Commercial</t>
        </is>
      </c>
      <c r="L5746" t="inlineStr">
        <is>
          <t>Z00.00</t>
        </is>
      </c>
      <c r="M5746" t="inlineStr">
        <is>
          <t>Encounter for general adult medical examination without abnormal findings</t>
        </is>
      </c>
      <c r="N5746" t="inlineStr">
        <is>
          <t>Factors Influencing Health</t>
        </is>
      </c>
      <c r="O5746" s="28" t="n">
        <v>50</v>
      </c>
      <c r="P5746" s="29" t="n">
        <v>561.53</v>
      </c>
      <c r="R5746" s="28" t="n"/>
    </row>
    <row r="5747">
      <c r="A5747" t="inlineStr">
        <is>
          <t>ENC116459</t>
        </is>
      </c>
      <c r="B5747" t="inlineStr">
        <is>
          <t>PT10343</t>
        </is>
      </c>
      <c r="C5747" t="inlineStr">
        <is>
          <t>Emergency</t>
        </is>
      </c>
      <c r="D5747" s="27" t="n">
        <v>45840</v>
      </c>
      <c r="E5747" s="27" t="n">
        <v>45840</v>
      </c>
      <c r="F5747" s="28" t="n">
        <v>0</v>
      </c>
      <c r="G5747" t="inlineStr">
        <is>
          <t>Bluestone Memorial Hospital</t>
        </is>
      </c>
      <c r="H5747" t="inlineStr">
        <is>
          <t>Emergency Department</t>
        </is>
      </c>
      <c r="I5747" t="inlineStr">
        <is>
          <t>Emergency</t>
        </is>
      </c>
      <c r="J5747" t="inlineStr">
        <is>
          <t>Self-Pay</t>
        </is>
      </c>
      <c r="K5747" t="inlineStr">
        <is>
          <t>Self-Pay</t>
        </is>
      </c>
      <c r="L5747" t="inlineStr">
        <is>
          <t>E86.0</t>
        </is>
      </c>
      <c r="M5747" t="inlineStr">
        <is>
          <t>Dehydration</t>
        </is>
      </c>
      <c r="N5747" t="inlineStr">
        <is>
          <t>Endocrine</t>
        </is>
      </c>
      <c r="O5747" s="28" t="n">
        <v>60</v>
      </c>
      <c r="P5747" s="29" t="n">
        <v>1823.85</v>
      </c>
      <c r="R5747" s="28" t="n"/>
    </row>
    <row r="5748">
      <c r="A5748" t="inlineStr">
        <is>
          <t>ENC116460</t>
        </is>
      </c>
      <c r="B5748" t="inlineStr">
        <is>
          <t>PT11219</t>
        </is>
      </c>
      <c r="C5748" t="inlineStr">
        <is>
          <t>Emergency</t>
        </is>
      </c>
      <c r="D5748" s="27" t="n">
        <v>45840</v>
      </c>
      <c r="E5748" s="27" t="n">
        <v>45840</v>
      </c>
      <c r="F5748" s="28" t="n">
        <v>0</v>
      </c>
      <c r="G5748" t="inlineStr">
        <is>
          <t>Bluestone Memorial Hospital</t>
        </is>
      </c>
      <c r="H5748" t="inlineStr">
        <is>
          <t>Emergency Department</t>
        </is>
      </c>
      <c r="I5748" t="inlineStr">
        <is>
          <t>Emergency</t>
        </is>
      </c>
      <c r="J5748" t="inlineStr">
        <is>
          <t>Evergreen Mutual Insurance</t>
        </is>
      </c>
      <c r="K5748" t="inlineStr">
        <is>
          <t>Commercial</t>
        </is>
      </c>
      <c r="L5748" t="inlineStr">
        <is>
          <t>F32.9</t>
        </is>
      </c>
      <c r="M5748" t="inlineStr">
        <is>
          <t>Major depressive disorder, single episode, unspecified</t>
        </is>
      </c>
      <c r="N5748" t="inlineStr">
        <is>
          <t>Mental &amp; Behavioral</t>
        </is>
      </c>
      <c r="O5748" s="28" t="n">
        <v>55</v>
      </c>
      <c r="P5748" s="29" t="n">
        <v>2811.15</v>
      </c>
      <c r="R5748" s="28" t="n"/>
    </row>
    <row r="5749">
      <c r="A5749" t="inlineStr">
        <is>
          <t>ENC116456</t>
        </is>
      </c>
      <c r="B5749" t="inlineStr">
        <is>
          <t>PT12279</t>
        </is>
      </c>
      <c r="C5749" t="inlineStr">
        <is>
          <t>Inpatient</t>
        </is>
      </c>
      <c r="D5749" s="27" t="n">
        <v>45840</v>
      </c>
      <c r="E5749" s="27" t="n">
        <v>45845</v>
      </c>
      <c r="F5749" s="28" t="n">
        <v>5</v>
      </c>
      <c r="G5749" t="inlineStr">
        <is>
          <t>Cedar Ridge Medical Center</t>
        </is>
      </c>
      <c r="H5749" t="inlineStr">
        <is>
          <t>Medical-Surgical</t>
        </is>
      </c>
      <c r="I5749" t="inlineStr">
        <is>
          <t>Medicine</t>
        </is>
      </c>
      <c r="J5749" t="inlineStr">
        <is>
          <t>Medicare</t>
        </is>
      </c>
      <c r="K5749" t="inlineStr">
        <is>
          <t>Government</t>
        </is>
      </c>
      <c r="L5749" t="inlineStr">
        <is>
          <t>E87.1</t>
        </is>
      </c>
      <c r="M5749" t="inlineStr">
        <is>
          <t>Hypo-osmolality and hyponatremia</t>
        </is>
      </c>
      <c r="N5749" t="inlineStr">
        <is>
          <t>Endocrine</t>
        </is>
      </c>
      <c r="O5749" s="28" t="n">
        <v>77</v>
      </c>
      <c r="P5749" s="29" t="n">
        <v>16074.14</v>
      </c>
      <c r="Q5749" t="inlineStr">
        <is>
          <t>N</t>
        </is>
      </c>
      <c r="R5749" s="28" t="n">
        <v>0</v>
      </c>
    </row>
    <row r="5750">
      <c r="A5750" t="inlineStr">
        <is>
          <t>ENC116461</t>
        </is>
      </c>
      <c r="B5750" t="inlineStr">
        <is>
          <t>PT10001</t>
        </is>
      </c>
      <c r="C5750" t="inlineStr">
        <is>
          <t>Emergency</t>
        </is>
      </c>
      <c r="D5750" s="27" t="n">
        <v>45840</v>
      </c>
      <c r="E5750" s="27" t="n">
        <v>45840</v>
      </c>
      <c r="F5750" s="28" t="n">
        <v>0</v>
      </c>
      <c r="G5750" t="inlineStr">
        <is>
          <t>Bluestone Memorial Hospital</t>
        </is>
      </c>
      <c r="H5750" t="inlineStr">
        <is>
          <t>Emergency Department</t>
        </is>
      </c>
      <c r="I5750" t="inlineStr">
        <is>
          <t>Emergency</t>
        </is>
      </c>
      <c r="J5750" t="inlineStr">
        <is>
          <t>State Medicaid</t>
        </is>
      </c>
      <c r="K5750" t="inlineStr">
        <is>
          <t>Government</t>
        </is>
      </c>
      <c r="L5750" t="inlineStr">
        <is>
          <t>N39.0</t>
        </is>
      </c>
      <c r="M5750" t="inlineStr">
        <is>
          <t>Urinary tract infection, site not specified</t>
        </is>
      </c>
      <c r="N5750" t="inlineStr">
        <is>
          <t>Genitourinary</t>
        </is>
      </c>
      <c r="O5750" s="28" t="n">
        <v>46</v>
      </c>
      <c r="P5750" s="29" t="n">
        <v>6473.22</v>
      </c>
      <c r="R5750" s="28" t="n"/>
    </row>
    <row r="5751">
      <c r="A5751" t="inlineStr">
        <is>
          <t>ENC116462</t>
        </is>
      </c>
      <c r="B5751" t="inlineStr">
        <is>
          <t>PT10019</t>
        </is>
      </c>
      <c r="C5751" t="inlineStr">
        <is>
          <t>Emergency</t>
        </is>
      </c>
      <c r="D5751" s="27" t="n">
        <v>45840</v>
      </c>
      <c r="E5751" s="27" t="n">
        <v>45841</v>
      </c>
      <c r="F5751" s="28" t="n">
        <v>1</v>
      </c>
      <c r="G5751" t="inlineStr">
        <is>
          <t>Bluestone Memorial Hospital</t>
        </is>
      </c>
      <c r="H5751" t="inlineStr">
        <is>
          <t>Emergency Department</t>
        </is>
      </c>
      <c r="I5751" t="inlineStr">
        <is>
          <t>Emergency</t>
        </is>
      </c>
      <c r="J5751" t="inlineStr">
        <is>
          <t>Keystone Health Partners</t>
        </is>
      </c>
      <c r="K5751" t="inlineStr">
        <is>
          <t>Commercial</t>
        </is>
      </c>
      <c r="L5751" t="inlineStr">
        <is>
          <t>S06.0X0A</t>
        </is>
      </c>
      <c r="M5751" t="inlineStr">
        <is>
          <t>Concussion without loss of consciousness, initial encounter</t>
        </is>
      </c>
      <c r="N5751" t="inlineStr">
        <is>
          <t>Injury</t>
        </is>
      </c>
      <c r="O5751" s="28" t="n">
        <v>11</v>
      </c>
      <c r="P5751" s="29" t="n">
        <v>5819.78</v>
      </c>
      <c r="R5751" s="28" t="n"/>
    </row>
    <row r="5752">
      <c r="A5752" t="inlineStr">
        <is>
          <t>ENC116464</t>
        </is>
      </c>
      <c r="B5752" t="inlineStr">
        <is>
          <t>PT11925</t>
        </is>
      </c>
      <c r="C5752" t="inlineStr">
        <is>
          <t>Emergency</t>
        </is>
      </c>
      <c r="D5752" s="27" t="n">
        <v>45840</v>
      </c>
      <c r="E5752" s="27" t="n">
        <v>45841</v>
      </c>
      <c r="F5752" s="28" t="n">
        <v>1</v>
      </c>
      <c r="G5752" t="inlineStr">
        <is>
          <t>Bluestone Memorial Hospital</t>
        </is>
      </c>
      <c r="H5752" t="inlineStr">
        <is>
          <t>Emergency Department</t>
        </is>
      </c>
      <c r="I5752" t="inlineStr">
        <is>
          <t>Emergency</t>
        </is>
      </c>
      <c r="J5752" t="inlineStr">
        <is>
          <t>Evergreen Mutual Insurance</t>
        </is>
      </c>
      <c r="K5752" t="inlineStr">
        <is>
          <t>Commercial</t>
        </is>
      </c>
      <c r="L5752" t="inlineStr">
        <is>
          <t>J06.9</t>
        </is>
      </c>
      <c r="M5752" t="inlineStr">
        <is>
          <t>Acute upper respiratory infection, unspecified</t>
        </is>
      </c>
      <c r="N5752" t="inlineStr">
        <is>
          <t>Respiratory</t>
        </is>
      </c>
      <c r="O5752" s="28" t="n">
        <v>9</v>
      </c>
      <c r="P5752" s="29" t="n">
        <v>1359.84</v>
      </c>
      <c r="R5752" s="28" t="n"/>
    </row>
    <row r="5753">
      <c r="A5753" t="inlineStr">
        <is>
          <t>ENC116465</t>
        </is>
      </c>
      <c r="B5753" t="inlineStr">
        <is>
          <t>PT10251</t>
        </is>
      </c>
      <c r="C5753" t="inlineStr">
        <is>
          <t>Emergency</t>
        </is>
      </c>
      <c r="D5753" s="27" t="n">
        <v>45840</v>
      </c>
      <c r="E5753" s="27" t="n">
        <v>45841</v>
      </c>
      <c r="F5753" s="28" t="n">
        <v>1</v>
      </c>
      <c r="G5753" t="inlineStr">
        <is>
          <t>Bluestone Memorial Hospital</t>
        </is>
      </c>
      <c r="H5753" t="inlineStr">
        <is>
          <t>Emergency Department</t>
        </is>
      </c>
      <c r="I5753" t="inlineStr">
        <is>
          <t>Emergency</t>
        </is>
      </c>
      <c r="J5753" t="inlineStr">
        <is>
          <t>Medicare</t>
        </is>
      </c>
      <c r="K5753" t="inlineStr">
        <is>
          <t>Government</t>
        </is>
      </c>
      <c r="L5753" t="inlineStr">
        <is>
          <t>R10.9</t>
        </is>
      </c>
      <c r="M5753" t="inlineStr">
        <is>
          <t>Unspecified abdominal pain</t>
        </is>
      </c>
      <c r="N5753" t="inlineStr">
        <is>
          <t>Symptoms &amp; Signs</t>
        </is>
      </c>
      <c r="O5753" s="28" t="n">
        <v>76</v>
      </c>
      <c r="P5753" s="29" t="n">
        <v>924.15</v>
      </c>
      <c r="R5753" s="28" t="n"/>
    </row>
    <row r="5754">
      <c r="A5754" t="inlineStr">
        <is>
          <t>ENC116467</t>
        </is>
      </c>
      <c r="B5754" t="inlineStr">
        <is>
          <t>PT10307</t>
        </is>
      </c>
      <c r="C5754" t="inlineStr">
        <is>
          <t>Inpatient</t>
        </is>
      </c>
      <c r="D5754" s="27" t="n">
        <v>45840</v>
      </c>
      <c r="E5754" s="27" t="n">
        <v>45849</v>
      </c>
      <c r="F5754" s="28" t="n">
        <v>9</v>
      </c>
      <c r="G5754" t="inlineStr">
        <is>
          <t>Ashby Falls Community Hospital</t>
        </is>
      </c>
      <c r="H5754" t="inlineStr">
        <is>
          <t>Medical-Surgical</t>
        </is>
      </c>
      <c r="I5754" t="inlineStr">
        <is>
          <t>Medicine</t>
        </is>
      </c>
      <c r="J5754" t="inlineStr">
        <is>
          <t>Medicare</t>
        </is>
      </c>
      <c r="K5754" t="inlineStr">
        <is>
          <t>Government</t>
        </is>
      </c>
      <c r="L5754" t="inlineStr">
        <is>
          <t>K56.609</t>
        </is>
      </c>
      <c r="M5754" t="inlineStr">
        <is>
          <t>Unspecified intestinal obstruction</t>
        </is>
      </c>
      <c r="N5754" t="inlineStr">
        <is>
          <t>Digestive</t>
        </is>
      </c>
      <c r="O5754" s="28" t="n">
        <v>66</v>
      </c>
      <c r="P5754" s="29" t="n">
        <v>35951.04</v>
      </c>
      <c r="Q5754" t="inlineStr">
        <is>
          <t>N</t>
        </is>
      </c>
      <c r="R5754" s="28" t="n">
        <v>0</v>
      </c>
    </row>
    <row r="5755">
      <c r="A5755" t="inlineStr">
        <is>
          <t>ENC116466</t>
        </is>
      </c>
      <c r="B5755" t="inlineStr">
        <is>
          <t>PT12355</t>
        </is>
      </c>
      <c r="C5755" t="inlineStr">
        <is>
          <t>Inpatient</t>
        </is>
      </c>
      <c r="D5755" s="27" t="n">
        <v>45841</v>
      </c>
      <c r="E5755" s="27" t="n">
        <v>45855</v>
      </c>
      <c r="F5755" s="28" t="n">
        <v>14</v>
      </c>
      <c r="G5755" t="inlineStr">
        <is>
          <t>Cedar Ridge Medical Center</t>
        </is>
      </c>
      <c r="H5755" t="inlineStr">
        <is>
          <t>Orthopedics</t>
        </is>
      </c>
      <c r="I5755" t="inlineStr">
        <is>
          <t>Orthopedics</t>
        </is>
      </c>
      <c r="J5755" t="inlineStr">
        <is>
          <t>Medicare</t>
        </is>
      </c>
      <c r="K5755" t="inlineStr">
        <is>
          <t>Government</t>
        </is>
      </c>
      <c r="L5755" t="inlineStr">
        <is>
          <t>S72.001A</t>
        </is>
      </c>
      <c r="M5755" t="inlineStr">
        <is>
          <t>Fracture of unspecified part of neck of right femur, initial encounter</t>
        </is>
      </c>
      <c r="N5755" t="inlineStr">
        <is>
          <t>Injury</t>
        </is>
      </c>
      <c r="O5755" s="28" t="n">
        <v>93</v>
      </c>
      <c r="P5755" s="29" t="n">
        <v>104303.79</v>
      </c>
      <c r="Q5755" t="inlineStr">
        <is>
          <t>Y</t>
        </is>
      </c>
      <c r="R5755" s="28" t="n">
        <v>1</v>
      </c>
    </row>
    <row r="5756">
      <c r="A5756" t="inlineStr">
        <is>
          <t>ENC116463</t>
        </is>
      </c>
      <c r="B5756" t="inlineStr">
        <is>
          <t>PT12032</t>
        </is>
      </c>
      <c r="C5756" t="inlineStr">
        <is>
          <t>Inpatient</t>
        </is>
      </c>
      <c r="D5756" s="27" t="n">
        <v>45841</v>
      </c>
      <c r="E5756" s="27" t="n">
        <v>45844</v>
      </c>
      <c r="F5756" s="28" t="n">
        <v>3</v>
      </c>
      <c r="G5756" t="inlineStr">
        <is>
          <t>Bluestone Memorial Hospital</t>
        </is>
      </c>
      <c r="H5756" t="inlineStr">
        <is>
          <t>Medical-Surgical 4 West</t>
        </is>
      </c>
      <c r="I5756" t="inlineStr">
        <is>
          <t>Medicine</t>
        </is>
      </c>
      <c r="J5756" t="inlineStr">
        <is>
          <t>State Medicaid</t>
        </is>
      </c>
      <c r="K5756" t="inlineStr">
        <is>
          <t>Government</t>
        </is>
      </c>
      <c r="L5756" t="inlineStr">
        <is>
          <t>N39.0</t>
        </is>
      </c>
      <c r="M5756" t="inlineStr">
        <is>
          <t>Urinary tract infection, site not specified</t>
        </is>
      </c>
      <c r="N5756" t="inlineStr">
        <is>
          <t>Genitourinary</t>
        </is>
      </c>
      <c r="O5756" s="28" t="n">
        <v>54</v>
      </c>
      <c r="P5756" s="29" t="n">
        <v>18263.93</v>
      </c>
      <c r="Q5756" t="inlineStr">
        <is>
          <t>N</t>
        </is>
      </c>
      <c r="R5756" s="28" t="n">
        <v>0</v>
      </c>
    </row>
    <row r="5757">
      <c r="A5757" t="inlineStr">
        <is>
          <t>ENC116468</t>
        </is>
      </c>
      <c r="B5757" t="inlineStr">
        <is>
          <t>PT10217</t>
        </is>
      </c>
      <c r="C5757" t="inlineStr">
        <is>
          <t>Inpatient</t>
        </is>
      </c>
      <c r="D5757" s="27" t="n">
        <v>45841</v>
      </c>
      <c r="E5757" s="27" t="n">
        <v>45847</v>
      </c>
      <c r="F5757" s="28" t="n">
        <v>6</v>
      </c>
      <c r="G5757" t="inlineStr">
        <is>
          <t>Bluestone Memorial Hospital</t>
        </is>
      </c>
      <c r="H5757" t="inlineStr">
        <is>
          <t>Orthopedics &amp; Spine</t>
        </is>
      </c>
      <c r="I5757" t="inlineStr">
        <is>
          <t>Orthopedics</t>
        </is>
      </c>
      <c r="J5757" t="inlineStr">
        <is>
          <t>Medicare</t>
        </is>
      </c>
      <c r="K5757" t="inlineStr">
        <is>
          <t>Government</t>
        </is>
      </c>
      <c r="L5757" t="inlineStr">
        <is>
          <t>M17.11</t>
        </is>
      </c>
      <c r="M5757" t="inlineStr">
        <is>
          <t>Unilateral primary osteoarthritis, right knee</t>
        </is>
      </c>
      <c r="N5757" t="inlineStr">
        <is>
          <t>Musculoskeletal</t>
        </is>
      </c>
      <c r="O5757" s="28" t="n">
        <v>86</v>
      </c>
      <c r="P5757" s="29" t="n">
        <v>70471.22</v>
      </c>
      <c r="Q5757" t="inlineStr">
        <is>
          <t>N</t>
        </is>
      </c>
      <c r="R5757" s="28" t="n">
        <v>0</v>
      </c>
    </row>
    <row r="5758">
      <c r="A5758" t="inlineStr">
        <is>
          <t>ENC116469</t>
        </is>
      </c>
      <c r="B5758" t="inlineStr">
        <is>
          <t>PT13303</t>
        </is>
      </c>
      <c r="C5758" t="inlineStr">
        <is>
          <t>Inpatient</t>
        </is>
      </c>
      <c r="D5758" s="27" t="n">
        <v>45841</v>
      </c>
      <c r="E5758" s="27" t="n">
        <v>45842</v>
      </c>
      <c r="F5758" s="28" t="n">
        <v>1</v>
      </c>
      <c r="G5758" t="inlineStr">
        <is>
          <t>Bluestone Memorial Hospital</t>
        </is>
      </c>
      <c r="H5758" t="inlineStr">
        <is>
          <t>Orthopedics &amp; Spine</t>
        </is>
      </c>
      <c r="I5758" t="inlineStr">
        <is>
          <t>Orthopedics</t>
        </is>
      </c>
      <c r="J5758" t="inlineStr">
        <is>
          <t>Medicare</t>
        </is>
      </c>
      <c r="K5758" t="inlineStr">
        <is>
          <t>Government</t>
        </is>
      </c>
      <c r="L5758" t="inlineStr">
        <is>
          <t>M16.11</t>
        </is>
      </c>
      <c r="M5758" t="inlineStr">
        <is>
          <t>Unilateral primary osteoarthritis, right hip</t>
        </is>
      </c>
      <c r="N5758" t="inlineStr">
        <is>
          <t>Musculoskeletal</t>
        </is>
      </c>
      <c r="O5758" s="28" t="n">
        <v>72</v>
      </c>
      <c r="P5758" s="29" t="n">
        <v>41296.28</v>
      </c>
      <c r="Q5758" t="inlineStr">
        <is>
          <t>Y</t>
        </is>
      </c>
      <c r="R5758" s="28" t="n">
        <v>1</v>
      </c>
    </row>
    <row r="5759">
      <c r="A5759" t="inlineStr">
        <is>
          <t>ENC116470</t>
        </is>
      </c>
      <c r="B5759" t="inlineStr">
        <is>
          <t>PT12444</t>
        </is>
      </c>
      <c r="C5759" t="inlineStr">
        <is>
          <t>Emergency</t>
        </is>
      </c>
      <c r="D5759" s="27" t="n">
        <v>45841</v>
      </c>
      <c r="E5759" s="27" t="n">
        <v>45841</v>
      </c>
      <c r="F5759" s="28" t="n">
        <v>0</v>
      </c>
      <c r="G5759" t="inlineStr">
        <is>
          <t>Cedar Ridge Medical Center</t>
        </is>
      </c>
      <c r="H5759" t="inlineStr">
        <is>
          <t>Emergency Department</t>
        </is>
      </c>
      <c r="I5759" t="inlineStr">
        <is>
          <t>Emergency</t>
        </is>
      </c>
      <c r="J5759" t="inlineStr">
        <is>
          <t>Keystone Health Partners</t>
        </is>
      </c>
      <c r="K5759" t="inlineStr">
        <is>
          <t>Commercial</t>
        </is>
      </c>
      <c r="L5759" t="inlineStr">
        <is>
          <t>J45.909</t>
        </is>
      </c>
      <c r="M5759" t="inlineStr">
        <is>
          <t>Unspecified asthma, uncomplicated</t>
        </is>
      </c>
      <c r="N5759" t="inlineStr">
        <is>
          <t>Respiratory</t>
        </is>
      </c>
      <c r="O5759" s="28" t="n">
        <v>43</v>
      </c>
      <c r="P5759" s="29" t="n">
        <v>3569.57</v>
      </c>
      <c r="R5759" s="28" t="n"/>
    </row>
    <row r="5760">
      <c r="A5760" t="inlineStr">
        <is>
          <t>ENC116471</t>
        </is>
      </c>
      <c r="B5760" t="inlineStr">
        <is>
          <t>PT11178</t>
        </is>
      </c>
      <c r="C5760" t="inlineStr">
        <is>
          <t>Outpatient</t>
        </is>
      </c>
      <c r="D5760" s="27" t="n">
        <v>45841</v>
      </c>
      <c r="E5760" s="27" t="n">
        <v>45841</v>
      </c>
      <c r="F5760" s="28" t="n">
        <v>0</v>
      </c>
      <c r="G5760" t="inlineStr">
        <is>
          <t>Bluestone Outpatient Pavilion</t>
        </is>
      </c>
      <c r="H5760" t="inlineStr">
        <is>
          <t>Endocrinology &amp; Diabetes Clinic</t>
        </is>
      </c>
      <c r="I5760" t="inlineStr">
        <is>
          <t>Ambulatory</t>
        </is>
      </c>
      <c r="J5760" t="inlineStr">
        <is>
          <t>Evergreen Mutual Insurance</t>
        </is>
      </c>
      <c r="K5760" t="inlineStr">
        <is>
          <t>Commercial</t>
        </is>
      </c>
      <c r="L5760" t="inlineStr">
        <is>
          <t>E11.9</t>
        </is>
      </c>
      <c r="M5760" t="inlineStr">
        <is>
          <t>Type 2 diabetes mellitus without complications</t>
        </is>
      </c>
      <c r="N5760" t="inlineStr">
        <is>
          <t>Endocrine</t>
        </is>
      </c>
      <c r="O5760" s="28" t="n">
        <v>28</v>
      </c>
      <c r="P5760" s="29" t="n">
        <v>295.48</v>
      </c>
      <c r="R5760" s="28" t="n"/>
    </row>
    <row r="5761">
      <c r="A5761" t="inlineStr">
        <is>
          <t>ENC116472</t>
        </is>
      </c>
      <c r="B5761" t="inlineStr">
        <is>
          <t>PT13887</t>
        </is>
      </c>
      <c r="C5761" t="inlineStr">
        <is>
          <t>Outpatient</t>
        </is>
      </c>
      <c r="D5761" s="27" t="n">
        <v>45841</v>
      </c>
      <c r="E5761" s="27" t="n">
        <v>45841</v>
      </c>
      <c r="F5761" s="28" t="n">
        <v>0</v>
      </c>
      <c r="G5761" t="inlineStr">
        <is>
          <t>Bluestone Outpatient Pavilion</t>
        </is>
      </c>
      <c r="H5761" t="inlineStr">
        <is>
          <t>Pediatric Clinic</t>
        </is>
      </c>
      <c r="I5761" t="inlineStr">
        <is>
          <t>Women &amp; Children</t>
        </is>
      </c>
      <c r="J5761" t="inlineStr">
        <is>
          <t>State Medicaid</t>
        </is>
      </c>
      <c r="K5761" t="inlineStr">
        <is>
          <t>Government</t>
        </is>
      </c>
      <c r="L5761" t="inlineStr">
        <is>
          <t>Z00.129</t>
        </is>
      </c>
      <c r="M5761" t="inlineStr">
        <is>
          <t>Encounter for routine child health examination without abnormal findings</t>
        </is>
      </c>
      <c r="N5761" t="inlineStr">
        <is>
          <t>Factors Influencing Health</t>
        </is>
      </c>
      <c r="O5761" s="28" t="n">
        <v>6</v>
      </c>
      <c r="P5761" s="29" t="n">
        <v>295.54</v>
      </c>
      <c r="R5761" s="28" t="n"/>
    </row>
    <row r="5762">
      <c r="A5762" t="inlineStr">
        <is>
          <t>ENC116473</t>
        </is>
      </c>
      <c r="B5762" t="inlineStr">
        <is>
          <t>PT11861</t>
        </is>
      </c>
      <c r="C5762" t="inlineStr">
        <is>
          <t>Outpatient</t>
        </is>
      </c>
      <c r="D5762" s="27" t="n">
        <v>45841</v>
      </c>
      <c r="E5762" s="27" t="n">
        <v>45841</v>
      </c>
      <c r="F5762" s="28" t="n">
        <v>0</v>
      </c>
      <c r="G5762" t="inlineStr">
        <is>
          <t>Bluestone Outpatient Pavilion</t>
        </is>
      </c>
      <c r="H5762" t="inlineStr">
        <is>
          <t>Infusion &amp; Oncology Clinic</t>
        </is>
      </c>
      <c r="I5762" t="inlineStr">
        <is>
          <t>Oncology</t>
        </is>
      </c>
      <c r="J5762" t="inlineStr">
        <is>
          <t>Silverline Medicare Advantage</t>
        </is>
      </c>
      <c r="K5762" t="inlineStr">
        <is>
          <t>Medicare Advantage</t>
        </is>
      </c>
      <c r="L5762" t="inlineStr">
        <is>
          <t>C50.911</t>
        </is>
      </c>
      <c r="M5762" t="inlineStr">
        <is>
          <t>Malignant neoplasm of unspecified site of right female breast</t>
        </is>
      </c>
      <c r="N5762" t="inlineStr">
        <is>
          <t>Neoplasms</t>
        </is>
      </c>
      <c r="O5762" s="28" t="n">
        <v>80</v>
      </c>
      <c r="P5762" s="29" t="n">
        <v>548.9400000000001</v>
      </c>
      <c r="R5762" s="28" t="n"/>
    </row>
    <row r="5763">
      <c r="A5763" t="inlineStr">
        <is>
          <t>ENC116474</t>
        </is>
      </c>
      <c r="B5763" t="inlineStr">
        <is>
          <t>PT12193</t>
        </is>
      </c>
      <c r="C5763" t="inlineStr">
        <is>
          <t>Emergency</t>
        </is>
      </c>
      <c r="D5763" s="27" t="n">
        <v>45841</v>
      </c>
      <c r="E5763" s="27" t="n">
        <v>45841</v>
      </c>
      <c r="F5763" s="28" t="n">
        <v>0</v>
      </c>
      <c r="G5763" t="inlineStr">
        <is>
          <t>Ashby Falls Community Hospital</t>
        </is>
      </c>
      <c r="H5763" t="inlineStr">
        <is>
          <t>Emergency Department</t>
        </is>
      </c>
      <c r="I5763" t="inlineStr">
        <is>
          <t>Emergency</t>
        </is>
      </c>
      <c r="J5763" t="inlineStr">
        <is>
          <t>Medicare</t>
        </is>
      </c>
      <c r="K5763" t="inlineStr">
        <is>
          <t>Government</t>
        </is>
      </c>
      <c r="L5763" t="inlineStr">
        <is>
          <t>M54.50</t>
        </is>
      </c>
      <c r="M5763" t="inlineStr">
        <is>
          <t>Low back pain, unspecified</t>
        </is>
      </c>
      <c r="N5763" t="inlineStr">
        <is>
          <t>Musculoskeletal</t>
        </is>
      </c>
      <c r="O5763" s="28" t="n">
        <v>78</v>
      </c>
      <c r="P5763" s="29" t="n">
        <v>1282.03</v>
      </c>
      <c r="R5763" s="28" t="n"/>
    </row>
    <row r="5764">
      <c r="A5764" t="inlineStr">
        <is>
          <t>ENC116475</t>
        </is>
      </c>
      <c r="B5764" t="inlineStr">
        <is>
          <t>PT10079</t>
        </is>
      </c>
      <c r="C5764" t="inlineStr">
        <is>
          <t>Emergency</t>
        </is>
      </c>
      <c r="D5764" s="27" t="n">
        <v>45841</v>
      </c>
      <c r="E5764" s="27" t="n">
        <v>45841</v>
      </c>
      <c r="F5764" s="28" t="n">
        <v>0</v>
      </c>
      <c r="G5764" t="inlineStr">
        <is>
          <t>Ashby Falls Community Hospital</t>
        </is>
      </c>
      <c r="H5764" t="inlineStr">
        <is>
          <t>Emergency Department</t>
        </is>
      </c>
      <c r="I5764" t="inlineStr">
        <is>
          <t>Emergency</t>
        </is>
      </c>
      <c r="J5764" t="inlineStr">
        <is>
          <t>Summit Choice PPO</t>
        </is>
      </c>
      <c r="K5764" t="inlineStr">
        <is>
          <t>Commercial</t>
        </is>
      </c>
      <c r="L5764" t="inlineStr">
        <is>
          <t>S93.401A</t>
        </is>
      </c>
      <c r="M5764" t="inlineStr">
        <is>
          <t>Sprain of unspecified ligament of right ankle, initial encounter</t>
        </is>
      </c>
      <c r="N5764" t="inlineStr">
        <is>
          <t>Injury</t>
        </is>
      </c>
      <c r="O5764" s="28" t="n">
        <v>53</v>
      </c>
      <c r="P5764" s="29" t="n">
        <v>1468.19</v>
      </c>
      <c r="R5764" s="28" t="n"/>
    </row>
    <row r="5765">
      <c r="A5765" t="inlineStr">
        <is>
          <t>ENC116476</t>
        </is>
      </c>
      <c r="B5765" t="inlineStr">
        <is>
          <t>PT12420</t>
        </is>
      </c>
      <c r="C5765" t="inlineStr">
        <is>
          <t>Outpatient</t>
        </is>
      </c>
      <c r="D5765" s="27" t="n">
        <v>45841</v>
      </c>
      <c r="E5765" s="27" t="n">
        <v>45841</v>
      </c>
      <c r="F5765" s="28" t="n">
        <v>0</v>
      </c>
      <c r="G5765" t="inlineStr">
        <is>
          <t>Bluestone Outpatient Pavilion</t>
        </is>
      </c>
      <c r="H5765" t="inlineStr">
        <is>
          <t>Endocrinology &amp; Diabetes Clinic</t>
        </is>
      </c>
      <c r="I5765" t="inlineStr">
        <is>
          <t>Ambulatory</t>
        </is>
      </c>
      <c r="J5765" t="inlineStr">
        <is>
          <t>Evergreen Mutual Insurance</t>
        </is>
      </c>
      <c r="K5765" t="inlineStr">
        <is>
          <t>Commercial</t>
        </is>
      </c>
      <c r="L5765" t="inlineStr">
        <is>
          <t>E11.9</t>
        </is>
      </c>
      <c r="M5765" t="inlineStr">
        <is>
          <t>Type 2 diabetes mellitus without complications</t>
        </is>
      </c>
      <c r="N5765" t="inlineStr">
        <is>
          <t>Endocrine</t>
        </is>
      </c>
      <c r="O5765" s="28" t="n">
        <v>53</v>
      </c>
      <c r="P5765" s="29" t="n">
        <v>287.98</v>
      </c>
      <c r="R5765" s="28" t="n"/>
    </row>
    <row r="5766">
      <c r="A5766" t="inlineStr">
        <is>
          <t>ENC116478</t>
        </is>
      </c>
      <c r="B5766" t="inlineStr">
        <is>
          <t>PT12679</t>
        </is>
      </c>
      <c r="C5766" t="inlineStr">
        <is>
          <t>Outpatient</t>
        </is>
      </c>
      <c r="D5766" s="27" t="n">
        <v>45841</v>
      </c>
      <c r="E5766" s="27" t="n">
        <v>45841</v>
      </c>
      <c r="F5766" s="28" t="n">
        <v>0</v>
      </c>
      <c r="G5766" t="inlineStr">
        <is>
          <t>Bluestone Outpatient Pavilion</t>
        </is>
      </c>
      <c r="H5766" t="inlineStr">
        <is>
          <t>Primary Care Clinic</t>
        </is>
      </c>
      <c r="I5766" t="inlineStr">
        <is>
          <t>Ambulatory</t>
        </is>
      </c>
      <c r="J5766" t="inlineStr">
        <is>
          <t>State Medicaid</t>
        </is>
      </c>
      <c r="K5766" t="inlineStr">
        <is>
          <t>Government</t>
        </is>
      </c>
      <c r="L5766" t="inlineStr">
        <is>
          <t>J06.9</t>
        </is>
      </c>
      <c r="M5766" t="inlineStr">
        <is>
          <t>Acute upper respiratory infection, unspecified</t>
        </is>
      </c>
      <c r="N5766" t="inlineStr">
        <is>
          <t>Respiratory</t>
        </is>
      </c>
      <c r="O5766" s="28" t="n">
        <v>47</v>
      </c>
      <c r="P5766" s="29" t="n">
        <v>250.39</v>
      </c>
      <c r="R5766" s="28" t="n"/>
    </row>
    <row r="5767">
      <c r="A5767" t="inlineStr">
        <is>
          <t>ENC116479</t>
        </is>
      </c>
      <c r="B5767" t="inlineStr">
        <is>
          <t>PT13945</t>
        </is>
      </c>
      <c r="C5767" t="inlineStr">
        <is>
          <t>Emergency</t>
        </is>
      </c>
      <c r="D5767" s="27" t="n">
        <v>45841</v>
      </c>
      <c r="E5767" s="27" t="n">
        <v>45841</v>
      </c>
      <c r="F5767" s="28" t="n">
        <v>0</v>
      </c>
      <c r="G5767" t="inlineStr">
        <is>
          <t>Bluestone Memorial Hospital</t>
        </is>
      </c>
      <c r="H5767" t="inlineStr">
        <is>
          <t>Emergency Department</t>
        </is>
      </c>
      <c r="I5767" t="inlineStr">
        <is>
          <t>Emergency</t>
        </is>
      </c>
      <c r="J5767" t="inlineStr">
        <is>
          <t>Evergreen Mutual Insurance</t>
        </is>
      </c>
      <c r="K5767" t="inlineStr">
        <is>
          <t>Commercial</t>
        </is>
      </c>
      <c r="L5767" t="inlineStr">
        <is>
          <t>J06.9</t>
        </is>
      </c>
      <c r="M5767" t="inlineStr">
        <is>
          <t>Acute upper respiratory infection, unspecified</t>
        </is>
      </c>
      <c r="N5767" t="inlineStr">
        <is>
          <t>Respiratory</t>
        </is>
      </c>
      <c r="O5767" s="28" t="n">
        <v>41</v>
      </c>
      <c r="P5767" s="29" t="n">
        <v>1384.93</v>
      </c>
      <c r="R5767" s="28" t="n"/>
    </row>
    <row r="5768">
      <c r="A5768" t="inlineStr">
        <is>
          <t>ENC116481</t>
        </is>
      </c>
      <c r="B5768" t="inlineStr">
        <is>
          <t>PT11179</t>
        </is>
      </c>
      <c r="C5768" t="inlineStr">
        <is>
          <t>Outpatient</t>
        </is>
      </c>
      <c r="D5768" s="27" t="n">
        <v>45841</v>
      </c>
      <c r="E5768" s="27" t="n">
        <v>45841</v>
      </c>
      <c r="F5768" s="28" t="n">
        <v>0</v>
      </c>
      <c r="G5768" t="inlineStr">
        <is>
          <t>Bluestone Outpatient Pavilion</t>
        </is>
      </c>
      <c r="H5768" t="inlineStr">
        <is>
          <t>Infusion &amp; Oncology Clinic</t>
        </is>
      </c>
      <c r="I5768" t="inlineStr">
        <is>
          <t>Oncology</t>
        </is>
      </c>
      <c r="J5768" t="inlineStr">
        <is>
          <t>Self-Pay</t>
        </is>
      </c>
      <c r="K5768" t="inlineStr">
        <is>
          <t>Self-Pay</t>
        </is>
      </c>
      <c r="L5768" t="inlineStr">
        <is>
          <t>C50.911</t>
        </is>
      </c>
      <c r="M5768" t="inlineStr">
        <is>
          <t>Malignant neoplasm of unspecified site of right female breast</t>
        </is>
      </c>
      <c r="N5768" t="inlineStr">
        <is>
          <t>Neoplasms</t>
        </is>
      </c>
      <c r="O5768" s="28" t="n">
        <v>56</v>
      </c>
      <c r="P5768" s="29" t="n">
        <v>452.63</v>
      </c>
      <c r="R5768" s="28" t="n"/>
    </row>
    <row r="5769">
      <c r="A5769" t="inlineStr">
        <is>
          <t>ENC116482</t>
        </is>
      </c>
      <c r="B5769" t="inlineStr">
        <is>
          <t>PT13829</t>
        </is>
      </c>
      <c r="C5769" t="inlineStr">
        <is>
          <t>Outpatient</t>
        </is>
      </c>
      <c r="D5769" s="27" t="n">
        <v>45841</v>
      </c>
      <c r="E5769" s="27" t="n">
        <v>45841</v>
      </c>
      <c r="F5769" s="28" t="n">
        <v>0</v>
      </c>
      <c r="G5769" t="inlineStr">
        <is>
          <t>Bluestone Outpatient Pavilion</t>
        </is>
      </c>
      <c r="H5769" t="inlineStr">
        <is>
          <t>Endocrinology &amp; Diabetes Clinic</t>
        </is>
      </c>
      <c r="I5769" t="inlineStr">
        <is>
          <t>Ambulatory</t>
        </is>
      </c>
      <c r="J5769" t="inlineStr">
        <is>
          <t>Silverline Medicare Advantage</t>
        </is>
      </c>
      <c r="K5769" t="inlineStr">
        <is>
          <t>Medicare Advantage</t>
        </is>
      </c>
      <c r="L5769" t="inlineStr">
        <is>
          <t>E11.9</t>
        </is>
      </c>
      <c r="M5769" t="inlineStr">
        <is>
          <t>Type 2 diabetes mellitus without complications</t>
        </is>
      </c>
      <c r="N5769" t="inlineStr">
        <is>
          <t>Endocrine</t>
        </is>
      </c>
      <c r="O5769" s="28" t="n">
        <v>66</v>
      </c>
      <c r="P5769" s="29" t="n">
        <v>152.17</v>
      </c>
      <c r="R5769" s="28" t="n"/>
    </row>
    <row r="5770">
      <c r="A5770" t="inlineStr">
        <is>
          <t>ENC116483</t>
        </is>
      </c>
      <c r="B5770" t="inlineStr">
        <is>
          <t>PT11124</t>
        </is>
      </c>
      <c r="C5770" t="inlineStr">
        <is>
          <t>Outpatient</t>
        </is>
      </c>
      <c r="D5770" s="27" t="n">
        <v>45841</v>
      </c>
      <c r="E5770" s="27" t="n">
        <v>45841</v>
      </c>
      <c r="F5770" s="28" t="n">
        <v>0</v>
      </c>
      <c r="G5770" t="inlineStr">
        <is>
          <t>Bluestone Outpatient Pavilion</t>
        </is>
      </c>
      <c r="H5770" t="inlineStr">
        <is>
          <t>Orthopedic Clinic</t>
        </is>
      </c>
      <c r="I5770" t="inlineStr">
        <is>
          <t>Orthopedics</t>
        </is>
      </c>
      <c r="J5770" t="inlineStr">
        <is>
          <t>Workers' Compensation</t>
        </is>
      </c>
      <c r="K5770" t="inlineStr">
        <is>
          <t>Workers' Comp</t>
        </is>
      </c>
      <c r="L5770" t="inlineStr">
        <is>
          <t>S93.401A</t>
        </is>
      </c>
      <c r="M5770" t="inlineStr">
        <is>
          <t>Sprain of unspecified ligament of right ankle, initial encounter</t>
        </is>
      </c>
      <c r="N5770" t="inlineStr">
        <is>
          <t>Injury</t>
        </is>
      </c>
      <c r="O5770" s="28" t="n">
        <v>58</v>
      </c>
      <c r="P5770" s="29" t="n">
        <v>140.9</v>
      </c>
      <c r="R5770" s="28" t="n"/>
    </row>
    <row r="5771">
      <c r="A5771" t="inlineStr">
        <is>
          <t>ENC116484</t>
        </is>
      </c>
      <c r="B5771" t="inlineStr">
        <is>
          <t>PT11776</t>
        </is>
      </c>
      <c r="C5771" t="inlineStr">
        <is>
          <t>Outpatient</t>
        </is>
      </c>
      <c r="D5771" s="27" t="n">
        <v>45841</v>
      </c>
      <c r="E5771" s="27" t="n">
        <v>45841</v>
      </c>
      <c r="F5771" s="28" t="n">
        <v>0</v>
      </c>
      <c r="G5771" t="inlineStr">
        <is>
          <t>Bluestone Outpatient Pavilion</t>
        </is>
      </c>
      <c r="H5771" t="inlineStr">
        <is>
          <t>Primary Care Clinic</t>
        </is>
      </c>
      <c r="I5771" t="inlineStr">
        <is>
          <t>Ambulatory</t>
        </is>
      </c>
      <c r="J5771" t="inlineStr">
        <is>
          <t>Medicare</t>
        </is>
      </c>
      <c r="K5771" t="inlineStr">
        <is>
          <t>Government</t>
        </is>
      </c>
      <c r="L5771" t="inlineStr">
        <is>
          <t>E78.5</t>
        </is>
      </c>
      <c r="M5771" t="inlineStr">
        <is>
          <t>Hyperlipidemia, unspecified</t>
        </is>
      </c>
      <c r="N5771" t="inlineStr">
        <is>
          <t>Endocrine</t>
        </is>
      </c>
      <c r="O5771" s="28" t="n">
        <v>71</v>
      </c>
      <c r="P5771" s="29" t="n">
        <v>174.8</v>
      </c>
      <c r="R5771" s="28" t="n"/>
    </row>
    <row r="5772">
      <c r="A5772" t="inlineStr">
        <is>
          <t>ENC116477</t>
        </is>
      </c>
      <c r="B5772" t="inlineStr">
        <is>
          <t>PT13004</t>
        </is>
      </c>
      <c r="C5772" t="inlineStr">
        <is>
          <t>Inpatient</t>
        </is>
      </c>
      <c r="D5772" s="27" t="n">
        <v>45841</v>
      </c>
      <c r="E5772" s="27" t="n">
        <v>45843</v>
      </c>
      <c r="F5772" s="28" t="n">
        <v>2</v>
      </c>
      <c r="G5772" t="inlineStr">
        <is>
          <t>Bluestone Memorial Hospital</t>
        </is>
      </c>
      <c r="H5772" t="inlineStr">
        <is>
          <t>Medical-Surgical 5 East</t>
        </is>
      </c>
      <c r="I5772" t="inlineStr">
        <is>
          <t>Medicine</t>
        </is>
      </c>
      <c r="J5772" t="inlineStr">
        <is>
          <t>Medicare</t>
        </is>
      </c>
      <c r="K5772" t="inlineStr">
        <is>
          <t>Government</t>
        </is>
      </c>
      <c r="L5772" t="inlineStr">
        <is>
          <t>E86.0</t>
        </is>
      </c>
      <c r="M5772" t="inlineStr">
        <is>
          <t>Dehydration</t>
        </is>
      </c>
      <c r="N5772" t="inlineStr">
        <is>
          <t>Endocrine</t>
        </is>
      </c>
      <c r="O5772" s="28" t="n">
        <v>64</v>
      </c>
      <c r="P5772" s="29" t="n">
        <v>9614.33</v>
      </c>
      <c r="Q5772" t="inlineStr">
        <is>
          <t>N</t>
        </is>
      </c>
      <c r="R5772" s="28" t="n">
        <v>0</v>
      </c>
    </row>
    <row r="5773">
      <c r="A5773" t="inlineStr">
        <is>
          <t>ENC116485</t>
        </is>
      </c>
      <c r="B5773" t="inlineStr">
        <is>
          <t>PT12744</t>
        </is>
      </c>
      <c r="C5773" t="inlineStr">
        <is>
          <t>Outpatient</t>
        </is>
      </c>
      <c r="D5773" s="27" t="n">
        <v>45841</v>
      </c>
      <c r="E5773" s="27" t="n">
        <v>45841</v>
      </c>
      <c r="F5773" s="28" t="n">
        <v>0</v>
      </c>
      <c r="G5773" t="inlineStr">
        <is>
          <t>Bluestone Outpatient Pavilion</t>
        </is>
      </c>
      <c r="H5773" t="inlineStr">
        <is>
          <t>Primary Care Clinic</t>
        </is>
      </c>
      <c r="I5773" t="inlineStr">
        <is>
          <t>Ambulatory</t>
        </is>
      </c>
      <c r="J5773" t="inlineStr">
        <is>
          <t>State Medicaid</t>
        </is>
      </c>
      <c r="K5773" t="inlineStr">
        <is>
          <t>Government</t>
        </is>
      </c>
      <c r="L5773" t="inlineStr">
        <is>
          <t>E78.5</t>
        </is>
      </c>
      <c r="M5773" t="inlineStr">
        <is>
          <t>Hyperlipidemia, unspecified</t>
        </is>
      </c>
      <c r="N5773" t="inlineStr">
        <is>
          <t>Endocrine</t>
        </is>
      </c>
      <c r="O5773" s="28" t="n">
        <v>63</v>
      </c>
      <c r="P5773" s="29" t="n">
        <v>148.47</v>
      </c>
      <c r="R5773" s="28" t="n"/>
    </row>
    <row r="5774">
      <c r="A5774" t="inlineStr">
        <is>
          <t>ENC116486</t>
        </is>
      </c>
      <c r="B5774" t="inlineStr">
        <is>
          <t>PT10685</t>
        </is>
      </c>
      <c r="C5774" t="inlineStr">
        <is>
          <t>Outpatient</t>
        </is>
      </c>
      <c r="D5774" s="27" t="n">
        <v>45841</v>
      </c>
      <c r="E5774" s="27" t="n">
        <v>45841</v>
      </c>
      <c r="F5774" s="28" t="n">
        <v>0</v>
      </c>
      <c r="G5774" t="inlineStr">
        <is>
          <t>Bluestone Outpatient Pavilion</t>
        </is>
      </c>
      <c r="H5774" t="inlineStr">
        <is>
          <t>Primary Care Clinic</t>
        </is>
      </c>
      <c r="I5774" t="inlineStr">
        <is>
          <t>Ambulatory</t>
        </is>
      </c>
      <c r="J5774" t="inlineStr">
        <is>
          <t>Keystone Health Partners</t>
        </is>
      </c>
      <c r="K5774" t="inlineStr">
        <is>
          <t>Commercial</t>
        </is>
      </c>
      <c r="L5774" t="inlineStr">
        <is>
          <t>I10</t>
        </is>
      </c>
      <c r="M5774" t="inlineStr">
        <is>
          <t>Essential (primary) hypertension</t>
        </is>
      </c>
      <c r="N5774" t="inlineStr">
        <is>
          <t>Circulatory</t>
        </is>
      </c>
      <c r="O5774" s="28" t="n">
        <v>76</v>
      </c>
      <c r="P5774" s="29" t="n">
        <v>161.61</v>
      </c>
      <c r="R5774" s="28" t="n"/>
    </row>
    <row r="5775">
      <c r="A5775" t="inlineStr">
        <is>
          <t>ENC116487</t>
        </is>
      </c>
      <c r="B5775" t="inlineStr">
        <is>
          <t>PT12277</t>
        </is>
      </c>
      <c r="C5775" t="inlineStr">
        <is>
          <t>Emergency</t>
        </is>
      </c>
      <c r="D5775" s="27" t="n">
        <v>45841</v>
      </c>
      <c r="E5775" s="27" t="n">
        <v>45841</v>
      </c>
      <c r="F5775" s="28" t="n">
        <v>0</v>
      </c>
      <c r="G5775" t="inlineStr">
        <is>
          <t>Cedar Ridge Medical Center</t>
        </is>
      </c>
      <c r="H5775" t="inlineStr">
        <is>
          <t>Emergency Department</t>
        </is>
      </c>
      <c r="I5775" t="inlineStr">
        <is>
          <t>Emergency</t>
        </is>
      </c>
      <c r="J5775" t="inlineStr">
        <is>
          <t>Silverline Medicare Advantage</t>
        </is>
      </c>
      <c r="K5775" t="inlineStr">
        <is>
          <t>Medicare Advantage</t>
        </is>
      </c>
      <c r="L5775" t="inlineStr">
        <is>
          <t>R07.9</t>
        </is>
      </c>
      <c r="M5775" t="inlineStr">
        <is>
          <t>Chest pain, unspecified</t>
        </is>
      </c>
      <c r="N5775" t="inlineStr">
        <is>
          <t>Symptoms &amp; Signs</t>
        </is>
      </c>
      <c r="O5775" s="28" t="n">
        <v>67</v>
      </c>
      <c r="P5775" s="29" t="n">
        <v>2655.91</v>
      </c>
      <c r="R5775" s="28" t="n"/>
    </row>
    <row r="5776">
      <c r="A5776" t="inlineStr">
        <is>
          <t>ENC116488</t>
        </is>
      </c>
      <c r="B5776" t="inlineStr">
        <is>
          <t>PT12372</t>
        </is>
      </c>
      <c r="C5776" t="inlineStr">
        <is>
          <t>Outpatient</t>
        </is>
      </c>
      <c r="D5776" s="27" t="n">
        <v>45841</v>
      </c>
      <c r="E5776" s="27" t="n">
        <v>45841</v>
      </c>
      <c r="F5776" s="28" t="n">
        <v>0</v>
      </c>
      <c r="G5776" t="inlineStr">
        <is>
          <t>Bluestone Outpatient Pavilion</t>
        </is>
      </c>
      <c r="H5776" t="inlineStr">
        <is>
          <t>Endocrinology &amp; Diabetes Clinic</t>
        </is>
      </c>
      <c r="I5776" t="inlineStr">
        <is>
          <t>Ambulatory</t>
        </is>
      </c>
      <c r="J5776" t="inlineStr">
        <is>
          <t>Evergreen Mutual Insurance</t>
        </is>
      </c>
      <c r="K5776" t="inlineStr">
        <is>
          <t>Commercial</t>
        </is>
      </c>
      <c r="L5776" t="inlineStr">
        <is>
          <t>E11.9</t>
        </is>
      </c>
      <c r="M5776" t="inlineStr">
        <is>
          <t>Type 2 diabetes mellitus without complications</t>
        </is>
      </c>
      <c r="N5776" t="inlineStr">
        <is>
          <t>Endocrine</t>
        </is>
      </c>
      <c r="O5776" s="28" t="n">
        <v>57</v>
      </c>
      <c r="P5776" s="29" t="n">
        <v>277.38</v>
      </c>
      <c r="R5776" s="28" t="n"/>
    </row>
    <row r="5777">
      <c r="A5777" t="inlineStr">
        <is>
          <t>ENC116480</t>
        </is>
      </c>
      <c r="B5777" t="inlineStr">
        <is>
          <t>PT13743</t>
        </is>
      </c>
      <c r="C5777" t="inlineStr">
        <is>
          <t>Inpatient</t>
        </is>
      </c>
      <c r="D5777" s="27" t="n">
        <v>45841</v>
      </c>
      <c r="E5777" s="27" t="n">
        <v>45848</v>
      </c>
      <c r="F5777" s="28" t="n">
        <v>7</v>
      </c>
      <c r="G5777" t="inlineStr">
        <is>
          <t>Bluestone Memorial Hospital</t>
        </is>
      </c>
      <c r="H5777" t="inlineStr">
        <is>
          <t>Medical-Surgical 5 East</t>
        </is>
      </c>
      <c r="I5777" t="inlineStr">
        <is>
          <t>Medicine</t>
        </is>
      </c>
      <c r="J5777" t="inlineStr">
        <is>
          <t>Silverline Medicare Advantage</t>
        </is>
      </c>
      <c r="K5777" t="inlineStr">
        <is>
          <t>Medicare Advantage</t>
        </is>
      </c>
      <c r="L5777" t="inlineStr">
        <is>
          <t>J96.01</t>
        </is>
      </c>
      <c r="M5777" t="inlineStr">
        <is>
          <t>Acute respiratory failure with hypoxia</t>
        </is>
      </c>
      <c r="N5777" t="inlineStr">
        <is>
          <t>Respiratory</t>
        </is>
      </c>
      <c r="O5777" s="28" t="n">
        <v>77</v>
      </c>
      <c r="P5777" s="29" t="n">
        <v>62088.13</v>
      </c>
      <c r="Q5777" t="inlineStr">
        <is>
          <t>Y</t>
        </is>
      </c>
      <c r="R5777" s="28" t="n">
        <v>1</v>
      </c>
    </row>
    <row r="5778">
      <c r="A5778" t="inlineStr">
        <is>
          <t>ENC116490</t>
        </is>
      </c>
      <c r="B5778" t="inlineStr">
        <is>
          <t>PT11023</t>
        </is>
      </c>
      <c r="C5778" t="inlineStr">
        <is>
          <t>Inpatient</t>
        </is>
      </c>
      <c r="D5778" s="27" t="n">
        <v>45841</v>
      </c>
      <c r="E5778" s="27" t="n">
        <v>45845</v>
      </c>
      <c r="F5778" s="28" t="n">
        <v>4</v>
      </c>
      <c r="G5778" t="inlineStr">
        <is>
          <t>Ashby Falls Community Hospital</t>
        </is>
      </c>
      <c r="H5778" t="inlineStr">
        <is>
          <t>Medical-Surgical</t>
        </is>
      </c>
      <c r="I5778" t="inlineStr">
        <is>
          <t>Medicine</t>
        </is>
      </c>
      <c r="J5778" t="inlineStr">
        <is>
          <t>Medicare</t>
        </is>
      </c>
      <c r="K5778" t="inlineStr">
        <is>
          <t>Government</t>
        </is>
      </c>
      <c r="L5778" t="inlineStr">
        <is>
          <t>K92.2</t>
        </is>
      </c>
      <c r="M5778" t="inlineStr">
        <is>
          <t>Gastrointestinal hemorrhage, unspecified</t>
        </is>
      </c>
      <c r="N5778" t="inlineStr">
        <is>
          <t>Digestive</t>
        </is>
      </c>
      <c r="O5778" s="28" t="n">
        <v>73</v>
      </c>
      <c r="P5778" s="29" t="n">
        <v>29395.56</v>
      </c>
      <c r="Q5778" t="inlineStr">
        <is>
          <t>N</t>
        </is>
      </c>
      <c r="R5778" s="28" t="n">
        <v>0</v>
      </c>
    </row>
    <row r="5779">
      <c r="A5779" t="inlineStr">
        <is>
          <t>ENC116491</t>
        </is>
      </c>
      <c r="B5779" t="inlineStr">
        <is>
          <t>PT11944</t>
        </is>
      </c>
      <c r="C5779" t="inlineStr">
        <is>
          <t>Inpatient</t>
        </is>
      </c>
      <c r="D5779" s="27" t="n">
        <v>45841</v>
      </c>
      <c r="E5779" s="27" t="n">
        <v>45849</v>
      </c>
      <c r="F5779" s="28" t="n">
        <v>8</v>
      </c>
      <c r="G5779" t="inlineStr">
        <is>
          <t>Bluestone Memorial Hospital</t>
        </is>
      </c>
      <c r="H5779" t="inlineStr">
        <is>
          <t>Medical-Surgical 4 West</t>
        </is>
      </c>
      <c r="I5779" t="inlineStr">
        <is>
          <t>Medicine</t>
        </is>
      </c>
      <c r="J5779" t="inlineStr">
        <is>
          <t>Silverline Medicare Advantage</t>
        </is>
      </c>
      <c r="K5779" t="inlineStr">
        <is>
          <t>Medicare Advantage</t>
        </is>
      </c>
      <c r="L5779" t="inlineStr">
        <is>
          <t>J96.01</t>
        </is>
      </c>
      <c r="M5779" t="inlineStr">
        <is>
          <t>Acute respiratory failure with hypoxia</t>
        </is>
      </c>
      <c r="N5779" t="inlineStr">
        <is>
          <t>Respiratory</t>
        </is>
      </c>
      <c r="O5779" s="28" t="n">
        <v>94</v>
      </c>
      <c r="P5779" s="29" t="n">
        <v>61754.48</v>
      </c>
      <c r="Q5779" t="inlineStr">
        <is>
          <t>Y</t>
        </is>
      </c>
      <c r="R5779" s="28" t="n">
        <v>1</v>
      </c>
    </row>
    <row r="5780">
      <c r="A5780" t="inlineStr">
        <is>
          <t>ENC116489</t>
        </is>
      </c>
      <c r="B5780" t="inlineStr">
        <is>
          <t>PT11616</t>
        </is>
      </c>
      <c r="C5780" t="inlineStr">
        <is>
          <t>Inpatient</t>
        </is>
      </c>
      <c r="D5780" s="27" t="n">
        <v>45841</v>
      </c>
      <c r="E5780" s="27" t="n">
        <v>45847</v>
      </c>
      <c r="F5780" s="28" t="n">
        <v>6</v>
      </c>
      <c r="G5780" t="inlineStr">
        <is>
          <t>Bluestone Memorial Hospital</t>
        </is>
      </c>
      <c r="H5780" t="inlineStr">
        <is>
          <t>Medical-Surgical 5 East</t>
        </is>
      </c>
      <c r="I5780" t="inlineStr">
        <is>
          <t>Medicine</t>
        </is>
      </c>
      <c r="J5780" t="inlineStr">
        <is>
          <t>State Medicaid</t>
        </is>
      </c>
      <c r="K5780" t="inlineStr">
        <is>
          <t>Government</t>
        </is>
      </c>
      <c r="L5780" t="inlineStr">
        <is>
          <t>E87.1</t>
        </is>
      </c>
      <c r="M5780" t="inlineStr">
        <is>
          <t>Hypo-osmolality and hyponatremia</t>
        </is>
      </c>
      <c r="N5780" t="inlineStr">
        <is>
          <t>Endocrine</t>
        </is>
      </c>
      <c r="O5780" s="28" t="n">
        <v>87</v>
      </c>
      <c r="P5780" s="29" t="n">
        <v>21295.02</v>
      </c>
      <c r="Q5780" t="inlineStr">
        <is>
          <t>N</t>
        </is>
      </c>
      <c r="R5780" s="28" t="n">
        <v>0</v>
      </c>
    </row>
    <row r="5781">
      <c r="A5781" t="inlineStr">
        <is>
          <t>ENC116493</t>
        </is>
      </c>
      <c r="B5781" t="inlineStr">
        <is>
          <t>PT11967</t>
        </is>
      </c>
      <c r="C5781" t="inlineStr">
        <is>
          <t>Outpatient</t>
        </is>
      </c>
      <c r="D5781" s="27" t="n">
        <v>45841</v>
      </c>
      <c r="E5781" s="27" t="n">
        <v>45841</v>
      </c>
      <c r="F5781" s="28" t="n">
        <v>0</v>
      </c>
      <c r="G5781" t="inlineStr">
        <is>
          <t>Bluestone Outpatient Pavilion</t>
        </is>
      </c>
      <c r="H5781" t="inlineStr">
        <is>
          <t>Pediatric Clinic</t>
        </is>
      </c>
      <c r="I5781" t="inlineStr">
        <is>
          <t>Women &amp; Children</t>
        </is>
      </c>
      <c r="J5781" t="inlineStr">
        <is>
          <t>State Medicaid</t>
        </is>
      </c>
      <c r="K5781" t="inlineStr">
        <is>
          <t>Government</t>
        </is>
      </c>
      <c r="L5781" t="inlineStr">
        <is>
          <t>Z00.129</t>
        </is>
      </c>
      <c r="M5781" t="inlineStr">
        <is>
          <t>Encounter for routine child health examination without abnormal findings</t>
        </is>
      </c>
      <c r="N5781" t="inlineStr">
        <is>
          <t>Factors Influencing Health</t>
        </is>
      </c>
      <c r="O5781" s="28" t="n">
        <v>7</v>
      </c>
      <c r="P5781" s="29" t="n">
        <v>488.91</v>
      </c>
      <c r="R5781" s="28" t="n"/>
    </row>
    <row r="5782">
      <c r="A5782" t="inlineStr">
        <is>
          <t>ENC116494</t>
        </is>
      </c>
      <c r="B5782" t="inlineStr">
        <is>
          <t>PT11429</t>
        </is>
      </c>
      <c r="C5782" t="inlineStr">
        <is>
          <t>Inpatient</t>
        </is>
      </c>
      <c r="D5782" s="27" t="n">
        <v>45841</v>
      </c>
      <c r="E5782" s="27" t="n">
        <v>45844</v>
      </c>
      <c r="F5782" s="28" t="n">
        <v>3</v>
      </c>
      <c r="G5782" t="inlineStr">
        <is>
          <t>Bluestone Memorial Hospital</t>
        </is>
      </c>
      <c r="H5782" t="inlineStr">
        <is>
          <t>Oncology</t>
        </is>
      </c>
      <c r="I5782" t="inlineStr">
        <is>
          <t>Oncology</t>
        </is>
      </c>
      <c r="J5782" t="inlineStr">
        <is>
          <t>Keystone Health Partners</t>
        </is>
      </c>
      <c r="K5782" t="inlineStr">
        <is>
          <t>Commercial</t>
        </is>
      </c>
      <c r="L5782" t="inlineStr">
        <is>
          <t>C50.911</t>
        </is>
      </c>
      <c r="M5782" t="inlineStr">
        <is>
          <t>Malignant neoplasm of unspecified site of right female breast</t>
        </is>
      </c>
      <c r="N5782" t="inlineStr">
        <is>
          <t>Neoplasms</t>
        </is>
      </c>
      <c r="O5782" s="28" t="n">
        <v>45</v>
      </c>
      <c r="P5782" s="29" t="n">
        <v>32846.52</v>
      </c>
      <c r="Q5782" t="inlineStr">
        <is>
          <t>N</t>
        </is>
      </c>
      <c r="R5782" s="28" t="n">
        <v>0</v>
      </c>
    </row>
    <row r="5783">
      <c r="A5783" t="inlineStr">
        <is>
          <t>ENC116495</t>
        </is>
      </c>
      <c r="B5783" t="inlineStr">
        <is>
          <t>PT13937</t>
        </is>
      </c>
      <c r="C5783" t="inlineStr">
        <is>
          <t>Outpatient</t>
        </is>
      </c>
      <c r="D5783" s="27" t="n">
        <v>45841</v>
      </c>
      <c r="E5783" s="27" t="n">
        <v>45841</v>
      </c>
      <c r="F5783" s="28" t="n">
        <v>0</v>
      </c>
      <c r="G5783" t="inlineStr">
        <is>
          <t>Bluestone Outpatient Pavilion</t>
        </is>
      </c>
      <c r="H5783" t="inlineStr">
        <is>
          <t>Primary Care Clinic</t>
        </is>
      </c>
      <c r="I5783" t="inlineStr">
        <is>
          <t>Ambulatory</t>
        </is>
      </c>
      <c r="J5783" t="inlineStr">
        <is>
          <t>Summit Choice PPO</t>
        </is>
      </c>
      <c r="K5783" t="inlineStr">
        <is>
          <t>Commercial</t>
        </is>
      </c>
      <c r="L5783" t="inlineStr">
        <is>
          <t>Z00.00</t>
        </is>
      </c>
      <c r="M5783" t="inlineStr">
        <is>
          <t>Encounter for general adult medical examination without abnormal findings</t>
        </is>
      </c>
      <c r="N5783" t="inlineStr">
        <is>
          <t>Factors Influencing Health</t>
        </is>
      </c>
      <c r="O5783" s="28" t="n">
        <v>20</v>
      </c>
      <c r="P5783" s="29" t="n">
        <v>357.57</v>
      </c>
      <c r="R5783" s="28" t="n"/>
    </row>
    <row r="5784">
      <c r="A5784" t="inlineStr">
        <is>
          <t>ENC116496</t>
        </is>
      </c>
      <c r="B5784" t="inlineStr">
        <is>
          <t>PT12967</t>
        </is>
      </c>
      <c r="C5784" t="inlineStr">
        <is>
          <t>Emergency</t>
        </is>
      </c>
      <c r="D5784" s="27" t="n">
        <v>45841</v>
      </c>
      <c r="E5784" s="27" t="n">
        <v>45841</v>
      </c>
      <c r="F5784" s="28" t="n">
        <v>0</v>
      </c>
      <c r="G5784" t="inlineStr">
        <is>
          <t>Bluestone Memorial Hospital</t>
        </is>
      </c>
      <c r="H5784" t="inlineStr">
        <is>
          <t>Emergency Department</t>
        </is>
      </c>
      <c r="I5784" t="inlineStr">
        <is>
          <t>Emergency</t>
        </is>
      </c>
      <c r="J5784" t="inlineStr">
        <is>
          <t>Evergreen Mutual Insurance</t>
        </is>
      </c>
      <c r="K5784" t="inlineStr">
        <is>
          <t>Commercial</t>
        </is>
      </c>
      <c r="L5784" t="inlineStr">
        <is>
          <t>R07.9</t>
        </is>
      </c>
      <c r="M5784" t="inlineStr">
        <is>
          <t>Chest pain, unspecified</t>
        </is>
      </c>
      <c r="N5784" t="inlineStr">
        <is>
          <t>Symptoms &amp; Signs</t>
        </is>
      </c>
      <c r="O5784" s="28" t="n">
        <v>60</v>
      </c>
      <c r="P5784" s="29" t="n">
        <v>3399.84</v>
      </c>
      <c r="R5784" s="28" t="n"/>
    </row>
    <row r="5785">
      <c r="A5785" t="inlineStr">
        <is>
          <t>ENC116497</t>
        </is>
      </c>
      <c r="B5785" t="inlineStr">
        <is>
          <t>PT13163</t>
        </is>
      </c>
      <c r="C5785" t="inlineStr">
        <is>
          <t>Emergency</t>
        </is>
      </c>
      <c r="D5785" s="27" t="n">
        <v>45841</v>
      </c>
      <c r="E5785" s="27" t="n">
        <v>45841</v>
      </c>
      <c r="F5785" s="28" t="n">
        <v>0</v>
      </c>
      <c r="G5785" t="inlineStr">
        <is>
          <t>Bluestone Memorial Hospital</t>
        </is>
      </c>
      <c r="H5785" t="inlineStr">
        <is>
          <t>Emergency Department</t>
        </is>
      </c>
      <c r="I5785" t="inlineStr">
        <is>
          <t>Emergency</t>
        </is>
      </c>
      <c r="J5785" t="inlineStr">
        <is>
          <t>Self-Pay</t>
        </is>
      </c>
      <c r="K5785" t="inlineStr">
        <is>
          <t>Self-Pay</t>
        </is>
      </c>
      <c r="L5785" t="inlineStr">
        <is>
          <t>N39.0</t>
        </is>
      </c>
      <c r="M5785" t="inlineStr">
        <is>
          <t>Urinary tract infection, site not specified</t>
        </is>
      </c>
      <c r="N5785" t="inlineStr">
        <is>
          <t>Genitourinary</t>
        </is>
      </c>
      <c r="O5785" s="28" t="n">
        <v>49</v>
      </c>
      <c r="P5785" s="29" t="n">
        <v>3388.09</v>
      </c>
      <c r="R5785" s="28" t="n"/>
    </row>
    <row r="5786">
      <c r="A5786" t="inlineStr">
        <is>
          <t>ENC116492</t>
        </is>
      </c>
      <c r="B5786" t="inlineStr">
        <is>
          <t>PT11767</t>
        </is>
      </c>
      <c r="C5786" t="inlineStr">
        <is>
          <t>Observation</t>
        </is>
      </c>
      <c r="D5786" s="27" t="n">
        <v>45841</v>
      </c>
      <c r="E5786" s="27" t="n">
        <v>45842</v>
      </c>
      <c r="F5786" s="28" t="n">
        <v>1</v>
      </c>
      <c r="G5786" t="inlineStr">
        <is>
          <t>Bluestone Memorial Hospital</t>
        </is>
      </c>
      <c r="H5786" t="inlineStr">
        <is>
          <t>Observation Unit</t>
        </is>
      </c>
      <c r="I5786" t="inlineStr">
        <is>
          <t>Medicine</t>
        </is>
      </c>
      <c r="J5786" t="inlineStr">
        <is>
          <t>Evergreen Mutual Insurance</t>
        </is>
      </c>
      <c r="K5786" t="inlineStr">
        <is>
          <t>Commercial</t>
        </is>
      </c>
      <c r="L5786" t="inlineStr">
        <is>
          <t>J21.9</t>
        </is>
      </c>
      <c r="M5786" t="inlineStr">
        <is>
          <t>Acute bronchiolitis, unspecified</t>
        </is>
      </c>
      <c r="N5786" t="inlineStr">
        <is>
          <t>Respiratory</t>
        </is>
      </c>
      <c r="O5786" s="28" t="n">
        <v>2</v>
      </c>
      <c r="P5786" s="29" t="n">
        <v>8960.65</v>
      </c>
      <c r="R5786" s="28" t="n"/>
    </row>
    <row r="5787">
      <c r="A5787" t="inlineStr">
        <is>
          <t>ENC116498</t>
        </is>
      </c>
      <c r="B5787" t="inlineStr">
        <is>
          <t>PT10837</t>
        </is>
      </c>
      <c r="C5787" t="inlineStr">
        <is>
          <t>Emergency</t>
        </is>
      </c>
      <c r="D5787" s="27" t="n">
        <v>45841</v>
      </c>
      <c r="E5787" s="27" t="n">
        <v>45842</v>
      </c>
      <c r="F5787" s="28" t="n">
        <v>1</v>
      </c>
      <c r="G5787" t="inlineStr">
        <is>
          <t>Bluestone Memorial Hospital</t>
        </is>
      </c>
      <c r="H5787" t="inlineStr">
        <is>
          <t>Emergency Department</t>
        </is>
      </c>
      <c r="I5787" t="inlineStr">
        <is>
          <t>Emergency</t>
        </is>
      </c>
      <c r="J5787" t="inlineStr">
        <is>
          <t>State Medicaid</t>
        </is>
      </c>
      <c r="K5787" t="inlineStr">
        <is>
          <t>Government</t>
        </is>
      </c>
      <c r="L5787" t="inlineStr">
        <is>
          <t>G43.909</t>
        </is>
      </c>
      <c r="M5787" t="inlineStr">
        <is>
          <t>Migraine, unspecified, not intractable, without status migrainosus</t>
        </is>
      </c>
      <c r="N5787" t="inlineStr">
        <is>
          <t>Nervous System</t>
        </is>
      </c>
      <c r="O5787" s="28" t="n">
        <v>55</v>
      </c>
      <c r="P5787" s="29" t="n">
        <v>1454.47</v>
      </c>
      <c r="R5787" s="28" t="n"/>
    </row>
    <row r="5788">
      <c r="A5788" t="inlineStr">
        <is>
          <t>ENC116499</t>
        </is>
      </c>
      <c r="B5788" t="inlineStr">
        <is>
          <t>PT12765</t>
        </is>
      </c>
      <c r="C5788" t="inlineStr">
        <is>
          <t>Emergency</t>
        </is>
      </c>
      <c r="D5788" s="27" t="n">
        <v>45841</v>
      </c>
      <c r="E5788" s="27" t="n">
        <v>45842</v>
      </c>
      <c r="F5788" s="28" t="n">
        <v>1</v>
      </c>
      <c r="G5788" t="inlineStr">
        <is>
          <t>Bluestone Memorial Hospital</t>
        </is>
      </c>
      <c r="H5788" t="inlineStr">
        <is>
          <t>Emergency Department</t>
        </is>
      </c>
      <c r="I5788" t="inlineStr">
        <is>
          <t>Emergency</t>
        </is>
      </c>
      <c r="J5788" t="inlineStr">
        <is>
          <t>State Medicaid</t>
        </is>
      </c>
      <c r="K5788" t="inlineStr">
        <is>
          <t>Government</t>
        </is>
      </c>
      <c r="L5788" t="inlineStr">
        <is>
          <t>N39.0</t>
        </is>
      </c>
      <c r="M5788" t="inlineStr">
        <is>
          <t>Urinary tract infection, site not specified</t>
        </is>
      </c>
      <c r="N5788" t="inlineStr">
        <is>
          <t>Genitourinary</t>
        </is>
      </c>
      <c r="O5788" s="28" t="n">
        <v>47</v>
      </c>
      <c r="P5788" s="29" t="n">
        <v>2814.93</v>
      </c>
      <c r="R5788" s="28" t="n"/>
    </row>
    <row r="5789">
      <c r="A5789" t="inlineStr">
        <is>
          <t>ENC116501</t>
        </is>
      </c>
      <c r="B5789" t="inlineStr">
        <is>
          <t>PT11010</t>
        </is>
      </c>
      <c r="C5789" t="inlineStr">
        <is>
          <t>Emergency</t>
        </is>
      </c>
      <c r="D5789" s="27" t="n">
        <v>45842</v>
      </c>
      <c r="E5789" s="27" t="n">
        <v>45842</v>
      </c>
      <c r="F5789" s="28" t="n">
        <v>0</v>
      </c>
      <c r="G5789" t="inlineStr">
        <is>
          <t>Ashby Falls Community Hospital</t>
        </is>
      </c>
      <c r="H5789" t="inlineStr">
        <is>
          <t>Emergency Department</t>
        </is>
      </c>
      <c r="I5789" t="inlineStr">
        <is>
          <t>Emergency</t>
        </is>
      </c>
      <c r="J5789" t="inlineStr">
        <is>
          <t>Keystone Health Partners</t>
        </is>
      </c>
      <c r="K5789" t="inlineStr">
        <is>
          <t>Commercial</t>
        </is>
      </c>
      <c r="L5789" t="inlineStr">
        <is>
          <t>J06.9</t>
        </is>
      </c>
      <c r="M5789" t="inlineStr">
        <is>
          <t>Acute upper respiratory infection, unspecified</t>
        </is>
      </c>
      <c r="N5789" t="inlineStr">
        <is>
          <t>Respiratory</t>
        </is>
      </c>
      <c r="O5789" s="28" t="n">
        <v>68</v>
      </c>
      <c r="P5789" s="29" t="n">
        <v>1275.77</v>
      </c>
      <c r="R5789" s="28" t="n"/>
    </row>
    <row r="5790">
      <c r="A5790" t="inlineStr">
        <is>
          <t>ENC116500</t>
        </is>
      </c>
      <c r="B5790" t="inlineStr">
        <is>
          <t>PT11894</t>
        </is>
      </c>
      <c r="C5790" t="inlineStr">
        <is>
          <t>Observation</t>
        </is>
      </c>
      <c r="D5790" s="27" t="n">
        <v>45842</v>
      </c>
      <c r="E5790" s="27" t="n">
        <v>45842</v>
      </c>
      <c r="F5790" s="28" t="n">
        <v>0</v>
      </c>
      <c r="G5790" t="inlineStr">
        <is>
          <t>Bluestone Memorial Hospital</t>
        </is>
      </c>
      <c r="H5790" t="inlineStr">
        <is>
          <t>Observation Unit</t>
        </is>
      </c>
      <c r="I5790" t="inlineStr">
        <is>
          <t>Medicine</t>
        </is>
      </c>
      <c r="J5790" t="inlineStr">
        <is>
          <t>Evergreen Mutual Insurance</t>
        </is>
      </c>
      <c r="K5790" t="inlineStr">
        <is>
          <t>Commercial</t>
        </is>
      </c>
      <c r="L5790" t="inlineStr">
        <is>
          <t>U07.1</t>
        </is>
      </c>
      <c r="M5790" t="inlineStr">
        <is>
          <t>COVID-19</t>
        </is>
      </c>
      <c r="N5790" t="inlineStr">
        <is>
          <t>Respiratory</t>
        </is>
      </c>
      <c r="O5790" s="28" t="n">
        <v>5</v>
      </c>
      <c r="P5790" s="29" t="n">
        <v>8394.959999999999</v>
      </c>
      <c r="R5790" s="28" t="n"/>
    </row>
    <row r="5791">
      <c r="A5791" t="inlineStr">
        <is>
          <t>ENC116503</t>
        </is>
      </c>
      <c r="B5791" t="inlineStr">
        <is>
          <t>PT11955</t>
        </is>
      </c>
      <c r="C5791" t="inlineStr">
        <is>
          <t>Outpatient</t>
        </is>
      </c>
      <c r="D5791" s="27" t="n">
        <v>45842</v>
      </c>
      <c r="E5791" s="27" t="n">
        <v>45842</v>
      </c>
      <c r="F5791" s="28" t="n">
        <v>0</v>
      </c>
      <c r="G5791" t="inlineStr">
        <is>
          <t>Bluestone Outpatient Pavilion</t>
        </is>
      </c>
      <c r="H5791" t="inlineStr">
        <is>
          <t>Primary Care Clinic</t>
        </is>
      </c>
      <c r="I5791" t="inlineStr">
        <is>
          <t>Ambulatory</t>
        </is>
      </c>
      <c r="J5791" t="inlineStr">
        <is>
          <t>Medicare</t>
        </is>
      </c>
      <c r="K5791" t="inlineStr">
        <is>
          <t>Government</t>
        </is>
      </c>
      <c r="L5791" t="inlineStr">
        <is>
          <t>I10</t>
        </is>
      </c>
      <c r="M5791" t="inlineStr">
        <is>
          <t>Essential (primary) hypertension</t>
        </is>
      </c>
      <c r="N5791" t="inlineStr">
        <is>
          <t>Circulatory</t>
        </is>
      </c>
      <c r="O5791" s="28" t="n">
        <v>81</v>
      </c>
      <c r="P5791" s="29" t="n">
        <v>259.05</v>
      </c>
      <c r="R5791" s="28" t="n"/>
    </row>
    <row r="5792">
      <c r="A5792" t="inlineStr">
        <is>
          <t>ENC116504</t>
        </is>
      </c>
      <c r="B5792" t="inlineStr">
        <is>
          <t>PT12677</t>
        </is>
      </c>
      <c r="C5792" t="inlineStr">
        <is>
          <t>Outpatient</t>
        </is>
      </c>
      <c r="D5792" s="27" t="n">
        <v>45842</v>
      </c>
      <c r="E5792" s="27" t="n">
        <v>45842</v>
      </c>
      <c r="F5792" s="28" t="n">
        <v>0</v>
      </c>
      <c r="G5792" t="inlineStr">
        <is>
          <t>Bluestone Outpatient Pavilion</t>
        </is>
      </c>
      <c r="H5792" t="inlineStr">
        <is>
          <t>Cardiology Clinic</t>
        </is>
      </c>
      <c r="I5792" t="inlineStr">
        <is>
          <t>Cardiovascular</t>
        </is>
      </c>
      <c r="J5792" t="inlineStr">
        <is>
          <t>Silverline Medicare Advantage</t>
        </is>
      </c>
      <c r="K5792" t="inlineStr">
        <is>
          <t>Medicare Advantage</t>
        </is>
      </c>
      <c r="L5792" t="inlineStr">
        <is>
          <t>I50.9</t>
        </is>
      </c>
      <c r="M5792" t="inlineStr">
        <is>
          <t>Heart failure, unspecified</t>
        </is>
      </c>
      <c r="N5792" t="inlineStr">
        <is>
          <t>Circulatory</t>
        </is>
      </c>
      <c r="O5792" s="28" t="n">
        <v>87</v>
      </c>
      <c r="P5792" s="29" t="n">
        <v>324.17</v>
      </c>
      <c r="R5792" s="28" t="n"/>
    </row>
    <row r="5793">
      <c r="A5793" t="inlineStr">
        <is>
          <t>ENC116505</t>
        </is>
      </c>
      <c r="B5793" t="inlineStr">
        <is>
          <t>PT12642</t>
        </is>
      </c>
      <c r="C5793" t="inlineStr">
        <is>
          <t>Outpatient</t>
        </is>
      </c>
      <c r="D5793" s="27" t="n">
        <v>45842</v>
      </c>
      <c r="E5793" s="27" t="n">
        <v>45842</v>
      </c>
      <c r="F5793" s="28" t="n">
        <v>0</v>
      </c>
      <c r="G5793" t="inlineStr">
        <is>
          <t>Bluestone Outpatient Pavilion</t>
        </is>
      </c>
      <c r="H5793" t="inlineStr">
        <is>
          <t>Primary Care Clinic</t>
        </is>
      </c>
      <c r="I5793" t="inlineStr">
        <is>
          <t>Ambulatory</t>
        </is>
      </c>
      <c r="J5793" t="inlineStr">
        <is>
          <t>State Medicaid</t>
        </is>
      </c>
      <c r="K5793" t="inlineStr">
        <is>
          <t>Government</t>
        </is>
      </c>
      <c r="L5793" t="inlineStr">
        <is>
          <t>I10</t>
        </is>
      </c>
      <c r="M5793" t="inlineStr">
        <is>
          <t>Essential (primary) hypertension</t>
        </is>
      </c>
      <c r="N5793" t="inlineStr">
        <is>
          <t>Circulatory</t>
        </is>
      </c>
      <c r="O5793" s="28" t="n">
        <v>63</v>
      </c>
      <c r="P5793" s="29" t="n">
        <v>264.5</v>
      </c>
      <c r="R5793" s="28" t="n"/>
    </row>
    <row r="5794">
      <c r="A5794" t="inlineStr">
        <is>
          <t>ENC116506</t>
        </is>
      </c>
      <c r="B5794" t="inlineStr">
        <is>
          <t>PT12738</t>
        </is>
      </c>
      <c r="C5794" t="inlineStr">
        <is>
          <t>Inpatient</t>
        </is>
      </c>
      <c r="D5794" s="27" t="n">
        <v>45842</v>
      </c>
      <c r="E5794" s="27" t="n">
        <v>45848</v>
      </c>
      <c r="F5794" s="28" t="n">
        <v>6</v>
      </c>
      <c r="G5794" t="inlineStr">
        <is>
          <t>Bluestone Memorial Hospital</t>
        </is>
      </c>
      <c r="H5794" t="inlineStr">
        <is>
          <t>Medical-Surgical 4 West</t>
        </is>
      </c>
      <c r="I5794" t="inlineStr">
        <is>
          <t>Medicine</t>
        </is>
      </c>
      <c r="J5794" t="inlineStr">
        <is>
          <t>Medicare</t>
        </is>
      </c>
      <c r="K5794" t="inlineStr">
        <is>
          <t>Government</t>
        </is>
      </c>
      <c r="L5794" t="inlineStr">
        <is>
          <t>N39.0</t>
        </is>
      </c>
      <c r="M5794" t="inlineStr">
        <is>
          <t>Urinary tract infection, site not specified</t>
        </is>
      </c>
      <c r="N5794" t="inlineStr">
        <is>
          <t>Genitourinary</t>
        </is>
      </c>
      <c r="O5794" s="28" t="n">
        <v>58</v>
      </c>
      <c r="P5794" s="29" t="n">
        <v>21298.79</v>
      </c>
      <c r="Q5794" t="inlineStr">
        <is>
          <t>N</t>
        </is>
      </c>
      <c r="R5794" s="28" t="n">
        <v>0</v>
      </c>
    </row>
    <row r="5795">
      <c r="A5795" t="inlineStr">
        <is>
          <t>ENC116507</t>
        </is>
      </c>
      <c r="B5795" t="inlineStr">
        <is>
          <t>PT13185</t>
        </is>
      </c>
      <c r="C5795" t="inlineStr">
        <is>
          <t>Emergency</t>
        </is>
      </c>
      <c r="D5795" s="27" t="n">
        <v>45842</v>
      </c>
      <c r="E5795" s="27" t="n">
        <v>45842</v>
      </c>
      <c r="F5795" s="28" t="n">
        <v>0</v>
      </c>
      <c r="G5795" t="inlineStr">
        <is>
          <t>Bluestone Memorial Hospital</t>
        </is>
      </c>
      <c r="H5795" t="inlineStr">
        <is>
          <t>Emergency Department</t>
        </is>
      </c>
      <c r="I5795" t="inlineStr">
        <is>
          <t>Emergency</t>
        </is>
      </c>
      <c r="J5795" t="inlineStr">
        <is>
          <t>Medicare</t>
        </is>
      </c>
      <c r="K5795" t="inlineStr">
        <is>
          <t>Government</t>
        </is>
      </c>
      <c r="L5795" t="inlineStr">
        <is>
          <t>I48.91</t>
        </is>
      </c>
      <c r="M5795" t="inlineStr">
        <is>
          <t>Unspecified atrial fibrillation</t>
        </is>
      </c>
      <c r="N5795" t="inlineStr">
        <is>
          <t>Circulatory</t>
        </is>
      </c>
      <c r="O5795" s="28" t="n">
        <v>94</v>
      </c>
      <c r="P5795" s="29" t="n">
        <v>2646.4</v>
      </c>
      <c r="R5795" s="28" t="n"/>
    </row>
    <row r="5796">
      <c r="A5796" t="inlineStr">
        <is>
          <t>ENC116508</t>
        </is>
      </c>
      <c r="B5796" t="inlineStr">
        <is>
          <t>PT13345</t>
        </is>
      </c>
      <c r="C5796" t="inlineStr">
        <is>
          <t>Outpatient</t>
        </is>
      </c>
      <c r="D5796" s="27" t="n">
        <v>45842</v>
      </c>
      <c r="E5796" s="27" t="n">
        <v>45842</v>
      </c>
      <c r="F5796" s="28" t="n">
        <v>0</v>
      </c>
      <c r="G5796" t="inlineStr">
        <is>
          <t>Bluestone Outpatient Pavilion</t>
        </is>
      </c>
      <c r="H5796" t="inlineStr">
        <is>
          <t>Primary Care Clinic</t>
        </is>
      </c>
      <c r="I5796" t="inlineStr">
        <is>
          <t>Ambulatory</t>
        </is>
      </c>
      <c r="J5796" t="inlineStr">
        <is>
          <t>Silverline Medicare Advantage</t>
        </is>
      </c>
      <c r="K5796" t="inlineStr">
        <is>
          <t>Medicare Advantage</t>
        </is>
      </c>
      <c r="L5796" t="inlineStr">
        <is>
          <t>J44.1</t>
        </is>
      </c>
      <c r="M5796" t="inlineStr">
        <is>
          <t>Chronic obstructive pulmonary disease with (acute) exacerbation</t>
        </is>
      </c>
      <c r="N5796" t="inlineStr">
        <is>
          <t>Respiratory</t>
        </is>
      </c>
      <c r="O5796" s="28" t="n">
        <v>84</v>
      </c>
      <c r="P5796" s="29" t="n">
        <v>442.29</v>
      </c>
      <c r="R5796" s="28" t="n"/>
    </row>
    <row r="5797">
      <c r="A5797" t="inlineStr">
        <is>
          <t>ENC116509</t>
        </is>
      </c>
      <c r="B5797" t="inlineStr">
        <is>
          <t>PT11733</t>
        </is>
      </c>
      <c r="C5797" t="inlineStr">
        <is>
          <t>Outpatient</t>
        </is>
      </c>
      <c r="D5797" s="27" t="n">
        <v>45842</v>
      </c>
      <c r="E5797" s="27" t="n">
        <v>45842</v>
      </c>
      <c r="F5797" s="28" t="n">
        <v>0</v>
      </c>
      <c r="G5797" t="inlineStr">
        <is>
          <t>Bluestone Outpatient Pavilion</t>
        </is>
      </c>
      <c r="H5797" t="inlineStr">
        <is>
          <t>Infusion &amp; Oncology Clinic</t>
        </is>
      </c>
      <c r="I5797" t="inlineStr">
        <is>
          <t>Oncology</t>
        </is>
      </c>
      <c r="J5797" t="inlineStr">
        <is>
          <t>Silverline Medicare Advantage</t>
        </is>
      </c>
      <c r="K5797" t="inlineStr">
        <is>
          <t>Medicare Advantage</t>
        </is>
      </c>
      <c r="L5797" t="inlineStr">
        <is>
          <t>C34.90</t>
        </is>
      </c>
      <c r="M5797" t="inlineStr">
        <is>
          <t>Malignant neoplasm of unspecified part of unspecified bronchus or lung</t>
        </is>
      </c>
      <c r="N5797" t="inlineStr">
        <is>
          <t>Neoplasms</t>
        </is>
      </c>
      <c r="O5797" s="28" t="n">
        <v>76</v>
      </c>
      <c r="P5797" s="29" t="n">
        <v>696.61</v>
      </c>
      <c r="R5797" s="28" t="n"/>
    </row>
    <row r="5798">
      <c r="A5798" t="inlineStr">
        <is>
          <t>ENC116502</t>
        </is>
      </c>
      <c r="B5798" t="inlineStr">
        <is>
          <t>PT12125</t>
        </is>
      </c>
      <c r="C5798" t="inlineStr">
        <is>
          <t>Inpatient</t>
        </is>
      </c>
      <c r="D5798" s="27" t="n">
        <v>45842</v>
      </c>
      <c r="E5798" s="27" t="n">
        <v>45844</v>
      </c>
      <c r="F5798" s="28" t="n">
        <v>2</v>
      </c>
      <c r="G5798" t="inlineStr">
        <is>
          <t>Bluestone Memorial Hospital</t>
        </is>
      </c>
      <c r="H5798" t="inlineStr">
        <is>
          <t>Medical-Surgical 5 East</t>
        </is>
      </c>
      <c r="I5798" t="inlineStr">
        <is>
          <t>Medicine</t>
        </is>
      </c>
      <c r="J5798" t="inlineStr">
        <is>
          <t>Silverline Medicare Advantage</t>
        </is>
      </c>
      <c r="K5798" t="inlineStr">
        <is>
          <t>Medicare Advantage</t>
        </is>
      </c>
      <c r="L5798" t="inlineStr">
        <is>
          <t>E86.0</t>
        </is>
      </c>
      <c r="M5798" t="inlineStr">
        <is>
          <t>Dehydration</t>
        </is>
      </c>
      <c r="N5798" t="inlineStr">
        <is>
          <t>Endocrine</t>
        </is>
      </c>
      <c r="O5798" s="28" t="n">
        <v>70</v>
      </c>
      <c r="P5798" s="29" t="n">
        <v>13482.32</v>
      </c>
      <c r="Q5798" t="inlineStr">
        <is>
          <t>N</t>
        </is>
      </c>
      <c r="R5798" s="28" t="n">
        <v>0</v>
      </c>
    </row>
    <row r="5799">
      <c r="A5799" t="inlineStr">
        <is>
          <t>ENC116511</t>
        </is>
      </c>
      <c r="B5799" t="inlineStr">
        <is>
          <t>PT10486</t>
        </is>
      </c>
      <c r="C5799" t="inlineStr">
        <is>
          <t>Outpatient</t>
        </is>
      </c>
      <c r="D5799" s="27" t="n">
        <v>45842</v>
      </c>
      <c r="E5799" s="27" t="n">
        <v>45842</v>
      </c>
      <c r="F5799" s="28" t="n">
        <v>0</v>
      </c>
      <c r="G5799" t="inlineStr">
        <is>
          <t>Bluestone Outpatient Pavilion</t>
        </is>
      </c>
      <c r="H5799" t="inlineStr">
        <is>
          <t>Endocrinology &amp; Diabetes Clinic</t>
        </is>
      </c>
      <c r="I5799" t="inlineStr">
        <is>
          <t>Ambulatory</t>
        </is>
      </c>
      <c r="J5799" t="inlineStr">
        <is>
          <t>Silverline Medicare Advantage</t>
        </is>
      </c>
      <c r="K5799" t="inlineStr">
        <is>
          <t>Medicare Advantage</t>
        </is>
      </c>
      <c r="L5799" t="inlineStr">
        <is>
          <t>E11.9</t>
        </is>
      </c>
      <c r="M5799" t="inlineStr">
        <is>
          <t>Type 2 diabetes mellitus without complications</t>
        </is>
      </c>
      <c r="N5799" t="inlineStr">
        <is>
          <t>Endocrine</t>
        </is>
      </c>
      <c r="O5799" s="28" t="n">
        <v>72</v>
      </c>
      <c r="P5799" s="29" t="n">
        <v>316.81</v>
      </c>
      <c r="R5799" s="28" t="n"/>
    </row>
    <row r="5800">
      <c r="A5800" t="inlineStr">
        <is>
          <t>ENC116512</t>
        </is>
      </c>
      <c r="B5800" t="inlineStr">
        <is>
          <t>PT11780</t>
        </is>
      </c>
      <c r="C5800" t="inlineStr">
        <is>
          <t>Emergency</t>
        </is>
      </c>
      <c r="D5800" s="27" t="n">
        <v>45842</v>
      </c>
      <c r="E5800" s="27" t="n">
        <v>45842</v>
      </c>
      <c r="F5800" s="28" t="n">
        <v>0</v>
      </c>
      <c r="G5800" t="inlineStr">
        <is>
          <t>Bluestone Memorial Hospital</t>
        </is>
      </c>
      <c r="H5800" t="inlineStr">
        <is>
          <t>Emergency Department</t>
        </is>
      </c>
      <c r="I5800" t="inlineStr">
        <is>
          <t>Emergency</t>
        </is>
      </c>
      <c r="J5800" t="inlineStr">
        <is>
          <t>Summit Choice PPO</t>
        </is>
      </c>
      <c r="K5800" t="inlineStr">
        <is>
          <t>Commercial</t>
        </is>
      </c>
      <c r="L5800" t="inlineStr">
        <is>
          <t>R10.9</t>
        </is>
      </c>
      <c r="M5800" t="inlineStr">
        <is>
          <t>Unspecified abdominal pain</t>
        </is>
      </c>
      <c r="N5800" t="inlineStr">
        <is>
          <t>Symptoms &amp; Signs</t>
        </is>
      </c>
      <c r="O5800" s="28" t="n">
        <v>40</v>
      </c>
      <c r="P5800" s="29" t="n">
        <v>6071.76</v>
      </c>
      <c r="R5800" s="28" t="n"/>
    </row>
    <row r="5801">
      <c r="A5801" t="inlineStr">
        <is>
          <t>ENC116514</t>
        </is>
      </c>
      <c r="B5801" t="inlineStr">
        <is>
          <t>PT11851</t>
        </is>
      </c>
      <c r="C5801" t="inlineStr">
        <is>
          <t>Outpatient</t>
        </is>
      </c>
      <c r="D5801" s="27" t="n">
        <v>45842</v>
      </c>
      <c r="E5801" s="27" t="n">
        <v>45842</v>
      </c>
      <c r="F5801" s="28" t="n">
        <v>0</v>
      </c>
      <c r="G5801" t="inlineStr">
        <is>
          <t>Bluestone Outpatient Pavilion</t>
        </is>
      </c>
      <c r="H5801" t="inlineStr">
        <is>
          <t>Primary Care Clinic</t>
        </is>
      </c>
      <c r="I5801" t="inlineStr">
        <is>
          <t>Ambulatory</t>
        </is>
      </c>
      <c r="J5801" t="inlineStr">
        <is>
          <t>Medicare</t>
        </is>
      </c>
      <c r="K5801" t="inlineStr">
        <is>
          <t>Government</t>
        </is>
      </c>
      <c r="L5801" t="inlineStr">
        <is>
          <t>Z00.00</t>
        </is>
      </c>
      <c r="M5801" t="inlineStr">
        <is>
          <t>Encounter for general adult medical examination without abnormal findings</t>
        </is>
      </c>
      <c r="N5801" t="inlineStr">
        <is>
          <t>Factors Influencing Health</t>
        </is>
      </c>
      <c r="O5801" s="28" t="n">
        <v>68</v>
      </c>
      <c r="P5801" s="29" t="n">
        <v>314.38</v>
      </c>
      <c r="R5801" s="28" t="n"/>
    </row>
    <row r="5802">
      <c r="A5802" t="inlineStr">
        <is>
          <t>ENC116515</t>
        </is>
      </c>
      <c r="B5802" t="inlineStr">
        <is>
          <t>PT13015</t>
        </is>
      </c>
      <c r="C5802" t="inlineStr">
        <is>
          <t>Outpatient</t>
        </is>
      </c>
      <c r="D5802" s="27" t="n">
        <v>45842</v>
      </c>
      <c r="E5802" s="27" t="n">
        <v>45842</v>
      </c>
      <c r="F5802" s="28" t="n">
        <v>0</v>
      </c>
      <c r="G5802" t="inlineStr">
        <is>
          <t>Bluestone Outpatient Pavilion</t>
        </is>
      </c>
      <c r="H5802" t="inlineStr">
        <is>
          <t>Pediatric Clinic</t>
        </is>
      </c>
      <c r="I5802" t="inlineStr">
        <is>
          <t>Women &amp; Children</t>
        </is>
      </c>
      <c r="J5802" t="inlineStr">
        <is>
          <t>State Medicaid</t>
        </is>
      </c>
      <c r="K5802" t="inlineStr">
        <is>
          <t>Government</t>
        </is>
      </c>
      <c r="L5802" t="inlineStr">
        <is>
          <t>J45.909</t>
        </is>
      </c>
      <c r="M5802" t="inlineStr">
        <is>
          <t>Unspecified asthma, uncomplicated</t>
        </is>
      </c>
      <c r="N5802" t="inlineStr">
        <is>
          <t>Respiratory</t>
        </is>
      </c>
      <c r="O5802" s="28" t="n">
        <v>13</v>
      </c>
      <c r="P5802" s="29" t="n">
        <v>157.99</v>
      </c>
      <c r="R5802" s="28" t="n"/>
    </row>
    <row r="5803">
      <c r="A5803" t="inlineStr">
        <is>
          <t>ENC116516</t>
        </is>
      </c>
      <c r="B5803" t="inlineStr">
        <is>
          <t>PT10235</t>
        </is>
      </c>
      <c r="C5803" t="inlineStr">
        <is>
          <t>Outpatient</t>
        </is>
      </c>
      <c r="D5803" s="27" t="n">
        <v>45842</v>
      </c>
      <c r="E5803" s="27" t="n">
        <v>45842</v>
      </c>
      <c r="F5803" s="28" t="n">
        <v>0</v>
      </c>
      <c r="G5803" t="inlineStr">
        <is>
          <t>Bluestone Outpatient Pavilion</t>
        </is>
      </c>
      <c r="H5803" t="inlineStr">
        <is>
          <t>Orthopedic Clinic</t>
        </is>
      </c>
      <c r="I5803" t="inlineStr">
        <is>
          <t>Orthopedics</t>
        </is>
      </c>
      <c r="J5803" t="inlineStr">
        <is>
          <t>Keystone Health Partners</t>
        </is>
      </c>
      <c r="K5803" t="inlineStr">
        <is>
          <t>Commercial</t>
        </is>
      </c>
      <c r="L5803" t="inlineStr">
        <is>
          <t>M17.11</t>
        </is>
      </c>
      <c r="M5803" t="inlineStr">
        <is>
          <t>Unilateral primary osteoarthritis, right knee</t>
        </is>
      </c>
      <c r="N5803" t="inlineStr">
        <is>
          <t>Musculoskeletal</t>
        </is>
      </c>
      <c r="O5803" s="28" t="n">
        <v>51</v>
      </c>
      <c r="P5803" s="29" t="n">
        <v>421.84</v>
      </c>
      <c r="R5803" s="28" t="n"/>
    </row>
    <row r="5804">
      <c r="A5804" t="inlineStr">
        <is>
          <t>ENC116517</t>
        </is>
      </c>
      <c r="B5804" t="inlineStr">
        <is>
          <t>PT12567</t>
        </is>
      </c>
      <c r="C5804" t="inlineStr">
        <is>
          <t>Outpatient</t>
        </is>
      </c>
      <c r="D5804" s="27" t="n">
        <v>45842</v>
      </c>
      <c r="E5804" s="27" t="n">
        <v>45842</v>
      </c>
      <c r="F5804" s="28" t="n">
        <v>0</v>
      </c>
      <c r="G5804" t="inlineStr">
        <is>
          <t>Bluestone Outpatient Pavilion</t>
        </is>
      </c>
      <c r="H5804" t="inlineStr">
        <is>
          <t>Pediatric Clinic</t>
        </is>
      </c>
      <c r="I5804" t="inlineStr">
        <is>
          <t>Women &amp; Children</t>
        </is>
      </c>
      <c r="J5804" t="inlineStr">
        <is>
          <t>Evergreen Mutual Insurance</t>
        </is>
      </c>
      <c r="K5804" t="inlineStr">
        <is>
          <t>Commercial</t>
        </is>
      </c>
      <c r="L5804" t="inlineStr">
        <is>
          <t>Z00.129</t>
        </is>
      </c>
      <c r="M5804" t="inlineStr">
        <is>
          <t>Encounter for routine child health examination without abnormal findings</t>
        </is>
      </c>
      <c r="N5804" t="inlineStr">
        <is>
          <t>Factors Influencing Health</t>
        </is>
      </c>
      <c r="O5804" s="28" t="n">
        <v>14</v>
      </c>
      <c r="P5804" s="29" t="n">
        <v>264.51</v>
      </c>
      <c r="R5804" s="28" t="n"/>
    </row>
    <row r="5805">
      <c r="A5805" t="inlineStr">
        <is>
          <t>ENC116510</t>
        </is>
      </c>
      <c r="B5805" t="inlineStr">
        <is>
          <t>PT13168</t>
        </is>
      </c>
      <c r="C5805" t="inlineStr">
        <is>
          <t>Inpatient</t>
        </is>
      </c>
      <c r="D5805" s="27" t="n">
        <v>45842</v>
      </c>
      <c r="E5805" s="27" t="n">
        <v>45845</v>
      </c>
      <c r="F5805" s="28" t="n">
        <v>3</v>
      </c>
      <c r="G5805" t="inlineStr">
        <is>
          <t>Cedar Ridge Medical Center</t>
        </is>
      </c>
      <c r="H5805" t="inlineStr">
        <is>
          <t>Medical-Surgical</t>
        </is>
      </c>
      <c r="I5805" t="inlineStr">
        <is>
          <t>Medicine</t>
        </is>
      </c>
      <c r="J5805" t="inlineStr">
        <is>
          <t>Keystone Health Partners</t>
        </is>
      </c>
      <c r="K5805" t="inlineStr">
        <is>
          <t>Commercial</t>
        </is>
      </c>
      <c r="L5805" t="inlineStr">
        <is>
          <t>E11.65</t>
        </is>
      </c>
      <c r="M5805" t="inlineStr">
        <is>
          <t>Type 2 diabetes mellitus with hyperglycemia</t>
        </is>
      </c>
      <c r="N5805" t="inlineStr">
        <is>
          <t>Endocrine</t>
        </is>
      </c>
      <c r="O5805" s="28" t="n">
        <v>90</v>
      </c>
      <c r="P5805" s="29" t="n">
        <v>13743.64</v>
      </c>
      <c r="Q5805" t="inlineStr">
        <is>
          <t>N</t>
        </is>
      </c>
      <c r="R5805" s="28" t="n">
        <v>0</v>
      </c>
    </row>
    <row r="5806">
      <c r="A5806" t="inlineStr">
        <is>
          <t>ENC116519</t>
        </is>
      </c>
      <c r="B5806" t="inlineStr">
        <is>
          <t>PT12278</t>
        </is>
      </c>
      <c r="C5806" t="inlineStr">
        <is>
          <t>Outpatient</t>
        </is>
      </c>
      <c r="D5806" s="27" t="n">
        <v>45842</v>
      </c>
      <c r="E5806" s="27" t="n">
        <v>45842</v>
      </c>
      <c r="F5806" s="28" t="n">
        <v>0</v>
      </c>
      <c r="G5806" t="inlineStr">
        <is>
          <t>Bluestone Outpatient Pavilion</t>
        </is>
      </c>
      <c r="H5806" t="inlineStr">
        <is>
          <t>Pediatric Clinic</t>
        </is>
      </c>
      <c r="I5806" t="inlineStr">
        <is>
          <t>Women &amp; Children</t>
        </is>
      </c>
      <c r="J5806" t="inlineStr">
        <is>
          <t>Keystone Health Partners</t>
        </is>
      </c>
      <c r="K5806" t="inlineStr">
        <is>
          <t>Commercial</t>
        </is>
      </c>
      <c r="L5806" t="inlineStr">
        <is>
          <t>F41.9</t>
        </is>
      </c>
      <c r="M5806" t="inlineStr">
        <is>
          <t>Anxiety disorder, unspecified</t>
        </is>
      </c>
      <c r="N5806" t="inlineStr">
        <is>
          <t>Mental &amp; Behavioral</t>
        </is>
      </c>
      <c r="O5806" s="28" t="n">
        <v>15</v>
      </c>
      <c r="P5806" s="29" t="n">
        <v>308.25</v>
      </c>
      <c r="R5806" s="28" t="n"/>
    </row>
    <row r="5807">
      <c r="A5807" t="inlineStr">
        <is>
          <t>ENC116520</t>
        </is>
      </c>
      <c r="B5807" t="inlineStr">
        <is>
          <t>PT12869</t>
        </is>
      </c>
      <c r="C5807" t="inlineStr">
        <is>
          <t>Outpatient</t>
        </is>
      </c>
      <c r="D5807" s="27" t="n">
        <v>45842</v>
      </c>
      <c r="E5807" s="27" t="n">
        <v>45842</v>
      </c>
      <c r="F5807" s="28" t="n">
        <v>0</v>
      </c>
      <c r="G5807" t="inlineStr">
        <is>
          <t>Bluestone Outpatient Pavilion</t>
        </is>
      </c>
      <c r="H5807" t="inlineStr">
        <is>
          <t>Primary Care Clinic</t>
        </is>
      </c>
      <c r="I5807" t="inlineStr">
        <is>
          <t>Ambulatory</t>
        </is>
      </c>
      <c r="J5807" t="inlineStr">
        <is>
          <t>State Medicaid</t>
        </is>
      </c>
      <c r="K5807" t="inlineStr">
        <is>
          <t>Government</t>
        </is>
      </c>
      <c r="L5807" t="inlineStr">
        <is>
          <t>G43.909</t>
        </is>
      </c>
      <c r="M5807" t="inlineStr">
        <is>
          <t>Migraine, unspecified, not intractable, without status migrainosus</t>
        </is>
      </c>
      <c r="N5807" t="inlineStr">
        <is>
          <t>Nervous System</t>
        </is>
      </c>
      <c r="O5807" s="28" t="n">
        <v>67</v>
      </c>
      <c r="P5807" s="29" t="n">
        <v>166.65</v>
      </c>
      <c r="R5807" s="28" t="n"/>
    </row>
    <row r="5808">
      <c r="A5808" t="inlineStr">
        <is>
          <t>ENC116521</t>
        </is>
      </c>
      <c r="B5808" t="inlineStr">
        <is>
          <t>PT11209</t>
        </is>
      </c>
      <c r="C5808" t="inlineStr">
        <is>
          <t>Emergency</t>
        </is>
      </c>
      <c r="D5808" s="27" t="n">
        <v>45842</v>
      </c>
      <c r="E5808" s="27" t="n">
        <v>45842</v>
      </c>
      <c r="F5808" s="28" t="n">
        <v>0</v>
      </c>
      <c r="G5808" t="inlineStr">
        <is>
          <t>Bluestone Memorial Hospital</t>
        </is>
      </c>
      <c r="H5808" t="inlineStr">
        <is>
          <t>Emergency Department</t>
        </is>
      </c>
      <c r="I5808" t="inlineStr">
        <is>
          <t>Emergency</t>
        </is>
      </c>
      <c r="J5808" t="inlineStr">
        <is>
          <t>Medicare</t>
        </is>
      </c>
      <c r="K5808" t="inlineStr">
        <is>
          <t>Government</t>
        </is>
      </c>
      <c r="L5808" t="inlineStr">
        <is>
          <t>R10.9</t>
        </is>
      </c>
      <c r="M5808" t="inlineStr">
        <is>
          <t>Unspecified abdominal pain</t>
        </is>
      </c>
      <c r="N5808" t="inlineStr">
        <is>
          <t>Symptoms &amp; Signs</t>
        </is>
      </c>
      <c r="O5808" s="28" t="n">
        <v>90</v>
      </c>
      <c r="P5808" s="29" t="n">
        <v>1262.77</v>
      </c>
      <c r="R5808" s="28" t="n"/>
    </row>
    <row r="5809">
      <c r="A5809" t="inlineStr">
        <is>
          <t>ENC116523</t>
        </is>
      </c>
      <c r="B5809" t="inlineStr">
        <is>
          <t>PT10566</t>
        </is>
      </c>
      <c r="C5809" t="inlineStr">
        <is>
          <t>Outpatient</t>
        </is>
      </c>
      <c r="D5809" s="27" t="n">
        <v>45842</v>
      </c>
      <c r="E5809" s="27" t="n">
        <v>45842</v>
      </c>
      <c r="F5809" s="28" t="n">
        <v>0</v>
      </c>
      <c r="G5809" t="inlineStr">
        <is>
          <t>Bluestone Outpatient Pavilion</t>
        </is>
      </c>
      <c r="H5809" t="inlineStr">
        <is>
          <t>Primary Care Clinic</t>
        </is>
      </c>
      <c r="I5809" t="inlineStr">
        <is>
          <t>Ambulatory</t>
        </is>
      </c>
      <c r="J5809" t="inlineStr">
        <is>
          <t>Medicare</t>
        </is>
      </c>
      <c r="K5809" t="inlineStr">
        <is>
          <t>Government</t>
        </is>
      </c>
      <c r="L5809" t="inlineStr">
        <is>
          <t>Z00.00</t>
        </is>
      </c>
      <c r="M5809" t="inlineStr">
        <is>
          <t>Encounter for general adult medical examination without abnormal findings</t>
        </is>
      </c>
      <c r="N5809" t="inlineStr">
        <is>
          <t>Factors Influencing Health</t>
        </is>
      </c>
      <c r="O5809" s="28" t="n">
        <v>74</v>
      </c>
      <c r="P5809" s="29" t="n">
        <v>299.17</v>
      </c>
      <c r="R5809" s="28" t="n"/>
    </row>
    <row r="5810">
      <c r="A5810" t="inlineStr">
        <is>
          <t>ENC116513</t>
        </is>
      </c>
      <c r="B5810" t="inlineStr">
        <is>
          <t>PT12313</t>
        </is>
      </c>
      <c r="C5810" t="inlineStr">
        <is>
          <t>Inpatient</t>
        </is>
      </c>
      <c r="D5810" s="27" t="n">
        <v>45842</v>
      </c>
      <c r="E5810" s="27" t="n">
        <v>45847</v>
      </c>
      <c r="F5810" s="28" t="n">
        <v>5</v>
      </c>
      <c r="G5810" t="inlineStr">
        <is>
          <t>Bluestone Memorial Hospital</t>
        </is>
      </c>
      <c r="H5810" t="inlineStr">
        <is>
          <t>Medical-Surgical 5 East</t>
        </is>
      </c>
      <c r="I5810" t="inlineStr">
        <is>
          <t>Medicine</t>
        </is>
      </c>
      <c r="J5810" t="inlineStr">
        <is>
          <t>Medicare</t>
        </is>
      </c>
      <c r="K5810" t="inlineStr">
        <is>
          <t>Government</t>
        </is>
      </c>
      <c r="L5810" t="inlineStr">
        <is>
          <t>N17.9</t>
        </is>
      </c>
      <c r="M5810" t="inlineStr">
        <is>
          <t>Acute kidney failure, unspecified</t>
        </is>
      </c>
      <c r="N5810" t="inlineStr">
        <is>
          <t>Genitourinary</t>
        </is>
      </c>
      <c r="O5810" s="28" t="n">
        <v>68</v>
      </c>
      <c r="P5810" s="29" t="n">
        <v>39839.29</v>
      </c>
      <c r="Q5810" t="inlineStr">
        <is>
          <t>N</t>
        </is>
      </c>
      <c r="R5810" s="28" t="n">
        <v>0</v>
      </c>
    </row>
    <row r="5811">
      <c r="A5811" t="inlineStr">
        <is>
          <t>ENC116524</t>
        </is>
      </c>
      <c r="B5811" t="inlineStr">
        <is>
          <t>PT12401</t>
        </is>
      </c>
      <c r="C5811" t="inlineStr">
        <is>
          <t>Inpatient</t>
        </is>
      </c>
      <c r="D5811" s="27" t="n">
        <v>45842</v>
      </c>
      <c r="E5811" s="27" t="n">
        <v>45846</v>
      </c>
      <c r="F5811" s="28" t="n">
        <v>4</v>
      </c>
      <c r="G5811" t="inlineStr">
        <is>
          <t>Cedar Ridge Medical Center</t>
        </is>
      </c>
      <c r="H5811" t="inlineStr">
        <is>
          <t>Orthopedics</t>
        </is>
      </c>
      <c r="I5811" t="inlineStr">
        <is>
          <t>Orthopedics</t>
        </is>
      </c>
      <c r="J5811" t="inlineStr">
        <is>
          <t>Silverline Medicare Advantage</t>
        </is>
      </c>
      <c r="K5811" t="inlineStr">
        <is>
          <t>Medicare Advantage</t>
        </is>
      </c>
      <c r="L5811" t="inlineStr">
        <is>
          <t>S72.001A</t>
        </is>
      </c>
      <c r="M5811" t="inlineStr">
        <is>
          <t>Fracture of unspecified part of neck of right femur, initial encounter</t>
        </is>
      </c>
      <c r="N5811" t="inlineStr">
        <is>
          <t>Injury</t>
        </is>
      </c>
      <c r="O5811" s="28" t="n">
        <v>76</v>
      </c>
      <c r="P5811" s="29" t="n">
        <v>48061.71</v>
      </c>
      <c r="Q5811" t="inlineStr">
        <is>
          <t>N</t>
        </is>
      </c>
      <c r="R5811" s="28" t="n">
        <v>0</v>
      </c>
    </row>
    <row r="5812">
      <c r="A5812" t="inlineStr">
        <is>
          <t>ENC116522</t>
        </is>
      </c>
      <c r="B5812" t="inlineStr">
        <is>
          <t>PT11702</t>
        </is>
      </c>
      <c r="C5812" t="inlineStr">
        <is>
          <t>Inpatient</t>
        </is>
      </c>
      <c r="D5812" s="27" t="n">
        <v>45842</v>
      </c>
      <c r="E5812" s="27" t="n">
        <v>45847</v>
      </c>
      <c r="F5812" s="28" t="n">
        <v>5</v>
      </c>
      <c r="G5812" t="inlineStr">
        <is>
          <t>Ashby Falls Community Hospital</t>
        </is>
      </c>
      <c r="H5812" t="inlineStr">
        <is>
          <t>Medical-Surgical</t>
        </is>
      </c>
      <c r="I5812" t="inlineStr">
        <is>
          <t>Medicine</t>
        </is>
      </c>
      <c r="J5812" t="inlineStr">
        <is>
          <t>Medicare</t>
        </is>
      </c>
      <c r="K5812" t="inlineStr">
        <is>
          <t>Government</t>
        </is>
      </c>
      <c r="L5812" t="inlineStr">
        <is>
          <t>E11.65</t>
        </is>
      </c>
      <c r="M5812" t="inlineStr">
        <is>
          <t>Type 2 diabetes mellitus with hyperglycemia</t>
        </is>
      </c>
      <c r="N5812" t="inlineStr">
        <is>
          <t>Endocrine</t>
        </is>
      </c>
      <c r="O5812" s="28" t="n">
        <v>73</v>
      </c>
      <c r="P5812" s="29" t="n">
        <v>26139.56</v>
      </c>
      <c r="Q5812" t="inlineStr">
        <is>
          <t>N</t>
        </is>
      </c>
      <c r="R5812" s="28" t="n">
        <v>0</v>
      </c>
    </row>
    <row r="5813">
      <c r="A5813" t="inlineStr">
        <is>
          <t>ENC116525</t>
        </is>
      </c>
      <c r="B5813" t="inlineStr">
        <is>
          <t>PT10455</t>
        </is>
      </c>
      <c r="C5813" t="inlineStr">
        <is>
          <t>Emergency</t>
        </is>
      </c>
      <c r="D5813" s="27" t="n">
        <v>45842</v>
      </c>
      <c r="E5813" s="27" t="n">
        <v>45842</v>
      </c>
      <c r="F5813" s="28" t="n">
        <v>0</v>
      </c>
      <c r="G5813" t="inlineStr">
        <is>
          <t>Ashby Falls Community Hospital</t>
        </is>
      </c>
      <c r="H5813" t="inlineStr">
        <is>
          <t>Emergency Department</t>
        </is>
      </c>
      <c r="I5813" t="inlineStr">
        <is>
          <t>Emergency</t>
        </is>
      </c>
      <c r="J5813" t="inlineStr">
        <is>
          <t>Evergreen Mutual Insurance</t>
        </is>
      </c>
      <c r="K5813" t="inlineStr">
        <is>
          <t>Commercial</t>
        </is>
      </c>
      <c r="L5813" t="inlineStr">
        <is>
          <t>R10.9</t>
        </is>
      </c>
      <c r="M5813" t="inlineStr">
        <is>
          <t>Unspecified abdominal pain</t>
        </is>
      </c>
      <c r="N5813" t="inlineStr">
        <is>
          <t>Symptoms &amp; Signs</t>
        </is>
      </c>
      <c r="O5813" s="28" t="n">
        <v>53</v>
      </c>
      <c r="P5813" s="29" t="n">
        <v>5549.3</v>
      </c>
      <c r="R5813" s="28" t="n"/>
    </row>
    <row r="5814">
      <c r="A5814" t="inlineStr">
        <is>
          <t>ENC116518</t>
        </is>
      </c>
      <c r="B5814" t="inlineStr">
        <is>
          <t>PT10618</t>
        </is>
      </c>
      <c r="C5814" t="inlineStr">
        <is>
          <t>Inpatient</t>
        </is>
      </c>
      <c r="D5814" s="27" t="n">
        <v>45842</v>
      </c>
      <c r="E5814" s="27" t="n">
        <v>45849</v>
      </c>
      <c r="F5814" s="28" t="n">
        <v>7</v>
      </c>
      <c r="G5814" t="inlineStr">
        <is>
          <t>Bluestone Memorial Hospital</t>
        </is>
      </c>
      <c r="H5814" t="inlineStr">
        <is>
          <t>Medical-Surgical 5 East</t>
        </is>
      </c>
      <c r="I5814" t="inlineStr">
        <is>
          <t>Medicine</t>
        </is>
      </c>
      <c r="J5814" t="inlineStr">
        <is>
          <t>Medicare</t>
        </is>
      </c>
      <c r="K5814" t="inlineStr">
        <is>
          <t>Government</t>
        </is>
      </c>
      <c r="L5814" t="inlineStr">
        <is>
          <t>N17.9</t>
        </is>
      </c>
      <c r="M5814" t="inlineStr">
        <is>
          <t>Acute kidney failure, unspecified</t>
        </is>
      </c>
      <c r="N5814" t="inlineStr">
        <is>
          <t>Genitourinary</t>
        </is>
      </c>
      <c r="O5814" s="28" t="n">
        <v>76</v>
      </c>
      <c r="P5814" s="29" t="n">
        <v>33943.66</v>
      </c>
      <c r="Q5814" t="inlineStr">
        <is>
          <t>N</t>
        </is>
      </c>
      <c r="R5814" s="28" t="n">
        <v>0</v>
      </c>
    </row>
    <row r="5815">
      <c r="A5815" t="inlineStr">
        <is>
          <t>ENC116526</t>
        </is>
      </c>
      <c r="B5815" t="inlineStr">
        <is>
          <t>PT12247</t>
        </is>
      </c>
      <c r="C5815" t="inlineStr">
        <is>
          <t>Emergency</t>
        </is>
      </c>
      <c r="D5815" s="27" t="n">
        <v>45842</v>
      </c>
      <c r="E5815" s="27" t="n">
        <v>45842</v>
      </c>
      <c r="F5815" s="28" t="n">
        <v>0</v>
      </c>
      <c r="G5815" t="inlineStr">
        <is>
          <t>Cedar Ridge Medical Center</t>
        </is>
      </c>
      <c r="H5815" t="inlineStr">
        <is>
          <t>Emergency Department</t>
        </is>
      </c>
      <c r="I5815" t="inlineStr">
        <is>
          <t>Emergency</t>
        </is>
      </c>
      <c r="J5815" t="inlineStr">
        <is>
          <t>State Medicaid</t>
        </is>
      </c>
      <c r="K5815" t="inlineStr">
        <is>
          <t>Government</t>
        </is>
      </c>
      <c r="L5815" t="inlineStr">
        <is>
          <t>A08.4</t>
        </is>
      </c>
      <c r="M5815" t="inlineStr">
        <is>
          <t>Viral intestinal infection, unspecified</t>
        </is>
      </c>
      <c r="N5815" t="inlineStr">
        <is>
          <t>Infectious</t>
        </is>
      </c>
      <c r="O5815" s="28" t="n">
        <v>57</v>
      </c>
      <c r="P5815" s="29" t="n">
        <v>575.67</v>
      </c>
      <c r="R5815" s="28" t="n"/>
    </row>
    <row r="5816">
      <c r="A5816" t="inlineStr">
        <is>
          <t>ENC116527</t>
        </is>
      </c>
      <c r="B5816" t="inlineStr">
        <is>
          <t>PT13065</t>
        </is>
      </c>
      <c r="C5816" t="inlineStr">
        <is>
          <t>Emergency</t>
        </is>
      </c>
      <c r="D5816" s="27" t="n">
        <v>45842</v>
      </c>
      <c r="E5816" s="27" t="n">
        <v>45843</v>
      </c>
      <c r="F5816" s="28" t="n">
        <v>1</v>
      </c>
      <c r="G5816" t="inlineStr">
        <is>
          <t>Bluestone Memorial Hospital</t>
        </is>
      </c>
      <c r="H5816" t="inlineStr">
        <is>
          <t>Emergency Department</t>
        </is>
      </c>
      <c r="I5816" t="inlineStr">
        <is>
          <t>Emergency</t>
        </is>
      </c>
      <c r="J5816" t="inlineStr">
        <is>
          <t>Medicare</t>
        </is>
      </c>
      <c r="K5816" t="inlineStr">
        <is>
          <t>Government</t>
        </is>
      </c>
      <c r="L5816" t="inlineStr">
        <is>
          <t>S93.401A</t>
        </is>
      </c>
      <c r="M5816" t="inlineStr">
        <is>
          <t>Sprain of unspecified ligament of right ankle, initial encounter</t>
        </is>
      </c>
      <c r="N5816" t="inlineStr">
        <is>
          <t>Injury</t>
        </is>
      </c>
      <c r="O5816" s="28" t="n">
        <v>65</v>
      </c>
      <c r="P5816" s="29" t="n">
        <v>758.75</v>
      </c>
      <c r="R5816" s="28" t="n"/>
    </row>
    <row r="5817">
      <c r="A5817" t="inlineStr">
        <is>
          <t>ENC116528</t>
        </is>
      </c>
      <c r="B5817" t="inlineStr">
        <is>
          <t>PT11475</t>
        </is>
      </c>
      <c r="C5817" t="inlineStr">
        <is>
          <t>Emergency</t>
        </is>
      </c>
      <c r="D5817" s="27" t="n">
        <v>45843</v>
      </c>
      <c r="E5817" s="27" t="n">
        <v>45843</v>
      </c>
      <c r="F5817" s="28" t="n">
        <v>0</v>
      </c>
      <c r="G5817" t="inlineStr">
        <is>
          <t>Bluestone Memorial Hospital</t>
        </is>
      </c>
      <c r="H5817" t="inlineStr">
        <is>
          <t>Emergency Department</t>
        </is>
      </c>
      <c r="I5817" t="inlineStr">
        <is>
          <t>Emergency</t>
        </is>
      </c>
      <c r="J5817" t="inlineStr">
        <is>
          <t>Medicare</t>
        </is>
      </c>
      <c r="K5817" t="inlineStr">
        <is>
          <t>Government</t>
        </is>
      </c>
      <c r="L5817" t="inlineStr">
        <is>
          <t>K80.20</t>
        </is>
      </c>
      <c r="M5817" t="inlineStr">
        <is>
          <t>Calculus of gallbladder without cholecystitis without obstruction</t>
        </is>
      </c>
      <c r="N5817" t="inlineStr">
        <is>
          <t>Digestive</t>
        </is>
      </c>
      <c r="O5817" s="28" t="n">
        <v>77</v>
      </c>
      <c r="P5817" s="29" t="n">
        <v>3485.6</v>
      </c>
      <c r="R5817" s="28" t="n"/>
    </row>
    <row r="5818">
      <c r="A5818" t="inlineStr">
        <is>
          <t>ENC116529</t>
        </is>
      </c>
      <c r="B5818" t="inlineStr">
        <is>
          <t>PT11891</t>
        </is>
      </c>
      <c r="C5818" t="inlineStr">
        <is>
          <t>Inpatient</t>
        </is>
      </c>
      <c r="D5818" s="27" t="n">
        <v>45843</v>
      </c>
      <c r="E5818" s="27" t="n">
        <v>45845</v>
      </c>
      <c r="F5818" s="28" t="n">
        <v>2</v>
      </c>
      <c r="G5818" t="inlineStr">
        <is>
          <t>Bluestone Memorial Hospital</t>
        </is>
      </c>
      <c r="H5818" t="inlineStr">
        <is>
          <t>Neuroscience &amp; Stroke</t>
        </is>
      </c>
      <c r="I5818" t="inlineStr">
        <is>
          <t>Neuroscience</t>
        </is>
      </c>
      <c r="J5818" t="inlineStr">
        <is>
          <t>State Medicaid</t>
        </is>
      </c>
      <c r="K5818" t="inlineStr">
        <is>
          <t>Government</t>
        </is>
      </c>
      <c r="L5818" t="inlineStr">
        <is>
          <t>G40.909</t>
        </is>
      </c>
      <c r="M5818" t="inlineStr">
        <is>
          <t>Epilepsy, unspecified, not intractable, without status epilepticus</t>
        </is>
      </c>
      <c r="N5818" t="inlineStr">
        <is>
          <t>Nervous System</t>
        </is>
      </c>
      <c r="O5818" s="28" t="n">
        <v>59</v>
      </c>
      <c r="P5818" s="29" t="n">
        <v>18280.64</v>
      </c>
      <c r="Q5818" t="inlineStr">
        <is>
          <t>N</t>
        </is>
      </c>
      <c r="R5818" s="28" t="n">
        <v>0</v>
      </c>
    </row>
    <row r="5819">
      <c r="A5819" t="inlineStr">
        <is>
          <t>ENC116530</t>
        </is>
      </c>
      <c r="B5819" t="inlineStr">
        <is>
          <t>PT11161</t>
        </is>
      </c>
      <c r="C5819" t="inlineStr">
        <is>
          <t>Emergency</t>
        </is>
      </c>
      <c r="D5819" s="27" t="n">
        <v>45843</v>
      </c>
      <c r="E5819" s="27" t="n">
        <v>45843</v>
      </c>
      <c r="F5819" s="28" t="n">
        <v>0</v>
      </c>
      <c r="G5819" t="inlineStr">
        <is>
          <t>Ashby Falls Community Hospital</t>
        </is>
      </c>
      <c r="H5819" t="inlineStr">
        <is>
          <t>Emergency Department</t>
        </is>
      </c>
      <c r="I5819" t="inlineStr">
        <is>
          <t>Emergency</t>
        </is>
      </c>
      <c r="J5819" t="inlineStr">
        <is>
          <t>Medicare</t>
        </is>
      </c>
      <c r="K5819" t="inlineStr">
        <is>
          <t>Government</t>
        </is>
      </c>
      <c r="L5819" t="inlineStr">
        <is>
          <t>S06.0X0A</t>
        </is>
      </c>
      <c r="M5819" t="inlineStr">
        <is>
          <t>Concussion without loss of consciousness, initial encounter</t>
        </is>
      </c>
      <c r="N5819" t="inlineStr">
        <is>
          <t>Injury</t>
        </is>
      </c>
      <c r="O5819" s="28" t="n">
        <v>84</v>
      </c>
      <c r="P5819" s="29" t="n">
        <v>786.6900000000001</v>
      </c>
      <c r="R5819" s="28" t="n"/>
    </row>
    <row r="5820">
      <c r="A5820" t="inlineStr">
        <is>
          <t>ENC116531</t>
        </is>
      </c>
      <c r="B5820" t="inlineStr">
        <is>
          <t>PT11200</t>
        </is>
      </c>
      <c r="C5820" t="inlineStr">
        <is>
          <t>Emergency</t>
        </is>
      </c>
      <c r="D5820" s="27" t="n">
        <v>45843</v>
      </c>
      <c r="E5820" s="27" t="n">
        <v>45843</v>
      </c>
      <c r="F5820" s="28" t="n">
        <v>0</v>
      </c>
      <c r="G5820" t="inlineStr">
        <is>
          <t>Cedar Ridge Medical Center</t>
        </is>
      </c>
      <c r="H5820" t="inlineStr">
        <is>
          <t>Emergency Department</t>
        </is>
      </c>
      <c r="I5820" t="inlineStr">
        <is>
          <t>Emergency</t>
        </is>
      </c>
      <c r="J5820" t="inlineStr">
        <is>
          <t>State Medicaid</t>
        </is>
      </c>
      <c r="K5820" t="inlineStr">
        <is>
          <t>Government</t>
        </is>
      </c>
      <c r="L5820" t="inlineStr">
        <is>
          <t>M54.50</t>
        </is>
      </c>
      <c r="M5820" t="inlineStr">
        <is>
          <t>Low back pain, unspecified</t>
        </is>
      </c>
      <c r="N5820" t="inlineStr">
        <is>
          <t>Musculoskeletal</t>
        </is>
      </c>
      <c r="O5820" s="28" t="n">
        <v>46</v>
      </c>
      <c r="P5820" s="29" t="n">
        <v>638.03</v>
      </c>
      <c r="R5820" s="28" t="n"/>
    </row>
    <row r="5821">
      <c r="A5821" t="inlineStr">
        <is>
          <t>ENC116532</t>
        </is>
      </c>
      <c r="B5821" t="inlineStr">
        <is>
          <t>PT12281</t>
        </is>
      </c>
      <c r="C5821" t="inlineStr">
        <is>
          <t>Emergency</t>
        </is>
      </c>
      <c r="D5821" s="27" t="n">
        <v>45843</v>
      </c>
      <c r="E5821" s="27" t="n">
        <v>45843</v>
      </c>
      <c r="F5821" s="28" t="n">
        <v>0</v>
      </c>
      <c r="G5821" t="inlineStr">
        <is>
          <t>Bluestone Memorial Hospital</t>
        </is>
      </c>
      <c r="H5821" t="inlineStr">
        <is>
          <t>Emergency Department</t>
        </is>
      </c>
      <c r="I5821" t="inlineStr">
        <is>
          <t>Emergency</t>
        </is>
      </c>
      <c r="J5821" t="inlineStr">
        <is>
          <t>Summit Choice PPO</t>
        </is>
      </c>
      <c r="K5821" t="inlineStr">
        <is>
          <t>Commercial</t>
        </is>
      </c>
      <c r="L5821" t="inlineStr">
        <is>
          <t>I10</t>
        </is>
      </c>
      <c r="M5821" t="inlineStr">
        <is>
          <t>Essential (primary) hypertension</t>
        </is>
      </c>
      <c r="N5821" t="inlineStr">
        <is>
          <t>Circulatory</t>
        </is>
      </c>
      <c r="O5821" s="28" t="n">
        <v>58</v>
      </c>
      <c r="P5821" s="29" t="n">
        <v>1082.06</v>
      </c>
      <c r="R5821" s="28" t="n"/>
    </row>
    <row r="5822">
      <c r="A5822" t="inlineStr">
        <is>
          <t>ENC116534</t>
        </is>
      </c>
      <c r="B5822" t="inlineStr">
        <is>
          <t>PT11038</t>
        </is>
      </c>
      <c r="C5822" t="inlineStr">
        <is>
          <t>Emergency</t>
        </is>
      </c>
      <c r="D5822" s="27" t="n">
        <v>45843</v>
      </c>
      <c r="E5822" s="27" t="n">
        <v>45843</v>
      </c>
      <c r="F5822" s="28" t="n">
        <v>0</v>
      </c>
      <c r="G5822" t="inlineStr">
        <is>
          <t>Bluestone Memorial Hospital</t>
        </is>
      </c>
      <c r="H5822" t="inlineStr">
        <is>
          <t>Emergency Department</t>
        </is>
      </c>
      <c r="I5822" t="inlineStr">
        <is>
          <t>Emergency</t>
        </is>
      </c>
      <c r="J5822" t="inlineStr">
        <is>
          <t>State Medicaid</t>
        </is>
      </c>
      <c r="K5822" t="inlineStr">
        <is>
          <t>Government</t>
        </is>
      </c>
      <c r="L5822" t="inlineStr">
        <is>
          <t>S93.401A</t>
        </is>
      </c>
      <c r="M5822" t="inlineStr">
        <is>
          <t>Sprain of unspecified ligament of right ankle, initial encounter</t>
        </is>
      </c>
      <c r="N5822" t="inlineStr">
        <is>
          <t>Injury</t>
        </is>
      </c>
      <c r="O5822" s="28" t="n">
        <v>57</v>
      </c>
      <c r="P5822" s="29" t="n">
        <v>642.99</v>
      </c>
      <c r="R5822" s="28" t="n"/>
    </row>
    <row r="5823">
      <c r="A5823" t="inlineStr">
        <is>
          <t>ENC116533</t>
        </is>
      </c>
      <c r="B5823" t="inlineStr">
        <is>
          <t>PT10429</t>
        </is>
      </c>
      <c r="C5823" t="inlineStr">
        <is>
          <t>Observation</t>
        </is>
      </c>
      <c r="D5823" s="27" t="n">
        <v>45843</v>
      </c>
      <c r="E5823" s="27" t="n">
        <v>45844</v>
      </c>
      <c r="F5823" s="28" t="n">
        <v>1</v>
      </c>
      <c r="G5823" t="inlineStr">
        <is>
          <t>Ashby Falls Community Hospital</t>
        </is>
      </c>
      <c r="H5823" t="inlineStr">
        <is>
          <t>Medical-Surgical</t>
        </is>
      </c>
      <c r="I5823" t="inlineStr">
        <is>
          <t>Medicine</t>
        </is>
      </c>
      <c r="J5823" t="inlineStr">
        <is>
          <t>Silverline Medicare Advantage</t>
        </is>
      </c>
      <c r="K5823" t="inlineStr">
        <is>
          <t>Medicare Advantage</t>
        </is>
      </c>
      <c r="L5823" t="inlineStr">
        <is>
          <t>I21.4</t>
        </is>
      </c>
      <c r="M5823" t="inlineStr">
        <is>
          <t>Non-ST elevation (NSTEMI) myocardial infarction</t>
        </is>
      </c>
      <c r="N5823" t="inlineStr">
        <is>
          <t>Circulatory</t>
        </is>
      </c>
      <c r="O5823" s="28" t="n">
        <v>75</v>
      </c>
      <c r="P5823" s="29" t="n">
        <v>9690.66</v>
      </c>
      <c r="R5823" s="28" t="n"/>
    </row>
    <row r="5824">
      <c r="A5824" t="inlineStr">
        <is>
          <t>ENC116535</t>
        </is>
      </c>
      <c r="B5824" t="inlineStr">
        <is>
          <t>PT11066</t>
        </is>
      </c>
      <c r="C5824" t="inlineStr">
        <is>
          <t>Emergency</t>
        </is>
      </c>
      <c r="D5824" s="27" t="n">
        <v>45843</v>
      </c>
      <c r="E5824" s="27" t="n">
        <v>45843</v>
      </c>
      <c r="F5824" s="28" t="n">
        <v>0</v>
      </c>
      <c r="G5824" t="inlineStr">
        <is>
          <t>Bluestone Memorial Hospital</t>
        </is>
      </c>
      <c r="H5824" t="inlineStr">
        <is>
          <t>Emergency Department</t>
        </is>
      </c>
      <c r="I5824" t="inlineStr">
        <is>
          <t>Emergency</t>
        </is>
      </c>
      <c r="J5824" t="inlineStr">
        <is>
          <t>Medicare</t>
        </is>
      </c>
      <c r="K5824" t="inlineStr">
        <is>
          <t>Government</t>
        </is>
      </c>
      <c r="L5824" t="inlineStr">
        <is>
          <t>J06.9</t>
        </is>
      </c>
      <c r="M5824" t="inlineStr">
        <is>
          <t>Acute upper respiratory infection, unspecified</t>
        </is>
      </c>
      <c r="N5824" t="inlineStr">
        <is>
          <t>Respiratory</t>
        </is>
      </c>
      <c r="O5824" s="28" t="n">
        <v>84</v>
      </c>
      <c r="P5824" s="29" t="n">
        <v>1515.65</v>
      </c>
      <c r="R5824" s="28" t="n"/>
    </row>
    <row r="5825">
      <c r="A5825" t="inlineStr">
        <is>
          <t>ENC116536</t>
        </is>
      </c>
      <c r="B5825" t="inlineStr">
        <is>
          <t>PT13726</t>
        </is>
      </c>
      <c r="C5825" t="inlineStr">
        <is>
          <t>Emergency</t>
        </is>
      </c>
      <c r="D5825" s="27" t="n">
        <v>45843</v>
      </c>
      <c r="E5825" s="27" t="n">
        <v>45843</v>
      </c>
      <c r="F5825" s="28" t="n">
        <v>0</v>
      </c>
      <c r="G5825" t="inlineStr">
        <is>
          <t>Ashby Falls Community Hospital</t>
        </is>
      </c>
      <c r="H5825" t="inlineStr">
        <is>
          <t>Emergency Department</t>
        </is>
      </c>
      <c r="I5825" t="inlineStr">
        <is>
          <t>Emergency</t>
        </is>
      </c>
      <c r="J5825" t="inlineStr">
        <is>
          <t>Medicare</t>
        </is>
      </c>
      <c r="K5825" t="inlineStr">
        <is>
          <t>Government</t>
        </is>
      </c>
      <c r="L5825" t="inlineStr">
        <is>
          <t>M54.50</t>
        </is>
      </c>
      <c r="M5825" t="inlineStr">
        <is>
          <t>Low back pain, unspecified</t>
        </is>
      </c>
      <c r="N5825" t="inlineStr">
        <is>
          <t>Musculoskeletal</t>
        </is>
      </c>
      <c r="O5825" s="28" t="n">
        <v>68</v>
      </c>
      <c r="P5825" s="29" t="n">
        <v>1364.28</v>
      </c>
      <c r="R5825" s="28" t="n"/>
    </row>
    <row r="5826">
      <c r="A5826" t="inlineStr">
        <is>
          <t>ENC116537</t>
        </is>
      </c>
      <c r="B5826" t="inlineStr">
        <is>
          <t>PT11958</t>
        </is>
      </c>
      <c r="C5826" t="inlineStr">
        <is>
          <t>Inpatient</t>
        </is>
      </c>
      <c r="D5826" s="27" t="n">
        <v>45843</v>
      </c>
      <c r="E5826" s="27" t="n">
        <v>45847</v>
      </c>
      <c r="F5826" s="28" t="n">
        <v>4</v>
      </c>
      <c r="G5826" t="inlineStr">
        <is>
          <t>Bluestone Memorial Hospital</t>
        </is>
      </c>
      <c r="H5826" t="inlineStr">
        <is>
          <t>Medical-Surgical 5 East</t>
        </is>
      </c>
      <c r="I5826" t="inlineStr">
        <is>
          <t>Medicine</t>
        </is>
      </c>
      <c r="J5826" t="inlineStr">
        <is>
          <t>Medicare</t>
        </is>
      </c>
      <c r="K5826" t="inlineStr">
        <is>
          <t>Government</t>
        </is>
      </c>
      <c r="L5826" t="inlineStr">
        <is>
          <t>N39.0</t>
        </is>
      </c>
      <c r="M5826" t="inlineStr">
        <is>
          <t>Urinary tract infection, site not specified</t>
        </is>
      </c>
      <c r="N5826" t="inlineStr">
        <is>
          <t>Genitourinary</t>
        </is>
      </c>
      <c r="O5826" s="28" t="n">
        <v>98</v>
      </c>
      <c r="P5826" s="29" t="n">
        <v>23894.01</v>
      </c>
      <c r="Q5826" t="inlineStr">
        <is>
          <t>N</t>
        </is>
      </c>
      <c r="R5826" s="28" t="n">
        <v>0</v>
      </c>
    </row>
    <row r="5827">
      <c r="A5827" t="inlineStr">
        <is>
          <t>ENC116538</t>
        </is>
      </c>
      <c r="B5827" t="inlineStr">
        <is>
          <t>PT12647</t>
        </is>
      </c>
      <c r="C5827" t="inlineStr">
        <is>
          <t>Emergency</t>
        </is>
      </c>
      <c r="D5827" s="27" t="n">
        <v>45843</v>
      </c>
      <c r="E5827" s="27" t="n">
        <v>45843</v>
      </c>
      <c r="F5827" s="28" t="n">
        <v>0</v>
      </c>
      <c r="G5827" t="inlineStr">
        <is>
          <t>Bluestone Memorial Hospital</t>
        </is>
      </c>
      <c r="H5827" t="inlineStr">
        <is>
          <t>Emergency Department</t>
        </is>
      </c>
      <c r="I5827" t="inlineStr">
        <is>
          <t>Emergency</t>
        </is>
      </c>
      <c r="J5827" t="inlineStr">
        <is>
          <t>Silverline Medicare Advantage</t>
        </is>
      </c>
      <c r="K5827" t="inlineStr">
        <is>
          <t>Medicare Advantage</t>
        </is>
      </c>
      <c r="L5827" t="inlineStr">
        <is>
          <t>E11.9</t>
        </is>
      </c>
      <c r="M5827" t="inlineStr">
        <is>
          <t>Type 2 diabetes mellitus without complications</t>
        </is>
      </c>
      <c r="N5827" t="inlineStr">
        <is>
          <t>Endocrine</t>
        </is>
      </c>
      <c r="O5827" s="28" t="n">
        <v>88</v>
      </c>
      <c r="P5827" s="29" t="n">
        <v>1543.66</v>
      </c>
      <c r="R5827" s="28" t="n"/>
    </row>
    <row r="5828">
      <c r="A5828" t="inlineStr">
        <is>
          <t>ENC116539</t>
        </is>
      </c>
      <c r="B5828" t="inlineStr">
        <is>
          <t>PT12553</t>
        </is>
      </c>
      <c r="C5828" t="inlineStr">
        <is>
          <t>Observation</t>
        </is>
      </c>
      <c r="D5828" s="27" t="n">
        <v>45843</v>
      </c>
      <c r="E5828" s="27" t="n">
        <v>45845</v>
      </c>
      <c r="F5828" s="28" t="n">
        <v>2</v>
      </c>
      <c r="G5828" t="inlineStr">
        <is>
          <t>Bluestone Memorial Hospital</t>
        </is>
      </c>
      <c r="H5828" t="inlineStr">
        <is>
          <t>Observation Unit</t>
        </is>
      </c>
      <c r="I5828" t="inlineStr">
        <is>
          <t>Medicine</t>
        </is>
      </c>
      <c r="J5828" t="inlineStr">
        <is>
          <t>Evergreen Mutual Insurance</t>
        </is>
      </c>
      <c r="K5828" t="inlineStr">
        <is>
          <t>Commercial</t>
        </is>
      </c>
      <c r="L5828" t="inlineStr">
        <is>
          <t>U07.1</t>
        </is>
      </c>
      <c r="M5828" t="inlineStr">
        <is>
          <t>COVID-19</t>
        </is>
      </c>
      <c r="N5828" t="inlineStr">
        <is>
          <t>Respiratory</t>
        </is>
      </c>
      <c r="O5828" s="28" t="n">
        <v>60</v>
      </c>
      <c r="P5828" s="29" t="n">
        <v>7075.18</v>
      </c>
      <c r="R5828" s="28" t="n"/>
    </row>
    <row r="5829">
      <c r="A5829" t="inlineStr">
        <is>
          <t>ENC116540</t>
        </is>
      </c>
      <c r="B5829" t="inlineStr">
        <is>
          <t>PT12299</t>
        </is>
      </c>
      <c r="C5829" t="inlineStr">
        <is>
          <t>Inpatient</t>
        </is>
      </c>
      <c r="D5829" s="27" t="n">
        <v>45843</v>
      </c>
      <c r="E5829" s="27" t="n">
        <v>45856</v>
      </c>
      <c r="F5829" s="28" t="n">
        <v>13</v>
      </c>
      <c r="G5829" t="inlineStr">
        <is>
          <t>Cedar Ridge Medical Center</t>
        </is>
      </c>
      <c r="H5829" t="inlineStr">
        <is>
          <t>Medical-Surgical</t>
        </is>
      </c>
      <c r="I5829" t="inlineStr">
        <is>
          <t>Medicine</t>
        </is>
      </c>
      <c r="J5829" t="inlineStr">
        <is>
          <t>Silverline Medicare Advantage</t>
        </is>
      </c>
      <c r="K5829" t="inlineStr">
        <is>
          <t>Medicare Advantage</t>
        </is>
      </c>
      <c r="L5829" t="inlineStr">
        <is>
          <t>A41.9</t>
        </is>
      </c>
      <c r="M5829" t="inlineStr">
        <is>
          <t>Sepsis, unspecified organism</t>
        </is>
      </c>
      <c r="N5829" t="inlineStr">
        <is>
          <t>Infectious</t>
        </is>
      </c>
      <c r="O5829" s="28" t="n">
        <v>77</v>
      </c>
      <c r="P5829" s="29" t="n">
        <v>107346.74</v>
      </c>
      <c r="Q5829" t="inlineStr">
        <is>
          <t>N</t>
        </is>
      </c>
      <c r="R5829" s="28" t="n">
        <v>0</v>
      </c>
    </row>
    <row r="5830">
      <c r="A5830" t="inlineStr">
        <is>
          <t>ENC116542</t>
        </is>
      </c>
      <c r="B5830" t="inlineStr">
        <is>
          <t>PT11121</t>
        </is>
      </c>
      <c r="C5830" t="inlineStr">
        <is>
          <t>Emergency</t>
        </is>
      </c>
      <c r="D5830" s="27" t="n">
        <v>45843</v>
      </c>
      <c r="E5830" s="27" t="n">
        <v>45844</v>
      </c>
      <c r="F5830" s="28" t="n">
        <v>1</v>
      </c>
      <c r="G5830" t="inlineStr">
        <is>
          <t>Ashby Falls Community Hospital</t>
        </is>
      </c>
      <c r="H5830" t="inlineStr">
        <is>
          <t>Emergency Department</t>
        </is>
      </c>
      <c r="I5830" t="inlineStr">
        <is>
          <t>Emergency</t>
        </is>
      </c>
      <c r="J5830" t="inlineStr">
        <is>
          <t>Medicare</t>
        </is>
      </c>
      <c r="K5830" t="inlineStr">
        <is>
          <t>Government</t>
        </is>
      </c>
      <c r="L5830" t="inlineStr">
        <is>
          <t>K80.20</t>
        </is>
      </c>
      <c r="M5830" t="inlineStr">
        <is>
          <t>Calculus of gallbladder without cholecystitis without obstruction</t>
        </is>
      </c>
      <c r="N5830" t="inlineStr">
        <is>
          <t>Digestive</t>
        </is>
      </c>
      <c r="O5830" s="28" t="n">
        <v>66</v>
      </c>
      <c r="P5830" s="29" t="n">
        <v>3271.19</v>
      </c>
      <c r="R5830" s="28" t="n"/>
    </row>
    <row r="5831">
      <c r="A5831" t="inlineStr">
        <is>
          <t>ENC116541</t>
        </is>
      </c>
      <c r="B5831" t="inlineStr">
        <is>
          <t>PT11773</t>
        </is>
      </c>
      <c r="C5831" t="inlineStr">
        <is>
          <t>Inpatient</t>
        </is>
      </c>
      <c r="D5831" s="27" t="n">
        <v>45843</v>
      </c>
      <c r="E5831" s="27" t="n">
        <v>45847</v>
      </c>
      <c r="F5831" s="28" t="n">
        <v>4</v>
      </c>
      <c r="G5831" t="inlineStr">
        <is>
          <t>Bluestone Memorial Hospital</t>
        </is>
      </c>
      <c r="H5831" t="inlineStr">
        <is>
          <t>Cardiac Step-Down</t>
        </is>
      </c>
      <c r="I5831" t="inlineStr">
        <is>
          <t>Cardiovascular</t>
        </is>
      </c>
      <c r="J5831" t="inlineStr">
        <is>
          <t>Silverline Medicare Advantage</t>
        </is>
      </c>
      <c r="K5831" t="inlineStr">
        <is>
          <t>Medicare Advantage</t>
        </is>
      </c>
      <c r="L5831" t="inlineStr">
        <is>
          <t>I50.9</t>
        </is>
      </c>
      <c r="M5831" t="inlineStr">
        <is>
          <t>Heart failure, unspecified</t>
        </is>
      </c>
      <c r="N5831" t="inlineStr">
        <is>
          <t>Circulatory</t>
        </is>
      </c>
      <c r="O5831" s="28" t="n">
        <v>75</v>
      </c>
      <c r="P5831" s="29" t="n">
        <v>21500.75</v>
      </c>
      <c r="Q5831" t="inlineStr">
        <is>
          <t>Y</t>
        </is>
      </c>
      <c r="R5831" s="28" t="n">
        <v>1</v>
      </c>
    </row>
    <row r="5832">
      <c r="A5832" t="inlineStr">
        <is>
          <t>ENC116543</t>
        </is>
      </c>
      <c r="B5832" t="inlineStr">
        <is>
          <t>PT12976</t>
        </is>
      </c>
      <c r="C5832" t="inlineStr">
        <is>
          <t>Inpatient</t>
        </is>
      </c>
      <c r="D5832" s="27" t="n">
        <v>45843</v>
      </c>
      <c r="E5832" s="27" t="n">
        <v>45849</v>
      </c>
      <c r="F5832" s="28" t="n">
        <v>6</v>
      </c>
      <c r="G5832" t="inlineStr">
        <is>
          <t>Cedar Ridge Medical Center</t>
        </is>
      </c>
      <c r="H5832" t="inlineStr">
        <is>
          <t>Medical-Surgical</t>
        </is>
      </c>
      <c r="I5832" t="inlineStr">
        <is>
          <t>Medicine</t>
        </is>
      </c>
      <c r="J5832" t="inlineStr">
        <is>
          <t>Medicare</t>
        </is>
      </c>
      <c r="K5832" t="inlineStr">
        <is>
          <t>Government</t>
        </is>
      </c>
      <c r="L5832" t="inlineStr">
        <is>
          <t>J18.9</t>
        </is>
      </c>
      <c r="M5832" t="inlineStr">
        <is>
          <t>Pneumonia, unspecified organism</t>
        </is>
      </c>
      <c r="N5832" t="inlineStr">
        <is>
          <t>Respiratory</t>
        </is>
      </c>
      <c r="O5832" s="28" t="n">
        <v>79</v>
      </c>
      <c r="P5832" s="29" t="n">
        <v>22195.32</v>
      </c>
      <c r="Q5832" t="inlineStr">
        <is>
          <t>N</t>
        </is>
      </c>
      <c r="R5832" s="28" t="n">
        <v>0</v>
      </c>
    </row>
    <row r="5833">
      <c r="A5833" t="inlineStr">
        <is>
          <t>ENC116544</t>
        </is>
      </c>
      <c r="B5833" t="inlineStr">
        <is>
          <t>PT11603</t>
        </is>
      </c>
      <c r="C5833" t="inlineStr">
        <is>
          <t>Emergency</t>
        </is>
      </c>
      <c r="D5833" s="27" t="n">
        <v>45844</v>
      </c>
      <c r="E5833" s="27" t="n">
        <v>45844</v>
      </c>
      <c r="F5833" s="28" t="n">
        <v>0</v>
      </c>
      <c r="G5833" t="inlineStr">
        <is>
          <t>Cedar Ridge Medical Center</t>
        </is>
      </c>
      <c r="H5833" t="inlineStr">
        <is>
          <t>Emergency Department</t>
        </is>
      </c>
      <c r="I5833" t="inlineStr">
        <is>
          <t>Emergency</t>
        </is>
      </c>
      <c r="J5833" t="inlineStr">
        <is>
          <t>State Medicaid</t>
        </is>
      </c>
      <c r="K5833" t="inlineStr">
        <is>
          <t>Government</t>
        </is>
      </c>
      <c r="L5833" t="inlineStr">
        <is>
          <t>I10</t>
        </is>
      </c>
      <c r="M5833" t="inlineStr">
        <is>
          <t>Essential (primary) hypertension</t>
        </is>
      </c>
      <c r="N5833" t="inlineStr">
        <is>
          <t>Circulatory</t>
        </is>
      </c>
      <c r="O5833" s="28" t="n">
        <v>90</v>
      </c>
      <c r="P5833" s="29" t="n">
        <v>5205.83</v>
      </c>
      <c r="R5833" s="28" t="n"/>
    </row>
    <row r="5834">
      <c r="A5834" t="inlineStr">
        <is>
          <t>ENC116545</t>
        </is>
      </c>
      <c r="B5834" t="inlineStr">
        <is>
          <t>PT12910</t>
        </is>
      </c>
      <c r="C5834" t="inlineStr">
        <is>
          <t>Observation</t>
        </is>
      </c>
      <c r="D5834" s="27" t="n">
        <v>45844</v>
      </c>
      <c r="E5834" s="27" t="n">
        <v>45845</v>
      </c>
      <c r="F5834" s="28" t="n">
        <v>1</v>
      </c>
      <c r="G5834" t="inlineStr">
        <is>
          <t>Cedar Ridge Medical Center</t>
        </is>
      </c>
      <c r="H5834" t="inlineStr">
        <is>
          <t>Medical-Surgical</t>
        </is>
      </c>
      <c r="I5834" t="inlineStr">
        <is>
          <t>Medicine</t>
        </is>
      </c>
      <c r="J5834" t="inlineStr">
        <is>
          <t>Evergreen Mutual Insurance</t>
        </is>
      </c>
      <c r="K5834" t="inlineStr">
        <is>
          <t>Commercial</t>
        </is>
      </c>
      <c r="L5834" t="inlineStr">
        <is>
          <t>R10.9</t>
        </is>
      </c>
      <c r="M5834" t="inlineStr">
        <is>
          <t>Unspecified abdominal pain</t>
        </is>
      </c>
      <c r="N5834" t="inlineStr">
        <is>
          <t>Symptoms &amp; Signs</t>
        </is>
      </c>
      <c r="O5834" s="28" t="n">
        <v>55</v>
      </c>
      <c r="P5834" s="29" t="n">
        <v>7783.08</v>
      </c>
      <c r="R5834" s="28" t="n"/>
    </row>
    <row r="5835">
      <c r="A5835" t="inlineStr">
        <is>
          <t>ENC116546</t>
        </is>
      </c>
      <c r="B5835" t="inlineStr">
        <is>
          <t>PT11753</t>
        </is>
      </c>
      <c r="C5835" t="inlineStr">
        <is>
          <t>Emergency</t>
        </is>
      </c>
      <c r="D5835" s="27" t="n">
        <v>45844</v>
      </c>
      <c r="E5835" s="27" t="n">
        <v>45844</v>
      </c>
      <c r="F5835" s="28" t="n">
        <v>0</v>
      </c>
      <c r="G5835" t="inlineStr">
        <is>
          <t>Cedar Ridge Medical Center</t>
        </is>
      </c>
      <c r="H5835" t="inlineStr">
        <is>
          <t>Emergency Department</t>
        </is>
      </c>
      <c r="I5835" t="inlineStr">
        <is>
          <t>Emergency</t>
        </is>
      </c>
      <c r="J5835" t="inlineStr">
        <is>
          <t>State Medicaid</t>
        </is>
      </c>
      <c r="K5835" t="inlineStr">
        <is>
          <t>Government</t>
        </is>
      </c>
      <c r="L5835" t="inlineStr">
        <is>
          <t>R55</t>
        </is>
      </c>
      <c r="M5835" t="inlineStr">
        <is>
          <t>Syncope and collapse</t>
        </is>
      </c>
      <c r="N5835" t="inlineStr">
        <is>
          <t>Symptoms &amp; Signs</t>
        </is>
      </c>
      <c r="O5835" s="28" t="n">
        <v>53</v>
      </c>
      <c r="P5835" s="29" t="n">
        <v>2622.34</v>
      </c>
      <c r="R5835" s="28" t="n"/>
    </row>
    <row r="5836">
      <c r="A5836" t="inlineStr">
        <is>
          <t>ENC116547</t>
        </is>
      </c>
      <c r="B5836" t="inlineStr">
        <is>
          <t>PT13846</t>
        </is>
      </c>
      <c r="C5836" t="inlineStr">
        <is>
          <t>Emergency</t>
        </is>
      </c>
      <c r="D5836" s="27" t="n">
        <v>45844</v>
      </c>
      <c r="E5836" s="27" t="n">
        <v>45844</v>
      </c>
      <c r="F5836" s="28" t="n">
        <v>0</v>
      </c>
      <c r="G5836" t="inlineStr">
        <is>
          <t>Bluestone Memorial Hospital</t>
        </is>
      </c>
      <c r="H5836" t="inlineStr">
        <is>
          <t>Emergency Department</t>
        </is>
      </c>
      <c r="I5836" t="inlineStr">
        <is>
          <t>Emergency</t>
        </is>
      </c>
      <c r="J5836" t="inlineStr">
        <is>
          <t>Keystone Health Partners</t>
        </is>
      </c>
      <c r="K5836" t="inlineStr">
        <is>
          <t>Commercial</t>
        </is>
      </c>
      <c r="L5836" t="inlineStr">
        <is>
          <t>S93.401A</t>
        </is>
      </c>
      <c r="M5836" t="inlineStr">
        <is>
          <t>Sprain of unspecified ligament of right ankle, initial encounter</t>
        </is>
      </c>
      <c r="N5836" t="inlineStr">
        <is>
          <t>Injury</t>
        </is>
      </c>
      <c r="O5836" s="28" t="n">
        <v>37</v>
      </c>
      <c r="P5836" s="29" t="n">
        <v>870.08</v>
      </c>
      <c r="R5836" s="28" t="n"/>
    </row>
    <row r="5837">
      <c r="A5837" t="inlineStr">
        <is>
          <t>ENC116549</t>
        </is>
      </c>
      <c r="B5837" t="inlineStr">
        <is>
          <t>PT12636</t>
        </is>
      </c>
      <c r="C5837" t="inlineStr">
        <is>
          <t>Inpatient</t>
        </is>
      </c>
      <c r="D5837" s="27" t="n">
        <v>45844</v>
      </c>
      <c r="E5837" s="27" t="n">
        <v>45846</v>
      </c>
      <c r="F5837" s="28" t="n">
        <v>2</v>
      </c>
      <c r="G5837" t="inlineStr">
        <is>
          <t>Cedar Ridge Medical Center</t>
        </is>
      </c>
      <c r="H5837" t="inlineStr">
        <is>
          <t>Cardiac Step-Down</t>
        </is>
      </c>
      <c r="I5837" t="inlineStr">
        <is>
          <t>Cardiovascular</t>
        </is>
      </c>
      <c r="J5837" t="inlineStr">
        <is>
          <t>Medicare</t>
        </is>
      </c>
      <c r="K5837" t="inlineStr">
        <is>
          <t>Government</t>
        </is>
      </c>
      <c r="L5837" t="inlineStr">
        <is>
          <t>I48.91</t>
        </is>
      </c>
      <c r="M5837" t="inlineStr">
        <is>
          <t>Unspecified atrial fibrillation</t>
        </is>
      </c>
      <c r="N5837" t="inlineStr">
        <is>
          <t>Circulatory</t>
        </is>
      </c>
      <c r="O5837" s="28" t="n">
        <v>69</v>
      </c>
      <c r="P5837" s="29" t="n">
        <v>25466.96</v>
      </c>
      <c r="Q5837" t="inlineStr">
        <is>
          <t>N</t>
        </is>
      </c>
      <c r="R5837" s="28" t="n">
        <v>0</v>
      </c>
    </row>
    <row r="5838">
      <c r="A5838" t="inlineStr">
        <is>
          <t>ENC116550</t>
        </is>
      </c>
      <c r="B5838" t="inlineStr">
        <is>
          <t>PT10567</t>
        </is>
      </c>
      <c r="C5838" t="inlineStr">
        <is>
          <t>Emergency</t>
        </is>
      </c>
      <c r="D5838" s="27" t="n">
        <v>45844</v>
      </c>
      <c r="E5838" s="27" t="n">
        <v>45844</v>
      </c>
      <c r="F5838" s="28" t="n">
        <v>0</v>
      </c>
      <c r="G5838" t="inlineStr">
        <is>
          <t>Ashby Falls Community Hospital</t>
        </is>
      </c>
      <c r="H5838" t="inlineStr">
        <is>
          <t>Emergency Department</t>
        </is>
      </c>
      <c r="I5838" t="inlineStr">
        <is>
          <t>Emergency</t>
        </is>
      </c>
      <c r="J5838" t="inlineStr">
        <is>
          <t>Evergreen Mutual Insurance</t>
        </is>
      </c>
      <c r="K5838" t="inlineStr">
        <is>
          <t>Commercial</t>
        </is>
      </c>
      <c r="L5838" t="inlineStr">
        <is>
          <t>U07.1</t>
        </is>
      </c>
      <c r="M5838" t="inlineStr">
        <is>
          <t>COVID-19</t>
        </is>
      </c>
      <c r="N5838" t="inlineStr">
        <is>
          <t>Respiratory</t>
        </is>
      </c>
      <c r="O5838" s="28" t="n">
        <v>62</v>
      </c>
      <c r="P5838" s="29" t="n">
        <v>3289.43</v>
      </c>
      <c r="R5838" s="28" t="n"/>
    </row>
    <row r="5839">
      <c r="A5839" t="inlineStr">
        <is>
          <t>ENC116551</t>
        </is>
      </c>
      <c r="B5839" t="inlineStr">
        <is>
          <t>PT10576</t>
        </is>
      </c>
      <c r="C5839" t="inlineStr">
        <is>
          <t>Emergency</t>
        </is>
      </c>
      <c r="D5839" s="27" t="n">
        <v>45844</v>
      </c>
      <c r="E5839" s="27" t="n">
        <v>45844</v>
      </c>
      <c r="F5839" s="28" t="n">
        <v>0</v>
      </c>
      <c r="G5839" t="inlineStr">
        <is>
          <t>Bluestone Memorial Hospital</t>
        </is>
      </c>
      <c r="H5839" t="inlineStr">
        <is>
          <t>Emergency Department</t>
        </is>
      </c>
      <c r="I5839" t="inlineStr">
        <is>
          <t>Emergency</t>
        </is>
      </c>
      <c r="J5839" t="inlineStr">
        <is>
          <t>Summit Choice PPO</t>
        </is>
      </c>
      <c r="K5839" t="inlineStr">
        <is>
          <t>Commercial</t>
        </is>
      </c>
      <c r="L5839" t="inlineStr">
        <is>
          <t>G43.909</t>
        </is>
      </c>
      <c r="M5839" t="inlineStr">
        <is>
          <t>Migraine, unspecified, not intractable, without status migrainosus</t>
        </is>
      </c>
      <c r="N5839" t="inlineStr">
        <is>
          <t>Nervous System</t>
        </is>
      </c>
      <c r="O5839" s="28" t="n">
        <v>57</v>
      </c>
      <c r="P5839" s="29" t="n">
        <v>1766.41</v>
      </c>
      <c r="R5839" s="28" t="n"/>
    </row>
    <row r="5840">
      <c r="A5840" t="inlineStr">
        <is>
          <t>ENC116552</t>
        </is>
      </c>
      <c r="B5840" t="inlineStr">
        <is>
          <t>PT11213</t>
        </is>
      </c>
      <c r="C5840" t="inlineStr">
        <is>
          <t>Emergency</t>
        </is>
      </c>
      <c r="D5840" s="27" t="n">
        <v>45844</v>
      </c>
      <c r="E5840" s="27" t="n">
        <v>45844</v>
      </c>
      <c r="F5840" s="28" t="n">
        <v>0</v>
      </c>
      <c r="G5840" t="inlineStr">
        <is>
          <t>Bluestone Memorial Hospital</t>
        </is>
      </c>
      <c r="H5840" t="inlineStr">
        <is>
          <t>Emergency Department</t>
        </is>
      </c>
      <c r="I5840" t="inlineStr">
        <is>
          <t>Emergency</t>
        </is>
      </c>
      <c r="J5840" t="inlineStr">
        <is>
          <t>State Medicaid</t>
        </is>
      </c>
      <c r="K5840" t="inlineStr">
        <is>
          <t>Government</t>
        </is>
      </c>
      <c r="L5840" t="inlineStr">
        <is>
          <t>N39.0</t>
        </is>
      </c>
      <c r="M5840" t="inlineStr">
        <is>
          <t>Urinary tract infection, site not specified</t>
        </is>
      </c>
      <c r="N5840" t="inlineStr">
        <is>
          <t>Genitourinary</t>
        </is>
      </c>
      <c r="O5840" s="28" t="n">
        <v>2</v>
      </c>
      <c r="P5840" s="29" t="n">
        <v>2401.46</v>
      </c>
      <c r="R5840" s="28" t="n"/>
    </row>
    <row r="5841">
      <c r="A5841" t="inlineStr">
        <is>
          <t>ENC116548</t>
        </is>
      </c>
      <c r="B5841" t="inlineStr">
        <is>
          <t>PT13561</t>
        </is>
      </c>
      <c r="C5841" t="inlineStr">
        <is>
          <t>Inpatient</t>
        </is>
      </c>
      <c r="D5841" s="27" t="n">
        <v>45844</v>
      </c>
      <c r="E5841" s="27" t="n">
        <v>45847</v>
      </c>
      <c r="F5841" s="28" t="n">
        <v>3</v>
      </c>
      <c r="G5841" t="inlineStr">
        <is>
          <t>Bluestone Memorial Hospital</t>
        </is>
      </c>
      <c r="H5841" t="inlineStr">
        <is>
          <t>Medical-Surgical 4 West</t>
        </is>
      </c>
      <c r="I5841" t="inlineStr">
        <is>
          <t>Medicine</t>
        </is>
      </c>
      <c r="J5841" t="inlineStr">
        <is>
          <t>Keystone Health Partners</t>
        </is>
      </c>
      <c r="K5841" t="inlineStr">
        <is>
          <t>Commercial</t>
        </is>
      </c>
      <c r="L5841" t="inlineStr">
        <is>
          <t>E11.65</t>
        </is>
      </c>
      <c r="M5841" t="inlineStr">
        <is>
          <t>Type 2 diabetes mellitus with hyperglycemia</t>
        </is>
      </c>
      <c r="N5841" t="inlineStr">
        <is>
          <t>Endocrine</t>
        </is>
      </c>
      <c r="O5841" s="28" t="n">
        <v>67</v>
      </c>
      <c r="P5841" s="29" t="n">
        <v>11975.83</v>
      </c>
      <c r="Q5841" t="inlineStr">
        <is>
          <t>Y</t>
        </is>
      </c>
      <c r="R5841" s="28" t="n">
        <v>1</v>
      </c>
    </row>
    <row r="5842">
      <c r="A5842" t="inlineStr">
        <is>
          <t>ENC116553</t>
        </is>
      </c>
      <c r="B5842" t="inlineStr">
        <is>
          <t>PT13531</t>
        </is>
      </c>
      <c r="C5842" t="inlineStr">
        <is>
          <t>Emergency</t>
        </is>
      </c>
      <c r="D5842" s="27" t="n">
        <v>45844</v>
      </c>
      <c r="E5842" s="27" t="n">
        <v>45844</v>
      </c>
      <c r="F5842" s="28" t="n">
        <v>0</v>
      </c>
      <c r="G5842" t="inlineStr">
        <is>
          <t>Bluestone Memorial Hospital</t>
        </is>
      </c>
      <c r="H5842" t="inlineStr">
        <is>
          <t>Emergency Department</t>
        </is>
      </c>
      <c r="I5842" t="inlineStr">
        <is>
          <t>Emergency</t>
        </is>
      </c>
      <c r="J5842" t="inlineStr">
        <is>
          <t>State Medicaid</t>
        </is>
      </c>
      <c r="K5842" t="inlineStr">
        <is>
          <t>Government</t>
        </is>
      </c>
      <c r="L5842" t="inlineStr">
        <is>
          <t>S06.0X0A</t>
        </is>
      </c>
      <c r="M5842" t="inlineStr">
        <is>
          <t>Concussion without loss of consciousness, initial encounter</t>
        </is>
      </c>
      <c r="N5842" t="inlineStr">
        <is>
          <t>Injury</t>
        </is>
      </c>
      <c r="O5842" s="28" t="n">
        <v>57</v>
      </c>
      <c r="P5842" s="29" t="n">
        <v>6111.79</v>
      </c>
      <c r="R5842" s="28" t="n"/>
    </row>
    <row r="5843">
      <c r="A5843" t="inlineStr">
        <is>
          <t>ENC116555</t>
        </is>
      </c>
      <c r="B5843" t="inlineStr">
        <is>
          <t>PT12919</t>
        </is>
      </c>
      <c r="C5843" t="inlineStr">
        <is>
          <t>Emergency</t>
        </is>
      </c>
      <c r="D5843" s="27" t="n">
        <v>45844</v>
      </c>
      <c r="E5843" s="27" t="n">
        <v>45844</v>
      </c>
      <c r="F5843" s="28" t="n">
        <v>0</v>
      </c>
      <c r="G5843" t="inlineStr">
        <is>
          <t>Bluestone Memorial Hospital</t>
        </is>
      </c>
      <c r="H5843" t="inlineStr">
        <is>
          <t>Emergency Department</t>
        </is>
      </c>
      <c r="I5843" t="inlineStr">
        <is>
          <t>Emergency</t>
        </is>
      </c>
      <c r="J5843" t="inlineStr">
        <is>
          <t>Medicare</t>
        </is>
      </c>
      <c r="K5843" t="inlineStr">
        <is>
          <t>Government</t>
        </is>
      </c>
      <c r="L5843" t="inlineStr">
        <is>
          <t>J06.9</t>
        </is>
      </c>
      <c r="M5843" t="inlineStr">
        <is>
          <t>Acute upper respiratory infection, unspecified</t>
        </is>
      </c>
      <c r="N5843" t="inlineStr">
        <is>
          <t>Respiratory</t>
        </is>
      </c>
      <c r="O5843" s="28" t="n">
        <v>77</v>
      </c>
      <c r="P5843" s="29" t="n">
        <v>588.78</v>
      </c>
      <c r="R5843" s="28" t="n"/>
    </row>
    <row r="5844">
      <c r="A5844" t="inlineStr">
        <is>
          <t>ENC116556</t>
        </is>
      </c>
      <c r="B5844" t="inlineStr">
        <is>
          <t>PT10871</t>
        </is>
      </c>
      <c r="C5844" t="inlineStr">
        <is>
          <t>Emergency</t>
        </is>
      </c>
      <c r="D5844" s="27" t="n">
        <v>45844</v>
      </c>
      <c r="E5844" s="27" t="n">
        <v>45845</v>
      </c>
      <c r="F5844" s="28" t="n">
        <v>1</v>
      </c>
      <c r="G5844" t="inlineStr">
        <is>
          <t>Bluestone Memorial Hospital</t>
        </is>
      </c>
      <c r="H5844" t="inlineStr">
        <is>
          <t>Emergency Department</t>
        </is>
      </c>
      <c r="I5844" t="inlineStr">
        <is>
          <t>Emergency</t>
        </is>
      </c>
      <c r="J5844" t="inlineStr">
        <is>
          <t>Keystone Health Partners</t>
        </is>
      </c>
      <c r="K5844" t="inlineStr">
        <is>
          <t>Commercial</t>
        </is>
      </c>
      <c r="L5844" t="inlineStr">
        <is>
          <t>G43.909</t>
        </is>
      </c>
      <c r="M5844" t="inlineStr">
        <is>
          <t>Migraine, unspecified, not intractable, without status migrainosus</t>
        </is>
      </c>
      <c r="N5844" t="inlineStr">
        <is>
          <t>Nervous System</t>
        </is>
      </c>
      <c r="O5844" s="28" t="n">
        <v>52</v>
      </c>
      <c r="P5844" s="29" t="n">
        <v>3826.01</v>
      </c>
      <c r="R5844" s="28" t="n"/>
    </row>
    <row r="5845">
      <c r="A5845" t="inlineStr">
        <is>
          <t>ENC116554</t>
        </is>
      </c>
      <c r="B5845" t="inlineStr">
        <is>
          <t>PT13933</t>
        </is>
      </c>
      <c r="C5845" t="inlineStr">
        <is>
          <t>Inpatient</t>
        </is>
      </c>
      <c r="D5845" s="27" t="n">
        <v>45844</v>
      </c>
      <c r="E5845" s="27" t="n">
        <v>45847</v>
      </c>
      <c r="F5845" s="28" t="n">
        <v>3</v>
      </c>
      <c r="G5845" t="inlineStr">
        <is>
          <t>Bluestone Memorial Hospital</t>
        </is>
      </c>
      <c r="H5845" t="inlineStr">
        <is>
          <t>Medical-Surgical 5 East</t>
        </is>
      </c>
      <c r="I5845" t="inlineStr">
        <is>
          <t>Medicine</t>
        </is>
      </c>
      <c r="J5845" t="inlineStr">
        <is>
          <t>Medicare</t>
        </is>
      </c>
      <c r="K5845" t="inlineStr">
        <is>
          <t>Government</t>
        </is>
      </c>
      <c r="L5845" t="inlineStr">
        <is>
          <t>N39.0</t>
        </is>
      </c>
      <c r="M5845" t="inlineStr">
        <is>
          <t>Urinary tract infection, site not specified</t>
        </is>
      </c>
      <c r="N5845" t="inlineStr">
        <is>
          <t>Genitourinary</t>
        </is>
      </c>
      <c r="O5845" s="28" t="n">
        <v>64</v>
      </c>
      <c r="P5845" s="29" t="n">
        <v>14432.96</v>
      </c>
      <c r="Q5845" t="inlineStr">
        <is>
          <t>N</t>
        </is>
      </c>
      <c r="R5845" s="28" t="n">
        <v>0</v>
      </c>
    </row>
    <row r="5846">
      <c r="A5846" t="inlineStr">
        <is>
          <t>ENC116558</t>
        </is>
      </c>
      <c r="B5846" t="inlineStr">
        <is>
          <t>PT13231</t>
        </is>
      </c>
      <c r="C5846" t="inlineStr">
        <is>
          <t>Emergency</t>
        </is>
      </c>
      <c r="D5846" s="27" t="n">
        <v>45844</v>
      </c>
      <c r="E5846" s="27" t="n">
        <v>45845</v>
      </c>
      <c r="F5846" s="28" t="n">
        <v>1</v>
      </c>
      <c r="G5846" t="inlineStr">
        <is>
          <t>Bluestone Memorial Hospital</t>
        </is>
      </c>
      <c r="H5846" t="inlineStr">
        <is>
          <t>Emergency Department</t>
        </is>
      </c>
      <c r="I5846" t="inlineStr">
        <is>
          <t>Emergency</t>
        </is>
      </c>
      <c r="J5846" t="inlineStr">
        <is>
          <t>Medicare</t>
        </is>
      </c>
      <c r="K5846" t="inlineStr">
        <is>
          <t>Government</t>
        </is>
      </c>
      <c r="L5846" t="inlineStr">
        <is>
          <t>I48.91</t>
        </is>
      </c>
      <c r="M5846" t="inlineStr">
        <is>
          <t>Unspecified atrial fibrillation</t>
        </is>
      </c>
      <c r="N5846" t="inlineStr">
        <is>
          <t>Circulatory</t>
        </is>
      </c>
      <c r="O5846" s="28" t="n">
        <v>66</v>
      </c>
      <c r="P5846" s="29" t="n">
        <v>6030.1</v>
      </c>
      <c r="R5846" s="28" t="n"/>
    </row>
    <row r="5847">
      <c r="A5847" t="inlineStr">
        <is>
          <t>ENC116557</t>
        </is>
      </c>
      <c r="B5847" t="inlineStr">
        <is>
          <t>PT13678</t>
        </is>
      </c>
      <c r="C5847" t="inlineStr">
        <is>
          <t>Inpatient</t>
        </is>
      </c>
      <c r="D5847" s="27" t="n">
        <v>45845</v>
      </c>
      <c r="E5847" s="27" t="n">
        <v>45847</v>
      </c>
      <c r="F5847" s="28" t="n">
        <v>2</v>
      </c>
      <c r="G5847" t="inlineStr">
        <is>
          <t>Bluestone Memorial Hospital</t>
        </is>
      </c>
      <c r="H5847" t="inlineStr">
        <is>
          <t>Medical-Surgical 4 West</t>
        </is>
      </c>
      <c r="I5847" t="inlineStr">
        <is>
          <t>Medicine</t>
        </is>
      </c>
      <c r="J5847" t="inlineStr">
        <is>
          <t>Silverline Medicare Advantage</t>
        </is>
      </c>
      <c r="K5847" t="inlineStr">
        <is>
          <t>Medicare Advantage</t>
        </is>
      </c>
      <c r="L5847" t="inlineStr">
        <is>
          <t>N17.9</t>
        </is>
      </c>
      <c r="M5847" t="inlineStr">
        <is>
          <t>Acute kidney failure, unspecified</t>
        </is>
      </c>
      <c r="N5847" t="inlineStr">
        <is>
          <t>Genitourinary</t>
        </is>
      </c>
      <c r="O5847" s="28" t="n">
        <v>97</v>
      </c>
      <c r="P5847" s="29" t="n">
        <v>15351.07</v>
      </c>
      <c r="Q5847" t="inlineStr">
        <is>
          <t>N</t>
        </is>
      </c>
      <c r="R5847" s="28" t="n">
        <v>0</v>
      </c>
    </row>
    <row r="5848">
      <c r="A5848" t="inlineStr">
        <is>
          <t>ENC116559</t>
        </is>
      </c>
      <c r="B5848" t="inlineStr">
        <is>
          <t>PT11190</t>
        </is>
      </c>
      <c r="C5848" t="inlineStr">
        <is>
          <t>Inpatient</t>
        </is>
      </c>
      <c r="D5848" s="27" t="n">
        <v>45845</v>
      </c>
      <c r="E5848" s="27" t="n">
        <v>45849</v>
      </c>
      <c r="F5848" s="28" t="n">
        <v>4</v>
      </c>
      <c r="G5848" t="inlineStr">
        <is>
          <t>Bluestone Memorial Hospital</t>
        </is>
      </c>
      <c r="H5848" t="inlineStr">
        <is>
          <t>Medical-Surgical 5 East</t>
        </is>
      </c>
      <c r="I5848" t="inlineStr">
        <is>
          <t>Medicine</t>
        </is>
      </c>
      <c r="J5848" t="inlineStr">
        <is>
          <t>State Medicaid</t>
        </is>
      </c>
      <c r="K5848" t="inlineStr">
        <is>
          <t>Government</t>
        </is>
      </c>
      <c r="L5848" t="inlineStr">
        <is>
          <t>J18.9</t>
        </is>
      </c>
      <c r="M5848" t="inlineStr">
        <is>
          <t>Pneumonia, unspecified organism</t>
        </is>
      </c>
      <c r="N5848" t="inlineStr">
        <is>
          <t>Respiratory</t>
        </is>
      </c>
      <c r="O5848" s="28" t="n">
        <v>43</v>
      </c>
      <c r="P5848" s="29" t="n">
        <v>23143.37</v>
      </c>
      <c r="Q5848" t="inlineStr">
        <is>
          <t>N</t>
        </is>
      </c>
      <c r="R5848" s="28" t="n">
        <v>0</v>
      </c>
    </row>
    <row r="5849">
      <c r="A5849" t="inlineStr">
        <is>
          <t>ENC116560</t>
        </is>
      </c>
      <c r="B5849" t="inlineStr">
        <is>
          <t>PT11300</t>
        </is>
      </c>
      <c r="C5849" t="inlineStr">
        <is>
          <t>Emergency</t>
        </is>
      </c>
      <c r="D5849" s="27" t="n">
        <v>45845</v>
      </c>
      <c r="E5849" s="27" t="n">
        <v>45845</v>
      </c>
      <c r="F5849" s="28" t="n">
        <v>0</v>
      </c>
      <c r="G5849" t="inlineStr">
        <is>
          <t>Bluestone Memorial Hospital</t>
        </is>
      </c>
      <c r="H5849" t="inlineStr">
        <is>
          <t>Emergency Department</t>
        </is>
      </c>
      <c r="I5849" t="inlineStr">
        <is>
          <t>Emergency</t>
        </is>
      </c>
      <c r="J5849" t="inlineStr">
        <is>
          <t>Keystone Health Partners</t>
        </is>
      </c>
      <c r="K5849" t="inlineStr">
        <is>
          <t>Commercial</t>
        </is>
      </c>
      <c r="L5849" t="inlineStr">
        <is>
          <t>R55</t>
        </is>
      </c>
      <c r="M5849" t="inlineStr">
        <is>
          <t>Syncope and collapse</t>
        </is>
      </c>
      <c r="N5849" t="inlineStr">
        <is>
          <t>Symptoms &amp; Signs</t>
        </is>
      </c>
      <c r="O5849" s="28" t="n">
        <v>52</v>
      </c>
      <c r="P5849" s="29" t="n">
        <v>1327.2</v>
      </c>
      <c r="R5849" s="28" t="n"/>
    </row>
    <row r="5850">
      <c r="A5850" t="inlineStr">
        <is>
          <t>ENC116562</t>
        </is>
      </c>
      <c r="B5850" t="inlineStr">
        <is>
          <t>PT11769</t>
        </is>
      </c>
      <c r="C5850" t="inlineStr">
        <is>
          <t>Emergency</t>
        </is>
      </c>
      <c r="D5850" s="27" t="n">
        <v>45845</v>
      </c>
      <c r="E5850" s="27" t="n">
        <v>45845</v>
      </c>
      <c r="F5850" s="28" t="n">
        <v>0</v>
      </c>
      <c r="G5850" t="inlineStr">
        <is>
          <t>Bluestone Memorial Hospital</t>
        </is>
      </c>
      <c r="H5850" t="inlineStr">
        <is>
          <t>Emergency Department</t>
        </is>
      </c>
      <c r="I5850" t="inlineStr">
        <is>
          <t>Emergency</t>
        </is>
      </c>
      <c r="J5850" t="inlineStr">
        <is>
          <t>Evergreen Mutual Insurance</t>
        </is>
      </c>
      <c r="K5850" t="inlineStr">
        <is>
          <t>Commercial</t>
        </is>
      </c>
      <c r="L5850" t="inlineStr">
        <is>
          <t>I50.9</t>
        </is>
      </c>
      <c r="M5850" t="inlineStr">
        <is>
          <t>Heart failure, unspecified</t>
        </is>
      </c>
      <c r="N5850" t="inlineStr">
        <is>
          <t>Circulatory</t>
        </is>
      </c>
      <c r="O5850" s="28" t="n">
        <v>61</v>
      </c>
      <c r="P5850" s="29" t="n">
        <v>3463.18</v>
      </c>
      <c r="R5850" s="28" t="n"/>
    </row>
    <row r="5851">
      <c r="A5851" t="inlineStr">
        <is>
          <t>ENC116563</t>
        </is>
      </c>
      <c r="B5851" t="inlineStr">
        <is>
          <t>PT10485</t>
        </is>
      </c>
      <c r="C5851" t="inlineStr">
        <is>
          <t>Outpatient</t>
        </is>
      </c>
      <c r="D5851" s="27" t="n">
        <v>45845</v>
      </c>
      <c r="E5851" s="27" t="n">
        <v>45845</v>
      </c>
      <c r="F5851" s="28" t="n">
        <v>0</v>
      </c>
      <c r="G5851" t="inlineStr">
        <is>
          <t>Bluestone Outpatient Pavilion</t>
        </is>
      </c>
      <c r="H5851" t="inlineStr">
        <is>
          <t>Primary Care Clinic</t>
        </is>
      </c>
      <c r="I5851" t="inlineStr">
        <is>
          <t>Ambulatory</t>
        </is>
      </c>
      <c r="J5851" t="inlineStr">
        <is>
          <t>Summit Choice PPO</t>
        </is>
      </c>
      <c r="K5851" t="inlineStr">
        <is>
          <t>Commercial</t>
        </is>
      </c>
      <c r="L5851" t="inlineStr">
        <is>
          <t>Z00.00</t>
        </is>
      </c>
      <c r="M5851" t="inlineStr">
        <is>
          <t>Encounter for general adult medical examination without abnormal findings</t>
        </is>
      </c>
      <c r="N5851" t="inlineStr">
        <is>
          <t>Factors Influencing Health</t>
        </is>
      </c>
      <c r="O5851" s="28" t="n">
        <v>61</v>
      </c>
      <c r="P5851" s="29" t="n">
        <v>371.14</v>
      </c>
      <c r="R5851" s="28" t="n"/>
    </row>
    <row r="5852">
      <c r="A5852" t="inlineStr">
        <is>
          <t>ENC116561</t>
        </is>
      </c>
      <c r="B5852" t="inlineStr">
        <is>
          <t>PT10679</t>
        </is>
      </c>
      <c r="C5852" t="inlineStr">
        <is>
          <t>Inpatient</t>
        </is>
      </c>
      <c r="D5852" s="27" t="n">
        <v>45845</v>
      </c>
      <c r="E5852" s="27" t="n">
        <v>45853</v>
      </c>
      <c r="F5852" s="28" t="n">
        <v>8</v>
      </c>
      <c r="G5852" t="inlineStr">
        <is>
          <t>Bluestone Memorial Hospital</t>
        </is>
      </c>
      <c r="H5852" t="inlineStr">
        <is>
          <t>Behavioral Health</t>
        </is>
      </c>
      <c r="I5852" t="inlineStr">
        <is>
          <t>Behavioral Health</t>
        </is>
      </c>
      <c r="J5852" t="inlineStr">
        <is>
          <t>Medicare</t>
        </is>
      </c>
      <c r="K5852" t="inlineStr">
        <is>
          <t>Government</t>
        </is>
      </c>
      <c r="L5852" t="inlineStr">
        <is>
          <t>F20.9</t>
        </is>
      </c>
      <c r="M5852" t="inlineStr">
        <is>
          <t>Schizophrenia, unspecified</t>
        </is>
      </c>
      <c r="N5852" t="inlineStr">
        <is>
          <t>Mental &amp; Behavioral</t>
        </is>
      </c>
      <c r="O5852" s="28" t="n">
        <v>71</v>
      </c>
      <c r="P5852" s="29" t="n">
        <v>22224.43</v>
      </c>
      <c r="Q5852" t="inlineStr">
        <is>
          <t>N</t>
        </is>
      </c>
      <c r="R5852" s="28" t="n">
        <v>0</v>
      </c>
    </row>
    <row r="5853">
      <c r="A5853" t="inlineStr">
        <is>
          <t>ENC116565</t>
        </is>
      </c>
      <c r="B5853" t="inlineStr">
        <is>
          <t>PT10716</t>
        </is>
      </c>
      <c r="C5853" t="inlineStr">
        <is>
          <t>Outpatient</t>
        </is>
      </c>
      <c r="D5853" s="27" t="n">
        <v>45845</v>
      </c>
      <c r="E5853" s="27" t="n">
        <v>45845</v>
      </c>
      <c r="F5853" s="28" t="n">
        <v>0</v>
      </c>
      <c r="G5853" t="inlineStr">
        <is>
          <t>Bluestone Outpatient Pavilion</t>
        </is>
      </c>
      <c r="H5853" t="inlineStr">
        <is>
          <t>Primary Care Clinic</t>
        </is>
      </c>
      <c r="I5853" t="inlineStr">
        <is>
          <t>Ambulatory</t>
        </is>
      </c>
      <c r="J5853" t="inlineStr">
        <is>
          <t>Medicare</t>
        </is>
      </c>
      <c r="K5853" t="inlineStr">
        <is>
          <t>Government</t>
        </is>
      </c>
      <c r="L5853" t="inlineStr">
        <is>
          <t>Z00.00</t>
        </is>
      </c>
      <c r="M5853" t="inlineStr">
        <is>
          <t>Encounter for general adult medical examination without abnormal findings</t>
        </is>
      </c>
      <c r="N5853" t="inlineStr">
        <is>
          <t>Factors Influencing Health</t>
        </is>
      </c>
      <c r="O5853" s="28" t="n">
        <v>83</v>
      </c>
      <c r="P5853" s="29" t="n">
        <v>369.78</v>
      </c>
      <c r="R5853" s="28" t="n"/>
    </row>
    <row r="5854">
      <c r="A5854" t="inlineStr">
        <is>
          <t>ENC116567</t>
        </is>
      </c>
      <c r="B5854" t="inlineStr">
        <is>
          <t>PT13166</t>
        </is>
      </c>
      <c r="C5854" t="inlineStr">
        <is>
          <t>Emergency</t>
        </is>
      </c>
      <c r="D5854" s="27" t="n">
        <v>45845</v>
      </c>
      <c r="E5854" s="27" t="n">
        <v>45845</v>
      </c>
      <c r="F5854" s="28" t="n">
        <v>0</v>
      </c>
      <c r="G5854" t="inlineStr">
        <is>
          <t>Bluestone Memorial Hospital</t>
        </is>
      </c>
      <c r="H5854" t="inlineStr">
        <is>
          <t>Emergency Department</t>
        </is>
      </c>
      <c r="I5854" t="inlineStr">
        <is>
          <t>Emergency</t>
        </is>
      </c>
      <c r="J5854" t="inlineStr">
        <is>
          <t>Keystone Health Partners</t>
        </is>
      </c>
      <c r="K5854" t="inlineStr">
        <is>
          <t>Commercial</t>
        </is>
      </c>
      <c r="L5854" t="inlineStr">
        <is>
          <t>I10</t>
        </is>
      </c>
      <c r="M5854" t="inlineStr">
        <is>
          <t>Essential (primary) hypertension</t>
        </is>
      </c>
      <c r="N5854" t="inlineStr">
        <is>
          <t>Circulatory</t>
        </is>
      </c>
      <c r="O5854" s="28" t="n">
        <v>49</v>
      </c>
      <c r="P5854" s="29" t="n">
        <v>3334.21</v>
      </c>
      <c r="R5854" s="28" t="n"/>
    </row>
    <row r="5855">
      <c r="A5855" t="inlineStr">
        <is>
          <t>ENC116568</t>
        </is>
      </c>
      <c r="B5855" t="inlineStr">
        <is>
          <t>PT10516</t>
        </is>
      </c>
      <c r="C5855" t="inlineStr">
        <is>
          <t>Outpatient</t>
        </is>
      </c>
      <c r="D5855" s="27" t="n">
        <v>45845</v>
      </c>
      <c r="E5855" s="27" t="n">
        <v>45845</v>
      </c>
      <c r="F5855" s="28" t="n">
        <v>0</v>
      </c>
      <c r="G5855" t="inlineStr">
        <is>
          <t>Bluestone Outpatient Pavilion</t>
        </is>
      </c>
      <c r="H5855" t="inlineStr">
        <is>
          <t>Infusion &amp; Oncology Clinic</t>
        </is>
      </c>
      <c r="I5855" t="inlineStr">
        <is>
          <t>Oncology</t>
        </is>
      </c>
      <c r="J5855" t="inlineStr">
        <is>
          <t>Evergreen Mutual Insurance</t>
        </is>
      </c>
      <c r="K5855" t="inlineStr">
        <is>
          <t>Commercial</t>
        </is>
      </c>
      <c r="L5855" t="inlineStr">
        <is>
          <t>Z51.11</t>
        </is>
      </c>
      <c r="M5855" t="inlineStr">
        <is>
          <t>Encounter for antineoplastic chemotherapy</t>
        </is>
      </c>
      <c r="N5855" t="inlineStr">
        <is>
          <t>Factors Influencing Health</t>
        </is>
      </c>
      <c r="O5855" s="28" t="n">
        <v>48</v>
      </c>
      <c r="P5855" s="29" t="n">
        <v>9942.940000000001</v>
      </c>
      <c r="R5855" s="28" t="n"/>
    </row>
    <row r="5856">
      <c r="A5856" t="inlineStr">
        <is>
          <t>ENC116569</t>
        </is>
      </c>
      <c r="B5856" t="inlineStr">
        <is>
          <t>PT13274</t>
        </is>
      </c>
      <c r="C5856" t="inlineStr">
        <is>
          <t>Outpatient</t>
        </is>
      </c>
      <c r="D5856" s="27" t="n">
        <v>45845</v>
      </c>
      <c r="E5856" s="27" t="n">
        <v>45845</v>
      </c>
      <c r="F5856" s="28" t="n">
        <v>0</v>
      </c>
      <c r="G5856" t="inlineStr">
        <is>
          <t>Bluestone Outpatient Pavilion</t>
        </is>
      </c>
      <c r="H5856" t="inlineStr">
        <is>
          <t>Orthopedic Clinic</t>
        </is>
      </c>
      <c r="I5856" t="inlineStr">
        <is>
          <t>Orthopedics</t>
        </is>
      </c>
      <c r="J5856" t="inlineStr">
        <is>
          <t>State Medicaid</t>
        </is>
      </c>
      <c r="K5856" t="inlineStr">
        <is>
          <t>Government</t>
        </is>
      </c>
      <c r="L5856" t="inlineStr">
        <is>
          <t>S93.401A</t>
        </is>
      </c>
      <c r="M5856" t="inlineStr">
        <is>
          <t>Sprain of unspecified ligament of right ankle, initial encounter</t>
        </is>
      </c>
      <c r="N5856" t="inlineStr">
        <is>
          <t>Injury</t>
        </is>
      </c>
      <c r="O5856" s="28" t="n">
        <v>58</v>
      </c>
      <c r="P5856" s="29" t="n">
        <v>272.38</v>
      </c>
      <c r="R5856" s="28" t="n"/>
    </row>
    <row r="5857">
      <c r="A5857" t="inlineStr">
        <is>
          <t>ENC116571</t>
        </is>
      </c>
      <c r="B5857" t="inlineStr">
        <is>
          <t>PT10758</t>
        </is>
      </c>
      <c r="C5857" t="inlineStr">
        <is>
          <t>Outpatient</t>
        </is>
      </c>
      <c r="D5857" s="27" t="n">
        <v>45845</v>
      </c>
      <c r="E5857" s="27" t="n">
        <v>45845</v>
      </c>
      <c r="F5857" s="28" t="n">
        <v>0</v>
      </c>
      <c r="G5857" t="inlineStr">
        <is>
          <t>Bluestone Outpatient Pavilion</t>
        </is>
      </c>
      <c r="H5857" t="inlineStr">
        <is>
          <t>Primary Care Clinic</t>
        </is>
      </c>
      <c r="I5857" t="inlineStr">
        <is>
          <t>Ambulatory</t>
        </is>
      </c>
      <c r="J5857" t="inlineStr">
        <is>
          <t>Evergreen Mutual Insurance</t>
        </is>
      </c>
      <c r="K5857" t="inlineStr">
        <is>
          <t>Commercial</t>
        </is>
      </c>
      <c r="L5857" t="inlineStr">
        <is>
          <t>I10</t>
        </is>
      </c>
      <c r="M5857" t="inlineStr">
        <is>
          <t>Essential (primary) hypertension</t>
        </is>
      </c>
      <c r="N5857" t="inlineStr">
        <is>
          <t>Circulatory</t>
        </is>
      </c>
      <c r="O5857" s="28" t="n">
        <v>43</v>
      </c>
      <c r="P5857" s="29" t="n">
        <v>175.51</v>
      </c>
      <c r="R5857" s="28" t="n"/>
    </row>
    <row r="5858">
      <c r="A5858" t="inlineStr">
        <is>
          <t>ENC116566</t>
        </is>
      </c>
      <c r="B5858" t="inlineStr">
        <is>
          <t>PT12575</t>
        </is>
      </c>
      <c r="C5858" t="inlineStr">
        <is>
          <t>Inpatient</t>
        </is>
      </c>
      <c r="D5858" s="27" t="n">
        <v>45845</v>
      </c>
      <c r="E5858" s="27" t="n">
        <v>45847</v>
      </c>
      <c r="F5858" s="28" t="n">
        <v>2</v>
      </c>
      <c r="G5858" t="inlineStr">
        <is>
          <t>Bluestone Memorial Hospital</t>
        </is>
      </c>
      <c r="H5858" t="inlineStr">
        <is>
          <t>Labor &amp; Delivery</t>
        </is>
      </c>
      <c r="I5858" t="inlineStr">
        <is>
          <t>Women &amp; Children</t>
        </is>
      </c>
      <c r="J5858" t="inlineStr">
        <is>
          <t>State Medicaid</t>
        </is>
      </c>
      <c r="K5858" t="inlineStr">
        <is>
          <t>Government</t>
        </is>
      </c>
      <c r="L5858" t="inlineStr">
        <is>
          <t>O80</t>
        </is>
      </c>
      <c r="M5858" t="inlineStr">
        <is>
          <t>Encounter for full-term uncomplicated delivery</t>
        </is>
      </c>
      <c r="N5858" t="inlineStr">
        <is>
          <t>Pregnancy</t>
        </is>
      </c>
      <c r="O5858" s="28" t="n">
        <v>23</v>
      </c>
      <c r="P5858" s="29" t="n">
        <v>20892.96</v>
      </c>
      <c r="Q5858" t="inlineStr">
        <is>
          <t>N</t>
        </is>
      </c>
      <c r="R5858" s="28" t="n">
        <v>0</v>
      </c>
    </row>
    <row r="5859">
      <c r="A5859" t="inlineStr">
        <is>
          <t>ENC116564</t>
        </is>
      </c>
      <c r="B5859" t="inlineStr">
        <is>
          <t>PT11784</t>
        </is>
      </c>
      <c r="C5859" t="inlineStr">
        <is>
          <t>Inpatient</t>
        </is>
      </c>
      <c r="D5859" s="27" t="n">
        <v>45845</v>
      </c>
      <c r="E5859" s="27" t="n">
        <v>45846</v>
      </c>
      <c r="F5859" s="28" t="n">
        <v>1</v>
      </c>
      <c r="G5859" t="inlineStr">
        <is>
          <t>Bluestone Memorial Hospital</t>
        </is>
      </c>
      <c r="H5859" t="inlineStr">
        <is>
          <t>Medical-Surgical 4 West</t>
        </is>
      </c>
      <c r="I5859" t="inlineStr">
        <is>
          <t>Medicine</t>
        </is>
      </c>
      <c r="J5859" t="inlineStr">
        <is>
          <t>Evergreen Mutual Insurance</t>
        </is>
      </c>
      <c r="K5859" t="inlineStr">
        <is>
          <t>Commercial</t>
        </is>
      </c>
      <c r="L5859" t="inlineStr">
        <is>
          <t>J18.9</t>
        </is>
      </c>
      <c r="M5859" t="inlineStr">
        <is>
          <t>Pneumonia, unspecified organism</t>
        </is>
      </c>
      <c r="N5859" t="inlineStr">
        <is>
          <t>Respiratory</t>
        </is>
      </c>
      <c r="O5859" s="28" t="n">
        <v>8</v>
      </c>
      <c r="P5859" s="29" t="n">
        <v>5449.93</v>
      </c>
      <c r="Q5859" t="inlineStr">
        <is>
          <t>N</t>
        </is>
      </c>
      <c r="R5859" s="28" t="n">
        <v>0</v>
      </c>
    </row>
    <row r="5860">
      <c r="A5860" t="inlineStr">
        <is>
          <t>ENC116572</t>
        </is>
      </c>
      <c r="B5860" t="inlineStr">
        <is>
          <t>PT13896</t>
        </is>
      </c>
      <c r="C5860" t="inlineStr">
        <is>
          <t>Outpatient</t>
        </is>
      </c>
      <c r="D5860" s="27" t="n">
        <v>45845</v>
      </c>
      <c r="E5860" s="27" t="n">
        <v>45845</v>
      </c>
      <c r="F5860" s="28" t="n">
        <v>0</v>
      </c>
      <c r="G5860" t="inlineStr">
        <is>
          <t>Bluestone Outpatient Pavilion</t>
        </is>
      </c>
      <c r="H5860" t="inlineStr">
        <is>
          <t>Primary Care Clinic</t>
        </is>
      </c>
      <c r="I5860" t="inlineStr">
        <is>
          <t>Ambulatory</t>
        </is>
      </c>
      <c r="J5860" t="inlineStr">
        <is>
          <t>Evergreen Mutual Insurance</t>
        </is>
      </c>
      <c r="K5860" t="inlineStr">
        <is>
          <t>Commercial</t>
        </is>
      </c>
      <c r="L5860" t="inlineStr">
        <is>
          <t>G43.909</t>
        </is>
      </c>
      <c r="M5860" t="inlineStr">
        <is>
          <t>Migraine, unspecified, not intractable, without status migrainosus</t>
        </is>
      </c>
      <c r="N5860" t="inlineStr">
        <is>
          <t>Nervous System</t>
        </is>
      </c>
      <c r="O5860" s="28" t="n">
        <v>20</v>
      </c>
      <c r="P5860" s="29" t="n">
        <v>291.11</v>
      </c>
      <c r="R5860" s="28" t="n"/>
    </row>
    <row r="5861">
      <c r="A5861" t="inlineStr">
        <is>
          <t>ENC116573</t>
        </is>
      </c>
      <c r="B5861" t="inlineStr">
        <is>
          <t>PT12340</t>
        </is>
      </c>
      <c r="C5861" t="inlineStr">
        <is>
          <t>Outpatient</t>
        </is>
      </c>
      <c r="D5861" s="27" t="n">
        <v>45845</v>
      </c>
      <c r="E5861" s="27" t="n">
        <v>45845</v>
      </c>
      <c r="F5861" s="28" t="n">
        <v>0</v>
      </c>
      <c r="G5861" t="inlineStr">
        <is>
          <t>Bluestone Outpatient Pavilion</t>
        </is>
      </c>
      <c r="H5861" t="inlineStr">
        <is>
          <t>Primary Care Clinic</t>
        </is>
      </c>
      <c r="I5861" t="inlineStr">
        <is>
          <t>Ambulatory</t>
        </is>
      </c>
      <c r="J5861" t="inlineStr">
        <is>
          <t>Summit Choice PPO</t>
        </is>
      </c>
      <c r="K5861" t="inlineStr">
        <is>
          <t>Commercial</t>
        </is>
      </c>
      <c r="L5861" t="inlineStr">
        <is>
          <t>Z00.00</t>
        </is>
      </c>
      <c r="M5861" t="inlineStr">
        <is>
          <t>Encounter for general adult medical examination without abnormal findings</t>
        </is>
      </c>
      <c r="N5861" t="inlineStr">
        <is>
          <t>Factors Influencing Health</t>
        </is>
      </c>
      <c r="O5861" s="28" t="n">
        <v>20</v>
      </c>
      <c r="P5861" s="29" t="n">
        <v>218.68</v>
      </c>
      <c r="R5861" s="28" t="n"/>
    </row>
    <row r="5862">
      <c r="A5862" t="inlineStr">
        <is>
          <t>ENC116576</t>
        </is>
      </c>
      <c r="B5862" t="inlineStr">
        <is>
          <t>PT10259</t>
        </is>
      </c>
      <c r="C5862" t="inlineStr">
        <is>
          <t>Emergency</t>
        </is>
      </c>
      <c r="D5862" s="27" t="n">
        <v>45845</v>
      </c>
      <c r="E5862" s="27" t="n">
        <v>45845</v>
      </c>
      <c r="F5862" s="28" t="n">
        <v>0</v>
      </c>
      <c r="G5862" t="inlineStr">
        <is>
          <t>Bluestone Memorial Hospital</t>
        </is>
      </c>
      <c r="H5862" t="inlineStr">
        <is>
          <t>Emergency Department</t>
        </is>
      </c>
      <c r="I5862" t="inlineStr">
        <is>
          <t>Emergency</t>
        </is>
      </c>
      <c r="J5862" t="inlineStr">
        <is>
          <t>Medicare</t>
        </is>
      </c>
      <c r="K5862" t="inlineStr">
        <is>
          <t>Government</t>
        </is>
      </c>
      <c r="L5862" t="inlineStr">
        <is>
          <t>L03.115</t>
        </is>
      </c>
      <c r="M5862" t="inlineStr">
        <is>
          <t>Cellulitis of right lower limb</t>
        </is>
      </c>
      <c r="N5862" t="inlineStr">
        <is>
          <t>Skin</t>
        </is>
      </c>
      <c r="O5862" s="28" t="n">
        <v>89</v>
      </c>
      <c r="P5862" s="29" t="n">
        <v>4756.67</v>
      </c>
      <c r="R5862" s="28" t="n"/>
    </row>
    <row r="5863">
      <c r="A5863" t="inlineStr">
        <is>
          <t>ENC116577</t>
        </is>
      </c>
      <c r="B5863" t="inlineStr">
        <is>
          <t>PT10027</t>
        </is>
      </c>
      <c r="C5863" t="inlineStr">
        <is>
          <t>Outpatient</t>
        </is>
      </c>
      <c r="D5863" s="27" t="n">
        <v>45845</v>
      </c>
      <c r="E5863" s="27" t="n">
        <v>45845</v>
      </c>
      <c r="F5863" s="28" t="n">
        <v>0</v>
      </c>
      <c r="G5863" t="inlineStr">
        <is>
          <t>Bluestone Outpatient Pavilion</t>
        </is>
      </c>
      <c r="H5863" t="inlineStr">
        <is>
          <t>Infusion &amp; Oncology Clinic</t>
        </is>
      </c>
      <c r="I5863" t="inlineStr">
        <is>
          <t>Oncology</t>
        </is>
      </c>
      <c r="J5863" t="inlineStr">
        <is>
          <t>State Medicaid</t>
        </is>
      </c>
      <c r="K5863" t="inlineStr">
        <is>
          <t>Government</t>
        </is>
      </c>
      <c r="L5863" t="inlineStr">
        <is>
          <t>Z51.11</t>
        </is>
      </c>
      <c r="M5863" t="inlineStr">
        <is>
          <t>Encounter for antineoplastic chemotherapy</t>
        </is>
      </c>
      <c r="N5863" t="inlineStr">
        <is>
          <t>Factors Influencing Health</t>
        </is>
      </c>
      <c r="O5863" s="28" t="n">
        <v>32</v>
      </c>
      <c r="P5863" s="29" t="n">
        <v>10992.92</v>
      </c>
      <c r="R5863" s="28" t="n"/>
    </row>
    <row r="5864">
      <c r="A5864" t="inlineStr">
        <is>
          <t>ENC116578</t>
        </is>
      </c>
      <c r="B5864" t="inlineStr">
        <is>
          <t>PT10902</t>
        </is>
      </c>
      <c r="C5864" t="inlineStr">
        <is>
          <t>Outpatient</t>
        </is>
      </c>
      <c r="D5864" s="27" t="n">
        <v>45845</v>
      </c>
      <c r="E5864" s="27" t="n">
        <v>45845</v>
      </c>
      <c r="F5864" s="28" t="n">
        <v>0</v>
      </c>
      <c r="G5864" t="inlineStr">
        <is>
          <t>Bluestone Outpatient Pavilion</t>
        </is>
      </c>
      <c r="H5864" t="inlineStr">
        <is>
          <t>Infusion &amp; Oncology Clinic</t>
        </is>
      </c>
      <c r="I5864" t="inlineStr">
        <is>
          <t>Oncology</t>
        </is>
      </c>
      <c r="J5864" t="inlineStr">
        <is>
          <t>State Medicaid</t>
        </is>
      </c>
      <c r="K5864" t="inlineStr">
        <is>
          <t>Government</t>
        </is>
      </c>
      <c r="L5864" t="inlineStr">
        <is>
          <t>Z51.11</t>
        </is>
      </c>
      <c r="M5864" t="inlineStr">
        <is>
          <t>Encounter for antineoplastic chemotherapy</t>
        </is>
      </c>
      <c r="N5864" t="inlineStr">
        <is>
          <t>Factors Influencing Health</t>
        </is>
      </c>
      <c r="O5864" s="28" t="n">
        <v>64</v>
      </c>
      <c r="P5864" s="29" t="n">
        <v>8055.28</v>
      </c>
      <c r="R5864" s="28" t="n"/>
    </row>
    <row r="5865">
      <c r="A5865" t="inlineStr">
        <is>
          <t>ENC116570</t>
        </is>
      </c>
      <c r="B5865" t="inlineStr">
        <is>
          <t>PT10693</t>
        </is>
      </c>
      <c r="C5865" t="inlineStr">
        <is>
          <t>Inpatient</t>
        </is>
      </c>
      <c r="D5865" s="27" t="n">
        <v>45845</v>
      </c>
      <c r="E5865" s="27" t="n">
        <v>45852</v>
      </c>
      <c r="F5865" s="28" t="n">
        <v>7</v>
      </c>
      <c r="G5865" t="inlineStr">
        <is>
          <t>Bluestone Memorial Hospital</t>
        </is>
      </c>
      <c r="H5865" t="inlineStr">
        <is>
          <t>Medical-Surgical 4 West</t>
        </is>
      </c>
      <c r="I5865" t="inlineStr">
        <is>
          <t>Medicine</t>
        </is>
      </c>
      <c r="J5865" t="inlineStr">
        <is>
          <t>Medicare</t>
        </is>
      </c>
      <c r="K5865" t="inlineStr">
        <is>
          <t>Government</t>
        </is>
      </c>
      <c r="L5865" t="inlineStr">
        <is>
          <t>N17.9</t>
        </is>
      </c>
      <c r="M5865" t="inlineStr">
        <is>
          <t>Acute kidney failure, unspecified</t>
        </is>
      </c>
      <c r="N5865" t="inlineStr">
        <is>
          <t>Genitourinary</t>
        </is>
      </c>
      <c r="O5865" s="28" t="n">
        <v>83</v>
      </c>
      <c r="P5865" s="29" t="n">
        <v>29572.58</v>
      </c>
      <c r="Q5865" t="inlineStr">
        <is>
          <t>N</t>
        </is>
      </c>
      <c r="R5865" s="28" t="n">
        <v>0</v>
      </c>
    </row>
    <row r="5866">
      <c r="A5866" t="inlineStr">
        <is>
          <t>ENC116579</t>
        </is>
      </c>
      <c r="B5866" t="inlineStr">
        <is>
          <t>PT13443</t>
        </is>
      </c>
      <c r="C5866" t="inlineStr">
        <is>
          <t>Emergency</t>
        </is>
      </c>
      <c r="D5866" s="27" t="n">
        <v>45845</v>
      </c>
      <c r="E5866" s="27" t="n">
        <v>45845</v>
      </c>
      <c r="F5866" s="28" t="n">
        <v>0</v>
      </c>
      <c r="G5866" t="inlineStr">
        <is>
          <t>Bluestone Memorial Hospital</t>
        </is>
      </c>
      <c r="H5866" t="inlineStr">
        <is>
          <t>Emergency Department</t>
        </is>
      </c>
      <c r="I5866" t="inlineStr">
        <is>
          <t>Emergency</t>
        </is>
      </c>
      <c r="J5866" t="inlineStr">
        <is>
          <t>Summit Choice PPO</t>
        </is>
      </c>
      <c r="K5866" t="inlineStr">
        <is>
          <t>Commercial</t>
        </is>
      </c>
      <c r="L5866" t="inlineStr">
        <is>
          <t>F41.9</t>
        </is>
      </c>
      <c r="M5866" t="inlineStr">
        <is>
          <t>Anxiety disorder, unspecified</t>
        </is>
      </c>
      <c r="N5866" t="inlineStr">
        <is>
          <t>Mental &amp; Behavioral</t>
        </is>
      </c>
      <c r="O5866" s="28" t="n">
        <v>41</v>
      </c>
      <c r="P5866" s="29" t="n">
        <v>992.49</v>
      </c>
      <c r="R5866" s="28" t="n"/>
    </row>
    <row r="5867">
      <c r="A5867" t="inlineStr">
        <is>
          <t>ENC116580</t>
        </is>
      </c>
      <c r="B5867" t="inlineStr">
        <is>
          <t>PT12244</t>
        </is>
      </c>
      <c r="C5867" t="inlineStr">
        <is>
          <t>Outpatient</t>
        </is>
      </c>
      <c r="D5867" s="27" t="n">
        <v>45845</v>
      </c>
      <c r="E5867" s="27" t="n">
        <v>45845</v>
      </c>
      <c r="F5867" s="28" t="n">
        <v>0</v>
      </c>
      <c r="G5867" t="inlineStr">
        <is>
          <t>Bluestone Outpatient Pavilion</t>
        </is>
      </c>
      <c r="H5867" t="inlineStr">
        <is>
          <t>Primary Care Clinic</t>
        </is>
      </c>
      <c r="I5867" t="inlineStr">
        <is>
          <t>Ambulatory</t>
        </is>
      </c>
      <c r="J5867" t="inlineStr">
        <is>
          <t>Silverline Medicare Advantage</t>
        </is>
      </c>
      <c r="K5867" t="inlineStr">
        <is>
          <t>Medicare Advantage</t>
        </is>
      </c>
      <c r="L5867" t="inlineStr">
        <is>
          <t>I10</t>
        </is>
      </c>
      <c r="M5867" t="inlineStr">
        <is>
          <t>Essential (primary) hypertension</t>
        </is>
      </c>
      <c r="N5867" t="inlineStr">
        <is>
          <t>Circulatory</t>
        </is>
      </c>
      <c r="O5867" s="28" t="n">
        <v>68</v>
      </c>
      <c r="P5867" s="29" t="n">
        <v>492.96</v>
      </c>
      <c r="R5867" s="28" t="n"/>
    </row>
    <row r="5868">
      <c r="A5868" t="inlineStr">
        <is>
          <t>ENC116581</t>
        </is>
      </c>
      <c r="B5868" t="inlineStr">
        <is>
          <t>PT12961</t>
        </is>
      </c>
      <c r="C5868" t="inlineStr">
        <is>
          <t>Outpatient</t>
        </is>
      </c>
      <c r="D5868" s="27" t="n">
        <v>45845</v>
      </c>
      <c r="E5868" s="27" t="n">
        <v>45845</v>
      </c>
      <c r="F5868" s="28" t="n">
        <v>0</v>
      </c>
      <c r="G5868" t="inlineStr">
        <is>
          <t>Bluestone Outpatient Pavilion</t>
        </is>
      </c>
      <c r="H5868" t="inlineStr">
        <is>
          <t>Primary Care Clinic</t>
        </is>
      </c>
      <c r="I5868" t="inlineStr">
        <is>
          <t>Ambulatory</t>
        </is>
      </c>
      <c r="J5868" t="inlineStr">
        <is>
          <t>Medicare</t>
        </is>
      </c>
      <c r="K5868" t="inlineStr">
        <is>
          <t>Government</t>
        </is>
      </c>
      <c r="L5868" t="inlineStr">
        <is>
          <t>F41.9</t>
        </is>
      </c>
      <c r="M5868" t="inlineStr">
        <is>
          <t>Anxiety disorder, unspecified</t>
        </is>
      </c>
      <c r="N5868" t="inlineStr">
        <is>
          <t>Mental &amp; Behavioral</t>
        </is>
      </c>
      <c r="O5868" s="28" t="n">
        <v>63</v>
      </c>
      <c r="P5868" s="29" t="n">
        <v>351.98</v>
      </c>
      <c r="R5868" s="28" t="n"/>
    </row>
    <row r="5869">
      <c r="A5869" t="inlineStr">
        <is>
          <t>ENC116582</t>
        </is>
      </c>
      <c r="B5869" t="inlineStr">
        <is>
          <t>PT11397</t>
        </is>
      </c>
      <c r="C5869" t="inlineStr">
        <is>
          <t>Outpatient</t>
        </is>
      </c>
      <c r="D5869" s="27" t="n">
        <v>45845</v>
      </c>
      <c r="E5869" s="27" t="n">
        <v>45845</v>
      </c>
      <c r="F5869" s="28" t="n">
        <v>0</v>
      </c>
      <c r="G5869" t="inlineStr">
        <is>
          <t>Bluestone Outpatient Pavilion</t>
        </is>
      </c>
      <c r="H5869" t="inlineStr">
        <is>
          <t>Endocrinology &amp; Diabetes Clinic</t>
        </is>
      </c>
      <c r="I5869" t="inlineStr">
        <is>
          <t>Ambulatory</t>
        </is>
      </c>
      <c r="J5869" t="inlineStr">
        <is>
          <t>State Medicaid</t>
        </is>
      </c>
      <c r="K5869" t="inlineStr">
        <is>
          <t>Government</t>
        </is>
      </c>
      <c r="L5869" t="inlineStr">
        <is>
          <t>E11.9</t>
        </is>
      </c>
      <c r="M5869" t="inlineStr">
        <is>
          <t>Type 2 diabetes mellitus without complications</t>
        </is>
      </c>
      <c r="N5869" t="inlineStr">
        <is>
          <t>Endocrine</t>
        </is>
      </c>
      <c r="O5869" s="28" t="n">
        <v>46</v>
      </c>
      <c r="P5869" s="29" t="n">
        <v>300.15</v>
      </c>
      <c r="R5869" s="28" t="n"/>
    </row>
    <row r="5870">
      <c r="A5870" t="inlineStr">
        <is>
          <t>ENC116583</t>
        </is>
      </c>
      <c r="B5870" t="inlineStr">
        <is>
          <t>PT12602</t>
        </is>
      </c>
      <c r="C5870" t="inlineStr">
        <is>
          <t>Outpatient</t>
        </is>
      </c>
      <c r="D5870" s="27" t="n">
        <v>45845</v>
      </c>
      <c r="E5870" s="27" t="n">
        <v>45845</v>
      </c>
      <c r="F5870" s="28" t="n">
        <v>0</v>
      </c>
      <c r="G5870" t="inlineStr">
        <is>
          <t>Bluestone Outpatient Pavilion</t>
        </is>
      </c>
      <c r="H5870" t="inlineStr">
        <is>
          <t>Infusion &amp; Oncology Clinic</t>
        </is>
      </c>
      <c r="I5870" t="inlineStr">
        <is>
          <t>Oncology</t>
        </is>
      </c>
      <c r="J5870" t="inlineStr">
        <is>
          <t>Summit Choice PPO</t>
        </is>
      </c>
      <c r="K5870" t="inlineStr">
        <is>
          <t>Commercial</t>
        </is>
      </c>
      <c r="L5870" t="inlineStr">
        <is>
          <t>Z51.11</t>
        </is>
      </c>
      <c r="M5870" t="inlineStr">
        <is>
          <t>Encounter for antineoplastic chemotherapy</t>
        </is>
      </c>
      <c r="N5870" t="inlineStr">
        <is>
          <t>Factors Influencing Health</t>
        </is>
      </c>
      <c r="O5870" s="28" t="n">
        <v>59</v>
      </c>
      <c r="P5870" s="29" t="n">
        <v>11195.13</v>
      </c>
      <c r="R5870" s="28" t="n"/>
    </row>
    <row r="5871">
      <c r="A5871" t="inlineStr">
        <is>
          <t>ENC116584</t>
        </is>
      </c>
      <c r="B5871" t="inlineStr">
        <is>
          <t>PT12810</t>
        </is>
      </c>
      <c r="C5871" t="inlineStr">
        <is>
          <t>Outpatient</t>
        </is>
      </c>
      <c r="D5871" s="27" t="n">
        <v>45845</v>
      </c>
      <c r="E5871" s="27" t="n">
        <v>45845</v>
      </c>
      <c r="F5871" s="28" t="n">
        <v>0</v>
      </c>
      <c r="G5871" t="inlineStr">
        <is>
          <t>Bluestone Outpatient Pavilion</t>
        </is>
      </c>
      <c r="H5871" t="inlineStr">
        <is>
          <t>Infusion &amp; Oncology Clinic</t>
        </is>
      </c>
      <c r="I5871" t="inlineStr">
        <is>
          <t>Oncology</t>
        </is>
      </c>
      <c r="J5871" t="inlineStr">
        <is>
          <t>Summit Choice PPO</t>
        </is>
      </c>
      <c r="K5871" t="inlineStr">
        <is>
          <t>Commercial</t>
        </is>
      </c>
      <c r="L5871" t="inlineStr">
        <is>
          <t>Z51.11</t>
        </is>
      </c>
      <c r="M5871" t="inlineStr">
        <is>
          <t>Encounter for antineoplastic chemotherapy</t>
        </is>
      </c>
      <c r="N5871" t="inlineStr">
        <is>
          <t>Factors Influencing Health</t>
        </is>
      </c>
      <c r="O5871" s="28" t="n">
        <v>52</v>
      </c>
      <c r="P5871" s="29" t="n">
        <v>12708.22</v>
      </c>
      <c r="R5871" s="28" t="n"/>
    </row>
    <row r="5872">
      <c r="A5872" t="inlineStr">
        <is>
          <t>ENC116585</t>
        </is>
      </c>
      <c r="B5872" t="inlineStr">
        <is>
          <t>PT13005</t>
        </is>
      </c>
      <c r="C5872" t="inlineStr">
        <is>
          <t>Outpatient</t>
        </is>
      </c>
      <c r="D5872" s="27" t="n">
        <v>45845</v>
      </c>
      <c r="E5872" s="27" t="n">
        <v>45845</v>
      </c>
      <c r="F5872" s="28" t="n">
        <v>0</v>
      </c>
      <c r="G5872" t="inlineStr">
        <is>
          <t>Bluestone Outpatient Pavilion</t>
        </is>
      </c>
      <c r="H5872" t="inlineStr">
        <is>
          <t>Primary Care Clinic</t>
        </is>
      </c>
      <c r="I5872" t="inlineStr">
        <is>
          <t>Ambulatory</t>
        </is>
      </c>
      <c r="J5872" t="inlineStr">
        <is>
          <t>State Medicaid</t>
        </is>
      </c>
      <c r="K5872" t="inlineStr">
        <is>
          <t>Government</t>
        </is>
      </c>
      <c r="L5872" t="inlineStr">
        <is>
          <t>Z23</t>
        </is>
      </c>
      <c r="M5872" t="inlineStr">
        <is>
          <t>Encounter for immunization</t>
        </is>
      </c>
      <c r="N5872" t="inlineStr">
        <is>
          <t>Factors Influencing Health</t>
        </is>
      </c>
      <c r="O5872" s="28" t="n">
        <v>60</v>
      </c>
      <c r="P5872" s="29" t="n">
        <v>116.24</v>
      </c>
      <c r="R5872" s="28" t="n"/>
    </row>
    <row r="5873">
      <c r="A5873" t="inlineStr">
        <is>
          <t>ENC116586</t>
        </is>
      </c>
      <c r="B5873" t="inlineStr">
        <is>
          <t>PT11874</t>
        </is>
      </c>
      <c r="C5873" t="inlineStr">
        <is>
          <t>Outpatient</t>
        </is>
      </c>
      <c r="D5873" s="27" t="n">
        <v>45845</v>
      </c>
      <c r="E5873" s="27" t="n">
        <v>45845</v>
      </c>
      <c r="F5873" s="28" t="n">
        <v>0</v>
      </c>
      <c r="G5873" t="inlineStr">
        <is>
          <t>Bluestone Outpatient Pavilion</t>
        </is>
      </c>
      <c r="H5873" t="inlineStr">
        <is>
          <t>Infusion &amp; Oncology Clinic</t>
        </is>
      </c>
      <c r="I5873" t="inlineStr">
        <is>
          <t>Oncology</t>
        </is>
      </c>
      <c r="J5873" t="inlineStr">
        <is>
          <t>State Medicaid</t>
        </is>
      </c>
      <c r="K5873" t="inlineStr">
        <is>
          <t>Government</t>
        </is>
      </c>
      <c r="L5873" t="inlineStr">
        <is>
          <t>C50.911</t>
        </is>
      </c>
      <c r="M5873" t="inlineStr">
        <is>
          <t>Malignant neoplasm of unspecified site of right female breast</t>
        </is>
      </c>
      <c r="N5873" t="inlineStr">
        <is>
          <t>Neoplasms</t>
        </is>
      </c>
      <c r="O5873" s="28" t="n">
        <v>38</v>
      </c>
      <c r="P5873" s="29" t="n">
        <v>892.09</v>
      </c>
      <c r="R5873" s="28" t="n"/>
    </row>
    <row r="5874">
      <c r="A5874" t="inlineStr">
        <is>
          <t>ENC116574</t>
        </is>
      </c>
      <c r="B5874" t="inlineStr">
        <is>
          <t>PT11686</t>
        </is>
      </c>
      <c r="C5874" t="inlineStr">
        <is>
          <t>Inpatient</t>
        </is>
      </c>
      <c r="D5874" s="27" t="n">
        <v>45845</v>
      </c>
      <c r="E5874" s="27" t="n">
        <v>45850</v>
      </c>
      <c r="F5874" s="28" t="n">
        <v>5</v>
      </c>
      <c r="G5874" t="inlineStr">
        <is>
          <t>Bluestone Memorial Hospital</t>
        </is>
      </c>
      <c r="H5874" t="inlineStr">
        <is>
          <t>Medical-Surgical 4 West</t>
        </is>
      </c>
      <c r="I5874" t="inlineStr">
        <is>
          <t>Medicine</t>
        </is>
      </c>
      <c r="J5874" t="inlineStr">
        <is>
          <t>Evergreen Mutual Insurance</t>
        </is>
      </c>
      <c r="K5874" t="inlineStr">
        <is>
          <t>Commercial</t>
        </is>
      </c>
      <c r="L5874" t="inlineStr">
        <is>
          <t>A41.9</t>
        </is>
      </c>
      <c r="M5874" t="inlineStr">
        <is>
          <t>Sepsis, unspecified organism</t>
        </is>
      </c>
      <c r="N5874" t="inlineStr">
        <is>
          <t>Infectious</t>
        </is>
      </c>
      <c r="O5874" s="28" t="n">
        <v>45</v>
      </c>
      <c r="P5874" s="29" t="n">
        <v>41520.52</v>
      </c>
      <c r="Q5874" t="inlineStr">
        <is>
          <t>Y</t>
        </is>
      </c>
      <c r="R5874" s="28" t="n">
        <v>1</v>
      </c>
    </row>
    <row r="5875">
      <c r="A5875" t="inlineStr">
        <is>
          <t>ENC116588</t>
        </is>
      </c>
      <c r="B5875" t="inlineStr">
        <is>
          <t>PT10499</t>
        </is>
      </c>
      <c r="C5875" t="inlineStr">
        <is>
          <t>Emergency</t>
        </is>
      </c>
      <c r="D5875" s="27" t="n">
        <v>45845</v>
      </c>
      <c r="E5875" s="27" t="n">
        <v>45845</v>
      </c>
      <c r="F5875" s="28" t="n">
        <v>0</v>
      </c>
      <c r="G5875" t="inlineStr">
        <is>
          <t>Bluestone Memorial Hospital</t>
        </is>
      </c>
      <c r="H5875" t="inlineStr">
        <is>
          <t>Emergency Department</t>
        </is>
      </c>
      <c r="I5875" t="inlineStr">
        <is>
          <t>Emergency</t>
        </is>
      </c>
      <c r="J5875" t="inlineStr">
        <is>
          <t>Medicare</t>
        </is>
      </c>
      <c r="K5875" t="inlineStr">
        <is>
          <t>Government</t>
        </is>
      </c>
      <c r="L5875" t="inlineStr">
        <is>
          <t>U07.1</t>
        </is>
      </c>
      <c r="M5875" t="inlineStr">
        <is>
          <t>COVID-19</t>
        </is>
      </c>
      <c r="N5875" t="inlineStr">
        <is>
          <t>Respiratory</t>
        </is>
      </c>
      <c r="O5875" s="28" t="n">
        <v>78</v>
      </c>
      <c r="P5875" s="29" t="n">
        <v>3879.98</v>
      </c>
      <c r="R5875" s="28" t="n"/>
    </row>
    <row r="5876">
      <c r="A5876" t="inlineStr">
        <is>
          <t>ENC116575</t>
        </is>
      </c>
      <c r="B5876" t="inlineStr">
        <is>
          <t>PT12180</t>
        </is>
      </c>
      <c r="C5876" t="inlineStr">
        <is>
          <t>Observation</t>
        </is>
      </c>
      <c r="D5876" s="27" t="n">
        <v>45845</v>
      </c>
      <c r="E5876" s="27" t="n">
        <v>45846</v>
      </c>
      <c r="F5876" s="28" t="n">
        <v>1</v>
      </c>
      <c r="G5876" t="inlineStr">
        <is>
          <t>Bluestone Memorial Hospital</t>
        </is>
      </c>
      <c r="H5876" t="inlineStr">
        <is>
          <t>Observation Unit</t>
        </is>
      </c>
      <c r="I5876" t="inlineStr">
        <is>
          <t>Medicine</t>
        </is>
      </c>
      <c r="J5876" t="inlineStr">
        <is>
          <t>Silverline Medicare Advantage</t>
        </is>
      </c>
      <c r="K5876" t="inlineStr">
        <is>
          <t>Medicare Advantage</t>
        </is>
      </c>
      <c r="L5876" t="inlineStr">
        <is>
          <t>S06.0X0A</t>
        </is>
      </c>
      <c r="M5876" t="inlineStr">
        <is>
          <t>Concussion without loss of consciousness, initial encounter</t>
        </is>
      </c>
      <c r="N5876" t="inlineStr">
        <is>
          <t>Injury</t>
        </is>
      </c>
      <c r="O5876" s="28" t="n">
        <v>72</v>
      </c>
      <c r="P5876" s="29" t="n">
        <v>6101.85</v>
      </c>
      <c r="R5876" s="28" t="n"/>
    </row>
    <row r="5877">
      <c r="A5877" t="inlineStr">
        <is>
          <t>ENC116589</t>
        </is>
      </c>
      <c r="B5877" t="inlineStr">
        <is>
          <t>PT11138</t>
        </is>
      </c>
      <c r="C5877" t="inlineStr">
        <is>
          <t>Emergency</t>
        </is>
      </c>
      <c r="D5877" s="27" t="n">
        <v>45845</v>
      </c>
      <c r="E5877" s="27" t="n">
        <v>45845</v>
      </c>
      <c r="F5877" s="28" t="n">
        <v>0</v>
      </c>
      <c r="G5877" t="inlineStr">
        <is>
          <t>Cedar Ridge Medical Center</t>
        </is>
      </c>
      <c r="H5877" t="inlineStr">
        <is>
          <t>Emergency Department</t>
        </is>
      </c>
      <c r="I5877" t="inlineStr">
        <is>
          <t>Emergency</t>
        </is>
      </c>
      <c r="J5877" t="inlineStr">
        <is>
          <t>Summit Choice PPO</t>
        </is>
      </c>
      <c r="K5877" t="inlineStr">
        <is>
          <t>Commercial</t>
        </is>
      </c>
      <c r="L5877" t="inlineStr">
        <is>
          <t>S06.0X0A</t>
        </is>
      </c>
      <c r="M5877" t="inlineStr">
        <is>
          <t>Concussion without loss of consciousness, initial encounter</t>
        </is>
      </c>
      <c r="N5877" t="inlineStr">
        <is>
          <t>Injury</t>
        </is>
      </c>
      <c r="O5877" s="28" t="n">
        <v>64</v>
      </c>
      <c r="P5877" s="29" t="n">
        <v>1837.54</v>
      </c>
      <c r="R5877" s="28" t="n"/>
    </row>
    <row r="5878">
      <c r="A5878" t="inlineStr">
        <is>
          <t>ENC116590</t>
        </is>
      </c>
      <c r="B5878" t="inlineStr">
        <is>
          <t>PT11593</t>
        </is>
      </c>
      <c r="C5878" t="inlineStr">
        <is>
          <t>Emergency</t>
        </is>
      </c>
      <c r="D5878" s="27" t="n">
        <v>45845</v>
      </c>
      <c r="E5878" s="27" t="n">
        <v>45845</v>
      </c>
      <c r="F5878" s="28" t="n">
        <v>0</v>
      </c>
      <c r="G5878" t="inlineStr">
        <is>
          <t>Bluestone Memorial Hospital</t>
        </is>
      </c>
      <c r="H5878" t="inlineStr">
        <is>
          <t>Emergency Department</t>
        </is>
      </c>
      <c r="I5878" t="inlineStr">
        <is>
          <t>Emergency</t>
        </is>
      </c>
      <c r="J5878" t="inlineStr">
        <is>
          <t>Evergreen Mutual Insurance</t>
        </is>
      </c>
      <c r="K5878" t="inlineStr">
        <is>
          <t>Commercial</t>
        </is>
      </c>
      <c r="L5878" t="inlineStr">
        <is>
          <t>J45.909</t>
        </is>
      </c>
      <c r="M5878" t="inlineStr">
        <is>
          <t>Unspecified asthma, uncomplicated</t>
        </is>
      </c>
      <c r="N5878" t="inlineStr">
        <is>
          <t>Respiratory</t>
        </is>
      </c>
      <c r="O5878" s="28" t="n">
        <v>45</v>
      </c>
      <c r="P5878" s="29" t="n">
        <v>3299.64</v>
      </c>
      <c r="R5878" s="28" t="n"/>
    </row>
    <row r="5879">
      <c r="A5879" t="inlineStr">
        <is>
          <t>ENC116587</t>
        </is>
      </c>
      <c r="B5879" t="inlineStr">
        <is>
          <t>PT10967</t>
        </is>
      </c>
      <c r="C5879" t="inlineStr">
        <is>
          <t>Inpatient</t>
        </is>
      </c>
      <c r="D5879" s="27" t="n">
        <v>45845</v>
      </c>
      <c r="E5879" s="27" t="n">
        <v>45849</v>
      </c>
      <c r="F5879" s="28" t="n">
        <v>4</v>
      </c>
      <c r="G5879" t="inlineStr">
        <is>
          <t>Bluestone Memorial Hospital</t>
        </is>
      </c>
      <c r="H5879" t="inlineStr">
        <is>
          <t>Cardiac Step-Down</t>
        </is>
      </c>
      <c r="I5879" t="inlineStr">
        <is>
          <t>Cardiovascular</t>
        </is>
      </c>
      <c r="J5879" t="inlineStr">
        <is>
          <t>Silverline Medicare Advantage</t>
        </is>
      </c>
      <c r="K5879" t="inlineStr">
        <is>
          <t>Medicare Advantage</t>
        </is>
      </c>
      <c r="L5879" t="inlineStr">
        <is>
          <t>I48.91</t>
        </is>
      </c>
      <c r="M5879" t="inlineStr">
        <is>
          <t>Unspecified atrial fibrillation</t>
        </is>
      </c>
      <c r="N5879" t="inlineStr">
        <is>
          <t>Circulatory</t>
        </is>
      </c>
      <c r="O5879" s="28" t="n">
        <v>89</v>
      </c>
      <c r="P5879" s="29" t="n">
        <v>25531.34</v>
      </c>
      <c r="Q5879" t="inlineStr">
        <is>
          <t>N</t>
        </is>
      </c>
      <c r="R5879" s="28" t="n">
        <v>0</v>
      </c>
    </row>
    <row r="5880">
      <c r="A5880" t="inlineStr">
        <is>
          <t>ENC116593</t>
        </is>
      </c>
      <c r="B5880" t="inlineStr">
        <is>
          <t>PT12372</t>
        </is>
      </c>
      <c r="C5880" t="inlineStr">
        <is>
          <t>Emergency</t>
        </is>
      </c>
      <c r="D5880" s="27" t="n">
        <v>45845</v>
      </c>
      <c r="E5880" s="27" t="n">
        <v>45846</v>
      </c>
      <c r="F5880" s="28" t="n">
        <v>1</v>
      </c>
      <c r="G5880" t="inlineStr">
        <is>
          <t>Bluestone Memorial Hospital</t>
        </is>
      </c>
      <c r="H5880" t="inlineStr">
        <is>
          <t>Emergency Department</t>
        </is>
      </c>
      <c r="I5880" t="inlineStr">
        <is>
          <t>Emergency</t>
        </is>
      </c>
      <c r="J5880" t="inlineStr">
        <is>
          <t>Evergreen Mutual Insurance</t>
        </is>
      </c>
      <c r="K5880" t="inlineStr">
        <is>
          <t>Commercial</t>
        </is>
      </c>
      <c r="L5880" t="inlineStr">
        <is>
          <t>F32.9</t>
        </is>
      </c>
      <c r="M5880" t="inlineStr">
        <is>
          <t>Major depressive disorder, single episode, unspecified</t>
        </is>
      </c>
      <c r="N5880" t="inlineStr">
        <is>
          <t>Mental &amp; Behavioral</t>
        </is>
      </c>
      <c r="O5880" s="28" t="n">
        <v>57</v>
      </c>
      <c r="P5880" s="29" t="n">
        <v>5468.25</v>
      </c>
      <c r="R5880" s="28" t="n"/>
    </row>
    <row r="5881">
      <c r="A5881" t="inlineStr">
        <is>
          <t>ENC116594</t>
        </is>
      </c>
      <c r="B5881" t="inlineStr">
        <is>
          <t>PT12075</t>
        </is>
      </c>
      <c r="C5881" t="inlineStr">
        <is>
          <t>Emergency</t>
        </is>
      </c>
      <c r="D5881" s="27" t="n">
        <v>45845</v>
      </c>
      <c r="E5881" s="27" t="n">
        <v>45846</v>
      </c>
      <c r="F5881" s="28" t="n">
        <v>1</v>
      </c>
      <c r="G5881" t="inlineStr">
        <is>
          <t>Bluestone Memorial Hospital</t>
        </is>
      </c>
      <c r="H5881" t="inlineStr">
        <is>
          <t>Emergency Department</t>
        </is>
      </c>
      <c r="I5881" t="inlineStr">
        <is>
          <t>Emergency</t>
        </is>
      </c>
      <c r="J5881" t="inlineStr">
        <is>
          <t>Keystone Health Partners</t>
        </is>
      </c>
      <c r="K5881" t="inlineStr">
        <is>
          <t>Commercial</t>
        </is>
      </c>
      <c r="L5881" t="inlineStr">
        <is>
          <t>G43.909</t>
        </is>
      </c>
      <c r="M5881" t="inlineStr">
        <is>
          <t>Migraine, unspecified, not intractable, without status migrainosus</t>
        </is>
      </c>
      <c r="N5881" t="inlineStr">
        <is>
          <t>Nervous System</t>
        </is>
      </c>
      <c r="O5881" s="28" t="n">
        <v>58</v>
      </c>
      <c r="P5881" s="29" t="n">
        <v>2565.59</v>
      </c>
      <c r="R5881" s="28" t="n"/>
    </row>
    <row r="5882">
      <c r="A5882" t="inlineStr">
        <is>
          <t>ENC116591</t>
        </is>
      </c>
      <c r="B5882" t="inlineStr">
        <is>
          <t>PT10659</t>
        </is>
      </c>
      <c r="C5882" t="inlineStr">
        <is>
          <t>Inpatient</t>
        </is>
      </c>
      <c r="D5882" s="27" t="n">
        <v>45845</v>
      </c>
      <c r="E5882" s="27" t="n">
        <v>45850</v>
      </c>
      <c r="F5882" s="28" t="n">
        <v>5</v>
      </c>
      <c r="G5882" t="inlineStr">
        <is>
          <t>Cedar Ridge Medical Center</t>
        </is>
      </c>
      <c r="H5882" t="inlineStr">
        <is>
          <t>Medical-Surgical</t>
        </is>
      </c>
      <c r="I5882" t="inlineStr">
        <is>
          <t>Medicine</t>
        </is>
      </c>
      <c r="J5882" t="inlineStr">
        <is>
          <t>State Medicaid</t>
        </is>
      </c>
      <c r="K5882" t="inlineStr">
        <is>
          <t>Government</t>
        </is>
      </c>
      <c r="L5882" t="inlineStr">
        <is>
          <t>K92.2</t>
        </is>
      </c>
      <c r="M5882" t="inlineStr">
        <is>
          <t>Gastrointestinal hemorrhage, unspecified</t>
        </is>
      </c>
      <c r="N5882" t="inlineStr">
        <is>
          <t>Digestive</t>
        </is>
      </c>
      <c r="O5882" s="28" t="n">
        <v>40</v>
      </c>
      <c r="P5882" s="29" t="n">
        <v>20979.61</v>
      </c>
      <c r="Q5882" t="inlineStr">
        <is>
          <t>N</t>
        </is>
      </c>
      <c r="R5882" s="28" t="n">
        <v>0</v>
      </c>
    </row>
    <row r="5883">
      <c r="A5883" t="inlineStr">
        <is>
          <t>ENC116595</t>
        </is>
      </c>
      <c r="B5883" t="inlineStr">
        <is>
          <t>PT13317</t>
        </is>
      </c>
      <c r="C5883" t="inlineStr">
        <is>
          <t>Emergency</t>
        </is>
      </c>
      <c r="D5883" s="27" t="n">
        <v>45845</v>
      </c>
      <c r="E5883" s="27" t="n">
        <v>45846</v>
      </c>
      <c r="F5883" s="28" t="n">
        <v>1</v>
      </c>
      <c r="G5883" t="inlineStr">
        <is>
          <t>Bluestone Memorial Hospital</t>
        </is>
      </c>
      <c r="H5883" t="inlineStr">
        <is>
          <t>Emergency Department</t>
        </is>
      </c>
      <c r="I5883" t="inlineStr">
        <is>
          <t>Emergency</t>
        </is>
      </c>
      <c r="J5883" t="inlineStr">
        <is>
          <t>Evergreen Mutual Insurance</t>
        </is>
      </c>
      <c r="K5883" t="inlineStr">
        <is>
          <t>Commercial</t>
        </is>
      </c>
      <c r="L5883" t="inlineStr">
        <is>
          <t>R10.9</t>
        </is>
      </c>
      <c r="M5883" t="inlineStr">
        <is>
          <t>Unspecified abdominal pain</t>
        </is>
      </c>
      <c r="N5883" t="inlineStr">
        <is>
          <t>Symptoms &amp; Signs</t>
        </is>
      </c>
      <c r="O5883" s="28" t="n">
        <v>32</v>
      </c>
      <c r="P5883" s="29" t="n">
        <v>3654.98</v>
      </c>
      <c r="R5883" s="28" t="n"/>
    </row>
    <row r="5884">
      <c r="A5884" t="inlineStr">
        <is>
          <t>ENC116596</t>
        </is>
      </c>
      <c r="B5884" t="inlineStr">
        <is>
          <t>PT13276</t>
        </is>
      </c>
      <c r="C5884" t="inlineStr">
        <is>
          <t>Emergency</t>
        </is>
      </c>
      <c r="D5884" s="27" t="n">
        <v>45845</v>
      </c>
      <c r="E5884" s="27" t="n">
        <v>45846</v>
      </c>
      <c r="F5884" s="28" t="n">
        <v>1</v>
      </c>
      <c r="G5884" t="inlineStr">
        <is>
          <t>Bluestone Memorial Hospital</t>
        </is>
      </c>
      <c r="H5884" t="inlineStr">
        <is>
          <t>Emergency Department</t>
        </is>
      </c>
      <c r="I5884" t="inlineStr">
        <is>
          <t>Emergency</t>
        </is>
      </c>
      <c r="J5884" t="inlineStr">
        <is>
          <t>Keystone Health Partners</t>
        </is>
      </c>
      <c r="K5884" t="inlineStr">
        <is>
          <t>Commercial</t>
        </is>
      </c>
      <c r="L5884" t="inlineStr">
        <is>
          <t>H66.90</t>
        </is>
      </c>
      <c r="M5884" t="inlineStr">
        <is>
          <t>Otitis media, unspecified, unspecified ear</t>
        </is>
      </c>
      <c r="N5884" t="inlineStr">
        <is>
          <t>Ear</t>
        </is>
      </c>
      <c r="O5884" s="28" t="n">
        <v>1</v>
      </c>
      <c r="P5884" s="29" t="n">
        <v>2693.72</v>
      </c>
      <c r="R5884" s="28" t="n"/>
    </row>
    <row r="5885">
      <c r="A5885" t="inlineStr">
        <is>
          <t>ENC116597</t>
        </is>
      </c>
      <c r="B5885" t="inlineStr">
        <is>
          <t>PT10804</t>
        </is>
      </c>
      <c r="C5885" t="inlineStr">
        <is>
          <t>Emergency</t>
        </is>
      </c>
      <c r="D5885" s="27" t="n">
        <v>45846</v>
      </c>
      <c r="E5885" s="27" t="n">
        <v>45846</v>
      </c>
      <c r="F5885" s="28" t="n">
        <v>0</v>
      </c>
      <c r="G5885" t="inlineStr">
        <is>
          <t>Cedar Ridge Medical Center</t>
        </is>
      </c>
      <c r="H5885" t="inlineStr">
        <is>
          <t>Emergency Department</t>
        </is>
      </c>
      <c r="I5885" t="inlineStr">
        <is>
          <t>Emergency</t>
        </is>
      </c>
      <c r="J5885" t="inlineStr">
        <is>
          <t>Keystone Health Partners</t>
        </is>
      </c>
      <c r="K5885" t="inlineStr">
        <is>
          <t>Commercial</t>
        </is>
      </c>
      <c r="L5885" t="inlineStr">
        <is>
          <t>J06.9</t>
        </is>
      </c>
      <c r="M5885" t="inlineStr">
        <is>
          <t>Acute upper respiratory infection, unspecified</t>
        </is>
      </c>
      <c r="N5885" t="inlineStr">
        <is>
          <t>Respiratory</t>
        </is>
      </c>
      <c r="O5885" s="28" t="n">
        <v>55</v>
      </c>
      <c r="P5885" s="29" t="n">
        <v>1467.54</v>
      </c>
      <c r="R5885" s="28" t="n"/>
    </row>
    <row r="5886">
      <c r="A5886" t="inlineStr">
        <is>
          <t>ENC116598</t>
        </is>
      </c>
      <c r="B5886" t="inlineStr">
        <is>
          <t>PT12232</t>
        </is>
      </c>
      <c r="C5886" t="inlineStr">
        <is>
          <t>Inpatient</t>
        </is>
      </c>
      <c r="D5886" s="27" t="n">
        <v>45846</v>
      </c>
      <c r="E5886" s="27" t="n">
        <v>45848</v>
      </c>
      <c r="F5886" s="28" t="n">
        <v>2</v>
      </c>
      <c r="G5886" t="inlineStr">
        <is>
          <t>Bluestone Memorial Hospital</t>
        </is>
      </c>
      <c r="H5886" t="inlineStr">
        <is>
          <t>Labor &amp; Delivery</t>
        </is>
      </c>
      <c r="I5886" t="inlineStr">
        <is>
          <t>Women &amp; Children</t>
        </is>
      </c>
      <c r="J5886" t="inlineStr">
        <is>
          <t>Summit Choice PPO</t>
        </is>
      </c>
      <c r="K5886" t="inlineStr">
        <is>
          <t>Commercial</t>
        </is>
      </c>
      <c r="L5886" t="inlineStr">
        <is>
          <t>O80</t>
        </is>
      </c>
      <c r="M5886" t="inlineStr">
        <is>
          <t>Encounter for full-term uncomplicated delivery</t>
        </is>
      </c>
      <c r="N5886" t="inlineStr">
        <is>
          <t>Pregnancy</t>
        </is>
      </c>
      <c r="O5886" s="28" t="n">
        <v>23</v>
      </c>
      <c r="P5886" s="29" t="n">
        <v>15661.47</v>
      </c>
      <c r="Q5886" t="inlineStr">
        <is>
          <t>N</t>
        </is>
      </c>
      <c r="R5886" s="28" t="n">
        <v>0</v>
      </c>
    </row>
    <row r="5887">
      <c r="A5887" t="inlineStr">
        <is>
          <t>ENC116592</t>
        </is>
      </c>
      <c r="B5887" t="inlineStr">
        <is>
          <t>PT11311</t>
        </is>
      </c>
      <c r="C5887" t="inlineStr">
        <is>
          <t>Inpatient</t>
        </is>
      </c>
      <c r="D5887" s="27" t="n">
        <v>45846</v>
      </c>
      <c r="E5887" s="27" t="n">
        <v>45847</v>
      </c>
      <c r="F5887" s="28" t="n">
        <v>1</v>
      </c>
      <c r="G5887" t="inlineStr">
        <is>
          <t>Ashby Falls Community Hospital</t>
        </is>
      </c>
      <c r="H5887" t="inlineStr">
        <is>
          <t>Medical-Surgical</t>
        </is>
      </c>
      <c r="I5887" t="inlineStr">
        <is>
          <t>Medicine</t>
        </is>
      </c>
      <c r="J5887" t="inlineStr">
        <is>
          <t>Medicare</t>
        </is>
      </c>
      <c r="K5887" t="inlineStr">
        <is>
          <t>Government</t>
        </is>
      </c>
      <c r="L5887" t="inlineStr">
        <is>
          <t>N39.0</t>
        </is>
      </c>
      <c r="M5887" t="inlineStr">
        <is>
          <t>Urinary tract infection, site not specified</t>
        </is>
      </c>
      <c r="N5887" t="inlineStr">
        <is>
          <t>Genitourinary</t>
        </is>
      </c>
      <c r="O5887" s="28" t="n">
        <v>91</v>
      </c>
      <c r="P5887" s="29" t="n">
        <v>11558.88</v>
      </c>
      <c r="Q5887" t="inlineStr">
        <is>
          <t>N</t>
        </is>
      </c>
      <c r="R5887" s="28" t="n">
        <v>0</v>
      </c>
    </row>
    <row r="5888">
      <c r="A5888" t="inlineStr">
        <is>
          <t>ENC116599</t>
        </is>
      </c>
      <c r="B5888" t="inlineStr">
        <is>
          <t>PT10135</t>
        </is>
      </c>
      <c r="C5888" t="inlineStr">
        <is>
          <t>Emergency</t>
        </is>
      </c>
      <c r="D5888" s="27" t="n">
        <v>45846</v>
      </c>
      <c r="E5888" s="27" t="n">
        <v>45846</v>
      </c>
      <c r="F5888" s="28" t="n">
        <v>0</v>
      </c>
      <c r="G5888" t="inlineStr">
        <is>
          <t>Bluestone Memorial Hospital</t>
        </is>
      </c>
      <c r="H5888" t="inlineStr">
        <is>
          <t>Emergency Department</t>
        </is>
      </c>
      <c r="I5888" t="inlineStr">
        <is>
          <t>Emergency</t>
        </is>
      </c>
      <c r="J5888" t="inlineStr">
        <is>
          <t>State Medicaid</t>
        </is>
      </c>
      <c r="K5888" t="inlineStr">
        <is>
          <t>Government</t>
        </is>
      </c>
      <c r="L5888" t="inlineStr">
        <is>
          <t>F32.9</t>
        </is>
      </c>
      <c r="M5888" t="inlineStr">
        <is>
          <t>Major depressive disorder, single episode, unspecified</t>
        </is>
      </c>
      <c r="N5888" t="inlineStr">
        <is>
          <t>Mental &amp; Behavioral</t>
        </is>
      </c>
      <c r="O5888" s="28" t="n">
        <v>74</v>
      </c>
      <c r="P5888" s="29" t="n">
        <v>3594.49</v>
      </c>
      <c r="R5888" s="28" t="n"/>
    </row>
    <row r="5889">
      <c r="A5889" t="inlineStr">
        <is>
          <t>ENC116600</t>
        </is>
      </c>
      <c r="B5889" t="inlineStr">
        <is>
          <t>PT12689</t>
        </is>
      </c>
      <c r="C5889" t="inlineStr">
        <is>
          <t>Emergency</t>
        </is>
      </c>
      <c r="D5889" s="27" t="n">
        <v>45846</v>
      </c>
      <c r="E5889" s="27" t="n">
        <v>45846</v>
      </c>
      <c r="F5889" s="28" t="n">
        <v>0</v>
      </c>
      <c r="G5889" t="inlineStr">
        <is>
          <t>Bluestone Memorial Hospital</t>
        </is>
      </c>
      <c r="H5889" t="inlineStr">
        <is>
          <t>Emergency Department</t>
        </is>
      </c>
      <c r="I5889" t="inlineStr">
        <is>
          <t>Emergency</t>
        </is>
      </c>
      <c r="J5889" t="inlineStr">
        <is>
          <t>Self-Pay</t>
        </is>
      </c>
      <c r="K5889" t="inlineStr">
        <is>
          <t>Self-Pay</t>
        </is>
      </c>
      <c r="L5889" t="inlineStr">
        <is>
          <t>R07.9</t>
        </is>
      </c>
      <c r="M5889" t="inlineStr">
        <is>
          <t>Chest pain, unspecified</t>
        </is>
      </c>
      <c r="N5889" t="inlineStr">
        <is>
          <t>Symptoms &amp; Signs</t>
        </is>
      </c>
      <c r="O5889" s="28" t="n">
        <v>24</v>
      </c>
      <c r="P5889" s="29" t="n">
        <v>2314.47</v>
      </c>
      <c r="R5889" s="28" t="n"/>
    </row>
    <row r="5890">
      <c r="A5890" t="inlineStr">
        <is>
          <t>ENC116601</t>
        </is>
      </c>
      <c r="B5890" t="inlineStr">
        <is>
          <t>PT10036</t>
        </is>
      </c>
      <c r="C5890" t="inlineStr">
        <is>
          <t>Emergency</t>
        </is>
      </c>
      <c r="D5890" s="27" t="n">
        <v>45846</v>
      </c>
      <c r="E5890" s="27" t="n">
        <v>45846</v>
      </c>
      <c r="F5890" s="28" t="n">
        <v>0</v>
      </c>
      <c r="G5890" t="inlineStr">
        <is>
          <t>Bluestone Memorial Hospital</t>
        </is>
      </c>
      <c r="H5890" t="inlineStr">
        <is>
          <t>Emergency Department</t>
        </is>
      </c>
      <c r="I5890" t="inlineStr">
        <is>
          <t>Emergency</t>
        </is>
      </c>
      <c r="J5890" t="inlineStr">
        <is>
          <t>Summit Choice PPO</t>
        </is>
      </c>
      <c r="K5890" t="inlineStr">
        <is>
          <t>Commercial</t>
        </is>
      </c>
      <c r="L5890" t="inlineStr">
        <is>
          <t>R10.9</t>
        </is>
      </c>
      <c r="M5890" t="inlineStr">
        <is>
          <t>Unspecified abdominal pain</t>
        </is>
      </c>
      <c r="N5890" t="inlineStr">
        <is>
          <t>Symptoms &amp; Signs</t>
        </is>
      </c>
      <c r="O5890" s="28" t="n">
        <v>49</v>
      </c>
      <c r="P5890" s="29" t="n">
        <v>2018.34</v>
      </c>
      <c r="R5890" s="28" t="n"/>
    </row>
    <row r="5891">
      <c r="A5891" t="inlineStr">
        <is>
          <t>ENC116602</t>
        </is>
      </c>
      <c r="B5891" t="inlineStr">
        <is>
          <t>PT13326</t>
        </is>
      </c>
      <c r="C5891" t="inlineStr">
        <is>
          <t>Outpatient</t>
        </is>
      </c>
      <c r="D5891" s="27" t="n">
        <v>45846</v>
      </c>
      <c r="E5891" s="27" t="n">
        <v>45846</v>
      </c>
      <c r="F5891" s="28" t="n">
        <v>0</v>
      </c>
      <c r="G5891" t="inlineStr">
        <is>
          <t>Bluestone Outpatient Pavilion</t>
        </is>
      </c>
      <c r="H5891" t="inlineStr">
        <is>
          <t>Primary Care Clinic</t>
        </is>
      </c>
      <c r="I5891" t="inlineStr">
        <is>
          <t>Ambulatory</t>
        </is>
      </c>
      <c r="J5891" t="inlineStr">
        <is>
          <t>Keystone Health Partners</t>
        </is>
      </c>
      <c r="K5891" t="inlineStr">
        <is>
          <t>Commercial</t>
        </is>
      </c>
      <c r="L5891" t="inlineStr">
        <is>
          <t>I10</t>
        </is>
      </c>
      <c r="M5891" t="inlineStr">
        <is>
          <t>Essential (primary) hypertension</t>
        </is>
      </c>
      <c r="N5891" t="inlineStr">
        <is>
          <t>Circulatory</t>
        </is>
      </c>
      <c r="O5891" s="28" t="n">
        <v>47</v>
      </c>
      <c r="P5891" s="29" t="n">
        <v>209.9</v>
      </c>
      <c r="R5891" s="28" t="n"/>
    </row>
    <row r="5892">
      <c r="A5892" t="inlineStr">
        <is>
          <t>ENC116603</t>
        </is>
      </c>
      <c r="B5892" t="inlineStr">
        <is>
          <t>PT13980</t>
        </is>
      </c>
      <c r="C5892" t="inlineStr">
        <is>
          <t>Outpatient</t>
        </is>
      </c>
      <c r="D5892" s="27" t="n">
        <v>45846</v>
      </c>
      <c r="E5892" s="27" t="n">
        <v>45846</v>
      </c>
      <c r="F5892" s="28" t="n">
        <v>0</v>
      </c>
      <c r="G5892" t="inlineStr">
        <is>
          <t>Bluestone Outpatient Pavilion</t>
        </is>
      </c>
      <c r="H5892" t="inlineStr">
        <is>
          <t>Primary Care Clinic</t>
        </is>
      </c>
      <c r="I5892" t="inlineStr">
        <is>
          <t>Ambulatory</t>
        </is>
      </c>
      <c r="J5892" t="inlineStr">
        <is>
          <t>Medicare</t>
        </is>
      </c>
      <c r="K5892" t="inlineStr">
        <is>
          <t>Government</t>
        </is>
      </c>
      <c r="L5892" t="inlineStr">
        <is>
          <t>Z00.00</t>
        </is>
      </c>
      <c r="M5892" t="inlineStr">
        <is>
          <t>Encounter for general adult medical examination without abnormal findings</t>
        </is>
      </c>
      <c r="N5892" t="inlineStr">
        <is>
          <t>Factors Influencing Health</t>
        </is>
      </c>
      <c r="O5892" s="28" t="n">
        <v>79</v>
      </c>
      <c r="P5892" s="29" t="n">
        <v>260.2</v>
      </c>
      <c r="R5892" s="28" t="n"/>
    </row>
    <row r="5893">
      <c r="A5893" t="inlineStr">
        <is>
          <t>ENC116605</t>
        </is>
      </c>
      <c r="B5893" t="inlineStr">
        <is>
          <t>PT11604</t>
        </is>
      </c>
      <c r="C5893" t="inlineStr">
        <is>
          <t>Outpatient</t>
        </is>
      </c>
      <c r="D5893" s="27" t="n">
        <v>45846</v>
      </c>
      <c r="E5893" s="27" t="n">
        <v>45846</v>
      </c>
      <c r="F5893" s="28" t="n">
        <v>0</v>
      </c>
      <c r="G5893" t="inlineStr">
        <is>
          <t>Bluestone Outpatient Pavilion</t>
        </is>
      </c>
      <c r="H5893" t="inlineStr">
        <is>
          <t>Endocrinology &amp; Diabetes Clinic</t>
        </is>
      </c>
      <c r="I5893" t="inlineStr">
        <is>
          <t>Ambulatory</t>
        </is>
      </c>
      <c r="J5893" t="inlineStr">
        <is>
          <t>Summit Choice PPO</t>
        </is>
      </c>
      <c r="K5893" t="inlineStr">
        <is>
          <t>Commercial</t>
        </is>
      </c>
      <c r="L5893" t="inlineStr">
        <is>
          <t>E11.9</t>
        </is>
      </c>
      <c r="M5893" t="inlineStr">
        <is>
          <t>Type 2 diabetes mellitus without complications</t>
        </is>
      </c>
      <c r="N5893" t="inlineStr">
        <is>
          <t>Endocrine</t>
        </is>
      </c>
      <c r="O5893" s="28" t="n">
        <v>31</v>
      </c>
      <c r="P5893" s="29" t="n">
        <v>348.97</v>
      </c>
      <c r="R5893" s="28" t="n"/>
    </row>
    <row r="5894">
      <c r="A5894" t="inlineStr">
        <is>
          <t>ENC116606</t>
        </is>
      </c>
      <c r="B5894" t="inlineStr">
        <is>
          <t>PT10665</t>
        </is>
      </c>
      <c r="C5894" t="inlineStr">
        <is>
          <t>Outpatient</t>
        </is>
      </c>
      <c r="D5894" s="27" t="n">
        <v>45846</v>
      </c>
      <c r="E5894" s="27" t="n">
        <v>45846</v>
      </c>
      <c r="F5894" s="28" t="n">
        <v>0</v>
      </c>
      <c r="G5894" t="inlineStr">
        <is>
          <t>Bluestone Outpatient Pavilion</t>
        </is>
      </c>
      <c r="H5894" t="inlineStr">
        <is>
          <t>Pediatric Clinic</t>
        </is>
      </c>
      <c r="I5894" t="inlineStr">
        <is>
          <t>Women &amp; Children</t>
        </is>
      </c>
      <c r="J5894" t="inlineStr">
        <is>
          <t>Keystone Health Partners</t>
        </is>
      </c>
      <c r="K5894" t="inlineStr">
        <is>
          <t>Commercial</t>
        </is>
      </c>
      <c r="L5894" t="inlineStr">
        <is>
          <t>G43.909</t>
        </is>
      </c>
      <c r="M5894" t="inlineStr">
        <is>
          <t>Migraine, unspecified, not intractable, without status migrainosus</t>
        </is>
      </c>
      <c r="N5894" t="inlineStr">
        <is>
          <t>Nervous System</t>
        </is>
      </c>
      <c r="O5894" s="28" t="n">
        <v>10</v>
      </c>
      <c r="P5894" s="29" t="n">
        <v>187.59</v>
      </c>
      <c r="R5894" s="28" t="n"/>
    </row>
    <row r="5895">
      <c r="A5895" t="inlineStr">
        <is>
          <t>ENC116607</t>
        </is>
      </c>
      <c r="B5895" t="inlineStr">
        <is>
          <t>PT10772</t>
        </is>
      </c>
      <c r="C5895" t="inlineStr">
        <is>
          <t>Outpatient</t>
        </is>
      </c>
      <c r="D5895" s="27" t="n">
        <v>45846</v>
      </c>
      <c r="E5895" s="27" t="n">
        <v>45846</v>
      </c>
      <c r="F5895" s="28" t="n">
        <v>0</v>
      </c>
      <c r="G5895" t="inlineStr">
        <is>
          <t>Bluestone Outpatient Pavilion</t>
        </is>
      </c>
      <c r="H5895" t="inlineStr">
        <is>
          <t>Endocrinology &amp; Diabetes Clinic</t>
        </is>
      </c>
      <c r="I5895" t="inlineStr">
        <is>
          <t>Ambulatory</t>
        </is>
      </c>
      <c r="J5895" t="inlineStr">
        <is>
          <t>Silverline Medicare Advantage</t>
        </is>
      </c>
      <c r="K5895" t="inlineStr">
        <is>
          <t>Medicare Advantage</t>
        </is>
      </c>
      <c r="L5895" t="inlineStr">
        <is>
          <t>E11.9</t>
        </is>
      </c>
      <c r="M5895" t="inlineStr">
        <is>
          <t>Type 2 diabetes mellitus without complications</t>
        </is>
      </c>
      <c r="N5895" t="inlineStr">
        <is>
          <t>Endocrine</t>
        </is>
      </c>
      <c r="O5895" s="28" t="n">
        <v>92</v>
      </c>
      <c r="P5895" s="29" t="n">
        <v>311.32</v>
      </c>
      <c r="R5895" s="28" t="n"/>
    </row>
    <row r="5896">
      <c r="A5896" t="inlineStr">
        <is>
          <t>ENC116608</t>
        </is>
      </c>
      <c r="B5896" t="inlineStr">
        <is>
          <t>PT12763</t>
        </is>
      </c>
      <c r="C5896" t="inlineStr">
        <is>
          <t>Outpatient</t>
        </is>
      </c>
      <c r="D5896" s="27" t="n">
        <v>45846</v>
      </c>
      <c r="E5896" s="27" t="n">
        <v>45846</v>
      </c>
      <c r="F5896" s="28" t="n">
        <v>0</v>
      </c>
      <c r="G5896" t="inlineStr">
        <is>
          <t>Bluestone Outpatient Pavilion</t>
        </is>
      </c>
      <c r="H5896" t="inlineStr">
        <is>
          <t>Primary Care Clinic</t>
        </is>
      </c>
      <c r="I5896" t="inlineStr">
        <is>
          <t>Ambulatory</t>
        </is>
      </c>
      <c r="J5896" t="inlineStr">
        <is>
          <t>Silverline Medicare Advantage</t>
        </is>
      </c>
      <c r="K5896" t="inlineStr">
        <is>
          <t>Medicare Advantage</t>
        </is>
      </c>
      <c r="L5896" t="inlineStr">
        <is>
          <t>I10</t>
        </is>
      </c>
      <c r="M5896" t="inlineStr">
        <is>
          <t>Essential (primary) hypertension</t>
        </is>
      </c>
      <c r="N5896" t="inlineStr">
        <is>
          <t>Circulatory</t>
        </is>
      </c>
      <c r="O5896" s="28" t="n">
        <v>75</v>
      </c>
      <c r="P5896" s="29" t="n">
        <v>271.24</v>
      </c>
      <c r="R5896" s="28" t="n"/>
    </row>
    <row r="5897">
      <c r="A5897" t="inlineStr">
        <is>
          <t>ENC116604</t>
        </is>
      </c>
      <c r="B5897" t="inlineStr">
        <is>
          <t>PT10837</t>
        </is>
      </c>
      <c r="C5897" t="inlineStr">
        <is>
          <t>Inpatient</t>
        </is>
      </c>
      <c r="D5897" s="27" t="n">
        <v>45846</v>
      </c>
      <c r="E5897" s="27" t="n">
        <v>45849</v>
      </c>
      <c r="F5897" s="28" t="n">
        <v>3</v>
      </c>
      <c r="G5897" t="inlineStr">
        <is>
          <t>Bluestone Memorial Hospital</t>
        </is>
      </c>
      <c r="H5897" t="inlineStr">
        <is>
          <t>Medical-Surgical 5 East</t>
        </is>
      </c>
      <c r="I5897" t="inlineStr">
        <is>
          <t>Medicine</t>
        </is>
      </c>
      <c r="J5897" t="inlineStr">
        <is>
          <t>State Medicaid</t>
        </is>
      </c>
      <c r="K5897" t="inlineStr">
        <is>
          <t>Government</t>
        </is>
      </c>
      <c r="L5897" t="inlineStr">
        <is>
          <t>F10.239</t>
        </is>
      </c>
      <c r="M5897" t="inlineStr">
        <is>
          <t>Alcohol dependence with withdrawal, unspecified</t>
        </is>
      </c>
      <c r="N5897" t="inlineStr">
        <is>
          <t>Mental &amp; Behavioral</t>
        </is>
      </c>
      <c r="O5897" s="28" t="n">
        <v>56</v>
      </c>
      <c r="P5897" s="29" t="n">
        <v>18594.84</v>
      </c>
      <c r="Q5897" t="inlineStr">
        <is>
          <t>N</t>
        </is>
      </c>
      <c r="R5897" s="28" t="n">
        <v>0</v>
      </c>
    </row>
    <row r="5898">
      <c r="A5898" t="inlineStr">
        <is>
          <t>ENC116610</t>
        </is>
      </c>
      <c r="B5898" t="inlineStr">
        <is>
          <t>PT11654</t>
        </is>
      </c>
      <c r="C5898" t="inlineStr">
        <is>
          <t>Outpatient</t>
        </is>
      </c>
      <c r="D5898" s="27" t="n">
        <v>45846</v>
      </c>
      <c r="E5898" s="27" t="n">
        <v>45846</v>
      </c>
      <c r="F5898" s="28" t="n">
        <v>0</v>
      </c>
      <c r="G5898" t="inlineStr">
        <is>
          <t>Bluestone Outpatient Pavilion</t>
        </is>
      </c>
      <c r="H5898" t="inlineStr">
        <is>
          <t>Pediatric Clinic</t>
        </is>
      </c>
      <c r="I5898" t="inlineStr">
        <is>
          <t>Women &amp; Children</t>
        </is>
      </c>
      <c r="J5898" t="inlineStr">
        <is>
          <t>Keystone Health Partners</t>
        </is>
      </c>
      <c r="K5898" t="inlineStr">
        <is>
          <t>Commercial</t>
        </is>
      </c>
      <c r="L5898" t="inlineStr">
        <is>
          <t>Z00.129</t>
        </is>
      </c>
      <c r="M5898" t="inlineStr">
        <is>
          <t>Encounter for routine child health examination without abnormal findings</t>
        </is>
      </c>
      <c r="N5898" t="inlineStr">
        <is>
          <t>Factors Influencing Health</t>
        </is>
      </c>
      <c r="O5898" s="28" t="n">
        <v>14</v>
      </c>
      <c r="P5898" s="29" t="n">
        <v>182.1</v>
      </c>
      <c r="R5898" s="28" t="n"/>
    </row>
    <row r="5899">
      <c r="A5899" t="inlineStr">
        <is>
          <t>ENC116611</t>
        </is>
      </c>
      <c r="B5899" t="inlineStr">
        <is>
          <t>PT11549</t>
        </is>
      </c>
      <c r="C5899" t="inlineStr">
        <is>
          <t>Emergency</t>
        </is>
      </c>
      <c r="D5899" s="27" t="n">
        <v>45846</v>
      </c>
      <c r="E5899" s="27" t="n">
        <v>45846</v>
      </c>
      <c r="F5899" s="28" t="n">
        <v>0</v>
      </c>
      <c r="G5899" t="inlineStr">
        <is>
          <t>Ashby Falls Community Hospital</t>
        </is>
      </c>
      <c r="H5899" t="inlineStr">
        <is>
          <t>Emergency Department</t>
        </is>
      </c>
      <c r="I5899" t="inlineStr">
        <is>
          <t>Emergency</t>
        </is>
      </c>
      <c r="J5899" t="inlineStr">
        <is>
          <t>Silverline Medicare Advantage</t>
        </is>
      </c>
      <c r="K5899" t="inlineStr">
        <is>
          <t>Medicare Advantage</t>
        </is>
      </c>
      <c r="L5899" t="inlineStr">
        <is>
          <t>R10.9</t>
        </is>
      </c>
      <c r="M5899" t="inlineStr">
        <is>
          <t>Unspecified abdominal pain</t>
        </is>
      </c>
      <c r="N5899" t="inlineStr">
        <is>
          <t>Symptoms &amp; Signs</t>
        </is>
      </c>
      <c r="O5899" s="28" t="n">
        <v>67</v>
      </c>
      <c r="P5899" s="29" t="n">
        <v>3080.88</v>
      </c>
      <c r="R5899" s="28" t="n"/>
    </row>
    <row r="5900">
      <c r="A5900" t="inlineStr">
        <is>
          <t>ENC116612</t>
        </is>
      </c>
      <c r="B5900" t="inlineStr">
        <is>
          <t>PT11951</t>
        </is>
      </c>
      <c r="C5900" t="inlineStr">
        <is>
          <t>Emergency</t>
        </is>
      </c>
      <c r="D5900" s="27" t="n">
        <v>45846</v>
      </c>
      <c r="E5900" s="27" t="n">
        <v>45846</v>
      </c>
      <c r="F5900" s="28" t="n">
        <v>0</v>
      </c>
      <c r="G5900" t="inlineStr">
        <is>
          <t>Bluestone Memorial Hospital</t>
        </is>
      </c>
      <c r="H5900" t="inlineStr">
        <is>
          <t>Emergency Department</t>
        </is>
      </c>
      <c r="I5900" t="inlineStr">
        <is>
          <t>Emergency</t>
        </is>
      </c>
      <c r="J5900" t="inlineStr">
        <is>
          <t>State Medicaid</t>
        </is>
      </c>
      <c r="K5900" t="inlineStr">
        <is>
          <t>Government</t>
        </is>
      </c>
      <c r="L5900" t="inlineStr">
        <is>
          <t>K80.20</t>
        </is>
      </c>
      <c r="M5900" t="inlineStr">
        <is>
          <t>Calculus of gallbladder without cholecystitis without obstruction</t>
        </is>
      </c>
      <c r="N5900" t="inlineStr">
        <is>
          <t>Digestive</t>
        </is>
      </c>
      <c r="O5900" s="28" t="n">
        <v>31</v>
      </c>
      <c r="P5900" s="29" t="n">
        <v>5738.7</v>
      </c>
      <c r="R5900" s="28" t="n"/>
    </row>
    <row r="5901">
      <c r="A5901" t="inlineStr">
        <is>
          <t>ENC116613</t>
        </is>
      </c>
      <c r="B5901" t="inlineStr">
        <is>
          <t>PT11897</t>
        </is>
      </c>
      <c r="C5901" t="inlineStr">
        <is>
          <t>Emergency</t>
        </is>
      </c>
      <c r="D5901" s="27" t="n">
        <v>45846</v>
      </c>
      <c r="E5901" s="27" t="n">
        <v>45846</v>
      </c>
      <c r="F5901" s="28" t="n">
        <v>0</v>
      </c>
      <c r="G5901" t="inlineStr">
        <is>
          <t>Bluestone Memorial Hospital</t>
        </is>
      </c>
      <c r="H5901" t="inlineStr">
        <is>
          <t>Emergency Department</t>
        </is>
      </c>
      <c r="I5901" t="inlineStr">
        <is>
          <t>Emergency</t>
        </is>
      </c>
      <c r="J5901" t="inlineStr">
        <is>
          <t>Silverline Medicare Advantage</t>
        </is>
      </c>
      <c r="K5901" t="inlineStr">
        <is>
          <t>Medicare Advantage</t>
        </is>
      </c>
      <c r="L5901" t="inlineStr">
        <is>
          <t>R10.9</t>
        </is>
      </c>
      <c r="M5901" t="inlineStr">
        <is>
          <t>Unspecified abdominal pain</t>
        </is>
      </c>
      <c r="N5901" t="inlineStr">
        <is>
          <t>Symptoms &amp; Signs</t>
        </is>
      </c>
      <c r="O5901" s="28" t="n">
        <v>80</v>
      </c>
      <c r="P5901" s="29" t="n">
        <v>4660.53</v>
      </c>
      <c r="R5901" s="28" t="n"/>
    </row>
    <row r="5902">
      <c r="A5902" t="inlineStr">
        <is>
          <t>ENC116614</t>
        </is>
      </c>
      <c r="B5902" t="inlineStr">
        <is>
          <t>PT10233</t>
        </is>
      </c>
      <c r="C5902" t="inlineStr">
        <is>
          <t>Emergency</t>
        </is>
      </c>
      <c r="D5902" s="27" t="n">
        <v>45846</v>
      </c>
      <c r="E5902" s="27" t="n">
        <v>45846</v>
      </c>
      <c r="F5902" s="28" t="n">
        <v>0</v>
      </c>
      <c r="G5902" t="inlineStr">
        <is>
          <t>Bluestone Memorial Hospital</t>
        </is>
      </c>
      <c r="H5902" t="inlineStr">
        <is>
          <t>Emergency Department</t>
        </is>
      </c>
      <c r="I5902" t="inlineStr">
        <is>
          <t>Emergency</t>
        </is>
      </c>
      <c r="J5902" t="inlineStr">
        <is>
          <t>Summit Choice PPO</t>
        </is>
      </c>
      <c r="K5902" t="inlineStr">
        <is>
          <t>Commercial</t>
        </is>
      </c>
      <c r="L5902" t="inlineStr">
        <is>
          <t>N39.0</t>
        </is>
      </c>
      <c r="M5902" t="inlineStr">
        <is>
          <t>Urinary tract infection, site not specified</t>
        </is>
      </c>
      <c r="N5902" t="inlineStr">
        <is>
          <t>Genitourinary</t>
        </is>
      </c>
      <c r="O5902" s="28" t="n">
        <v>61</v>
      </c>
      <c r="P5902" s="29" t="n">
        <v>4584.87</v>
      </c>
      <c r="R5902" s="28" t="n"/>
    </row>
    <row r="5903">
      <c r="A5903" t="inlineStr">
        <is>
          <t>ENC116616</t>
        </is>
      </c>
      <c r="B5903" t="inlineStr">
        <is>
          <t>PT13989</t>
        </is>
      </c>
      <c r="C5903" t="inlineStr">
        <is>
          <t>Outpatient</t>
        </is>
      </c>
      <c r="D5903" s="27" t="n">
        <v>45846</v>
      </c>
      <c r="E5903" s="27" t="n">
        <v>45846</v>
      </c>
      <c r="F5903" s="28" t="n">
        <v>0</v>
      </c>
      <c r="G5903" t="inlineStr">
        <is>
          <t>Bluestone Outpatient Pavilion</t>
        </is>
      </c>
      <c r="H5903" t="inlineStr">
        <is>
          <t>Primary Care Clinic</t>
        </is>
      </c>
      <c r="I5903" t="inlineStr">
        <is>
          <t>Ambulatory</t>
        </is>
      </c>
      <c r="J5903" t="inlineStr">
        <is>
          <t>Medicare</t>
        </is>
      </c>
      <c r="K5903" t="inlineStr">
        <is>
          <t>Government</t>
        </is>
      </c>
      <c r="L5903" t="inlineStr">
        <is>
          <t>I10</t>
        </is>
      </c>
      <c r="M5903" t="inlineStr">
        <is>
          <t>Essential (primary) hypertension</t>
        </is>
      </c>
      <c r="N5903" t="inlineStr">
        <is>
          <t>Circulatory</t>
        </is>
      </c>
      <c r="O5903" s="28" t="n">
        <v>65</v>
      </c>
      <c r="P5903" s="29" t="n">
        <v>330.42</v>
      </c>
      <c r="R5903" s="28" t="n"/>
    </row>
    <row r="5904">
      <c r="A5904" t="inlineStr">
        <is>
          <t>ENC116609</t>
        </is>
      </c>
      <c r="B5904" t="inlineStr">
        <is>
          <t>PT11343</t>
        </is>
      </c>
      <c r="C5904" t="inlineStr">
        <is>
          <t>Observation</t>
        </is>
      </c>
      <c r="D5904" s="27" t="n">
        <v>45846</v>
      </c>
      <c r="E5904" s="27" t="n">
        <v>45847</v>
      </c>
      <c r="F5904" s="28" t="n">
        <v>1</v>
      </c>
      <c r="G5904" t="inlineStr">
        <is>
          <t>Ashby Falls Community Hospital</t>
        </is>
      </c>
      <c r="H5904" t="inlineStr">
        <is>
          <t>Medical-Surgical</t>
        </is>
      </c>
      <c r="I5904" t="inlineStr">
        <is>
          <t>Medicine</t>
        </is>
      </c>
      <c r="J5904" t="inlineStr">
        <is>
          <t>Summit Choice PPO</t>
        </is>
      </c>
      <c r="K5904" t="inlineStr">
        <is>
          <t>Commercial</t>
        </is>
      </c>
      <c r="L5904" t="inlineStr">
        <is>
          <t>M54.50</t>
        </is>
      </c>
      <c r="M5904" t="inlineStr">
        <is>
          <t>Low back pain, unspecified</t>
        </is>
      </c>
      <c r="N5904" t="inlineStr">
        <is>
          <t>Musculoskeletal</t>
        </is>
      </c>
      <c r="O5904" s="28" t="n">
        <v>63</v>
      </c>
      <c r="P5904" s="29" t="n">
        <v>9293.049999999999</v>
      </c>
      <c r="R5904" s="28" t="n"/>
    </row>
    <row r="5905">
      <c r="A5905" t="inlineStr">
        <is>
          <t>ENC116617</t>
        </is>
      </c>
      <c r="B5905" t="inlineStr">
        <is>
          <t>PT10482</t>
        </is>
      </c>
      <c r="C5905" t="inlineStr">
        <is>
          <t>Outpatient</t>
        </is>
      </c>
      <c r="D5905" s="27" t="n">
        <v>45846</v>
      </c>
      <c r="E5905" s="27" t="n">
        <v>45846</v>
      </c>
      <c r="F5905" s="28" t="n">
        <v>0</v>
      </c>
      <c r="G5905" t="inlineStr">
        <is>
          <t>Bluestone Outpatient Pavilion</t>
        </is>
      </c>
      <c r="H5905" t="inlineStr">
        <is>
          <t>Infusion &amp; Oncology Clinic</t>
        </is>
      </c>
      <c r="I5905" t="inlineStr">
        <is>
          <t>Oncology</t>
        </is>
      </c>
      <c r="J5905" t="inlineStr">
        <is>
          <t>Silverline Medicare Advantage</t>
        </is>
      </c>
      <c r="K5905" t="inlineStr">
        <is>
          <t>Medicare Advantage</t>
        </is>
      </c>
      <c r="L5905" t="inlineStr">
        <is>
          <t>C50.911</t>
        </is>
      </c>
      <c r="M5905" t="inlineStr">
        <is>
          <t>Malignant neoplasm of unspecified site of right female breast</t>
        </is>
      </c>
      <c r="N5905" t="inlineStr">
        <is>
          <t>Neoplasms</t>
        </is>
      </c>
      <c r="O5905" s="28" t="n">
        <v>66</v>
      </c>
      <c r="P5905" s="29" t="n">
        <v>892.1799999999999</v>
      </c>
      <c r="R5905" s="28" t="n"/>
    </row>
    <row r="5906">
      <c r="A5906" t="inlineStr">
        <is>
          <t>ENC116618</t>
        </is>
      </c>
      <c r="B5906" t="inlineStr">
        <is>
          <t>PT13699</t>
        </is>
      </c>
      <c r="C5906" t="inlineStr">
        <is>
          <t>Emergency</t>
        </is>
      </c>
      <c r="D5906" s="27" t="n">
        <v>45846</v>
      </c>
      <c r="E5906" s="27" t="n">
        <v>45846</v>
      </c>
      <c r="F5906" s="28" t="n">
        <v>0</v>
      </c>
      <c r="G5906" t="inlineStr">
        <is>
          <t>Bluestone Memorial Hospital</t>
        </is>
      </c>
      <c r="H5906" t="inlineStr">
        <is>
          <t>Emergency Department</t>
        </is>
      </c>
      <c r="I5906" t="inlineStr">
        <is>
          <t>Emergency</t>
        </is>
      </c>
      <c r="J5906" t="inlineStr">
        <is>
          <t>Evergreen Mutual Insurance</t>
        </is>
      </c>
      <c r="K5906" t="inlineStr">
        <is>
          <t>Commercial</t>
        </is>
      </c>
      <c r="L5906" t="inlineStr">
        <is>
          <t>S93.401A</t>
        </is>
      </c>
      <c r="M5906" t="inlineStr">
        <is>
          <t>Sprain of unspecified ligament of right ankle, initial encounter</t>
        </is>
      </c>
      <c r="N5906" t="inlineStr">
        <is>
          <t>Injury</t>
        </is>
      </c>
      <c r="O5906" s="28" t="n">
        <v>49</v>
      </c>
      <c r="P5906" s="29" t="n">
        <v>1240.44</v>
      </c>
      <c r="R5906" s="28" t="n"/>
    </row>
    <row r="5907">
      <c r="A5907" t="inlineStr">
        <is>
          <t>ENC116619</t>
        </is>
      </c>
      <c r="B5907" t="inlineStr">
        <is>
          <t>PT10683</t>
        </is>
      </c>
      <c r="C5907" t="inlineStr">
        <is>
          <t>Outpatient</t>
        </is>
      </c>
      <c r="D5907" s="27" t="n">
        <v>45846</v>
      </c>
      <c r="E5907" s="27" t="n">
        <v>45846</v>
      </c>
      <c r="F5907" s="28" t="n">
        <v>0</v>
      </c>
      <c r="G5907" t="inlineStr">
        <is>
          <t>Bluestone Outpatient Pavilion</t>
        </is>
      </c>
      <c r="H5907" t="inlineStr">
        <is>
          <t>Primary Care Clinic</t>
        </is>
      </c>
      <c r="I5907" t="inlineStr">
        <is>
          <t>Ambulatory</t>
        </is>
      </c>
      <c r="J5907" t="inlineStr">
        <is>
          <t>Workers' Compensation</t>
        </is>
      </c>
      <c r="K5907" t="inlineStr">
        <is>
          <t>Workers' Comp</t>
        </is>
      </c>
      <c r="L5907" t="inlineStr">
        <is>
          <t>M54.50</t>
        </is>
      </c>
      <c r="M5907" t="inlineStr">
        <is>
          <t>Low back pain, unspecified</t>
        </is>
      </c>
      <c r="N5907" t="inlineStr">
        <is>
          <t>Musculoskeletal</t>
        </is>
      </c>
      <c r="O5907" s="28" t="n">
        <v>54</v>
      </c>
      <c r="P5907" s="29" t="n">
        <v>187.1</v>
      </c>
      <c r="R5907" s="28" t="n"/>
    </row>
    <row r="5908">
      <c r="A5908" t="inlineStr">
        <is>
          <t>ENC116620</t>
        </is>
      </c>
      <c r="B5908" t="inlineStr">
        <is>
          <t>PT11975</t>
        </is>
      </c>
      <c r="C5908" t="inlineStr">
        <is>
          <t>Outpatient</t>
        </is>
      </c>
      <c r="D5908" s="27" t="n">
        <v>45846</v>
      </c>
      <c r="E5908" s="27" t="n">
        <v>45846</v>
      </c>
      <c r="F5908" s="28" t="n">
        <v>0</v>
      </c>
      <c r="G5908" t="inlineStr">
        <is>
          <t>Bluestone Outpatient Pavilion</t>
        </is>
      </c>
      <c r="H5908" t="inlineStr">
        <is>
          <t>Primary Care Clinic</t>
        </is>
      </c>
      <c r="I5908" t="inlineStr">
        <is>
          <t>Ambulatory</t>
        </is>
      </c>
      <c r="J5908" t="inlineStr">
        <is>
          <t>Keystone Health Partners</t>
        </is>
      </c>
      <c r="K5908" t="inlineStr">
        <is>
          <t>Commercial</t>
        </is>
      </c>
      <c r="L5908" t="inlineStr">
        <is>
          <t>E78.5</t>
        </is>
      </c>
      <c r="M5908" t="inlineStr">
        <is>
          <t>Hyperlipidemia, unspecified</t>
        </is>
      </c>
      <c r="N5908" t="inlineStr">
        <is>
          <t>Endocrine</t>
        </is>
      </c>
      <c r="O5908" s="28" t="n">
        <v>54</v>
      </c>
      <c r="P5908" s="29" t="n">
        <v>156.54</v>
      </c>
      <c r="R5908" s="28" t="n"/>
    </row>
    <row r="5909">
      <c r="A5909" t="inlineStr">
        <is>
          <t>ENC116621</t>
        </is>
      </c>
      <c r="B5909" t="inlineStr">
        <is>
          <t>PT13386</t>
        </is>
      </c>
      <c r="C5909" t="inlineStr">
        <is>
          <t>Outpatient</t>
        </is>
      </c>
      <c r="D5909" s="27" t="n">
        <v>45846</v>
      </c>
      <c r="E5909" s="27" t="n">
        <v>45846</v>
      </c>
      <c r="F5909" s="28" t="n">
        <v>0</v>
      </c>
      <c r="G5909" t="inlineStr">
        <is>
          <t>Bluestone Outpatient Pavilion</t>
        </is>
      </c>
      <c r="H5909" t="inlineStr">
        <is>
          <t>Endocrinology &amp; Diabetes Clinic</t>
        </is>
      </c>
      <c r="I5909" t="inlineStr">
        <is>
          <t>Ambulatory</t>
        </is>
      </c>
      <c r="J5909" t="inlineStr">
        <is>
          <t>Medicare</t>
        </is>
      </c>
      <c r="K5909" t="inlineStr">
        <is>
          <t>Government</t>
        </is>
      </c>
      <c r="L5909" t="inlineStr">
        <is>
          <t>E11.9</t>
        </is>
      </c>
      <c r="M5909" t="inlineStr">
        <is>
          <t>Type 2 diabetes mellitus without complications</t>
        </is>
      </c>
      <c r="N5909" t="inlineStr">
        <is>
          <t>Endocrine</t>
        </is>
      </c>
      <c r="O5909" s="28" t="n">
        <v>77</v>
      </c>
      <c r="P5909" s="29" t="n">
        <v>496.81</v>
      </c>
      <c r="R5909" s="28" t="n"/>
    </row>
    <row r="5910">
      <c r="A5910" t="inlineStr">
        <is>
          <t>ENC116622</t>
        </is>
      </c>
      <c r="B5910" t="inlineStr">
        <is>
          <t>PT12877</t>
        </is>
      </c>
      <c r="C5910" t="inlineStr">
        <is>
          <t>Emergency</t>
        </is>
      </c>
      <c r="D5910" s="27" t="n">
        <v>45846</v>
      </c>
      <c r="E5910" s="27" t="n">
        <v>45846</v>
      </c>
      <c r="F5910" s="28" t="n">
        <v>0</v>
      </c>
      <c r="G5910" t="inlineStr">
        <is>
          <t>Bluestone Memorial Hospital</t>
        </is>
      </c>
      <c r="H5910" t="inlineStr">
        <is>
          <t>Emergency Department</t>
        </is>
      </c>
      <c r="I5910" t="inlineStr">
        <is>
          <t>Emergency</t>
        </is>
      </c>
      <c r="J5910" t="inlineStr">
        <is>
          <t>Keystone Health Partners</t>
        </is>
      </c>
      <c r="K5910" t="inlineStr">
        <is>
          <t>Commercial</t>
        </is>
      </c>
      <c r="L5910" t="inlineStr">
        <is>
          <t>E86.0</t>
        </is>
      </c>
      <c r="M5910" t="inlineStr">
        <is>
          <t>Dehydration</t>
        </is>
      </c>
      <c r="N5910" t="inlineStr">
        <is>
          <t>Endocrine</t>
        </is>
      </c>
      <c r="O5910" s="28" t="n">
        <v>30</v>
      </c>
      <c r="P5910" s="29" t="n">
        <v>1348.49</v>
      </c>
      <c r="R5910" s="28" t="n"/>
    </row>
    <row r="5911">
      <c r="A5911" t="inlineStr">
        <is>
          <t>ENC116623</t>
        </is>
      </c>
      <c r="B5911" t="inlineStr">
        <is>
          <t>PT10975</t>
        </is>
      </c>
      <c r="C5911" t="inlineStr">
        <is>
          <t>Outpatient</t>
        </is>
      </c>
      <c r="D5911" s="27" t="n">
        <v>45846</v>
      </c>
      <c r="E5911" s="27" t="n">
        <v>45846</v>
      </c>
      <c r="F5911" s="28" t="n">
        <v>0</v>
      </c>
      <c r="G5911" t="inlineStr">
        <is>
          <t>Bluestone Outpatient Pavilion</t>
        </is>
      </c>
      <c r="H5911" t="inlineStr">
        <is>
          <t>Cardiology Clinic</t>
        </is>
      </c>
      <c r="I5911" t="inlineStr">
        <is>
          <t>Cardiovascular</t>
        </is>
      </c>
      <c r="J5911" t="inlineStr">
        <is>
          <t>Silverline Medicare Advantage</t>
        </is>
      </c>
      <c r="K5911" t="inlineStr">
        <is>
          <t>Medicare Advantage</t>
        </is>
      </c>
      <c r="L5911" t="inlineStr">
        <is>
          <t>I50.9</t>
        </is>
      </c>
      <c r="M5911" t="inlineStr">
        <is>
          <t>Heart failure, unspecified</t>
        </is>
      </c>
      <c r="N5911" t="inlineStr">
        <is>
          <t>Circulatory</t>
        </is>
      </c>
      <c r="O5911" s="28" t="n">
        <v>91</v>
      </c>
      <c r="P5911" s="29" t="n">
        <v>400.37</v>
      </c>
      <c r="R5911" s="28" t="n"/>
    </row>
    <row r="5912">
      <c r="A5912" t="inlineStr">
        <is>
          <t>ENC116624</t>
        </is>
      </c>
      <c r="B5912" t="inlineStr">
        <is>
          <t>PT13486</t>
        </is>
      </c>
      <c r="C5912" t="inlineStr">
        <is>
          <t>Emergency</t>
        </is>
      </c>
      <c r="D5912" s="27" t="n">
        <v>45846</v>
      </c>
      <c r="E5912" s="27" t="n">
        <v>45846</v>
      </c>
      <c r="F5912" s="28" t="n">
        <v>0</v>
      </c>
      <c r="G5912" t="inlineStr">
        <is>
          <t>Bluestone Memorial Hospital</t>
        </is>
      </c>
      <c r="H5912" t="inlineStr">
        <is>
          <t>Emergency Department</t>
        </is>
      </c>
      <c r="I5912" t="inlineStr">
        <is>
          <t>Emergency</t>
        </is>
      </c>
      <c r="J5912" t="inlineStr">
        <is>
          <t>Evergreen Mutual Insurance</t>
        </is>
      </c>
      <c r="K5912" t="inlineStr">
        <is>
          <t>Commercial</t>
        </is>
      </c>
      <c r="L5912" t="inlineStr">
        <is>
          <t>S93.401A</t>
        </is>
      </c>
      <c r="M5912" t="inlineStr">
        <is>
          <t>Sprain of unspecified ligament of right ankle, initial encounter</t>
        </is>
      </c>
      <c r="N5912" t="inlineStr">
        <is>
          <t>Injury</t>
        </is>
      </c>
      <c r="O5912" s="28" t="n">
        <v>30</v>
      </c>
      <c r="P5912" s="29" t="n">
        <v>1566.24</v>
      </c>
      <c r="R5912" s="28" t="n"/>
    </row>
    <row r="5913">
      <c r="A5913" t="inlineStr">
        <is>
          <t>ENC116615</t>
        </is>
      </c>
      <c r="B5913" t="inlineStr">
        <is>
          <t>PT13996</t>
        </is>
      </c>
      <c r="C5913" t="inlineStr">
        <is>
          <t>Inpatient</t>
        </is>
      </c>
      <c r="D5913" s="27" t="n">
        <v>45846</v>
      </c>
      <c r="E5913" s="27" t="n">
        <v>45851</v>
      </c>
      <c r="F5913" s="28" t="n">
        <v>5</v>
      </c>
      <c r="G5913" t="inlineStr">
        <is>
          <t>Bluestone Memorial Hospital</t>
        </is>
      </c>
      <c r="H5913" t="inlineStr">
        <is>
          <t>Neuroscience &amp; Stroke</t>
        </is>
      </c>
      <c r="I5913" t="inlineStr">
        <is>
          <t>Neuroscience</t>
        </is>
      </c>
      <c r="J5913" t="inlineStr">
        <is>
          <t>Medicare</t>
        </is>
      </c>
      <c r="K5913" t="inlineStr">
        <is>
          <t>Government</t>
        </is>
      </c>
      <c r="L5913" t="inlineStr">
        <is>
          <t>I63.9</t>
        </is>
      </c>
      <c r="M5913" t="inlineStr">
        <is>
          <t>Cerebral infarction, unspecified</t>
        </is>
      </c>
      <c r="N5913" t="inlineStr">
        <is>
          <t>Circulatory</t>
        </is>
      </c>
      <c r="O5913" s="28" t="n">
        <v>66</v>
      </c>
      <c r="P5913" s="29" t="n">
        <v>25125.83</v>
      </c>
      <c r="Q5913" t="inlineStr">
        <is>
          <t>N</t>
        </is>
      </c>
      <c r="R5913" s="28" t="n">
        <v>0</v>
      </c>
    </row>
    <row r="5914">
      <c r="A5914" t="inlineStr">
        <is>
          <t>ENC116625</t>
        </is>
      </c>
      <c r="B5914" t="inlineStr">
        <is>
          <t>PT13938</t>
        </is>
      </c>
      <c r="C5914" t="inlineStr">
        <is>
          <t>Emergency</t>
        </is>
      </c>
      <c r="D5914" s="27" t="n">
        <v>45846</v>
      </c>
      <c r="E5914" s="27" t="n">
        <v>45846</v>
      </c>
      <c r="F5914" s="28" t="n">
        <v>0</v>
      </c>
      <c r="G5914" t="inlineStr">
        <is>
          <t>Bluestone Memorial Hospital</t>
        </is>
      </c>
      <c r="H5914" t="inlineStr">
        <is>
          <t>Emergency Department</t>
        </is>
      </c>
      <c r="I5914" t="inlineStr">
        <is>
          <t>Emergency</t>
        </is>
      </c>
      <c r="J5914" t="inlineStr">
        <is>
          <t>Medicare</t>
        </is>
      </c>
      <c r="K5914" t="inlineStr">
        <is>
          <t>Government</t>
        </is>
      </c>
      <c r="L5914" t="inlineStr">
        <is>
          <t>I10</t>
        </is>
      </c>
      <c r="M5914" t="inlineStr">
        <is>
          <t>Essential (primary) hypertension</t>
        </is>
      </c>
      <c r="N5914" t="inlineStr">
        <is>
          <t>Circulatory</t>
        </is>
      </c>
      <c r="O5914" s="28" t="n">
        <v>64</v>
      </c>
      <c r="P5914" s="29" t="n">
        <v>4327.46</v>
      </c>
      <c r="R5914" s="28" t="n"/>
    </row>
    <row r="5915">
      <c r="A5915" t="inlineStr">
        <is>
          <t>ENC116627</t>
        </is>
      </c>
      <c r="B5915" t="inlineStr">
        <is>
          <t>PT11112</t>
        </is>
      </c>
      <c r="C5915" t="inlineStr">
        <is>
          <t>Emergency</t>
        </is>
      </c>
      <c r="D5915" s="27" t="n">
        <v>45846</v>
      </c>
      <c r="E5915" s="27" t="n">
        <v>45846</v>
      </c>
      <c r="F5915" s="28" t="n">
        <v>0</v>
      </c>
      <c r="G5915" t="inlineStr">
        <is>
          <t>Bluestone Memorial Hospital</t>
        </is>
      </c>
      <c r="H5915" t="inlineStr">
        <is>
          <t>Emergency Department</t>
        </is>
      </c>
      <c r="I5915" t="inlineStr">
        <is>
          <t>Emergency</t>
        </is>
      </c>
      <c r="J5915" t="inlineStr">
        <is>
          <t>Summit Choice PPO</t>
        </is>
      </c>
      <c r="K5915" t="inlineStr">
        <is>
          <t>Commercial</t>
        </is>
      </c>
      <c r="L5915" t="inlineStr">
        <is>
          <t>E86.0</t>
        </is>
      </c>
      <c r="M5915" t="inlineStr">
        <is>
          <t>Dehydration</t>
        </is>
      </c>
      <c r="N5915" t="inlineStr">
        <is>
          <t>Endocrine</t>
        </is>
      </c>
      <c r="O5915" s="28" t="n">
        <v>30</v>
      </c>
      <c r="P5915" s="29" t="n">
        <v>4118.92</v>
      </c>
      <c r="R5915" s="28" t="n"/>
    </row>
    <row r="5916">
      <c r="A5916" t="inlineStr">
        <is>
          <t>ENC116626</t>
        </is>
      </c>
      <c r="B5916" t="inlineStr">
        <is>
          <t>PT10333</t>
        </is>
      </c>
      <c r="C5916" t="inlineStr">
        <is>
          <t>Inpatient</t>
        </is>
      </c>
      <c r="D5916" s="27" t="n">
        <v>45846</v>
      </c>
      <c r="E5916" s="27" t="n">
        <v>45848</v>
      </c>
      <c r="F5916" s="28" t="n">
        <v>2</v>
      </c>
      <c r="G5916" t="inlineStr">
        <is>
          <t>Bluestone Memorial Hospital</t>
        </is>
      </c>
      <c r="H5916" t="inlineStr">
        <is>
          <t>Medical-Surgical 4 West</t>
        </is>
      </c>
      <c r="I5916" t="inlineStr">
        <is>
          <t>Medicine</t>
        </is>
      </c>
      <c r="J5916" t="inlineStr">
        <is>
          <t>Medicare</t>
        </is>
      </c>
      <c r="K5916" t="inlineStr">
        <is>
          <t>Government</t>
        </is>
      </c>
      <c r="L5916" t="inlineStr">
        <is>
          <t>E87.1</t>
        </is>
      </c>
      <c r="M5916" t="inlineStr">
        <is>
          <t>Hypo-osmolality and hyponatremia</t>
        </is>
      </c>
      <c r="N5916" t="inlineStr">
        <is>
          <t>Endocrine</t>
        </is>
      </c>
      <c r="O5916" s="28" t="n">
        <v>78</v>
      </c>
      <c r="P5916" s="29" t="n">
        <v>9713.17</v>
      </c>
      <c r="Q5916" t="inlineStr">
        <is>
          <t>N</t>
        </is>
      </c>
      <c r="R5916" s="28" t="n">
        <v>0</v>
      </c>
    </row>
    <row r="5917">
      <c r="A5917" t="inlineStr">
        <is>
          <t>ENC116629</t>
        </is>
      </c>
      <c r="B5917" t="inlineStr">
        <is>
          <t>PT11953</t>
        </is>
      </c>
      <c r="C5917" t="inlineStr">
        <is>
          <t>Emergency</t>
        </is>
      </c>
      <c r="D5917" s="27" t="n">
        <v>45846</v>
      </c>
      <c r="E5917" s="27" t="n">
        <v>45847</v>
      </c>
      <c r="F5917" s="28" t="n">
        <v>1</v>
      </c>
      <c r="G5917" t="inlineStr">
        <is>
          <t>Bluestone Memorial Hospital</t>
        </is>
      </c>
      <c r="H5917" t="inlineStr">
        <is>
          <t>Emergency Department</t>
        </is>
      </c>
      <c r="I5917" t="inlineStr">
        <is>
          <t>Emergency</t>
        </is>
      </c>
      <c r="J5917" t="inlineStr">
        <is>
          <t>Evergreen Mutual Insurance</t>
        </is>
      </c>
      <c r="K5917" t="inlineStr">
        <is>
          <t>Commercial</t>
        </is>
      </c>
      <c r="L5917" t="inlineStr">
        <is>
          <t>L03.115</t>
        </is>
      </c>
      <c r="M5917" t="inlineStr">
        <is>
          <t>Cellulitis of right lower limb</t>
        </is>
      </c>
      <c r="N5917" t="inlineStr">
        <is>
          <t>Skin</t>
        </is>
      </c>
      <c r="O5917" s="28" t="n">
        <v>30</v>
      </c>
      <c r="P5917" s="29" t="n">
        <v>3640.17</v>
      </c>
      <c r="R5917" s="28" t="n"/>
    </row>
    <row r="5918">
      <c r="A5918" t="inlineStr">
        <is>
          <t>ENC116628</t>
        </is>
      </c>
      <c r="B5918" t="inlineStr">
        <is>
          <t>PT11014</t>
        </is>
      </c>
      <c r="C5918" t="inlineStr">
        <is>
          <t>Inpatient</t>
        </is>
      </c>
      <c r="D5918" s="27" t="n">
        <v>45847</v>
      </c>
      <c r="E5918" s="27" t="n">
        <v>45857</v>
      </c>
      <c r="F5918" s="28" t="n">
        <v>10</v>
      </c>
      <c r="G5918" t="inlineStr">
        <is>
          <t>Bluestone Memorial Hospital</t>
        </is>
      </c>
      <c r="H5918" t="inlineStr">
        <is>
          <t>Intensive Care Unit</t>
        </is>
      </c>
      <c r="I5918" t="inlineStr">
        <is>
          <t>Critical Care</t>
        </is>
      </c>
      <c r="J5918" t="inlineStr">
        <is>
          <t>Silverline Medicare Advantage</t>
        </is>
      </c>
      <c r="K5918" t="inlineStr">
        <is>
          <t>Medicare Advantage</t>
        </is>
      </c>
      <c r="L5918" t="inlineStr">
        <is>
          <t>A41.9</t>
        </is>
      </c>
      <c r="M5918" t="inlineStr">
        <is>
          <t>Sepsis, unspecified organism</t>
        </is>
      </c>
      <c r="N5918" t="inlineStr">
        <is>
          <t>Infectious</t>
        </is>
      </c>
      <c r="O5918" s="28" t="n">
        <v>76</v>
      </c>
      <c r="P5918" s="29" t="n">
        <v>117257.41</v>
      </c>
      <c r="Q5918" t="inlineStr">
        <is>
          <t>Y</t>
        </is>
      </c>
      <c r="R5918" s="28" t="n">
        <v>1</v>
      </c>
    </row>
    <row r="5919">
      <c r="A5919" t="inlineStr">
        <is>
          <t>ENC116630</t>
        </is>
      </c>
      <c r="B5919" t="inlineStr">
        <is>
          <t>PT10081</t>
        </is>
      </c>
      <c r="C5919" t="inlineStr">
        <is>
          <t>Inpatient</t>
        </is>
      </c>
      <c r="D5919" s="27" t="n">
        <v>45847</v>
      </c>
      <c r="E5919" s="27" t="n">
        <v>45851</v>
      </c>
      <c r="F5919" s="28" t="n">
        <v>4</v>
      </c>
      <c r="G5919" t="inlineStr">
        <is>
          <t>Bluestone Memorial Hospital</t>
        </is>
      </c>
      <c r="H5919" t="inlineStr">
        <is>
          <t>Orthopedics &amp; Spine</t>
        </is>
      </c>
      <c r="I5919" t="inlineStr">
        <is>
          <t>Orthopedics</t>
        </is>
      </c>
      <c r="J5919" t="inlineStr">
        <is>
          <t>Medicare</t>
        </is>
      </c>
      <c r="K5919" t="inlineStr">
        <is>
          <t>Government</t>
        </is>
      </c>
      <c r="L5919" t="inlineStr">
        <is>
          <t>M16.11</t>
        </is>
      </c>
      <c r="M5919" t="inlineStr">
        <is>
          <t>Unilateral primary osteoarthritis, right hip</t>
        </is>
      </c>
      <c r="N5919" t="inlineStr">
        <is>
          <t>Musculoskeletal</t>
        </is>
      </c>
      <c r="O5919" s="28" t="n">
        <v>70</v>
      </c>
      <c r="P5919" s="29" t="n">
        <v>62384.76</v>
      </c>
      <c r="Q5919" t="inlineStr">
        <is>
          <t>N</t>
        </is>
      </c>
      <c r="R5919" s="28" t="n">
        <v>0</v>
      </c>
    </row>
    <row r="5920">
      <c r="A5920" t="inlineStr">
        <is>
          <t>ENC116631</t>
        </is>
      </c>
      <c r="B5920" t="inlineStr">
        <is>
          <t>PT13574</t>
        </is>
      </c>
      <c r="C5920" t="inlineStr">
        <is>
          <t>Emergency</t>
        </is>
      </c>
      <c r="D5920" s="27" t="n">
        <v>45847</v>
      </c>
      <c r="E5920" s="27" t="n">
        <v>45847</v>
      </c>
      <c r="F5920" s="28" t="n">
        <v>0</v>
      </c>
      <c r="G5920" t="inlineStr">
        <is>
          <t>Ashby Falls Community Hospital</t>
        </is>
      </c>
      <c r="H5920" t="inlineStr">
        <is>
          <t>Emergency Department</t>
        </is>
      </c>
      <c r="I5920" t="inlineStr">
        <is>
          <t>Emergency</t>
        </is>
      </c>
      <c r="J5920" t="inlineStr">
        <is>
          <t>Evergreen Mutual Insurance</t>
        </is>
      </c>
      <c r="K5920" t="inlineStr">
        <is>
          <t>Commercial</t>
        </is>
      </c>
      <c r="L5920" t="inlineStr">
        <is>
          <t>R10.9</t>
        </is>
      </c>
      <c r="M5920" t="inlineStr">
        <is>
          <t>Unspecified abdominal pain</t>
        </is>
      </c>
      <c r="N5920" t="inlineStr">
        <is>
          <t>Symptoms &amp; Signs</t>
        </is>
      </c>
      <c r="O5920" s="28" t="n">
        <v>32</v>
      </c>
      <c r="P5920" s="29" t="n">
        <v>3019.81</v>
      </c>
      <c r="R5920" s="28" t="n"/>
    </row>
    <row r="5921">
      <c r="A5921" t="inlineStr">
        <is>
          <t>ENC116632</t>
        </is>
      </c>
      <c r="B5921" t="inlineStr">
        <is>
          <t>PT11004</t>
        </is>
      </c>
      <c r="C5921" t="inlineStr">
        <is>
          <t>Outpatient</t>
        </is>
      </c>
      <c r="D5921" s="27" t="n">
        <v>45847</v>
      </c>
      <c r="E5921" s="27" t="n">
        <v>45847</v>
      </c>
      <c r="F5921" s="28" t="n">
        <v>0</v>
      </c>
      <c r="G5921" t="inlineStr">
        <is>
          <t>Bluestone Outpatient Pavilion</t>
        </is>
      </c>
      <c r="H5921" t="inlineStr">
        <is>
          <t>Orthopedic Clinic</t>
        </is>
      </c>
      <c r="I5921" t="inlineStr">
        <is>
          <t>Orthopedics</t>
        </is>
      </c>
      <c r="J5921" t="inlineStr">
        <is>
          <t>Silverline Medicare Advantage</t>
        </is>
      </c>
      <c r="K5921" t="inlineStr">
        <is>
          <t>Medicare Advantage</t>
        </is>
      </c>
      <c r="L5921" t="inlineStr">
        <is>
          <t>M16.11</t>
        </is>
      </c>
      <c r="M5921" t="inlineStr">
        <is>
          <t>Unilateral primary osteoarthritis, right hip</t>
        </is>
      </c>
      <c r="N5921" t="inlineStr">
        <is>
          <t>Musculoskeletal</t>
        </is>
      </c>
      <c r="O5921" s="28" t="n">
        <v>78</v>
      </c>
      <c r="P5921" s="29" t="n">
        <v>240</v>
      </c>
      <c r="R5921" s="28" t="n"/>
    </row>
    <row r="5922">
      <c r="A5922" t="inlineStr">
        <is>
          <t>ENC116633</t>
        </is>
      </c>
      <c r="B5922" t="inlineStr">
        <is>
          <t>PT13758</t>
        </is>
      </c>
      <c r="C5922" t="inlineStr">
        <is>
          <t>Outpatient</t>
        </is>
      </c>
      <c r="D5922" s="27" t="n">
        <v>45847</v>
      </c>
      <c r="E5922" s="27" t="n">
        <v>45847</v>
      </c>
      <c r="F5922" s="28" t="n">
        <v>0</v>
      </c>
      <c r="G5922" t="inlineStr">
        <is>
          <t>Bluestone Outpatient Pavilion</t>
        </is>
      </c>
      <c r="H5922" t="inlineStr">
        <is>
          <t>Primary Care Clinic</t>
        </is>
      </c>
      <c r="I5922" t="inlineStr">
        <is>
          <t>Ambulatory</t>
        </is>
      </c>
      <c r="J5922" t="inlineStr">
        <is>
          <t>Keystone Health Partners</t>
        </is>
      </c>
      <c r="K5922" t="inlineStr">
        <is>
          <t>Commercial</t>
        </is>
      </c>
      <c r="L5922" t="inlineStr">
        <is>
          <t>Z00.00</t>
        </is>
      </c>
      <c r="M5922" t="inlineStr">
        <is>
          <t>Encounter for general adult medical examination without abnormal findings</t>
        </is>
      </c>
      <c r="N5922" t="inlineStr">
        <is>
          <t>Factors Influencing Health</t>
        </is>
      </c>
      <c r="O5922" s="28" t="n">
        <v>67</v>
      </c>
      <c r="P5922" s="29" t="n">
        <v>230.85</v>
      </c>
      <c r="R5922" s="28" t="n"/>
    </row>
    <row r="5923">
      <c r="A5923" t="inlineStr">
        <is>
          <t>ENC116634</t>
        </is>
      </c>
      <c r="B5923" t="inlineStr">
        <is>
          <t>PT12701</t>
        </is>
      </c>
      <c r="C5923" t="inlineStr">
        <is>
          <t>Outpatient</t>
        </is>
      </c>
      <c r="D5923" s="27" t="n">
        <v>45847</v>
      </c>
      <c r="E5923" s="27" t="n">
        <v>45847</v>
      </c>
      <c r="F5923" s="28" t="n">
        <v>0</v>
      </c>
      <c r="G5923" t="inlineStr">
        <is>
          <t>Bluestone Outpatient Pavilion</t>
        </is>
      </c>
      <c r="H5923" t="inlineStr">
        <is>
          <t>Primary Care Clinic</t>
        </is>
      </c>
      <c r="I5923" t="inlineStr">
        <is>
          <t>Ambulatory</t>
        </is>
      </c>
      <c r="J5923" t="inlineStr">
        <is>
          <t>Silverline Medicare Advantage</t>
        </is>
      </c>
      <c r="K5923" t="inlineStr">
        <is>
          <t>Medicare Advantage</t>
        </is>
      </c>
      <c r="L5923" t="inlineStr">
        <is>
          <t>Z00.00</t>
        </is>
      </c>
      <c r="M5923" t="inlineStr">
        <is>
          <t>Encounter for general adult medical examination without abnormal findings</t>
        </is>
      </c>
      <c r="N5923" t="inlineStr">
        <is>
          <t>Factors Influencing Health</t>
        </is>
      </c>
      <c r="O5923" s="28" t="n">
        <v>75</v>
      </c>
      <c r="P5923" s="29" t="n">
        <v>341.47</v>
      </c>
      <c r="R5923" s="28" t="n"/>
    </row>
    <row r="5924">
      <c r="A5924" t="inlineStr">
        <is>
          <t>ENC116636</t>
        </is>
      </c>
      <c r="B5924" t="inlineStr">
        <is>
          <t>PT13672</t>
        </is>
      </c>
      <c r="C5924" t="inlineStr">
        <is>
          <t>Inpatient</t>
        </is>
      </c>
      <c r="D5924" s="27" t="n">
        <v>45847</v>
      </c>
      <c r="E5924" s="27" t="n">
        <v>45850</v>
      </c>
      <c r="F5924" s="28" t="n">
        <v>3</v>
      </c>
      <c r="G5924" t="inlineStr">
        <is>
          <t>Cedar Ridge Medical Center</t>
        </is>
      </c>
      <c r="H5924" t="inlineStr">
        <is>
          <t>Medical-Surgical</t>
        </is>
      </c>
      <c r="I5924" t="inlineStr">
        <is>
          <t>Medicine</t>
        </is>
      </c>
      <c r="J5924" t="inlineStr">
        <is>
          <t>Silverline Medicare Advantage</t>
        </is>
      </c>
      <c r="K5924" t="inlineStr">
        <is>
          <t>Medicare Advantage</t>
        </is>
      </c>
      <c r="L5924" t="inlineStr">
        <is>
          <t>J18.9</t>
        </is>
      </c>
      <c r="M5924" t="inlineStr">
        <is>
          <t>Pneumonia, unspecified organism</t>
        </is>
      </c>
      <c r="N5924" t="inlineStr">
        <is>
          <t>Respiratory</t>
        </is>
      </c>
      <c r="O5924" s="28" t="n">
        <v>64</v>
      </c>
      <c r="P5924" s="29" t="n">
        <v>15946.42</v>
      </c>
      <c r="Q5924" t="inlineStr">
        <is>
          <t>N</t>
        </is>
      </c>
      <c r="R5924" s="28" t="n">
        <v>0</v>
      </c>
    </row>
    <row r="5925">
      <c r="A5925" t="inlineStr">
        <is>
          <t>ENC116637</t>
        </is>
      </c>
      <c r="B5925" t="inlineStr">
        <is>
          <t>PT10597</t>
        </is>
      </c>
      <c r="C5925" t="inlineStr">
        <is>
          <t>Emergency</t>
        </is>
      </c>
      <c r="D5925" s="27" t="n">
        <v>45847</v>
      </c>
      <c r="E5925" s="27" t="n">
        <v>45847</v>
      </c>
      <c r="F5925" s="28" t="n">
        <v>0</v>
      </c>
      <c r="G5925" t="inlineStr">
        <is>
          <t>Bluestone Memorial Hospital</t>
        </is>
      </c>
      <c r="H5925" t="inlineStr">
        <is>
          <t>Emergency Department</t>
        </is>
      </c>
      <c r="I5925" t="inlineStr">
        <is>
          <t>Emergency</t>
        </is>
      </c>
      <c r="J5925" t="inlineStr">
        <is>
          <t>Medicare</t>
        </is>
      </c>
      <c r="K5925" t="inlineStr">
        <is>
          <t>Government</t>
        </is>
      </c>
      <c r="L5925" t="inlineStr">
        <is>
          <t>J44.1</t>
        </is>
      </c>
      <c r="M5925" t="inlineStr">
        <is>
          <t>Chronic obstructive pulmonary disease with (acute) exacerbation</t>
        </is>
      </c>
      <c r="N5925" t="inlineStr">
        <is>
          <t>Respiratory</t>
        </is>
      </c>
      <c r="O5925" s="28" t="n">
        <v>70</v>
      </c>
      <c r="P5925" s="29" t="n">
        <v>3977.55</v>
      </c>
      <c r="R5925" s="28" t="n"/>
    </row>
    <row r="5926">
      <c r="A5926" t="inlineStr">
        <is>
          <t>ENC116638</t>
        </is>
      </c>
      <c r="B5926" t="inlineStr">
        <is>
          <t>PT13206</t>
        </is>
      </c>
      <c r="C5926" t="inlineStr">
        <is>
          <t>Outpatient</t>
        </is>
      </c>
      <c r="D5926" s="27" t="n">
        <v>45847</v>
      </c>
      <c r="E5926" s="27" t="n">
        <v>45847</v>
      </c>
      <c r="F5926" s="28" t="n">
        <v>0</v>
      </c>
      <c r="G5926" t="inlineStr">
        <is>
          <t>Bluestone Outpatient Pavilion</t>
        </is>
      </c>
      <c r="H5926" t="inlineStr">
        <is>
          <t>Primary Care Clinic</t>
        </is>
      </c>
      <c r="I5926" t="inlineStr">
        <is>
          <t>Ambulatory</t>
        </is>
      </c>
      <c r="J5926" t="inlineStr">
        <is>
          <t>State Medicaid</t>
        </is>
      </c>
      <c r="K5926" t="inlineStr">
        <is>
          <t>Government</t>
        </is>
      </c>
      <c r="L5926" t="inlineStr">
        <is>
          <t>J06.9</t>
        </is>
      </c>
      <c r="M5926" t="inlineStr">
        <is>
          <t>Acute upper respiratory infection, unspecified</t>
        </is>
      </c>
      <c r="N5926" t="inlineStr">
        <is>
          <t>Respiratory</t>
        </is>
      </c>
      <c r="O5926" s="28" t="n">
        <v>22</v>
      </c>
      <c r="P5926" s="29" t="n">
        <v>104.2</v>
      </c>
      <c r="R5926" s="28" t="n"/>
    </row>
    <row r="5927">
      <c r="A5927" t="inlineStr">
        <is>
          <t>ENC116639</t>
        </is>
      </c>
      <c r="B5927" t="inlineStr">
        <is>
          <t>PT10669</t>
        </is>
      </c>
      <c r="C5927" t="inlineStr">
        <is>
          <t>Emergency</t>
        </is>
      </c>
      <c r="D5927" s="27" t="n">
        <v>45847</v>
      </c>
      <c r="E5927" s="27" t="n">
        <v>45847</v>
      </c>
      <c r="F5927" s="28" t="n">
        <v>0</v>
      </c>
      <c r="G5927" t="inlineStr">
        <is>
          <t>Bluestone Memorial Hospital</t>
        </is>
      </c>
      <c r="H5927" t="inlineStr">
        <is>
          <t>Emergency Department</t>
        </is>
      </c>
      <c r="I5927" t="inlineStr">
        <is>
          <t>Emergency</t>
        </is>
      </c>
      <c r="J5927" t="inlineStr">
        <is>
          <t>Medicare</t>
        </is>
      </c>
      <c r="K5927" t="inlineStr">
        <is>
          <t>Government</t>
        </is>
      </c>
      <c r="L5927" t="inlineStr">
        <is>
          <t>N39.0</t>
        </is>
      </c>
      <c r="M5927" t="inlineStr">
        <is>
          <t>Urinary tract infection, site not specified</t>
        </is>
      </c>
      <c r="N5927" t="inlineStr">
        <is>
          <t>Genitourinary</t>
        </is>
      </c>
      <c r="O5927" s="28" t="n">
        <v>83</v>
      </c>
      <c r="P5927" s="29" t="n">
        <v>1385.14</v>
      </c>
      <c r="R5927" s="28" t="n"/>
    </row>
    <row r="5928">
      <c r="A5928" t="inlineStr">
        <is>
          <t>ENC116641</t>
        </is>
      </c>
      <c r="B5928" t="inlineStr">
        <is>
          <t>PT10584</t>
        </is>
      </c>
      <c r="C5928" t="inlineStr">
        <is>
          <t>Outpatient</t>
        </is>
      </c>
      <c r="D5928" s="27" t="n">
        <v>45847</v>
      </c>
      <c r="E5928" s="27" t="n">
        <v>45847</v>
      </c>
      <c r="F5928" s="28" t="n">
        <v>0</v>
      </c>
      <c r="G5928" t="inlineStr">
        <is>
          <t>Bluestone Outpatient Pavilion</t>
        </is>
      </c>
      <c r="H5928" t="inlineStr">
        <is>
          <t>Primary Care Clinic</t>
        </is>
      </c>
      <c r="I5928" t="inlineStr">
        <is>
          <t>Ambulatory</t>
        </is>
      </c>
      <c r="J5928" t="inlineStr">
        <is>
          <t>Keystone Health Partners</t>
        </is>
      </c>
      <c r="K5928" t="inlineStr">
        <is>
          <t>Commercial</t>
        </is>
      </c>
      <c r="L5928" t="inlineStr">
        <is>
          <t>J45.909</t>
        </is>
      </c>
      <c r="M5928" t="inlineStr">
        <is>
          <t>Unspecified asthma, uncomplicated</t>
        </is>
      </c>
      <c r="N5928" t="inlineStr">
        <is>
          <t>Respiratory</t>
        </is>
      </c>
      <c r="O5928" s="28" t="n">
        <v>44</v>
      </c>
      <c r="P5928" s="29" t="n">
        <v>308.88</v>
      </c>
      <c r="R5928" s="28" t="n"/>
    </row>
    <row r="5929">
      <c r="A5929" t="inlineStr">
        <is>
          <t>ENC116643</t>
        </is>
      </c>
      <c r="B5929" t="inlineStr">
        <is>
          <t>PT12264</t>
        </is>
      </c>
      <c r="C5929" t="inlineStr">
        <is>
          <t>Outpatient</t>
        </is>
      </c>
      <c r="D5929" s="27" t="n">
        <v>45847</v>
      </c>
      <c r="E5929" s="27" t="n">
        <v>45847</v>
      </c>
      <c r="F5929" s="28" t="n">
        <v>0</v>
      </c>
      <c r="G5929" t="inlineStr">
        <is>
          <t>Bluestone Outpatient Pavilion</t>
        </is>
      </c>
      <c r="H5929" t="inlineStr">
        <is>
          <t>Endocrinology &amp; Diabetes Clinic</t>
        </is>
      </c>
      <c r="I5929" t="inlineStr">
        <is>
          <t>Ambulatory</t>
        </is>
      </c>
      <c r="J5929" t="inlineStr">
        <is>
          <t>Medicare</t>
        </is>
      </c>
      <c r="K5929" t="inlineStr">
        <is>
          <t>Government</t>
        </is>
      </c>
      <c r="L5929" t="inlineStr">
        <is>
          <t>E11.9</t>
        </is>
      </c>
      <c r="M5929" t="inlineStr">
        <is>
          <t>Type 2 diabetes mellitus without complications</t>
        </is>
      </c>
      <c r="N5929" t="inlineStr">
        <is>
          <t>Endocrine</t>
        </is>
      </c>
      <c r="O5929" s="28" t="n">
        <v>76</v>
      </c>
      <c r="P5929" s="29" t="n">
        <v>454.56</v>
      </c>
      <c r="R5929" s="28" t="n"/>
    </row>
    <row r="5930">
      <c r="A5930" t="inlineStr">
        <is>
          <t>ENC116644</t>
        </is>
      </c>
      <c r="B5930" t="inlineStr">
        <is>
          <t>PT10915</t>
        </is>
      </c>
      <c r="C5930" t="inlineStr">
        <is>
          <t>Outpatient</t>
        </is>
      </c>
      <c r="D5930" s="27" t="n">
        <v>45847</v>
      </c>
      <c r="E5930" s="27" t="n">
        <v>45847</v>
      </c>
      <c r="F5930" s="28" t="n">
        <v>0</v>
      </c>
      <c r="G5930" t="inlineStr">
        <is>
          <t>Bluestone Outpatient Pavilion</t>
        </is>
      </c>
      <c r="H5930" t="inlineStr">
        <is>
          <t>Infusion &amp; Oncology Clinic</t>
        </is>
      </c>
      <c r="I5930" t="inlineStr">
        <is>
          <t>Oncology</t>
        </is>
      </c>
      <c r="J5930" t="inlineStr">
        <is>
          <t>Summit Choice PPO</t>
        </is>
      </c>
      <c r="K5930" t="inlineStr">
        <is>
          <t>Commercial</t>
        </is>
      </c>
      <c r="L5930" t="inlineStr">
        <is>
          <t>Z51.11</t>
        </is>
      </c>
      <c r="M5930" t="inlineStr">
        <is>
          <t>Encounter for antineoplastic chemotherapy</t>
        </is>
      </c>
      <c r="N5930" t="inlineStr">
        <is>
          <t>Factors Influencing Health</t>
        </is>
      </c>
      <c r="O5930" s="28" t="n">
        <v>62</v>
      </c>
      <c r="P5930" s="29" t="n">
        <v>8993.73</v>
      </c>
      <c r="R5930" s="28" t="n"/>
    </row>
    <row r="5931">
      <c r="A5931" t="inlineStr">
        <is>
          <t>ENC116647</t>
        </is>
      </c>
      <c r="B5931" t="inlineStr">
        <is>
          <t>PT13932</t>
        </is>
      </c>
      <c r="C5931" t="inlineStr">
        <is>
          <t>Emergency</t>
        </is>
      </c>
      <c r="D5931" s="27" t="n">
        <v>45847</v>
      </c>
      <c r="E5931" s="27" t="n">
        <v>45847</v>
      </c>
      <c r="F5931" s="28" t="n">
        <v>0</v>
      </c>
      <c r="G5931" t="inlineStr">
        <is>
          <t>Bluestone Memorial Hospital</t>
        </is>
      </c>
      <c r="H5931" t="inlineStr">
        <is>
          <t>Emergency Department</t>
        </is>
      </c>
      <c r="I5931" t="inlineStr">
        <is>
          <t>Emergency</t>
        </is>
      </c>
      <c r="J5931" t="inlineStr">
        <is>
          <t>State Medicaid</t>
        </is>
      </c>
      <c r="K5931" t="inlineStr">
        <is>
          <t>Government</t>
        </is>
      </c>
      <c r="L5931" t="inlineStr">
        <is>
          <t>F32.9</t>
        </is>
      </c>
      <c r="M5931" t="inlineStr">
        <is>
          <t>Major depressive disorder, single episode, unspecified</t>
        </is>
      </c>
      <c r="N5931" t="inlineStr">
        <is>
          <t>Mental &amp; Behavioral</t>
        </is>
      </c>
      <c r="O5931" s="28" t="n">
        <v>13</v>
      </c>
      <c r="P5931" s="29" t="n">
        <v>2806.39</v>
      </c>
      <c r="R5931" s="28" t="n"/>
    </row>
    <row r="5932">
      <c r="A5932" t="inlineStr">
        <is>
          <t>ENC116635</t>
        </is>
      </c>
      <c r="B5932" t="inlineStr">
        <is>
          <t>PT10901</t>
        </is>
      </c>
      <c r="C5932" t="inlineStr">
        <is>
          <t>Inpatient</t>
        </is>
      </c>
      <c r="D5932" s="27" t="n">
        <v>45847</v>
      </c>
      <c r="E5932" s="27" t="n">
        <v>45849</v>
      </c>
      <c r="F5932" s="28" t="n">
        <v>2</v>
      </c>
      <c r="G5932" t="inlineStr">
        <is>
          <t>Bluestone Memorial Hospital</t>
        </is>
      </c>
      <c r="H5932" t="inlineStr">
        <is>
          <t>Medical-Surgical 5 East</t>
        </is>
      </c>
      <c r="I5932" t="inlineStr">
        <is>
          <t>Medicine</t>
        </is>
      </c>
      <c r="J5932" t="inlineStr">
        <is>
          <t>Medicare</t>
        </is>
      </c>
      <c r="K5932" t="inlineStr">
        <is>
          <t>Government</t>
        </is>
      </c>
      <c r="L5932" t="inlineStr">
        <is>
          <t>E11.65</t>
        </is>
      </c>
      <c r="M5932" t="inlineStr">
        <is>
          <t>Type 2 diabetes mellitus with hyperglycemia</t>
        </is>
      </c>
      <c r="N5932" t="inlineStr">
        <is>
          <t>Endocrine</t>
        </is>
      </c>
      <c r="O5932" s="28" t="n">
        <v>78</v>
      </c>
      <c r="P5932" s="29" t="n">
        <v>16116.13</v>
      </c>
      <c r="Q5932" t="inlineStr">
        <is>
          <t>N</t>
        </is>
      </c>
      <c r="R5932" s="28" t="n">
        <v>0</v>
      </c>
    </row>
    <row r="5933">
      <c r="A5933" t="inlineStr">
        <is>
          <t>ENC116648</t>
        </is>
      </c>
      <c r="B5933" t="inlineStr">
        <is>
          <t>PT10358</t>
        </is>
      </c>
      <c r="C5933" t="inlineStr">
        <is>
          <t>Outpatient</t>
        </is>
      </c>
      <c r="D5933" s="27" t="n">
        <v>45847</v>
      </c>
      <c r="E5933" s="27" t="n">
        <v>45847</v>
      </c>
      <c r="F5933" s="28" t="n">
        <v>0</v>
      </c>
      <c r="G5933" t="inlineStr">
        <is>
          <t>Bluestone Outpatient Pavilion</t>
        </is>
      </c>
      <c r="H5933" t="inlineStr">
        <is>
          <t>Pediatric Clinic</t>
        </is>
      </c>
      <c r="I5933" t="inlineStr">
        <is>
          <t>Women &amp; Children</t>
        </is>
      </c>
      <c r="J5933" t="inlineStr">
        <is>
          <t>State Medicaid</t>
        </is>
      </c>
      <c r="K5933" t="inlineStr">
        <is>
          <t>Government</t>
        </is>
      </c>
      <c r="L5933" t="inlineStr">
        <is>
          <t>H66.90</t>
        </is>
      </c>
      <c r="M5933" t="inlineStr">
        <is>
          <t>Otitis media, unspecified, unspecified ear</t>
        </is>
      </c>
      <c r="N5933" t="inlineStr">
        <is>
          <t>Ear</t>
        </is>
      </c>
      <c r="O5933" s="28" t="n">
        <v>3</v>
      </c>
      <c r="P5933" s="29" t="n">
        <v>271.21</v>
      </c>
      <c r="R5933" s="28" t="n"/>
    </row>
    <row r="5934">
      <c r="A5934" t="inlineStr">
        <is>
          <t>ENC116649</t>
        </is>
      </c>
      <c r="B5934" t="inlineStr">
        <is>
          <t>PT12784</t>
        </is>
      </c>
      <c r="C5934" t="inlineStr">
        <is>
          <t>Outpatient</t>
        </is>
      </c>
      <c r="D5934" s="27" t="n">
        <v>45847</v>
      </c>
      <c r="E5934" s="27" t="n">
        <v>45847</v>
      </c>
      <c r="F5934" s="28" t="n">
        <v>0</v>
      </c>
      <c r="G5934" t="inlineStr">
        <is>
          <t>Bluestone Outpatient Pavilion</t>
        </is>
      </c>
      <c r="H5934" t="inlineStr">
        <is>
          <t>Orthopedic Clinic</t>
        </is>
      </c>
      <c r="I5934" t="inlineStr">
        <is>
          <t>Orthopedics</t>
        </is>
      </c>
      <c r="J5934" t="inlineStr">
        <is>
          <t>State Medicaid</t>
        </is>
      </c>
      <c r="K5934" t="inlineStr">
        <is>
          <t>Government</t>
        </is>
      </c>
      <c r="L5934" t="inlineStr">
        <is>
          <t>S93.401A</t>
        </is>
      </c>
      <c r="M5934" t="inlineStr">
        <is>
          <t>Sprain of unspecified ligament of right ankle, initial encounter</t>
        </is>
      </c>
      <c r="N5934" t="inlineStr">
        <is>
          <t>Injury</t>
        </is>
      </c>
      <c r="O5934" s="28" t="n">
        <v>68</v>
      </c>
      <c r="P5934" s="29" t="n">
        <v>290.82</v>
      </c>
      <c r="R5934" s="28" t="n"/>
    </row>
    <row r="5935">
      <c r="A5935" t="inlineStr">
        <is>
          <t>ENC116645</t>
        </is>
      </c>
      <c r="B5935" t="inlineStr">
        <is>
          <t>PT10861</t>
        </is>
      </c>
      <c r="C5935" t="inlineStr">
        <is>
          <t>Inpatient</t>
        </is>
      </c>
      <c r="D5935" s="27" t="n">
        <v>45847</v>
      </c>
      <c r="E5935" s="27" t="n">
        <v>45850</v>
      </c>
      <c r="F5935" s="28" t="n">
        <v>3</v>
      </c>
      <c r="G5935" t="inlineStr">
        <is>
          <t>Bluestone Memorial Hospital</t>
        </is>
      </c>
      <c r="H5935" t="inlineStr">
        <is>
          <t>Medical-Surgical 5 East</t>
        </is>
      </c>
      <c r="I5935" t="inlineStr">
        <is>
          <t>Medicine</t>
        </is>
      </c>
      <c r="J5935" t="inlineStr">
        <is>
          <t>Summit Choice PPO</t>
        </is>
      </c>
      <c r="K5935" t="inlineStr">
        <is>
          <t>Commercial</t>
        </is>
      </c>
      <c r="L5935" t="inlineStr">
        <is>
          <t>E86.0</t>
        </is>
      </c>
      <c r="M5935" t="inlineStr">
        <is>
          <t>Dehydration</t>
        </is>
      </c>
      <c r="N5935" t="inlineStr">
        <is>
          <t>Endocrine</t>
        </is>
      </c>
      <c r="O5935" s="28" t="n">
        <v>45</v>
      </c>
      <c r="P5935" s="29" t="n">
        <v>14768.2</v>
      </c>
      <c r="Q5935" t="inlineStr">
        <is>
          <t>N</t>
        </is>
      </c>
      <c r="R5935" s="28" t="n">
        <v>0</v>
      </c>
    </row>
    <row r="5936">
      <c r="A5936" t="inlineStr">
        <is>
          <t>ENC116642</t>
        </is>
      </c>
      <c r="B5936" t="inlineStr">
        <is>
          <t>PT10064</t>
        </is>
      </c>
      <c r="C5936" t="inlineStr">
        <is>
          <t>Inpatient</t>
        </is>
      </c>
      <c r="D5936" s="27" t="n">
        <v>45847</v>
      </c>
      <c r="E5936" s="27" t="n">
        <v>45851</v>
      </c>
      <c r="F5936" s="28" t="n">
        <v>4</v>
      </c>
      <c r="G5936" t="inlineStr">
        <is>
          <t>Bluestone Memorial Hospital</t>
        </is>
      </c>
      <c r="H5936" t="inlineStr">
        <is>
          <t>Cardiac Step-Down</t>
        </is>
      </c>
      <c r="I5936" t="inlineStr">
        <is>
          <t>Cardiovascular</t>
        </is>
      </c>
      <c r="J5936" t="inlineStr">
        <is>
          <t>Summit Choice PPO</t>
        </is>
      </c>
      <c r="K5936" t="inlineStr">
        <is>
          <t>Commercial</t>
        </is>
      </c>
      <c r="L5936" t="inlineStr">
        <is>
          <t>I21.4</t>
        </is>
      </c>
      <c r="M5936" t="inlineStr">
        <is>
          <t>Non-ST elevation (NSTEMI) myocardial infarction</t>
        </is>
      </c>
      <c r="N5936" t="inlineStr">
        <is>
          <t>Circulatory</t>
        </is>
      </c>
      <c r="O5936" s="28" t="n">
        <v>48</v>
      </c>
      <c r="P5936" s="29" t="n">
        <v>63426.39</v>
      </c>
      <c r="Q5936" t="inlineStr">
        <is>
          <t>N</t>
        </is>
      </c>
      <c r="R5936" s="28" t="n">
        <v>0</v>
      </c>
    </row>
    <row r="5937">
      <c r="A5937" t="inlineStr">
        <is>
          <t>ENC116651</t>
        </is>
      </c>
      <c r="B5937" t="inlineStr">
        <is>
          <t>PT13281</t>
        </is>
      </c>
      <c r="C5937" t="inlineStr">
        <is>
          <t>Outpatient</t>
        </is>
      </c>
      <c r="D5937" s="27" t="n">
        <v>45847</v>
      </c>
      <c r="E5937" s="27" t="n">
        <v>45847</v>
      </c>
      <c r="F5937" s="28" t="n">
        <v>0</v>
      </c>
      <c r="G5937" t="inlineStr">
        <is>
          <t>Bluestone Outpatient Pavilion</t>
        </is>
      </c>
      <c r="H5937" t="inlineStr">
        <is>
          <t>Primary Care Clinic</t>
        </is>
      </c>
      <c r="I5937" t="inlineStr">
        <is>
          <t>Ambulatory</t>
        </is>
      </c>
      <c r="J5937" t="inlineStr">
        <is>
          <t>Silverline Medicare Advantage</t>
        </is>
      </c>
      <c r="K5937" t="inlineStr">
        <is>
          <t>Medicare Advantage</t>
        </is>
      </c>
      <c r="L5937" t="inlineStr">
        <is>
          <t>I10</t>
        </is>
      </c>
      <c r="M5937" t="inlineStr">
        <is>
          <t>Essential (primary) hypertension</t>
        </is>
      </c>
      <c r="N5937" t="inlineStr">
        <is>
          <t>Circulatory</t>
        </is>
      </c>
      <c r="O5937" s="28" t="n">
        <v>69</v>
      </c>
      <c r="P5937" s="29" t="n">
        <v>205.54</v>
      </c>
      <c r="R5937" s="28" t="n"/>
    </row>
    <row r="5938">
      <c r="A5938" t="inlineStr">
        <is>
          <t>ENC116640</t>
        </is>
      </c>
      <c r="B5938" t="inlineStr">
        <is>
          <t>PT12481</t>
        </is>
      </c>
      <c r="C5938" t="inlineStr">
        <is>
          <t>Inpatient</t>
        </is>
      </c>
      <c r="D5938" s="27" t="n">
        <v>45847</v>
      </c>
      <c r="E5938" s="27" t="n">
        <v>45851</v>
      </c>
      <c r="F5938" s="28" t="n">
        <v>4</v>
      </c>
      <c r="G5938" t="inlineStr">
        <is>
          <t>Bluestone Memorial Hospital</t>
        </is>
      </c>
      <c r="H5938" t="inlineStr">
        <is>
          <t>Medical-Surgical 4 West</t>
        </is>
      </c>
      <c r="I5938" t="inlineStr">
        <is>
          <t>Medicine</t>
        </is>
      </c>
      <c r="J5938" t="inlineStr">
        <is>
          <t>Keystone Health Partners</t>
        </is>
      </c>
      <c r="K5938" t="inlineStr">
        <is>
          <t>Commercial</t>
        </is>
      </c>
      <c r="L5938" t="inlineStr">
        <is>
          <t>A41.9</t>
        </is>
      </c>
      <c r="M5938" t="inlineStr">
        <is>
          <t>Sepsis, unspecified organism</t>
        </is>
      </c>
      <c r="N5938" t="inlineStr">
        <is>
          <t>Infectious</t>
        </is>
      </c>
      <c r="O5938" s="28" t="n">
        <v>56</v>
      </c>
      <c r="P5938" s="29" t="n">
        <v>38082.66</v>
      </c>
      <c r="Q5938" t="inlineStr">
        <is>
          <t>N</t>
        </is>
      </c>
      <c r="R5938" s="28" t="n">
        <v>0</v>
      </c>
    </row>
    <row r="5939">
      <c r="A5939" t="inlineStr">
        <is>
          <t>ENC116652</t>
        </is>
      </c>
      <c r="B5939" t="inlineStr">
        <is>
          <t>PT13316</t>
        </is>
      </c>
      <c r="C5939" t="inlineStr">
        <is>
          <t>Outpatient</t>
        </is>
      </c>
      <c r="D5939" s="27" t="n">
        <v>45847</v>
      </c>
      <c r="E5939" s="27" t="n">
        <v>45847</v>
      </c>
      <c r="F5939" s="28" t="n">
        <v>0</v>
      </c>
      <c r="G5939" t="inlineStr">
        <is>
          <t>Bluestone Outpatient Pavilion</t>
        </is>
      </c>
      <c r="H5939" t="inlineStr">
        <is>
          <t>Pediatric Clinic</t>
        </is>
      </c>
      <c r="I5939" t="inlineStr">
        <is>
          <t>Women &amp; Children</t>
        </is>
      </c>
      <c r="J5939" t="inlineStr">
        <is>
          <t>Keystone Health Partners</t>
        </is>
      </c>
      <c r="K5939" t="inlineStr">
        <is>
          <t>Commercial</t>
        </is>
      </c>
      <c r="L5939" t="inlineStr">
        <is>
          <t>J45.909</t>
        </is>
      </c>
      <c r="M5939" t="inlineStr">
        <is>
          <t>Unspecified asthma, uncomplicated</t>
        </is>
      </c>
      <c r="N5939" t="inlineStr">
        <is>
          <t>Respiratory</t>
        </is>
      </c>
      <c r="O5939" s="28" t="n">
        <v>14</v>
      </c>
      <c r="P5939" s="29" t="n">
        <v>393.48</v>
      </c>
      <c r="R5939" s="28" t="n"/>
    </row>
    <row r="5940">
      <c r="A5940" t="inlineStr">
        <is>
          <t>ENC116654</t>
        </is>
      </c>
      <c r="B5940" t="inlineStr">
        <is>
          <t>PT13067</t>
        </is>
      </c>
      <c r="C5940" t="inlineStr">
        <is>
          <t>Outpatient</t>
        </is>
      </c>
      <c r="D5940" s="27" t="n">
        <v>45847</v>
      </c>
      <c r="E5940" s="27" t="n">
        <v>45847</v>
      </c>
      <c r="F5940" s="28" t="n">
        <v>0</v>
      </c>
      <c r="G5940" t="inlineStr">
        <is>
          <t>Bluestone Outpatient Pavilion</t>
        </is>
      </c>
      <c r="H5940" t="inlineStr">
        <is>
          <t>Orthopedic Clinic</t>
        </is>
      </c>
      <c r="I5940" t="inlineStr">
        <is>
          <t>Orthopedics</t>
        </is>
      </c>
      <c r="J5940" t="inlineStr">
        <is>
          <t>Medicare</t>
        </is>
      </c>
      <c r="K5940" t="inlineStr">
        <is>
          <t>Government</t>
        </is>
      </c>
      <c r="L5940" t="inlineStr">
        <is>
          <t>M16.11</t>
        </is>
      </c>
      <c r="M5940" t="inlineStr">
        <is>
          <t>Unilateral primary osteoarthritis, right hip</t>
        </is>
      </c>
      <c r="N5940" t="inlineStr">
        <is>
          <t>Musculoskeletal</t>
        </is>
      </c>
      <c r="O5940" s="28" t="n">
        <v>66</v>
      </c>
      <c r="P5940" s="29" t="n">
        <v>182.73</v>
      </c>
      <c r="R5940" s="28" t="n"/>
    </row>
    <row r="5941">
      <c r="A5941" t="inlineStr">
        <is>
          <t>ENC116655</t>
        </is>
      </c>
      <c r="B5941" t="inlineStr">
        <is>
          <t>PT10840</t>
        </is>
      </c>
      <c r="C5941" t="inlineStr">
        <is>
          <t>Emergency</t>
        </is>
      </c>
      <c r="D5941" s="27" t="n">
        <v>45847</v>
      </c>
      <c r="E5941" s="27" t="n">
        <v>45847</v>
      </c>
      <c r="F5941" s="28" t="n">
        <v>0</v>
      </c>
      <c r="G5941" t="inlineStr">
        <is>
          <t>Cedar Ridge Medical Center</t>
        </is>
      </c>
      <c r="H5941" t="inlineStr">
        <is>
          <t>Emergency Department</t>
        </is>
      </c>
      <c r="I5941" t="inlineStr">
        <is>
          <t>Emergency</t>
        </is>
      </c>
      <c r="J5941" t="inlineStr">
        <is>
          <t>Medicare</t>
        </is>
      </c>
      <c r="K5941" t="inlineStr">
        <is>
          <t>Government</t>
        </is>
      </c>
      <c r="L5941" t="inlineStr">
        <is>
          <t>F41.9</t>
        </is>
      </c>
      <c r="M5941" t="inlineStr">
        <is>
          <t>Anxiety disorder, unspecified</t>
        </is>
      </c>
      <c r="N5941" t="inlineStr">
        <is>
          <t>Mental &amp; Behavioral</t>
        </is>
      </c>
      <c r="O5941" s="28" t="n">
        <v>64</v>
      </c>
      <c r="P5941" s="29" t="n">
        <v>832.1</v>
      </c>
      <c r="R5941" s="28" t="n"/>
    </row>
    <row r="5942">
      <c r="A5942" t="inlineStr">
        <is>
          <t>ENC116646</t>
        </is>
      </c>
      <c r="B5942" t="inlineStr">
        <is>
          <t>PT10740</t>
        </is>
      </c>
      <c r="C5942" t="inlineStr">
        <is>
          <t>Inpatient</t>
        </is>
      </c>
      <c r="D5942" s="27" t="n">
        <v>45847</v>
      </c>
      <c r="E5942" s="27" t="n">
        <v>45850</v>
      </c>
      <c r="F5942" s="28" t="n">
        <v>3</v>
      </c>
      <c r="G5942" t="inlineStr">
        <is>
          <t>Bluestone Memorial Hospital</t>
        </is>
      </c>
      <c r="H5942" t="inlineStr">
        <is>
          <t>Cardiac Step-Down</t>
        </is>
      </c>
      <c r="I5942" t="inlineStr">
        <is>
          <t>Cardiovascular</t>
        </is>
      </c>
      <c r="J5942" t="inlineStr">
        <is>
          <t>Keystone Health Partners</t>
        </is>
      </c>
      <c r="K5942" t="inlineStr">
        <is>
          <t>Commercial</t>
        </is>
      </c>
      <c r="L5942" t="inlineStr">
        <is>
          <t>I50.9</t>
        </is>
      </c>
      <c r="M5942" t="inlineStr">
        <is>
          <t>Heart failure, unspecified</t>
        </is>
      </c>
      <c r="N5942" t="inlineStr">
        <is>
          <t>Circulatory</t>
        </is>
      </c>
      <c r="O5942" s="28" t="n">
        <v>62</v>
      </c>
      <c r="P5942" s="29" t="n">
        <v>18036.8</v>
      </c>
      <c r="Q5942" t="inlineStr">
        <is>
          <t>N</t>
        </is>
      </c>
      <c r="R5942" s="28" t="n">
        <v>0</v>
      </c>
    </row>
    <row r="5943">
      <c r="A5943" t="inlineStr">
        <is>
          <t>ENC116657</t>
        </is>
      </c>
      <c r="B5943" t="inlineStr">
        <is>
          <t>PT11293</t>
        </is>
      </c>
      <c r="C5943" t="inlineStr">
        <is>
          <t>Inpatient</t>
        </is>
      </c>
      <c r="D5943" s="27" t="n">
        <v>45847</v>
      </c>
      <c r="E5943" s="27" t="n">
        <v>45852</v>
      </c>
      <c r="F5943" s="28" t="n">
        <v>5</v>
      </c>
      <c r="G5943" t="inlineStr">
        <is>
          <t>Bluestone Memorial Hospital</t>
        </is>
      </c>
      <c r="H5943" t="inlineStr">
        <is>
          <t>Medical-Surgical 4 West</t>
        </is>
      </c>
      <c r="I5943" t="inlineStr">
        <is>
          <t>Medicine</t>
        </is>
      </c>
      <c r="J5943" t="inlineStr">
        <is>
          <t>State Medicaid</t>
        </is>
      </c>
      <c r="K5943" t="inlineStr">
        <is>
          <t>Government</t>
        </is>
      </c>
      <c r="L5943" t="inlineStr">
        <is>
          <t>J18.9</t>
        </is>
      </c>
      <c r="M5943" t="inlineStr">
        <is>
          <t>Pneumonia, unspecified organism</t>
        </is>
      </c>
      <c r="N5943" t="inlineStr">
        <is>
          <t>Respiratory</t>
        </is>
      </c>
      <c r="O5943" s="28" t="n">
        <v>41</v>
      </c>
      <c r="P5943" s="29" t="n">
        <v>22119.26</v>
      </c>
      <c r="Q5943" t="inlineStr">
        <is>
          <t>Y</t>
        </is>
      </c>
      <c r="R5943" s="28" t="n">
        <v>1</v>
      </c>
    </row>
    <row r="5944">
      <c r="A5944" t="inlineStr">
        <is>
          <t>ENC116658</t>
        </is>
      </c>
      <c r="B5944" t="inlineStr">
        <is>
          <t>PT13033</t>
        </is>
      </c>
      <c r="C5944" t="inlineStr">
        <is>
          <t>Emergency</t>
        </is>
      </c>
      <c r="D5944" s="27" t="n">
        <v>45847</v>
      </c>
      <c r="E5944" s="27" t="n">
        <v>45847</v>
      </c>
      <c r="F5944" s="28" t="n">
        <v>0</v>
      </c>
      <c r="G5944" t="inlineStr">
        <is>
          <t>Bluestone Memorial Hospital</t>
        </is>
      </c>
      <c r="H5944" t="inlineStr">
        <is>
          <t>Emergency Department</t>
        </is>
      </c>
      <c r="I5944" t="inlineStr">
        <is>
          <t>Emergency</t>
        </is>
      </c>
      <c r="J5944" t="inlineStr">
        <is>
          <t>Medicare</t>
        </is>
      </c>
      <c r="K5944" t="inlineStr">
        <is>
          <t>Government</t>
        </is>
      </c>
      <c r="L5944" t="inlineStr">
        <is>
          <t>M54.50</t>
        </is>
      </c>
      <c r="M5944" t="inlineStr">
        <is>
          <t>Low back pain, unspecified</t>
        </is>
      </c>
      <c r="N5944" t="inlineStr">
        <is>
          <t>Musculoskeletal</t>
        </is>
      </c>
      <c r="O5944" s="28" t="n">
        <v>74</v>
      </c>
      <c r="P5944" s="29" t="n">
        <v>1501.07</v>
      </c>
      <c r="R5944" s="28" t="n"/>
    </row>
    <row r="5945">
      <c r="A5945" t="inlineStr">
        <is>
          <t>ENC116650</t>
        </is>
      </c>
      <c r="B5945" t="inlineStr">
        <is>
          <t>PT13452</t>
        </is>
      </c>
      <c r="C5945" t="inlineStr">
        <is>
          <t>Inpatient</t>
        </is>
      </c>
      <c r="D5945" s="27" t="n">
        <v>45847</v>
      </c>
      <c r="E5945" s="27" t="n">
        <v>45852</v>
      </c>
      <c r="F5945" s="28" t="n">
        <v>5</v>
      </c>
      <c r="G5945" t="inlineStr">
        <is>
          <t>Bluestone Memorial Hospital</t>
        </is>
      </c>
      <c r="H5945" t="inlineStr">
        <is>
          <t>Medical-Surgical 5 East</t>
        </is>
      </c>
      <c r="I5945" t="inlineStr">
        <is>
          <t>Medicine</t>
        </is>
      </c>
      <c r="J5945" t="inlineStr">
        <is>
          <t>State Medicaid</t>
        </is>
      </c>
      <c r="K5945" t="inlineStr">
        <is>
          <t>Government</t>
        </is>
      </c>
      <c r="L5945" t="inlineStr">
        <is>
          <t>J18.9</t>
        </is>
      </c>
      <c r="M5945" t="inlineStr">
        <is>
          <t>Pneumonia, unspecified organism</t>
        </is>
      </c>
      <c r="N5945" t="inlineStr">
        <is>
          <t>Respiratory</t>
        </is>
      </c>
      <c r="O5945" s="28" t="n">
        <v>13</v>
      </c>
      <c r="P5945" s="29" t="n">
        <v>14378.49</v>
      </c>
      <c r="Q5945" t="inlineStr">
        <is>
          <t>Y</t>
        </is>
      </c>
      <c r="R5945" s="28" t="n">
        <v>1</v>
      </c>
    </row>
    <row r="5946">
      <c r="A5946" t="inlineStr">
        <is>
          <t>ENC116653</t>
        </is>
      </c>
      <c r="B5946" t="inlineStr">
        <is>
          <t>PT10872</t>
        </is>
      </c>
      <c r="C5946" t="inlineStr">
        <is>
          <t>Inpatient</t>
        </is>
      </c>
      <c r="D5946" s="27" t="n">
        <v>45847</v>
      </c>
      <c r="E5946" s="27" t="n">
        <v>45851</v>
      </c>
      <c r="F5946" s="28" t="n">
        <v>4</v>
      </c>
      <c r="G5946" t="inlineStr">
        <is>
          <t>Bluestone Memorial Hospital</t>
        </is>
      </c>
      <c r="H5946" t="inlineStr">
        <is>
          <t>Cardiac Step-Down</t>
        </is>
      </c>
      <c r="I5946" t="inlineStr">
        <is>
          <t>Cardiovascular</t>
        </is>
      </c>
      <c r="J5946" t="inlineStr">
        <is>
          <t>Keystone Health Partners</t>
        </is>
      </c>
      <c r="K5946" t="inlineStr">
        <is>
          <t>Commercial</t>
        </is>
      </c>
      <c r="L5946" t="inlineStr">
        <is>
          <t>I21.4</t>
        </is>
      </c>
      <c r="M5946" t="inlineStr">
        <is>
          <t>Non-ST elevation (NSTEMI) myocardial infarction</t>
        </is>
      </c>
      <c r="N5946" t="inlineStr">
        <is>
          <t>Circulatory</t>
        </is>
      </c>
      <c r="O5946" s="28" t="n">
        <v>57</v>
      </c>
      <c r="P5946" s="29" t="n">
        <v>80686.25999999999</v>
      </c>
      <c r="Q5946" t="inlineStr">
        <is>
          <t>N</t>
        </is>
      </c>
      <c r="R5946" s="28" t="n">
        <v>0</v>
      </c>
    </row>
    <row r="5947">
      <c r="A5947" t="inlineStr">
        <is>
          <t>ENC116659</t>
        </is>
      </c>
      <c r="B5947" t="inlineStr">
        <is>
          <t>PT10703</t>
        </is>
      </c>
      <c r="C5947" t="inlineStr">
        <is>
          <t>Inpatient</t>
        </is>
      </c>
      <c r="D5947" s="27" t="n">
        <v>45847</v>
      </c>
      <c r="E5947" s="27" t="n">
        <v>45855</v>
      </c>
      <c r="F5947" s="28" t="n">
        <v>8</v>
      </c>
      <c r="G5947" t="inlineStr">
        <is>
          <t>Bluestone Memorial Hospital</t>
        </is>
      </c>
      <c r="H5947" t="inlineStr">
        <is>
          <t>Behavioral Health</t>
        </is>
      </c>
      <c r="I5947" t="inlineStr">
        <is>
          <t>Behavioral Health</t>
        </is>
      </c>
      <c r="J5947" t="inlineStr">
        <is>
          <t>State Medicaid</t>
        </is>
      </c>
      <c r="K5947" t="inlineStr">
        <is>
          <t>Government</t>
        </is>
      </c>
      <c r="L5947" t="inlineStr">
        <is>
          <t>F32.9</t>
        </is>
      </c>
      <c r="M5947" t="inlineStr">
        <is>
          <t>Major depressive disorder, single episode, unspecified</t>
        </is>
      </c>
      <c r="N5947" t="inlineStr">
        <is>
          <t>Mental &amp; Behavioral</t>
        </is>
      </c>
      <c r="O5947" s="28" t="n">
        <v>74</v>
      </c>
      <c r="P5947" s="29" t="n">
        <v>23378.79</v>
      </c>
      <c r="Q5947" t="inlineStr">
        <is>
          <t>N</t>
        </is>
      </c>
      <c r="R5947" s="28" t="n">
        <v>0</v>
      </c>
    </row>
    <row r="5948">
      <c r="A5948" t="inlineStr">
        <is>
          <t>ENC116660</t>
        </is>
      </c>
      <c r="B5948" t="inlineStr">
        <is>
          <t>PT11089</t>
        </is>
      </c>
      <c r="C5948" t="inlineStr">
        <is>
          <t>Emergency</t>
        </is>
      </c>
      <c r="D5948" s="27" t="n">
        <v>45847</v>
      </c>
      <c r="E5948" s="27" t="n">
        <v>45847</v>
      </c>
      <c r="F5948" s="28" t="n">
        <v>0</v>
      </c>
      <c r="G5948" t="inlineStr">
        <is>
          <t>Bluestone Memorial Hospital</t>
        </is>
      </c>
      <c r="H5948" t="inlineStr">
        <is>
          <t>Emergency Department</t>
        </is>
      </c>
      <c r="I5948" t="inlineStr">
        <is>
          <t>Emergency</t>
        </is>
      </c>
      <c r="J5948" t="inlineStr">
        <is>
          <t>Medicare</t>
        </is>
      </c>
      <c r="K5948" t="inlineStr">
        <is>
          <t>Government</t>
        </is>
      </c>
      <c r="L5948" t="inlineStr">
        <is>
          <t>R10.9</t>
        </is>
      </c>
      <c r="M5948" t="inlineStr">
        <is>
          <t>Unspecified abdominal pain</t>
        </is>
      </c>
      <c r="N5948" t="inlineStr">
        <is>
          <t>Symptoms &amp; Signs</t>
        </is>
      </c>
      <c r="O5948" s="28" t="n">
        <v>71</v>
      </c>
      <c r="P5948" s="29" t="n">
        <v>5721.14</v>
      </c>
      <c r="R5948" s="28" t="n"/>
    </row>
    <row r="5949">
      <c r="A5949" t="inlineStr">
        <is>
          <t>ENC116661</t>
        </is>
      </c>
      <c r="B5949" t="inlineStr">
        <is>
          <t>PT12973</t>
        </is>
      </c>
      <c r="C5949" t="inlineStr">
        <is>
          <t>Emergency</t>
        </is>
      </c>
      <c r="D5949" s="27" t="n">
        <v>45847</v>
      </c>
      <c r="E5949" s="27" t="n">
        <v>45847</v>
      </c>
      <c r="F5949" s="28" t="n">
        <v>0</v>
      </c>
      <c r="G5949" t="inlineStr">
        <is>
          <t>Bluestone Memorial Hospital</t>
        </is>
      </c>
      <c r="H5949" t="inlineStr">
        <is>
          <t>Emergency Department</t>
        </is>
      </c>
      <c r="I5949" t="inlineStr">
        <is>
          <t>Emergency</t>
        </is>
      </c>
      <c r="J5949" t="inlineStr">
        <is>
          <t>Silverline Medicare Advantage</t>
        </is>
      </c>
      <c r="K5949" t="inlineStr">
        <is>
          <t>Medicare Advantage</t>
        </is>
      </c>
      <c r="L5949" t="inlineStr">
        <is>
          <t>S93.401A</t>
        </is>
      </c>
      <c r="M5949" t="inlineStr">
        <is>
          <t>Sprain of unspecified ligament of right ankle, initial encounter</t>
        </is>
      </c>
      <c r="N5949" t="inlineStr">
        <is>
          <t>Injury</t>
        </is>
      </c>
      <c r="O5949" s="28" t="n">
        <v>64</v>
      </c>
      <c r="P5949" s="29" t="n">
        <v>450.67</v>
      </c>
      <c r="R5949" s="28" t="n"/>
    </row>
    <row r="5950">
      <c r="A5950" t="inlineStr">
        <is>
          <t>ENC116662</t>
        </is>
      </c>
      <c r="B5950" t="inlineStr">
        <is>
          <t>PT12450</t>
        </is>
      </c>
      <c r="C5950" t="inlineStr">
        <is>
          <t>Emergency</t>
        </is>
      </c>
      <c r="D5950" s="27" t="n">
        <v>45847</v>
      </c>
      <c r="E5950" s="27" t="n">
        <v>45847</v>
      </c>
      <c r="F5950" s="28" t="n">
        <v>0</v>
      </c>
      <c r="G5950" t="inlineStr">
        <is>
          <t>Bluestone Memorial Hospital</t>
        </is>
      </c>
      <c r="H5950" t="inlineStr">
        <is>
          <t>Emergency Department</t>
        </is>
      </c>
      <c r="I5950" t="inlineStr">
        <is>
          <t>Emergency</t>
        </is>
      </c>
      <c r="J5950" t="inlineStr">
        <is>
          <t>Summit Choice PPO</t>
        </is>
      </c>
      <c r="K5950" t="inlineStr">
        <is>
          <t>Commercial</t>
        </is>
      </c>
      <c r="L5950" t="inlineStr">
        <is>
          <t>J06.9</t>
        </is>
      </c>
      <c r="M5950" t="inlineStr">
        <is>
          <t>Acute upper respiratory infection, unspecified</t>
        </is>
      </c>
      <c r="N5950" t="inlineStr">
        <is>
          <t>Respiratory</t>
        </is>
      </c>
      <c r="O5950" s="28" t="n">
        <v>63</v>
      </c>
      <c r="P5950" s="29" t="n">
        <v>1322.95</v>
      </c>
      <c r="R5950" s="28" t="n"/>
    </row>
    <row r="5951">
      <c r="A5951" t="inlineStr">
        <is>
          <t>ENC116665</t>
        </is>
      </c>
      <c r="B5951" t="inlineStr">
        <is>
          <t>PT13653</t>
        </is>
      </c>
      <c r="C5951" t="inlineStr">
        <is>
          <t>Emergency</t>
        </is>
      </c>
      <c r="D5951" s="27" t="n">
        <v>45847</v>
      </c>
      <c r="E5951" s="27" t="n">
        <v>45847</v>
      </c>
      <c r="F5951" s="28" t="n">
        <v>0</v>
      </c>
      <c r="G5951" t="inlineStr">
        <is>
          <t>Bluestone Memorial Hospital</t>
        </is>
      </c>
      <c r="H5951" t="inlineStr">
        <is>
          <t>Emergency Department</t>
        </is>
      </c>
      <c r="I5951" t="inlineStr">
        <is>
          <t>Emergency</t>
        </is>
      </c>
      <c r="J5951" t="inlineStr">
        <is>
          <t>Keystone Health Partners</t>
        </is>
      </c>
      <c r="K5951" t="inlineStr">
        <is>
          <t>Commercial</t>
        </is>
      </c>
      <c r="L5951" t="inlineStr">
        <is>
          <t>J45.909</t>
        </is>
      </c>
      <c r="M5951" t="inlineStr">
        <is>
          <t>Unspecified asthma, uncomplicated</t>
        </is>
      </c>
      <c r="N5951" t="inlineStr">
        <is>
          <t>Respiratory</t>
        </is>
      </c>
      <c r="O5951" s="28" t="n">
        <v>45</v>
      </c>
      <c r="P5951" s="29" t="n">
        <v>1233.89</v>
      </c>
      <c r="R5951" s="28" t="n"/>
    </row>
    <row r="5952">
      <c r="A5952" t="inlineStr">
        <is>
          <t>ENC116656</t>
        </is>
      </c>
      <c r="B5952" t="inlineStr">
        <is>
          <t>PT13361</t>
        </is>
      </c>
      <c r="C5952" t="inlineStr">
        <is>
          <t>Inpatient</t>
        </is>
      </c>
      <c r="D5952" s="27" t="n">
        <v>45847</v>
      </c>
      <c r="E5952" s="27" t="n">
        <v>45851</v>
      </c>
      <c r="F5952" s="28" t="n">
        <v>4</v>
      </c>
      <c r="G5952" t="inlineStr">
        <is>
          <t>Bluestone Memorial Hospital</t>
        </is>
      </c>
      <c r="H5952" t="inlineStr">
        <is>
          <t>Oncology</t>
        </is>
      </c>
      <c r="I5952" t="inlineStr">
        <is>
          <t>Oncology</t>
        </is>
      </c>
      <c r="J5952" t="inlineStr">
        <is>
          <t>Evergreen Mutual Insurance</t>
        </is>
      </c>
      <c r="K5952" t="inlineStr">
        <is>
          <t>Commercial</t>
        </is>
      </c>
      <c r="L5952" t="inlineStr">
        <is>
          <t>C50.911</t>
        </is>
      </c>
      <c r="M5952" t="inlineStr">
        <is>
          <t>Malignant neoplasm of unspecified site of right female breast</t>
        </is>
      </c>
      <c r="N5952" t="inlineStr">
        <is>
          <t>Neoplasms</t>
        </is>
      </c>
      <c r="O5952" s="28" t="n">
        <v>35</v>
      </c>
      <c r="P5952" s="29" t="n">
        <v>36258.27</v>
      </c>
      <c r="Q5952" t="inlineStr">
        <is>
          <t>N</t>
        </is>
      </c>
      <c r="R5952" s="28" t="n">
        <v>0</v>
      </c>
    </row>
    <row r="5953">
      <c r="A5953" t="inlineStr">
        <is>
          <t>ENC116664</t>
        </is>
      </c>
      <c r="B5953" t="inlineStr">
        <is>
          <t>PT10419</t>
        </is>
      </c>
      <c r="C5953" t="inlineStr">
        <is>
          <t>Inpatient</t>
        </is>
      </c>
      <c r="D5953" s="27" t="n">
        <v>45847</v>
      </c>
      <c r="E5953" s="27" t="n">
        <v>45849</v>
      </c>
      <c r="F5953" s="28" t="n">
        <v>2</v>
      </c>
      <c r="G5953" t="inlineStr">
        <is>
          <t>Bluestone Memorial Hospital</t>
        </is>
      </c>
      <c r="H5953" t="inlineStr">
        <is>
          <t>Cardiac Step-Down</t>
        </is>
      </c>
      <c r="I5953" t="inlineStr">
        <is>
          <t>Cardiovascular</t>
        </is>
      </c>
      <c r="J5953" t="inlineStr">
        <is>
          <t>Medicare</t>
        </is>
      </c>
      <c r="K5953" t="inlineStr">
        <is>
          <t>Government</t>
        </is>
      </c>
      <c r="L5953" t="inlineStr">
        <is>
          <t>I50.9</t>
        </is>
      </c>
      <c r="M5953" t="inlineStr">
        <is>
          <t>Heart failure, unspecified</t>
        </is>
      </c>
      <c r="N5953" t="inlineStr">
        <is>
          <t>Circulatory</t>
        </is>
      </c>
      <c r="O5953" s="28" t="n">
        <v>66</v>
      </c>
      <c r="P5953" s="29" t="n">
        <v>10194.8</v>
      </c>
      <c r="Q5953" t="inlineStr">
        <is>
          <t>N</t>
        </is>
      </c>
      <c r="R5953" s="28" t="n">
        <v>0</v>
      </c>
    </row>
    <row r="5954">
      <c r="A5954" t="inlineStr">
        <is>
          <t>ENC116663</t>
        </is>
      </c>
      <c r="B5954" t="inlineStr">
        <is>
          <t>PT10135</t>
        </is>
      </c>
      <c r="C5954" t="inlineStr">
        <is>
          <t>Inpatient</t>
        </is>
      </c>
      <c r="D5954" s="27" t="n">
        <v>45847</v>
      </c>
      <c r="E5954" s="27" t="n">
        <v>45851</v>
      </c>
      <c r="F5954" s="28" t="n">
        <v>4</v>
      </c>
      <c r="G5954" t="inlineStr">
        <is>
          <t>Ashby Falls Community Hospital</t>
        </is>
      </c>
      <c r="H5954" t="inlineStr">
        <is>
          <t>Medical-Surgical</t>
        </is>
      </c>
      <c r="I5954" t="inlineStr">
        <is>
          <t>Medicine</t>
        </is>
      </c>
      <c r="J5954" t="inlineStr">
        <is>
          <t>State Medicaid</t>
        </is>
      </c>
      <c r="K5954" t="inlineStr">
        <is>
          <t>Government</t>
        </is>
      </c>
      <c r="L5954" t="inlineStr">
        <is>
          <t>J44.1</t>
        </is>
      </c>
      <c r="M5954" t="inlineStr">
        <is>
          <t>Chronic obstructive pulmonary disease with (acute) exacerbation</t>
        </is>
      </c>
      <c r="N5954" t="inlineStr">
        <is>
          <t>Respiratory</t>
        </is>
      </c>
      <c r="O5954" s="28" t="n">
        <v>74</v>
      </c>
      <c r="P5954" s="29" t="n">
        <v>18304.28</v>
      </c>
      <c r="Q5954" t="inlineStr">
        <is>
          <t>N</t>
        </is>
      </c>
      <c r="R5954" s="28" t="n">
        <v>0</v>
      </c>
    </row>
    <row r="5955">
      <c r="A5955" t="inlineStr">
        <is>
          <t>ENC116666</t>
        </is>
      </c>
      <c r="B5955" t="inlineStr">
        <is>
          <t>PT12955</t>
        </is>
      </c>
      <c r="C5955" t="inlineStr">
        <is>
          <t>Inpatient</t>
        </is>
      </c>
      <c r="D5955" s="27" t="n">
        <v>45848</v>
      </c>
      <c r="E5955" s="27" t="n">
        <v>45850</v>
      </c>
      <c r="F5955" s="28" t="n">
        <v>2</v>
      </c>
      <c r="G5955" t="inlineStr">
        <is>
          <t>Cedar Ridge Medical Center</t>
        </is>
      </c>
      <c r="H5955" t="inlineStr">
        <is>
          <t>Cardiac Step-Down</t>
        </is>
      </c>
      <c r="I5955" t="inlineStr">
        <is>
          <t>Cardiovascular</t>
        </is>
      </c>
      <c r="J5955" t="inlineStr">
        <is>
          <t>Silverline Medicare Advantage</t>
        </is>
      </c>
      <c r="K5955" t="inlineStr">
        <is>
          <t>Medicare Advantage</t>
        </is>
      </c>
      <c r="L5955" t="inlineStr">
        <is>
          <t>I21.4</t>
        </is>
      </c>
      <c r="M5955" t="inlineStr">
        <is>
          <t>Non-ST elevation (NSTEMI) myocardial infarction</t>
        </is>
      </c>
      <c r="N5955" t="inlineStr">
        <is>
          <t>Circulatory</t>
        </is>
      </c>
      <c r="O5955" s="28" t="n">
        <v>78</v>
      </c>
      <c r="P5955" s="29" t="n">
        <v>60409.7</v>
      </c>
      <c r="Q5955" t="inlineStr">
        <is>
          <t>N</t>
        </is>
      </c>
      <c r="R5955" s="28" t="n">
        <v>0</v>
      </c>
    </row>
    <row r="5956">
      <c r="A5956" t="inlineStr">
        <is>
          <t>ENC116667</t>
        </is>
      </c>
      <c r="B5956" t="inlineStr">
        <is>
          <t>PT11516</t>
        </is>
      </c>
      <c r="C5956" t="inlineStr">
        <is>
          <t>Inpatient</t>
        </is>
      </c>
      <c r="D5956" s="27" t="n">
        <v>45848</v>
      </c>
      <c r="E5956" s="27" t="n">
        <v>45850</v>
      </c>
      <c r="F5956" s="28" t="n">
        <v>2</v>
      </c>
      <c r="G5956" t="inlineStr">
        <is>
          <t>Bluestone Memorial Hospital</t>
        </is>
      </c>
      <c r="H5956" t="inlineStr">
        <is>
          <t>Labor &amp; Delivery</t>
        </is>
      </c>
      <c r="I5956" t="inlineStr">
        <is>
          <t>Women &amp; Children</t>
        </is>
      </c>
      <c r="J5956" t="inlineStr">
        <is>
          <t>Keystone Health Partners</t>
        </is>
      </c>
      <c r="K5956" t="inlineStr">
        <is>
          <t>Commercial</t>
        </is>
      </c>
      <c r="L5956" t="inlineStr">
        <is>
          <t>O80</t>
        </is>
      </c>
      <c r="M5956" t="inlineStr">
        <is>
          <t>Encounter for full-term uncomplicated delivery</t>
        </is>
      </c>
      <c r="N5956" t="inlineStr">
        <is>
          <t>Pregnancy</t>
        </is>
      </c>
      <c r="O5956" s="28" t="n">
        <v>30</v>
      </c>
      <c r="P5956" s="29" t="n">
        <v>17074.74</v>
      </c>
      <c r="Q5956" t="inlineStr">
        <is>
          <t>N</t>
        </is>
      </c>
      <c r="R5956" s="28" t="n">
        <v>0</v>
      </c>
    </row>
    <row r="5957">
      <c r="A5957" t="inlineStr">
        <is>
          <t>ENC116668</t>
        </is>
      </c>
      <c r="B5957" t="inlineStr">
        <is>
          <t>PT13245</t>
        </is>
      </c>
      <c r="C5957" t="inlineStr">
        <is>
          <t>Inpatient</t>
        </is>
      </c>
      <c r="D5957" s="27" t="n">
        <v>45848</v>
      </c>
      <c r="E5957" s="27" t="n">
        <v>45855</v>
      </c>
      <c r="F5957" s="28" t="n">
        <v>7</v>
      </c>
      <c r="G5957" t="inlineStr">
        <is>
          <t>Cedar Ridge Medical Center</t>
        </is>
      </c>
      <c r="H5957" t="inlineStr">
        <is>
          <t>Intensive Care Unit</t>
        </is>
      </c>
      <c r="I5957" t="inlineStr">
        <is>
          <t>Critical Care</t>
        </is>
      </c>
      <c r="J5957" t="inlineStr">
        <is>
          <t>Silverline Medicare Advantage</t>
        </is>
      </c>
      <c r="K5957" t="inlineStr">
        <is>
          <t>Medicare Advantage</t>
        </is>
      </c>
      <c r="L5957" t="inlineStr">
        <is>
          <t>J96.01</t>
        </is>
      </c>
      <c r="M5957" t="inlineStr">
        <is>
          <t>Acute respiratory failure with hypoxia</t>
        </is>
      </c>
      <c r="N5957" t="inlineStr">
        <is>
          <t>Respiratory</t>
        </is>
      </c>
      <c r="O5957" s="28" t="n">
        <v>91</v>
      </c>
      <c r="P5957" s="29" t="n">
        <v>99761.34</v>
      </c>
      <c r="Q5957" t="inlineStr">
        <is>
          <t>N</t>
        </is>
      </c>
      <c r="R5957" s="28" t="n">
        <v>0</v>
      </c>
    </row>
    <row r="5958">
      <c r="A5958" t="inlineStr">
        <is>
          <t>ENC116669</t>
        </is>
      </c>
      <c r="B5958" t="inlineStr">
        <is>
          <t>PT11651</t>
        </is>
      </c>
      <c r="C5958" t="inlineStr">
        <is>
          <t>Emergency</t>
        </is>
      </c>
      <c r="D5958" s="27" t="n">
        <v>45848</v>
      </c>
      <c r="E5958" s="27" t="n">
        <v>45848</v>
      </c>
      <c r="F5958" s="28" t="n">
        <v>0</v>
      </c>
      <c r="G5958" t="inlineStr">
        <is>
          <t>Bluestone Memorial Hospital</t>
        </is>
      </c>
      <c r="H5958" t="inlineStr">
        <is>
          <t>Emergency Department</t>
        </is>
      </c>
      <c r="I5958" t="inlineStr">
        <is>
          <t>Emergency</t>
        </is>
      </c>
      <c r="J5958" t="inlineStr">
        <is>
          <t>Summit Choice PPO</t>
        </is>
      </c>
      <c r="K5958" t="inlineStr">
        <is>
          <t>Commercial</t>
        </is>
      </c>
      <c r="L5958" t="inlineStr">
        <is>
          <t>R55</t>
        </is>
      </c>
      <c r="M5958" t="inlineStr">
        <is>
          <t>Syncope and collapse</t>
        </is>
      </c>
      <c r="N5958" t="inlineStr">
        <is>
          <t>Symptoms &amp; Signs</t>
        </is>
      </c>
      <c r="O5958" s="28" t="n">
        <v>27</v>
      </c>
      <c r="P5958" s="29" t="n">
        <v>2140.06</v>
      </c>
      <c r="R5958" s="28" t="n"/>
    </row>
    <row r="5959">
      <c r="A5959" t="inlineStr">
        <is>
          <t>ENC116670</t>
        </is>
      </c>
      <c r="B5959" t="inlineStr">
        <is>
          <t>PT12511</t>
        </is>
      </c>
      <c r="C5959" t="inlineStr">
        <is>
          <t>Emergency</t>
        </is>
      </c>
      <c r="D5959" s="27" t="n">
        <v>45848</v>
      </c>
      <c r="E5959" s="27" t="n">
        <v>45848</v>
      </c>
      <c r="F5959" s="28" t="n">
        <v>0</v>
      </c>
      <c r="G5959" t="inlineStr">
        <is>
          <t>Bluestone Memorial Hospital</t>
        </is>
      </c>
      <c r="H5959" t="inlineStr">
        <is>
          <t>Emergency Department</t>
        </is>
      </c>
      <c r="I5959" t="inlineStr">
        <is>
          <t>Emergency</t>
        </is>
      </c>
      <c r="J5959" t="inlineStr">
        <is>
          <t>Silverline Medicare Advantage</t>
        </is>
      </c>
      <c r="K5959" t="inlineStr">
        <is>
          <t>Medicare Advantage</t>
        </is>
      </c>
      <c r="L5959" t="inlineStr">
        <is>
          <t>I10</t>
        </is>
      </c>
      <c r="M5959" t="inlineStr">
        <is>
          <t>Essential (primary) hypertension</t>
        </is>
      </c>
      <c r="N5959" t="inlineStr">
        <is>
          <t>Circulatory</t>
        </is>
      </c>
      <c r="O5959" s="28" t="n">
        <v>70</v>
      </c>
      <c r="P5959" s="29" t="n">
        <v>1338.09</v>
      </c>
      <c r="R5959" s="28" t="n"/>
    </row>
    <row r="5960">
      <c r="A5960" t="inlineStr">
        <is>
          <t>ENC116671</t>
        </is>
      </c>
      <c r="B5960" t="inlineStr">
        <is>
          <t>PT11011</t>
        </is>
      </c>
      <c r="C5960" t="inlineStr">
        <is>
          <t>Outpatient</t>
        </is>
      </c>
      <c r="D5960" s="27" t="n">
        <v>45848</v>
      </c>
      <c r="E5960" s="27" t="n">
        <v>45848</v>
      </c>
      <c r="F5960" s="28" t="n">
        <v>0</v>
      </c>
      <c r="G5960" t="inlineStr">
        <is>
          <t>Bluestone Outpatient Pavilion</t>
        </is>
      </c>
      <c r="H5960" t="inlineStr">
        <is>
          <t>Primary Care Clinic</t>
        </is>
      </c>
      <c r="I5960" t="inlineStr">
        <is>
          <t>Ambulatory</t>
        </is>
      </c>
      <c r="J5960" t="inlineStr">
        <is>
          <t>Medicare</t>
        </is>
      </c>
      <c r="K5960" t="inlineStr">
        <is>
          <t>Government</t>
        </is>
      </c>
      <c r="L5960" t="inlineStr">
        <is>
          <t>I10</t>
        </is>
      </c>
      <c r="M5960" t="inlineStr">
        <is>
          <t>Essential (primary) hypertension</t>
        </is>
      </c>
      <c r="N5960" t="inlineStr">
        <is>
          <t>Circulatory</t>
        </is>
      </c>
      <c r="O5960" s="28" t="n">
        <v>73</v>
      </c>
      <c r="P5960" s="29" t="n">
        <v>154.19</v>
      </c>
      <c r="R5960" s="28" t="n"/>
    </row>
    <row r="5961">
      <c r="A5961" t="inlineStr">
        <is>
          <t>ENC116672</t>
        </is>
      </c>
      <c r="B5961" t="inlineStr">
        <is>
          <t>PT12261</t>
        </is>
      </c>
      <c r="C5961" t="inlineStr">
        <is>
          <t>Outpatient</t>
        </is>
      </c>
      <c r="D5961" s="27" t="n">
        <v>45848</v>
      </c>
      <c r="E5961" s="27" t="n">
        <v>45848</v>
      </c>
      <c r="F5961" s="28" t="n">
        <v>0</v>
      </c>
      <c r="G5961" t="inlineStr">
        <is>
          <t>Bluestone Outpatient Pavilion</t>
        </is>
      </c>
      <c r="H5961" t="inlineStr">
        <is>
          <t>Primary Care Clinic</t>
        </is>
      </c>
      <c r="I5961" t="inlineStr">
        <is>
          <t>Ambulatory</t>
        </is>
      </c>
      <c r="J5961" t="inlineStr">
        <is>
          <t>State Medicaid</t>
        </is>
      </c>
      <c r="K5961" t="inlineStr">
        <is>
          <t>Government</t>
        </is>
      </c>
      <c r="L5961" t="inlineStr">
        <is>
          <t>E78.5</t>
        </is>
      </c>
      <c r="M5961" t="inlineStr">
        <is>
          <t>Hyperlipidemia, unspecified</t>
        </is>
      </c>
      <c r="N5961" t="inlineStr">
        <is>
          <t>Endocrine</t>
        </is>
      </c>
      <c r="O5961" s="28" t="n">
        <v>50</v>
      </c>
      <c r="P5961" s="29" t="n">
        <v>353.5</v>
      </c>
      <c r="R5961" s="28" t="n"/>
    </row>
    <row r="5962">
      <c r="A5962" t="inlineStr">
        <is>
          <t>ENC116673</t>
        </is>
      </c>
      <c r="B5962" t="inlineStr">
        <is>
          <t>PT12896</t>
        </is>
      </c>
      <c r="C5962" t="inlineStr">
        <is>
          <t>Emergency</t>
        </is>
      </c>
      <c r="D5962" s="27" t="n">
        <v>45848</v>
      </c>
      <c r="E5962" s="27" t="n">
        <v>45848</v>
      </c>
      <c r="F5962" s="28" t="n">
        <v>0</v>
      </c>
      <c r="G5962" t="inlineStr">
        <is>
          <t>Bluestone Memorial Hospital</t>
        </is>
      </c>
      <c r="H5962" t="inlineStr">
        <is>
          <t>Emergency Department</t>
        </is>
      </c>
      <c r="I5962" t="inlineStr">
        <is>
          <t>Emergency</t>
        </is>
      </c>
      <c r="J5962" t="inlineStr">
        <is>
          <t>Silverline Medicare Advantage</t>
        </is>
      </c>
      <c r="K5962" t="inlineStr">
        <is>
          <t>Medicare Advantage</t>
        </is>
      </c>
      <c r="L5962" t="inlineStr">
        <is>
          <t>J44.1</t>
        </is>
      </c>
      <c r="M5962" t="inlineStr">
        <is>
          <t>Chronic obstructive pulmonary disease with (acute) exacerbation</t>
        </is>
      </c>
      <c r="N5962" t="inlineStr">
        <is>
          <t>Respiratory</t>
        </is>
      </c>
      <c r="O5962" s="28" t="n">
        <v>68</v>
      </c>
      <c r="P5962" s="29" t="n">
        <v>2354.23</v>
      </c>
      <c r="R5962" s="28" t="n"/>
    </row>
    <row r="5963">
      <c r="A5963" t="inlineStr">
        <is>
          <t>ENC116674</t>
        </is>
      </c>
      <c r="B5963" t="inlineStr">
        <is>
          <t>PT11660</t>
        </is>
      </c>
      <c r="C5963" t="inlineStr">
        <is>
          <t>Outpatient</t>
        </is>
      </c>
      <c r="D5963" s="27" t="n">
        <v>45848</v>
      </c>
      <c r="E5963" s="27" t="n">
        <v>45848</v>
      </c>
      <c r="F5963" s="28" t="n">
        <v>0</v>
      </c>
      <c r="G5963" t="inlineStr">
        <is>
          <t>Bluestone Outpatient Pavilion</t>
        </is>
      </c>
      <c r="H5963" t="inlineStr">
        <is>
          <t>Primary Care Clinic</t>
        </is>
      </c>
      <c r="I5963" t="inlineStr">
        <is>
          <t>Ambulatory</t>
        </is>
      </c>
      <c r="J5963" t="inlineStr">
        <is>
          <t>Medicare</t>
        </is>
      </c>
      <c r="K5963" t="inlineStr">
        <is>
          <t>Government</t>
        </is>
      </c>
      <c r="L5963" t="inlineStr">
        <is>
          <t>I10</t>
        </is>
      </c>
      <c r="M5963" t="inlineStr">
        <is>
          <t>Essential (primary) hypertension</t>
        </is>
      </c>
      <c r="N5963" t="inlineStr">
        <is>
          <t>Circulatory</t>
        </is>
      </c>
      <c r="O5963" s="28" t="n">
        <v>72</v>
      </c>
      <c r="P5963" s="29" t="n">
        <v>476.84</v>
      </c>
      <c r="R5963" s="28" t="n"/>
    </row>
    <row r="5964">
      <c r="A5964" t="inlineStr">
        <is>
          <t>ENC116675</t>
        </is>
      </c>
      <c r="B5964" t="inlineStr">
        <is>
          <t>PT11476</t>
        </is>
      </c>
      <c r="C5964" t="inlineStr">
        <is>
          <t>Outpatient</t>
        </is>
      </c>
      <c r="D5964" s="27" t="n">
        <v>45848</v>
      </c>
      <c r="E5964" s="27" t="n">
        <v>45848</v>
      </c>
      <c r="F5964" s="28" t="n">
        <v>0</v>
      </c>
      <c r="G5964" t="inlineStr">
        <is>
          <t>Bluestone Outpatient Pavilion</t>
        </is>
      </c>
      <c r="H5964" t="inlineStr">
        <is>
          <t>Orthopedic Clinic</t>
        </is>
      </c>
      <c r="I5964" t="inlineStr">
        <is>
          <t>Orthopedics</t>
        </is>
      </c>
      <c r="J5964" t="inlineStr">
        <is>
          <t>Self-Pay</t>
        </is>
      </c>
      <c r="K5964" t="inlineStr">
        <is>
          <t>Self-Pay</t>
        </is>
      </c>
      <c r="L5964" t="inlineStr">
        <is>
          <t>M17.11</t>
        </is>
      </c>
      <c r="M5964" t="inlineStr">
        <is>
          <t>Unilateral primary osteoarthritis, right knee</t>
        </is>
      </c>
      <c r="N5964" t="inlineStr">
        <is>
          <t>Musculoskeletal</t>
        </is>
      </c>
      <c r="O5964" s="28" t="n">
        <v>45</v>
      </c>
      <c r="P5964" s="29" t="n">
        <v>157.64</v>
      </c>
      <c r="R5964" s="28" t="n"/>
    </row>
    <row r="5965">
      <c r="A5965" t="inlineStr">
        <is>
          <t>ENC116676</t>
        </is>
      </c>
      <c r="B5965" t="inlineStr">
        <is>
          <t>PT11680</t>
        </is>
      </c>
      <c r="C5965" t="inlineStr">
        <is>
          <t>Outpatient</t>
        </is>
      </c>
      <c r="D5965" s="27" t="n">
        <v>45848</v>
      </c>
      <c r="E5965" s="27" t="n">
        <v>45848</v>
      </c>
      <c r="F5965" s="28" t="n">
        <v>0</v>
      </c>
      <c r="G5965" t="inlineStr">
        <is>
          <t>Bluestone Outpatient Pavilion</t>
        </is>
      </c>
      <c r="H5965" t="inlineStr">
        <is>
          <t>Primary Care Clinic</t>
        </is>
      </c>
      <c r="I5965" t="inlineStr">
        <is>
          <t>Ambulatory</t>
        </is>
      </c>
      <c r="J5965" t="inlineStr">
        <is>
          <t>Medicare</t>
        </is>
      </c>
      <c r="K5965" t="inlineStr">
        <is>
          <t>Government</t>
        </is>
      </c>
      <c r="L5965" t="inlineStr">
        <is>
          <t>Z00.00</t>
        </is>
      </c>
      <c r="M5965" t="inlineStr">
        <is>
          <t>Encounter for general adult medical examination without abnormal findings</t>
        </is>
      </c>
      <c r="N5965" t="inlineStr">
        <is>
          <t>Factors Influencing Health</t>
        </is>
      </c>
      <c r="O5965" s="28" t="n">
        <v>74</v>
      </c>
      <c r="P5965" s="29" t="n">
        <v>402.68</v>
      </c>
      <c r="R5965" s="28" t="n"/>
    </row>
    <row r="5966">
      <c r="A5966" t="inlineStr">
        <is>
          <t>ENC116678</t>
        </is>
      </c>
      <c r="B5966" t="inlineStr">
        <is>
          <t>PT12330</t>
        </is>
      </c>
      <c r="C5966" t="inlineStr">
        <is>
          <t>Outpatient</t>
        </is>
      </c>
      <c r="D5966" s="27" t="n">
        <v>45848</v>
      </c>
      <c r="E5966" s="27" t="n">
        <v>45848</v>
      </c>
      <c r="F5966" s="28" t="n">
        <v>0</v>
      </c>
      <c r="G5966" t="inlineStr">
        <is>
          <t>Bluestone Outpatient Pavilion</t>
        </is>
      </c>
      <c r="H5966" t="inlineStr">
        <is>
          <t>Endocrinology &amp; Diabetes Clinic</t>
        </is>
      </c>
      <c r="I5966" t="inlineStr">
        <is>
          <t>Ambulatory</t>
        </is>
      </c>
      <c r="J5966" t="inlineStr">
        <is>
          <t>Silverline Medicare Advantage</t>
        </is>
      </c>
      <c r="K5966" t="inlineStr">
        <is>
          <t>Medicare Advantage</t>
        </is>
      </c>
      <c r="L5966" t="inlineStr">
        <is>
          <t>E11.65</t>
        </is>
      </c>
      <c r="M5966" t="inlineStr">
        <is>
          <t>Type 2 diabetes mellitus with hyperglycemia</t>
        </is>
      </c>
      <c r="N5966" t="inlineStr">
        <is>
          <t>Endocrine</t>
        </is>
      </c>
      <c r="O5966" s="28" t="n">
        <v>81</v>
      </c>
      <c r="P5966" s="29" t="n">
        <v>320.9</v>
      </c>
      <c r="R5966" s="28" t="n"/>
    </row>
    <row r="5967">
      <c r="A5967" t="inlineStr">
        <is>
          <t>ENC116679</t>
        </is>
      </c>
      <c r="B5967" t="inlineStr">
        <is>
          <t>PT13682</t>
        </is>
      </c>
      <c r="C5967" t="inlineStr">
        <is>
          <t>Emergency</t>
        </is>
      </c>
      <c r="D5967" s="27" t="n">
        <v>45848</v>
      </c>
      <c r="E5967" s="27" t="n">
        <v>45848</v>
      </c>
      <c r="F5967" s="28" t="n">
        <v>0</v>
      </c>
      <c r="G5967" t="inlineStr">
        <is>
          <t>Bluestone Memorial Hospital</t>
        </is>
      </c>
      <c r="H5967" t="inlineStr">
        <is>
          <t>Emergency Department</t>
        </is>
      </c>
      <c r="I5967" t="inlineStr">
        <is>
          <t>Emergency</t>
        </is>
      </c>
      <c r="J5967" t="inlineStr">
        <is>
          <t>State Medicaid</t>
        </is>
      </c>
      <c r="K5967" t="inlineStr">
        <is>
          <t>Government</t>
        </is>
      </c>
      <c r="L5967" t="inlineStr">
        <is>
          <t>J45.909</t>
        </is>
      </c>
      <c r="M5967" t="inlineStr">
        <is>
          <t>Unspecified asthma, uncomplicated</t>
        </is>
      </c>
      <c r="N5967" t="inlineStr">
        <is>
          <t>Respiratory</t>
        </is>
      </c>
      <c r="O5967" s="28" t="n">
        <v>61</v>
      </c>
      <c r="P5967" s="29" t="n">
        <v>5927.72</v>
      </c>
      <c r="R5967" s="28" t="n"/>
    </row>
    <row r="5968">
      <c r="A5968" t="inlineStr">
        <is>
          <t>ENC116680</t>
        </is>
      </c>
      <c r="B5968" t="inlineStr">
        <is>
          <t>PT11973</t>
        </is>
      </c>
      <c r="C5968" t="inlineStr">
        <is>
          <t>Outpatient</t>
        </is>
      </c>
      <c r="D5968" s="27" t="n">
        <v>45848</v>
      </c>
      <c r="E5968" s="27" t="n">
        <v>45848</v>
      </c>
      <c r="F5968" s="28" t="n">
        <v>0</v>
      </c>
      <c r="G5968" t="inlineStr">
        <is>
          <t>Bluestone Outpatient Pavilion</t>
        </is>
      </c>
      <c r="H5968" t="inlineStr">
        <is>
          <t>Pediatric Clinic</t>
        </is>
      </c>
      <c r="I5968" t="inlineStr">
        <is>
          <t>Women &amp; Children</t>
        </is>
      </c>
      <c r="J5968" t="inlineStr">
        <is>
          <t>Keystone Health Partners</t>
        </is>
      </c>
      <c r="K5968" t="inlineStr">
        <is>
          <t>Commercial</t>
        </is>
      </c>
      <c r="L5968" t="inlineStr">
        <is>
          <t>Z00.129</t>
        </is>
      </c>
      <c r="M5968" t="inlineStr">
        <is>
          <t>Encounter for routine child health examination without abnormal findings</t>
        </is>
      </c>
      <c r="N5968" t="inlineStr">
        <is>
          <t>Factors Influencing Health</t>
        </is>
      </c>
      <c r="O5968" s="28" t="n">
        <v>12</v>
      </c>
      <c r="P5968" s="29" t="n">
        <v>262.45</v>
      </c>
      <c r="R5968" s="28" t="n"/>
    </row>
    <row r="5969">
      <c r="A5969" t="inlineStr">
        <is>
          <t>ENC116681</t>
        </is>
      </c>
      <c r="B5969" t="inlineStr">
        <is>
          <t>PT13631</t>
        </is>
      </c>
      <c r="C5969" t="inlineStr">
        <is>
          <t>Outpatient</t>
        </is>
      </c>
      <c r="D5969" s="27" t="n">
        <v>45848</v>
      </c>
      <c r="E5969" s="27" t="n">
        <v>45848</v>
      </c>
      <c r="F5969" s="28" t="n">
        <v>0</v>
      </c>
      <c r="G5969" t="inlineStr">
        <is>
          <t>Bluestone Outpatient Pavilion</t>
        </is>
      </c>
      <c r="H5969" t="inlineStr">
        <is>
          <t>Endocrinology &amp; Diabetes Clinic</t>
        </is>
      </c>
      <c r="I5969" t="inlineStr">
        <is>
          <t>Ambulatory</t>
        </is>
      </c>
      <c r="J5969" t="inlineStr">
        <is>
          <t>Silverline Medicare Advantage</t>
        </is>
      </c>
      <c r="K5969" t="inlineStr">
        <is>
          <t>Medicare Advantage</t>
        </is>
      </c>
      <c r="L5969" t="inlineStr">
        <is>
          <t>E11.65</t>
        </is>
      </c>
      <c r="M5969" t="inlineStr">
        <is>
          <t>Type 2 diabetes mellitus with hyperglycemia</t>
        </is>
      </c>
      <c r="N5969" t="inlineStr">
        <is>
          <t>Endocrine</t>
        </is>
      </c>
      <c r="O5969" s="28" t="n">
        <v>64</v>
      </c>
      <c r="P5969" s="29" t="n">
        <v>461.88</v>
      </c>
      <c r="R5969" s="28" t="n"/>
    </row>
    <row r="5970">
      <c r="A5970" t="inlineStr">
        <is>
          <t>ENC116682</t>
        </is>
      </c>
      <c r="B5970" t="inlineStr">
        <is>
          <t>PT11908</t>
        </is>
      </c>
      <c r="C5970" t="inlineStr">
        <is>
          <t>Inpatient</t>
        </is>
      </c>
      <c r="D5970" s="27" t="n">
        <v>45848</v>
      </c>
      <c r="E5970" s="27" t="n">
        <v>45850</v>
      </c>
      <c r="F5970" s="28" t="n">
        <v>2</v>
      </c>
      <c r="G5970" t="inlineStr">
        <is>
          <t>Bluestone Memorial Hospital</t>
        </is>
      </c>
      <c r="H5970" t="inlineStr">
        <is>
          <t>Medical-Surgical 5 East</t>
        </is>
      </c>
      <c r="I5970" t="inlineStr">
        <is>
          <t>Medicine</t>
        </is>
      </c>
      <c r="J5970" t="inlineStr">
        <is>
          <t>Keystone Health Partners</t>
        </is>
      </c>
      <c r="K5970" t="inlineStr">
        <is>
          <t>Commercial</t>
        </is>
      </c>
      <c r="L5970" t="inlineStr">
        <is>
          <t>E11.65</t>
        </is>
      </c>
      <c r="M5970" t="inlineStr">
        <is>
          <t>Type 2 diabetes mellitus with hyperglycemia</t>
        </is>
      </c>
      <c r="N5970" t="inlineStr">
        <is>
          <t>Endocrine</t>
        </is>
      </c>
      <c r="O5970" s="28" t="n">
        <v>55</v>
      </c>
      <c r="P5970" s="29" t="n">
        <v>8262.200000000001</v>
      </c>
      <c r="Q5970" t="inlineStr">
        <is>
          <t>N</t>
        </is>
      </c>
      <c r="R5970" s="28" t="n">
        <v>0</v>
      </c>
    </row>
    <row r="5971">
      <c r="A5971" t="inlineStr">
        <is>
          <t>ENC116683</t>
        </is>
      </c>
      <c r="B5971" t="inlineStr">
        <is>
          <t>PT10101</t>
        </is>
      </c>
      <c r="C5971" t="inlineStr">
        <is>
          <t>Outpatient</t>
        </is>
      </c>
      <c r="D5971" s="27" t="n">
        <v>45848</v>
      </c>
      <c r="E5971" s="27" t="n">
        <v>45848</v>
      </c>
      <c r="F5971" s="28" t="n">
        <v>0</v>
      </c>
      <c r="G5971" t="inlineStr">
        <is>
          <t>Bluestone Outpatient Pavilion</t>
        </is>
      </c>
      <c r="H5971" t="inlineStr">
        <is>
          <t>Cardiology Clinic</t>
        </is>
      </c>
      <c r="I5971" t="inlineStr">
        <is>
          <t>Cardiovascular</t>
        </is>
      </c>
      <c r="J5971" t="inlineStr">
        <is>
          <t>Silverline Medicare Advantage</t>
        </is>
      </c>
      <c r="K5971" t="inlineStr">
        <is>
          <t>Medicare Advantage</t>
        </is>
      </c>
      <c r="L5971" t="inlineStr">
        <is>
          <t>I48.91</t>
        </is>
      </c>
      <c r="M5971" t="inlineStr">
        <is>
          <t>Unspecified atrial fibrillation</t>
        </is>
      </c>
      <c r="N5971" t="inlineStr">
        <is>
          <t>Circulatory</t>
        </is>
      </c>
      <c r="O5971" s="28" t="n">
        <v>75</v>
      </c>
      <c r="P5971" s="29" t="n">
        <v>332.09</v>
      </c>
      <c r="R5971" s="28" t="n"/>
    </row>
    <row r="5972">
      <c r="A5972" t="inlineStr">
        <is>
          <t>ENC116677</t>
        </is>
      </c>
      <c r="B5972" t="inlineStr">
        <is>
          <t>PT13193</t>
        </is>
      </c>
      <c r="C5972" t="inlineStr">
        <is>
          <t>Inpatient</t>
        </is>
      </c>
      <c r="D5972" s="27" t="n">
        <v>45848</v>
      </c>
      <c r="E5972" s="27" t="n">
        <v>45851</v>
      </c>
      <c r="F5972" s="28" t="n">
        <v>3</v>
      </c>
      <c r="G5972" t="inlineStr">
        <is>
          <t>Bluestone Memorial Hospital</t>
        </is>
      </c>
      <c r="H5972" t="inlineStr">
        <is>
          <t>Cardiac Step-Down</t>
        </is>
      </c>
      <c r="I5972" t="inlineStr">
        <is>
          <t>Cardiovascular</t>
        </is>
      </c>
      <c r="J5972" t="inlineStr">
        <is>
          <t>Silverline Medicare Advantage</t>
        </is>
      </c>
      <c r="K5972" t="inlineStr">
        <is>
          <t>Medicare Advantage</t>
        </is>
      </c>
      <c r="L5972" t="inlineStr">
        <is>
          <t>I50.9</t>
        </is>
      </c>
      <c r="M5972" t="inlineStr">
        <is>
          <t>Heart failure, unspecified</t>
        </is>
      </c>
      <c r="N5972" t="inlineStr">
        <is>
          <t>Circulatory</t>
        </is>
      </c>
      <c r="O5972" s="28" t="n">
        <v>74</v>
      </c>
      <c r="P5972" s="29" t="n">
        <v>14221.19</v>
      </c>
      <c r="Q5972" t="inlineStr">
        <is>
          <t>Y</t>
        </is>
      </c>
      <c r="R5972" s="28" t="n">
        <v>1</v>
      </c>
    </row>
    <row r="5973">
      <c r="A5973" t="inlineStr">
        <is>
          <t>ENC116684</t>
        </is>
      </c>
      <c r="B5973" t="inlineStr">
        <is>
          <t>PT10382</t>
        </is>
      </c>
      <c r="C5973" t="inlineStr">
        <is>
          <t>Outpatient</t>
        </is>
      </c>
      <c r="D5973" s="27" t="n">
        <v>45848</v>
      </c>
      <c r="E5973" s="27" t="n">
        <v>45848</v>
      </c>
      <c r="F5973" s="28" t="n">
        <v>0</v>
      </c>
      <c r="G5973" t="inlineStr">
        <is>
          <t>Bluestone Outpatient Pavilion</t>
        </is>
      </c>
      <c r="H5973" t="inlineStr">
        <is>
          <t>Pediatric Clinic</t>
        </is>
      </c>
      <c r="I5973" t="inlineStr">
        <is>
          <t>Women &amp; Children</t>
        </is>
      </c>
      <c r="J5973" t="inlineStr">
        <is>
          <t>Self-Pay</t>
        </is>
      </c>
      <c r="K5973" t="inlineStr">
        <is>
          <t>Self-Pay</t>
        </is>
      </c>
      <c r="L5973" t="inlineStr">
        <is>
          <t>Z00.129</t>
        </is>
      </c>
      <c r="M5973" t="inlineStr">
        <is>
          <t>Encounter for routine child health examination without abnormal findings</t>
        </is>
      </c>
      <c r="N5973" t="inlineStr">
        <is>
          <t>Factors Influencing Health</t>
        </is>
      </c>
      <c r="O5973" s="28" t="n">
        <v>2</v>
      </c>
      <c r="P5973" s="29" t="n">
        <v>585.95</v>
      </c>
      <c r="R5973" s="28" t="n"/>
    </row>
    <row r="5974">
      <c r="A5974" t="inlineStr">
        <is>
          <t>ENC116685</t>
        </is>
      </c>
      <c r="B5974" t="inlineStr">
        <is>
          <t>PT10683</t>
        </is>
      </c>
      <c r="C5974" t="inlineStr">
        <is>
          <t>Outpatient</t>
        </is>
      </c>
      <c r="D5974" s="27" t="n">
        <v>45848</v>
      </c>
      <c r="E5974" s="27" t="n">
        <v>45848</v>
      </c>
      <c r="F5974" s="28" t="n">
        <v>0</v>
      </c>
      <c r="G5974" t="inlineStr">
        <is>
          <t>Bluestone Outpatient Pavilion</t>
        </is>
      </c>
      <c r="H5974" t="inlineStr">
        <is>
          <t>Endocrinology &amp; Diabetes Clinic</t>
        </is>
      </c>
      <c r="I5974" t="inlineStr">
        <is>
          <t>Ambulatory</t>
        </is>
      </c>
      <c r="J5974" t="inlineStr">
        <is>
          <t>Summit Choice PPO</t>
        </is>
      </c>
      <c r="K5974" t="inlineStr">
        <is>
          <t>Commercial</t>
        </is>
      </c>
      <c r="L5974" t="inlineStr">
        <is>
          <t>E11.9</t>
        </is>
      </c>
      <c r="M5974" t="inlineStr">
        <is>
          <t>Type 2 diabetes mellitus without complications</t>
        </is>
      </c>
      <c r="N5974" t="inlineStr">
        <is>
          <t>Endocrine</t>
        </is>
      </c>
      <c r="O5974" s="28" t="n">
        <v>54</v>
      </c>
      <c r="P5974" s="29" t="n">
        <v>325.28</v>
      </c>
      <c r="R5974" s="28" t="n"/>
    </row>
    <row r="5975">
      <c r="A5975" t="inlineStr">
        <is>
          <t>ENC116686</t>
        </is>
      </c>
      <c r="B5975" t="inlineStr">
        <is>
          <t>PT13698</t>
        </is>
      </c>
      <c r="C5975" t="inlineStr">
        <is>
          <t>Emergency</t>
        </is>
      </c>
      <c r="D5975" s="27" t="n">
        <v>45848</v>
      </c>
      <c r="E5975" s="27" t="n">
        <v>45848</v>
      </c>
      <c r="F5975" s="28" t="n">
        <v>0</v>
      </c>
      <c r="G5975" t="inlineStr">
        <is>
          <t>Bluestone Memorial Hospital</t>
        </is>
      </c>
      <c r="H5975" t="inlineStr">
        <is>
          <t>Emergency Department</t>
        </is>
      </c>
      <c r="I5975" t="inlineStr">
        <is>
          <t>Emergency</t>
        </is>
      </c>
      <c r="J5975" t="inlineStr">
        <is>
          <t>Silverline Medicare Advantage</t>
        </is>
      </c>
      <c r="K5975" t="inlineStr">
        <is>
          <t>Medicare Advantage</t>
        </is>
      </c>
      <c r="L5975" t="inlineStr">
        <is>
          <t>K80.20</t>
        </is>
      </c>
      <c r="M5975" t="inlineStr">
        <is>
          <t>Calculus of gallbladder without cholecystitis without obstruction</t>
        </is>
      </c>
      <c r="N5975" t="inlineStr">
        <is>
          <t>Digestive</t>
        </is>
      </c>
      <c r="O5975" s="28" t="n">
        <v>75</v>
      </c>
      <c r="P5975" s="29" t="n">
        <v>2506.41</v>
      </c>
      <c r="R5975" s="28" t="n"/>
    </row>
    <row r="5976">
      <c r="A5976" t="inlineStr">
        <is>
          <t>ENC116688</t>
        </is>
      </c>
      <c r="B5976" t="inlineStr">
        <is>
          <t>PT11000</t>
        </is>
      </c>
      <c r="C5976" t="inlineStr">
        <is>
          <t>Emergency</t>
        </is>
      </c>
      <c r="D5976" s="27" t="n">
        <v>45848</v>
      </c>
      <c r="E5976" s="27" t="n">
        <v>45848</v>
      </c>
      <c r="F5976" s="28" t="n">
        <v>0</v>
      </c>
      <c r="G5976" t="inlineStr">
        <is>
          <t>Bluestone Memorial Hospital</t>
        </is>
      </c>
      <c r="H5976" t="inlineStr">
        <is>
          <t>Emergency Department</t>
        </is>
      </c>
      <c r="I5976" t="inlineStr">
        <is>
          <t>Emergency</t>
        </is>
      </c>
      <c r="J5976" t="inlineStr">
        <is>
          <t>Evergreen Mutual Insurance</t>
        </is>
      </c>
      <c r="K5976" t="inlineStr">
        <is>
          <t>Commercial</t>
        </is>
      </c>
      <c r="L5976" t="inlineStr">
        <is>
          <t>R07.9</t>
        </is>
      </c>
      <c r="M5976" t="inlineStr">
        <is>
          <t>Chest pain, unspecified</t>
        </is>
      </c>
      <c r="N5976" t="inlineStr">
        <is>
          <t>Symptoms &amp; Signs</t>
        </is>
      </c>
      <c r="O5976" s="28" t="n">
        <v>50</v>
      </c>
      <c r="P5976" s="29" t="n">
        <v>3569.33</v>
      </c>
      <c r="R5976" s="28" t="n"/>
    </row>
    <row r="5977">
      <c r="A5977" t="inlineStr">
        <is>
          <t>ENC116689</t>
        </is>
      </c>
      <c r="B5977" t="inlineStr">
        <is>
          <t>PT12391</t>
        </is>
      </c>
      <c r="C5977" t="inlineStr">
        <is>
          <t>Outpatient</t>
        </is>
      </c>
      <c r="D5977" s="27" t="n">
        <v>45848</v>
      </c>
      <c r="E5977" s="27" t="n">
        <v>45848</v>
      </c>
      <c r="F5977" s="28" t="n">
        <v>0</v>
      </c>
      <c r="G5977" t="inlineStr">
        <is>
          <t>Bluestone Outpatient Pavilion</t>
        </is>
      </c>
      <c r="H5977" t="inlineStr">
        <is>
          <t>Pediatric Clinic</t>
        </is>
      </c>
      <c r="I5977" t="inlineStr">
        <is>
          <t>Women &amp; Children</t>
        </is>
      </c>
      <c r="J5977" t="inlineStr">
        <is>
          <t>State Medicaid</t>
        </is>
      </c>
      <c r="K5977" t="inlineStr">
        <is>
          <t>Government</t>
        </is>
      </c>
      <c r="L5977" t="inlineStr">
        <is>
          <t>H66.90</t>
        </is>
      </c>
      <c r="M5977" t="inlineStr">
        <is>
          <t>Otitis media, unspecified, unspecified ear</t>
        </is>
      </c>
      <c r="N5977" t="inlineStr">
        <is>
          <t>Ear</t>
        </is>
      </c>
      <c r="O5977" s="28" t="n">
        <v>1</v>
      </c>
      <c r="P5977" s="29" t="n">
        <v>229.11</v>
      </c>
      <c r="R5977" s="28" t="n"/>
    </row>
    <row r="5978">
      <c r="A5978" t="inlineStr">
        <is>
          <t>ENC116690</t>
        </is>
      </c>
      <c r="B5978" t="inlineStr">
        <is>
          <t>PT11774</t>
        </is>
      </c>
      <c r="C5978" t="inlineStr">
        <is>
          <t>Emergency</t>
        </is>
      </c>
      <c r="D5978" s="27" t="n">
        <v>45848</v>
      </c>
      <c r="E5978" s="27" t="n">
        <v>45848</v>
      </c>
      <c r="F5978" s="28" t="n">
        <v>0</v>
      </c>
      <c r="G5978" t="inlineStr">
        <is>
          <t>Cedar Ridge Medical Center</t>
        </is>
      </c>
      <c r="H5978" t="inlineStr">
        <is>
          <t>Emergency Department</t>
        </is>
      </c>
      <c r="I5978" t="inlineStr">
        <is>
          <t>Emergency</t>
        </is>
      </c>
      <c r="J5978" t="inlineStr">
        <is>
          <t>Summit Choice PPO</t>
        </is>
      </c>
      <c r="K5978" t="inlineStr">
        <is>
          <t>Commercial</t>
        </is>
      </c>
      <c r="L5978" t="inlineStr">
        <is>
          <t>R07.9</t>
        </is>
      </c>
      <c r="M5978" t="inlineStr">
        <is>
          <t>Chest pain, unspecified</t>
        </is>
      </c>
      <c r="N5978" t="inlineStr">
        <is>
          <t>Symptoms &amp; Signs</t>
        </is>
      </c>
      <c r="O5978" s="28" t="n">
        <v>42</v>
      </c>
      <c r="P5978" s="29" t="n">
        <v>2399.49</v>
      </c>
      <c r="R5978" s="28" t="n"/>
    </row>
    <row r="5979">
      <c r="A5979" t="inlineStr">
        <is>
          <t>ENC116691</t>
        </is>
      </c>
      <c r="B5979" t="inlineStr">
        <is>
          <t>PT10246</t>
        </is>
      </c>
      <c r="C5979" t="inlineStr">
        <is>
          <t>Outpatient</t>
        </is>
      </c>
      <c r="D5979" s="27" t="n">
        <v>45848</v>
      </c>
      <c r="E5979" s="27" t="n">
        <v>45848</v>
      </c>
      <c r="F5979" s="28" t="n">
        <v>0</v>
      </c>
      <c r="G5979" t="inlineStr">
        <is>
          <t>Bluestone Outpatient Pavilion</t>
        </is>
      </c>
      <c r="H5979" t="inlineStr">
        <is>
          <t>Primary Care Clinic</t>
        </is>
      </c>
      <c r="I5979" t="inlineStr">
        <is>
          <t>Ambulatory</t>
        </is>
      </c>
      <c r="J5979" t="inlineStr">
        <is>
          <t>Keystone Health Partners</t>
        </is>
      </c>
      <c r="K5979" t="inlineStr">
        <is>
          <t>Commercial</t>
        </is>
      </c>
      <c r="L5979" t="inlineStr">
        <is>
          <t>I10</t>
        </is>
      </c>
      <c r="M5979" t="inlineStr">
        <is>
          <t>Essential (primary) hypertension</t>
        </is>
      </c>
      <c r="N5979" t="inlineStr">
        <is>
          <t>Circulatory</t>
        </is>
      </c>
      <c r="O5979" s="28" t="n">
        <v>55</v>
      </c>
      <c r="P5979" s="29" t="n">
        <v>292.56</v>
      </c>
      <c r="R5979" s="28" t="n"/>
    </row>
    <row r="5980">
      <c r="A5980" t="inlineStr">
        <is>
          <t>ENC116692</t>
        </is>
      </c>
      <c r="B5980" t="inlineStr">
        <is>
          <t>PT10004</t>
        </is>
      </c>
      <c r="C5980" t="inlineStr">
        <is>
          <t>Emergency</t>
        </is>
      </c>
      <c r="D5980" s="27" t="n">
        <v>45848</v>
      </c>
      <c r="E5980" s="27" t="n">
        <v>45848</v>
      </c>
      <c r="F5980" s="28" t="n">
        <v>0</v>
      </c>
      <c r="G5980" t="inlineStr">
        <is>
          <t>Bluestone Memorial Hospital</t>
        </is>
      </c>
      <c r="H5980" t="inlineStr">
        <is>
          <t>Emergency Department</t>
        </is>
      </c>
      <c r="I5980" t="inlineStr">
        <is>
          <t>Emergency</t>
        </is>
      </c>
      <c r="J5980" t="inlineStr">
        <is>
          <t>Keystone Health Partners</t>
        </is>
      </c>
      <c r="K5980" t="inlineStr">
        <is>
          <t>Commercial</t>
        </is>
      </c>
      <c r="L5980" t="inlineStr">
        <is>
          <t>K80.20</t>
        </is>
      </c>
      <c r="M5980" t="inlineStr">
        <is>
          <t>Calculus of gallbladder without cholecystitis without obstruction</t>
        </is>
      </c>
      <c r="N5980" t="inlineStr">
        <is>
          <t>Digestive</t>
        </is>
      </c>
      <c r="O5980" s="28" t="n">
        <v>30</v>
      </c>
      <c r="P5980" s="29" t="n">
        <v>3927.37</v>
      </c>
      <c r="R5980" s="28" t="n"/>
    </row>
    <row r="5981">
      <c r="A5981" t="inlineStr">
        <is>
          <t>ENC116693</t>
        </is>
      </c>
      <c r="B5981" t="inlineStr">
        <is>
          <t>PT12312</t>
        </is>
      </c>
      <c r="C5981" t="inlineStr">
        <is>
          <t>Outpatient</t>
        </is>
      </c>
      <c r="D5981" s="27" t="n">
        <v>45848</v>
      </c>
      <c r="E5981" s="27" t="n">
        <v>45848</v>
      </c>
      <c r="F5981" s="28" t="n">
        <v>0</v>
      </c>
      <c r="G5981" t="inlineStr">
        <is>
          <t>Bluestone Outpatient Pavilion</t>
        </is>
      </c>
      <c r="H5981" t="inlineStr">
        <is>
          <t>Endocrinology &amp; Diabetes Clinic</t>
        </is>
      </c>
      <c r="I5981" t="inlineStr">
        <is>
          <t>Ambulatory</t>
        </is>
      </c>
      <c r="J5981" t="inlineStr">
        <is>
          <t>Medicare</t>
        </is>
      </c>
      <c r="K5981" t="inlineStr">
        <is>
          <t>Government</t>
        </is>
      </c>
      <c r="L5981" t="inlineStr">
        <is>
          <t>E11.9</t>
        </is>
      </c>
      <c r="M5981" t="inlineStr">
        <is>
          <t>Type 2 diabetes mellitus without complications</t>
        </is>
      </c>
      <c r="N5981" t="inlineStr">
        <is>
          <t>Endocrine</t>
        </is>
      </c>
      <c r="O5981" s="28" t="n">
        <v>79</v>
      </c>
      <c r="P5981" s="29" t="n">
        <v>343.43</v>
      </c>
      <c r="R5981" s="28" t="n"/>
    </row>
    <row r="5982">
      <c r="A5982" t="inlineStr">
        <is>
          <t>ENC116694</t>
        </is>
      </c>
      <c r="B5982" t="inlineStr">
        <is>
          <t>PT13892</t>
        </is>
      </c>
      <c r="C5982" t="inlineStr">
        <is>
          <t>Outpatient</t>
        </is>
      </c>
      <c r="D5982" s="27" t="n">
        <v>45848</v>
      </c>
      <c r="E5982" s="27" t="n">
        <v>45848</v>
      </c>
      <c r="F5982" s="28" t="n">
        <v>0</v>
      </c>
      <c r="G5982" t="inlineStr">
        <is>
          <t>Bluestone Outpatient Pavilion</t>
        </is>
      </c>
      <c r="H5982" t="inlineStr">
        <is>
          <t>Orthopedic Clinic</t>
        </is>
      </c>
      <c r="I5982" t="inlineStr">
        <is>
          <t>Orthopedics</t>
        </is>
      </c>
      <c r="J5982" t="inlineStr">
        <is>
          <t>Keystone Health Partners</t>
        </is>
      </c>
      <c r="K5982" t="inlineStr">
        <is>
          <t>Commercial</t>
        </is>
      </c>
      <c r="L5982" t="inlineStr">
        <is>
          <t>S93.401A</t>
        </is>
      </c>
      <c r="M5982" t="inlineStr">
        <is>
          <t>Sprain of unspecified ligament of right ankle, initial encounter</t>
        </is>
      </c>
      <c r="N5982" t="inlineStr">
        <is>
          <t>Injury</t>
        </is>
      </c>
      <c r="O5982" s="28" t="n">
        <v>55</v>
      </c>
      <c r="P5982" s="29" t="n">
        <v>204.7</v>
      </c>
      <c r="R5982" s="28" t="n"/>
    </row>
    <row r="5983">
      <c r="A5983" t="inlineStr">
        <is>
          <t>ENC116695</t>
        </is>
      </c>
      <c r="B5983" t="inlineStr">
        <is>
          <t>PT12566</t>
        </is>
      </c>
      <c r="C5983" t="inlineStr">
        <is>
          <t>Emergency</t>
        </is>
      </c>
      <c r="D5983" s="27" t="n">
        <v>45848</v>
      </c>
      <c r="E5983" s="27" t="n">
        <v>45848</v>
      </c>
      <c r="F5983" s="28" t="n">
        <v>0</v>
      </c>
      <c r="G5983" t="inlineStr">
        <is>
          <t>Bluestone Memorial Hospital</t>
        </is>
      </c>
      <c r="H5983" t="inlineStr">
        <is>
          <t>Emergency Department</t>
        </is>
      </c>
      <c r="I5983" t="inlineStr">
        <is>
          <t>Emergency</t>
        </is>
      </c>
      <c r="J5983" t="inlineStr">
        <is>
          <t>Keystone Health Partners</t>
        </is>
      </c>
      <c r="K5983" t="inlineStr">
        <is>
          <t>Commercial</t>
        </is>
      </c>
      <c r="L5983" t="inlineStr">
        <is>
          <t>N39.0</t>
        </is>
      </c>
      <c r="M5983" t="inlineStr">
        <is>
          <t>Urinary tract infection, site not specified</t>
        </is>
      </c>
      <c r="N5983" t="inlineStr">
        <is>
          <t>Genitourinary</t>
        </is>
      </c>
      <c r="O5983" s="28" t="n">
        <v>47</v>
      </c>
      <c r="P5983" s="29" t="n">
        <v>2678.32</v>
      </c>
      <c r="R5983" s="28" t="n"/>
    </row>
    <row r="5984">
      <c r="A5984" t="inlineStr">
        <is>
          <t>ENC116696</t>
        </is>
      </c>
      <c r="B5984" t="inlineStr">
        <is>
          <t>PT12676</t>
        </is>
      </c>
      <c r="C5984" t="inlineStr">
        <is>
          <t>Emergency</t>
        </is>
      </c>
      <c r="D5984" s="27" t="n">
        <v>45848</v>
      </c>
      <c r="E5984" s="27" t="n">
        <v>45848</v>
      </c>
      <c r="F5984" s="28" t="n">
        <v>0</v>
      </c>
      <c r="G5984" t="inlineStr">
        <is>
          <t>Bluestone Memorial Hospital</t>
        </is>
      </c>
      <c r="H5984" t="inlineStr">
        <is>
          <t>Emergency Department</t>
        </is>
      </c>
      <c r="I5984" t="inlineStr">
        <is>
          <t>Emergency</t>
        </is>
      </c>
      <c r="J5984" t="inlineStr">
        <is>
          <t>Medicare</t>
        </is>
      </c>
      <c r="K5984" t="inlineStr">
        <is>
          <t>Government</t>
        </is>
      </c>
      <c r="L5984" t="inlineStr">
        <is>
          <t>R07.9</t>
        </is>
      </c>
      <c r="M5984" t="inlineStr">
        <is>
          <t>Chest pain, unspecified</t>
        </is>
      </c>
      <c r="N5984" t="inlineStr">
        <is>
          <t>Symptoms &amp; Signs</t>
        </is>
      </c>
      <c r="O5984" s="28" t="n">
        <v>55</v>
      </c>
      <c r="P5984" s="29" t="n">
        <v>3249.97</v>
      </c>
      <c r="R5984" s="28" t="n"/>
    </row>
    <row r="5985">
      <c r="A5985" t="inlineStr">
        <is>
          <t>ENC116697</t>
        </is>
      </c>
      <c r="B5985" t="inlineStr">
        <is>
          <t>PT10519</t>
        </is>
      </c>
      <c r="C5985" t="inlineStr">
        <is>
          <t>Outpatient</t>
        </is>
      </c>
      <c r="D5985" s="27" t="n">
        <v>45848</v>
      </c>
      <c r="E5985" s="27" t="n">
        <v>45848</v>
      </c>
      <c r="F5985" s="28" t="n">
        <v>0</v>
      </c>
      <c r="G5985" t="inlineStr">
        <is>
          <t>Bluestone Outpatient Pavilion</t>
        </is>
      </c>
      <c r="H5985" t="inlineStr">
        <is>
          <t>Primary Care Clinic</t>
        </is>
      </c>
      <c r="I5985" t="inlineStr">
        <is>
          <t>Ambulatory</t>
        </is>
      </c>
      <c r="J5985" t="inlineStr">
        <is>
          <t>Silverline Medicare Advantage</t>
        </is>
      </c>
      <c r="K5985" t="inlineStr">
        <is>
          <t>Medicare Advantage</t>
        </is>
      </c>
      <c r="L5985" t="inlineStr">
        <is>
          <t>J06.9</t>
        </is>
      </c>
      <c r="M5985" t="inlineStr">
        <is>
          <t>Acute upper respiratory infection, unspecified</t>
        </is>
      </c>
      <c r="N5985" t="inlineStr">
        <is>
          <t>Respiratory</t>
        </is>
      </c>
      <c r="O5985" s="28" t="n">
        <v>72</v>
      </c>
      <c r="P5985" s="29" t="n">
        <v>457.28</v>
      </c>
      <c r="R5985" s="28" t="n"/>
    </row>
    <row r="5986">
      <c r="A5986" t="inlineStr">
        <is>
          <t>ENC116687</t>
        </is>
      </c>
      <c r="B5986" t="inlineStr">
        <is>
          <t>PT12885</t>
        </is>
      </c>
      <c r="C5986" t="inlineStr">
        <is>
          <t>Inpatient</t>
        </is>
      </c>
      <c r="D5986" s="27" t="n">
        <v>45848</v>
      </c>
      <c r="E5986" s="27" t="n">
        <v>45853</v>
      </c>
      <c r="F5986" s="28" t="n">
        <v>5</v>
      </c>
      <c r="G5986" t="inlineStr">
        <is>
          <t>Bluestone Memorial Hospital</t>
        </is>
      </c>
      <c r="H5986" t="inlineStr">
        <is>
          <t>Medical-Surgical 5 East</t>
        </is>
      </c>
      <c r="I5986" t="inlineStr">
        <is>
          <t>Medicine</t>
        </is>
      </c>
      <c r="J5986" t="inlineStr">
        <is>
          <t>Medicare</t>
        </is>
      </c>
      <c r="K5986" t="inlineStr">
        <is>
          <t>Government</t>
        </is>
      </c>
      <c r="L5986" t="inlineStr">
        <is>
          <t>J96.01</t>
        </is>
      </c>
      <c r="M5986" t="inlineStr">
        <is>
          <t>Acute respiratory failure with hypoxia</t>
        </is>
      </c>
      <c r="N5986" t="inlineStr">
        <is>
          <t>Respiratory</t>
        </is>
      </c>
      <c r="O5986" s="28" t="n">
        <v>96</v>
      </c>
      <c r="P5986" s="29" t="n">
        <v>45615.93</v>
      </c>
      <c r="Q5986" t="inlineStr">
        <is>
          <t>N</t>
        </is>
      </c>
      <c r="R5986" s="28" t="n">
        <v>0</v>
      </c>
    </row>
    <row r="5987">
      <c r="A5987" t="inlineStr">
        <is>
          <t>ENC116699</t>
        </is>
      </c>
      <c r="B5987" t="inlineStr">
        <is>
          <t>PT11110</t>
        </is>
      </c>
      <c r="C5987" t="inlineStr">
        <is>
          <t>Inpatient</t>
        </is>
      </c>
      <c r="D5987" s="27" t="n">
        <v>45848</v>
      </c>
      <c r="E5987" s="27" t="n">
        <v>45853</v>
      </c>
      <c r="F5987" s="28" t="n">
        <v>5</v>
      </c>
      <c r="G5987" t="inlineStr">
        <is>
          <t>Bluestone Memorial Hospital</t>
        </is>
      </c>
      <c r="H5987" t="inlineStr">
        <is>
          <t>Oncology</t>
        </is>
      </c>
      <c r="I5987" t="inlineStr">
        <is>
          <t>Oncology</t>
        </is>
      </c>
      <c r="J5987" t="inlineStr">
        <is>
          <t>Keystone Health Partners</t>
        </is>
      </c>
      <c r="K5987" t="inlineStr">
        <is>
          <t>Commercial</t>
        </is>
      </c>
      <c r="L5987" t="inlineStr">
        <is>
          <t>D70.1</t>
        </is>
      </c>
      <c r="M5987" t="inlineStr">
        <is>
          <t>Agranulocytosis secondary to cancer chemotherapy</t>
        </is>
      </c>
      <c r="N5987" t="inlineStr">
        <is>
          <t>Blood</t>
        </is>
      </c>
      <c r="O5987" s="28" t="n">
        <v>45</v>
      </c>
      <c r="P5987" s="29" t="n">
        <v>32388.9</v>
      </c>
      <c r="Q5987" t="inlineStr">
        <is>
          <t>N</t>
        </is>
      </c>
      <c r="R5987" s="28" t="n">
        <v>0</v>
      </c>
    </row>
    <row r="5988">
      <c r="A5988" t="inlineStr">
        <is>
          <t>ENC116698</t>
        </is>
      </c>
      <c r="B5988" t="inlineStr">
        <is>
          <t>PT13619</t>
        </is>
      </c>
      <c r="C5988" t="inlineStr">
        <is>
          <t>Inpatient</t>
        </is>
      </c>
      <c r="D5988" s="27" t="n">
        <v>45848</v>
      </c>
      <c r="E5988" s="27" t="n">
        <v>45858</v>
      </c>
      <c r="F5988" s="28" t="n">
        <v>10</v>
      </c>
      <c r="G5988" t="inlineStr">
        <is>
          <t>Cedar Ridge Medical Center</t>
        </is>
      </c>
      <c r="H5988" t="inlineStr">
        <is>
          <t>Medical-Surgical</t>
        </is>
      </c>
      <c r="I5988" t="inlineStr">
        <is>
          <t>Medicine</t>
        </is>
      </c>
      <c r="J5988" t="inlineStr">
        <is>
          <t>Evergreen Mutual Insurance</t>
        </is>
      </c>
      <c r="K5988" t="inlineStr">
        <is>
          <t>Commercial</t>
        </is>
      </c>
      <c r="L5988" t="inlineStr">
        <is>
          <t>N39.0</t>
        </is>
      </c>
      <c r="M5988" t="inlineStr">
        <is>
          <t>Urinary tract infection, site not specified</t>
        </is>
      </c>
      <c r="N5988" t="inlineStr">
        <is>
          <t>Genitourinary</t>
        </is>
      </c>
      <c r="O5988" s="28" t="n">
        <v>24</v>
      </c>
      <c r="P5988" s="29" t="n">
        <v>49219.83</v>
      </c>
      <c r="Q5988" t="inlineStr">
        <is>
          <t>N</t>
        </is>
      </c>
      <c r="R5988" s="28" t="n">
        <v>0</v>
      </c>
    </row>
    <row r="5989">
      <c r="A5989" t="inlineStr">
        <is>
          <t>ENC116700</t>
        </is>
      </c>
      <c r="B5989" t="inlineStr">
        <is>
          <t>PT11388</t>
        </is>
      </c>
      <c r="C5989" t="inlineStr">
        <is>
          <t>Emergency</t>
        </is>
      </c>
      <c r="D5989" s="27" t="n">
        <v>45848</v>
      </c>
      <c r="E5989" s="27" t="n">
        <v>45848</v>
      </c>
      <c r="F5989" s="28" t="n">
        <v>0</v>
      </c>
      <c r="G5989" t="inlineStr">
        <is>
          <t>Bluestone Memorial Hospital</t>
        </is>
      </c>
      <c r="H5989" t="inlineStr">
        <is>
          <t>Emergency Department</t>
        </is>
      </c>
      <c r="I5989" t="inlineStr">
        <is>
          <t>Emergency</t>
        </is>
      </c>
      <c r="J5989" t="inlineStr">
        <is>
          <t>Keystone Health Partners</t>
        </is>
      </c>
      <c r="K5989" t="inlineStr">
        <is>
          <t>Commercial</t>
        </is>
      </c>
      <c r="L5989" t="inlineStr">
        <is>
          <t>E86.0</t>
        </is>
      </c>
      <c r="M5989" t="inlineStr">
        <is>
          <t>Dehydration</t>
        </is>
      </c>
      <c r="N5989" t="inlineStr">
        <is>
          <t>Endocrine</t>
        </is>
      </c>
      <c r="O5989" s="28" t="n">
        <v>29</v>
      </c>
      <c r="P5989" s="29" t="n">
        <v>1496.11</v>
      </c>
      <c r="R5989" s="28" t="n"/>
    </row>
    <row r="5990">
      <c r="A5990" t="inlineStr">
        <is>
          <t>ENC116701</t>
        </is>
      </c>
      <c r="B5990" t="inlineStr">
        <is>
          <t>PT11007</t>
        </is>
      </c>
      <c r="C5990" t="inlineStr">
        <is>
          <t>Observation</t>
        </is>
      </c>
      <c r="D5990" s="27" t="n">
        <v>45848</v>
      </c>
      <c r="E5990" s="27" t="n">
        <v>45850</v>
      </c>
      <c r="F5990" s="28" t="n">
        <v>2</v>
      </c>
      <c r="G5990" t="inlineStr">
        <is>
          <t>Ashby Falls Community Hospital</t>
        </is>
      </c>
      <c r="H5990" t="inlineStr">
        <is>
          <t>Medical-Surgical</t>
        </is>
      </c>
      <c r="I5990" t="inlineStr">
        <is>
          <t>Medicine</t>
        </is>
      </c>
      <c r="J5990" t="inlineStr">
        <is>
          <t>Keystone Health Partners</t>
        </is>
      </c>
      <c r="K5990" t="inlineStr">
        <is>
          <t>Commercial</t>
        </is>
      </c>
      <c r="L5990" t="inlineStr">
        <is>
          <t>R55</t>
        </is>
      </c>
      <c r="M5990" t="inlineStr">
        <is>
          <t>Syncope and collapse</t>
        </is>
      </c>
      <c r="N5990" t="inlineStr">
        <is>
          <t>Symptoms &amp; Signs</t>
        </is>
      </c>
      <c r="O5990" s="28" t="n">
        <v>42</v>
      </c>
      <c r="P5990" s="29" t="n">
        <v>10133.05</v>
      </c>
      <c r="R5990" s="28" t="n"/>
    </row>
    <row r="5991">
      <c r="A5991" t="inlineStr">
        <is>
          <t>ENC116704</t>
        </is>
      </c>
      <c r="B5991" t="inlineStr">
        <is>
          <t>PT13821</t>
        </is>
      </c>
      <c r="C5991" t="inlineStr">
        <is>
          <t>Emergency</t>
        </is>
      </c>
      <c r="D5991" s="27" t="n">
        <v>45848</v>
      </c>
      <c r="E5991" s="27" t="n">
        <v>45848</v>
      </c>
      <c r="F5991" s="28" t="n">
        <v>0</v>
      </c>
      <c r="G5991" t="inlineStr">
        <is>
          <t>Cedar Ridge Medical Center</t>
        </is>
      </c>
      <c r="H5991" t="inlineStr">
        <is>
          <t>Emergency Department</t>
        </is>
      </c>
      <c r="I5991" t="inlineStr">
        <is>
          <t>Emergency</t>
        </is>
      </c>
      <c r="J5991" t="inlineStr">
        <is>
          <t>Workers' Compensation</t>
        </is>
      </c>
      <c r="K5991" t="inlineStr">
        <is>
          <t>Workers' Comp</t>
        </is>
      </c>
      <c r="L5991" t="inlineStr">
        <is>
          <t>S93.401A</t>
        </is>
      </c>
      <c r="M5991" t="inlineStr">
        <is>
          <t>Sprain of unspecified ligament of right ankle, initial encounter</t>
        </is>
      </c>
      <c r="N5991" t="inlineStr">
        <is>
          <t>Injury</t>
        </is>
      </c>
      <c r="O5991" s="28" t="n">
        <v>46</v>
      </c>
      <c r="P5991" s="29" t="n">
        <v>1252.29</v>
      </c>
      <c r="R5991" s="28" t="n"/>
    </row>
    <row r="5992">
      <c r="A5992" t="inlineStr">
        <is>
          <t>ENC116703</t>
        </is>
      </c>
      <c r="B5992" t="inlineStr">
        <is>
          <t>PT13573</t>
        </is>
      </c>
      <c r="C5992" t="inlineStr">
        <is>
          <t>Inpatient</t>
        </is>
      </c>
      <c r="D5992" s="27" t="n">
        <v>45848</v>
      </c>
      <c r="E5992" s="27" t="n">
        <v>45851</v>
      </c>
      <c r="F5992" s="28" t="n">
        <v>3</v>
      </c>
      <c r="G5992" t="inlineStr">
        <is>
          <t>Bluestone Memorial Hospital</t>
        </is>
      </c>
      <c r="H5992" t="inlineStr">
        <is>
          <t>Medical-Surgical 5 East</t>
        </is>
      </c>
      <c r="I5992" t="inlineStr">
        <is>
          <t>Medicine</t>
        </is>
      </c>
      <c r="J5992" t="inlineStr">
        <is>
          <t>Keystone Health Partners</t>
        </is>
      </c>
      <c r="K5992" t="inlineStr">
        <is>
          <t>Commercial</t>
        </is>
      </c>
      <c r="L5992" t="inlineStr">
        <is>
          <t>E86.0</t>
        </is>
      </c>
      <c r="M5992" t="inlineStr">
        <is>
          <t>Dehydration</t>
        </is>
      </c>
      <c r="N5992" t="inlineStr">
        <is>
          <t>Endocrine</t>
        </is>
      </c>
      <c r="O5992" s="28" t="n">
        <v>12</v>
      </c>
      <c r="P5992" s="29" t="n">
        <v>10180.29</v>
      </c>
      <c r="Q5992" t="inlineStr">
        <is>
          <t>N</t>
        </is>
      </c>
      <c r="R5992" s="28" t="n">
        <v>0</v>
      </c>
    </row>
    <row r="5993">
      <c r="A5993" t="inlineStr">
        <is>
          <t>ENC116702</t>
        </is>
      </c>
      <c r="B5993" t="inlineStr">
        <is>
          <t>PT11632</t>
        </is>
      </c>
      <c r="C5993" t="inlineStr">
        <is>
          <t>Inpatient</t>
        </is>
      </c>
      <c r="D5993" s="27" t="n">
        <v>45849</v>
      </c>
      <c r="E5993" s="27" t="n">
        <v>45860</v>
      </c>
      <c r="F5993" s="28" t="n">
        <v>11</v>
      </c>
      <c r="G5993" t="inlineStr">
        <is>
          <t>Bluestone Memorial Hospital</t>
        </is>
      </c>
      <c r="H5993" t="inlineStr">
        <is>
          <t>Medical-Surgical 4 West</t>
        </is>
      </c>
      <c r="I5993" t="inlineStr">
        <is>
          <t>Medicine</t>
        </is>
      </c>
      <c r="J5993" t="inlineStr">
        <is>
          <t>State Medicaid</t>
        </is>
      </c>
      <c r="K5993" t="inlineStr">
        <is>
          <t>Government</t>
        </is>
      </c>
      <c r="L5993" t="inlineStr">
        <is>
          <t>K56.609</t>
        </is>
      </c>
      <c r="M5993" t="inlineStr">
        <is>
          <t>Unspecified intestinal obstruction</t>
        </is>
      </c>
      <c r="N5993" t="inlineStr">
        <is>
          <t>Digestive</t>
        </is>
      </c>
      <c r="O5993" s="28" t="n">
        <v>36</v>
      </c>
      <c r="P5993" s="29" t="n">
        <v>34930.53</v>
      </c>
      <c r="Q5993" t="inlineStr">
        <is>
          <t>N</t>
        </is>
      </c>
      <c r="R5993" s="28" t="n">
        <v>0</v>
      </c>
    </row>
    <row r="5994">
      <c r="A5994" t="inlineStr">
        <is>
          <t>ENC116705</t>
        </is>
      </c>
      <c r="B5994" t="inlineStr">
        <is>
          <t>PT12352</t>
        </is>
      </c>
      <c r="C5994" t="inlineStr">
        <is>
          <t>Emergency</t>
        </is>
      </c>
      <c r="D5994" s="27" t="n">
        <v>45849</v>
      </c>
      <c r="E5994" s="27" t="n">
        <v>45849</v>
      </c>
      <c r="F5994" s="28" t="n">
        <v>0</v>
      </c>
      <c r="G5994" t="inlineStr">
        <is>
          <t>Ashby Falls Community Hospital</t>
        </is>
      </c>
      <c r="H5994" t="inlineStr">
        <is>
          <t>Emergency Department</t>
        </is>
      </c>
      <c r="I5994" t="inlineStr">
        <is>
          <t>Emergency</t>
        </is>
      </c>
      <c r="J5994" t="inlineStr">
        <is>
          <t>Evergreen Mutual Insurance</t>
        </is>
      </c>
      <c r="K5994" t="inlineStr">
        <is>
          <t>Commercial</t>
        </is>
      </c>
      <c r="L5994" t="inlineStr">
        <is>
          <t>M54.50</t>
        </is>
      </c>
      <c r="M5994" t="inlineStr">
        <is>
          <t>Low back pain, unspecified</t>
        </is>
      </c>
      <c r="N5994" t="inlineStr">
        <is>
          <t>Musculoskeletal</t>
        </is>
      </c>
      <c r="O5994" s="28" t="n">
        <v>62</v>
      </c>
      <c r="P5994" s="29" t="n">
        <v>910.66</v>
      </c>
      <c r="R5994" s="28" t="n"/>
    </row>
    <row r="5995">
      <c r="A5995" t="inlineStr">
        <is>
          <t>ENC116707</t>
        </is>
      </c>
      <c r="B5995" t="inlineStr">
        <is>
          <t>PT10736</t>
        </is>
      </c>
      <c r="C5995" t="inlineStr">
        <is>
          <t>Emergency</t>
        </is>
      </c>
      <c r="D5995" s="27" t="n">
        <v>45849</v>
      </c>
      <c r="E5995" s="27" t="n">
        <v>45849</v>
      </c>
      <c r="F5995" s="28" t="n">
        <v>0</v>
      </c>
      <c r="G5995" t="inlineStr">
        <is>
          <t>Cedar Ridge Medical Center</t>
        </is>
      </c>
      <c r="H5995" t="inlineStr">
        <is>
          <t>Emergency Department</t>
        </is>
      </c>
      <c r="I5995" t="inlineStr">
        <is>
          <t>Emergency</t>
        </is>
      </c>
      <c r="J5995" t="inlineStr">
        <is>
          <t>Keystone Health Partners</t>
        </is>
      </c>
      <c r="K5995" t="inlineStr">
        <is>
          <t>Commercial</t>
        </is>
      </c>
      <c r="L5995" t="inlineStr">
        <is>
          <t>M54.50</t>
        </is>
      </c>
      <c r="M5995" t="inlineStr">
        <is>
          <t>Low back pain, unspecified</t>
        </is>
      </c>
      <c r="N5995" t="inlineStr">
        <is>
          <t>Musculoskeletal</t>
        </is>
      </c>
      <c r="O5995" s="28" t="n">
        <v>54</v>
      </c>
      <c r="P5995" s="29" t="n">
        <v>1653.8</v>
      </c>
      <c r="R5995" s="28" t="n"/>
    </row>
    <row r="5996">
      <c r="A5996" t="inlineStr">
        <is>
          <t>ENC116706</t>
        </is>
      </c>
      <c r="B5996" t="inlineStr">
        <is>
          <t>PT12893</t>
        </is>
      </c>
      <c r="C5996" t="inlineStr">
        <is>
          <t>Inpatient</t>
        </is>
      </c>
      <c r="D5996" s="27" t="n">
        <v>45849</v>
      </c>
      <c r="E5996" s="27" t="n">
        <v>45852</v>
      </c>
      <c r="F5996" s="28" t="n">
        <v>3</v>
      </c>
      <c r="G5996" t="inlineStr">
        <is>
          <t>Ashby Falls Community Hospital</t>
        </is>
      </c>
      <c r="H5996" t="inlineStr">
        <is>
          <t>Medical-Surgical</t>
        </is>
      </c>
      <c r="I5996" t="inlineStr">
        <is>
          <t>Medicine</t>
        </is>
      </c>
      <c r="J5996" t="inlineStr">
        <is>
          <t>Keystone Health Partners</t>
        </is>
      </c>
      <c r="K5996" t="inlineStr">
        <is>
          <t>Commercial</t>
        </is>
      </c>
      <c r="L5996" t="inlineStr">
        <is>
          <t>J44.1</t>
        </is>
      </c>
      <c r="M5996" t="inlineStr">
        <is>
          <t>Chronic obstructive pulmonary disease with (acute) exacerbation</t>
        </is>
      </c>
      <c r="N5996" t="inlineStr">
        <is>
          <t>Respiratory</t>
        </is>
      </c>
      <c r="O5996" s="28" t="n">
        <v>49</v>
      </c>
      <c r="P5996" s="29" t="n">
        <v>14148.05</v>
      </c>
      <c r="Q5996" t="inlineStr">
        <is>
          <t>N</t>
        </is>
      </c>
      <c r="R5996" s="28" t="n">
        <v>0</v>
      </c>
    </row>
    <row r="5997">
      <c r="A5997" t="inlineStr">
        <is>
          <t>ENC116708</t>
        </is>
      </c>
      <c r="B5997" t="inlineStr">
        <is>
          <t>PT11905</t>
        </is>
      </c>
      <c r="C5997" t="inlineStr">
        <is>
          <t>Outpatient</t>
        </is>
      </c>
      <c r="D5997" s="27" t="n">
        <v>45849</v>
      </c>
      <c r="E5997" s="27" t="n">
        <v>45849</v>
      </c>
      <c r="F5997" s="28" t="n">
        <v>0</v>
      </c>
      <c r="G5997" t="inlineStr">
        <is>
          <t>Bluestone Outpatient Pavilion</t>
        </is>
      </c>
      <c r="H5997" t="inlineStr">
        <is>
          <t>Infusion &amp; Oncology Clinic</t>
        </is>
      </c>
      <c r="I5997" t="inlineStr">
        <is>
          <t>Oncology</t>
        </is>
      </c>
      <c r="J5997" t="inlineStr">
        <is>
          <t>Silverline Medicare Advantage</t>
        </is>
      </c>
      <c r="K5997" t="inlineStr">
        <is>
          <t>Medicare Advantage</t>
        </is>
      </c>
      <c r="L5997" t="inlineStr">
        <is>
          <t>C34.90</t>
        </is>
      </c>
      <c r="M5997" t="inlineStr">
        <is>
          <t>Malignant neoplasm of unspecified part of unspecified bronchus or lung</t>
        </is>
      </c>
      <c r="N5997" t="inlineStr">
        <is>
          <t>Neoplasms</t>
        </is>
      </c>
      <c r="O5997" s="28" t="n">
        <v>64</v>
      </c>
      <c r="P5997" s="29" t="n">
        <v>594.87</v>
      </c>
      <c r="R5997" s="28" t="n"/>
    </row>
    <row r="5998">
      <c r="A5998" t="inlineStr">
        <is>
          <t>ENC116709</t>
        </is>
      </c>
      <c r="B5998" t="inlineStr">
        <is>
          <t>PT11829</t>
        </is>
      </c>
      <c r="C5998" t="inlineStr">
        <is>
          <t>Outpatient</t>
        </is>
      </c>
      <c r="D5998" s="27" t="n">
        <v>45849</v>
      </c>
      <c r="E5998" s="27" t="n">
        <v>45849</v>
      </c>
      <c r="F5998" s="28" t="n">
        <v>0</v>
      </c>
      <c r="G5998" t="inlineStr">
        <is>
          <t>Bluestone Outpatient Pavilion</t>
        </is>
      </c>
      <c r="H5998" t="inlineStr">
        <is>
          <t>Primary Care Clinic</t>
        </is>
      </c>
      <c r="I5998" t="inlineStr">
        <is>
          <t>Ambulatory</t>
        </is>
      </c>
      <c r="J5998" t="inlineStr">
        <is>
          <t>Silverline Medicare Advantage</t>
        </is>
      </c>
      <c r="K5998" t="inlineStr">
        <is>
          <t>Medicare Advantage</t>
        </is>
      </c>
      <c r="L5998" t="inlineStr">
        <is>
          <t>I10</t>
        </is>
      </c>
      <c r="M5998" t="inlineStr">
        <is>
          <t>Essential (primary) hypertension</t>
        </is>
      </c>
      <c r="N5998" t="inlineStr">
        <is>
          <t>Circulatory</t>
        </is>
      </c>
      <c r="O5998" s="28" t="n">
        <v>71</v>
      </c>
      <c r="P5998" s="29" t="n">
        <v>154.15</v>
      </c>
      <c r="R5998" s="28" t="n"/>
    </row>
    <row r="5999">
      <c r="A5999" t="inlineStr">
        <is>
          <t>ENC116710</t>
        </is>
      </c>
      <c r="B5999" t="inlineStr">
        <is>
          <t>PT11981</t>
        </is>
      </c>
      <c r="C5999" t="inlineStr">
        <is>
          <t>Outpatient</t>
        </is>
      </c>
      <c r="D5999" s="27" t="n">
        <v>45849</v>
      </c>
      <c r="E5999" s="27" t="n">
        <v>45849</v>
      </c>
      <c r="F5999" s="28" t="n">
        <v>0</v>
      </c>
      <c r="G5999" t="inlineStr">
        <is>
          <t>Bluestone Outpatient Pavilion</t>
        </is>
      </c>
      <c r="H5999" t="inlineStr">
        <is>
          <t>Endocrinology &amp; Diabetes Clinic</t>
        </is>
      </c>
      <c r="I5999" t="inlineStr">
        <is>
          <t>Ambulatory</t>
        </is>
      </c>
      <c r="J5999" t="inlineStr">
        <is>
          <t>Medicare</t>
        </is>
      </c>
      <c r="K5999" t="inlineStr">
        <is>
          <t>Government</t>
        </is>
      </c>
      <c r="L5999" t="inlineStr">
        <is>
          <t>E11.9</t>
        </is>
      </c>
      <c r="M5999" t="inlineStr">
        <is>
          <t>Type 2 diabetes mellitus without complications</t>
        </is>
      </c>
      <c r="N5999" t="inlineStr">
        <is>
          <t>Endocrine</t>
        </is>
      </c>
      <c r="O5999" s="28" t="n">
        <v>90</v>
      </c>
      <c r="P5999" s="29" t="n">
        <v>319.78</v>
      </c>
      <c r="R5999" s="28" t="n"/>
    </row>
    <row r="6000">
      <c r="A6000" t="inlineStr">
        <is>
          <t>ENC116711</t>
        </is>
      </c>
      <c r="B6000" t="inlineStr">
        <is>
          <t>PT10515</t>
        </is>
      </c>
      <c r="C6000" t="inlineStr">
        <is>
          <t>Outpatient</t>
        </is>
      </c>
      <c r="D6000" s="27" t="n">
        <v>45849</v>
      </c>
      <c r="E6000" s="27" t="n">
        <v>45849</v>
      </c>
      <c r="F6000" s="28" t="n">
        <v>0</v>
      </c>
      <c r="G6000" t="inlineStr">
        <is>
          <t>Bluestone Outpatient Pavilion</t>
        </is>
      </c>
      <c r="H6000" t="inlineStr">
        <is>
          <t>Cardiology Clinic</t>
        </is>
      </c>
      <c r="I6000" t="inlineStr">
        <is>
          <t>Cardiovascular</t>
        </is>
      </c>
      <c r="J6000" t="inlineStr">
        <is>
          <t>Evergreen Mutual Insurance</t>
        </is>
      </c>
      <c r="K6000" t="inlineStr">
        <is>
          <t>Commercial</t>
        </is>
      </c>
      <c r="L6000" t="inlineStr">
        <is>
          <t>I50.9</t>
        </is>
      </c>
      <c r="M6000" t="inlineStr">
        <is>
          <t>Heart failure, unspecified</t>
        </is>
      </c>
      <c r="N6000" t="inlineStr">
        <is>
          <t>Circulatory</t>
        </is>
      </c>
      <c r="O6000" s="28" t="n">
        <v>51</v>
      </c>
      <c r="P6000" s="29" t="n">
        <v>422.11</v>
      </c>
      <c r="R6000" s="28" t="n"/>
    </row>
    <row r="6001">
      <c r="A6001" t="inlineStr">
        <is>
          <t>ENC116712</t>
        </is>
      </c>
      <c r="B6001" t="inlineStr">
        <is>
          <t>PT13098</t>
        </is>
      </c>
      <c r="C6001" t="inlineStr">
        <is>
          <t>Outpatient</t>
        </is>
      </c>
      <c r="D6001" s="27" t="n">
        <v>45849</v>
      </c>
      <c r="E6001" s="27" t="n">
        <v>45849</v>
      </c>
      <c r="F6001" s="28" t="n">
        <v>0</v>
      </c>
      <c r="G6001" t="inlineStr">
        <is>
          <t>Bluestone Outpatient Pavilion</t>
        </is>
      </c>
      <c r="H6001" t="inlineStr">
        <is>
          <t>Pediatric Clinic</t>
        </is>
      </c>
      <c r="I6001" t="inlineStr">
        <is>
          <t>Women &amp; Children</t>
        </is>
      </c>
      <c r="J6001" t="inlineStr">
        <is>
          <t>Keystone Health Partners</t>
        </is>
      </c>
      <c r="K6001" t="inlineStr">
        <is>
          <t>Commercial</t>
        </is>
      </c>
      <c r="L6001" t="inlineStr">
        <is>
          <t>Z00.129</t>
        </is>
      </c>
      <c r="M6001" t="inlineStr">
        <is>
          <t>Encounter for routine child health examination without abnormal findings</t>
        </is>
      </c>
      <c r="N6001" t="inlineStr">
        <is>
          <t>Factors Influencing Health</t>
        </is>
      </c>
      <c r="O6001" s="28" t="n">
        <v>8</v>
      </c>
      <c r="P6001" s="29" t="n">
        <v>471.24</v>
      </c>
      <c r="R6001" s="28" t="n"/>
    </row>
    <row r="6002">
      <c r="A6002" t="inlineStr">
        <is>
          <t>ENC116713</t>
        </is>
      </c>
      <c r="B6002" t="inlineStr">
        <is>
          <t>PT12390</t>
        </is>
      </c>
      <c r="C6002" t="inlineStr">
        <is>
          <t>Outpatient</t>
        </is>
      </c>
      <c r="D6002" s="27" t="n">
        <v>45849</v>
      </c>
      <c r="E6002" s="27" t="n">
        <v>45849</v>
      </c>
      <c r="F6002" s="28" t="n">
        <v>0</v>
      </c>
      <c r="G6002" t="inlineStr">
        <is>
          <t>Bluestone Outpatient Pavilion</t>
        </is>
      </c>
      <c r="H6002" t="inlineStr">
        <is>
          <t>Endocrinology &amp; Diabetes Clinic</t>
        </is>
      </c>
      <c r="I6002" t="inlineStr">
        <is>
          <t>Ambulatory</t>
        </is>
      </c>
      <c r="J6002" t="inlineStr">
        <is>
          <t>Summit Choice PPO</t>
        </is>
      </c>
      <c r="K6002" t="inlineStr">
        <is>
          <t>Commercial</t>
        </is>
      </c>
      <c r="L6002" t="inlineStr">
        <is>
          <t>E11.65</t>
        </is>
      </c>
      <c r="M6002" t="inlineStr">
        <is>
          <t>Type 2 diabetes mellitus with hyperglycemia</t>
        </is>
      </c>
      <c r="N6002" t="inlineStr">
        <is>
          <t>Endocrine</t>
        </is>
      </c>
      <c r="O6002" s="28" t="n">
        <v>64</v>
      </c>
      <c r="P6002" s="29" t="n">
        <v>328.06</v>
      </c>
      <c r="R6002" s="28" t="n"/>
    </row>
    <row r="6003">
      <c r="A6003" t="inlineStr">
        <is>
          <t>ENC116714</t>
        </is>
      </c>
      <c r="B6003" t="inlineStr">
        <is>
          <t>PT11654</t>
        </is>
      </c>
      <c r="C6003" t="inlineStr">
        <is>
          <t>Outpatient</t>
        </is>
      </c>
      <c r="D6003" s="27" t="n">
        <v>45849</v>
      </c>
      <c r="E6003" s="27" t="n">
        <v>45849</v>
      </c>
      <c r="F6003" s="28" t="n">
        <v>0</v>
      </c>
      <c r="G6003" t="inlineStr">
        <is>
          <t>Bluestone Outpatient Pavilion</t>
        </is>
      </c>
      <c r="H6003" t="inlineStr">
        <is>
          <t>Pediatric Clinic</t>
        </is>
      </c>
      <c r="I6003" t="inlineStr">
        <is>
          <t>Women &amp; Children</t>
        </is>
      </c>
      <c r="J6003" t="inlineStr">
        <is>
          <t>Keystone Health Partners</t>
        </is>
      </c>
      <c r="K6003" t="inlineStr">
        <is>
          <t>Commercial</t>
        </is>
      </c>
      <c r="L6003" t="inlineStr">
        <is>
          <t>Z00.129</t>
        </is>
      </c>
      <c r="M6003" t="inlineStr">
        <is>
          <t>Encounter for routine child health examination without abnormal findings</t>
        </is>
      </c>
      <c r="N6003" t="inlineStr">
        <is>
          <t>Factors Influencing Health</t>
        </is>
      </c>
      <c r="O6003" s="28" t="n">
        <v>14</v>
      </c>
      <c r="P6003" s="29" t="n">
        <v>258.21</v>
      </c>
      <c r="R6003" s="28" t="n"/>
    </row>
    <row r="6004">
      <c r="A6004" t="inlineStr">
        <is>
          <t>ENC116715</t>
        </is>
      </c>
      <c r="B6004" t="inlineStr">
        <is>
          <t>PT13134</t>
        </is>
      </c>
      <c r="C6004" t="inlineStr">
        <is>
          <t>Outpatient</t>
        </is>
      </c>
      <c r="D6004" s="27" t="n">
        <v>45849</v>
      </c>
      <c r="E6004" s="27" t="n">
        <v>45849</v>
      </c>
      <c r="F6004" s="28" t="n">
        <v>0</v>
      </c>
      <c r="G6004" t="inlineStr">
        <is>
          <t>Bluestone Outpatient Pavilion</t>
        </is>
      </c>
      <c r="H6004" t="inlineStr">
        <is>
          <t>Orthopedic Clinic</t>
        </is>
      </c>
      <c r="I6004" t="inlineStr">
        <is>
          <t>Orthopedics</t>
        </is>
      </c>
      <c r="J6004" t="inlineStr">
        <is>
          <t>Evergreen Mutual Insurance</t>
        </is>
      </c>
      <c r="K6004" t="inlineStr">
        <is>
          <t>Commercial</t>
        </is>
      </c>
      <c r="L6004" t="inlineStr">
        <is>
          <t>M16.11</t>
        </is>
      </c>
      <c r="M6004" t="inlineStr">
        <is>
          <t>Unilateral primary osteoarthritis, right hip</t>
        </is>
      </c>
      <c r="N6004" t="inlineStr">
        <is>
          <t>Musculoskeletal</t>
        </is>
      </c>
      <c r="O6004" s="28" t="n">
        <v>56</v>
      </c>
      <c r="P6004" s="29" t="n">
        <v>351.37</v>
      </c>
      <c r="R6004" s="28" t="n"/>
    </row>
    <row r="6005">
      <c r="A6005" t="inlineStr">
        <is>
          <t>ENC116716</t>
        </is>
      </c>
      <c r="B6005" t="inlineStr">
        <is>
          <t>PT12398</t>
        </is>
      </c>
      <c r="C6005" t="inlineStr">
        <is>
          <t>Outpatient</t>
        </is>
      </c>
      <c r="D6005" s="27" t="n">
        <v>45849</v>
      </c>
      <c r="E6005" s="27" t="n">
        <v>45849</v>
      </c>
      <c r="F6005" s="28" t="n">
        <v>0</v>
      </c>
      <c r="G6005" t="inlineStr">
        <is>
          <t>Bluestone Outpatient Pavilion</t>
        </is>
      </c>
      <c r="H6005" t="inlineStr">
        <is>
          <t>Primary Care Clinic</t>
        </is>
      </c>
      <c r="I6005" t="inlineStr">
        <is>
          <t>Ambulatory</t>
        </is>
      </c>
      <c r="J6005" t="inlineStr">
        <is>
          <t>Silverline Medicare Advantage</t>
        </is>
      </c>
      <c r="K6005" t="inlineStr">
        <is>
          <t>Medicare Advantage</t>
        </is>
      </c>
      <c r="L6005" t="inlineStr">
        <is>
          <t>E78.5</t>
        </is>
      </c>
      <c r="M6005" t="inlineStr">
        <is>
          <t>Hyperlipidemia, unspecified</t>
        </is>
      </c>
      <c r="N6005" t="inlineStr">
        <is>
          <t>Endocrine</t>
        </is>
      </c>
      <c r="O6005" s="28" t="n">
        <v>89</v>
      </c>
      <c r="P6005" s="29" t="n">
        <v>195.79</v>
      </c>
      <c r="R6005" s="28" t="n"/>
    </row>
    <row r="6006">
      <c r="A6006" t="inlineStr">
        <is>
          <t>ENC116717</t>
        </is>
      </c>
      <c r="B6006" t="inlineStr">
        <is>
          <t>PT11389</t>
        </is>
      </c>
      <c r="C6006" t="inlineStr">
        <is>
          <t>Outpatient</t>
        </is>
      </c>
      <c r="D6006" s="27" t="n">
        <v>45849</v>
      </c>
      <c r="E6006" s="27" t="n">
        <v>45849</v>
      </c>
      <c r="F6006" s="28" t="n">
        <v>0</v>
      </c>
      <c r="G6006" t="inlineStr">
        <is>
          <t>Bluestone Outpatient Pavilion</t>
        </is>
      </c>
      <c r="H6006" t="inlineStr">
        <is>
          <t>Pediatric Clinic</t>
        </is>
      </c>
      <c r="I6006" t="inlineStr">
        <is>
          <t>Women &amp; Children</t>
        </is>
      </c>
      <c r="J6006" t="inlineStr">
        <is>
          <t>Keystone Health Partners</t>
        </is>
      </c>
      <c r="K6006" t="inlineStr">
        <is>
          <t>Commercial</t>
        </is>
      </c>
      <c r="L6006" t="inlineStr">
        <is>
          <t>H66.90</t>
        </is>
      </c>
      <c r="M6006" t="inlineStr">
        <is>
          <t>Otitis media, unspecified, unspecified ear</t>
        </is>
      </c>
      <c r="N6006" t="inlineStr">
        <is>
          <t>Ear</t>
        </is>
      </c>
      <c r="O6006" s="28" t="n">
        <v>4</v>
      </c>
      <c r="P6006" s="29" t="n">
        <v>448</v>
      </c>
      <c r="R6006" s="28" t="n"/>
    </row>
    <row r="6007">
      <c r="A6007" t="inlineStr">
        <is>
          <t>ENC116718</t>
        </is>
      </c>
      <c r="B6007" t="inlineStr">
        <is>
          <t>PT11668</t>
        </is>
      </c>
      <c r="C6007" t="inlineStr">
        <is>
          <t>Outpatient</t>
        </is>
      </c>
      <c r="D6007" s="27" t="n">
        <v>45849</v>
      </c>
      <c r="E6007" s="27" t="n">
        <v>45849</v>
      </c>
      <c r="F6007" s="28" t="n">
        <v>0</v>
      </c>
      <c r="G6007" t="inlineStr">
        <is>
          <t>Bluestone Outpatient Pavilion</t>
        </is>
      </c>
      <c r="H6007" t="inlineStr">
        <is>
          <t>Primary Care Clinic</t>
        </is>
      </c>
      <c r="I6007" t="inlineStr">
        <is>
          <t>Ambulatory</t>
        </is>
      </c>
      <c r="J6007" t="inlineStr">
        <is>
          <t>Keystone Health Partners</t>
        </is>
      </c>
      <c r="K6007" t="inlineStr">
        <is>
          <t>Commercial</t>
        </is>
      </c>
      <c r="L6007" t="inlineStr">
        <is>
          <t>I10</t>
        </is>
      </c>
      <c r="M6007" t="inlineStr">
        <is>
          <t>Essential (primary) hypertension</t>
        </is>
      </c>
      <c r="N6007" t="inlineStr">
        <is>
          <t>Circulatory</t>
        </is>
      </c>
      <c r="O6007" s="28" t="n">
        <v>50</v>
      </c>
      <c r="P6007" s="29" t="n">
        <v>188.25</v>
      </c>
      <c r="R6007" s="28" t="n"/>
    </row>
    <row r="6008">
      <c r="A6008" t="inlineStr">
        <is>
          <t>ENC116719</t>
        </is>
      </c>
      <c r="B6008" t="inlineStr">
        <is>
          <t>PT11975</t>
        </is>
      </c>
      <c r="C6008" t="inlineStr">
        <is>
          <t>Outpatient</t>
        </is>
      </c>
      <c r="D6008" s="27" t="n">
        <v>45849</v>
      </c>
      <c r="E6008" s="27" t="n">
        <v>45849</v>
      </c>
      <c r="F6008" s="28" t="n">
        <v>0</v>
      </c>
      <c r="G6008" t="inlineStr">
        <is>
          <t>Bluestone Outpatient Pavilion</t>
        </is>
      </c>
      <c r="H6008" t="inlineStr">
        <is>
          <t>Primary Care Clinic</t>
        </is>
      </c>
      <c r="I6008" t="inlineStr">
        <is>
          <t>Ambulatory</t>
        </is>
      </c>
      <c r="J6008" t="inlineStr">
        <is>
          <t>Keystone Health Partners</t>
        </is>
      </c>
      <c r="K6008" t="inlineStr">
        <is>
          <t>Commercial</t>
        </is>
      </c>
      <c r="L6008" t="inlineStr">
        <is>
          <t>Z23</t>
        </is>
      </c>
      <c r="M6008" t="inlineStr">
        <is>
          <t>Encounter for immunization</t>
        </is>
      </c>
      <c r="N6008" t="inlineStr">
        <is>
          <t>Factors Influencing Health</t>
        </is>
      </c>
      <c r="O6008" s="28" t="n">
        <v>54</v>
      </c>
      <c r="P6008" s="29" t="n">
        <v>137.48</v>
      </c>
      <c r="R6008" s="28" t="n"/>
    </row>
    <row r="6009">
      <c r="A6009" t="inlineStr">
        <is>
          <t>ENC116720</t>
        </is>
      </c>
      <c r="B6009" t="inlineStr">
        <is>
          <t>PT12840</t>
        </is>
      </c>
      <c r="C6009" t="inlineStr">
        <is>
          <t>Outpatient</t>
        </is>
      </c>
      <c r="D6009" s="27" t="n">
        <v>45849</v>
      </c>
      <c r="E6009" s="27" t="n">
        <v>45849</v>
      </c>
      <c r="F6009" s="28" t="n">
        <v>0</v>
      </c>
      <c r="G6009" t="inlineStr">
        <is>
          <t>Bluestone Outpatient Pavilion</t>
        </is>
      </c>
      <c r="H6009" t="inlineStr">
        <is>
          <t>Pediatric Clinic</t>
        </is>
      </c>
      <c r="I6009" t="inlineStr">
        <is>
          <t>Women &amp; Children</t>
        </is>
      </c>
      <c r="J6009" t="inlineStr">
        <is>
          <t>Keystone Health Partners</t>
        </is>
      </c>
      <c r="K6009" t="inlineStr">
        <is>
          <t>Commercial</t>
        </is>
      </c>
      <c r="L6009" t="inlineStr">
        <is>
          <t>Z00.129</t>
        </is>
      </c>
      <c r="M6009" t="inlineStr">
        <is>
          <t>Encounter for routine child health examination without abnormal findings</t>
        </is>
      </c>
      <c r="N6009" t="inlineStr">
        <is>
          <t>Factors Influencing Health</t>
        </is>
      </c>
      <c r="O6009" s="28" t="n">
        <v>7</v>
      </c>
      <c r="P6009" s="29" t="n">
        <v>402.47</v>
      </c>
      <c r="R6009" s="28" t="n"/>
    </row>
    <row r="6010">
      <c r="A6010" t="inlineStr">
        <is>
          <t>ENC116721</t>
        </is>
      </c>
      <c r="B6010" t="inlineStr">
        <is>
          <t>PT13000</t>
        </is>
      </c>
      <c r="C6010" t="inlineStr">
        <is>
          <t>Emergency</t>
        </is>
      </c>
      <c r="D6010" s="27" t="n">
        <v>45849</v>
      </c>
      <c r="E6010" s="27" t="n">
        <v>45849</v>
      </c>
      <c r="F6010" s="28" t="n">
        <v>0</v>
      </c>
      <c r="G6010" t="inlineStr">
        <is>
          <t>Bluestone Memorial Hospital</t>
        </is>
      </c>
      <c r="H6010" t="inlineStr">
        <is>
          <t>Emergency Department</t>
        </is>
      </c>
      <c r="I6010" t="inlineStr">
        <is>
          <t>Emergency</t>
        </is>
      </c>
      <c r="J6010" t="inlineStr">
        <is>
          <t>Medicare</t>
        </is>
      </c>
      <c r="K6010" t="inlineStr">
        <is>
          <t>Government</t>
        </is>
      </c>
      <c r="L6010" t="inlineStr">
        <is>
          <t>M54.50</t>
        </is>
      </c>
      <c r="M6010" t="inlineStr">
        <is>
          <t>Low back pain, unspecified</t>
        </is>
      </c>
      <c r="N6010" t="inlineStr">
        <is>
          <t>Musculoskeletal</t>
        </is>
      </c>
      <c r="O6010" s="28" t="n">
        <v>68</v>
      </c>
      <c r="P6010" s="29" t="n">
        <v>1498.19</v>
      </c>
      <c r="R6010" s="28" t="n"/>
    </row>
    <row r="6011">
      <c r="A6011" t="inlineStr">
        <is>
          <t>ENC116724</t>
        </is>
      </c>
      <c r="B6011" t="inlineStr">
        <is>
          <t>PT11208</t>
        </is>
      </c>
      <c r="C6011" t="inlineStr">
        <is>
          <t>Emergency</t>
        </is>
      </c>
      <c r="D6011" s="27" t="n">
        <v>45849</v>
      </c>
      <c r="E6011" s="27" t="n">
        <v>45849</v>
      </c>
      <c r="F6011" s="28" t="n">
        <v>0</v>
      </c>
      <c r="G6011" t="inlineStr">
        <is>
          <t>Bluestone Memorial Hospital</t>
        </is>
      </c>
      <c r="H6011" t="inlineStr">
        <is>
          <t>Emergency Department</t>
        </is>
      </c>
      <c r="I6011" t="inlineStr">
        <is>
          <t>Emergency</t>
        </is>
      </c>
      <c r="J6011" t="inlineStr">
        <is>
          <t>State Medicaid</t>
        </is>
      </c>
      <c r="K6011" t="inlineStr">
        <is>
          <t>Government</t>
        </is>
      </c>
      <c r="L6011" t="inlineStr">
        <is>
          <t>L03.115</t>
        </is>
      </c>
      <c r="M6011" t="inlineStr">
        <is>
          <t>Cellulitis of right lower limb</t>
        </is>
      </c>
      <c r="N6011" t="inlineStr">
        <is>
          <t>Skin</t>
        </is>
      </c>
      <c r="O6011" s="28" t="n">
        <v>54</v>
      </c>
      <c r="P6011" s="29" t="n">
        <v>3713.91</v>
      </c>
      <c r="R6011" s="28" t="n"/>
    </row>
    <row r="6012">
      <c r="A6012" t="inlineStr">
        <is>
          <t>ENC116726</t>
        </is>
      </c>
      <c r="B6012" t="inlineStr">
        <is>
          <t>PT11897</t>
        </is>
      </c>
      <c r="C6012" t="inlineStr">
        <is>
          <t>Outpatient</t>
        </is>
      </c>
      <c r="D6012" s="27" t="n">
        <v>45849</v>
      </c>
      <c r="E6012" s="27" t="n">
        <v>45849</v>
      </c>
      <c r="F6012" s="28" t="n">
        <v>0</v>
      </c>
      <c r="G6012" t="inlineStr">
        <is>
          <t>Bluestone Outpatient Pavilion</t>
        </is>
      </c>
      <c r="H6012" t="inlineStr">
        <is>
          <t>Orthopedic Clinic</t>
        </is>
      </c>
      <c r="I6012" t="inlineStr">
        <is>
          <t>Orthopedics</t>
        </is>
      </c>
      <c r="J6012" t="inlineStr">
        <is>
          <t>Silverline Medicare Advantage</t>
        </is>
      </c>
      <c r="K6012" t="inlineStr">
        <is>
          <t>Medicare Advantage</t>
        </is>
      </c>
      <c r="L6012" t="inlineStr">
        <is>
          <t>M16.11</t>
        </is>
      </c>
      <c r="M6012" t="inlineStr">
        <is>
          <t>Unilateral primary osteoarthritis, right hip</t>
        </is>
      </c>
      <c r="N6012" t="inlineStr">
        <is>
          <t>Musculoskeletal</t>
        </is>
      </c>
      <c r="O6012" s="28" t="n">
        <v>81</v>
      </c>
      <c r="P6012" s="29" t="n">
        <v>509.1</v>
      </c>
      <c r="R6012" s="28" t="n"/>
    </row>
    <row r="6013">
      <c r="A6013" t="inlineStr">
        <is>
          <t>ENC116727</t>
        </is>
      </c>
      <c r="B6013" t="inlineStr">
        <is>
          <t>PT13042</t>
        </is>
      </c>
      <c r="C6013" t="inlineStr">
        <is>
          <t>Emergency</t>
        </is>
      </c>
      <c r="D6013" s="27" t="n">
        <v>45849</v>
      </c>
      <c r="E6013" s="27" t="n">
        <v>45849</v>
      </c>
      <c r="F6013" s="28" t="n">
        <v>0</v>
      </c>
      <c r="G6013" t="inlineStr">
        <is>
          <t>Cedar Ridge Medical Center</t>
        </is>
      </c>
      <c r="H6013" t="inlineStr">
        <is>
          <t>Emergency Department</t>
        </is>
      </c>
      <c r="I6013" t="inlineStr">
        <is>
          <t>Emergency</t>
        </is>
      </c>
      <c r="J6013" t="inlineStr">
        <is>
          <t>Keystone Health Partners</t>
        </is>
      </c>
      <c r="K6013" t="inlineStr">
        <is>
          <t>Commercial</t>
        </is>
      </c>
      <c r="L6013" t="inlineStr">
        <is>
          <t>E86.0</t>
        </is>
      </c>
      <c r="M6013" t="inlineStr">
        <is>
          <t>Dehydration</t>
        </is>
      </c>
      <c r="N6013" t="inlineStr">
        <is>
          <t>Endocrine</t>
        </is>
      </c>
      <c r="O6013" s="28" t="n">
        <v>34</v>
      </c>
      <c r="P6013" s="29" t="n">
        <v>3421.6</v>
      </c>
      <c r="R6013" s="28" t="n"/>
    </row>
    <row r="6014">
      <c r="A6014" t="inlineStr">
        <is>
          <t>ENC116728</t>
        </is>
      </c>
      <c r="B6014" t="inlineStr">
        <is>
          <t>PT10579</t>
        </is>
      </c>
      <c r="C6014" t="inlineStr">
        <is>
          <t>Outpatient</t>
        </is>
      </c>
      <c r="D6014" s="27" t="n">
        <v>45849</v>
      </c>
      <c r="E6014" s="27" t="n">
        <v>45849</v>
      </c>
      <c r="F6014" s="28" t="n">
        <v>0</v>
      </c>
      <c r="G6014" t="inlineStr">
        <is>
          <t>Bluestone Outpatient Pavilion</t>
        </is>
      </c>
      <c r="H6014" t="inlineStr">
        <is>
          <t>Infusion &amp; Oncology Clinic</t>
        </is>
      </c>
      <c r="I6014" t="inlineStr">
        <is>
          <t>Oncology</t>
        </is>
      </c>
      <c r="J6014" t="inlineStr">
        <is>
          <t>Keystone Health Partners</t>
        </is>
      </c>
      <c r="K6014" t="inlineStr">
        <is>
          <t>Commercial</t>
        </is>
      </c>
      <c r="L6014" t="inlineStr">
        <is>
          <t>Z51.11</t>
        </is>
      </c>
      <c r="M6014" t="inlineStr">
        <is>
          <t>Encounter for antineoplastic chemotherapy</t>
        </is>
      </c>
      <c r="N6014" t="inlineStr">
        <is>
          <t>Factors Influencing Health</t>
        </is>
      </c>
      <c r="O6014" s="28" t="n">
        <v>62</v>
      </c>
      <c r="P6014" s="29" t="n">
        <v>8873.4</v>
      </c>
      <c r="R6014" s="28" t="n"/>
    </row>
    <row r="6015">
      <c r="A6015" t="inlineStr">
        <is>
          <t>ENC116729</t>
        </is>
      </c>
      <c r="B6015" t="inlineStr">
        <is>
          <t>PT11220</t>
        </is>
      </c>
      <c r="C6015" t="inlineStr">
        <is>
          <t>Outpatient</t>
        </is>
      </c>
      <c r="D6015" s="27" t="n">
        <v>45849</v>
      </c>
      <c r="E6015" s="27" t="n">
        <v>45849</v>
      </c>
      <c r="F6015" s="28" t="n">
        <v>0</v>
      </c>
      <c r="G6015" t="inlineStr">
        <is>
          <t>Bluestone Outpatient Pavilion</t>
        </is>
      </c>
      <c r="H6015" t="inlineStr">
        <is>
          <t>Primary Care Clinic</t>
        </is>
      </c>
      <c r="I6015" t="inlineStr">
        <is>
          <t>Ambulatory</t>
        </is>
      </c>
      <c r="J6015" t="inlineStr">
        <is>
          <t>Evergreen Mutual Insurance</t>
        </is>
      </c>
      <c r="K6015" t="inlineStr">
        <is>
          <t>Commercial</t>
        </is>
      </c>
      <c r="L6015" t="inlineStr">
        <is>
          <t>Z00.00</t>
        </is>
      </c>
      <c r="M6015" t="inlineStr">
        <is>
          <t>Encounter for general adult medical examination without abnormal findings</t>
        </is>
      </c>
      <c r="N6015" t="inlineStr">
        <is>
          <t>Factors Influencing Health</t>
        </is>
      </c>
      <c r="O6015" s="28" t="n">
        <v>55</v>
      </c>
      <c r="P6015" s="29" t="n">
        <v>500.57</v>
      </c>
      <c r="R6015" s="28" t="n"/>
    </row>
    <row r="6016">
      <c r="A6016" t="inlineStr">
        <is>
          <t>ENC116722</t>
        </is>
      </c>
      <c r="B6016" t="inlineStr">
        <is>
          <t>PT13783</t>
        </is>
      </c>
      <c r="C6016" t="inlineStr">
        <is>
          <t>Inpatient</t>
        </is>
      </c>
      <c r="D6016" s="27" t="n">
        <v>45849</v>
      </c>
      <c r="E6016" s="27" t="n">
        <v>45852</v>
      </c>
      <c r="F6016" s="28" t="n">
        <v>3</v>
      </c>
      <c r="G6016" t="inlineStr">
        <is>
          <t>Bluestone Memorial Hospital</t>
        </is>
      </c>
      <c r="H6016" t="inlineStr">
        <is>
          <t>Medical-Surgical 5 East</t>
        </is>
      </c>
      <c r="I6016" t="inlineStr">
        <is>
          <t>Medicine</t>
        </is>
      </c>
      <c r="J6016" t="inlineStr">
        <is>
          <t>State Medicaid</t>
        </is>
      </c>
      <c r="K6016" t="inlineStr">
        <is>
          <t>Government</t>
        </is>
      </c>
      <c r="L6016" t="inlineStr">
        <is>
          <t>K56.609</t>
        </is>
      </c>
      <c r="M6016" t="inlineStr">
        <is>
          <t>Unspecified intestinal obstruction</t>
        </is>
      </c>
      <c r="N6016" t="inlineStr">
        <is>
          <t>Digestive</t>
        </is>
      </c>
      <c r="O6016" s="28" t="n">
        <v>33</v>
      </c>
      <c r="P6016" s="29" t="n">
        <v>20511.95</v>
      </c>
      <c r="Q6016" t="inlineStr">
        <is>
          <t>N</t>
        </is>
      </c>
      <c r="R6016" s="28" t="n">
        <v>0</v>
      </c>
    </row>
    <row r="6017">
      <c r="A6017" t="inlineStr">
        <is>
          <t>ENC116723</t>
        </is>
      </c>
      <c r="B6017" t="inlineStr">
        <is>
          <t>PT13985</t>
        </is>
      </c>
      <c r="C6017" t="inlineStr">
        <is>
          <t>Inpatient</t>
        </is>
      </c>
      <c r="D6017" s="27" t="n">
        <v>45849</v>
      </c>
      <c r="E6017" s="27" t="n">
        <v>45852</v>
      </c>
      <c r="F6017" s="28" t="n">
        <v>3</v>
      </c>
      <c r="G6017" t="inlineStr">
        <is>
          <t>Bluestone Memorial Hospital</t>
        </is>
      </c>
      <c r="H6017" t="inlineStr">
        <is>
          <t>Medical-Surgical 4 West</t>
        </is>
      </c>
      <c r="I6017" t="inlineStr">
        <is>
          <t>Medicine</t>
        </is>
      </c>
      <c r="J6017" t="inlineStr">
        <is>
          <t>Medicare</t>
        </is>
      </c>
      <c r="K6017" t="inlineStr">
        <is>
          <t>Government</t>
        </is>
      </c>
      <c r="L6017" t="inlineStr">
        <is>
          <t>N39.0</t>
        </is>
      </c>
      <c r="M6017" t="inlineStr">
        <is>
          <t>Urinary tract infection, site not specified</t>
        </is>
      </c>
      <c r="N6017" t="inlineStr">
        <is>
          <t>Genitourinary</t>
        </is>
      </c>
      <c r="O6017" s="28" t="n">
        <v>66</v>
      </c>
      <c r="P6017" s="29" t="n">
        <v>19189.7</v>
      </c>
      <c r="Q6017" t="inlineStr">
        <is>
          <t>N</t>
        </is>
      </c>
      <c r="R6017" s="28" t="n">
        <v>0</v>
      </c>
    </row>
    <row r="6018">
      <c r="A6018" t="inlineStr">
        <is>
          <t>ENC116732</t>
        </is>
      </c>
      <c r="B6018" t="inlineStr">
        <is>
          <t>PT11043</t>
        </is>
      </c>
      <c r="C6018" t="inlineStr">
        <is>
          <t>Inpatient</t>
        </is>
      </c>
      <c r="D6018" s="27" t="n">
        <v>45849</v>
      </c>
      <c r="E6018" s="27" t="n">
        <v>45851</v>
      </c>
      <c r="F6018" s="28" t="n">
        <v>2</v>
      </c>
      <c r="G6018" t="inlineStr">
        <is>
          <t>Bluestone Memorial Hospital</t>
        </is>
      </c>
      <c r="H6018" t="inlineStr">
        <is>
          <t>Labor &amp; Delivery</t>
        </is>
      </c>
      <c r="I6018" t="inlineStr">
        <is>
          <t>Women &amp; Children</t>
        </is>
      </c>
      <c r="J6018" t="inlineStr">
        <is>
          <t>Keystone Health Partners</t>
        </is>
      </c>
      <c r="K6018" t="inlineStr">
        <is>
          <t>Commercial</t>
        </is>
      </c>
      <c r="L6018" t="inlineStr">
        <is>
          <t>O80</t>
        </is>
      </c>
      <c r="M6018" t="inlineStr">
        <is>
          <t>Encounter for full-term uncomplicated delivery</t>
        </is>
      </c>
      <c r="N6018" t="inlineStr">
        <is>
          <t>Pregnancy</t>
        </is>
      </c>
      <c r="O6018" s="28" t="n">
        <v>19</v>
      </c>
      <c r="P6018" s="29" t="n">
        <v>22731.71</v>
      </c>
      <c r="Q6018" t="inlineStr">
        <is>
          <t>N</t>
        </is>
      </c>
      <c r="R6018" s="28" t="n">
        <v>0</v>
      </c>
    </row>
    <row r="6019">
      <c r="A6019" t="inlineStr">
        <is>
          <t>ENC116725</t>
        </is>
      </c>
      <c r="B6019" t="inlineStr">
        <is>
          <t>PT12891</t>
        </is>
      </c>
      <c r="C6019" t="inlineStr">
        <is>
          <t>Inpatient</t>
        </is>
      </c>
      <c r="D6019" s="27" t="n">
        <v>45849</v>
      </c>
      <c r="E6019" s="27" t="n">
        <v>45851</v>
      </c>
      <c r="F6019" s="28" t="n">
        <v>2</v>
      </c>
      <c r="G6019" t="inlineStr">
        <is>
          <t>Cedar Ridge Medical Center</t>
        </is>
      </c>
      <c r="H6019" t="inlineStr">
        <is>
          <t>Medical-Surgical</t>
        </is>
      </c>
      <c r="I6019" t="inlineStr">
        <is>
          <t>Medicine</t>
        </is>
      </c>
      <c r="J6019" t="inlineStr">
        <is>
          <t>Medicare</t>
        </is>
      </c>
      <c r="K6019" t="inlineStr">
        <is>
          <t>Government</t>
        </is>
      </c>
      <c r="L6019" t="inlineStr">
        <is>
          <t>U07.1</t>
        </is>
      </c>
      <c r="M6019" t="inlineStr">
        <is>
          <t>COVID-19</t>
        </is>
      </c>
      <c r="N6019" t="inlineStr">
        <is>
          <t>Respiratory</t>
        </is>
      </c>
      <c r="O6019" s="28" t="n">
        <v>66</v>
      </c>
      <c r="P6019" s="29" t="n">
        <v>14309.11</v>
      </c>
      <c r="Q6019" t="inlineStr">
        <is>
          <t>N</t>
        </is>
      </c>
      <c r="R6019" s="28" t="n">
        <v>0</v>
      </c>
    </row>
    <row r="6020">
      <c r="A6020" t="inlineStr">
        <is>
          <t>ENC116733</t>
        </is>
      </c>
      <c r="B6020" t="inlineStr">
        <is>
          <t>PT13889</t>
        </is>
      </c>
      <c r="C6020" t="inlineStr">
        <is>
          <t>Emergency</t>
        </is>
      </c>
      <c r="D6020" s="27" t="n">
        <v>45849</v>
      </c>
      <c r="E6020" s="27" t="n">
        <v>45849</v>
      </c>
      <c r="F6020" s="28" t="n">
        <v>0</v>
      </c>
      <c r="G6020" t="inlineStr">
        <is>
          <t>Cedar Ridge Medical Center</t>
        </is>
      </c>
      <c r="H6020" t="inlineStr">
        <is>
          <t>Emergency Department</t>
        </is>
      </c>
      <c r="I6020" t="inlineStr">
        <is>
          <t>Emergency</t>
        </is>
      </c>
      <c r="J6020" t="inlineStr">
        <is>
          <t>Self-Pay</t>
        </is>
      </c>
      <c r="K6020" t="inlineStr">
        <is>
          <t>Self-Pay</t>
        </is>
      </c>
      <c r="L6020" t="inlineStr">
        <is>
          <t>N39.0</t>
        </is>
      </c>
      <c r="M6020" t="inlineStr">
        <is>
          <t>Urinary tract infection, site not specified</t>
        </is>
      </c>
      <c r="N6020" t="inlineStr">
        <is>
          <t>Genitourinary</t>
        </is>
      </c>
      <c r="O6020" s="28" t="n">
        <v>55</v>
      </c>
      <c r="P6020" s="29" t="n">
        <v>3428.33</v>
      </c>
      <c r="R6020" s="28" t="n"/>
    </row>
    <row r="6021">
      <c r="A6021" t="inlineStr">
        <is>
          <t>ENC116730</t>
        </is>
      </c>
      <c r="B6021" t="inlineStr">
        <is>
          <t>PT12532</t>
        </is>
      </c>
      <c r="C6021" t="inlineStr">
        <is>
          <t>Inpatient</t>
        </is>
      </c>
      <c r="D6021" s="27" t="n">
        <v>45849</v>
      </c>
      <c r="E6021" s="27" t="n">
        <v>45867</v>
      </c>
      <c r="F6021" s="28" t="n">
        <v>18</v>
      </c>
      <c r="G6021" t="inlineStr">
        <is>
          <t>Bluestone Memorial Hospital</t>
        </is>
      </c>
      <c r="H6021" t="inlineStr">
        <is>
          <t>Intensive Care Unit</t>
        </is>
      </c>
      <c r="I6021" t="inlineStr">
        <is>
          <t>Critical Care</t>
        </is>
      </c>
      <c r="J6021" t="inlineStr">
        <is>
          <t>Keystone Health Partners</t>
        </is>
      </c>
      <c r="K6021" t="inlineStr">
        <is>
          <t>Commercial</t>
        </is>
      </c>
      <c r="L6021" t="inlineStr">
        <is>
          <t>A41.9</t>
        </is>
      </c>
      <c r="M6021" t="inlineStr">
        <is>
          <t>Sepsis, unspecified organism</t>
        </is>
      </c>
      <c r="N6021" t="inlineStr">
        <is>
          <t>Infectious</t>
        </is>
      </c>
      <c r="O6021" s="28" t="n">
        <v>60</v>
      </c>
      <c r="P6021" s="29" t="n">
        <v>123227.66</v>
      </c>
      <c r="Q6021" t="inlineStr">
        <is>
          <t>N</t>
        </is>
      </c>
      <c r="R6021" s="28" t="n">
        <v>0</v>
      </c>
    </row>
    <row r="6022">
      <c r="A6022" t="inlineStr">
        <is>
          <t>ENC116731</t>
        </is>
      </c>
      <c r="B6022" t="inlineStr">
        <is>
          <t>PT13698</t>
        </is>
      </c>
      <c r="C6022" t="inlineStr">
        <is>
          <t>Inpatient</t>
        </is>
      </c>
      <c r="D6022" s="27" t="n">
        <v>45849</v>
      </c>
      <c r="E6022" s="27" t="n">
        <v>45853</v>
      </c>
      <c r="F6022" s="28" t="n">
        <v>4</v>
      </c>
      <c r="G6022" t="inlineStr">
        <is>
          <t>Bluestone Memorial Hospital</t>
        </is>
      </c>
      <c r="H6022" t="inlineStr">
        <is>
          <t>Medical-Surgical 4 West</t>
        </is>
      </c>
      <c r="I6022" t="inlineStr">
        <is>
          <t>Medicine</t>
        </is>
      </c>
      <c r="J6022" t="inlineStr">
        <is>
          <t>Silverline Medicare Advantage</t>
        </is>
      </c>
      <c r="K6022" t="inlineStr">
        <is>
          <t>Medicare Advantage</t>
        </is>
      </c>
      <c r="L6022" t="inlineStr">
        <is>
          <t>L03.115</t>
        </is>
      </c>
      <c r="M6022" t="inlineStr">
        <is>
          <t>Cellulitis of right lower limb</t>
        </is>
      </c>
      <c r="N6022" t="inlineStr">
        <is>
          <t>Skin</t>
        </is>
      </c>
      <c r="O6022" s="28" t="n">
        <v>75</v>
      </c>
      <c r="P6022" s="29" t="n">
        <v>13928.39</v>
      </c>
      <c r="Q6022" t="inlineStr">
        <is>
          <t>N</t>
        </is>
      </c>
      <c r="R6022" s="28" t="n">
        <v>0</v>
      </c>
    </row>
    <row r="6023">
      <c r="A6023" t="inlineStr">
        <is>
          <t>ENC116734</t>
        </is>
      </c>
      <c r="B6023" t="inlineStr">
        <is>
          <t>PT13386</t>
        </is>
      </c>
      <c r="C6023" t="inlineStr">
        <is>
          <t>Emergency</t>
        </is>
      </c>
      <c r="D6023" s="27" t="n">
        <v>45849</v>
      </c>
      <c r="E6023" s="27" t="n">
        <v>45849</v>
      </c>
      <c r="F6023" s="28" t="n">
        <v>0</v>
      </c>
      <c r="G6023" t="inlineStr">
        <is>
          <t>Ashby Falls Community Hospital</t>
        </is>
      </c>
      <c r="H6023" t="inlineStr">
        <is>
          <t>Emergency Department</t>
        </is>
      </c>
      <c r="I6023" t="inlineStr">
        <is>
          <t>Emergency</t>
        </is>
      </c>
      <c r="J6023" t="inlineStr">
        <is>
          <t>Medicare</t>
        </is>
      </c>
      <c r="K6023" t="inlineStr">
        <is>
          <t>Government</t>
        </is>
      </c>
      <c r="L6023" t="inlineStr">
        <is>
          <t>L03.115</t>
        </is>
      </c>
      <c r="M6023" t="inlineStr">
        <is>
          <t>Cellulitis of right lower limb</t>
        </is>
      </c>
      <c r="N6023" t="inlineStr">
        <is>
          <t>Skin</t>
        </is>
      </c>
      <c r="O6023" s="28" t="n">
        <v>77</v>
      </c>
      <c r="P6023" s="29" t="n">
        <v>1213.84</v>
      </c>
      <c r="R6023" s="28" t="n"/>
    </row>
    <row r="6024">
      <c r="A6024" t="inlineStr">
        <is>
          <t>ENC116736</t>
        </is>
      </c>
      <c r="B6024" t="inlineStr">
        <is>
          <t>PT10334</t>
        </is>
      </c>
      <c r="C6024" t="inlineStr">
        <is>
          <t>Inpatient</t>
        </is>
      </c>
      <c r="D6024" s="27" t="n">
        <v>45850</v>
      </c>
      <c r="E6024" s="27" t="n">
        <v>45851</v>
      </c>
      <c r="F6024" s="28" t="n">
        <v>1</v>
      </c>
      <c r="G6024" t="inlineStr">
        <is>
          <t>Bluestone Memorial Hospital</t>
        </is>
      </c>
      <c r="H6024" t="inlineStr">
        <is>
          <t>Medical-Surgical 4 West</t>
        </is>
      </c>
      <c r="I6024" t="inlineStr">
        <is>
          <t>Medicine</t>
        </is>
      </c>
      <c r="J6024" t="inlineStr">
        <is>
          <t>Silverline Medicare Advantage</t>
        </is>
      </c>
      <c r="K6024" t="inlineStr">
        <is>
          <t>Medicare Advantage</t>
        </is>
      </c>
      <c r="L6024" t="inlineStr">
        <is>
          <t>K35.80</t>
        </is>
      </c>
      <c r="M6024" t="inlineStr">
        <is>
          <t>Unspecified acute appendicitis</t>
        </is>
      </c>
      <c r="N6024" t="inlineStr">
        <is>
          <t>Digestive</t>
        </is>
      </c>
      <c r="O6024" s="28" t="n">
        <v>68</v>
      </c>
      <c r="P6024" s="29" t="n">
        <v>20399.89</v>
      </c>
      <c r="Q6024" t="inlineStr">
        <is>
          <t>N</t>
        </is>
      </c>
      <c r="R6024" s="28" t="n">
        <v>0</v>
      </c>
    </row>
    <row r="6025">
      <c r="A6025" t="inlineStr">
        <is>
          <t>ENC116735</t>
        </is>
      </c>
      <c r="B6025" t="inlineStr">
        <is>
          <t>PT13293</t>
        </is>
      </c>
      <c r="C6025" t="inlineStr">
        <is>
          <t>Inpatient</t>
        </is>
      </c>
      <c r="D6025" s="27" t="n">
        <v>45850</v>
      </c>
      <c r="E6025" s="27" t="n">
        <v>45853</v>
      </c>
      <c r="F6025" s="28" t="n">
        <v>3</v>
      </c>
      <c r="G6025" t="inlineStr">
        <is>
          <t>Bluestone Memorial Hospital</t>
        </is>
      </c>
      <c r="H6025" t="inlineStr">
        <is>
          <t>Neuroscience &amp; Stroke</t>
        </is>
      </c>
      <c r="I6025" t="inlineStr">
        <is>
          <t>Neuroscience</t>
        </is>
      </c>
      <c r="J6025" t="inlineStr">
        <is>
          <t>Silverline Medicare Advantage</t>
        </is>
      </c>
      <c r="K6025" t="inlineStr">
        <is>
          <t>Medicare Advantage</t>
        </is>
      </c>
      <c r="L6025" t="inlineStr">
        <is>
          <t>G40.909</t>
        </is>
      </c>
      <c r="M6025" t="inlineStr">
        <is>
          <t>Epilepsy, unspecified, not intractable, without status epilepticus</t>
        </is>
      </c>
      <c r="N6025" t="inlineStr">
        <is>
          <t>Nervous System</t>
        </is>
      </c>
      <c r="O6025" s="28" t="n">
        <v>82</v>
      </c>
      <c r="P6025" s="29" t="n">
        <v>35077.26</v>
      </c>
      <c r="Q6025" t="inlineStr">
        <is>
          <t>N</t>
        </is>
      </c>
      <c r="R6025" s="28" t="n">
        <v>0</v>
      </c>
    </row>
    <row r="6026">
      <c r="A6026" t="inlineStr">
        <is>
          <t>ENC116738</t>
        </is>
      </c>
      <c r="B6026" t="inlineStr">
        <is>
          <t>PT12551</t>
        </is>
      </c>
      <c r="C6026" t="inlineStr">
        <is>
          <t>Emergency</t>
        </is>
      </c>
      <c r="D6026" s="27" t="n">
        <v>45850</v>
      </c>
      <c r="E6026" s="27" t="n">
        <v>45850</v>
      </c>
      <c r="F6026" s="28" t="n">
        <v>0</v>
      </c>
      <c r="G6026" t="inlineStr">
        <is>
          <t>Ashby Falls Community Hospital</t>
        </is>
      </c>
      <c r="H6026" t="inlineStr">
        <is>
          <t>Emergency Department</t>
        </is>
      </c>
      <c r="I6026" t="inlineStr">
        <is>
          <t>Emergency</t>
        </is>
      </c>
      <c r="J6026" t="inlineStr">
        <is>
          <t>Medicare</t>
        </is>
      </c>
      <c r="K6026" t="inlineStr">
        <is>
          <t>Government</t>
        </is>
      </c>
      <c r="L6026" t="inlineStr">
        <is>
          <t>R55</t>
        </is>
      </c>
      <c r="M6026" t="inlineStr">
        <is>
          <t>Syncope and collapse</t>
        </is>
      </c>
      <c r="N6026" t="inlineStr">
        <is>
          <t>Symptoms &amp; Signs</t>
        </is>
      </c>
      <c r="O6026" s="28" t="n">
        <v>93</v>
      </c>
      <c r="P6026" s="29" t="n">
        <v>3105.6</v>
      </c>
      <c r="R6026" s="28" t="n"/>
    </row>
    <row r="6027">
      <c r="A6027" t="inlineStr">
        <is>
          <t>ENC116737</t>
        </is>
      </c>
      <c r="B6027" t="inlineStr">
        <is>
          <t>PT13401</t>
        </is>
      </c>
      <c r="C6027" t="inlineStr">
        <is>
          <t>Observation</t>
        </is>
      </c>
      <c r="D6027" s="27" t="n">
        <v>45850</v>
      </c>
      <c r="E6027" s="27" t="n">
        <v>45850</v>
      </c>
      <c r="F6027" s="28" t="n">
        <v>0</v>
      </c>
      <c r="G6027" t="inlineStr">
        <is>
          <t>Bluestone Memorial Hospital</t>
        </is>
      </c>
      <c r="H6027" t="inlineStr">
        <is>
          <t>Observation Unit</t>
        </is>
      </c>
      <c r="I6027" t="inlineStr">
        <is>
          <t>Medicine</t>
        </is>
      </c>
      <c r="J6027" t="inlineStr">
        <is>
          <t>Medicare</t>
        </is>
      </c>
      <c r="K6027" t="inlineStr">
        <is>
          <t>Government</t>
        </is>
      </c>
      <c r="L6027" t="inlineStr">
        <is>
          <t>M54.50</t>
        </is>
      </c>
      <c r="M6027" t="inlineStr">
        <is>
          <t>Low back pain, unspecified</t>
        </is>
      </c>
      <c r="N6027" t="inlineStr">
        <is>
          <t>Musculoskeletal</t>
        </is>
      </c>
      <c r="O6027" s="28" t="n">
        <v>82</v>
      </c>
      <c r="P6027" s="29" t="n">
        <v>7024.16</v>
      </c>
      <c r="R6027" s="28" t="n"/>
    </row>
    <row r="6028">
      <c r="A6028" t="inlineStr">
        <is>
          <t>ENC116739</t>
        </is>
      </c>
      <c r="B6028" t="inlineStr">
        <is>
          <t>PT11563</t>
        </is>
      </c>
      <c r="C6028" t="inlineStr">
        <is>
          <t>Emergency</t>
        </is>
      </c>
      <c r="D6028" s="27" t="n">
        <v>45850</v>
      </c>
      <c r="E6028" s="27" t="n">
        <v>45850</v>
      </c>
      <c r="F6028" s="28" t="n">
        <v>0</v>
      </c>
      <c r="G6028" t="inlineStr">
        <is>
          <t>Bluestone Memorial Hospital</t>
        </is>
      </c>
      <c r="H6028" t="inlineStr">
        <is>
          <t>Emergency Department</t>
        </is>
      </c>
      <c r="I6028" t="inlineStr">
        <is>
          <t>Emergency</t>
        </is>
      </c>
      <c r="J6028" t="inlineStr">
        <is>
          <t>Keystone Health Partners</t>
        </is>
      </c>
      <c r="K6028" t="inlineStr">
        <is>
          <t>Commercial</t>
        </is>
      </c>
      <c r="L6028" t="inlineStr">
        <is>
          <t>R10.9</t>
        </is>
      </c>
      <c r="M6028" t="inlineStr">
        <is>
          <t>Unspecified abdominal pain</t>
        </is>
      </c>
      <c r="N6028" t="inlineStr">
        <is>
          <t>Symptoms &amp; Signs</t>
        </is>
      </c>
      <c r="O6028" s="28" t="n">
        <v>55</v>
      </c>
      <c r="P6028" s="29" t="n">
        <v>3105.36</v>
      </c>
      <c r="R6028" s="28" t="n"/>
    </row>
    <row r="6029">
      <c r="A6029" t="inlineStr">
        <is>
          <t>ENC116740</t>
        </is>
      </c>
      <c r="B6029" t="inlineStr">
        <is>
          <t>PT12857</t>
        </is>
      </c>
      <c r="C6029" t="inlineStr">
        <is>
          <t>Emergency</t>
        </is>
      </c>
      <c r="D6029" s="27" t="n">
        <v>45850</v>
      </c>
      <c r="E6029" s="27" t="n">
        <v>45850</v>
      </c>
      <c r="F6029" s="28" t="n">
        <v>0</v>
      </c>
      <c r="G6029" t="inlineStr">
        <is>
          <t>Bluestone Memorial Hospital</t>
        </is>
      </c>
      <c r="H6029" t="inlineStr">
        <is>
          <t>Emergency Department</t>
        </is>
      </c>
      <c r="I6029" t="inlineStr">
        <is>
          <t>Emergency</t>
        </is>
      </c>
      <c r="J6029" t="inlineStr">
        <is>
          <t>Keystone Health Partners</t>
        </is>
      </c>
      <c r="K6029" t="inlineStr">
        <is>
          <t>Commercial</t>
        </is>
      </c>
      <c r="L6029" t="inlineStr">
        <is>
          <t>N39.0</t>
        </is>
      </c>
      <c r="M6029" t="inlineStr">
        <is>
          <t>Urinary tract infection, site not specified</t>
        </is>
      </c>
      <c r="N6029" t="inlineStr">
        <is>
          <t>Genitourinary</t>
        </is>
      </c>
      <c r="O6029" s="28" t="n">
        <v>59</v>
      </c>
      <c r="P6029" s="29" t="n">
        <v>1722.39</v>
      </c>
      <c r="R6029" s="28" t="n"/>
    </row>
    <row r="6030">
      <c r="A6030" t="inlineStr">
        <is>
          <t>ENC116741</t>
        </is>
      </c>
      <c r="B6030" t="inlineStr">
        <is>
          <t>PT11165</t>
        </is>
      </c>
      <c r="C6030" t="inlineStr">
        <is>
          <t>Emergency</t>
        </is>
      </c>
      <c r="D6030" s="27" t="n">
        <v>45850</v>
      </c>
      <c r="E6030" s="27" t="n">
        <v>45850</v>
      </c>
      <c r="F6030" s="28" t="n">
        <v>0</v>
      </c>
      <c r="G6030" t="inlineStr">
        <is>
          <t>Bluestone Memorial Hospital</t>
        </is>
      </c>
      <c r="H6030" t="inlineStr">
        <is>
          <t>Emergency Department</t>
        </is>
      </c>
      <c r="I6030" t="inlineStr">
        <is>
          <t>Emergency</t>
        </is>
      </c>
      <c r="J6030" t="inlineStr">
        <is>
          <t>Evergreen Mutual Insurance</t>
        </is>
      </c>
      <c r="K6030" t="inlineStr">
        <is>
          <t>Commercial</t>
        </is>
      </c>
      <c r="L6030" t="inlineStr">
        <is>
          <t>E11.9</t>
        </is>
      </c>
      <c r="M6030" t="inlineStr">
        <is>
          <t>Type 2 diabetes mellitus without complications</t>
        </is>
      </c>
      <c r="N6030" t="inlineStr">
        <is>
          <t>Endocrine</t>
        </is>
      </c>
      <c r="O6030" s="28" t="n">
        <v>51</v>
      </c>
      <c r="P6030" s="29" t="n">
        <v>1520.34</v>
      </c>
      <c r="R6030" s="28" t="n"/>
    </row>
    <row r="6031">
      <c r="A6031" t="inlineStr">
        <is>
          <t>ENC116742</t>
        </is>
      </c>
      <c r="B6031" t="inlineStr">
        <is>
          <t>PT12455</t>
        </is>
      </c>
      <c r="C6031" t="inlineStr">
        <is>
          <t>Emergency</t>
        </is>
      </c>
      <c r="D6031" s="27" t="n">
        <v>45850</v>
      </c>
      <c r="E6031" s="27" t="n">
        <v>45850</v>
      </c>
      <c r="F6031" s="28" t="n">
        <v>0</v>
      </c>
      <c r="G6031" t="inlineStr">
        <is>
          <t>Bluestone Memorial Hospital</t>
        </is>
      </c>
      <c r="H6031" t="inlineStr">
        <is>
          <t>Emergency Department</t>
        </is>
      </c>
      <c r="I6031" t="inlineStr">
        <is>
          <t>Emergency</t>
        </is>
      </c>
      <c r="J6031" t="inlineStr">
        <is>
          <t>Medicare</t>
        </is>
      </c>
      <c r="K6031" t="inlineStr">
        <is>
          <t>Government</t>
        </is>
      </c>
      <c r="L6031" t="inlineStr">
        <is>
          <t>E86.0</t>
        </is>
      </c>
      <c r="M6031" t="inlineStr">
        <is>
          <t>Dehydration</t>
        </is>
      </c>
      <c r="N6031" t="inlineStr">
        <is>
          <t>Endocrine</t>
        </is>
      </c>
      <c r="O6031" s="28" t="n">
        <v>79</v>
      </c>
      <c r="P6031" s="29" t="n">
        <v>2058.05</v>
      </c>
      <c r="R6031" s="28" t="n"/>
    </row>
    <row r="6032">
      <c r="A6032" t="inlineStr">
        <is>
          <t>ENC116743</t>
        </is>
      </c>
      <c r="B6032" t="inlineStr">
        <is>
          <t>PT12582</t>
        </is>
      </c>
      <c r="C6032" t="inlineStr">
        <is>
          <t>Emergency</t>
        </is>
      </c>
      <c r="D6032" s="27" t="n">
        <v>45850</v>
      </c>
      <c r="E6032" s="27" t="n">
        <v>45850</v>
      </c>
      <c r="F6032" s="28" t="n">
        <v>0</v>
      </c>
      <c r="G6032" t="inlineStr">
        <is>
          <t>Bluestone Memorial Hospital</t>
        </is>
      </c>
      <c r="H6032" t="inlineStr">
        <is>
          <t>Emergency Department</t>
        </is>
      </c>
      <c r="I6032" t="inlineStr">
        <is>
          <t>Emergency</t>
        </is>
      </c>
      <c r="J6032" t="inlineStr">
        <is>
          <t>State Medicaid</t>
        </is>
      </c>
      <c r="K6032" t="inlineStr">
        <is>
          <t>Government</t>
        </is>
      </c>
      <c r="L6032" t="inlineStr">
        <is>
          <t>H66.90</t>
        </is>
      </c>
      <c r="M6032" t="inlineStr">
        <is>
          <t>Otitis media, unspecified, unspecified ear</t>
        </is>
      </c>
      <c r="N6032" t="inlineStr">
        <is>
          <t>Ear</t>
        </is>
      </c>
      <c r="O6032" s="28" t="n">
        <v>6</v>
      </c>
      <c r="P6032" s="29" t="n">
        <v>1044.5</v>
      </c>
      <c r="R6032" s="28" t="n"/>
    </row>
    <row r="6033">
      <c r="A6033" t="inlineStr">
        <is>
          <t>ENC116746</t>
        </is>
      </c>
      <c r="B6033" t="inlineStr">
        <is>
          <t>PT12298</t>
        </is>
      </c>
      <c r="C6033" t="inlineStr">
        <is>
          <t>Inpatient</t>
        </is>
      </c>
      <c r="D6033" s="27" t="n">
        <v>45850</v>
      </c>
      <c r="E6033" s="27" t="n">
        <v>45852</v>
      </c>
      <c r="F6033" s="28" t="n">
        <v>2</v>
      </c>
      <c r="G6033" t="inlineStr">
        <is>
          <t>Ashby Falls Community Hospital</t>
        </is>
      </c>
      <c r="H6033" t="inlineStr">
        <is>
          <t>Labor &amp; Delivery</t>
        </is>
      </c>
      <c r="I6033" t="inlineStr">
        <is>
          <t>Women &amp; Children</t>
        </is>
      </c>
      <c r="J6033" t="inlineStr">
        <is>
          <t>State Medicaid</t>
        </is>
      </c>
      <c r="K6033" t="inlineStr">
        <is>
          <t>Government</t>
        </is>
      </c>
      <c r="L6033" t="inlineStr">
        <is>
          <t>O80</t>
        </is>
      </c>
      <c r="M6033" t="inlineStr">
        <is>
          <t>Encounter for full-term uncomplicated delivery</t>
        </is>
      </c>
      <c r="N6033" t="inlineStr">
        <is>
          <t>Pregnancy</t>
        </is>
      </c>
      <c r="O6033" s="28" t="n">
        <v>23</v>
      </c>
      <c r="P6033" s="29" t="n">
        <v>16028.11</v>
      </c>
      <c r="Q6033" t="inlineStr">
        <is>
          <t>N</t>
        </is>
      </c>
      <c r="R6033" s="28" t="n">
        <v>0</v>
      </c>
    </row>
    <row r="6034">
      <c r="A6034" t="inlineStr">
        <is>
          <t>ENC116748</t>
        </is>
      </c>
      <c r="B6034" t="inlineStr">
        <is>
          <t>PT10306</t>
        </is>
      </c>
      <c r="C6034" t="inlineStr">
        <is>
          <t>Emergency</t>
        </is>
      </c>
      <c r="D6034" s="27" t="n">
        <v>45850</v>
      </c>
      <c r="E6034" s="27" t="n">
        <v>45850</v>
      </c>
      <c r="F6034" s="28" t="n">
        <v>0</v>
      </c>
      <c r="G6034" t="inlineStr">
        <is>
          <t>Cedar Ridge Medical Center</t>
        </is>
      </c>
      <c r="H6034" t="inlineStr">
        <is>
          <t>Emergency Department</t>
        </is>
      </c>
      <c r="I6034" t="inlineStr">
        <is>
          <t>Emergency</t>
        </is>
      </c>
      <c r="J6034" t="inlineStr">
        <is>
          <t>Silverline Medicare Advantage</t>
        </is>
      </c>
      <c r="K6034" t="inlineStr">
        <is>
          <t>Medicare Advantage</t>
        </is>
      </c>
      <c r="L6034" t="inlineStr">
        <is>
          <t>F41.9</t>
        </is>
      </c>
      <c r="M6034" t="inlineStr">
        <is>
          <t>Anxiety disorder, unspecified</t>
        </is>
      </c>
      <c r="N6034" t="inlineStr">
        <is>
          <t>Mental &amp; Behavioral</t>
        </is>
      </c>
      <c r="O6034" s="28" t="n">
        <v>67</v>
      </c>
      <c r="P6034" s="29" t="n">
        <v>1601.11</v>
      </c>
      <c r="R6034" s="28" t="n"/>
    </row>
    <row r="6035">
      <c r="A6035" t="inlineStr">
        <is>
          <t>ENC116744</t>
        </is>
      </c>
      <c r="B6035" t="inlineStr">
        <is>
          <t>PT13905</t>
        </is>
      </c>
      <c r="C6035" t="inlineStr">
        <is>
          <t>Inpatient</t>
        </is>
      </c>
      <c r="D6035" s="27" t="n">
        <v>45850</v>
      </c>
      <c r="E6035" s="27" t="n">
        <v>45856</v>
      </c>
      <c r="F6035" s="28" t="n">
        <v>6</v>
      </c>
      <c r="G6035" t="inlineStr">
        <is>
          <t>Bluestone Memorial Hospital</t>
        </is>
      </c>
      <c r="H6035" t="inlineStr">
        <is>
          <t>Behavioral Health</t>
        </is>
      </c>
      <c r="I6035" t="inlineStr">
        <is>
          <t>Behavioral Health</t>
        </is>
      </c>
      <c r="J6035" t="inlineStr">
        <is>
          <t>State Medicaid</t>
        </is>
      </c>
      <c r="K6035" t="inlineStr">
        <is>
          <t>Government</t>
        </is>
      </c>
      <c r="L6035" t="inlineStr">
        <is>
          <t>F20.9</t>
        </is>
      </c>
      <c r="M6035" t="inlineStr">
        <is>
          <t>Schizophrenia, unspecified</t>
        </is>
      </c>
      <c r="N6035" t="inlineStr">
        <is>
          <t>Mental &amp; Behavioral</t>
        </is>
      </c>
      <c r="O6035" s="28" t="n">
        <v>44</v>
      </c>
      <c r="P6035" s="29" t="n">
        <v>29421.04</v>
      </c>
      <c r="Q6035" t="inlineStr">
        <is>
          <t>N</t>
        </is>
      </c>
      <c r="R6035" s="28" t="n">
        <v>0</v>
      </c>
    </row>
    <row r="6036">
      <c r="A6036" t="inlineStr">
        <is>
          <t>ENC116749</t>
        </is>
      </c>
      <c r="B6036" t="inlineStr">
        <is>
          <t>PT13560</t>
        </is>
      </c>
      <c r="C6036" t="inlineStr">
        <is>
          <t>Emergency</t>
        </is>
      </c>
      <c r="D6036" s="27" t="n">
        <v>45850</v>
      </c>
      <c r="E6036" s="27" t="n">
        <v>45850</v>
      </c>
      <c r="F6036" s="28" t="n">
        <v>0</v>
      </c>
      <c r="G6036" t="inlineStr">
        <is>
          <t>Bluestone Memorial Hospital</t>
        </is>
      </c>
      <c r="H6036" t="inlineStr">
        <is>
          <t>Emergency Department</t>
        </is>
      </c>
      <c r="I6036" t="inlineStr">
        <is>
          <t>Emergency</t>
        </is>
      </c>
      <c r="J6036" t="inlineStr">
        <is>
          <t>Silverline Medicare Advantage</t>
        </is>
      </c>
      <c r="K6036" t="inlineStr">
        <is>
          <t>Medicare Advantage</t>
        </is>
      </c>
      <c r="L6036" t="inlineStr">
        <is>
          <t>R07.9</t>
        </is>
      </c>
      <c r="M6036" t="inlineStr">
        <is>
          <t>Chest pain, unspecified</t>
        </is>
      </c>
      <c r="N6036" t="inlineStr">
        <is>
          <t>Symptoms &amp; Signs</t>
        </is>
      </c>
      <c r="O6036" s="28" t="n">
        <v>93</v>
      </c>
      <c r="P6036" s="29" t="n">
        <v>3268.82</v>
      </c>
      <c r="R6036" s="28" t="n"/>
    </row>
    <row r="6037">
      <c r="A6037" t="inlineStr">
        <is>
          <t>ENC116750</t>
        </is>
      </c>
      <c r="B6037" t="inlineStr">
        <is>
          <t>PT12918</t>
        </is>
      </c>
      <c r="C6037" t="inlineStr">
        <is>
          <t>Emergency</t>
        </is>
      </c>
      <c r="D6037" s="27" t="n">
        <v>45850</v>
      </c>
      <c r="E6037" s="27" t="n">
        <v>45850</v>
      </c>
      <c r="F6037" s="28" t="n">
        <v>0</v>
      </c>
      <c r="G6037" t="inlineStr">
        <is>
          <t>Bluestone Memorial Hospital</t>
        </is>
      </c>
      <c r="H6037" t="inlineStr">
        <is>
          <t>Emergency Department</t>
        </is>
      </c>
      <c r="I6037" t="inlineStr">
        <is>
          <t>Emergency</t>
        </is>
      </c>
      <c r="J6037" t="inlineStr">
        <is>
          <t>Medicare</t>
        </is>
      </c>
      <c r="K6037" t="inlineStr">
        <is>
          <t>Government</t>
        </is>
      </c>
      <c r="L6037" t="inlineStr">
        <is>
          <t>E86.0</t>
        </is>
      </c>
      <c r="M6037" t="inlineStr">
        <is>
          <t>Dehydration</t>
        </is>
      </c>
      <c r="N6037" t="inlineStr">
        <is>
          <t>Endocrine</t>
        </is>
      </c>
      <c r="O6037" s="28" t="n">
        <v>68</v>
      </c>
      <c r="P6037" s="29" t="n">
        <v>3694.95</v>
      </c>
      <c r="R6037" s="28" t="n"/>
    </row>
    <row r="6038">
      <c r="A6038" t="inlineStr">
        <is>
          <t>ENC116752</t>
        </is>
      </c>
      <c r="B6038" t="inlineStr">
        <is>
          <t>PT10122</t>
        </is>
      </c>
      <c r="C6038" t="inlineStr">
        <is>
          <t>Emergency</t>
        </is>
      </c>
      <c r="D6038" s="27" t="n">
        <v>45850</v>
      </c>
      <c r="E6038" s="27" t="n">
        <v>45850</v>
      </c>
      <c r="F6038" s="28" t="n">
        <v>0</v>
      </c>
      <c r="G6038" t="inlineStr">
        <is>
          <t>Bluestone Memorial Hospital</t>
        </is>
      </c>
      <c r="H6038" t="inlineStr">
        <is>
          <t>Emergency Department</t>
        </is>
      </c>
      <c r="I6038" t="inlineStr">
        <is>
          <t>Emergency</t>
        </is>
      </c>
      <c r="J6038" t="inlineStr">
        <is>
          <t>State Medicaid</t>
        </is>
      </c>
      <c r="K6038" t="inlineStr">
        <is>
          <t>Government</t>
        </is>
      </c>
      <c r="L6038" t="inlineStr">
        <is>
          <t>G40.909</t>
        </is>
      </c>
      <c r="M6038" t="inlineStr">
        <is>
          <t>Epilepsy, unspecified, not intractable, without status epilepticus</t>
        </is>
      </c>
      <c r="N6038" t="inlineStr">
        <is>
          <t>Nervous System</t>
        </is>
      </c>
      <c r="O6038" s="28" t="n">
        <v>14</v>
      </c>
      <c r="P6038" s="29" t="n">
        <v>3621.66</v>
      </c>
      <c r="R6038" s="28" t="n"/>
    </row>
    <row r="6039">
      <c r="A6039" t="inlineStr">
        <is>
          <t>ENC116745</t>
        </is>
      </c>
      <c r="B6039" t="inlineStr">
        <is>
          <t>PT13563</t>
        </is>
      </c>
      <c r="C6039" t="inlineStr">
        <is>
          <t>Inpatient</t>
        </is>
      </c>
      <c r="D6039" s="27" t="n">
        <v>45850</v>
      </c>
      <c r="E6039" s="27" t="n">
        <v>45853</v>
      </c>
      <c r="F6039" s="28" t="n">
        <v>3</v>
      </c>
      <c r="G6039" t="inlineStr">
        <is>
          <t>Ashby Falls Community Hospital</t>
        </is>
      </c>
      <c r="H6039" t="inlineStr">
        <is>
          <t>Medical-Surgical</t>
        </is>
      </c>
      <c r="I6039" t="inlineStr">
        <is>
          <t>Medicine</t>
        </is>
      </c>
      <c r="J6039" t="inlineStr">
        <is>
          <t>Medicare</t>
        </is>
      </c>
      <c r="K6039" t="inlineStr">
        <is>
          <t>Government</t>
        </is>
      </c>
      <c r="L6039" t="inlineStr">
        <is>
          <t>I21.4</t>
        </is>
      </c>
      <c r="M6039" t="inlineStr">
        <is>
          <t>Non-ST elevation (NSTEMI) myocardial infarction</t>
        </is>
      </c>
      <c r="N6039" t="inlineStr">
        <is>
          <t>Circulatory</t>
        </is>
      </c>
      <c r="O6039" s="28" t="n">
        <v>43</v>
      </c>
      <c r="P6039" s="29" t="n">
        <v>53999.01</v>
      </c>
      <c r="Q6039" t="inlineStr">
        <is>
          <t>N</t>
        </is>
      </c>
      <c r="R6039" s="28" t="n">
        <v>0</v>
      </c>
    </row>
    <row r="6040">
      <c r="A6040" t="inlineStr">
        <is>
          <t>ENC116747</t>
        </is>
      </c>
      <c r="B6040" t="inlineStr">
        <is>
          <t>PT10249</t>
        </is>
      </c>
      <c r="C6040" t="inlineStr">
        <is>
          <t>Inpatient</t>
        </is>
      </c>
      <c r="D6040" s="27" t="n">
        <v>45850</v>
      </c>
      <c r="E6040" s="27" t="n">
        <v>45853</v>
      </c>
      <c r="F6040" s="28" t="n">
        <v>3</v>
      </c>
      <c r="G6040" t="inlineStr">
        <is>
          <t>Bluestone Memorial Hospital</t>
        </is>
      </c>
      <c r="H6040" t="inlineStr">
        <is>
          <t>Medical-Surgical 4 West</t>
        </is>
      </c>
      <c r="I6040" t="inlineStr">
        <is>
          <t>Medicine</t>
        </is>
      </c>
      <c r="J6040" t="inlineStr">
        <is>
          <t>Medicare</t>
        </is>
      </c>
      <c r="K6040" t="inlineStr">
        <is>
          <t>Government</t>
        </is>
      </c>
      <c r="L6040" t="inlineStr">
        <is>
          <t>N39.0</t>
        </is>
      </c>
      <c r="M6040" t="inlineStr">
        <is>
          <t>Urinary tract infection, site not specified</t>
        </is>
      </c>
      <c r="N6040" t="inlineStr">
        <is>
          <t>Genitourinary</t>
        </is>
      </c>
      <c r="O6040" s="28" t="n">
        <v>76</v>
      </c>
      <c r="P6040" s="29" t="n">
        <v>18656.52</v>
      </c>
      <c r="Q6040" t="inlineStr">
        <is>
          <t>N</t>
        </is>
      </c>
      <c r="R6040" s="28" t="n">
        <v>0</v>
      </c>
    </row>
    <row r="6041">
      <c r="A6041" t="inlineStr">
        <is>
          <t>ENC116753</t>
        </is>
      </c>
      <c r="B6041" t="inlineStr">
        <is>
          <t>PT13507</t>
        </is>
      </c>
      <c r="C6041" t="inlineStr">
        <is>
          <t>Emergency</t>
        </is>
      </c>
      <c r="D6041" s="27" t="n">
        <v>45850</v>
      </c>
      <c r="E6041" s="27" t="n">
        <v>45850</v>
      </c>
      <c r="F6041" s="28" t="n">
        <v>0</v>
      </c>
      <c r="G6041" t="inlineStr">
        <is>
          <t>Ashby Falls Community Hospital</t>
        </is>
      </c>
      <c r="H6041" t="inlineStr">
        <is>
          <t>Emergency Department</t>
        </is>
      </c>
      <c r="I6041" t="inlineStr">
        <is>
          <t>Emergency</t>
        </is>
      </c>
      <c r="J6041" t="inlineStr">
        <is>
          <t>State Medicaid</t>
        </is>
      </c>
      <c r="K6041" t="inlineStr">
        <is>
          <t>Government</t>
        </is>
      </c>
      <c r="L6041" t="inlineStr">
        <is>
          <t>R55</t>
        </is>
      </c>
      <c r="M6041" t="inlineStr">
        <is>
          <t>Syncope and collapse</t>
        </is>
      </c>
      <c r="N6041" t="inlineStr">
        <is>
          <t>Symptoms &amp; Signs</t>
        </is>
      </c>
      <c r="O6041" s="28" t="n">
        <v>54</v>
      </c>
      <c r="P6041" s="29" t="n">
        <v>1264.55</v>
      </c>
      <c r="R6041" s="28" t="n"/>
    </row>
    <row r="6042">
      <c r="A6042" t="inlineStr">
        <is>
          <t>ENC116754</t>
        </is>
      </c>
      <c r="B6042" t="inlineStr">
        <is>
          <t>PT10301</t>
        </is>
      </c>
      <c r="C6042" t="inlineStr">
        <is>
          <t>Inpatient</t>
        </is>
      </c>
      <c r="D6042" s="27" t="n">
        <v>45850</v>
      </c>
      <c r="E6042" s="27" t="n">
        <v>45855</v>
      </c>
      <c r="F6042" s="28" t="n">
        <v>5</v>
      </c>
      <c r="G6042" t="inlineStr">
        <is>
          <t>Ashby Falls Community Hospital</t>
        </is>
      </c>
      <c r="H6042" t="inlineStr">
        <is>
          <t>Medical-Surgical</t>
        </is>
      </c>
      <c r="I6042" t="inlineStr">
        <is>
          <t>Medicine</t>
        </is>
      </c>
      <c r="J6042" t="inlineStr">
        <is>
          <t>State Medicaid</t>
        </is>
      </c>
      <c r="K6042" t="inlineStr">
        <is>
          <t>Government</t>
        </is>
      </c>
      <c r="L6042" t="inlineStr">
        <is>
          <t>K35.80</t>
        </is>
      </c>
      <c r="M6042" t="inlineStr">
        <is>
          <t>Unspecified acute appendicitis</t>
        </is>
      </c>
      <c r="N6042" t="inlineStr">
        <is>
          <t>Digestive</t>
        </is>
      </c>
      <c r="O6042" s="28" t="n">
        <v>49</v>
      </c>
      <c r="P6042" s="29" t="n">
        <v>27587.81</v>
      </c>
      <c r="Q6042" t="inlineStr">
        <is>
          <t>N</t>
        </is>
      </c>
      <c r="R6042" s="28" t="n">
        <v>0</v>
      </c>
    </row>
    <row r="6043">
      <c r="A6043" t="inlineStr">
        <is>
          <t>ENC116751</t>
        </is>
      </c>
      <c r="B6043" t="inlineStr">
        <is>
          <t>PT11539</t>
        </is>
      </c>
      <c r="C6043" t="inlineStr">
        <is>
          <t>Inpatient</t>
        </is>
      </c>
      <c r="D6043" s="27" t="n">
        <v>45850</v>
      </c>
      <c r="E6043" s="27" t="n">
        <v>45852</v>
      </c>
      <c r="F6043" s="28" t="n">
        <v>2</v>
      </c>
      <c r="G6043" t="inlineStr">
        <is>
          <t>Ashby Falls Community Hospital</t>
        </is>
      </c>
      <c r="H6043" t="inlineStr">
        <is>
          <t>Medical-Surgical</t>
        </is>
      </c>
      <c r="I6043" t="inlineStr">
        <is>
          <t>Medicine</t>
        </is>
      </c>
      <c r="J6043" t="inlineStr">
        <is>
          <t>State Medicaid</t>
        </is>
      </c>
      <c r="K6043" t="inlineStr">
        <is>
          <t>Government</t>
        </is>
      </c>
      <c r="L6043" t="inlineStr">
        <is>
          <t>A08.4</t>
        </is>
      </c>
      <c r="M6043" t="inlineStr">
        <is>
          <t>Viral intestinal infection, unspecified</t>
        </is>
      </c>
      <c r="N6043" t="inlineStr">
        <is>
          <t>Infectious</t>
        </is>
      </c>
      <c r="O6043" s="28" t="n">
        <v>69</v>
      </c>
      <c r="P6043" s="29" t="n">
        <v>16926.61</v>
      </c>
      <c r="Q6043" t="inlineStr">
        <is>
          <t>N</t>
        </is>
      </c>
      <c r="R6043" s="28" t="n">
        <v>0</v>
      </c>
    </row>
    <row r="6044">
      <c r="A6044" t="inlineStr">
        <is>
          <t>ENC116756</t>
        </is>
      </c>
      <c r="B6044" t="inlineStr">
        <is>
          <t>PT12322</t>
        </is>
      </c>
      <c r="C6044" t="inlineStr">
        <is>
          <t>Emergency</t>
        </is>
      </c>
      <c r="D6044" s="27" t="n">
        <v>45850</v>
      </c>
      <c r="E6044" s="27" t="n">
        <v>45851</v>
      </c>
      <c r="F6044" s="28" t="n">
        <v>1</v>
      </c>
      <c r="G6044" t="inlineStr">
        <is>
          <t>Bluestone Memorial Hospital</t>
        </is>
      </c>
      <c r="H6044" t="inlineStr">
        <is>
          <t>Emergency Department</t>
        </is>
      </c>
      <c r="I6044" t="inlineStr">
        <is>
          <t>Emergency</t>
        </is>
      </c>
      <c r="J6044" t="inlineStr">
        <is>
          <t>Medicare</t>
        </is>
      </c>
      <c r="K6044" t="inlineStr">
        <is>
          <t>Government</t>
        </is>
      </c>
      <c r="L6044" t="inlineStr">
        <is>
          <t>R07.9</t>
        </is>
      </c>
      <c r="M6044" t="inlineStr">
        <is>
          <t>Chest pain, unspecified</t>
        </is>
      </c>
      <c r="N6044" t="inlineStr">
        <is>
          <t>Symptoms &amp; Signs</t>
        </is>
      </c>
      <c r="O6044" s="28" t="n">
        <v>78</v>
      </c>
      <c r="P6044" s="29" t="n">
        <v>3026.08</v>
      </c>
      <c r="R6044" s="28" t="n"/>
    </row>
    <row r="6045">
      <c r="A6045" t="inlineStr">
        <is>
          <t>ENC116757</t>
        </is>
      </c>
      <c r="B6045" t="inlineStr">
        <is>
          <t>PT10065</t>
        </is>
      </c>
      <c r="C6045" t="inlineStr">
        <is>
          <t>Emergency</t>
        </is>
      </c>
      <c r="D6045" s="27" t="n">
        <v>45851</v>
      </c>
      <c r="E6045" s="27" t="n">
        <v>45851</v>
      </c>
      <c r="F6045" s="28" t="n">
        <v>0</v>
      </c>
      <c r="G6045" t="inlineStr">
        <is>
          <t>Bluestone Memorial Hospital</t>
        </is>
      </c>
      <c r="H6045" t="inlineStr">
        <is>
          <t>Emergency Department</t>
        </is>
      </c>
      <c r="I6045" t="inlineStr">
        <is>
          <t>Emergency</t>
        </is>
      </c>
      <c r="J6045" t="inlineStr">
        <is>
          <t>Medicare</t>
        </is>
      </c>
      <c r="K6045" t="inlineStr">
        <is>
          <t>Government</t>
        </is>
      </c>
      <c r="L6045" t="inlineStr">
        <is>
          <t>R10.9</t>
        </is>
      </c>
      <c r="M6045" t="inlineStr">
        <is>
          <t>Unspecified abdominal pain</t>
        </is>
      </c>
      <c r="N6045" t="inlineStr">
        <is>
          <t>Symptoms &amp; Signs</t>
        </is>
      </c>
      <c r="O6045" s="28" t="n">
        <v>73</v>
      </c>
      <c r="P6045" s="29" t="n">
        <v>2492.91</v>
      </c>
      <c r="R6045" s="28" t="n"/>
    </row>
    <row r="6046">
      <c r="A6046" t="inlineStr">
        <is>
          <t>ENC116755</t>
        </is>
      </c>
      <c r="B6046" t="inlineStr">
        <is>
          <t>PT12348</t>
        </is>
      </c>
      <c r="C6046" t="inlineStr">
        <is>
          <t>Inpatient</t>
        </is>
      </c>
      <c r="D6046" s="27" t="n">
        <v>45851</v>
      </c>
      <c r="E6046" s="27" t="n">
        <v>45857</v>
      </c>
      <c r="F6046" s="28" t="n">
        <v>6</v>
      </c>
      <c r="G6046" t="inlineStr">
        <is>
          <t>Bluestone Memorial Hospital</t>
        </is>
      </c>
      <c r="H6046" t="inlineStr">
        <is>
          <t>Cardiac Step-Down</t>
        </is>
      </c>
      <c r="I6046" t="inlineStr">
        <is>
          <t>Cardiovascular</t>
        </is>
      </c>
      <c r="J6046" t="inlineStr">
        <is>
          <t>Medicare</t>
        </is>
      </c>
      <c r="K6046" t="inlineStr">
        <is>
          <t>Government</t>
        </is>
      </c>
      <c r="L6046" t="inlineStr">
        <is>
          <t>I50.9</t>
        </is>
      </c>
      <c r="M6046" t="inlineStr">
        <is>
          <t>Heart failure, unspecified</t>
        </is>
      </c>
      <c r="N6046" t="inlineStr">
        <is>
          <t>Circulatory</t>
        </is>
      </c>
      <c r="O6046" s="28" t="n">
        <v>87</v>
      </c>
      <c r="P6046" s="29" t="n">
        <v>41446.08</v>
      </c>
      <c r="Q6046" t="inlineStr">
        <is>
          <t>N</t>
        </is>
      </c>
      <c r="R6046" s="28" t="n">
        <v>0</v>
      </c>
    </row>
    <row r="6047">
      <c r="A6047" t="inlineStr">
        <is>
          <t>ENC116758</t>
        </is>
      </c>
      <c r="B6047" t="inlineStr">
        <is>
          <t>PT10328</t>
        </is>
      </c>
      <c r="C6047" t="inlineStr">
        <is>
          <t>Emergency</t>
        </is>
      </c>
      <c r="D6047" s="27" t="n">
        <v>45851</v>
      </c>
      <c r="E6047" s="27" t="n">
        <v>45851</v>
      </c>
      <c r="F6047" s="28" t="n">
        <v>0</v>
      </c>
      <c r="G6047" t="inlineStr">
        <is>
          <t>Cedar Ridge Medical Center</t>
        </is>
      </c>
      <c r="H6047" t="inlineStr">
        <is>
          <t>Emergency Department</t>
        </is>
      </c>
      <c r="I6047" t="inlineStr">
        <is>
          <t>Emergency</t>
        </is>
      </c>
      <c r="J6047" t="inlineStr">
        <is>
          <t>Keystone Health Partners</t>
        </is>
      </c>
      <c r="K6047" t="inlineStr">
        <is>
          <t>Commercial</t>
        </is>
      </c>
      <c r="L6047" t="inlineStr">
        <is>
          <t>R55</t>
        </is>
      </c>
      <c r="M6047" t="inlineStr">
        <is>
          <t>Syncope and collapse</t>
        </is>
      </c>
      <c r="N6047" t="inlineStr">
        <is>
          <t>Symptoms &amp; Signs</t>
        </is>
      </c>
      <c r="O6047" s="28" t="n">
        <v>52</v>
      </c>
      <c r="P6047" s="29" t="n">
        <v>1258.65</v>
      </c>
      <c r="R6047" s="28" t="n"/>
    </row>
    <row r="6048">
      <c r="A6048" t="inlineStr">
        <is>
          <t>ENC116759</t>
        </is>
      </c>
      <c r="B6048" t="inlineStr">
        <is>
          <t>PT13669</t>
        </is>
      </c>
      <c r="C6048" t="inlineStr">
        <is>
          <t>Emergency</t>
        </is>
      </c>
      <c r="D6048" s="27" t="n">
        <v>45851</v>
      </c>
      <c r="E6048" s="27" t="n">
        <v>45851</v>
      </c>
      <c r="F6048" s="28" t="n">
        <v>0</v>
      </c>
      <c r="G6048" t="inlineStr">
        <is>
          <t>Ashby Falls Community Hospital</t>
        </is>
      </c>
      <c r="H6048" t="inlineStr">
        <is>
          <t>Emergency Department</t>
        </is>
      </c>
      <c r="I6048" t="inlineStr">
        <is>
          <t>Emergency</t>
        </is>
      </c>
      <c r="J6048" t="inlineStr">
        <is>
          <t>Silverline Medicare Advantage</t>
        </is>
      </c>
      <c r="K6048" t="inlineStr">
        <is>
          <t>Medicare Advantage</t>
        </is>
      </c>
      <c r="L6048" t="inlineStr">
        <is>
          <t>E86.0</t>
        </is>
      </c>
      <c r="M6048" t="inlineStr">
        <is>
          <t>Dehydration</t>
        </is>
      </c>
      <c r="N6048" t="inlineStr">
        <is>
          <t>Endocrine</t>
        </is>
      </c>
      <c r="O6048" s="28" t="n">
        <v>82</v>
      </c>
      <c r="P6048" s="29" t="n">
        <v>1829.71</v>
      </c>
      <c r="R6048" s="28" t="n"/>
    </row>
    <row r="6049">
      <c r="A6049" t="inlineStr">
        <is>
          <t>ENC116761</t>
        </is>
      </c>
      <c r="B6049" t="inlineStr">
        <is>
          <t>PT11210</t>
        </is>
      </c>
      <c r="C6049" t="inlineStr">
        <is>
          <t>Inpatient</t>
        </is>
      </c>
      <c r="D6049" s="27" t="n">
        <v>45851</v>
      </c>
      <c r="E6049" s="27" t="n">
        <v>45856</v>
      </c>
      <c r="F6049" s="28" t="n">
        <v>5</v>
      </c>
      <c r="G6049" t="inlineStr">
        <is>
          <t>Bluestone Memorial Hospital</t>
        </is>
      </c>
      <c r="H6049" t="inlineStr">
        <is>
          <t>Behavioral Health</t>
        </is>
      </c>
      <c r="I6049" t="inlineStr">
        <is>
          <t>Behavioral Health</t>
        </is>
      </c>
      <c r="J6049" t="inlineStr">
        <is>
          <t>State Medicaid</t>
        </is>
      </c>
      <c r="K6049" t="inlineStr">
        <is>
          <t>Government</t>
        </is>
      </c>
      <c r="L6049" t="inlineStr">
        <is>
          <t>F20.9</t>
        </is>
      </c>
      <c r="M6049" t="inlineStr">
        <is>
          <t>Schizophrenia, unspecified</t>
        </is>
      </c>
      <c r="N6049" t="inlineStr">
        <is>
          <t>Mental &amp; Behavioral</t>
        </is>
      </c>
      <c r="O6049" s="28" t="n">
        <v>23</v>
      </c>
      <c r="P6049" s="29" t="n">
        <v>16193.63</v>
      </c>
      <c r="Q6049" t="inlineStr">
        <is>
          <t>N</t>
        </is>
      </c>
      <c r="R6049" s="28" t="n">
        <v>0</v>
      </c>
    </row>
    <row r="6050">
      <c r="A6050" t="inlineStr">
        <is>
          <t>ENC116762</t>
        </is>
      </c>
      <c r="B6050" t="inlineStr">
        <is>
          <t>PT13350</t>
        </is>
      </c>
      <c r="C6050" t="inlineStr">
        <is>
          <t>Emergency</t>
        </is>
      </c>
      <c r="D6050" s="27" t="n">
        <v>45851</v>
      </c>
      <c r="E6050" s="27" t="n">
        <v>45851</v>
      </c>
      <c r="F6050" s="28" t="n">
        <v>0</v>
      </c>
      <c r="G6050" t="inlineStr">
        <is>
          <t>Bluestone Memorial Hospital</t>
        </is>
      </c>
      <c r="H6050" t="inlineStr">
        <is>
          <t>Emergency Department</t>
        </is>
      </c>
      <c r="I6050" t="inlineStr">
        <is>
          <t>Emergency</t>
        </is>
      </c>
      <c r="J6050" t="inlineStr">
        <is>
          <t>Evergreen Mutual Insurance</t>
        </is>
      </c>
      <c r="K6050" t="inlineStr">
        <is>
          <t>Commercial</t>
        </is>
      </c>
      <c r="L6050" t="inlineStr">
        <is>
          <t>N39.0</t>
        </is>
      </c>
      <c r="M6050" t="inlineStr">
        <is>
          <t>Urinary tract infection, site not specified</t>
        </is>
      </c>
      <c r="N6050" t="inlineStr">
        <is>
          <t>Genitourinary</t>
        </is>
      </c>
      <c r="O6050" s="28" t="n">
        <v>57</v>
      </c>
      <c r="P6050" s="29" t="n">
        <v>1321.33</v>
      </c>
      <c r="R6050" s="28" t="n"/>
    </row>
    <row r="6051">
      <c r="A6051" t="inlineStr">
        <is>
          <t>ENC116760</t>
        </is>
      </c>
      <c r="B6051" t="inlineStr">
        <is>
          <t>PT10699</t>
        </is>
      </c>
      <c r="C6051" t="inlineStr">
        <is>
          <t>Observation</t>
        </is>
      </c>
      <c r="D6051" s="27" t="n">
        <v>45851</v>
      </c>
      <c r="E6051" s="27" t="n">
        <v>45853</v>
      </c>
      <c r="F6051" s="28" t="n">
        <v>2</v>
      </c>
      <c r="G6051" t="inlineStr">
        <is>
          <t>Bluestone Memorial Hospital</t>
        </is>
      </c>
      <c r="H6051" t="inlineStr">
        <is>
          <t>Observation Unit</t>
        </is>
      </c>
      <c r="I6051" t="inlineStr">
        <is>
          <t>Medicine</t>
        </is>
      </c>
      <c r="J6051" t="inlineStr">
        <is>
          <t>Medicare</t>
        </is>
      </c>
      <c r="K6051" t="inlineStr">
        <is>
          <t>Government</t>
        </is>
      </c>
      <c r="L6051" t="inlineStr">
        <is>
          <t>K80.20</t>
        </is>
      </c>
      <c r="M6051" t="inlineStr">
        <is>
          <t>Calculus of gallbladder without cholecystitis without obstruction</t>
        </is>
      </c>
      <c r="N6051" t="inlineStr">
        <is>
          <t>Digestive</t>
        </is>
      </c>
      <c r="O6051" s="28" t="n">
        <v>72</v>
      </c>
      <c r="P6051" s="29" t="n">
        <v>12703.34</v>
      </c>
      <c r="R6051" s="28" t="n"/>
    </row>
    <row r="6052">
      <c r="A6052" t="inlineStr">
        <is>
          <t>ENC116763</t>
        </is>
      </c>
      <c r="B6052" t="inlineStr">
        <is>
          <t>PT10879</t>
        </is>
      </c>
      <c r="C6052" t="inlineStr">
        <is>
          <t>Inpatient</t>
        </is>
      </c>
      <c r="D6052" s="27" t="n">
        <v>45851</v>
      </c>
      <c r="E6052" s="27" t="n">
        <v>45853</v>
      </c>
      <c r="F6052" s="28" t="n">
        <v>2</v>
      </c>
      <c r="G6052" t="inlineStr">
        <is>
          <t>Ashby Falls Community Hospital</t>
        </is>
      </c>
      <c r="H6052" t="inlineStr">
        <is>
          <t>Medical-Surgical</t>
        </is>
      </c>
      <c r="I6052" t="inlineStr">
        <is>
          <t>Medicine</t>
        </is>
      </c>
      <c r="J6052" t="inlineStr">
        <is>
          <t>Medicare</t>
        </is>
      </c>
      <c r="K6052" t="inlineStr">
        <is>
          <t>Government</t>
        </is>
      </c>
      <c r="L6052" t="inlineStr">
        <is>
          <t>E11.65</t>
        </is>
      </c>
      <c r="M6052" t="inlineStr">
        <is>
          <t>Type 2 diabetes mellitus with hyperglycemia</t>
        </is>
      </c>
      <c r="N6052" t="inlineStr">
        <is>
          <t>Endocrine</t>
        </is>
      </c>
      <c r="O6052" s="28" t="n">
        <v>77</v>
      </c>
      <c r="P6052" s="29" t="n">
        <v>8007.68</v>
      </c>
      <c r="Q6052" t="inlineStr">
        <is>
          <t>N</t>
        </is>
      </c>
      <c r="R6052" s="28" t="n">
        <v>0</v>
      </c>
    </row>
    <row r="6053">
      <c r="A6053" t="inlineStr">
        <is>
          <t>ENC116764</t>
        </is>
      </c>
      <c r="B6053" t="inlineStr">
        <is>
          <t>PT11367</t>
        </is>
      </c>
      <c r="C6053" t="inlineStr">
        <is>
          <t>Inpatient</t>
        </is>
      </c>
      <c r="D6053" s="27" t="n">
        <v>45851</v>
      </c>
      <c r="E6053" s="27" t="n">
        <v>45854</v>
      </c>
      <c r="F6053" s="28" t="n">
        <v>3</v>
      </c>
      <c r="G6053" t="inlineStr">
        <is>
          <t>Cedar Ridge Medical Center</t>
        </is>
      </c>
      <c r="H6053" t="inlineStr">
        <is>
          <t>Medical-Surgical</t>
        </is>
      </c>
      <c r="I6053" t="inlineStr">
        <is>
          <t>Medicine</t>
        </is>
      </c>
      <c r="J6053" t="inlineStr">
        <is>
          <t>Keystone Health Partners</t>
        </is>
      </c>
      <c r="K6053" t="inlineStr">
        <is>
          <t>Commercial</t>
        </is>
      </c>
      <c r="L6053" t="inlineStr">
        <is>
          <t>A41.9</t>
        </is>
      </c>
      <c r="M6053" t="inlineStr">
        <is>
          <t>Sepsis, unspecified organism</t>
        </is>
      </c>
      <c r="N6053" t="inlineStr">
        <is>
          <t>Infectious</t>
        </is>
      </c>
      <c r="O6053" s="28" t="n">
        <v>19</v>
      </c>
      <c r="P6053" s="29" t="n">
        <v>41726.04</v>
      </c>
      <c r="Q6053" t="inlineStr">
        <is>
          <t>N</t>
        </is>
      </c>
      <c r="R6053" s="28" t="n">
        <v>0</v>
      </c>
    </row>
    <row r="6054">
      <c r="A6054" t="inlineStr">
        <is>
          <t>ENC116765</t>
        </is>
      </c>
      <c r="B6054" t="inlineStr">
        <is>
          <t>PT10485</t>
        </is>
      </c>
      <c r="C6054" t="inlineStr">
        <is>
          <t>Emergency</t>
        </is>
      </c>
      <c r="D6054" s="27" t="n">
        <v>45851</v>
      </c>
      <c r="E6054" s="27" t="n">
        <v>45851</v>
      </c>
      <c r="F6054" s="28" t="n">
        <v>0</v>
      </c>
      <c r="G6054" t="inlineStr">
        <is>
          <t>Bluestone Memorial Hospital</t>
        </is>
      </c>
      <c r="H6054" t="inlineStr">
        <is>
          <t>Emergency Department</t>
        </is>
      </c>
      <c r="I6054" t="inlineStr">
        <is>
          <t>Emergency</t>
        </is>
      </c>
      <c r="J6054" t="inlineStr">
        <is>
          <t>Summit Choice PPO</t>
        </is>
      </c>
      <c r="K6054" t="inlineStr">
        <is>
          <t>Commercial</t>
        </is>
      </c>
      <c r="L6054" t="inlineStr">
        <is>
          <t>N39.0</t>
        </is>
      </c>
      <c r="M6054" t="inlineStr">
        <is>
          <t>Urinary tract infection, site not specified</t>
        </is>
      </c>
      <c r="N6054" t="inlineStr">
        <is>
          <t>Genitourinary</t>
        </is>
      </c>
      <c r="O6054" s="28" t="n">
        <v>61</v>
      </c>
      <c r="P6054" s="29" t="n">
        <v>3606.55</v>
      </c>
      <c r="R6054" s="28" t="n"/>
    </row>
    <row r="6055">
      <c r="A6055" t="inlineStr">
        <is>
          <t>ENC116766</t>
        </is>
      </c>
      <c r="B6055" t="inlineStr">
        <is>
          <t>PT10609</t>
        </is>
      </c>
      <c r="C6055" t="inlineStr">
        <is>
          <t>Emergency</t>
        </is>
      </c>
      <c r="D6055" s="27" t="n">
        <v>45851</v>
      </c>
      <c r="E6055" s="27" t="n">
        <v>45851</v>
      </c>
      <c r="F6055" s="28" t="n">
        <v>0</v>
      </c>
      <c r="G6055" t="inlineStr">
        <is>
          <t>Bluestone Memorial Hospital</t>
        </is>
      </c>
      <c r="H6055" t="inlineStr">
        <is>
          <t>Emergency Department</t>
        </is>
      </c>
      <c r="I6055" t="inlineStr">
        <is>
          <t>Emergency</t>
        </is>
      </c>
      <c r="J6055" t="inlineStr">
        <is>
          <t>Keystone Health Partners</t>
        </is>
      </c>
      <c r="K6055" t="inlineStr">
        <is>
          <t>Commercial</t>
        </is>
      </c>
      <c r="L6055" t="inlineStr">
        <is>
          <t>J45.909</t>
        </is>
      </c>
      <c r="M6055" t="inlineStr">
        <is>
          <t>Unspecified asthma, uncomplicated</t>
        </is>
      </c>
      <c r="N6055" t="inlineStr">
        <is>
          <t>Respiratory</t>
        </is>
      </c>
      <c r="O6055" s="28" t="n">
        <v>23</v>
      </c>
      <c r="P6055" s="29" t="n">
        <v>1426.26</v>
      </c>
      <c r="R6055" s="28" t="n"/>
    </row>
    <row r="6056">
      <c r="A6056" t="inlineStr">
        <is>
          <t>ENC116767</t>
        </is>
      </c>
      <c r="B6056" t="inlineStr">
        <is>
          <t>PT10690</t>
        </is>
      </c>
      <c r="C6056" t="inlineStr">
        <is>
          <t>Emergency</t>
        </is>
      </c>
      <c r="D6056" s="27" t="n">
        <v>45851</v>
      </c>
      <c r="E6056" s="27" t="n">
        <v>45851</v>
      </c>
      <c r="F6056" s="28" t="n">
        <v>0</v>
      </c>
      <c r="G6056" t="inlineStr">
        <is>
          <t>Bluestone Memorial Hospital</t>
        </is>
      </c>
      <c r="H6056" t="inlineStr">
        <is>
          <t>Emergency Department</t>
        </is>
      </c>
      <c r="I6056" t="inlineStr">
        <is>
          <t>Emergency</t>
        </is>
      </c>
      <c r="J6056" t="inlineStr">
        <is>
          <t>Keystone Health Partners</t>
        </is>
      </c>
      <c r="K6056" t="inlineStr">
        <is>
          <t>Commercial</t>
        </is>
      </c>
      <c r="L6056" t="inlineStr">
        <is>
          <t>R10.9</t>
        </is>
      </c>
      <c r="M6056" t="inlineStr">
        <is>
          <t>Unspecified abdominal pain</t>
        </is>
      </c>
      <c r="N6056" t="inlineStr">
        <is>
          <t>Symptoms &amp; Signs</t>
        </is>
      </c>
      <c r="O6056" s="28" t="n">
        <v>55</v>
      </c>
      <c r="P6056" s="29" t="n">
        <v>2059.16</v>
      </c>
      <c r="R6056" s="28" t="n"/>
    </row>
    <row r="6057">
      <c r="A6057" t="inlineStr">
        <is>
          <t>ENC116768</t>
        </is>
      </c>
      <c r="B6057" t="inlineStr">
        <is>
          <t>PT10350</t>
        </is>
      </c>
      <c r="C6057" t="inlineStr">
        <is>
          <t>Emergency</t>
        </is>
      </c>
      <c r="D6057" s="27" t="n">
        <v>45851</v>
      </c>
      <c r="E6057" s="27" t="n">
        <v>45851</v>
      </c>
      <c r="F6057" s="28" t="n">
        <v>0</v>
      </c>
      <c r="G6057" t="inlineStr">
        <is>
          <t>Bluestone Memorial Hospital</t>
        </is>
      </c>
      <c r="H6057" t="inlineStr">
        <is>
          <t>Emergency Department</t>
        </is>
      </c>
      <c r="I6057" t="inlineStr">
        <is>
          <t>Emergency</t>
        </is>
      </c>
      <c r="J6057" t="inlineStr">
        <is>
          <t>Summit Choice PPO</t>
        </is>
      </c>
      <c r="K6057" t="inlineStr">
        <is>
          <t>Commercial</t>
        </is>
      </c>
      <c r="L6057" t="inlineStr">
        <is>
          <t>R10.9</t>
        </is>
      </c>
      <c r="M6057" t="inlineStr">
        <is>
          <t>Unspecified abdominal pain</t>
        </is>
      </c>
      <c r="N6057" t="inlineStr">
        <is>
          <t>Symptoms &amp; Signs</t>
        </is>
      </c>
      <c r="O6057" s="28" t="n">
        <v>23</v>
      </c>
      <c r="P6057" s="29" t="n">
        <v>3449.38</v>
      </c>
      <c r="R6057" s="28" t="n"/>
    </row>
    <row r="6058">
      <c r="A6058" t="inlineStr">
        <is>
          <t>ENC116769</t>
        </is>
      </c>
      <c r="B6058" t="inlineStr">
        <is>
          <t>PT10791</t>
        </is>
      </c>
      <c r="C6058" t="inlineStr">
        <is>
          <t>Inpatient</t>
        </is>
      </c>
      <c r="D6058" s="27" t="n">
        <v>45851</v>
      </c>
      <c r="E6058" s="27" t="n">
        <v>45862</v>
      </c>
      <c r="F6058" s="28" t="n">
        <v>11</v>
      </c>
      <c r="G6058" t="inlineStr">
        <is>
          <t>Bluestone Memorial Hospital</t>
        </is>
      </c>
      <c r="H6058" t="inlineStr">
        <is>
          <t>Behavioral Health</t>
        </is>
      </c>
      <c r="I6058" t="inlineStr">
        <is>
          <t>Behavioral Health</t>
        </is>
      </c>
      <c r="J6058" t="inlineStr">
        <is>
          <t>Summit Choice PPO</t>
        </is>
      </c>
      <c r="K6058" t="inlineStr">
        <is>
          <t>Commercial</t>
        </is>
      </c>
      <c r="L6058" t="inlineStr">
        <is>
          <t>F32.9</t>
        </is>
      </c>
      <c r="M6058" t="inlineStr">
        <is>
          <t>Major depressive disorder, single episode, unspecified</t>
        </is>
      </c>
      <c r="N6058" t="inlineStr">
        <is>
          <t>Mental &amp; Behavioral</t>
        </is>
      </c>
      <c r="O6058" s="28" t="n">
        <v>27</v>
      </c>
      <c r="P6058" s="29" t="n">
        <v>34451.85</v>
      </c>
      <c r="Q6058" t="inlineStr">
        <is>
          <t>N</t>
        </is>
      </c>
      <c r="R6058" s="28" t="n">
        <v>0</v>
      </c>
    </row>
    <row r="6059">
      <c r="A6059" t="inlineStr">
        <is>
          <t>ENC116770</t>
        </is>
      </c>
      <c r="B6059" t="inlineStr">
        <is>
          <t>PT13531</t>
        </is>
      </c>
      <c r="C6059" t="inlineStr">
        <is>
          <t>Emergency</t>
        </is>
      </c>
      <c r="D6059" s="27" t="n">
        <v>45851</v>
      </c>
      <c r="E6059" s="27" t="n">
        <v>45851</v>
      </c>
      <c r="F6059" s="28" t="n">
        <v>0</v>
      </c>
      <c r="G6059" t="inlineStr">
        <is>
          <t>Bluestone Memorial Hospital</t>
        </is>
      </c>
      <c r="H6059" t="inlineStr">
        <is>
          <t>Emergency Department</t>
        </is>
      </c>
      <c r="I6059" t="inlineStr">
        <is>
          <t>Emergency</t>
        </is>
      </c>
      <c r="J6059" t="inlineStr">
        <is>
          <t>State Medicaid</t>
        </is>
      </c>
      <c r="K6059" t="inlineStr">
        <is>
          <t>Government</t>
        </is>
      </c>
      <c r="L6059" t="inlineStr">
        <is>
          <t>R10.9</t>
        </is>
      </c>
      <c r="M6059" t="inlineStr">
        <is>
          <t>Unspecified abdominal pain</t>
        </is>
      </c>
      <c r="N6059" t="inlineStr">
        <is>
          <t>Symptoms &amp; Signs</t>
        </is>
      </c>
      <c r="O6059" s="28" t="n">
        <v>57</v>
      </c>
      <c r="P6059" s="29" t="n">
        <v>3166.52</v>
      </c>
      <c r="R6059" s="28" t="n"/>
    </row>
    <row r="6060">
      <c r="A6060" t="inlineStr">
        <is>
          <t>ENC116771</t>
        </is>
      </c>
      <c r="B6060" t="inlineStr">
        <is>
          <t>PT13143</t>
        </is>
      </c>
      <c r="C6060" t="inlineStr">
        <is>
          <t>Emergency</t>
        </is>
      </c>
      <c r="D6060" s="27" t="n">
        <v>45851</v>
      </c>
      <c r="E6060" s="27" t="n">
        <v>45851</v>
      </c>
      <c r="F6060" s="28" t="n">
        <v>0</v>
      </c>
      <c r="G6060" t="inlineStr">
        <is>
          <t>Bluestone Memorial Hospital</t>
        </is>
      </c>
      <c r="H6060" t="inlineStr">
        <is>
          <t>Emergency Department</t>
        </is>
      </c>
      <c r="I6060" t="inlineStr">
        <is>
          <t>Emergency</t>
        </is>
      </c>
      <c r="J6060" t="inlineStr">
        <is>
          <t>Silverline Medicare Advantage</t>
        </is>
      </c>
      <c r="K6060" t="inlineStr">
        <is>
          <t>Medicare Advantage</t>
        </is>
      </c>
      <c r="L6060" t="inlineStr">
        <is>
          <t>F41.9</t>
        </is>
      </c>
      <c r="M6060" t="inlineStr">
        <is>
          <t>Anxiety disorder, unspecified</t>
        </is>
      </c>
      <c r="N6060" t="inlineStr">
        <is>
          <t>Mental &amp; Behavioral</t>
        </is>
      </c>
      <c r="O6060" s="28" t="n">
        <v>76</v>
      </c>
      <c r="P6060" s="29" t="n">
        <v>989.83</v>
      </c>
      <c r="R6060" s="28" t="n"/>
    </row>
    <row r="6061">
      <c r="A6061" t="inlineStr">
        <is>
          <t>ENC116773</t>
        </is>
      </c>
      <c r="B6061" t="inlineStr">
        <is>
          <t>PT12280</t>
        </is>
      </c>
      <c r="C6061" t="inlineStr">
        <is>
          <t>Inpatient</t>
        </is>
      </c>
      <c r="D6061" s="27" t="n">
        <v>45851</v>
      </c>
      <c r="E6061" s="27" t="n">
        <v>45868</v>
      </c>
      <c r="F6061" s="28" t="n">
        <v>17</v>
      </c>
      <c r="G6061" t="inlineStr">
        <is>
          <t>Bluestone Memorial Hospital</t>
        </is>
      </c>
      <c r="H6061" t="inlineStr">
        <is>
          <t>Behavioral Health</t>
        </is>
      </c>
      <c r="I6061" t="inlineStr">
        <is>
          <t>Behavioral Health</t>
        </is>
      </c>
      <c r="J6061" t="inlineStr">
        <is>
          <t>Self-Pay</t>
        </is>
      </c>
      <c r="K6061" t="inlineStr">
        <is>
          <t>Self-Pay</t>
        </is>
      </c>
      <c r="L6061" t="inlineStr">
        <is>
          <t>F32.9</t>
        </is>
      </c>
      <c r="M6061" t="inlineStr">
        <is>
          <t>Major depressive disorder, single episode, unspecified</t>
        </is>
      </c>
      <c r="N6061" t="inlineStr">
        <is>
          <t>Mental &amp; Behavioral</t>
        </is>
      </c>
      <c r="O6061" s="28" t="n">
        <v>34</v>
      </c>
      <c r="P6061" s="29" t="n">
        <v>39084.94</v>
      </c>
      <c r="Q6061" t="inlineStr">
        <is>
          <t>N</t>
        </is>
      </c>
      <c r="R6061" s="28" t="n">
        <v>0</v>
      </c>
    </row>
    <row r="6062">
      <c r="A6062" t="inlineStr">
        <is>
          <t>ENC116774</t>
        </is>
      </c>
      <c r="B6062" t="inlineStr">
        <is>
          <t>PT13406</t>
        </is>
      </c>
      <c r="C6062" t="inlineStr">
        <is>
          <t>Emergency</t>
        </is>
      </c>
      <c r="D6062" s="27" t="n">
        <v>45851</v>
      </c>
      <c r="E6062" s="27" t="n">
        <v>45852</v>
      </c>
      <c r="F6062" s="28" t="n">
        <v>1</v>
      </c>
      <c r="G6062" t="inlineStr">
        <is>
          <t>Ashby Falls Community Hospital</t>
        </is>
      </c>
      <c r="H6062" t="inlineStr">
        <is>
          <t>Emergency Department</t>
        </is>
      </c>
      <c r="I6062" t="inlineStr">
        <is>
          <t>Emergency</t>
        </is>
      </c>
      <c r="J6062" t="inlineStr">
        <is>
          <t>Summit Choice PPO</t>
        </is>
      </c>
      <c r="K6062" t="inlineStr">
        <is>
          <t>Commercial</t>
        </is>
      </c>
      <c r="L6062" t="inlineStr">
        <is>
          <t>S93.401A</t>
        </is>
      </c>
      <c r="M6062" t="inlineStr">
        <is>
          <t>Sprain of unspecified ligament of right ankle, initial encounter</t>
        </is>
      </c>
      <c r="N6062" t="inlineStr">
        <is>
          <t>Injury</t>
        </is>
      </c>
      <c r="O6062" s="28" t="n">
        <v>62</v>
      </c>
      <c r="P6062" s="29" t="n">
        <v>555.9299999999999</v>
      </c>
      <c r="R6062" s="28" t="n"/>
    </row>
    <row r="6063">
      <c r="A6063" t="inlineStr">
        <is>
          <t>ENC116775</t>
        </is>
      </c>
      <c r="B6063" t="inlineStr">
        <is>
          <t>PT12285</t>
        </is>
      </c>
      <c r="C6063" t="inlineStr">
        <is>
          <t>Emergency</t>
        </is>
      </c>
      <c r="D6063" s="27" t="n">
        <v>45852</v>
      </c>
      <c r="E6063" s="27" t="n">
        <v>45852</v>
      </c>
      <c r="F6063" s="28" t="n">
        <v>0</v>
      </c>
      <c r="G6063" t="inlineStr">
        <is>
          <t>Bluestone Memorial Hospital</t>
        </is>
      </c>
      <c r="H6063" t="inlineStr">
        <is>
          <t>Emergency Department</t>
        </is>
      </c>
      <c r="I6063" t="inlineStr">
        <is>
          <t>Emergency</t>
        </is>
      </c>
      <c r="J6063" t="inlineStr">
        <is>
          <t>Evergreen Mutual Insurance</t>
        </is>
      </c>
      <c r="K6063" t="inlineStr">
        <is>
          <t>Commercial</t>
        </is>
      </c>
      <c r="L6063" t="inlineStr">
        <is>
          <t>H66.90</t>
        </is>
      </c>
      <c r="M6063" t="inlineStr">
        <is>
          <t>Otitis media, unspecified, unspecified ear</t>
        </is>
      </c>
      <c r="N6063" t="inlineStr">
        <is>
          <t>Ear</t>
        </is>
      </c>
      <c r="O6063" s="28" t="n">
        <v>7</v>
      </c>
      <c r="P6063" s="29" t="n">
        <v>743.52</v>
      </c>
      <c r="R6063" s="28" t="n"/>
    </row>
    <row r="6064">
      <c r="A6064" t="inlineStr">
        <is>
          <t>ENC116772</t>
        </is>
      </c>
      <c r="B6064" t="inlineStr">
        <is>
          <t>PT12386</t>
        </is>
      </c>
      <c r="C6064" t="inlineStr">
        <is>
          <t>Observation</t>
        </is>
      </c>
      <c r="D6064" s="27" t="n">
        <v>45852</v>
      </c>
      <c r="E6064" s="27" t="n">
        <v>45853</v>
      </c>
      <c r="F6064" s="28" t="n">
        <v>1</v>
      </c>
      <c r="G6064" t="inlineStr">
        <is>
          <t>Bluestone Memorial Hospital</t>
        </is>
      </c>
      <c r="H6064" t="inlineStr">
        <is>
          <t>Observation Unit</t>
        </is>
      </c>
      <c r="I6064" t="inlineStr">
        <is>
          <t>Medicine</t>
        </is>
      </c>
      <c r="J6064" t="inlineStr">
        <is>
          <t>State Medicaid</t>
        </is>
      </c>
      <c r="K6064" t="inlineStr">
        <is>
          <t>Government</t>
        </is>
      </c>
      <c r="L6064" t="inlineStr">
        <is>
          <t>I21.4</t>
        </is>
      </c>
      <c r="M6064" t="inlineStr">
        <is>
          <t>Non-ST elevation (NSTEMI) myocardial infarction</t>
        </is>
      </c>
      <c r="N6064" t="inlineStr">
        <is>
          <t>Circulatory</t>
        </is>
      </c>
      <c r="O6064" s="28" t="n">
        <v>54</v>
      </c>
      <c r="P6064" s="29" t="n">
        <v>13220.65</v>
      </c>
      <c r="R6064" s="28" t="n"/>
    </row>
    <row r="6065">
      <c r="A6065" t="inlineStr">
        <is>
          <t>ENC116776</t>
        </is>
      </c>
      <c r="B6065" t="inlineStr">
        <is>
          <t>PT13751</t>
        </is>
      </c>
      <c r="C6065" t="inlineStr">
        <is>
          <t>Emergency</t>
        </is>
      </c>
      <c r="D6065" s="27" t="n">
        <v>45852</v>
      </c>
      <c r="E6065" s="27" t="n">
        <v>45852</v>
      </c>
      <c r="F6065" s="28" t="n">
        <v>0</v>
      </c>
      <c r="G6065" t="inlineStr">
        <is>
          <t>Bluestone Memorial Hospital</t>
        </is>
      </c>
      <c r="H6065" t="inlineStr">
        <is>
          <t>Emergency Department</t>
        </is>
      </c>
      <c r="I6065" t="inlineStr">
        <is>
          <t>Emergency</t>
        </is>
      </c>
      <c r="J6065" t="inlineStr">
        <is>
          <t>Silverline Medicare Advantage</t>
        </is>
      </c>
      <c r="K6065" t="inlineStr">
        <is>
          <t>Medicare Advantage</t>
        </is>
      </c>
      <c r="L6065" t="inlineStr">
        <is>
          <t>R07.9</t>
        </is>
      </c>
      <c r="M6065" t="inlineStr">
        <is>
          <t>Chest pain, unspecified</t>
        </is>
      </c>
      <c r="N6065" t="inlineStr">
        <is>
          <t>Symptoms &amp; Signs</t>
        </is>
      </c>
      <c r="O6065" s="28" t="n">
        <v>90</v>
      </c>
      <c r="P6065" s="29" t="n">
        <v>4122.84</v>
      </c>
      <c r="R6065" s="28" t="n"/>
    </row>
    <row r="6066">
      <c r="A6066" t="inlineStr">
        <is>
          <t>ENC116777</t>
        </is>
      </c>
      <c r="B6066" t="inlineStr">
        <is>
          <t>PT11595</t>
        </is>
      </c>
      <c r="C6066" t="inlineStr">
        <is>
          <t>Emergency</t>
        </is>
      </c>
      <c r="D6066" s="27" t="n">
        <v>45852</v>
      </c>
      <c r="E6066" s="27" t="n">
        <v>45852</v>
      </c>
      <c r="F6066" s="28" t="n">
        <v>0</v>
      </c>
      <c r="G6066" t="inlineStr">
        <is>
          <t>Bluestone Memorial Hospital</t>
        </is>
      </c>
      <c r="H6066" t="inlineStr">
        <is>
          <t>Emergency Department</t>
        </is>
      </c>
      <c r="I6066" t="inlineStr">
        <is>
          <t>Emergency</t>
        </is>
      </c>
      <c r="J6066" t="inlineStr">
        <is>
          <t>State Medicaid</t>
        </is>
      </c>
      <c r="K6066" t="inlineStr">
        <is>
          <t>Government</t>
        </is>
      </c>
      <c r="L6066" t="inlineStr">
        <is>
          <t>R10.9</t>
        </is>
      </c>
      <c r="M6066" t="inlineStr">
        <is>
          <t>Unspecified abdominal pain</t>
        </is>
      </c>
      <c r="N6066" t="inlineStr">
        <is>
          <t>Symptoms &amp; Signs</t>
        </is>
      </c>
      <c r="O6066" s="28" t="n">
        <v>29</v>
      </c>
      <c r="P6066" s="29" t="n">
        <v>3176.88</v>
      </c>
      <c r="R6066" s="28" t="n"/>
    </row>
    <row r="6067">
      <c r="A6067" t="inlineStr">
        <is>
          <t>ENC116778</t>
        </is>
      </c>
      <c r="B6067" t="inlineStr">
        <is>
          <t>PT12486</t>
        </is>
      </c>
      <c r="C6067" t="inlineStr">
        <is>
          <t>Inpatient</t>
        </is>
      </c>
      <c r="D6067" s="27" t="n">
        <v>45852</v>
      </c>
      <c r="E6067" s="27" t="n">
        <v>45856</v>
      </c>
      <c r="F6067" s="28" t="n">
        <v>4</v>
      </c>
      <c r="G6067" t="inlineStr">
        <is>
          <t>Ashby Falls Community Hospital</t>
        </is>
      </c>
      <c r="H6067" t="inlineStr">
        <is>
          <t>Medical-Surgical</t>
        </is>
      </c>
      <c r="I6067" t="inlineStr">
        <is>
          <t>Medicine</t>
        </is>
      </c>
      <c r="J6067" t="inlineStr">
        <is>
          <t>Evergreen Mutual Insurance</t>
        </is>
      </c>
      <c r="K6067" t="inlineStr">
        <is>
          <t>Commercial</t>
        </is>
      </c>
      <c r="L6067" t="inlineStr">
        <is>
          <t>I21.4</t>
        </is>
      </c>
      <c r="M6067" t="inlineStr">
        <is>
          <t>Non-ST elevation (NSTEMI) myocardial infarction</t>
        </is>
      </c>
      <c r="N6067" t="inlineStr">
        <is>
          <t>Circulatory</t>
        </is>
      </c>
      <c r="O6067" s="28" t="n">
        <v>61</v>
      </c>
      <c r="P6067" s="29" t="n">
        <v>63013.13</v>
      </c>
      <c r="Q6067" t="inlineStr">
        <is>
          <t>N</t>
        </is>
      </c>
      <c r="R6067" s="28" t="n">
        <v>0</v>
      </c>
    </row>
    <row r="6068">
      <c r="A6068" t="inlineStr">
        <is>
          <t>ENC116779</t>
        </is>
      </c>
      <c r="B6068" t="inlineStr">
        <is>
          <t>PT11849</t>
        </is>
      </c>
      <c r="C6068" t="inlineStr">
        <is>
          <t>Inpatient</t>
        </is>
      </c>
      <c r="D6068" s="27" t="n">
        <v>45852</v>
      </c>
      <c r="E6068" s="27" t="n">
        <v>45864</v>
      </c>
      <c r="F6068" s="28" t="n">
        <v>12</v>
      </c>
      <c r="G6068" t="inlineStr">
        <is>
          <t>Bluestone Memorial Hospital</t>
        </is>
      </c>
      <c r="H6068" t="inlineStr">
        <is>
          <t>Behavioral Health</t>
        </is>
      </c>
      <c r="I6068" t="inlineStr">
        <is>
          <t>Behavioral Health</t>
        </is>
      </c>
      <c r="J6068" t="inlineStr">
        <is>
          <t>Silverline Medicare Advantage</t>
        </is>
      </c>
      <c r="K6068" t="inlineStr">
        <is>
          <t>Medicare Advantage</t>
        </is>
      </c>
      <c r="L6068" t="inlineStr">
        <is>
          <t>F32.9</t>
        </is>
      </c>
      <c r="M6068" t="inlineStr">
        <is>
          <t>Major depressive disorder, single episode, unspecified</t>
        </is>
      </c>
      <c r="N6068" t="inlineStr">
        <is>
          <t>Mental &amp; Behavioral</t>
        </is>
      </c>
      <c r="O6068" s="28" t="n">
        <v>78</v>
      </c>
      <c r="P6068" s="29" t="n">
        <v>26929.74</v>
      </c>
      <c r="Q6068" t="inlineStr">
        <is>
          <t>N</t>
        </is>
      </c>
      <c r="R6068" s="28" t="n">
        <v>0</v>
      </c>
    </row>
    <row r="6069">
      <c r="A6069" t="inlineStr">
        <is>
          <t>ENC116780</t>
        </is>
      </c>
      <c r="B6069" t="inlineStr">
        <is>
          <t>PT10576</t>
        </is>
      </c>
      <c r="C6069" t="inlineStr">
        <is>
          <t>Emergency</t>
        </is>
      </c>
      <c r="D6069" s="27" t="n">
        <v>45852</v>
      </c>
      <c r="E6069" s="27" t="n">
        <v>45852</v>
      </c>
      <c r="F6069" s="28" t="n">
        <v>0</v>
      </c>
      <c r="G6069" t="inlineStr">
        <is>
          <t>Bluestone Memorial Hospital</t>
        </is>
      </c>
      <c r="H6069" t="inlineStr">
        <is>
          <t>Emergency Department</t>
        </is>
      </c>
      <c r="I6069" t="inlineStr">
        <is>
          <t>Emergency</t>
        </is>
      </c>
      <c r="J6069" t="inlineStr">
        <is>
          <t>Summit Choice PPO</t>
        </is>
      </c>
      <c r="K6069" t="inlineStr">
        <is>
          <t>Commercial</t>
        </is>
      </c>
      <c r="L6069" t="inlineStr">
        <is>
          <t>J45.909</t>
        </is>
      </c>
      <c r="M6069" t="inlineStr">
        <is>
          <t>Unspecified asthma, uncomplicated</t>
        </is>
      </c>
      <c r="N6069" t="inlineStr">
        <is>
          <t>Respiratory</t>
        </is>
      </c>
      <c r="O6069" s="28" t="n">
        <v>57</v>
      </c>
      <c r="P6069" s="29" t="n">
        <v>1769.33</v>
      </c>
      <c r="R6069" s="28" t="n"/>
    </row>
    <row r="6070">
      <c r="A6070" t="inlineStr">
        <is>
          <t>ENC116781</t>
        </is>
      </c>
      <c r="B6070" t="inlineStr">
        <is>
          <t>PT12682</t>
        </is>
      </c>
      <c r="C6070" t="inlineStr">
        <is>
          <t>Outpatient</t>
        </is>
      </c>
      <c r="D6070" s="27" t="n">
        <v>45852</v>
      </c>
      <c r="E6070" s="27" t="n">
        <v>45852</v>
      </c>
      <c r="F6070" s="28" t="n">
        <v>0</v>
      </c>
      <c r="G6070" t="inlineStr">
        <is>
          <t>Bluestone Outpatient Pavilion</t>
        </is>
      </c>
      <c r="H6070" t="inlineStr">
        <is>
          <t>Primary Care Clinic</t>
        </is>
      </c>
      <c r="I6070" t="inlineStr">
        <is>
          <t>Ambulatory</t>
        </is>
      </c>
      <c r="J6070" t="inlineStr">
        <is>
          <t>Evergreen Mutual Insurance</t>
        </is>
      </c>
      <c r="K6070" t="inlineStr">
        <is>
          <t>Commercial</t>
        </is>
      </c>
      <c r="L6070" t="inlineStr">
        <is>
          <t>E78.5</t>
        </is>
      </c>
      <c r="M6070" t="inlineStr">
        <is>
          <t>Hyperlipidemia, unspecified</t>
        </is>
      </c>
      <c r="N6070" t="inlineStr">
        <is>
          <t>Endocrine</t>
        </is>
      </c>
      <c r="O6070" s="28" t="n">
        <v>38</v>
      </c>
      <c r="P6070" s="29" t="n">
        <v>321.17</v>
      </c>
      <c r="R6070" s="28" t="n"/>
    </row>
    <row r="6071">
      <c r="A6071" t="inlineStr">
        <is>
          <t>ENC116782</t>
        </is>
      </c>
      <c r="B6071" t="inlineStr">
        <is>
          <t>PT12558</t>
        </is>
      </c>
      <c r="C6071" t="inlineStr">
        <is>
          <t>Outpatient</t>
        </is>
      </c>
      <c r="D6071" s="27" t="n">
        <v>45852</v>
      </c>
      <c r="E6071" s="27" t="n">
        <v>45852</v>
      </c>
      <c r="F6071" s="28" t="n">
        <v>0</v>
      </c>
      <c r="G6071" t="inlineStr">
        <is>
          <t>Bluestone Outpatient Pavilion</t>
        </is>
      </c>
      <c r="H6071" t="inlineStr">
        <is>
          <t>Primary Care Clinic</t>
        </is>
      </c>
      <c r="I6071" t="inlineStr">
        <is>
          <t>Ambulatory</t>
        </is>
      </c>
      <c r="J6071" t="inlineStr">
        <is>
          <t>Silverline Medicare Advantage</t>
        </is>
      </c>
      <c r="K6071" t="inlineStr">
        <is>
          <t>Medicare Advantage</t>
        </is>
      </c>
      <c r="L6071" t="inlineStr">
        <is>
          <t>Z00.00</t>
        </is>
      </c>
      <c r="M6071" t="inlineStr">
        <is>
          <t>Encounter for general adult medical examination without abnormal findings</t>
        </is>
      </c>
      <c r="N6071" t="inlineStr">
        <is>
          <t>Factors Influencing Health</t>
        </is>
      </c>
      <c r="O6071" s="28" t="n">
        <v>67</v>
      </c>
      <c r="P6071" s="29" t="n">
        <v>343.07</v>
      </c>
      <c r="R6071" s="28" t="n"/>
    </row>
    <row r="6072">
      <c r="A6072" t="inlineStr">
        <is>
          <t>ENC116783</t>
        </is>
      </c>
      <c r="B6072" t="inlineStr">
        <is>
          <t>PT10763</t>
        </is>
      </c>
      <c r="C6072" t="inlineStr">
        <is>
          <t>Outpatient</t>
        </is>
      </c>
      <c r="D6072" s="27" t="n">
        <v>45852</v>
      </c>
      <c r="E6072" s="27" t="n">
        <v>45852</v>
      </c>
      <c r="F6072" s="28" t="n">
        <v>0</v>
      </c>
      <c r="G6072" t="inlineStr">
        <is>
          <t>Bluestone Outpatient Pavilion</t>
        </is>
      </c>
      <c r="H6072" t="inlineStr">
        <is>
          <t>Primary Care Clinic</t>
        </is>
      </c>
      <c r="I6072" t="inlineStr">
        <is>
          <t>Ambulatory</t>
        </is>
      </c>
      <c r="J6072" t="inlineStr">
        <is>
          <t>Medicare</t>
        </is>
      </c>
      <c r="K6072" t="inlineStr">
        <is>
          <t>Government</t>
        </is>
      </c>
      <c r="L6072" t="inlineStr">
        <is>
          <t>J06.9</t>
        </is>
      </c>
      <c r="M6072" t="inlineStr">
        <is>
          <t>Acute upper respiratory infection, unspecified</t>
        </is>
      </c>
      <c r="N6072" t="inlineStr">
        <is>
          <t>Respiratory</t>
        </is>
      </c>
      <c r="O6072" s="28" t="n">
        <v>69</v>
      </c>
      <c r="P6072" s="29" t="n">
        <v>472.28</v>
      </c>
      <c r="R6072" s="28" t="n"/>
    </row>
    <row r="6073">
      <c r="A6073" t="inlineStr">
        <is>
          <t>ENC116784</t>
        </is>
      </c>
      <c r="B6073" t="inlineStr">
        <is>
          <t>PT12389</t>
        </is>
      </c>
      <c r="C6073" t="inlineStr">
        <is>
          <t>Outpatient</t>
        </is>
      </c>
      <c r="D6073" s="27" t="n">
        <v>45852</v>
      </c>
      <c r="E6073" s="27" t="n">
        <v>45852</v>
      </c>
      <c r="F6073" s="28" t="n">
        <v>0</v>
      </c>
      <c r="G6073" t="inlineStr">
        <is>
          <t>Bluestone Outpatient Pavilion</t>
        </is>
      </c>
      <c r="H6073" t="inlineStr">
        <is>
          <t>Primary Care Clinic</t>
        </is>
      </c>
      <c r="I6073" t="inlineStr">
        <is>
          <t>Ambulatory</t>
        </is>
      </c>
      <c r="J6073" t="inlineStr">
        <is>
          <t>State Medicaid</t>
        </is>
      </c>
      <c r="K6073" t="inlineStr">
        <is>
          <t>Government</t>
        </is>
      </c>
      <c r="L6073" t="inlineStr">
        <is>
          <t>F32.9</t>
        </is>
      </c>
      <c r="M6073" t="inlineStr">
        <is>
          <t>Major depressive disorder, single episode, unspecified</t>
        </is>
      </c>
      <c r="N6073" t="inlineStr">
        <is>
          <t>Mental &amp; Behavioral</t>
        </is>
      </c>
      <c r="O6073" s="28" t="n">
        <v>70</v>
      </c>
      <c r="P6073" s="29" t="n">
        <v>410.49</v>
      </c>
      <c r="R6073" s="28" t="n"/>
    </row>
    <row r="6074">
      <c r="A6074" t="inlineStr">
        <is>
          <t>ENC116785</t>
        </is>
      </c>
      <c r="B6074" t="inlineStr">
        <is>
          <t>PT11305</t>
        </is>
      </c>
      <c r="C6074" t="inlineStr">
        <is>
          <t>Emergency</t>
        </is>
      </c>
      <c r="D6074" s="27" t="n">
        <v>45852</v>
      </c>
      <c r="E6074" s="27" t="n">
        <v>45852</v>
      </c>
      <c r="F6074" s="28" t="n">
        <v>0</v>
      </c>
      <c r="G6074" t="inlineStr">
        <is>
          <t>Bluestone Memorial Hospital</t>
        </is>
      </c>
      <c r="H6074" t="inlineStr">
        <is>
          <t>Emergency Department</t>
        </is>
      </c>
      <c r="I6074" t="inlineStr">
        <is>
          <t>Emergency</t>
        </is>
      </c>
      <c r="J6074" t="inlineStr">
        <is>
          <t>Medicare</t>
        </is>
      </c>
      <c r="K6074" t="inlineStr">
        <is>
          <t>Government</t>
        </is>
      </c>
      <c r="L6074" t="inlineStr">
        <is>
          <t>J18.9</t>
        </is>
      </c>
      <c r="M6074" t="inlineStr">
        <is>
          <t>Pneumonia, unspecified organism</t>
        </is>
      </c>
      <c r="N6074" t="inlineStr">
        <is>
          <t>Respiratory</t>
        </is>
      </c>
      <c r="O6074" s="28" t="n">
        <v>80</v>
      </c>
      <c r="P6074" s="29" t="n">
        <v>2328.07</v>
      </c>
      <c r="R6074" s="28" t="n"/>
    </row>
    <row r="6075">
      <c r="A6075" t="inlineStr">
        <is>
          <t>ENC116786</t>
        </is>
      </c>
      <c r="B6075" t="inlineStr">
        <is>
          <t>PT11021</t>
        </is>
      </c>
      <c r="C6075" t="inlineStr">
        <is>
          <t>Inpatient</t>
        </is>
      </c>
      <c r="D6075" s="27" t="n">
        <v>45852</v>
      </c>
      <c r="E6075" s="27" t="n">
        <v>45856</v>
      </c>
      <c r="F6075" s="28" t="n">
        <v>4</v>
      </c>
      <c r="G6075" t="inlineStr">
        <is>
          <t>Ashby Falls Community Hospital</t>
        </is>
      </c>
      <c r="H6075" t="inlineStr">
        <is>
          <t>Medical-Surgical</t>
        </is>
      </c>
      <c r="I6075" t="inlineStr">
        <is>
          <t>Medicine</t>
        </is>
      </c>
      <c r="J6075" t="inlineStr">
        <is>
          <t>Keystone Health Partners</t>
        </is>
      </c>
      <c r="K6075" t="inlineStr">
        <is>
          <t>Commercial</t>
        </is>
      </c>
      <c r="L6075" t="inlineStr">
        <is>
          <t>I21.4</t>
        </is>
      </c>
      <c r="M6075" t="inlineStr">
        <is>
          <t>Non-ST elevation (NSTEMI) myocardial infarction</t>
        </is>
      </c>
      <c r="N6075" t="inlineStr">
        <is>
          <t>Circulatory</t>
        </is>
      </c>
      <c r="O6075" s="28" t="n">
        <v>45</v>
      </c>
      <c r="P6075" s="29" t="n">
        <v>65021.08</v>
      </c>
      <c r="Q6075" t="inlineStr">
        <is>
          <t>N</t>
        </is>
      </c>
      <c r="R6075" s="28" t="n">
        <v>0</v>
      </c>
    </row>
    <row r="6076">
      <c r="A6076" t="inlineStr">
        <is>
          <t>ENC116787</t>
        </is>
      </c>
      <c r="B6076" t="inlineStr">
        <is>
          <t>PT11179</t>
        </is>
      </c>
      <c r="C6076" t="inlineStr">
        <is>
          <t>Outpatient</t>
        </is>
      </c>
      <c r="D6076" s="27" t="n">
        <v>45852</v>
      </c>
      <c r="E6076" s="27" t="n">
        <v>45852</v>
      </c>
      <c r="F6076" s="28" t="n">
        <v>0</v>
      </c>
      <c r="G6076" t="inlineStr">
        <is>
          <t>Bluestone Outpatient Pavilion</t>
        </is>
      </c>
      <c r="H6076" t="inlineStr">
        <is>
          <t>Primary Care Clinic</t>
        </is>
      </c>
      <c r="I6076" t="inlineStr">
        <is>
          <t>Ambulatory</t>
        </is>
      </c>
      <c r="J6076" t="inlineStr">
        <is>
          <t>Self-Pay</t>
        </is>
      </c>
      <c r="K6076" t="inlineStr">
        <is>
          <t>Self-Pay</t>
        </is>
      </c>
      <c r="L6076" t="inlineStr">
        <is>
          <t>Z23</t>
        </is>
      </c>
      <c r="M6076" t="inlineStr">
        <is>
          <t>Encounter for immunization</t>
        </is>
      </c>
      <c r="N6076" t="inlineStr">
        <is>
          <t>Factors Influencing Health</t>
        </is>
      </c>
      <c r="O6076" s="28" t="n">
        <v>56</v>
      </c>
      <c r="P6076" s="29" t="n">
        <v>116.47</v>
      </c>
      <c r="R6076" s="28" t="n"/>
    </row>
    <row r="6077">
      <c r="A6077" t="inlineStr">
        <is>
          <t>ENC116788</t>
        </is>
      </c>
      <c r="B6077" t="inlineStr">
        <is>
          <t>PT10104</t>
        </is>
      </c>
      <c r="C6077" t="inlineStr">
        <is>
          <t>Outpatient</t>
        </is>
      </c>
      <c r="D6077" s="27" t="n">
        <v>45852</v>
      </c>
      <c r="E6077" s="27" t="n">
        <v>45852</v>
      </c>
      <c r="F6077" s="28" t="n">
        <v>0</v>
      </c>
      <c r="G6077" t="inlineStr">
        <is>
          <t>Bluestone Outpatient Pavilion</t>
        </is>
      </c>
      <c r="H6077" t="inlineStr">
        <is>
          <t>Endocrinology &amp; Diabetes Clinic</t>
        </is>
      </c>
      <c r="I6077" t="inlineStr">
        <is>
          <t>Ambulatory</t>
        </is>
      </c>
      <c r="J6077" t="inlineStr">
        <is>
          <t>State Medicaid</t>
        </is>
      </c>
      <c r="K6077" t="inlineStr">
        <is>
          <t>Government</t>
        </is>
      </c>
      <c r="L6077" t="inlineStr">
        <is>
          <t>E11.9</t>
        </is>
      </c>
      <c r="M6077" t="inlineStr">
        <is>
          <t>Type 2 diabetes mellitus without complications</t>
        </is>
      </c>
      <c r="N6077" t="inlineStr">
        <is>
          <t>Endocrine</t>
        </is>
      </c>
      <c r="O6077" s="28" t="n">
        <v>38</v>
      </c>
      <c r="P6077" s="29" t="n">
        <v>315.63</v>
      </c>
      <c r="R6077" s="28" t="n"/>
    </row>
    <row r="6078">
      <c r="A6078" t="inlineStr">
        <is>
          <t>ENC116789</t>
        </is>
      </c>
      <c r="B6078" t="inlineStr">
        <is>
          <t>PT11258</t>
        </is>
      </c>
      <c r="C6078" t="inlineStr">
        <is>
          <t>Outpatient</t>
        </is>
      </c>
      <c r="D6078" s="27" t="n">
        <v>45852</v>
      </c>
      <c r="E6078" s="27" t="n">
        <v>45852</v>
      </c>
      <c r="F6078" s="28" t="n">
        <v>0</v>
      </c>
      <c r="G6078" t="inlineStr">
        <is>
          <t>Bluestone Outpatient Pavilion</t>
        </is>
      </c>
      <c r="H6078" t="inlineStr">
        <is>
          <t>Primary Care Clinic</t>
        </is>
      </c>
      <c r="I6078" t="inlineStr">
        <is>
          <t>Ambulatory</t>
        </is>
      </c>
      <c r="J6078" t="inlineStr">
        <is>
          <t>State Medicaid</t>
        </is>
      </c>
      <c r="K6078" t="inlineStr">
        <is>
          <t>Government</t>
        </is>
      </c>
      <c r="L6078" t="inlineStr">
        <is>
          <t>I10</t>
        </is>
      </c>
      <c r="M6078" t="inlineStr">
        <is>
          <t>Essential (primary) hypertension</t>
        </is>
      </c>
      <c r="N6078" t="inlineStr">
        <is>
          <t>Circulatory</t>
        </is>
      </c>
      <c r="O6078" s="28" t="n">
        <v>56</v>
      </c>
      <c r="P6078" s="29" t="n">
        <v>209.04</v>
      </c>
      <c r="R6078" s="28" t="n"/>
    </row>
    <row r="6079">
      <c r="A6079" t="inlineStr">
        <is>
          <t>ENC116790</t>
        </is>
      </c>
      <c r="B6079" t="inlineStr">
        <is>
          <t>PT13728</t>
        </is>
      </c>
      <c r="C6079" t="inlineStr">
        <is>
          <t>Outpatient</t>
        </is>
      </c>
      <c r="D6079" s="27" t="n">
        <v>45852</v>
      </c>
      <c r="E6079" s="27" t="n">
        <v>45852</v>
      </c>
      <c r="F6079" s="28" t="n">
        <v>0</v>
      </c>
      <c r="G6079" t="inlineStr">
        <is>
          <t>Bluestone Outpatient Pavilion</t>
        </is>
      </c>
      <c r="H6079" t="inlineStr">
        <is>
          <t>Primary Care Clinic</t>
        </is>
      </c>
      <c r="I6079" t="inlineStr">
        <is>
          <t>Ambulatory</t>
        </is>
      </c>
      <c r="J6079" t="inlineStr">
        <is>
          <t>Summit Choice PPO</t>
        </is>
      </c>
      <c r="K6079" t="inlineStr">
        <is>
          <t>Commercial</t>
        </is>
      </c>
      <c r="L6079" t="inlineStr">
        <is>
          <t>J06.9</t>
        </is>
      </c>
      <c r="M6079" t="inlineStr">
        <is>
          <t>Acute upper respiratory infection, unspecified</t>
        </is>
      </c>
      <c r="N6079" t="inlineStr">
        <is>
          <t>Respiratory</t>
        </is>
      </c>
      <c r="O6079" s="28" t="n">
        <v>51</v>
      </c>
      <c r="P6079" s="29" t="n">
        <v>441.66</v>
      </c>
      <c r="R6079" s="28" t="n"/>
    </row>
    <row r="6080">
      <c r="A6080" t="inlineStr">
        <is>
          <t>ENC116791</t>
        </is>
      </c>
      <c r="B6080" t="inlineStr">
        <is>
          <t>PT13626</t>
        </is>
      </c>
      <c r="C6080" t="inlineStr">
        <is>
          <t>Outpatient</t>
        </is>
      </c>
      <c r="D6080" s="27" t="n">
        <v>45852</v>
      </c>
      <c r="E6080" s="27" t="n">
        <v>45852</v>
      </c>
      <c r="F6080" s="28" t="n">
        <v>0</v>
      </c>
      <c r="G6080" t="inlineStr">
        <is>
          <t>Bluestone Outpatient Pavilion</t>
        </is>
      </c>
      <c r="H6080" t="inlineStr">
        <is>
          <t>Primary Care Clinic</t>
        </is>
      </c>
      <c r="I6080" t="inlineStr">
        <is>
          <t>Ambulatory</t>
        </is>
      </c>
      <c r="J6080" t="inlineStr">
        <is>
          <t>State Medicaid</t>
        </is>
      </c>
      <c r="K6080" t="inlineStr">
        <is>
          <t>Government</t>
        </is>
      </c>
      <c r="L6080" t="inlineStr">
        <is>
          <t>Z00.00</t>
        </is>
      </c>
      <c r="M6080" t="inlineStr">
        <is>
          <t>Encounter for general adult medical examination without abnormal findings</t>
        </is>
      </c>
      <c r="N6080" t="inlineStr">
        <is>
          <t>Factors Influencing Health</t>
        </is>
      </c>
      <c r="O6080" s="28" t="n">
        <v>83</v>
      </c>
      <c r="P6080" s="29" t="n">
        <v>444.34</v>
      </c>
      <c r="R6080" s="28" t="n"/>
    </row>
    <row r="6081">
      <c r="A6081" t="inlineStr">
        <is>
          <t>ENC116792</t>
        </is>
      </c>
      <c r="B6081" t="inlineStr">
        <is>
          <t>PT11738</t>
        </is>
      </c>
      <c r="C6081" t="inlineStr">
        <is>
          <t>Emergency</t>
        </is>
      </c>
      <c r="D6081" s="27" t="n">
        <v>45852</v>
      </c>
      <c r="E6081" s="27" t="n">
        <v>45852</v>
      </c>
      <c r="F6081" s="28" t="n">
        <v>0</v>
      </c>
      <c r="G6081" t="inlineStr">
        <is>
          <t>Bluestone Memorial Hospital</t>
        </is>
      </c>
      <c r="H6081" t="inlineStr">
        <is>
          <t>Emergency Department</t>
        </is>
      </c>
      <c r="I6081" t="inlineStr">
        <is>
          <t>Emergency</t>
        </is>
      </c>
      <c r="J6081" t="inlineStr">
        <is>
          <t>State Medicaid</t>
        </is>
      </c>
      <c r="K6081" t="inlineStr">
        <is>
          <t>Government</t>
        </is>
      </c>
      <c r="L6081" t="inlineStr">
        <is>
          <t>I48.91</t>
        </is>
      </c>
      <c r="M6081" t="inlineStr">
        <is>
          <t>Unspecified atrial fibrillation</t>
        </is>
      </c>
      <c r="N6081" t="inlineStr">
        <is>
          <t>Circulatory</t>
        </is>
      </c>
      <c r="O6081" s="28" t="n">
        <v>61</v>
      </c>
      <c r="P6081" s="29" t="n">
        <v>7149.46</v>
      </c>
      <c r="R6081" s="28" t="n"/>
    </row>
    <row r="6082">
      <c r="A6082" t="inlineStr">
        <is>
          <t>ENC116793</t>
        </is>
      </c>
      <c r="B6082" t="inlineStr">
        <is>
          <t>PT13577</t>
        </is>
      </c>
      <c r="C6082" t="inlineStr">
        <is>
          <t>Outpatient</t>
        </is>
      </c>
      <c r="D6082" s="27" t="n">
        <v>45852</v>
      </c>
      <c r="E6082" s="27" t="n">
        <v>45852</v>
      </c>
      <c r="F6082" s="28" t="n">
        <v>0</v>
      </c>
      <c r="G6082" t="inlineStr">
        <is>
          <t>Bluestone Outpatient Pavilion</t>
        </is>
      </c>
      <c r="H6082" t="inlineStr">
        <is>
          <t>Infusion &amp; Oncology Clinic</t>
        </is>
      </c>
      <c r="I6082" t="inlineStr">
        <is>
          <t>Oncology</t>
        </is>
      </c>
      <c r="J6082" t="inlineStr">
        <is>
          <t>Medicare</t>
        </is>
      </c>
      <c r="K6082" t="inlineStr">
        <is>
          <t>Government</t>
        </is>
      </c>
      <c r="L6082" t="inlineStr">
        <is>
          <t>Z51.11</t>
        </is>
      </c>
      <c r="M6082" t="inlineStr">
        <is>
          <t>Encounter for antineoplastic chemotherapy</t>
        </is>
      </c>
      <c r="N6082" t="inlineStr">
        <is>
          <t>Factors Influencing Health</t>
        </is>
      </c>
      <c r="O6082" s="28" t="n">
        <v>33</v>
      </c>
      <c r="P6082" s="29" t="n">
        <v>5527.72</v>
      </c>
      <c r="R6082" s="28" t="n"/>
    </row>
    <row r="6083">
      <c r="A6083" t="inlineStr">
        <is>
          <t>ENC116794</t>
        </is>
      </c>
      <c r="B6083" t="inlineStr">
        <is>
          <t>PT11465</t>
        </is>
      </c>
      <c r="C6083" t="inlineStr">
        <is>
          <t>Emergency</t>
        </is>
      </c>
      <c r="D6083" s="27" t="n">
        <v>45852</v>
      </c>
      <c r="E6083" s="27" t="n">
        <v>45852</v>
      </c>
      <c r="F6083" s="28" t="n">
        <v>0</v>
      </c>
      <c r="G6083" t="inlineStr">
        <is>
          <t>Bluestone Memorial Hospital</t>
        </is>
      </c>
      <c r="H6083" t="inlineStr">
        <is>
          <t>Emergency Department</t>
        </is>
      </c>
      <c r="I6083" t="inlineStr">
        <is>
          <t>Emergency</t>
        </is>
      </c>
      <c r="J6083" t="inlineStr">
        <is>
          <t>Keystone Health Partners</t>
        </is>
      </c>
      <c r="K6083" t="inlineStr">
        <is>
          <t>Commercial</t>
        </is>
      </c>
      <c r="L6083" t="inlineStr">
        <is>
          <t>E86.0</t>
        </is>
      </c>
      <c r="M6083" t="inlineStr">
        <is>
          <t>Dehydration</t>
        </is>
      </c>
      <c r="N6083" t="inlineStr">
        <is>
          <t>Endocrine</t>
        </is>
      </c>
      <c r="O6083" s="28" t="n">
        <v>28</v>
      </c>
      <c r="P6083" s="29" t="n">
        <v>710.85</v>
      </c>
      <c r="R6083" s="28" t="n"/>
    </row>
    <row r="6084">
      <c r="A6084" t="inlineStr">
        <is>
          <t>ENC116795</t>
        </is>
      </c>
      <c r="B6084" t="inlineStr">
        <is>
          <t>PT12832</t>
        </is>
      </c>
      <c r="C6084" t="inlineStr">
        <is>
          <t>Outpatient</t>
        </is>
      </c>
      <c r="D6084" s="27" t="n">
        <v>45852</v>
      </c>
      <c r="E6084" s="27" t="n">
        <v>45852</v>
      </c>
      <c r="F6084" s="28" t="n">
        <v>0</v>
      </c>
      <c r="G6084" t="inlineStr">
        <is>
          <t>Bluestone Outpatient Pavilion</t>
        </is>
      </c>
      <c r="H6084" t="inlineStr">
        <is>
          <t>Cardiology Clinic</t>
        </is>
      </c>
      <c r="I6084" t="inlineStr">
        <is>
          <t>Cardiovascular</t>
        </is>
      </c>
      <c r="J6084" t="inlineStr">
        <is>
          <t>Medicare</t>
        </is>
      </c>
      <c r="K6084" t="inlineStr">
        <is>
          <t>Government</t>
        </is>
      </c>
      <c r="L6084" t="inlineStr">
        <is>
          <t>I50.9</t>
        </is>
      </c>
      <c r="M6084" t="inlineStr">
        <is>
          <t>Heart failure, unspecified</t>
        </is>
      </c>
      <c r="N6084" t="inlineStr">
        <is>
          <t>Circulatory</t>
        </is>
      </c>
      <c r="O6084" s="28" t="n">
        <v>77</v>
      </c>
      <c r="P6084" s="29" t="n">
        <v>380.92</v>
      </c>
      <c r="R6084" s="28" t="n"/>
    </row>
    <row r="6085">
      <c r="A6085" t="inlineStr">
        <is>
          <t>ENC116799</t>
        </is>
      </c>
      <c r="B6085" t="inlineStr">
        <is>
          <t>PT13357</t>
        </is>
      </c>
      <c r="C6085" t="inlineStr">
        <is>
          <t>Emergency</t>
        </is>
      </c>
      <c r="D6085" s="27" t="n">
        <v>45852</v>
      </c>
      <c r="E6085" s="27" t="n">
        <v>45852</v>
      </c>
      <c r="F6085" s="28" t="n">
        <v>0</v>
      </c>
      <c r="G6085" t="inlineStr">
        <is>
          <t>Bluestone Memorial Hospital</t>
        </is>
      </c>
      <c r="H6085" t="inlineStr">
        <is>
          <t>Emergency Department</t>
        </is>
      </c>
      <c r="I6085" t="inlineStr">
        <is>
          <t>Emergency</t>
        </is>
      </c>
      <c r="J6085" t="inlineStr">
        <is>
          <t>State Medicaid</t>
        </is>
      </c>
      <c r="K6085" t="inlineStr">
        <is>
          <t>Government</t>
        </is>
      </c>
      <c r="L6085" t="inlineStr">
        <is>
          <t>I10</t>
        </is>
      </c>
      <c r="M6085" t="inlineStr">
        <is>
          <t>Essential (primary) hypertension</t>
        </is>
      </c>
      <c r="N6085" t="inlineStr">
        <is>
          <t>Circulatory</t>
        </is>
      </c>
      <c r="O6085" s="28" t="n">
        <v>57</v>
      </c>
      <c r="P6085" s="29" t="n">
        <v>2216.51</v>
      </c>
      <c r="R6085" s="28" t="n"/>
    </row>
    <row r="6086">
      <c r="A6086" t="inlineStr">
        <is>
          <t>ENC116800</t>
        </is>
      </c>
      <c r="B6086" t="inlineStr">
        <is>
          <t>PT10204</t>
        </is>
      </c>
      <c r="C6086" t="inlineStr">
        <is>
          <t>Emergency</t>
        </is>
      </c>
      <c r="D6086" s="27" t="n">
        <v>45852</v>
      </c>
      <c r="E6086" s="27" t="n">
        <v>45852</v>
      </c>
      <c r="F6086" s="28" t="n">
        <v>0</v>
      </c>
      <c r="G6086" t="inlineStr">
        <is>
          <t>Bluestone Memorial Hospital</t>
        </is>
      </c>
      <c r="H6086" t="inlineStr">
        <is>
          <t>Emergency Department</t>
        </is>
      </c>
      <c r="I6086" t="inlineStr">
        <is>
          <t>Emergency</t>
        </is>
      </c>
      <c r="J6086" t="inlineStr">
        <is>
          <t>Keystone Health Partners</t>
        </is>
      </c>
      <c r="K6086" t="inlineStr">
        <is>
          <t>Commercial</t>
        </is>
      </c>
      <c r="L6086" t="inlineStr">
        <is>
          <t>I10</t>
        </is>
      </c>
      <c r="M6086" t="inlineStr">
        <is>
          <t>Essential (primary) hypertension</t>
        </is>
      </c>
      <c r="N6086" t="inlineStr">
        <is>
          <t>Circulatory</t>
        </is>
      </c>
      <c r="O6086" s="28" t="n">
        <v>38</v>
      </c>
      <c r="P6086" s="29" t="n">
        <v>1002.18</v>
      </c>
      <c r="R6086" s="28" t="n"/>
    </row>
    <row r="6087">
      <c r="A6087" t="inlineStr">
        <is>
          <t>ENC116798</t>
        </is>
      </c>
      <c r="B6087" t="inlineStr">
        <is>
          <t>PT11927</t>
        </is>
      </c>
      <c r="C6087" t="inlineStr">
        <is>
          <t>Inpatient</t>
        </is>
      </c>
      <c r="D6087" s="27" t="n">
        <v>45852</v>
      </c>
      <c r="E6087" s="27" t="n">
        <v>45865</v>
      </c>
      <c r="F6087" s="28" t="n">
        <v>13</v>
      </c>
      <c r="G6087" t="inlineStr">
        <is>
          <t>Ashby Falls Community Hospital</t>
        </is>
      </c>
      <c r="H6087" t="inlineStr">
        <is>
          <t>Intensive Care Unit</t>
        </is>
      </c>
      <c r="I6087" t="inlineStr">
        <is>
          <t>Critical Care</t>
        </is>
      </c>
      <c r="J6087" t="inlineStr">
        <is>
          <t>Evergreen Mutual Insurance</t>
        </is>
      </c>
      <c r="K6087" t="inlineStr">
        <is>
          <t>Commercial</t>
        </is>
      </c>
      <c r="L6087" t="inlineStr">
        <is>
          <t>J96.01</t>
        </is>
      </c>
      <c r="M6087" t="inlineStr">
        <is>
          <t>Acute respiratory failure with hypoxia</t>
        </is>
      </c>
      <c r="N6087" t="inlineStr">
        <is>
          <t>Respiratory</t>
        </is>
      </c>
      <c r="O6087" s="28" t="n">
        <v>46</v>
      </c>
      <c r="P6087" s="29" t="n">
        <v>123933.01</v>
      </c>
      <c r="Q6087" t="inlineStr">
        <is>
          <t>N</t>
        </is>
      </c>
      <c r="R6087" s="28" t="n">
        <v>0</v>
      </c>
    </row>
    <row r="6088">
      <c r="A6088" t="inlineStr">
        <is>
          <t>ENC116796</t>
        </is>
      </c>
      <c r="B6088" t="inlineStr">
        <is>
          <t>PT12630</t>
        </is>
      </c>
      <c r="C6088" t="inlineStr">
        <is>
          <t>Inpatient</t>
        </is>
      </c>
      <c r="D6088" s="27" t="n">
        <v>45852</v>
      </c>
      <c r="E6088" s="27" t="n">
        <v>45856</v>
      </c>
      <c r="F6088" s="28" t="n">
        <v>4</v>
      </c>
      <c r="G6088" t="inlineStr">
        <is>
          <t>Bluestone Memorial Hospital</t>
        </is>
      </c>
      <c r="H6088" t="inlineStr">
        <is>
          <t>Behavioral Health</t>
        </is>
      </c>
      <c r="I6088" t="inlineStr">
        <is>
          <t>Behavioral Health</t>
        </is>
      </c>
      <c r="J6088" t="inlineStr">
        <is>
          <t>Evergreen Mutual Insurance</t>
        </is>
      </c>
      <c r="K6088" t="inlineStr">
        <is>
          <t>Commercial</t>
        </is>
      </c>
      <c r="L6088" t="inlineStr">
        <is>
          <t>F20.9</t>
        </is>
      </c>
      <c r="M6088" t="inlineStr">
        <is>
          <t>Schizophrenia, unspecified</t>
        </is>
      </c>
      <c r="N6088" t="inlineStr">
        <is>
          <t>Mental &amp; Behavioral</t>
        </is>
      </c>
      <c r="O6088" s="28" t="n">
        <v>35</v>
      </c>
      <c r="P6088" s="29" t="n">
        <v>21802.84</v>
      </c>
      <c r="Q6088" t="inlineStr">
        <is>
          <t>Y</t>
        </is>
      </c>
      <c r="R6088" s="28" t="n">
        <v>1</v>
      </c>
    </row>
    <row r="6089">
      <c r="A6089" t="inlineStr">
        <is>
          <t>ENC116801</t>
        </is>
      </c>
      <c r="B6089" t="inlineStr">
        <is>
          <t>PT12443</t>
        </is>
      </c>
      <c r="C6089" t="inlineStr">
        <is>
          <t>Emergency</t>
        </is>
      </c>
      <c r="D6089" s="27" t="n">
        <v>45852</v>
      </c>
      <c r="E6089" s="27" t="n">
        <v>45853</v>
      </c>
      <c r="F6089" s="28" t="n">
        <v>1</v>
      </c>
      <c r="G6089" t="inlineStr">
        <is>
          <t>Bluestone Memorial Hospital</t>
        </is>
      </c>
      <c r="H6089" t="inlineStr">
        <is>
          <t>Emergency Department</t>
        </is>
      </c>
      <c r="I6089" t="inlineStr">
        <is>
          <t>Emergency</t>
        </is>
      </c>
      <c r="J6089" t="inlineStr">
        <is>
          <t>State Medicaid</t>
        </is>
      </c>
      <c r="K6089" t="inlineStr">
        <is>
          <t>Government</t>
        </is>
      </c>
      <c r="L6089" t="inlineStr">
        <is>
          <t>J45.909</t>
        </is>
      </c>
      <c r="M6089" t="inlineStr">
        <is>
          <t>Unspecified asthma, uncomplicated</t>
        </is>
      </c>
      <c r="N6089" t="inlineStr">
        <is>
          <t>Respiratory</t>
        </is>
      </c>
      <c r="O6089" s="28" t="n">
        <v>30</v>
      </c>
      <c r="P6089" s="29" t="n">
        <v>3677.23</v>
      </c>
      <c r="R6089" s="28" t="n"/>
    </row>
    <row r="6090">
      <c r="A6090" t="inlineStr">
        <is>
          <t>ENC116802</t>
        </is>
      </c>
      <c r="B6090" t="inlineStr">
        <is>
          <t>PT12418</t>
        </is>
      </c>
      <c r="C6090" t="inlineStr">
        <is>
          <t>Emergency</t>
        </is>
      </c>
      <c r="D6090" s="27" t="n">
        <v>45852</v>
      </c>
      <c r="E6090" s="27" t="n">
        <v>45853</v>
      </c>
      <c r="F6090" s="28" t="n">
        <v>1</v>
      </c>
      <c r="G6090" t="inlineStr">
        <is>
          <t>Bluestone Memorial Hospital</t>
        </is>
      </c>
      <c r="H6090" t="inlineStr">
        <is>
          <t>Emergency Department</t>
        </is>
      </c>
      <c r="I6090" t="inlineStr">
        <is>
          <t>Emergency</t>
        </is>
      </c>
      <c r="J6090" t="inlineStr">
        <is>
          <t>Summit Choice PPO</t>
        </is>
      </c>
      <c r="K6090" t="inlineStr">
        <is>
          <t>Commercial</t>
        </is>
      </c>
      <c r="L6090" t="inlineStr">
        <is>
          <t>E86.0</t>
        </is>
      </c>
      <c r="M6090" t="inlineStr">
        <is>
          <t>Dehydration</t>
        </is>
      </c>
      <c r="N6090" t="inlineStr">
        <is>
          <t>Endocrine</t>
        </is>
      </c>
      <c r="O6090" s="28" t="n">
        <v>14</v>
      </c>
      <c r="P6090" s="29" t="n">
        <v>3967.54</v>
      </c>
      <c r="R6090" s="28" t="n"/>
    </row>
    <row r="6091">
      <c r="A6091" t="inlineStr">
        <is>
          <t>ENC116797</t>
        </is>
      </c>
      <c r="B6091" t="inlineStr">
        <is>
          <t>PT13378</t>
        </is>
      </c>
      <c r="C6091" t="inlineStr">
        <is>
          <t>Inpatient</t>
        </is>
      </c>
      <c r="D6091" s="27" t="n">
        <v>45852</v>
      </c>
      <c r="E6091" s="27" t="n">
        <v>45857</v>
      </c>
      <c r="F6091" s="28" t="n">
        <v>5</v>
      </c>
      <c r="G6091" t="inlineStr">
        <is>
          <t>Bluestone Memorial Hospital</t>
        </is>
      </c>
      <c r="H6091" t="inlineStr">
        <is>
          <t>Medical-Surgical 5 East</t>
        </is>
      </c>
      <c r="I6091" t="inlineStr">
        <is>
          <t>Medicine</t>
        </is>
      </c>
      <c r="J6091" t="inlineStr">
        <is>
          <t>State Medicaid</t>
        </is>
      </c>
      <c r="K6091" t="inlineStr">
        <is>
          <t>Government</t>
        </is>
      </c>
      <c r="L6091" t="inlineStr">
        <is>
          <t>J96.01</t>
        </is>
      </c>
      <c r="M6091" t="inlineStr">
        <is>
          <t>Acute respiratory failure with hypoxia</t>
        </is>
      </c>
      <c r="N6091" t="inlineStr">
        <is>
          <t>Respiratory</t>
        </is>
      </c>
      <c r="O6091" s="28" t="n">
        <v>31</v>
      </c>
      <c r="P6091" s="29" t="n">
        <v>47098.66</v>
      </c>
      <c r="Q6091" t="inlineStr">
        <is>
          <t>N</t>
        </is>
      </c>
      <c r="R6091" s="28" t="n">
        <v>0</v>
      </c>
    </row>
    <row r="6092">
      <c r="A6092" t="inlineStr">
        <is>
          <t>ENC116803</t>
        </is>
      </c>
      <c r="B6092" t="inlineStr">
        <is>
          <t>PT11851</t>
        </is>
      </c>
      <c r="C6092" t="inlineStr">
        <is>
          <t>Emergency</t>
        </is>
      </c>
      <c r="D6092" s="27" t="n">
        <v>45852</v>
      </c>
      <c r="E6092" s="27" t="n">
        <v>45853</v>
      </c>
      <c r="F6092" s="28" t="n">
        <v>1</v>
      </c>
      <c r="G6092" t="inlineStr">
        <is>
          <t>Bluestone Memorial Hospital</t>
        </is>
      </c>
      <c r="H6092" t="inlineStr">
        <is>
          <t>Emergency Department</t>
        </is>
      </c>
      <c r="I6092" t="inlineStr">
        <is>
          <t>Emergency</t>
        </is>
      </c>
      <c r="J6092" t="inlineStr">
        <is>
          <t>Medicare</t>
        </is>
      </c>
      <c r="K6092" t="inlineStr">
        <is>
          <t>Government</t>
        </is>
      </c>
      <c r="L6092" t="inlineStr">
        <is>
          <t>R07.9</t>
        </is>
      </c>
      <c r="M6092" t="inlineStr">
        <is>
          <t>Chest pain, unspecified</t>
        </is>
      </c>
      <c r="N6092" t="inlineStr">
        <is>
          <t>Symptoms &amp; Signs</t>
        </is>
      </c>
      <c r="O6092" s="28" t="n">
        <v>68</v>
      </c>
      <c r="P6092" s="29" t="n">
        <v>1485.63</v>
      </c>
      <c r="R6092" s="28" t="n"/>
    </row>
    <row r="6093">
      <c r="A6093" t="inlineStr">
        <is>
          <t>ENC116804</t>
        </is>
      </c>
      <c r="B6093" t="inlineStr">
        <is>
          <t>PT12506</t>
        </is>
      </c>
      <c r="C6093" t="inlineStr">
        <is>
          <t>Emergency</t>
        </is>
      </c>
      <c r="D6093" s="27" t="n">
        <v>45853</v>
      </c>
      <c r="E6093" s="27" t="n">
        <v>45853</v>
      </c>
      <c r="F6093" s="28" t="n">
        <v>0</v>
      </c>
      <c r="G6093" t="inlineStr">
        <is>
          <t>Bluestone Memorial Hospital</t>
        </is>
      </c>
      <c r="H6093" t="inlineStr">
        <is>
          <t>Emergency Department</t>
        </is>
      </c>
      <c r="I6093" t="inlineStr">
        <is>
          <t>Emergency</t>
        </is>
      </c>
      <c r="J6093" t="inlineStr">
        <is>
          <t>Summit Choice PPO</t>
        </is>
      </c>
      <c r="K6093" t="inlineStr">
        <is>
          <t>Commercial</t>
        </is>
      </c>
      <c r="L6093" t="inlineStr">
        <is>
          <t>K80.20</t>
        </is>
      </c>
      <c r="M6093" t="inlineStr">
        <is>
          <t>Calculus of gallbladder without cholecystitis without obstruction</t>
        </is>
      </c>
      <c r="N6093" t="inlineStr">
        <is>
          <t>Digestive</t>
        </is>
      </c>
      <c r="O6093" s="28" t="n">
        <v>58</v>
      </c>
      <c r="P6093" s="29" t="n">
        <v>3034.66</v>
      </c>
      <c r="R6093" s="28" t="n"/>
    </row>
    <row r="6094">
      <c r="A6094" t="inlineStr">
        <is>
          <t>ENC116805</t>
        </is>
      </c>
      <c r="B6094" t="inlineStr">
        <is>
          <t>PT13306</t>
        </is>
      </c>
      <c r="C6094" t="inlineStr">
        <is>
          <t>Inpatient</t>
        </is>
      </c>
      <c r="D6094" s="27" t="n">
        <v>45853</v>
      </c>
      <c r="E6094" s="27" t="n">
        <v>45857</v>
      </c>
      <c r="F6094" s="28" t="n">
        <v>4</v>
      </c>
      <c r="G6094" t="inlineStr">
        <is>
          <t>Cedar Ridge Medical Center</t>
        </is>
      </c>
      <c r="H6094" t="inlineStr">
        <is>
          <t>Cardiac Step-Down</t>
        </is>
      </c>
      <c r="I6094" t="inlineStr">
        <is>
          <t>Cardiovascular</t>
        </is>
      </c>
      <c r="J6094" t="inlineStr">
        <is>
          <t>Evergreen Mutual Insurance</t>
        </is>
      </c>
      <c r="K6094" t="inlineStr">
        <is>
          <t>Commercial</t>
        </is>
      </c>
      <c r="L6094" t="inlineStr">
        <is>
          <t>I50.9</t>
        </is>
      </c>
      <c r="M6094" t="inlineStr">
        <is>
          <t>Heart failure, unspecified</t>
        </is>
      </c>
      <c r="N6094" t="inlineStr">
        <is>
          <t>Circulatory</t>
        </is>
      </c>
      <c r="O6094" s="28" t="n">
        <v>57</v>
      </c>
      <c r="P6094" s="29" t="n">
        <v>25163.49</v>
      </c>
      <c r="Q6094" t="inlineStr">
        <is>
          <t>N</t>
        </is>
      </c>
      <c r="R6094" s="28" t="n">
        <v>0</v>
      </c>
    </row>
    <row r="6095">
      <c r="A6095" t="inlineStr">
        <is>
          <t>ENC116807</t>
        </is>
      </c>
      <c r="B6095" t="inlineStr">
        <is>
          <t>PT10925</t>
        </is>
      </c>
      <c r="C6095" t="inlineStr">
        <is>
          <t>Outpatient</t>
        </is>
      </c>
      <c r="D6095" s="27" t="n">
        <v>45853</v>
      </c>
      <c r="E6095" s="27" t="n">
        <v>45853</v>
      </c>
      <c r="F6095" s="28" t="n">
        <v>0</v>
      </c>
      <c r="G6095" t="inlineStr">
        <is>
          <t>Bluestone Outpatient Pavilion</t>
        </is>
      </c>
      <c r="H6095" t="inlineStr">
        <is>
          <t>Primary Care Clinic</t>
        </is>
      </c>
      <c r="I6095" t="inlineStr">
        <is>
          <t>Ambulatory</t>
        </is>
      </c>
      <c r="J6095" t="inlineStr">
        <is>
          <t>State Medicaid</t>
        </is>
      </c>
      <c r="K6095" t="inlineStr">
        <is>
          <t>Government</t>
        </is>
      </c>
      <c r="L6095" t="inlineStr">
        <is>
          <t>G43.909</t>
        </is>
      </c>
      <c r="M6095" t="inlineStr">
        <is>
          <t>Migraine, unspecified, not intractable, without status migrainosus</t>
        </is>
      </c>
      <c r="N6095" t="inlineStr">
        <is>
          <t>Nervous System</t>
        </is>
      </c>
      <c r="O6095" s="28" t="n">
        <v>35</v>
      </c>
      <c r="P6095" s="29" t="n">
        <v>311.61</v>
      </c>
      <c r="R6095" s="28" t="n"/>
    </row>
    <row r="6096">
      <c r="A6096" t="inlineStr">
        <is>
          <t>ENC116808</t>
        </is>
      </c>
      <c r="B6096" t="inlineStr">
        <is>
          <t>PT13207</t>
        </is>
      </c>
      <c r="C6096" t="inlineStr">
        <is>
          <t>Outpatient</t>
        </is>
      </c>
      <c r="D6096" s="27" t="n">
        <v>45853</v>
      </c>
      <c r="E6096" s="27" t="n">
        <v>45853</v>
      </c>
      <c r="F6096" s="28" t="n">
        <v>0</v>
      </c>
      <c r="G6096" t="inlineStr">
        <is>
          <t>Bluestone Outpatient Pavilion</t>
        </is>
      </c>
      <c r="H6096" t="inlineStr">
        <is>
          <t>Infusion &amp; Oncology Clinic</t>
        </is>
      </c>
      <c r="I6096" t="inlineStr">
        <is>
          <t>Oncology</t>
        </is>
      </c>
      <c r="J6096" t="inlineStr">
        <is>
          <t>Evergreen Mutual Insurance</t>
        </is>
      </c>
      <c r="K6096" t="inlineStr">
        <is>
          <t>Commercial</t>
        </is>
      </c>
      <c r="L6096" t="inlineStr">
        <is>
          <t>Z51.11</t>
        </is>
      </c>
      <c r="M6096" t="inlineStr">
        <is>
          <t>Encounter for antineoplastic chemotherapy</t>
        </is>
      </c>
      <c r="N6096" t="inlineStr">
        <is>
          <t>Factors Influencing Health</t>
        </is>
      </c>
      <c r="O6096" s="28" t="n">
        <v>27</v>
      </c>
      <c r="P6096" s="29" t="n">
        <v>10254.42</v>
      </c>
      <c r="R6096" s="28" t="n"/>
    </row>
    <row r="6097">
      <c r="A6097" t="inlineStr">
        <is>
          <t>ENC116809</t>
        </is>
      </c>
      <c r="B6097" t="inlineStr">
        <is>
          <t>PT10774</t>
        </is>
      </c>
      <c r="C6097" t="inlineStr">
        <is>
          <t>Outpatient</t>
        </is>
      </c>
      <c r="D6097" s="27" t="n">
        <v>45853</v>
      </c>
      <c r="E6097" s="27" t="n">
        <v>45853</v>
      </c>
      <c r="F6097" s="28" t="n">
        <v>0</v>
      </c>
      <c r="G6097" t="inlineStr">
        <is>
          <t>Bluestone Outpatient Pavilion</t>
        </is>
      </c>
      <c r="H6097" t="inlineStr">
        <is>
          <t>Infusion &amp; Oncology Clinic</t>
        </is>
      </c>
      <c r="I6097" t="inlineStr">
        <is>
          <t>Oncology</t>
        </is>
      </c>
      <c r="J6097" t="inlineStr">
        <is>
          <t>Medicare</t>
        </is>
      </c>
      <c r="K6097" t="inlineStr">
        <is>
          <t>Government</t>
        </is>
      </c>
      <c r="L6097" t="inlineStr">
        <is>
          <t>C50.911</t>
        </is>
      </c>
      <c r="M6097" t="inlineStr">
        <is>
          <t>Malignant neoplasm of unspecified site of right female breast</t>
        </is>
      </c>
      <c r="N6097" t="inlineStr">
        <is>
          <t>Neoplasms</t>
        </is>
      </c>
      <c r="O6097" s="28" t="n">
        <v>67</v>
      </c>
      <c r="P6097" s="29" t="n">
        <v>914.85</v>
      </c>
      <c r="R6097" s="28" t="n"/>
    </row>
    <row r="6098">
      <c r="A6098" t="inlineStr">
        <is>
          <t>ENC116810</t>
        </is>
      </c>
      <c r="B6098" t="inlineStr">
        <is>
          <t>PT11337</t>
        </is>
      </c>
      <c r="C6098" t="inlineStr">
        <is>
          <t>Outpatient</t>
        </is>
      </c>
      <c r="D6098" s="27" t="n">
        <v>45853</v>
      </c>
      <c r="E6098" s="27" t="n">
        <v>45853</v>
      </c>
      <c r="F6098" s="28" t="n">
        <v>0</v>
      </c>
      <c r="G6098" t="inlineStr">
        <is>
          <t>Bluestone Outpatient Pavilion</t>
        </is>
      </c>
      <c r="H6098" t="inlineStr">
        <is>
          <t>Primary Care Clinic</t>
        </is>
      </c>
      <c r="I6098" t="inlineStr">
        <is>
          <t>Ambulatory</t>
        </is>
      </c>
      <c r="J6098" t="inlineStr">
        <is>
          <t>State Medicaid</t>
        </is>
      </c>
      <c r="K6098" t="inlineStr">
        <is>
          <t>Government</t>
        </is>
      </c>
      <c r="L6098" t="inlineStr">
        <is>
          <t>J45.909</t>
        </is>
      </c>
      <c r="M6098" t="inlineStr">
        <is>
          <t>Unspecified asthma, uncomplicated</t>
        </is>
      </c>
      <c r="N6098" t="inlineStr">
        <is>
          <t>Respiratory</t>
        </is>
      </c>
      <c r="O6098" s="28" t="n">
        <v>29</v>
      </c>
      <c r="P6098" s="29" t="n">
        <v>274.43</v>
      </c>
      <c r="R6098" s="28" t="n"/>
    </row>
    <row r="6099">
      <c r="A6099" t="inlineStr">
        <is>
          <t>ENC116806</t>
        </is>
      </c>
      <c r="B6099" t="inlineStr">
        <is>
          <t>PT12424</t>
        </is>
      </c>
      <c r="C6099" t="inlineStr">
        <is>
          <t>Observation</t>
        </is>
      </c>
      <c r="D6099" s="27" t="n">
        <v>45853</v>
      </c>
      <c r="E6099" s="27" t="n">
        <v>45854</v>
      </c>
      <c r="F6099" s="28" t="n">
        <v>1</v>
      </c>
      <c r="G6099" t="inlineStr">
        <is>
          <t>Bluestone Memorial Hospital</t>
        </is>
      </c>
      <c r="H6099" t="inlineStr">
        <is>
          <t>Observation Unit</t>
        </is>
      </c>
      <c r="I6099" t="inlineStr">
        <is>
          <t>Medicine</t>
        </is>
      </c>
      <c r="J6099" t="inlineStr">
        <is>
          <t>Self-Pay</t>
        </is>
      </c>
      <c r="K6099" t="inlineStr">
        <is>
          <t>Self-Pay</t>
        </is>
      </c>
      <c r="L6099" t="inlineStr">
        <is>
          <t>R10.9</t>
        </is>
      </c>
      <c r="M6099" t="inlineStr">
        <is>
          <t>Unspecified abdominal pain</t>
        </is>
      </c>
      <c r="N6099" t="inlineStr">
        <is>
          <t>Symptoms &amp; Signs</t>
        </is>
      </c>
      <c r="O6099" s="28" t="n">
        <v>2</v>
      </c>
      <c r="P6099" s="29" t="n">
        <v>12327.07</v>
      </c>
      <c r="R6099" s="28" t="n"/>
    </row>
    <row r="6100">
      <c r="A6100" t="inlineStr">
        <is>
          <t>ENC116811</t>
        </is>
      </c>
      <c r="B6100" t="inlineStr">
        <is>
          <t>PT13527</t>
        </is>
      </c>
      <c r="C6100" t="inlineStr">
        <is>
          <t>Emergency</t>
        </is>
      </c>
      <c r="D6100" s="27" t="n">
        <v>45853</v>
      </c>
      <c r="E6100" s="27" t="n">
        <v>45853</v>
      </c>
      <c r="F6100" s="28" t="n">
        <v>0</v>
      </c>
      <c r="G6100" t="inlineStr">
        <is>
          <t>Bluestone Memorial Hospital</t>
        </is>
      </c>
      <c r="H6100" t="inlineStr">
        <is>
          <t>Emergency Department</t>
        </is>
      </c>
      <c r="I6100" t="inlineStr">
        <is>
          <t>Emergency</t>
        </is>
      </c>
      <c r="J6100" t="inlineStr">
        <is>
          <t>Evergreen Mutual Insurance</t>
        </is>
      </c>
      <c r="K6100" t="inlineStr">
        <is>
          <t>Commercial</t>
        </is>
      </c>
      <c r="L6100" t="inlineStr">
        <is>
          <t>A08.4</t>
        </is>
      </c>
      <c r="M6100" t="inlineStr">
        <is>
          <t>Viral intestinal infection, unspecified</t>
        </is>
      </c>
      <c r="N6100" t="inlineStr">
        <is>
          <t>Infectious</t>
        </is>
      </c>
      <c r="O6100" s="28" t="n">
        <v>49</v>
      </c>
      <c r="P6100" s="29" t="n">
        <v>845.61</v>
      </c>
      <c r="R6100" s="28" t="n"/>
    </row>
    <row r="6101">
      <c r="A6101" t="inlineStr">
        <is>
          <t>ENC116812</t>
        </is>
      </c>
      <c r="B6101" t="inlineStr">
        <is>
          <t>PT12572</t>
        </is>
      </c>
      <c r="C6101" t="inlineStr">
        <is>
          <t>Outpatient</t>
        </is>
      </c>
      <c r="D6101" s="27" t="n">
        <v>45853</v>
      </c>
      <c r="E6101" s="27" t="n">
        <v>45853</v>
      </c>
      <c r="F6101" s="28" t="n">
        <v>0</v>
      </c>
      <c r="G6101" t="inlineStr">
        <is>
          <t>Bluestone Outpatient Pavilion</t>
        </is>
      </c>
      <c r="H6101" t="inlineStr">
        <is>
          <t>Primary Care Clinic</t>
        </is>
      </c>
      <c r="I6101" t="inlineStr">
        <is>
          <t>Ambulatory</t>
        </is>
      </c>
      <c r="J6101" t="inlineStr">
        <is>
          <t>Silverline Medicare Advantage</t>
        </is>
      </c>
      <c r="K6101" t="inlineStr">
        <is>
          <t>Medicare Advantage</t>
        </is>
      </c>
      <c r="L6101" t="inlineStr">
        <is>
          <t>M54.50</t>
        </is>
      </c>
      <c r="M6101" t="inlineStr">
        <is>
          <t>Low back pain, unspecified</t>
        </is>
      </c>
      <c r="N6101" t="inlineStr">
        <is>
          <t>Musculoskeletal</t>
        </is>
      </c>
      <c r="O6101" s="28" t="n">
        <v>78</v>
      </c>
      <c r="P6101" s="29" t="n">
        <v>146.49</v>
      </c>
      <c r="R6101" s="28" t="n"/>
    </row>
    <row r="6102">
      <c r="A6102" t="inlineStr">
        <is>
          <t>ENC116813</t>
        </is>
      </c>
      <c r="B6102" t="inlineStr">
        <is>
          <t>PT11070</t>
        </is>
      </c>
      <c r="C6102" t="inlineStr">
        <is>
          <t>Outpatient</t>
        </is>
      </c>
      <c r="D6102" s="27" t="n">
        <v>45853</v>
      </c>
      <c r="E6102" s="27" t="n">
        <v>45853</v>
      </c>
      <c r="F6102" s="28" t="n">
        <v>0</v>
      </c>
      <c r="G6102" t="inlineStr">
        <is>
          <t>Bluestone Outpatient Pavilion</t>
        </is>
      </c>
      <c r="H6102" t="inlineStr">
        <is>
          <t>Orthopedic Clinic</t>
        </is>
      </c>
      <c r="I6102" t="inlineStr">
        <is>
          <t>Orthopedics</t>
        </is>
      </c>
      <c r="J6102" t="inlineStr">
        <is>
          <t>Keystone Health Partners</t>
        </is>
      </c>
      <c r="K6102" t="inlineStr">
        <is>
          <t>Commercial</t>
        </is>
      </c>
      <c r="L6102" t="inlineStr">
        <is>
          <t>M17.11</t>
        </is>
      </c>
      <c r="M6102" t="inlineStr">
        <is>
          <t>Unilateral primary osteoarthritis, right knee</t>
        </is>
      </c>
      <c r="N6102" t="inlineStr">
        <is>
          <t>Musculoskeletal</t>
        </is>
      </c>
      <c r="O6102" s="28" t="n">
        <v>72</v>
      </c>
      <c r="P6102" s="29" t="n">
        <v>272.63</v>
      </c>
      <c r="R6102" s="28" t="n"/>
    </row>
    <row r="6103">
      <c r="A6103" t="inlineStr">
        <is>
          <t>ENC116814</t>
        </is>
      </c>
      <c r="B6103" t="inlineStr">
        <is>
          <t>PT12318</t>
        </is>
      </c>
      <c r="C6103" t="inlineStr">
        <is>
          <t>Outpatient</t>
        </is>
      </c>
      <c r="D6103" s="27" t="n">
        <v>45853</v>
      </c>
      <c r="E6103" s="27" t="n">
        <v>45853</v>
      </c>
      <c r="F6103" s="28" t="n">
        <v>0</v>
      </c>
      <c r="G6103" t="inlineStr">
        <is>
          <t>Bluestone Outpatient Pavilion</t>
        </is>
      </c>
      <c r="H6103" t="inlineStr">
        <is>
          <t>Primary Care Clinic</t>
        </is>
      </c>
      <c r="I6103" t="inlineStr">
        <is>
          <t>Ambulatory</t>
        </is>
      </c>
      <c r="J6103" t="inlineStr">
        <is>
          <t>Medicare</t>
        </is>
      </c>
      <c r="K6103" t="inlineStr">
        <is>
          <t>Government</t>
        </is>
      </c>
      <c r="L6103" t="inlineStr">
        <is>
          <t>Z23</t>
        </is>
      </c>
      <c r="M6103" t="inlineStr">
        <is>
          <t>Encounter for immunization</t>
        </is>
      </c>
      <c r="N6103" t="inlineStr">
        <is>
          <t>Factors Influencing Health</t>
        </is>
      </c>
      <c r="O6103" s="28" t="n">
        <v>84</v>
      </c>
      <c r="P6103" s="29" t="n">
        <v>112.26</v>
      </c>
      <c r="R6103" s="28" t="n"/>
    </row>
    <row r="6104">
      <c r="A6104" t="inlineStr">
        <is>
          <t>ENC116815</t>
        </is>
      </c>
      <c r="B6104" t="inlineStr">
        <is>
          <t>PT11345</t>
        </is>
      </c>
      <c r="C6104" t="inlineStr">
        <is>
          <t>Outpatient</t>
        </is>
      </c>
      <c r="D6104" s="27" t="n">
        <v>45853</v>
      </c>
      <c r="E6104" s="27" t="n">
        <v>45853</v>
      </c>
      <c r="F6104" s="28" t="n">
        <v>0</v>
      </c>
      <c r="G6104" t="inlineStr">
        <is>
          <t>Bluestone Outpatient Pavilion</t>
        </is>
      </c>
      <c r="H6104" t="inlineStr">
        <is>
          <t>Primary Care Clinic</t>
        </is>
      </c>
      <c r="I6104" t="inlineStr">
        <is>
          <t>Ambulatory</t>
        </is>
      </c>
      <c r="J6104" t="inlineStr">
        <is>
          <t>Keystone Health Partners</t>
        </is>
      </c>
      <c r="K6104" t="inlineStr">
        <is>
          <t>Commercial</t>
        </is>
      </c>
      <c r="L6104" t="inlineStr">
        <is>
          <t>Z00.00</t>
        </is>
      </c>
      <c r="M6104" t="inlineStr">
        <is>
          <t>Encounter for general adult medical examination without abnormal findings</t>
        </is>
      </c>
      <c r="N6104" t="inlineStr">
        <is>
          <t>Factors Influencing Health</t>
        </is>
      </c>
      <c r="O6104" s="28" t="n">
        <v>20</v>
      </c>
      <c r="P6104" s="29" t="n">
        <v>288.95</v>
      </c>
      <c r="R6104" s="28" t="n"/>
    </row>
    <row r="6105">
      <c r="A6105" t="inlineStr">
        <is>
          <t>ENC116817</t>
        </is>
      </c>
      <c r="B6105" t="inlineStr">
        <is>
          <t>PT10065</t>
        </is>
      </c>
      <c r="C6105" t="inlineStr">
        <is>
          <t>Outpatient</t>
        </is>
      </c>
      <c r="D6105" s="27" t="n">
        <v>45853</v>
      </c>
      <c r="E6105" s="27" t="n">
        <v>45853</v>
      </c>
      <c r="F6105" s="28" t="n">
        <v>0</v>
      </c>
      <c r="G6105" t="inlineStr">
        <is>
          <t>Bluestone Outpatient Pavilion</t>
        </is>
      </c>
      <c r="H6105" t="inlineStr">
        <is>
          <t>Primary Care Clinic</t>
        </is>
      </c>
      <c r="I6105" t="inlineStr">
        <is>
          <t>Ambulatory</t>
        </is>
      </c>
      <c r="J6105" t="inlineStr">
        <is>
          <t>Medicare</t>
        </is>
      </c>
      <c r="K6105" t="inlineStr">
        <is>
          <t>Government</t>
        </is>
      </c>
      <c r="L6105" t="inlineStr">
        <is>
          <t>J06.9</t>
        </is>
      </c>
      <c r="M6105" t="inlineStr">
        <is>
          <t>Acute upper respiratory infection, unspecified</t>
        </is>
      </c>
      <c r="N6105" t="inlineStr">
        <is>
          <t>Respiratory</t>
        </is>
      </c>
      <c r="O6105" s="28" t="n">
        <v>73</v>
      </c>
      <c r="P6105" s="29" t="n">
        <v>419.06</v>
      </c>
      <c r="R6105" s="28" t="n"/>
    </row>
    <row r="6106">
      <c r="A6106" t="inlineStr">
        <is>
          <t>ENC116818</t>
        </is>
      </c>
      <c r="B6106" t="inlineStr">
        <is>
          <t>PT13594</t>
        </is>
      </c>
      <c r="C6106" t="inlineStr">
        <is>
          <t>Outpatient</t>
        </is>
      </c>
      <c r="D6106" s="27" t="n">
        <v>45853</v>
      </c>
      <c r="E6106" s="27" t="n">
        <v>45853</v>
      </c>
      <c r="F6106" s="28" t="n">
        <v>0</v>
      </c>
      <c r="G6106" t="inlineStr">
        <is>
          <t>Bluestone Outpatient Pavilion</t>
        </is>
      </c>
      <c r="H6106" t="inlineStr">
        <is>
          <t>Primary Care Clinic</t>
        </is>
      </c>
      <c r="I6106" t="inlineStr">
        <is>
          <t>Ambulatory</t>
        </is>
      </c>
      <c r="J6106" t="inlineStr">
        <is>
          <t>State Medicaid</t>
        </is>
      </c>
      <c r="K6106" t="inlineStr">
        <is>
          <t>Government</t>
        </is>
      </c>
      <c r="L6106" t="inlineStr">
        <is>
          <t>Z00.00</t>
        </is>
      </c>
      <c r="M6106" t="inlineStr">
        <is>
          <t>Encounter for general adult medical examination without abnormal findings</t>
        </is>
      </c>
      <c r="N6106" t="inlineStr">
        <is>
          <t>Factors Influencing Health</t>
        </is>
      </c>
      <c r="O6106" s="28" t="n">
        <v>35</v>
      </c>
      <c r="P6106" s="29" t="n">
        <v>394.6</v>
      </c>
      <c r="R6106" s="28" t="n"/>
    </row>
    <row r="6107">
      <c r="A6107" t="inlineStr">
        <is>
          <t>ENC116816</t>
        </is>
      </c>
      <c r="B6107" t="inlineStr">
        <is>
          <t>PT10938</t>
        </is>
      </c>
      <c r="C6107" t="inlineStr">
        <is>
          <t>Inpatient</t>
        </is>
      </c>
      <c r="D6107" s="27" t="n">
        <v>45853</v>
      </c>
      <c r="E6107" s="27" t="n">
        <v>45862</v>
      </c>
      <c r="F6107" s="28" t="n">
        <v>9</v>
      </c>
      <c r="G6107" t="inlineStr">
        <is>
          <t>Bluestone Memorial Hospital</t>
        </is>
      </c>
      <c r="H6107" t="inlineStr">
        <is>
          <t>Medical-Surgical 5 East</t>
        </is>
      </c>
      <c r="I6107" t="inlineStr">
        <is>
          <t>Medicine</t>
        </is>
      </c>
      <c r="J6107" t="inlineStr">
        <is>
          <t>Summit Choice PPO</t>
        </is>
      </c>
      <c r="K6107" t="inlineStr">
        <is>
          <t>Commercial</t>
        </is>
      </c>
      <c r="L6107" t="inlineStr">
        <is>
          <t>A41.9</t>
        </is>
      </c>
      <c r="M6107" t="inlineStr">
        <is>
          <t>Sepsis, unspecified organism</t>
        </is>
      </c>
      <c r="N6107" t="inlineStr">
        <is>
          <t>Infectious</t>
        </is>
      </c>
      <c r="O6107" s="28" t="n">
        <v>52</v>
      </c>
      <c r="P6107" s="29" t="n">
        <v>119155.55</v>
      </c>
      <c r="Q6107" t="inlineStr">
        <is>
          <t>N</t>
        </is>
      </c>
      <c r="R6107" s="28" t="n">
        <v>0</v>
      </c>
    </row>
    <row r="6108">
      <c r="A6108" t="inlineStr">
        <is>
          <t>ENC116819</t>
        </is>
      </c>
      <c r="B6108" t="inlineStr">
        <is>
          <t>PT13825</t>
        </is>
      </c>
      <c r="C6108" t="inlineStr">
        <is>
          <t>Outpatient</t>
        </is>
      </c>
      <c r="D6108" s="27" t="n">
        <v>45853</v>
      </c>
      <c r="E6108" s="27" t="n">
        <v>45853</v>
      </c>
      <c r="F6108" s="28" t="n">
        <v>0</v>
      </c>
      <c r="G6108" t="inlineStr">
        <is>
          <t>Bluestone Outpatient Pavilion</t>
        </is>
      </c>
      <c r="H6108" t="inlineStr">
        <is>
          <t>Orthopedic Clinic</t>
        </is>
      </c>
      <c r="I6108" t="inlineStr">
        <is>
          <t>Orthopedics</t>
        </is>
      </c>
      <c r="J6108" t="inlineStr">
        <is>
          <t>State Medicaid</t>
        </is>
      </c>
      <c r="K6108" t="inlineStr">
        <is>
          <t>Government</t>
        </is>
      </c>
      <c r="L6108" t="inlineStr">
        <is>
          <t>M16.11</t>
        </is>
      </c>
      <c r="M6108" t="inlineStr">
        <is>
          <t>Unilateral primary osteoarthritis, right hip</t>
        </is>
      </c>
      <c r="N6108" t="inlineStr">
        <is>
          <t>Musculoskeletal</t>
        </is>
      </c>
      <c r="O6108" s="28" t="n">
        <v>58</v>
      </c>
      <c r="P6108" s="29" t="n">
        <v>616.1799999999999</v>
      </c>
      <c r="R6108" s="28" t="n"/>
    </row>
    <row r="6109">
      <c r="A6109" t="inlineStr">
        <is>
          <t>ENC116821</t>
        </is>
      </c>
      <c r="B6109" t="inlineStr">
        <is>
          <t>PT12513</t>
        </is>
      </c>
      <c r="C6109" t="inlineStr">
        <is>
          <t>Outpatient</t>
        </is>
      </c>
      <c r="D6109" s="27" t="n">
        <v>45853</v>
      </c>
      <c r="E6109" s="27" t="n">
        <v>45853</v>
      </c>
      <c r="F6109" s="28" t="n">
        <v>0</v>
      </c>
      <c r="G6109" t="inlineStr">
        <is>
          <t>Bluestone Outpatient Pavilion</t>
        </is>
      </c>
      <c r="H6109" t="inlineStr">
        <is>
          <t>Orthopedic Clinic</t>
        </is>
      </c>
      <c r="I6109" t="inlineStr">
        <is>
          <t>Orthopedics</t>
        </is>
      </c>
      <c r="J6109" t="inlineStr">
        <is>
          <t>Silverline Medicare Advantage</t>
        </is>
      </c>
      <c r="K6109" t="inlineStr">
        <is>
          <t>Medicare Advantage</t>
        </is>
      </c>
      <c r="L6109" t="inlineStr">
        <is>
          <t>M16.11</t>
        </is>
      </c>
      <c r="M6109" t="inlineStr">
        <is>
          <t>Unilateral primary osteoarthritis, right hip</t>
        </is>
      </c>
      <c r="N6109" t="inlineStr">
        <is>
          <t>Musculoskeletal</t>
        </is>
      </c>
      <c r="O6109" s="28" t="n">
        <v>73</v>
      </c>
      <c r="P6109" s="29" t="n">
        <v>474.25</v>
      </c>
      <c r="R6109" s="28" t="n"/>
    </row>
    <row r="6110">
      <c r="A6110" t="inlineStr">
        <is>
          <t>ENC116820</t>
        </is>
      </c>
      <c r="B6110" t="inlineStr">
        <is>
          <t>PT10928</t>
        </is>
      </c>
      <c r="C6110" t="inlineStr">
        <is>
          <t>Inpatient</t>
        </is>
      </c>
      <c r="D6110" s="27" t="n">
        <v>45853</v>
      </c>
      <c r="E6110" s="27" t="n">
        <v>45865</v>
      </c>
      <c r="F6110" s="28" t="n">
        <v>12</v>
      </c>
      <c r="G6110" t="inlineStr">
        <is>
          <t>Bluestone Memorial Hospital</t>
        </is>
      </c>
      <c r="H6110" t="inlineStr">
        <is>
          <t>Medical-Surgical 4 West</t>
        </is>
      </c>
      <c r="I6110" t="inlineStr">
        <is>
          <t>Medicine</t>
        </is>
      </c>
      <c r="J6110" t="inlineStr">
        <is>
          <t>Keystone Health Partners</t>
        </is>
      </c>
      <c r="K6110" t="inlineStr">
        <is>
          <t>Commercial</t>
        </is>
      </c>
      <c r="L6110" t="inlineStr">
        <is>
          <t>A41.9</t>
        </is>
      </c>
      <c r="M6110" t="inlineStr">
        <is>
          <t>Sepsis, unspecified organism</t>
        </is>
      </c>
      <c r="N6110" t="inlineStr">
        <is>
          <t>Infectious</t>
        </is>
      </c>
      <c r="O6110" s="28" t="n">
        <v>30</v>
      </c>
      <c r="P6110" s="29" t="n">
        <v>109763.59</v>
      </c>
      <c r="Q6110" t="inlineStr">
        <is>
          <t>N</t>
        </is>
      </c>
      <c r="R6110" s="28" t="n">
        <v>0</v>
      </c>
    </row>
    <row r="6111">
      <c r="A6111" t="inlineStr">
        <is>
          <t>ENC116823</t>
        </is>
      </c>
      <c r="B6111" t="inlineStr">
        <is>
          <t>PT13476</t>
        </is>
      </c>
      <c r="C6111" t="inlineStr">
        <is>
          <t>Emergency</t>
        </is>
      </c>
      <c r="D6111" s="27" t="n">
        <v>45853</v>
      </c>
      <c r="E6111" s="27" t="n">
        <v>45853</v>
      </c>
      <c r="F6111" s="28" t="n">
        <v>0</v>
      </c>
      <c r="G6111" t="inlineStr">
        <is>
          <t>Ashby Falls Community Hospital</t>
        </is>
      </c>
      <c r="H6111" t="inlineStr">
        <is>
          <t>Emergency Department</t>
        </is>
      </c>
      <c r="I6111" t="inlineStr">
        <is>
          <t>Emergency</t>
        </is>
      </c>
      <c r="J6111" t="inlineStr">
        <is>
          <t>Medicare</t>
        </is>
      </c>
      <c r="K6111" t="inlineStr">
        <is>
          <t>Government</t>
        </is>
      </c>
      <c r="L6111" t="inlineStr">
        <is>
          <t>S93.401A</t>
        </is>
      </c>
      <c r="M6111" t="inlineStr">
        <is>
          <t>Sprain of unspecified ligament of right ankle, initial encounter</t>
        </is>
      </c>
      <c r="N6111" t="inlineStr">
        <is>
          <t>Injury</t>
        </is>
      </c>
      <c r="O6111" s="28" t="n">
        <v>74</v>
      </c>
      <c r="P6111" s="29" t="n">
        <v>1238.57</v>
      </c>
      <c r="R6111" s="28" t="n"/>
    </row>
    <row r="6112">
      <c r="A6112" t="inlineStr">
        <is>
          <t>ENC116824</t>
        </is>
      </c>
      <c r="B6112" t="inlineStr">
        <is>
          <t>PT11509</t>
        </is>
      </c>
      <c r="C6112" t="inlineStr">
        <is>
          <t>Emergency</t>
        </is>
      </c>
      <c r="D6112" s="27" t="n">
        <v>45853</v>
      </c>
      <c r="E6112" s="27" t="n">
        <v>45853</v>
      </c>
      <c r="F6112" s="28" t="n">
        <v>0</v>
      </c>
      <c r="G6112" t="inlineStr">
        <is>
          <t>Ashby Falls Community Hospital</t>
        </is>
      </c>
      <c r="H6112" t="inlineStr">
        <is>
          <t>Emergency Department</t>
        </is>
      </c>
      <c r="I6112" t="inlineStr">
        <is>
          <t>Emergency</t>
        </is>
      </c>
      <c r="J6112" t="inlineStr">
        <is>
          <t>Medicare</t>
        </is>
      </c>
      <c r="K6112" t="inlineStr">
        <is>
          <t>Government</t>
        </is>
      </c>
      <c r="L6112" t="inlineStr">
        <is>
          <t>R10.9</t>
        </is>
      </c>
      <c r="M6112" t="inlineStr">
        <is>
          <t>Unspecified abdominal pain</t>
        </is>
      </c>
      <c r="N6112" t="inlineStr">
        <is>
          <t>Symptoms &amp; Signs</t>
        </is>
      </c>
      <c r="O6112" s="28" t="n">
        <v>69</v>
      </c>
      <c r="P6112" s="29" t="n">
        <v>2342.42</v>
      </c>
      <c r="R6112" s="28" t="n"/>
    </row>
    <row r="6113">
      <c r="A6113" t="inlineStr">
        <is>
          <t>ENC116825</t>
        </is>
      </c>
      <c r="B6113" t="inlineStr">
        <is>
          <t>PT10214</t>
        </is>
      </c>
      <c r="C6113" t="inlineStr">
        <is>
          <t>Emergency</t>
        </is>
      </c>
      <c r="D6113" s="27" t="n">
        <v>45853</v>
      </c>
      <c r="E6113" s="27" t="n">
        <v>45853</v>
      </c>
      <c r="F6113" s="28" t="n">
        <v>0</v>
      </c>
      <c r="G6113" t="inlineStr">
        <is>
          <t>Bluestone Memorial Hospital</t>
        </is>
      </c>
      <c r="H6113" t="inlineStr">
        <is>
          <t>Emergency Department</t>
        </is>
      </c>
      <c r="I6113" t="inlineStr">
        <is>
          <t>Emergency</t>
        </is>
      </c>
      <c r="J6113" t="inlineStr">
        <is>
          <t>Evergreen Mutual Insurance</t>
        </is>
      </c>
      <c r="K6113" t="inlineStr">
        <is>
          <t>Commercial</t>
        </is>
      </c>
      <c r="L6113" t="inlineStr">
        <is>
          <t>R55</t>
        </is>
      </c>
      <c r="M6113" t="inlineStr">
        <is>
          <t>Syncope and collapse</t>
        </is>
      </c>
      <c r="N6113" t="inlineStr">
        <is>
          <t>Symptoms &amp; Signs</t>
        </is>
      </c>
      <c r="O6113" s="28" t="n">
        <v>34</v>
      </c>
      <c r="P6113" s="29" t="n">
        <v>5755.85</v>
      </c>
      <c r="R6113" s="28" t="n"/>
    </row>
    <row r="6114">
      <c r="A6114" t="inlineStr">
        <is>
          <t>ENC116822</t>
        </is>
      </c>
      <c r="B6114" t="inlineStr">
        <is>
          <t>PT12846</t>
        </is>
      </c>
      <c r="C6114" t="inlineStr">
        <is>
          <t>Observation</t>
        </is>
      </c>
      <c r="D6114" s="27" t="n">
        <v>45853</v>
      </c>
      <c r="E6114" s="27" t="n">
        <v>45855</v>
      </c>
      <c r="F6114" s="28" t="n">
        <v>2</v>
      </c>
      <c r="G6114" t="inlineStr">
        <is>
          <t>Bluestone Memorial Hospital</t>
        </is>
      </c>
      <c r="H6114" t="inlineStr">
        <is>
          <t>Observation Unit</t>
        </is>
      </c>
      <c r="I6114" t="inlineStr">
        <is>
          <t>Medicine</t>
        </is>
      </c>
      <c r="J6114" t="inlineStr">
        <is>
          <t>Medicare</t>
        </is>
      </c>
      <c r="K6114" t="inlineStr">
        <is>
          <t>Government</t>
        </is>
      </c>
      <c r="L6114" t="inlineStr">
        <is>
          <t>J44.1</t>
        </is>
      </c>
      <c r="M6114" t="inlineStr">
        <is>
          <t>Chronic obstructive pulmonary disease with (acute) exacerbation</t>
        </is>
      </c>
      <c r="N6114" t="inlineStr">
        <is>
          <t>Respiratory</t>
        </is>
      </c>
      <c r="O6114" s="28" t="n">
        <v>69</v>
      </c>
      <c r="P6114" s="29" t="n">
        <v>8664.540000000001</v>
      </c>
      <c r="R6114" s="28" t="n"/>
    </row>
    <row r="6115">
      <c r="A6115" t="inlineStr">
        <is>
          <t>ENC116828</t>
        </is>
      </c>
      <c r="B6115" t="inlineStr">
        <is>
          <t>PT10586</t>
        </is>
      </c>
      <c r="C6115" t="inlineStr">
        <is>
          <t>Emergency</t>
        </is>
      </c>
      <c r="D6115" s="27" t="n">
        <v>45853</v>
      </c>
      <c r="E6115" s="27" t="n">
        <v>45854</v>
      </c>
      <c r="F6115" s="28" t="n">
        <v>1</v>
      </c>
      <c r="G6115" t="inlineStr">
        <is>
          <t>Bluestone Memorial Hospital</t>
        </is>
      </c>
      <c r="H6115" t="inlineStr">
        <is>
          <t>Emergency Department</t>
        </is>
      </c>
      <c r="I6115" t="inlineStr">
        <is>
          <t>Emergency</t>
        </is>
      </c>
      <c r="J6115" t="inlineStr">
        <is>
          <t>Medicare</t>
        </is>
      </c>
      <c r="K6115" t="inlineStr">
        <is>
          <t>Government</t>
        </is>
      </c>
      <c r="L6115" t="inlineStr">
        <is>
          <t>R07.9</t>
        </is>
      </c>
      <c r="M6115" t="inlineStr">
        <is>
          <t>Chest pain, unspecified</t>
        </is>
      </c>
      <c r="N6115" t="inlineStr">
        <is>
          <t>Symptoms &amp; Signs</t>
        </is>
      </c>
      <c r="O6115" s="28" t="n">
        <v>84</v>
      </c>
      <c r="P6115" s="29" t="n">
        <v>3255.94</v>
      </c>
      <c r="R6115" s="28" t="n"/>
    </row>
    <row r="6116">
      <c r="A6116" t="inlineStr">
        <is>
          <t>ENC116829</t>
        </is>
      </c>
      <c r="B6116" t="inlineStr">
        <is>
          <t>PT10129</t>
        </is>
      </c>
      <c r="C6116" t="inlineStr">
        <is>
          <t>Emergency</t>
        </is>
      </c>
      <c r="D6116" s="27" t="n">
        <v>45853</v>
      </c>
      <c r="E6116" s="27" t="n">
        <v>45854</v>
      </c>
      <c r="F6116" s="28" t="n">
        <v>1</v>
      </c>
      <c r="G6116" t="inlineStr">
        <is>
          <t>Ashby Falls Community Hospital</t>
        </is>
      </c>
      <c r="H6116" t="inlineStr">
        <is>
          <t>Emergency Department</t>
        </is>
      </c>
      <c r="I6116" t="inlineStr">
        <is>
          <t>Emergency</t>
        </is>
      </c>
      <c r="J6116" t="inlineStr">
        <is>
          <t>Evergreen Mutual Insurance</t>
        </is>
      </c>
      <c r="K6116" t="inlineStr">
        <is>
          <t>Commercial</t>
        </is>
      </c>
      <c r="L6116" t="inlineStr">
        <is>
          <t>G43.909</t>
        </is>
      </c>
      <c r="M6116" t="inlineStr">
        <is>
          <t>Migraine, unspecified, not intractable, without status migrainosus</t>
        </is>
      </c>
      <c r="N6116" t="inlineStr">
        <is>
          <t>Nervous System</t>
        </is>
      </c>
      <c r="O6116" s="28" t="n">
        <v>47</v>
      </c>
      <c r="P6116" s="29" t="n">
        <v>3934.59</v>
      </c>
      <c r="R6116" s="28" t="n"/>
    </row>
    <row r="6117">
      <c r="A6117" t="inlineStr">
        <is>
          <t>ENC116830</t>
        </is>
      </c>
      <c r="B6117" t="inlineStr">
        <is>
          <t>PT11760</t>
        </is>
      </c>
      <c r="C6117" t="inlineStr">
        <is>
          <t>Emergency</t>
        </is>
      </c>
      <c r="D6117" s="27" t="n">
        <v>45853</v>
      </c>
      <c r="E6117" s="27" t="n">
        <v>45854</v>
      </c>
      <c r="F6117" s="28" t="n">
        <v>1</v>
      </c>
      <c r="G6117" t="inlineStr">
        <is>
          <t>Bluestone Memorial Hospital</t>
        </is>
      </c>
      <c r="H6117" t="inlineStr">
        <is>
          <t>Emergency Department</t>
        </is>
      </c>
      <c r="I6117" t="inlineStr">
        <is>
          <t>Emergency</t>
        </is>
      </c>
      <c r="J6117" t="inlineStr">
        <is>
          <t>State Medicaid</t>
        </is>
      </c>
      <c r="K6117" t="inlineStr">
        <is>
          <t>Government</t>
        </is>
      </c>
      <c r="L6117" t="inlineStr">
        <is>
          <t>L03.115</t>
        </is>
      </c>
      <c r="M6117" t="inlineStr">
        <is>
          <t>Cellulitis of right lower limb</t>
        </is>
      </c>
      <c r="N6117" t="inlineStr">
        <is>
          <t>Skin</t>
        </is>
      </c>
      <c r="O6117" s="28" t="n">
        <v>55</v>
      </c>
      <c r="P6117" s="29" t="n">
        <v>2013.95</v>
      </c>
      <c r="R6117" s="28" t="n"/>
    </row>
    <row r="6118">
      <c r="A6118" t="inlineStr">
        <is>
          <t>ENC116826</t>
        </is>
      </c>
      <c r="B6118" t="inlineStr">
        <is>
          <t>PT11845</t>
        </is>
      </c>
      <c r="C6118" t="inlineStr">
        <is>
          <t>Inpatient</t>
        </is>
      </c>
      <c r="D6118" s="27" t="n">
        <v>45853</v>
      </c>
      <c r="E6118" s="27" t="n">
        <v>45855</v>
      </c>
      <c r="F6118" s="28" t="n">
        <v>2</v>
      </c>
      <c r="G6118" t="inlineStr">
        <is>
          <t>Bluestone Memorial Hospital</t>
        </is>
      </c>
      <c r="H6118" t="inlineStr">
        <is>
          <t>Intensive Care Unit</t>
        </is>
      </c>
      <c r="I6118" t="inlineStr">
        <is>
          <t>Critical Care</t>
        </is>
      </c>
      <c r="J6118" t="inlineStr">
        <is>
          <t>Medicare</t>
        </is>
      </c>
      <c r="K6118" t="inlineStr">
        <is>
          <t>Government</t>
        </is>
      </c>
      <c r="L6118" t="inlineStr">
        <is>
          <t>K92.2</t>
        </is>
      </c>
      <c r="M6118" t="inlineStr">
        <is>
          <t>Gastrointestinal hemorrhage, unspecified</t>
        </is>
      </c>
      <c r="N6118" t="inlineStr">
        <is>
          <t>Digestive</t>
        </is>
      </c>
      <c r="O6118" s="28" t="n">
        <v>65</v>
      </c>
      <c r="P6118" s="29" t="n">
        <v>28079.86</v>
      </c>
      <c r="Q6118" t="inlineStr">
        <is>
          <t>N</t>
        </is>
      </c>
      <c r="R6118" s="28" t="n">
        <v>0</v>
      </c>
    </row>
    <row r="6119">
      <c r="A6119" t="inlineStr">
        <is>
          <t>ENC116827</t>
        </is>
      </c>
      <c r="B6119" t="inlineStr">
        <is>
          <t>PT11199</t>
        </is>
      </c>
      <c r="C6119" t="inlineStr">
        <is>
          <t>Observation</t>
        </is>
      </c>
      <c r="D6119" s="27" t="n">
        <v>45854</v>
      </c>
      <c r="E6119" s="27" t="n">
        <v>45856</v>
      </c>
      <c r="F6119" s="28" t="n">
        <v>2</v>
      </c>
      <c r="G6119" t="inlineStr">
        <is>
          <t>Bluestone Memorial Hospital</t>
        </is>
      </c>
      <c r="H6119" t="inlineStr">
        <is>
          <t>Observation Unit</t>
        </is>
      </c>
      <c r="I6119" t="inlineStr">
        <is>
          <t>Medicine</t>
        </is>
      </c>
      <c r="J6119" t="inlineStr">
        <is>
          <t>Summit Choice PPO</t>
        </is>
      </c>
      <c r="K6119" t="inlineStr">
        <is>
          <t>Commercial</t>
        </is>
      </c>
      <c r="L6119" t="inlineStr">
        <is>
          <t>R55</t>
        </is>
      </c>
      <c r="M6119" t="inlineStr">
        <is>
          <t>Syncope and collapse</t>
        </is>
      </c>
      <c r="N6119" t="inlineStr">
        <is>
          <t>Symptoms &amp; Signs</t>
        </is>
      </c>
      <c r="O6119" s="28" t="n">
        <v>52</v>
      </c>
      <c r="P6119" s="29" t="n">
        <v>8867.290000000001</v>
      </c>
      <c r="R6119" s="28" t="n"/>
    </row>
    <row r="6120">
      <c r="A6120" t="inlineStr">
        <is>
          <t>ENC116832</t>
        </is>
      </c>
      <c r="B6120" t="inlineStr">
        <is>
          <t>PT12586</t>
        </is>
      </c>
      <c r="C6120" t="inlineStr">
        <is>
          <t>Inpatient</t>
        </is>
      </c>
      <c r="D6120" s="27" t="n">
        <v>45854</v>
      </c>
      <c r="E6120" s="27" t="n">
        <v>45860</v>
      </c>
      <c r="F6120" s="28" t="n">
        <v>6</v>
      </c>
      <c r="G6120" t="inlineStr">
        <is>
          <t>Cedar Ridge Medical Center</t>
        </is>
      </c>
      <c r="H6120" t="inlineStr">
        <is>
          <t>Intensive Care Unit</t>
        </is>
      </c>
      <c r="I6120" t="inlineStr">
        <is>
          <t>Critical Care</t>
        </is>
      </c>
      <c r="J6120" t="inlineStr">
        <is>
          <t>Summit Choice PPO</t>
        </is>
      </c>
      <c r="K6120" t="inlineStr">
        <is>
          <t>Commercial</t>
        </is>
      </c>
      <c r="L6120" t="inlineStr">
        <is>
          <t>A41.9</t>
        </is>
      </c>
      <c r="M6120" t="inlineStr">
        <is>
          <t>Sepsis, unspecified organism</t>
        </is>
      </c>
      <c r="N6120" t="inlineStr">
        <is>
          <t>Infectious</t>
        </is>
      </c>
      <c r="O6120" s="28" t="n">
        <v>26</v>
      </c>
      <c r="P6120" s="29" t="n">
        <v>67847.60000000001</v>
      </c>
      <c r="Q6120" t="inlineStr">
        <is>
          <t>N</t>
        </is>
      </c>
      <c r="R6120" s="28" t="n">
        <v>0</v>
      </c>
    </row>
    <row r="6121">
      <c r="A6121" t="inlineStr">
        <is>
          <t>ENC116831</t>
        </is>
      </c>
      <c r="B6121" t="inlineStr">
        <is>
          <t>PT13937</t>
        </is>
      </c>
      <c r="C6121" t="inlineStr">
        <is>
          <t>Inpatient</t>
        </is>
      </c>
      <c r="D6121" s="27" t="n">
        <v>45854</v>
      </c>
      <c r="E6121" s="27" t="n">
        <v>45855</v>
      </c>
      <c r="F6121" s="28" t="n">
        <v>1</v>
      </c>
      <c r="G6121" t="inlineStr">
        <is>
          <t>Bluestone Memorial Hospital</t>
        </is>
      </c>
      <c r="H6121" t="inlineStr">
        <is>
          <t>Labor &amp; Delivery</t>
        </is>
      </c>
      <c r="I6121" t="inlineStr">
        <is>
          <t>Women &amp; Children</t>
        </is>
      </c>
      <c r="J6121" t="inlineStr">
        <is>
          <t>Summit Choice PPO</t>
        </is>
      </c>
      <c r="K6121" t="inlineStr">
        <is>
          <t>Commercial</t>
        </is>
      </c>
      <c r="L6121" t="inlineStr">
        <is>
          <t>O80</t>
        </is>
      </c>
      <c r="M6121" t="inlineStr">
        <is>
          <t>Encounter for full-term uncomplicated delivery</t>
        </is>
      </c>
      <c r="N6121" t="inlineStr">
        <is>
          <t>Pregnancy</t>
        </is>
      </c>
      <c r="O6121" s="28" t="n">
        <v>20</v>
      </c>
      <c r="P6121" s="29" t="n">
        <v>11743.6</v>
      </c>
      <c r="Q6121" t="inlineStr">
        <is>
          <t>N</t>
        </is>
      </c>
      <c r="R6121" s="28" t="n">
        <v>0</v>
      </c>
    </row>
    <row r="6122">
      <c r="A6122" t="inlineStr">
        <is>
          <t>ENC116834</t>
        </is>
      </c>
      <c r="B6122" t="inlineStr">
        <is>
          <t>PT13916</t>
        </is>
      </c>
      <c r="C6122" t="inlineStr">
        <is>
          <t>Outpatient</t>
        </is>
      </c>
      <c r="D6122" s="27" t="n">
        <v>45854</v>
      </c>
      <c r="E6122" s="27" t="n">
        <v>45854</v>
      </c>
      <c r="F6122" s="28" t="n">
        <v>0</v>
      </c>
      <c r="G6122" t="inlineStr">
        <is>
          <t>Bluestone Outpatient Pavilion</t>
        </is>
      </c>
      <c r="H6122" t="inlineStr">
        <is>
          <t>Primary Care Clinic</t>
        </is>
      </c>
      <c r="I6122" t="inlineStr">
        <is>
          <t>Ambulatory</t>
        </is>
      </c>
      <c r="J6122" t="inlineStr">
        <is>
          <t>Evergreen Mutual Insurance</t>
        </is>
      </c>
      <c r="K6122" t="inlineStr">
        <is>
          <t>Commercial</t>
        </is>
      </c>
      <c r="L6122" t="inlineStr">
        <is>
          <t>I10</t>
        </is>
      </c>
      <c r="M6122" t="inlineStr">
        <is>
          <t>Essential (primary) hypertension</t>
        </is>
      </c>
      <c r="N6122" t="inlineStr">
        <is>
          <t>Circulatory</t>
        </is>
      </c>
      <c r="O6122" s="28" t="n">
        <v>48</v>
      </c>
      <c r="P6122" s="29" t="n">
        <v>348.26</v>
      </c>
      <c r="R6122" s="28" t="n"/>
    </row>
    <row r="6123">
      <c r="A6123" t="inlineStr">
        <is>
          <t>ENC116835</t>
        </is>
      </c>
      <c r="B6123" t="inlineStr">
        <is>
          <t>PT13695</t>
        </is>
      </c>
      <c r="C6123" t="inlineStr">
        <is>
          <t>Outpatient</t>
        </is>
      </c>
      <c r="D6123" s="27" t="n">
        <v>45854</v>
      </c>
      <c r="E6123" s="27" t="n">
        <v>45854</v>
      </c>
      <c r="F6123" s="28" t="n">
        <v>0</v>
      </c>
      <c r="G6123" t="inlineStr">
        <is>
          <t>Bluestone Outpatient Pavilion</t>
        </is>
      </c>
      <c r="H6123" t="inlineStr">
        <is>
          <t>Infusion &amp; Oncology Clinic</t>
        </is>
      </c>
      <c r="I6123" t="inlineStr">
        <is>
          <t>Oncology</t>
        </is>
      </c>
      <c r="J6123" t="inlineStr">
        <is>
          <t>State Medicaid</t>
        </is>
      </c>
      <c r="K6123" t="inlineStr">
        <is>
          <t>Government</t>
        </is>
      </c>
      <c r="L6123" t="inlineStr">
        <is>
          <t>Z51.11</t>
        </is>
      </c>
      <c r="M6123" t="inlineStr">
        <is>
          <t>Encounter for antineoplastic chemotherapy</t>
        </is>
      </c>
      <c r="N6123" t="inlineStr">
        <is>
          <t>Factors Influencing Health</t>
        </is>
      </c>
      <c r="O6123" s="28" t="n">
        <v>37</v>
      </c>
      <c r="P6123" s="29" t="n">
        <v>8425.459999999999</v>
      </c>
      <c r="R6123" s="28" t="n"/>
    </row>
    <row r="6124">
      <c r="A6124" t="inlineStr">
        <is>
          <t>ENC116833</t>
        </is>
      </c>
      <c r="B6124" t="inlineStr">
        <is>
          <t>PT10807</t>
        </is>
      </c>
      <c r="C6124" t="inlineStr">
        <is>
          <t>Inpatient</t>
        </is>
      </c>
      <c r="D6124" s="27" t="n">
        <v>45854</v>
      </c>
      <c r="E6124" s="27" t="n">
        <v>45858</v>
      </c>
      <c r="F6124" s="28" t="n">
        <v>4</v>
      </c>
      <c r="G6124" t="inlineStr">
        <is>
          <t>Bluestone Memorial Hospital</t>
        </is>
      </c>
      <c r="H6124" t="inlineStr">
        <is>
          <t>Intensive Care Unit</t>
        </is>
      </c>
      <c r="I6124" t="inlineStr">
        <is>
          <t>Critical Care</t>
        </is>
      </c>
      <c r="J6124" t="inlineStr">
        <is>
          <t>Evergreen Mutual Insurance</t>
        </is>
      </c>
      <c r="K6124" t="inlineStr">
        <is>
          <t>Commercial</t>
        </is>
      </c>
      <c r="L6124" t="inlineStr">
        <is>
          <t>A41.9</t>
        </is>
      </c>
      <c r="M6124" t="inlineStr">
        <is>
          <t>Sepsis, unspecified organism</t>
        </is>
      </c>
      <c r="N6124" t="inlineStr">
        <is>
          <t>Infectious</t>
        </is>
      </c>
      <c r="O6124" s="28" t="n">
        <v>42</v>
      </c>
      <c r="P6124" s="29" t="n">
        <v>68389.52</v>
      </c>
      <c r="Q6124" t="inlineStr">
        <is>
          <t>N</t>
        </is>
      </c>
      <c r="R6124" s="28" t="n">
        <v>0</v>
      </c>
    </row>
    <row r="6125">
      <c r="A6125" t="inlineStr">
        <is>
          <t>ENC116836</t>
        </is>
      </c>
      <c r="B6125" t="inlineStr">
        <is>
          <t>PT10021</t>
        </is>
      </c>
      <c r="C6125" t="inlineStr">
        <is>
          <t>Outpatient</t>
        </is>
      </c>
      <c r="D6125" s="27" t="n">
        <v>45854</v>
      </c>
      <c r="E6125" s="27" t="n">
        <v>45854</v>
      </c>
      <c r="F6125" s="28" t="n">
        <v>0</v>
      </c>
      <c r="G6125" t="inlineStr">
        <is>
          <t>Bluestone Outpatient Pavilion</t>
        </is>
      </c>
      <c r="H6125" t="inlineStr">
        <is>
          <t>Orthopedic Clinic</t>
        </is>
      </c>
      <c r="I6125" t="inlineStr">
        <is>
          <t>Orthopedics</t>
        </is>
      </c>
      <c r="J6125" t="inlineStr">
        <is>
          <t>Summit Choice PPO</t>
        </is>
      </c>
      <c r="K6125" t="inlineStr">
        <is>
          <t>Commercial</t>
        </is>
      </c>
      <c r="L6125" t="inlineStr">
        <is>
          <t>M16.11</t>
        </is>
      </c>
      <c r="M6125" t="inlineStr">
        <is>
          <t>Unilateral primary osteoarthritis, right hip</t>
        </is>
      </c>
      <c r="N6125" t="inlineStr">
        <is>
          <t>Musculoskeletal</t>
        </is>
      </c>
      <c r="O6125" s="28" t="n">
        <v>52</v>
      </c>
      <c r="P6125" s="29" t="n">
        <v>203.41</v>
      </c>
      <c r="R6125" s="28" t="n"/>
    </row>
    <row r="6126">
      <c r="A6126" t="inlineStr">
        <is>
          <t>ENC116838</t>
        </is>
      </c>
      <c r="B6126" t="inlineStr">
        <is>
          <t>PT10651</t>
        </is>
      </c>
      <c r="C6126" t="inlineStr">
        <is>
          <t>Emergency</t>
        </is>
      </c>
      <c r="D6126" s="27" t="n">
        <v>45854</v>
      </c>
      <c r="E6126" s="27" t="n">
        <v>45854</v>
      </c>
      <c r="F6126" s="28" t="n">
        <v>0</v>
      </c>
      <c r="G6126" t="inlineStr">
        <is>
          <t>Bluestone Memorial Hospital</t>
        </is>
      </c>
      <c r="H6126" t="inlineStr">
        <is>
          <t>Emergency Department</t>
        </is>
      </c>
      <c r="I6126" t="inlineStr">
        <is>
          <t>Emergency</t>
        </is>
      </c>
      <c r="J6126" t="inlineStr">
        <is>
          <t>State Medicaid</t>
        </is>
      </c>
      <c r="K6126" t="inlineStr">
        <is>
          <t>Government</t>
        </is>
      </c>
      <c r="L6126" t="inlineStr">
        <is>
          <t>S93.401A</t>
        </is>
      </c>
      <c r="M6126" t="inlineStr">
        <is>
          <t>Sprain of unspecified ligament of right ankle, initial encounter</t>
        </is>
      </c>
      <c r="N6126" t="inlineStr">
        <is>
          <t>Injury</t>
        </is>
      </c>
      <c r="O6126" s="28" t="n">
        <v>48</v>
      </c>
      <c r="P6126" s="29" t="n">
        <v>379.06</v>
      </c>
      <c r="R6126" s="28" t="n"/>
    </row>
    <row r="6127">
      <c r="A6127" t="inlineStr">
        <is>
          <t>ENC116839</t>
        </is>
      </c>
      <c r="B6127" t="inlineStr">
        <is>
          <t>PT11293</t>
        </is>
      </c>
      <c r="C6127" t="inlineStr">
        <is>
          <t>Outpatient</t>
        </is>
      </c>
      <c r="D6127" s="27" t="n">
        <v>45854</v>
      </c>
      <c r="E6127" s="27" t="n">
        <v>45854</v>
      </c>
      <c r="F6127" s="28" t="n">
        <v>0</v>
      </c>
      <c r="G6127" t="inlineStr">
        <is>
          <t>Bluestone Outpatient Pavilion</t>
        </is>
      </c>
      <c r="H6127" t="inlineStr">
        <is>
          <t>Primary Care Clinic</t>
        </is>
      </c>
      <c r="I6127" t="inlineStr">
        <is>
          <t>Ambulatory</t>
        </is>
      </c>
      <c r="J6127" t="inlineStr">
        <is>
          <t>State Medicaid</t>
        </is>
      </c>
      <c r="K6127" t="inlineStr">
        <is>
          <t>Government</t>
        </is>
      </c>
      <c r="L6127" t="inlineStr">
        <is>
          <t>E78.5</t>
        </is>
      </c>
      <c r="M6127" t="inlineStr">
        <is>
          <t>Hyperlipidemia, unspecified</t>
        </is>
      </c>
      <c r="N6127" t="inlineStr">
        <is>
          <t>Endocrine</t>
        </is>
      </c>
      <c r="O6127" s="28" t="n">
        <v>41</v>
      </c>
      <c r="P6127" s="29" t="n">
        <v>258.03</v>
      </c>
      <c r="R6127" s="28" t="n"/>
    </row>
    <row r="6128">
      <c r="A6128" t="inlineStr">
        <is>
          <t>ENC116840</t>
        </is>
      </c>
      <c r="B6128" t="inlineStr">
        <is>
          <t>PT11625</t>
        </is>
      </c>
      <c r="C6128" t="inlineStr">
        <is>
          <t>Outpatient</t>
        </is>
      </c>
      <c r="D6128" s="27" t="n">
        <v>45854</v>
      </c>
      <c r="E6128" s="27" t="n">
        <v>45854</v>
      </c>
      <c r="F6128" s="28" t="n">
        <v>0</v>
      </c>
      <c r="G6128" t="inlineStr">
        <is>
          <t>Bluestone Outpatient Pavilion</t>
        </is>
      </c>
      <c r="H6128" t="inlineStr">
        <is>
          <t>Primary Care Clinic</t>
        </is>
      </c>
      <c r="I6128" t="inlineStr">
        <is>
          <t>Ambulatory</t>
        </is>
      </c>
      <c r="J6128" t="inlineStr">
        <is>
          <t>State Medicaid</t>
        </is>
      </c>
      <c r="K6128" t="inlineStr">
        <is>
          <t>Government</t>
        </is>
      </c>
      <c r="L6128" t="inlineStr">
        <is>
          <t>I10</t>
        </is>
      </c>
      <c r="M6128" t="inlineStr">
        <is>
          <t>Essential (primary) hypertension</t>
        </is>
      </c>
      <c r="N6128" t="inlineStr">
        <is>
          <t>Circulatory</t>
        </is>
      </c>
      <c r="O6128" s="28" t="n">
        <v>29</v>
      </c>
      <c r="P6128" s="29" t="n">
        <v>325.95</v>
      </c>
      <c r="R6128" s="28" t="n"/>
    </row>
    <row r="6129">
      <c r="A6129" t="inlineStr">
        <is>
          <t>ENC116841</t>
        </is>
      </c>
      <c r="B6129" t="inlineStr">
        <is>
          <t>PT13588</t>
        </is>
      </c>
      <c r="C6129" t="inlineStr">
        <is>
          <t>Emergency</t>
        </is>
      </c>
      <c r="D6129" s="27" t="n">
        <v>45854</v>
      </c>
      <c r="E6129" s="27" t="n">
        <v>45854</v>
      </c>
      <c r="F6129" s="28" t="n">
        <v>0</v>
      </c>
      <c r="G6129" t="inlineStr">
        <is>
          <t>Bluestone Memorial Hospital</t>
        </is>
      </c>
      <c r="H6129" t="inlineStr">
        <is>
          <t>Emergency Department</t>
        </is>
      </c>
      <c r="I6129" t="inlineStr">
        <is>
          <t>Emergency</t>
        </is>
      </c>
      <c r="J6129" t="inlineStr">
        <is>
          <t>State Medicaid</t>
        </is>
      </c>
      <c r="K6129" t="inlineStr">
        <is>
          <t>Government</t>
        </is>
      </c>
      <c r="L6129" t="inlineStr">
        <is>
          <t>K80.20</t>
        </is>
      </c>
      <c r="M6129" t="inlineStr">
        <is>
          <t>Calculus of gallbladder without cholecystitis without obstruction</t>
        </is>
      </c>
      <c r="N6129" t="inlineStr">
        <is>
          <t>Digestive</t>
        </is>
      </c>
      <c r="O6129" s="28" t="n">
        <v>81</v>
      </c>
      <c r="P6129" s="29" t="n">
        <v>3315.59</v>
      </c>
      <c r="R6129" s="28" t="n"/>
    </row>
    <row r="6130">
      <c r="A6130" t="inlineStr">
        <is>
          <t>ENC116842</t>
        </is>
      </c>
      <c r="B6130" t="inlineStr">
        <is>
          <t>PT12325</t>
        </is>
      </c>
      <c r="C6130" t="inlineStr">
        <is>
          <t>Outpatient</t>
        </is>
      </c>
      <c r="D6130" s="27" t="n">
        <v>45854</v>
      </c>
      <c r="E6130" s="27" t="n">
        <v>45854</v>
      </c>
      <c r="F6130" s="28" t="n">
        <v>0</v>
      </c>
      <c r="G6130" t="inlineStr">
        <is>
          <t>Bluestone Outpatient Pavilion</t>
        </is>
      </c>
      <c r="H6130" t="inlineStr">
        <is>
          <t>Endocrinology &amp; Diabetes Clinic</t>
        </is>
      </c>
      <c r="I6130" t="inlineStr">
        <is>
          <t>Ambulatory</t>
        </is>
      </c>
      <c r="J6130" t="inlineStr">
        <is>
          <t>Keystone Health Partners</t>
        </is>
      </c>
      <c r="K6130" t="inlineStr">
        <is>
          <t>Commercial</t>
        </is>
      </c>
      <c r="L6130" t="inlineStr">
        <is>
          <t>E11.65</t>
        </is>
      </c>
      <c r="M6130" t="inlineStr">
        <is>
          <t>Type 2 diabetes mellitus with hyperglycemia</t>
        </is>
      </c>
      <c r="N6130" t="inlineStr">
        <is>
          <t>Endocrine</t>
        </is>
      </c>
      <c r="O6130" s="28" t="n">
        <v>76</v>
      </c>
      <c r="P6130" s="29" t="n">
        <v>201.43</v>
      </c>
      <c r="R6130" s="28" t="n"/>
    </row>
    <row r="6131">
      <c r="A6131" t="inlineStr">
        <is>
          <t>ENC116843</t>
        </is>
      </c>
      <c r="B6131" t="inlineStr">
        <is>
          <t>PT11470</t>
        </is>
      </c>
      <c r="C6131" t="inlineStr">
        <is>
          <t>Outpatient</t>
        </is>
      </c>
      <c r="D6131" s="27" t="n">
        <v>45854</v>
      </c>
      <c r="E6131" s="27" t="n">
        <v>45854</v>
      </c>
      <c r="F6131" s="28" t="n">
        <v>0</v>
      </c>
      <c r="G6131" t="inlineStr">
        <is>
          <t>Bluestone Outpatient Pavilion</t>
        </is>
      </c>
      <c r="H6131" t="inlineStr">
        <is>
          <t>Primary Care Clinic</t>
        </is>
      </c>
      <c r="I6131" t="inlineStr">
        <is>
          <t>Ambulatory</t>
        </is>
      </c>
      <c r="J6131" t="inlineStr">
        <is>
          <t>Medicare</t>
        </is>
      </c>
      <c r="K6131" t="inlineStr">
        <is>
          <t>Government</t>
        </is>
      </c>
      <c r="L6131" t="inlineStr">
        <is>
          <t>J06.9</t>
        </is>
      </c>
      <c r="M6131" t="inlineStr">
        <is>
          <t>Acute upper respiratory infection, unspecified</t>
        </is>
      </c>
      <c r="N6131" t="inlineStr">
        <is>
          <t>Respiratory</t>
        </is>
      </c>
      <c r="O6131" s="28" t="n">
        <v>71</v>
      </c>
      <c r="P6131" s="29" t="n">
        <v>294.14</v>
      </c>
      <c r="R6131" s="28" t="n"/>
    </row>
    <row r="6132">
      <c r="A6132" t="inlineStr">
        <is>
          <t>ENC116844</t>
        </is>
      </c>
      <c r="B6132" t="inlineStr">
        <is>
          <t>PT13410</t>
        </is>
      </c>
      <c r="C6132" t="inlineStr">
        <is>
          <t>Emergency</t>
        </is>
      </c>
      <c r="D6132" s="27" t="n">
        <v>45854</v>
      </c>
      <c r="E6132" s="27" t="n">
        <v>45854</v>
      </c>
      <c r="F6132" s="28" t="n">
        <v>0</v>
      </c>
      <c r="G6132" t="inlineStr">
        <is>
          <t>Bluestone Memorial Hospital</t>
        </is>
      </c>
      <c r="H6132" t="inlineStr">
        <is>
          <t>Emergency Department</t>
        </is>
      </c>
      <c r="I6132" t="inlineStr">
        <is>
          <t>Emergency</t>
        </is>
      </c>
      <c r="J6132" t="inlineStr">
        <is>
          <t>Summit Choice PPO</t>
        </is>
      </c>
      <c r="K6132" t="inlineStr">
        <is>
          <t>Commercial</t>
        </is>
      </c>
      <c r="L6132" t="inlineStr">
        <is>
          <t>G43.909</t>
        </is>
      </c>
      <c r="M6132" t="inlineStr">
        <is>
          <t>Migraine, unspecified, not intractable, without status migrainosus</t>
        </is>
      </c>
      <c r="N6132" t="inlineStr">
        <is>
          <t>Nervous System</t>
        </is>
      </c>
      <c r="O6132" s="28" t="n">
        <v>21</v>
      </c>
      <c r="P6132" s="29" t="n">
        <v>1341.4</v>
      </c>
      <c r="R6132" s="28" t="n"/>
    </row>
    <row r="6133">
      <c r="A6133" t="inlineStr">
        <is>
          <t>ENC116845</t>
        </is>
      </c>
      <c r="B6133" t="inlineStr">
        <is>
          <t>PT10725</t>
        </is>
      </c>
      <c r="C6133" t="inlineStr">
        <is>
          <t>Outpatient</t>
        </is>
      </c>
      <c r="D6133" s="27" t="n">
        <v>45854</v>
      </c>
      <c r="E6133" s="27" t="n">
        <v>45854</v>
      </c>
      <c r="F6133" s="28" t="n">
        <v>0</v>
      </c>
      <c r="G6133" t="inlineStr">
        <is>
          <t>Bluestone Outpatient Pavilion</t>
        </is>
      </c>
      <c r="H6133" t="inlineStr">
        <is>
          <t>Pediatric Clinic</t>
        </is>
      </c>
      <c r="I6133" t="inlineStr">
        <is>
          <t>Women &amp; Children</t>
        </is>
      </c>
      <c r="J6133" t="inlineStr">
        <is>
          <t>State Medicaid</t>
        </is>
      </c>
      <c r="K6133" t="inlineStr">
        <is>
          <t>Government</t>
        </is>
      </c>
      <c r="L6133" t="inlineStr">
        <is>
          <t>H66.90</t>
        </is>
      </c>
      <c r="M6133" t="inlineStr">
        <is>
          <t>Otitis media, unspecified, unspecified ear</t>
        </is>
      </c>
      <c r="N6133" t="inlineStr">
        <is>
          <t>Ear</t>
        </is>
      </c>
      <c r="O6133" s="28" t="n">
        <v>3</v>
      </c>
      <c r="P6133" s="29" t="n">
        <v>413.11</v>
      </c>
      <c r="R6133" s="28" t="n"/>
    </row>
    <row r="6134">
      <c r="A6134" t="inlineStr">
        <is>
          <t>ENC116846</t>
        </is>
      </c>
      <c r="B6134" t="inlineStr">
        <is>
          <t>PT12612</t>
        </is>
      </c>
      <c r="C6134" t="inlineStr">
        <is>
          <t>Outpatient</t>
        </is>
      </c>
      <c r="D6134" s="27" t="n">
        <v>45854</v>
      </c>
      <c r="E6134" s="27" t="n">
        <v>45854</v>
      </c>
      <c r="F6134" s="28" t="n">
        <v>0</v>
      </c>
      <c r="G6134" t="inlineStr">
        <is>
          <t>Bluestone Outpatient Pavilion</t>
        </is>
      </c>
      <c r="H6134" t="inlineStr">
        <is>
          <t>Orthopedic Clinic</t>
        </is>
      </c>
      <c r="I6134" t="inlineStr">
        <is>
          <t>Orthopedics</t>
        </is>
      </c>
      <c r="J6134" t="inlineStr">
        <is>
          <t>Evergreen Mutual Insurance</t>
        </is>
      </c>
      <c r="K6134" t="inlineStr">
        <is>
          <t>Commercial</t>
        </is>
      </c>
      <c r="L6134" t="inlineStr">
        <is>
          <t>S93.401A</t>
        </is>
      </c>
      <c r="M6134" t="inlineStr">
        <is>
          <t>Sprain of unspecified ligament of right ankle, initial encounter</t>
        </is>
      </c>
      <c r="N6134" t="inlineStr">
        <is>
          <t>Injury</t>
        </is>
      </c>
      <c r="O6134" s="28" t="n">
        <v>33</v>
      </c>
      <c r="P6134" s="29" t="n">
        <v>301.15</v>
      </c>
      <c r="R6134" s="28" t="n"/>
    </row>
    <row r="6135">
      <c r="A6135" t="inlineStr">
        <is>
          <t>ENC116847</t>
        </is>
      </c>
      <c r="B6135" t="inlineStr">
        <is>
          <t>PT11556</t>
        </is>
      </c>
      <c r="C6135" t="inlineStr">
        <is>
          <t>Outpatient</t>
        </is>
      </c>
      <c r="D6135" s="27" t="n">
        <v>45854</v>
      </c>
      <c r="E6135" s="27" t="n">
        <v>45854</v>
      </c>
      <c r="F6135" s="28" t="n">
        <v>0</v>
      </c>
      <c r="G6135" t="inlineStr">
        <is>
          <t>Bluestone Outpatient Pavilion</t>
        </is>
      </c>
      <c r="H6135" t="inlineStr">
        <is>
          <t>Pediatric Clinic</t>
        </is>
      </c>
      <c r="I6135" t="inlineStr">
        <is>
          <t>Women &amp; Children</t>
        </is>
      </c>
      <c r="J6135" t="inlineStr">
        <is>
          <t>Keystone Health Partners</t>
        </is>
      </c>
      <c r="K6135" t="inlineStr">
        <is>
          <t>Commercial</t>
        </is>
      </c>
      <c r="L6135" t="inlineStr">
        <is>
          <t>H66.90</t>
        </is>
      </c>
      <c r="M6135" t="inlineStr">
        <is>
          <t>Otitis media, unspecified, unspecified ear</t>
        </is>
      </c>
      <c r="N6135" t="inlineStr">
        <is>
          <t>Ear</t>
        </is>
      </c>
      <c r="O6135" s="28" t="n">
        <v>10</v>
      </c>
      <c r="P6135" s="29" t="n">
        <v>199.04</v>
      </c>
      <c r="R6135" s="28" t="n"/>
    </row>
    <row r="6136">
      <c r="A6136" t="inlineStr">
        <is>
          <t>ENC116848</t>
        </is>
      </c>
      <c r="B6136" t="inlineStr">
        <is>
          <t>PT11026</t>
        </is>
      </c>
      <c r="C6136" t="inlineStr">
        <is>
          <t>Outpatient</t>
        </is>
      </c>
      <c r="D6136" s="27" t="n">
        <v>45854</v>
      </c>
      <c r="E6136" s="27" t="n">
        <v>45854</v>
      </c>
      <c r="F6136" s="28" t="n">
        <v>0</v>
      </c>
      <c r="G6136" t="inlineStr">
        <is>
          <t>Bluestone Outpatient Pavilion</t>
        </is>
      </c>
      <c r="H6136" t="inlineStr">
        <is>
          <t>Endocrinology &amp; Diabetes Clinic</t>
        </is>
      </c>
      <c r="I6136" t="inlineStr">
        <is>
          <t>Ambulatory</t>
        </is>
      </c>
      <c r="J6136" t="inlineStr">
        <is>
          <t>Medicare</t>
        </is>
      </c>
      <c r="K6136" t="inlineStr">
        <is>
          <t>Government</t>
        </is>
      </c>
      <c r="L6136" t="inlineStr">
        <is>
          <t>E11.65</t>
        </is>
      </c>
      <c r="M6136" t="inlineStr">
        <is>
          <t>Type 2 diabetes mellitus with hyperglycemia</t>
        </is>
      </c>
      <c r="N6136" t="inlineStr">
        <is>
          <t>Endocrine</t>
        </is>
      </c>
      <c r="O6136" s="28" t="n">
        <v>94</v>
      </c>
      <c r="P6136" s="29" t="n">
        <v>171.39</v>
      </c>
      <c r="R6136" s="28" t="n"/>
    </row>
    <row r="6137">
      <c r="A6137" t="inlineStr">
        <is>
          <t>ENC116849</t>
        </is>
      </c>
      <c r="B6137" t="inlineStr">
        <is>
          <t>PT10922</t>
        </is>
      </c>
      <c r="C6137" t="inlineStr">
        <is>
          <t>Outpatient</t>
        </is>
      </c>
      <c r="D6137" s="27" t="n">
        <v>45854</v>
      </c>
      <c r="E6137" s="27" t="n">
        <v>45854</v>
      </c>
      <c r="F6137" s="28" t="n">
        <v>0</v>
      </c>
      <c r="G6137" t="inlineStr">
        <is>
          <t>Bluestone Outpatient Pavilion</t>
        </is>
      </c>
      <c r="H6137" t="inlineStr">
        <is>
          <t>Primary Care Clinic</t>
        </is>
      </c>
      <c r="I6137" t="inlineStr">
        <is>
          <t>Ambulatory</t>
        </is>
      </c>
      <c r="J6137" t="inlineStr">
        <is>
          <t>Summit Choice PPO</t>
        </is>
      </c>
      <c r="K6137" t="inlineStr">
        <is>
          <t>Commercial</t>
        </is>
      </c>
      <c r="L6137" t="inlineStr">
        <is>
          <t>Z00.00</t>
        </is>
      </c>
      <c r="M6137" t="inlineStr">
        <is>
          <t>Encounter for general adult medical examination without abnormal findings</t>
        </is>
      </c>
      <c r="N6137" t="inlineStr">
        <is>
          <t>Factors Influencing Health</t>
        </is>
      </c>
      <c r="O6137" s="28" t="n">
        <v>35</v>
      </c>
      <c r="P6137" s="29" t="n">
        <v>291.36</v>
      </c>
      <c r="R6137" s="28" t="n"/>
    </row>
    <row r="6138">
      <c r="A6138" t="inlineStr">
        <is>
          <t>ENC116850</t>
        </is>
      </c>
      <c r="B6138" t="inlineStr">
        <is>
          <t>PT12932</t>
        </is>
      </c>
      <c r="C6138" t="inlineStr">
        <is>
          <t>Outpatient</t>
        </is>
      </c>
      <c r="D6138" s="27" t="n">
        <v>45854</v>
      </c>
      <c r="E6138" s="27" t="n">
        <v>45854</v>
      </c>
      <c r="F6138" s="28" t="n">
        <v>0</v>
      </c>
      <c r="G6138" t="inlineStr">
        <is>
          <t>Bluestone Outpatient Pavilion</t>
        </is>
      </c>
      <c r="H6138" t="inlineStr">
        <is>
          <t>Pediatric Clinic</t>
        </is>
      </c>
      <c r="I6138" t="inlineStr">
        <is>
          <t>Women &amp; Children</t>
        </is>
      </c>
      <c r="J6138" t="inlineStr">
        <is>
          <t>State Medicaid</t>
        </is>
      </c>
      <c r="K6138" t="inlineStr">
        <is>
          <t>Government</t>
        </is>
      </c>
      <c r="L6138" t="inlineStr">
        <is>
          <t>H66.90</t>
        </is>
      </c>
      <c r="M6138" t="inlineStr">
        <is>
          <t>Otitis media, unspecified, unspecified ear</t>
        </is>
      </c>
      <c r="N6138" t="inlineStr">
        <is>
          <t>Ear</t>
        </is>
      </c>
      <c r="O6138" s="28" t="n">
        <v>2</v>
      </c>
      <c r="P6138" s="29" t="n">
        <v>285.86</v>
      </c>
      <c r="R6138" s="28" t="n"/>
    </row>
    <row r="6139">
      <c r="A6139" t="inlineStr">
        <is>
          <t>ENC116837</t>
        </is>
      </c>
      <c r="B6139" t="inlineStr">
        <is>
          <t>PT13868</t>
        </is>
      </c>
      <c r="C6139" t="inlineStr">
        <is>
          <t>Observation</t>
        </is>
      </c>
      <c r="D6139" s="27" t="n">
        <v>45854</v>
      </c>
      <c r="E6139" s="27" t="n">
        <v>45855</v>
      </c>
      <c r="F6139" s="28" t="n">
        <v>1</v>
      </c>
      <c r="G6139" t="inlineStr">
        <is>
          <t>Bluestone Memorial Hospital</t>
        </is>
      </c>
      <c r="H6139" t="inlineStr">
        <is>
          <t>Observation Unit</t>
        </is>
      </c>
      <c r="I6139" t="inlineStr">
        <is>
          <t>Medicine</t>
        </is>
      </c>
      <c r="J6139" t="inlineStr">
        <is>
          <t>Medicare</t>
        </is>
      </c>
      <c r="K6139" t="inlineStr">
        <is>
          <t>Government</t>
        </is>
      </c>
      <c r="L6139" t="inlineStr">
        <is>
          <t>N17.9</t>
        </is>
      </c>
      <c r="M6139" t="inlineStr">
        <is>
          <t>Acute kidney failure, unspecified</t>
        </is>
      </c>
      <c r="N6139" t="inlineStr">
        <is>
          <t>Genitourinary</t>
        </is>
      </c>
      <c r="O6139" s="28" t="n">
        <v>71</v>
      </c>
      <c r="P6139" s="29" t="n">
        <v>5169.5</v>
      </c>
      <c r="R6139" s="28" t="n"/>
    </row>
    <row r="6140">
      <c r="A6140" t="inlineStr">
        <is>
          <t>ENC116851</t>
        </is>
      </c>
      <c r="B6140" t="inlineStr">
        <is>
          <t>PT11488</t>
        </is>
      </c>
      <c r="C6140" t="inlineStr">
        <is>
          <t>Emergency</t>
        </is>
      </c>
      <c r="D6140" s="27" t="n">
        <v>45854</v>
      </c>
      <c r="E6140" s="27" t="n">
        <v>45854</v>
      </c>
      <c r="F6140" s="28" t="n">
        <v>0</v>
      </c>
      <c r="G6140" t="inlineStr">
        <is>
          <t>Ashby Falls Community Hospital</t>
        </is>
      </c>
      <c r="H6140" t="inlineStr">
        <is>
          <t>Emergency Department</t>
        </is>
      </c>
      <c r="I6140" t="inlineStr">
        <is>
          <t>Emergency</t>
        </is>
      </c>
      <c r="J6140" t="inlineStr">
        <is>
          <t>Self-Pay</t>
        </is>
      </c>
      <c r="K6140" t="inlineStr">
        <is>
          <t>Self-Pay</t>
        </is>
      </c>
      <c r="L6140" t="inlineStr">
        <is>
          <t>G43.909</t>
        </is>
      </c>
      <c r="M6140" t="inlineStr">
        <is>
          <t>Migraine, unspecified, not intractable, without status migrainosus</t>
        </is>
      </c>
      <c r="N6140" t="inlineStr">
        <is>
          <t>Nervous System</t>
        </is>
      </c>
      <c r="O6140" s="28" t="n">
        <v>51</v>
      </c>
      <c r="P6140" s="29" t="n">
        <v>958.33</v>
      </c>
      <c r="R6140" s="28" t="n"/>
    </row>
    <row r="6141">
      <c r="A6141" t="inlineStr">
        <is>
          <t>ENC116853</t>
        </is>
      </c>
      <c r="B6141" t="inlineStr">
        <is>
          <t>PT11822</t>
        </is>
      </c>
      <c r="C6141" t="inlineStr">
        <is>
          <t>Outpatient</t>
        </is>
      </c>
      <c r="D6141" s="27" t="n">
        <v>45854</v>
      </c>
      <c r="E6141" s="27" t="n">
        <v>45854</v>
      </c>
      <c r="F6141" s="28" t="n">
        <v>0</v>
      </c>
      <c r="G6141" t="inlineStr">
        <is>
          <t>Bluestone Outpatient Pavilion</t>
        </is>
      </c>
      <c r="H6141" t="inlineStr">
        <is>
          <t>Endocrinology &amp; Diabetes Clinic</t>
        </is>
      </c>
      <c r="I6141" t="inlineStr">
        <is>
          <t>Ambulatory</t>
        </is>
      </c>
      <c r="J6141" t="inlineStr">
        <is>
          <t>Evergreen Mutual Insurance</t>
        </is>
      </c>
      <c r="K6141" t="inlineStr">
        <is>
          <t>Commercial</t>
        </is>
      </c>
      <c r="L6141" t="inlineStr">
        <is>
          <t>E11.9</t>
        </is>
      </c>
      <c r="M6141" t="inlineStr">
        <is>
          <t>Type 2 diabetes mellitus without complications</t>
        </is>
      </c>
      <c r="N6141" t="inlineStr">
        <is>
          <t>Endocrine</t>
        </is>
      </c>
      <c r="O6141" s="28" t="n">
        <v>36</v>
      </c>
      <c r="P6141" s="29" t="n">
        <v>422.77</v>
      </c>
      <c r="R6141" s="28" t="n"/>
    </row>
    <row r="6142">
      <c r="A6142" t="inlineStr">
        <is>
          <t>ENC116854</t>
        </is>
      </c>
      <c r="B6142" t="inlineStr">
        <is>
          <t>PT12032</t>
        </is>
      </c>
      <c r="C6142" t="inlineStr">
        <is>
          <t>Outpatient</t>
        </is>
      </c>
      <c r="D6142" s="27" t="n">
        <v>45854</v>
      </c>
      <c r="E6142" s="27" t="n">
        <v>45854</v>
      </c>
      <c r="F6142" s="28" t="n">
        <v>0</v>
      </c>
      <c r="G6142" t="inlineStr">
        <is>
          <t>Bluestone Outpatient Pavilion</t>
        </is>
      </c>
      <c r="H6142" t="inlineStr">
        <is>
          <t>Infusion &amp; Oncology Clinic</t>
        </is>
      </c>
      <c r="I6142" t="inlineStr">
        <is>
          <t>Oncology</t>
        </is>
      </c>
      <c r="J6142" t="inlineStr">
        <is>
          <t>State Medicaid</t>
        </is>
      </c>
      <c r="K6142" t="inlineStr">
        <is>
          <t>Government</t>
        </is>
      </c>
      <c r="L6142" t="inlineStr">
        <is>
          <t>Z51.11</t>
        </is>
      </c>
      <c r="M6142" t="inlineStr">
        <is>
          <t>Encounter for antineoplastic chemotherapy</t>
        </is>
      </c>
      <c r="N6142" t="inlineStr">
        <is>
          <t>Factors Influencing Health</t>
        </is>
      </c>
      <c r="O6142" s="28" t="n">
        <v>54</v>
      </c>
      <c r="P6142" s="29" t="n">
        <v>9126.040000000001</v>
      </c>
      <c r="R6142" s="28" t="n"/>
    </row>
    <row r="6143">
      <c r="A6143" t="inlineStr">
        <is>
          <t>ENC116855</t>
        </is>
      </c>
      <c r="B6143" t="inlineStr">
        <is>
          <t>PT13703</t>
        </is>
      </c>
      <c r="C6143" t="inlineStr">
        <is>
          <t>Outpatient</t>
        </is>
      </c>
      <c r="D6143" s="27" t="n">
        <v>45854</v>
      </c>
      <c r="E6143" s="27" t="n">
        <v>45854</v>
      </c>
      <c r="F6143" s="28" t="n">
        <v>0</v>
      </c>
      <c r="G6143" t="inlineStr">
        <is>
          <t>Bluestone Outpatient Pavilion</t>
        </is>
      </c>
      <c r="H6143" t="inlineStr">
        <is>
          <t>Pediatric Clinic</t>
        </is>
      </c>
      <c r="I6143" t="inlineStr">
        <is>
          <t>Women &amp; Children</t>
        </is>
      </c>
      <c r="J6143" t="inlineStr">
        <is>
          <t>Keystone Health Partners</t>
        </is>
      </c>
      <c r="K6143" t="inlineStr">
        <is>
          <t>Commercial</t>
        </is>
      </c>
      <c r="L6143" t="inlineStr">
        <is>
          <t>Z00.129</t>
        </is>
      </c>
      <c r="M6143" t="inlineStr">
        <is>
          <t>Encounter for routine child health examination without abnormal findings</t>
        </is>
      </c>
      <c r="N6143" t="inlineStr">
        <is>
          <t>Factors Influencing Health</t>
        </is>
      </c>
      <c r="O6143" s="28" t="n">
        <v>16</v>
      </c>
      <c r="P6143" s="29" t="n">
        <v>237.47</v>
      </c>
      <c r="R6143" s="28" t="n"/>
    </row>
    <row r="6144">
      <c r="A6144" t="inlineStr">
        <is>
          <t>ENC116852</t>
        </is>
      </c>
      <c r="B6144" t="inlineStr">
        <is>
          <t>PT13636</t>
        </is>
      </c>
      <c r="C6144" t="inlineStr">
        <is>
          <t>Inpatient</t>
        </is>
      </c>
      <c r="D6144" s="27" t="n">
        <v>45854</v>
      </c>
      <c r="E6144" s="27" t="n">
        <v>45860</v>
      </c>
      <c r="F6144" s="28" t="n">
        <v>6</v>
      </c>
      <c r="G6144" t="inlineStr">
        <is>
          <t>Bluestone Memorial Hospital</t>
        </is>
      </c>
      <c r="H6144" t="inlineStr">
        <is>
          <t>Oncology</t>
        </is>
      </c>
      <c r="I6144" t="inlineStr">
        <is>
          <t>Oncology</t>
        </is>
      </c>
      <c r="J6144" t="inlineStr">
        <is>
          <t>Keystone Health Partners</t>
        </is>
      </c>
      <c r="K6144" t="inlineStr">
        <is>
          <t>Commercial</t>
        </is>
      </c>
      <c r="L6144" t="inlineStr">
        <is>
          <t>C34.90</t>
        </is>
      </c>
      <c r="M6144" t="inlineStr">
        <is>
          <t>Malignant neoplasm of unspecified part of unspecified bronchus or lung</t>
        </is>
      </c>
      <c r="N6144" t="inlineStr">
        <is>
          <t>Neoplasms</t>
        </is>
      </c>
      <c r="O6144" s="28" t="n">
        <v>62</v>
      </c>
      <c r="P6144" s="29" t="n">
        <v>29040.77</v>
      </c>
      <c r="Q6144" t="inlineStr">
        <is>
          <t>N</t>
        </is>
      </c>
      <c r="R6144" s="28" t="n">
        <v>0</v>
      </c>
    </row>
    <row r="6145">
      <c r="A6145" t="inlineStr">
        <is>
          <t>ENC116859</t>
        </is>
      </c>
      <c r="B6145" t="inlineStr">
        <is>
          <t>PT11128</t>
        </is>
      </c>
      <c r="C6145" t="inlineStr">
        <is>
          <t>Emergency</t>
        </is>
      </c>
      <c r="D6145" s="27" t="n">
        <v>45854</v>
      </c>
      <c r="E6145" s="27" t="n">
        <v>45854</v>
      </c>
      <c r="F6145" s="28" t="n">
        <v>0</v>
      </c>
      <c r="G6145" t="inlineStr">
        <is>
          <t>Cedar Ridge Medical Center</t>
        </is>
      </c>
      <c r="H6145" t="inlineStr">
        <is>
          <t>Emergency Department</t>
        </is>
      </c>
      <c r="I6145" t="inlineStr">
        <is>
          <t>Emergency</t>
        </is>
      </c>
      <c r="J6145" t="inlineStr">
        <is>
          <t>Keystone Health Partners</t>
        </is>
      </c>
      <c r="K6145" t="inlineStr">
        <is>
          <t>Commercial</t>
        </is>
      </c>
      <c r="L6145" t="inlineStr">
        <is>
          <t>N39.0</t>
        </is>
      </c>
      <c r="M6145" t="inlineStr">
        <is>
          <t>Urinary tract infection, site not specified</t>
        </is>
      </c>
      <c r="N6145" t="inlineStr">
        <is>
          <t>Genitourinary</t>
        </is>
      </c>
      <c r="O6145" s="28" t="n">
        <v>17</v>
      </c>
      <c r="P6145" s="29" t="n">
        <v>3003.81</v>
      </c>
      <c r="R6145" s="28" t="n"/>
    </row>
    <row r="6146">
      <c r="A6146" t="inlineStr">
        <is>
          <t>ENC116856</t>
        </is>
      </c>
      <c r="B6146" t="inlineStr">
        <is>
          <t>PT12781</t>
        </is>
      </c>
      <c r="C6146" t="inlineStr">
        <is>
          <t>Inpatient</t>
        </is>
      </c>
      <c r="D6146" s="27" t="n">
        <v>45854</v>
      </c>
      <c r="E6146" s="27" t="n">
        <v>45862</v>
      </c>
      <c r="F6146" s="28" t="n">
        <v>8</v>
      </c>
      <c r="G6146" t="inlineStr">
        <is>
          <t>Bluestone Memorial Hospital</t>
        </is>
      </c>
      <c r="H6146" t="inlineStr">
        <is>
          <t>Intensive Care Unit</t>
        </is>
      </c>
      <c r="I6146" t="inlineStr">
        <is>
          <t>Critical Care</t>
        </is>
      </c>
      <c r="J6146" t="inlineStr">
        <is>
          <t>State Medicaid</t>
        </is>
      </c>
      <c r="K6146" t="inlineStr">
        <is>
          <t>Government</t>
        </is>
      </c>
      <c r="L6146" t="inlineStr">
        <is>
          <t>J96.01</t>
        </is>
      </c>
      <c r="M6146" t="inlineStr">
        <is>
          <t>Acute respiratory failure with hypoxia</t>
        </is>
      </c>
      <c r="N6146" t="inlineStr">
        <is>
          <t>Respiratory</t>
        </is>
      </c>
      <c r="O6146" s="28" t="n">
        <v>35</v>
      </c>
      <c r="P6146" s="29" t="n">
        <v>77953.75</v>
      </c>
      <c r="Q6146" t="inlineStr">
        <is>
          <t>N</t>
        </is>
      </c>
      <c r="R6146" s="28" t="n">
        <v>0</v>
      </c>
    </row>
    <row r="6147">
      <c r="A6147" t="inlineStr">
        <is>
          <t>ENC116860</t>
        </is>
      </c>
      <c r="B6147" t="inlineStr">
        <is>
          <t>PT10907</t>
        </is>
      </c>
      <c r="C6147" t="inlineStr">
        <is>
          <t>Emergency</t>
        </is>
      </c>
      <c r="D6147" s="27" t="n">
        <v>45854</v>
      </c>
      <c r="E6147" s="27" t="n">
        <v>45855</v>
      </c>
      <c r="F6147" s="28" t="n">
        <v>1</v>
      </c>
      <c r="G6147" t="inlineStr">
        <is>
          <t>Bluestone Memorial Hospital</t>
        </is>
      </c>
      <c r="H6147" t="inlineStr">
        <is>
          <t>Emergency Department</t>
        </is>
      </c>
      <c r="I6147" t="inlineStr">
        <is>
          <t>Emergency</t>
        </is>
      </c>
      <c r="J6147" t="inlineStr">
        <is>
          <t>Self-Pay</t>
        </is>
      </c>
      <c r="K6147" t="inlineStr">
        <is>
          <t>Self-Pay</t>
        </is>
      </c>
      <c r="L6147" t="inlineStr">
        <is>
          <t>F10.239</t>
        </is>
      </c>
      <c r="M6147" t="inlineStr">
        <is>
          <t>Alcohol dependence with withdrawal, unspecified</t>
        </is>
      </c>
      <c r="N6147" t="inlineStr">
        <is>
          <t>Mental &amp; Behavioral</t>
        </is>
      </c>
      <c r="O6147" s="28" t="n">
        <v>24</v>
      </c>
      <c r="P6147" s="29" t="n">
        <v>3667.69</v>
      </c>
      <c r="R6147" s="28" t="n"/>
    </row>
    <row r="6148">
      <c r="A6148" t="inlineStr">
        <is>
          <t>ENC116857</t>
        </is>
      </c>
      <c r="B6148" t="inlineStr">
        <is>
          <t>PT13079</t>
        </is>
      </c>
      <c r="C6148" t="inlineStr">
        <is>
          <t>Inpatient</t>
        </is>
      </c>
      <c r="D6148" s="27" t="n">
        <v>45854</v>
      </c>
      <c r="E6148" s="27" t="n">
        <v>45858</v>
      </c>
      <c r="F6148" s="28" t="n">
        <v>4</v>
      </c>
      <c r="G6148" t="inlineStr">
        <is>
          <t>Bluestone Memorial Hospital</t>
        </is>
      </c>
      <c r="H6148" t="inlineStr">
        <is>
          <t>Medical-Surgical 4 West</t>
        </is>
      </c>
      <c r="I6148" t="inlineStr">
        <is>
          <t>Medicine</t>
        </is>
      </c>
      <c r="J6148" t="inlineStr">
        <is>
          <t>Medicare</t>
        </is>
      </c>
      <c r="K6148" t="inlineStr">
        <is>
          <t>Government</t>
        </is>
      </c>
      <c r="L6148" t="inlineStr">
        <is>
          <t>J18.9</t>
        </is>
      </c>
      <c r="M6148" t="inlineStr">
        <is>
          <t>Pneumonia, unspecified organism</t>
        </is>
      </c>
      <c r="N6148" t="inlineStr">
        <is>
          <t>Respiratory</t>
        </is>
      </c>
      <c r="O6148" s="28" t="n">
        <v>88</v>
      </c>
      <c r="P6148" s="29" t="n">
        <v>19816.08</v>
      </c>
      <c r="Q6148" t="inlineStr">
        <is>
          <t>N</t>
        </is>
      </c>
      <c r="R6148" s="28" t="n">
        <v>0</v>
      </c>
    </row>
    <row r="6149">
      <c r="A6149" t="inlineStr">
        <is>
          <t>ENC116858</t>
        </is>
      </c>
      <c r="B6149" t="inlineStr">
        <is>
          <t>PT12764</t>
        </is>
      </c>
      <c r="C6149" t="inlineStr">
        <is>
          <t>Observation</t>
        </is>
      </c>
      <c r="D6149" s="27" t="n">
        <v>45854</v>
      </c>
      <c r="E6149" s="27" t="n">
        <v>45855</v>
      </c>
      <c r="F6149" s="28" t="n">
        <v>1</v>
      </c>
      <c r="G6149" t="inlineStr">
        <is>
          <t>Bluestone Memorial Hospital</t>
        </is>
      </c>
      <c r="H6149" t="inlineStr">
        <is>
          <t>Observation Unit</t>
        </is>
      </c>
      <c r="I6149" t="inlineStr">
        <is>
          <t>Medicine</t>
        </is>
      </c>
      <c r="J6149" t="inlineStr">
        <is>
          <t>Keystone Health Partners</t>
        </is>
      </c>
      <c r="K6149" t="inlineStr">
        <is>
          <t>Commercial</t>
        </is>
      </c>
      <c r="L6149" t="inlineStr">
        <is>
          <t>K80.20</t>
        </is>
      </c>
      <c r="M6149" t="inlineStr">
        <is>
          <t>Calculus of gallbladder without cholecystitis without obstruction</t>
        </is>
      </c>
      <c r="N6149" t="inlineStr">
        <is>
          <t>Digestive</t>
        </is>
      </c>
      <c r="O6149" s="28" t="n">
        <v>77</v>
      </c>
      <c r="P6149" s="29" t="n">
        <v>10051.4</v>
      </c>
      <c r="R6149" s="28" t="n"/>
    </row>
    <row r="6150">
      <c r="A6150" t="inlineStr">
        <is>
          <t>ENC116861</t>
        </is>
      </c>
      <c r="B6150" t="inlineStr">
        <is>
          <t>PT10864</t>
        </is>
      </c>
      <c r="C6150" t="inlineStr">
        <is>
          <t>Observation</t>
        </is>
      </c>
      <c r="D6150" s="27" t="n">
        <v>45855</v>
      </c>
      <c r="E6150" s="27" t="n">
        <v>45855</v>
      </c>
      <c r="F6150" s="28" t="n">
        <v>0</v>
      </c>
      <c r="G6150" t="inlineStr">
        <is>
          <t>Cedar Ridge Medical Center</t>
        </is>
      </c>
      <c r="H6150" t="inlineStr">
        <is>
          <t>Medical-Surgical</t>
        </is>
      </c>
      <c r="I6150" t="inlineStr">
        <is>
          <t>Medicine</t>
        </is>
      </c>
      <c r="J6150" t="inlineStr">
        <is>
          <t>State Medicaid</t>
        </is>
      </c>
      <c r="K6150" t="inlineStr">
        <is>
          <t>Government</t>
        </is>
      </c>
      <c r="L6150" t="inlineStr">
        <is>
          <t>R07.9</t>
        </is>
      </c>
      <c r="M6150" t="inlineStr">
        <is>
          <t>Chest pain, unspecified</t>
        </is>
      </c>
      <c r="N6150" t="inlineStr">
        <is>
          <t>Symptoms &amp; Signs</t>
        </is>
      </c>
      <c r="O6150" s="28" t="n">
        <v>25</v>
      </c>
      <c r="P6150" s="29" t="n">
        <v>8318.879999999999</v>
      </c>
      <c r="R6150" s="28" t="n"/>
    </row>
    <row r="6151">
      <c r="A6151" t="inlineStr">
        <is>
          <t>ENC116862</t>
        </is>
      </c>
      <c r="B6151" t="inlineStr">
        <is>
          <t>PT12328</t>
        </is>
      </c>
      <c r="C6151" t="inlineStr">
        <is>
          <t>Emergency</t>
        </is>
      </c>
      <c r="D6151" s="27" t="n">
        <v>45855</v>
      </c>
      <c r="E6151" s="27" t="n">
        <v>45855</v>
      </c>
      <c r="F6151" s="28" t="n">
        <v>0</v>
      </c>
      <c r="G6151" t="inlineStr">
        <is>
          <t>Cedar Ridge Medical Center</t>
        </is>
      </c>
      <c r="H6151" t="inlineStr">
        <is>
          <t>Emergency Department</t>
        </is>
      </c>
      <c r="I6151" t="inlineStr">
        <is>
          <t>Emergency</t>
        </is>
      </c>
      <c r="J6151" t="inlineStr">
        <is>
          <t>Keystone Health Partners</t>
        </is>
      </c>
      <c r="K6151" t="inlineStr">
        <is>
          <t>Commercial</t>
        </is>
      </c>
      <c r="L6151" t="inlineStr">
        <is>
          <t>F10.239</t>
        </is>
      </c>
      <c r="M6151" t="inlineStr">
        <is>
          <t>Alcohol dependence with withdrawal, unspecified</t>
        </is>
      </c>
      <c r="N6151" t="inlineStr">
        <is>
          <t>Mental &amp; Behavioral</t>
        </is>
      </c>
      <c r="O6151" s="28" t="n">
        <v>34</v>
      </c>
      <c r="P6151" s="29" t="n">
        <v>7587.13</v>
      </c>
      <c r="R6151" s="28" t="n"/>
    </row>
    <row r="6152">
      <c r="A6152" t="inlineStr">
        <is>
          <t>ENC116864</t>
        </is>
      </c>
      <c r="B6152" t="inlineStr">
        <is>
          <t>PT11529</t>
        </is>
      </c>
      <c r="C6152" t="inlineStr">
        <is>
          <t>Emergency</t>
        </is>
      </c>
      <c r="D6152" s="27" t="n">
        <v>45855</v>
      </c>
      <c r="E6152" s="27" t="n">
        <v>45855</v>
      </c>
      <c r="F6152" s="28" t="n">
        <v>0</v>
      </c>
      <c r="G6152" t="inlineStr">
        <is>
          <t>Cedar Ridge Medical Center</t>
        </is>
      </c>
      <c r="H6152" t="inlineStr">
        <is>
          <t>Emergency Department</t>
        </is>
      </c>
      <c r="I6152" t="inlineStr">
        <is>
          <t>Emergency</t>
        </is>
      </c>
      <c r="J6152" t="inlineStr">
        <is>
          <t>Keystone Health Partners</t>
        </is>
      </c>
      <c r="K6152" t="inlineStr">
        <is>
          <t>Commercial</t>
        </is>
      </c>
      <c r="L6152" t="inlineStr">
        <is>
          <t>R10.9</t>
        </is>
      </c>
      <c r="M6152" t="inlineStr">
        <is>
          <t>Unspecified abdominal pain</t>
        </is>
      </c>
      <c r="N6152" t="inlineStr">
        <is>
          <t>Symptoms &amp; Signs</t>
        </is>
      </c>
      <c r="O6152" s="28" t="n">
        <v>77</v>
      </c>
      <c r="P6152" s="29" t="n">
        <v>3855.5</v>
      </c>
      <c r="R6152" s="28" t="n"/>
    </row>
    <row r="6153">
      <c r="A6153" t="inlineStr">
        <is>
          <t>ENC116863</t>
        </is>
      </c>
      <c r="B6153" t="inlineStr">
        <is>
          <t>PT10556</t>
        </is>
      </c>
      <c r="C6153" t="inlineStr">
        <is>
          <t>Inpatient</t>
        </is>
      </c>
      <c r="D6153" s="27" t="n">
        <v>45855</v>
      </c>
      <c r="E6153" s="27" t="n">
        <v>45858</v>
      </c>
      <c r="F6153" s="28" t="n">
        <v>3</v>
      </c>
      <c r="G6153" t="inlineStr">
        <is>
          <t>Bluestone Memorial Hospital</t>
        </is>
      </c>
      <c r="H6153" t="inlineStr">
        <is>
          <t>Medical-Surgical 5 East</t>
        </is>
      </c>
      <c r="I6153" t="inlineStr">
        <is>
          <t>Medicine</t>
        </is>
      </c>
      <c r="J6153" t="inlineStr">
        <is>
          <t>State Medicaid</t>
        </is>
      </c>
      <c r="K6153" t="inlineStr">
        <is>
          <t>Government</t>
        </is>
      </c>
      <c r="L6153" t="inlineStr">
        <is>
          <t>F10.239</t>
        </is>
      </c>
      <c r="M6153" t="inlineStr">
        <is>
          <t>Alcohol dependence with withdrawal, unspecified</t>
        </is>
      </c>
      <c r="N6153" t="inlineStr">
        <is>
          <t>Mental &amp; Behavioral</t>
        </is>
      </c>
      <c r="O6153" s="28" t="n">
        <v>58</v>
      </c>
      <c r="P6153" s="29" t="n">
        <v>12716.85</v>
      </c>
      <c r="Q6153" t="inlineStr">
        <is>
          <t>N</t>
        </is>
      </c>
      <c r="R6153" s="28" t="n">
        <v>0</v>
      </c>
    </row>
    <row r="6154">
      <c r="A6154" t="inlineStr">
        <is>
          <t>ENC116866</t>
        </is>
      </c>
      <c r="B6154" t="inlineStr">
        <is>
          <t>PT11288</t>
        </is>
      </c>
      <c r="C6154" t="inlineStr">
        <is>
          <t>Outpatient</t>
        </is>
      </c>
      <c r="D6154" s="27" t="n">
        <v>45855</v>
      </c>
      <c r="E6154" s="27" t="n">
        <v>45855</v>
      </c>
      <c r="F6154" s="28" t="n">
        <v>0</v>
      </c>
      <c r="G6154" t="inlineStr">
        <is>
          <t>Bluestone Outpatient Pavilion</t>
        </is>
      </c>
      <c r="H6154" t="inlineStr">
        <is>
          <t>Pediatric Clinic</t>
        </is>
      </c>
      <c r="I6154" t="inlineStr">
        <is>
          <t>Women &amp; Children</t>
        </is>
      </c>
      <c r="J6154" t="inlineStr">
        <is>
          <t>State Medicaid</t>
        </is>
      </c>
      <c r="K6154" t="inlineStr">
        <is>
          <t>Government</t>
        </is>
      </c>
      <c r="L6154" t="inlineStr">
        <is>
          <t>Z00.129</t>
        </is>
      </c>
      <c r="M6154" t="inlineStr">
        <is>
          <t>Encounter for routine child health examination without abnormal findings</t>
        </is>
      </c>
      <c r="N6154" t="inlineStr">
        <is>
          <t>Factors Influencing Health</t>
        </is>
      </c>
      <c r="O6154" s="28" t="n">
        <v>16</v>
      </c>
      <c r="P6154" s="29" t="n">
        <v>432.51</v>
      </c>
      <c r="R6154" s="28" t="n"/>
    </row>
    <row r="6155">
      <c r="A6155" t="inlineStr">
        <is>
          <t>ENC116867</t>
        </is>
      </c>
      <c r="B6155" t="inlineStr">
        <is>
          <t>PT11084</t>
        </is>
      </c>
      <c r="C6155" t="inlineStr">
        <is>
          <t>Outpatient</t>
        </is>
      </c>
      <c r="D6155" s="27" t="n">
        <v>45855</v>
      </c>
      <c r="E6155" s="27" t="n">
        <v>45855</v>
      </c>
      <c r="F6155" s="28" t="n">
        <v>0</v>
      </c>
      <c r="G6155" t="inlineStr">
        <is>
          <t>Bluestone Outpatient Pavilion</t>
        </is>
      </c>
      <c r="H6155" t="inlineStr">
        <is>
          <t>Primary Care Clinic</t>
        </is>
      </c>
      <c r="I6155" t="inlineStr">
        <is>
          <t>Ambulatory</t>
        </is>
      </c>
      <c r="J6155" t="inlineStr">
        <is>
          <t>Silverline Medicare Advantage</t>
        </is>
      </c>
      <c r="K6155" t="inlineStr">
        <is>
          <t>Medicare Advantage</t>
        </is>
      </c>
      <c r="L6155" t="inlineStr">
        <is>
          <t>E78.5</t>
        </is>
      </c>
      <c r="M6155" t="inlineStr">
        <is>
          <t>Hyperlipidemia, unspecified</t>
        </is>
      </c>
      <c r="N6155" t="inlineStr">
        <is>
          <t>Endocrine</t>
        </is>
      </c>
      <c r="O6155" s="28" t="n">
        <v>77</v>
      </c>
      <c r="P6155" s="29" t="n">
        <v>370.56</v>
      </c>
      <c r="R6155" s="28" t="n"/>
    </row>
    <row r="6156">
      <c r="A6156" t="inlineStr">
        <is>
          <t>ENC116868</t>
        </is>
      </c>
      <c r="B6156" t="inlineStr">
        <is>
          <t>PT13359</t>
        </is>
      </c>
      <c r="C6156" t="inlineStr">
        <is>
          <t>Outpatient</t>
        </is>
      </c>
      <c r="D6156" s="27" t="n">
        <v>45855</v>
      </c>
      <c r="E6156" s="27" t="n">
        <v>45855</v>
      </c>
      <c r="F6156" s="28" t="n">
        <v>0</v>
      </c>
      <c r="G6156" t="inlineStr">
        <is>
          <t>Bluestone Outpatient Pavilion</t>
        </is>
      </c>
      <c r="H6156" t="inlineStr">
        <is>
          <t>Primary Care Clinic</t>
        </is>
      </c>
      <c r="I6156" t="inlineStr">
        <is>
          <t>Ambulatory</t>
        </is>
      </c>
      <c r="J6156" t="inlineStr">
        <is>
          <t>Keystone Health Partners</t>
        </is>
      </c>
      <c r="K6156" t="inlineStr">
        <is>
          <t>Commercial</t>
        </is>
      </c>
      <c r="L6156" t="inlineStr">
        <is>
          <t>F41.9</t>
        </is>
      </c>
      <c r="M6156" t="inlineStr">
        <is>
          <t>Anxiety disorder, unspecified</t>
        </is>
      </c>
      <c r="N6156" t="inlineStr">
        <is>
          <t>Mental &amp; Behavioral</t>
        </is>
      </c>
      <c r="O6156" s="28" t="n">
        <v>77</v>
      </c>
      <c r="P6156" s="29" t="n">
        <v>312.05</v>
      </c>
      <c r="R6156" s="28" t="n"/>
    </row>
    <row r="6157">
      <c r="A6157" t="inlineStr">
        <is>
          <t>ENC116869</t>
        </is>
      </c>
      <c r="B6157" t="inlineStr">
        <is>
          <t>PT10969</t>
        </is>
      </c>
      <c r="C6157" t="inlineStr">
        <is>
          <t>Outpatient</t>
        </is>
      </c>
      <c r="D6157" s="27" t="n">
        <v>45855</v>
      </c>
      <c r="E6157" s="27" t="n">
        <v>45855</v>
      </c>
      <c r="F6157" s="28" t="n">
        <v>0</v>
      </c>
      <c r="G6157" t="inlineStr">
        <is>
          <t>Bluestone Outpatient Pavilion</t>
        </is>
      </c>
      <c r="H6157" t="inlineStr">
        <is>
          <t>Primary Care Clinic</t>
        </is>
      </c>
      <c r="I6157" t="inlineStr">
        <is>
          <t>Ambulatory</t>
        </is>
      </c>
      <c r="J6157" t="inlineStr">
        <is>
          <t>State Medicaid</t>
        </is>
      </c>
      <c r="K6157" t="inlineStr">
        <is>
          <t>Government</t>
        </is>
      </c>
      <c r="L6157" t="inlineStr">
        <is>
          <t>F41.9</t>
        </is>
      </c>
      <c r="M6157" t="inlineStr">
        <is>
          <t>Anxiety disorder, unspecified</t>
        </is>
      </c>
      <c r="N6157" t="inlineStr">
        <is>
          <t>Mental &amp; Behavioral</t>
        </is>
      </c>
      <c r="O6157" s="28" t="n">
        <v>57</v>
      </c>
      <c r="P6157" s="29" t="n">
        <v>319.93</v>
      </c>
      <c r="R6157" s="28" t="n"/>
    </row>
    <row r="6158">
      <c r="A6158" t="inlineStr">
        <is>
          <t>ENC116870</t>
        </is>
      </c>
      <c r="B6158" t="inlineStr">
        <is>
          <t>PT12433</t>
        </is>
      </c>
      <c r="C6158" t="inlineStr">
        <is>
          <t>Outpatient</t>
        </is>
      </c>
      <c r="D6158" s="27" t="n">
        <v>45855</v>
      </c>
      <c r="E6158" s="27" t="n">
        <v>45855</v>
      </c>
      <c r="F6158" s="28" t="n">
        <v>0</v>
      </c>
      <c r="G6158" t="inlineStr">
        <is>
          <t>Bluestone Outpatient Pavilion</t>
        </is>
      </c>
      <c r="H6158" t="inlineStr">
        <is>
          <t>Primary Care Clinic</t>
        </is>
      </c>
      <c r="I6158" t="inlineStr">
        <is>
          <t>Ambulatory</t>
        </is>
      </c>
      <c r="J6158" t="inlineStr">
        <is>
          <t>Silverline Medicare Advantage</t>
        </is>
      </c>
      <c r="K6158" t="inlineStr">
        <is>
          <t>Medicare Advantage</t>
        </is>
      </c>
      <c r="L6158" t="inlineStr">
        <is>
          <t>M54.50</t>
        </is>
      </c>
      <c r="M6158" t="inlineStr">
        <is>
          <t>Low back pain, unspecified</t>
        </is>
      </c>
      <c r="N6158" t="inlineStr">
        <is>
          <t>Musculoskeletal</t>
        </is>
      </c>
      <c r="O6158" s="28" t="n">
        <v>76</v>
      </c>
      <c r="P6158" s="29" t="n">
        <v>173.82</v>
      </c>
      <c r="R6158" s="28" t="n"/>
    </row>
    <row r="6159">
      <c r="A6159" t="inlineStr">
        <is>
          <t>ENC116871</t>
        </is>
      </c>
      <c r="B6159" t="inlineStr">
        <is>
          <t>PT12761</t>
        </is>
      </c>
      <c r="C6159" t="inlineStr">
        <is>
          <t>Outpatient</t>
        </is>
      </c>
      <c r="D6159" s="27" t="n">
        <v>45855</v>
      </c>
      <c r="E6159" s="27" t="n">
        <v>45855</v>
      </c>
      <c r="F6159" s="28" t="n">
        <v>0</v>
      </c>
      <c r="G6159" t="inlineStr">
        <is>
          <t>Bluestone Outpatient Pavilion</t>
        </is>
      </c>
      <c r="H6159" t="inlineStr">
        <is>
          <t>Primary Care Clinic</t>
        </is>
      </c>
      <c r="I6159" t="inlineStr">
        <is>
          <t>Ambulatory</t>
        </is>
      </c>
      <c r="J6159" t="inlineStr">
        <is>
          <t>Evergreen Mutual Insurance</t>
        </is>
      </c>
      <c r="K6159" t="inlineStr">
        <is>
          <t>Commercial</t>
        </is>
      </c>
      <c r="L6159" t="inlineStr">
        <is>
          <t>G40.909</t>
        </is>
      </c>
      <c r="M6159" t="inlineStr">
        <is>
          <t>Epilepsy, unspecified, not intractable, without status epilepticus</t>
        </is>
      </c>
      <c r="N6159" t="inlineStr">
        <is>
          <t>Nervous System</t>
        </is>
      </c>
      <c r="O6159" s="28" t="n">
        <v>53</v>
      </c>
      <c r="P6159" s="29" t="n">
        <v>350.06</v>
      </c>
      <c r="R6159" s="28" t="n"/>
    </row>
    <row r="6160">
      <c r="A6160" t="inlineStr">
        <is>
          <t>ENC116872</t>
        </is>
      </c>
      <c r="B6160" t="inlineStr">
        <is>
          <t>PT12193</t>
        </is>
      </c>
      <c r="C6160" t="inlineStr">
        <is>
          <t>Outpatient</t>
        </is>
      </c>
      <c r="D6160" s="27" t="n">
        <v>45855</v>
      </c>
      <c r="E6160" s="27" t="n">
        <v>45855</v>
      </c>
      <c r="F6160" s="28" t="n">
        <v>0</v>
      </c>
      <c r="G6160" t="inlineStr">
        <is>
          <t>Bluestone Outpatient Pavilion</t>
        </is>
      </c>
      <c r="H6160" t="inlineStr">
        <is>
          <t>Endocrinology &amp; Diabetes Clinic</t>
        </is>
      </c>
      <c r="I6160" t="inlineStr">
        <is>
          <t>Ambulatory</t>
        </is>
      </c>
      <c r="J6160" t="inlineStr">
        <is>
          <t>Medicare</t>
        </is>
      </c>
      <c r="K6160" t="inlineStr">
        <is>
          <t>Government</t>
        </is>
      </c>
      <c r="L6160" t="inlineStr">
        <is>
          <t>E11.65</t>
        </is>
      </c>
      <c r="M6160" t="inlineStr">
        <is>
          <t>Type 2 diabetes mellitus with hyperglycemia</t>
        </is>
      </c>
      <c r="N6160" t="inlineStr">
        <is>
          <t>Endocrine</t>
        </is>
      </c>
      <c r="O6160" s="28" t="n">
        <v>78</v>
      </c>
      <c r="P6160" s="29" t="n">
        <v>440.6</v>
      </c>
      <c r="R6160" s="28" t="n"/>
    </row>
    <row r="6161">
      <c r="A6161" t="inlineStr">
        <is>
          <t>ENC116873</t>
        </is>
      </c>
      <c r="B6161" t="inlineStr">
        <is>
          <t>PT13005</t>
        </is>
      </c>
      <c r="C6161" t="inlineStr">
        <is>
          <t>Outpatient</t>
        </is>
      </c>
      <c r="D6161" s="27" t="n">
        <v>45855</v>
      </c>
      <c r="E6161" s="27" t="n">
        <v>45855</v>
      </c>
      <c r="F6161" s="28" t="n">
        <v>0</v>
      </c>
      <c r="G6161" t="inlineStr">
        <is>
          <t>Bluestone Outpatient Pavilion</t>
        </is>
      </c>
      <c r="H6161" t="inlineStr">
        <is>
          <t>Endocrinology &amp; Diabetes Clinic</t>
        </is>
      </c>
      <c r="I6161" t="inlineStr">
        <is>
          <t>Ambulatory</t>
        </is>
      </c>
      <c r="J6161" t="inlineStr">
        <is>
          <t>State Medicaid</t>
        </is>
      </c>
      <c r="K6161" t="inlineStr">
        <is>
          <t>Government</t>
        </is>
      </c>
      <c r="L6161" t="inlineStr">
        <is>
          <t>E11.9</t>
        </is>
      </c>
      <c r="M6161" t="inlineStr">
        <is>
          <t>Type 2 diabetes mellitus without complications</t>
        </is>
      </c>
      <c r="N6161" t="inlineStr">
        <is>
          <t>Endocrine</t>
        </is>
      </c>
      <c r="O6161" s="28" t="n">
        <v>60</v>
      </c>
      <c r="P6161" s="29" t="n">
        <v>311.55</v>
      </c>
      <c r="R6161" s="28" t="n"/>
    </row>
    <row r="6162">
      <c r="A6162" t="inlineStr">
        <is>
          <t>ENC116874</t>
        </is>
      </c>
      <c r="B6162" t="inlineStr">
        <is>
          <t>PT10482</t>
        </is>
      </c>
      <c r="C6162" t="inlineStr">
        <is>
          <t>Emergency</t>
        </is>
      </c>
      <c r="D6162" s="27" t="n">
        <v>45855</v>
      </c>
      <c r="E6162" s="27" t="n">
        <v>45855</v>
      </c>
      <c r="F6162" s="28" t="n">
        <v>0</v>
      </c>
      <c r="G6162" t="inlineStr">
        <is>
          <t>Bluestone Memorial Hospital</t>
        </is>
      </c>
      <c r="H6162" t="inlineStr">
        <is>
          <t>Emergency Department</t>
        </is>
      </c>
      <c r="I6162" t="inlineStr">
        <is>
          <t>Emergency</t>
        </is>
      </c>
      <c r="J6162" t="inlineStr">
        <is>
          <t>Silverline Medicare Advantage</t>
        </is>
      </c>
      <c r="K6162" t="inlineStr">
        <is>
          <t>Medicare Advantage</t>
        </is>
      </c>
      <c r="L6162" t="inlineStr">
        <is>
          <t>L03.115</t>
        </is>
      </c>
      <c r="M6162" t="inlineStr">
        <is>
          <t>Cellulitis of right lower limb</t>
        </is>
      </c>
      <c r="N6162" t="inlineStr">
        <is>
          <t>Skin</t>
        </is>
      </c>
      <c r="O6162" s="28" t="n">
        <v>66</v>
      </c>
      <c r="P6162" s="29" t="n">
        <v>3240.21</v>
      </c>
      <c r="R6162" s="28" t="n"/>
    </row>
    <row r="6163">
      <c r="A6163" t="inlineStr">
        <is>
          <t>ENC116875</t>
        </is>
      </c>
      <c r="B6163" t="inlineStr">
        <is>
          <t>PT12074</t>
        </is>
      </c>
      <c r="C6163" t="inlineStr">
        <is>
          <t>Emergency</t>
        </is>
      </c>
      <c r="D6163" s="27" t="n">
        <v>45855</v>
      </c>
      <c r="E6163" s="27" t="n">
        <v>45855</v>
      </c>
      <c r="F6163" s="28" t="n">
        <v>0</v>
      </c>
      <c r="G6163" t="inlineStr">
        <is>
          <t>Bluestone Memorial Hospital</t>
        </is>
      </c>
      <c r="H6163" t="inlineStr">
        <is>
          <t>Emergency Department</t>
        </is>
      </c>
      <c r="I6163" t="inlineStr">
        <is>
          <t>Emergency</t>
        </is>
      </c>
      <c r="J6163" t="inlineStr">
        <is>
          <t>Self-Pay</t>
        </is>
      </c>
      <c r="K6163" t="inlineStr">
        <is>
          <t>Self-Pay</t>
        </is>
      </c>
      <c r="L6163" t="inlineStr">
        <is>
          <t>F32.9</t>
        </is>
      </c>
      <c r="M6163" t="inlineStr">
        <is>
          <t>Major depressive disorder, single episode, unspecified</t>
        </is>
      </c>
      <c r="N6163" t="inlineStr">
        <is>
          <t>Mental &amp; Behavioral</t>
        </is>
      </c>
      <c r="O6163" s="28" t="n">
        <v>24</v>
      </c>
      <c r="P6163" s="29" t="n">
        <v>2716.01</v>
      </c>
      <c r="R6163" s="28" t="n"/>
    </row>
    <row r="6164">
      <c r="A6164" t="inlineStr">
        <is>
          <t>ENC116865</t>
        </is>
      </c>
      <c r="B6164" t="inlineStr">
        <is>
          <t>PT13193</t>
        </is>
      </c>
      <c r="C6164" t="inlineStr">
        <is>
          <t>Inpatient</t>
        </is>
      </c>
      <c r="D6164" s="27" t="n">
        <v>45855</v>
      </c>
      <c r="E6164" s="27" t="n">
        <v>45857</v>
      </c>
      <c r="F6164" s="28" t="n">
        <v>2</v>
      </c>
      <c r="G6164" t="inlineStr">
        <is>
          <t>Bluestone Memorial Hospital</t>
        </is>
      </c>
      <c r="H6164" t="inlineStr">
        <is>
          <t>Medical-Surgical 5 East</t>
        </is>
      </c>
      <c r="I6164" t="inlineStr">
        <is>
          <t>Medicine</t>
        </is>
      </c>
      <c r="J6164" t="inlineStr">
        <is>
          <t>Silverline Medicare Advantage</t>
        </is>
      </c>
      <c r="K6164" t="inlineStr">
        <is>
          <t>Medicare Advantage</t>
        </is>
      </c>
      <c r="L6164" t="inlineStr">
        <is>
          <t>E86.0</t>
        </is>
      </c>
      <c r="M6164" t="inlineStr">
        <is>
          <t>Dehydration</t>
        </is>
      </c>
      <c r="N6164" t="inlineStr">
        <is>
          <t>Endocrine</t>
        </is>
      </c>
      <c r="O6164" s="28" t="n">
        <v>74</v>
      </c>
      <c r="P6164" s="29" t="n">
        <v>18289.38</v>
      </c>
      <c r="Q6164" t="inlineStr">
        <is>
          <t>N</t>
        </is>
      </c>
      <c r="R6164" s="28" t="n">
        <v>0</v>
      </c>
    </row>
    <row r="6165">
      <c r="A6165" t="inlineStr">
        <is>
          <t>ENC116876</t>
        </is>
      </c>
      <c r="B6165" t="inlineStr">
        <is>
          <t>PT10514</t>
        </is>
      </c>
      <c r="C6165" t="inlineStr">
        <is>
          <t>Outpatient</t>
        </is>
      </c>
      <c r="D6165" s="27" t="n">
        <v>45855</v>
      </c>
      <c r="E6165" s="27" t="n">
        <v>45855</v>
      </c>
      <c r="F6165" s="28" t="n">
        <v>0</v>
      </c>
      <c r="G6165" t="inlineStr">
        <is>
          <t>Bluestone Outpatient Pavilion</t>
        </is>
      </c>
      <c r="H6165" t="inlineStr">
        <is>
          <t>Primary Care Clinic</t>
        </is>
      </c>
      <c r="I6165" t="inlineStr">
        <is>
          <t>Ambulatory</t>
        </is>
      </c>
      <c r="J6165" t="inlineStr">
        <is>
          <t>Evergreen Mutual Insurance</t>
        </is>
      </c>
      <c r="K6165" t="inlineStr">
        <is>
          <t>Commercial</t>
        </is>
      </c>
      <c r="L6165" t="inlineStr">
        <is>
          <t>F41.9</t>
        </is>
      </c>
      <c r="M6165" t="inlineStr">
        <is>
          <t>Anxiety disorder, unspecified</t>
        </is>
      </c>
      <c r="N6165" t="inlineStr">
        <is>
          <t>Mental &amp; Behavioral</t>
        </is>
      </c>
      <c r="O6165" s="28" t="n">
        <v>26</v>
      </c>
      <c r="P6165" s="29" t="n">
        <v>490.94</v>
      </c>
      <c r="R6165" s="28" t="n"/>
    </row>
    <row r="6166">
      <c r="A6166" t="inlineStr">
        <is>
          <t>ENC116877</t>
        </is>
      </c>
      <c r="B6166" t="inlineStr">
        <is>
          <t>PT12282</t>
        </is>
      </c>
      <c r="C6166" t="inlineStr">
        <is>
          <t>Outpatient</t>
        </is>
      </c>
      <c r="D6166" s="27" t="n">
        <v>45855</v>
      </c>
      <c r="E6166" s="27" t="n">
        <v>45855</v>
      </c>
      <c r="F6166" s="28" t="n">
        <v>0</v>
      </c>
      <c r="G6166" t="inlineStr">
        <is>
          <t>Bluestone Outpatient Pavilion</t>
        </is>
      </c>
      <c r="H6166" t="inlineStr">
        <is>
          <t>Pediatric Clinic</t>
        </is>
      </c>
      <c r="I6166" t="inlineStr">
        <is>
          <t>Women &amp; Children</t>
        </is>
      </c>
      <c r="J6166" t="inlineStr">
        <is>
          <t>Keystone Health Partners</t>
        </is>
      </c>
      <c r="K6166" t="inlineStr">
        <is>
          <t>Commercial</t>
        </is>
      </c>
      <c r="L6166" t="inlineStr">
        <is>
          <t>H66.90</t>
        </is>
      </c>
      <c r="M6166" t="inlineStr">
        <is>
          <t>Otitis media, unspecified, unspecified ear</t>
        </is>
      </c>
      <c r="N6166" t="inlineStr">
        <is>
          <t>Ear</t>
        </is>
      </c>
      <c r="O6166" s="28" t="n">
        <v>9</v>
      </c>
      <c r="P6166" s="29" t="n">
        <v>390.95</v>
      </c>
      <c r="R6166" s="28" t="n"/>
    </row>
    <row r="6167">
      <c r="A6167" t="inlineStr">
        <is>
          <t>ENC116878</t>
        </is>
      </c>
      <c r="B6167" t="inlineStr">
        <is>
          <t>PT11647</t>
        </is>
      </c>
      <c r="C6167" t="inlineStr">
        <is>
          <t>Emergency</t>
        </is>
      </c>
      <c r="D6167" s="27" t="n">
        <v>45855</v>
      </c>
      <c r="E6167" s="27" t="n">
        <v>45855</v>
      </c>
      <c r="F6167" s="28" t="n">
        <v>0</v>
      </c>
      <c r="G6167" t="inlineStr">
        <is>
          <t>Ashby Falls Community Hospital</t>
        </is>
      </c>
      <c r="H6167" t="inlineStr">
        <is>
          <t>Emergency Department</t>
        </is>
      </c>
      <c r="I6167" t="inlineStr">
        <is>
          <t>Emergency</t>
        </is>
      </c>
      <c r="J6167" t="inlineStr">
        <is>
          <t>Medicare</t>
        </is>
      </c>
      <c r="K6167" t="inlineStr">
        <is>
          <t>Government</t>
        </is>
      </c>
      <c r="L6167" t="inlineStr">
        <is>
          <t>A08.4</t>
        </is>
      </c>
      <c r="M6167" t="inlineStr">
        <is>
          <t>Viral intestinal infection, unspecified</t>
        </is>
      </c>
      <c r="N6167" t="inlineStr">
        <is>
          <t>Infectious</t>
        </is>
      </c>
      <c r="O6167" s="28" t="n">
        <v>69</v>
      </c>
      <c r="P6167" s="29" t="n">
        <v>1318.06</v>
      </c>
      <c r="R6167" s="28" t="n"/>
    </row>
    <row r="6168">
      <c r="A6168" t="inlineStr">
        <is>
          <t>ENC116879</t>
        </is>
      </c>
      <c r="B6168" t="inlineStr">
        <is>
          <t>PT13466</t>
        </is>
      </c>
      <c r="C6168" t="inlineStr">
        <is>
          <t>Outpatient</t>
        </is>
      </c>
      <c r="D6168" s="27" t="n">
        <v>45855</v>
      </c>
      <c r="E6168" s="27" t="n">
        <v>45855</v>
      </c>
      <c r="F6168" s="28" t="n">
        <v>0</v>
      </c>
      <c r="G6168" t="inlineStr">
        <is>
          <t>Bluestone Outpatient Pavilion</t>
        </is>
      </c>
      <c r="H6168" t="inlineStr">
        <is>
          <t>Pediatric Clinic</t>
        </is>
      </c>
      <c r="I6168" t="inlineStr">
        <is>
          <t>Women &amp; Children</t>
        </is>
      </c>
      <c r="J6168" t="inlineStr">
        <is>
          <t>State Medicaid</t>
        </is>
      </c>
      <c r="K6168" t="inlineStr">
        <is>
          <t>Government</t>
        </is>
      </c>
      <c r="L6168" t="inlineStr">
        <is>
          <t>Z00.129</t>
        </is>
      </c>
      <c r="M6168" t="inlineStr">
        <is>
          <t>Encounter for routine child health examination without abnormal findings</t>
        </is>
      </c>
      <c r="N6168" t="inlineStr">
        <is>
          <t>Factors Influencing Health</t>
        </is>
      </c>
      <c r="O6168" s="28" t="n">
        <v>18</v>
      </c>
      <c r="P6168" s="29" t="n">
        <v>361.97</v>
      </c>
      <c r="R6168" s="28" t="n"/>
    </row>
    <row r="6169">
      <c r="A6169" t="inlineStr">
        <is>
          <t>ENC116880</t>
        </is>
      </c>
      <c r="B6169" t="inlineStr">
        <is>
          <t>PT12627</t>
        </is>
      </c>
      <c r="C6169" t="inlineStr">
        <is>
          <t>Outpatient</t>
        </is>
      </c>
      <c r="D6169" s="27" t="n">
        <v>45855</v>
      </c>
      <c r="E6169" s="27" t="n">
        <v>45855</v>
      </c>
      <c r="F6169" s="28" t="n">
        <v>0</v>
      </c>
      <c r="G6169" t="inlineStr">
        <is>
          <t>Bluestone Outpatient Pavilion</t>
        </is>
      </c>
      <c r="H6169" t="inlineStr">
        <is>
          <t>Primary Care Clinic</t>
        </is>
      </c>
      <c r="I6169" t="inlineStr">
        <is>
          <t>Ambulatory</t>
        </is>
      </c>
      <c r="J6169" t="inlineStr">
        <is>
          <t>State Medicaid</t>
        </is>
      </c>
      <c r="K6169" t="inlineStr">
        <is>
          <t>Government</t>
        </is>
      </c>
      <c r="L6169" t="inlineStr">
        <is>
          <t>M54.50</t>
        </is>
      </c>
      <c r="M6169" t="inlineStr">
        <is>
          <t>Low back pain, unspecified</t>
        </is>
      </c>
      <c r="N6169" t="inlineStr">
        <is>
          <t>Musculoskeletal</t>
        </is>
      </c>
      <c r="O6169" s="28" t="n">
        <v>74</v>
      </c>
      <c r="P6169" s="29" t="n">
        <v>194.16</v>
      </c>
      <c r="R6169" s="28" t="n"/>
    </row>
    <row r="6170">
      <c r="A6170" t="inlineStr">
        <is>
          <t>ENC116881</t>
        </is>
      </c>
      <c r="B6170" t="inlineStr">
        <is>
          <t>PT10777</t>
        </is>
      </c>
      <c r="C6170" t="inlineStr">
        <is>
          <t>Outpatient</t>
        </is>
      </c>
      <c r="D6170" s="27" t="n">
        <v>45855</v>
      </c>
      <c r="E6170" s="27" t="n">
        <v>45855</v>
      </c>
      <c r="F6170" s="28" t="n">
        <v>0</v>
      </c>
      <c r="G6170" t="inlineStr">
        <is>
          <t>Bluestone Outpatient Pavilion</t>
        </is>
      </c>
      <c r="H6170" t="inlineStr">
        <is>
          <t>Infusion &amp; Oncology Clinic</t>
        </is>
      </c>
      <c r="I6170" t="inlineStr">
        <is>
          <t>Oncology</t>
        </is>
      </c>
      <c r="J6170" t="inlineStr">
        <is>
          <t>Medicare</t>
        </is>
      </c>
      <c r="K6170" t="inlineStr">
        <is>
          <t>Government</t>
        </is>
      </c>
      <c r="L6170" t="inlineStr">
        <is>
          <t>Z51.11</t>
        </is>
      </c>
      <c r="M6170" t="inlineStr">
        <is>
          <t>Encounter for antineoplastic chemotherapy</t>
        </is>
      </c>
      <c r="N6170" t="inlineStr">
        <is>
          <t>Factors Influencing Health</t>
        </is>
      </c>
      <c r="O6170" s="28" t="n">
        <v>67</v>
      </c>
      <c r="P6170" s="29" t="n">
        <v>8986.07</v>
      </c>
      <c r="R6170" s="28" t="n"/>
    </row>
    <row r="6171">
      <c r="A6171" t="inlineStr">
        <is>
          <t>ENC116882</t>
        </is>
      </c>
      <c r="B6171" t="inlineStr">
        <is>
          <t>PT13095</t>
        </is>
      </c>
      <c r="C6171" t="inlineStr">
        <is>
          <t>Outpatient</t>
        </is>
      </c>
      <c r="D6171" s="27" t="n">
        <v>45855</v>
      </c>
      <c r="E6171" s="27" t="n">
        <v>45855</v>
      </c>
      <c r="F6171" s="28" t="n">
        <v>0</v>
      </c>
      <c r="G6171" t="inlineStr">
        <is>
          <t>Bluestone Outpatient Pavilion</t>
        </is>
      </c>
      <c r="H6171" t="inlineStr">
        <is>
          <t>Pediatric Clinic</t>
        </is>
      </c>
      <c r="I6171" t="inlineStr">
        <is>
          <t>Women &amp; Children</t>
        </is>
      </c>
      <c r="J6171" t="inlineStr">
        <is>
          <t>Evergreen Mutual Insurance</t>
        </is>
      </c>
      <c r="K6171" t="inlineStr">
        <is>
          <t>Commercial</t>
        </is>
      </c>
      <c r="L6171" t="inlineStr">
        <is>
          <t>H66.90</t>
        </is>
      </c>
      <c r="M6171" t="inlineStr">
        <is>
          <t>Otitis media, unspecified, unspecified ear</t>
        </is>
      </c>
      <c r="N6171" t="inlineStr">
        <is>
          <t>Ear</t>
        </is>
      </c>
      <c r="O6171" s="28" t="n">
        <v>2</v>
      </c>
      <c r="P6171" s="29" t="n">
        <v>282.48</v>
      </c>
      <c r="R6171" s="28" t="n"/>
    </row>
    <row r="6172">
      <c r="A6172" t="inlineStr">
        <is>
          <t>ENC116883</t>
        </is>
      </c>
      <c r="B6172" t="inlineStr">
        <is>
          <t>PT10795</t>
        </is>
      </c>
      <c r="C6172" t="inlineStr">
        <is>
          <t>Emergency</t>
        </is>
      </c>
      <c r="D6172" s="27" t="n">
        <v>45855</v>
      </c>
      <c r="E6172" s="27" t="n">
        <v>45855</v>
      </c>
      <c r="F6172" s="28" t="n">
        <v>0</v>
      </c>
      <c r="G6172" t="inlineStr">
        <is>
          <t>Ashby Falls Community Hospital</t>
        </is>
      </c>
      <c r="H6172" t="inlineStr">
        <is>
          <t>Emergency Department</t>
        </is>
      </c>
      <c r="I6172" t="inlineStr">
        <is>
          <t>Emergency</t>
        </is>
      </c>
      <c r="J6172" t="inlineStr">
        <is>
          <t>Evergreen Mutual Insurance</t>
        </is>
      </c>
      <c r="K6172" t="inlineStr">
        <is>
          <t>Commercial</t>
        </is>
      </c>
      <c r="L6172" t="inlineStr">
        <is>
          <t>R10.9</t>
        </is>
      </c>
      <c r="M6172" t="inlineStr">
        <is>
          <t>Unspecified abdominal pain</t>
        </is>
      </c>
      <c r="N6172" t="inlineStr">
        <is>
          <t>Symptoms &amp; Signs</t>
        </is>
      </c>
      <c r="O6172" s="28" t="n">
        <v>64</v>
      </c>
      <c r="P6172" s="29" t="n">
        <v>1233.47</v>
      </c>
      <c r="R6172" s="28" t="n"/>
    </row>
    <row r="6173">
      <c r="A6173" t="inlineStr">
        <is>
          <t>ENC116884</t>
        </is>
      </c>
      <c r="B6173" t="inlineStr">
        <is>
          <t>PT13581</t>
        </is>
      </c>
      <c r="C6173" t="inlineStr">
        <is>
          <t>Emergency</t>
        </is>
      </c>
      <c r="D6173" s="27" t="n">
        <v>45855</v>
      </c>
      <c r="E6173" s="27" t="n">
        <v>45855</v>
      </c>
      <c r="F6173" s="28" t="n">
        <v>0</v>
      </c>
      <c r="G6173" t="inlineStr">
        <is>
          <t>Bluestone Memorial Hospital</t>
        </is>
      </c>
      <c r="H6173" t="inlineStr">
        <is>
          <t>Emergency Department</t>
        </is>
      </c>
      <c r="I6173" t="inlineStr">
        <is>
          <t>Emergency</t>
        </is>
      </c>
      <c r="J6173" t="inlineStr">
        <is>
          <t>Medicare</t>
        </is>
      </c>
      <c r="K6173" t="inlineStr">
        <is>
          <t>Government</t>
        </is>
      </c>
      <c r="L6173" t="inlineStr">
        <is>
          <t>N39.0</t>
        </is>
      </c>
      <c r="M6173" t="inlineStr">
        <is>
          <t>Urinary tract infection, site not specified</t>
        </is>
      </c>
      <c r="N6173" t="inlineStr">
        <is>
          <t>Genitourinary</t>
        </is>
      </c>
      <c r="O6173" s="28" t="n">
        <v>67</v>
      </c>
      <c r="P6173" s="29" t="n">
        <v>1507.54</v>
      </c>
      <c r="R6173" s="28" t="n"/>
    </row>
    <row r="6174">
      <c r="A6174" t="inlineStr">
        <is>
          <t>ENC116885</t>
        </is>
      </c>
      <c r="B6174" t="inlineStr">
        <is>
          <t>PT11461</t>
        </is>
      </c>
      <c r="C6174" t="inlineStr">
        <is>
          <t>Outpatient</t>
        </is>
      </c>
      <c r="D6174" s="27" t="n">
        <v>45855</v>
      </c>
      <c r="E6174" s="27" t="n">
        <v>45855</v>
      </c>
      <c r="F6174" s="28" t="n">
        <v>0</v>
      </c>
      <c r="G6174" t="inlineStr">
        <is>
          <t>Bluestone Outpatient Pavilion</t>
        </is>
      </c>
      <c r="H6174" t="inlineStr">
        <is>
          <t>Primary Care Clinic</t>
        </is>
      </c>
      <c r="I6174" t="inlineStr">
        <is>
          <t>Ambulatory</t>
        </is>
      </c>
      <c r="J6174" t="inlineStr">
        <is>
          <t>State Medicaid</t>
        </is>
      </c>
      <c r="K6174" t="inlineStr">
        <is>
          <t>Government</t>
        </is>
      </c>
      <c r="L6174" t="inlineStr">
        <is>
          <t>Z00.00</t>
        </is>
      </c>
      <c r="M6174" t="inlineStr">
        <is>
          <t>Encounter for general adult medical examination without abnormal findings</t>
        </is>
      </c>
      <c r="N6174" t="inlineStr">
        <is>
          <t>Factors Influencing Health</t>
        </is>
      </c>
      <c r="O6174" s="28" t="n">
        <v>46</v>
      </c>
      <c r="P6174" s="29" t="n">
        <v>470.94</v>
      </c>
      <c r="R6174" s="28" t="n"/>
    </row>
    <row r="6175">
      <c r="A6175" t="inlineStr">
        <is>
          <t>ENC116886</t>
        </is>
      </c>
      <c r="B6175" t="inlineStr">
        <is>
          <t>PT12312</t>
        </is>
      </c>
      <c r="C6175" t="inlineStr">
        <is>
          <t>Outpatient</t>
        </is>
      </c>
      <c r="D6175" s="27" t="n">
        <v>45855</v>
      </c>
      <c r="E6175" s="27" t="n">
        <v>45855</v>
      </c>
      <c r="F6175" s="28" t="n">
        <v>0</v>
      </c>
      <c r="G6175" t="inlineStr">
        <is>
          <t>Bluestone Outpatient Pavilion</t>
        </is>
      </c>
      <c r="H6175" t="inlineStr">
        <is>
          <t>Endocrinology &amp; Diabetes Clinic</t>
        </is>
      </c>
      <c r="I6175" t="inlineStr">
        <is>
          <t>Ambulatory</t>
        </is>
      </c>
      <c r="J6175" t="inlineStr">
        <is>
          <t>Medicare</t>
        </is>
      </c>
      <c r="K6175" t="inlineStr">
        <is>
          <t>Government</t>
        </is>
      </c>
      <c r="L6175" t="inlineStr">
        <is>
          <t>E11.9</t>
        </is>
      </c>
      <c r="M6175" t="inlineStr">
        <is>
          <t>Type 2 diabetes mellitus without complications</t>
        </is>
      </c>
      <c r="N6175" t="inlineStr">
        <is>
          <t>Endocrine</t>
        </is>
      </c>
      <c r="O6175" s="28" t="n">
        <v>79</v>
      </c>
      <c r="P6175" s="29" t="n">
        <v>219.62</v>
      </c>
      <c r="R6175" s="28" t="n"/>
    </row>
    <row r="6176">
      <c r="A6176" t="inlineStr">
        <is>
          <t>ENC116887</t>
        </is>
      </c>
      <c r="B6176" t="inlineStr">
        <is>
          <t>PT13413</t>
        </is>
      </c>
      <c r="C6176" t="inlineStr">
        <is>
          <t>Emergency</t>
        </is>
      </c>
      <c r="D6176" s="27" t="n">
        <v>45855</v>
      </c>
      <c r="E6176" s="27" t="n">
        <v>45855</v>
      </c>
      <c r="F6176" s="28" t="n">
        <v>0</v>
      </c>
      <c r="G6176" t="inlineStr">
        <is>
          <t>Bluestone Memorial Hospital</t>
        </is>
      </c>
      <c r="H6176" t="inlineStr">
        <is>
          <t>Emergency Department</t>
        </is>
      </c>
      <c r="I6176" t="inlineStr">
        <is>
          <t>Emergency</t>
        </is>
      </c>
      <c r="J6176" t="inlineStr">
        <is>
          <t>Keystone Health Partners</t>
        </is>
      </c>
      <c r="K6176" t="inlineStr">
        <is>
          <t>Commercial</t>
        </is>
      </c>
      <c r="L6176" t="inlineStr">
        <is>
          <t>F41.9</t>
        </is>
      </c>
      <c r="M6176" t="inlineStr">
        <is>
          <t>Anxiety disorder, unspecified</t>
        </is>
      </c>
      <c r="N6176" t="inlineStr">
        <is>
          <t>Mental &amp; Behavioral</t>
        </is>
      </c>
      <c r="O6176" s="28" t="n">
        <v>43</v>
      </c>
      <c r="P6176" s="29" t="n">
        <v>3226.51</v>
      </c>
      <c r="R6176" s="28" t="n"/>
    </row>
    <row r="6177">
      <c r="A6177" t="inlineStr">
        <is>
          <t>ENC116888</t>
        </is>
      </c>
      <c r="B6177" t="inlineStr">
        <is>
          <t>PT12900</t>
        </is>
      </c>
      <c r="C6177" t="inlineStr">
        <is>
          <t>Emergency</t>
        </is>
      </c>
      <c r="D6177" s="27" t="n">
        <v>45855</v>
      </c>
      <c r="E6177" s="27" t="n">
        <v>45856</v>
      </c>
      <c r="F6177" s="28" t="n">
        <v>1</v>
      </c>
      <c r="G6177" t="inlineStr">
        <is>
          <t>Bluestone Memorial Hospital</t>
        </is>
      </c>
      <c r="H6177" t="inlineStr">
        <is>
          <t>Emergency Department</t>
        </is>
      </c>
      <c r="I6177" t="inlineStr">
        <is>
          <t>Emergency</t>
        </is>
      </c>
      <c r="J6177" t="inlineStr">
        <is>
          <t>State Medicaid</t>
        </is>
      </c>
      <c r="K6177" t="inlineStr">
        <is>
          <t>Government</t>
        </is>
      </c>
      <c r="L6177" t="inlineStr">
        <is>
          <t>S93.401A</t>
        </is>
      </c>
      <c r="M6177" t="inlineStr">
        <is>
          <t>Sprain of unspecified ligament of right ankle, initial encounter</t>
        </is>
      </c>
      <c r="N6177" t="inlineStr">
        <is>
          <t>Injury</t>
        </is>
      </c>
      <c r="O6177" s="28" t="n">
        <v>15</v>
      </c>
      <c r="P6177" s="29" t="n">
        <v>1156.82</v>
      </c>
      <c r="R6177" s="28" t="n"/>
    </row>
    <row r="6178">
      <c r="A6178" t="inlineStr">
        <is>
          <t>ENC116889</t>
        </is>
      </c>
      <c r="B6178" t="inlineStr">
        <is>
          <t>PT11383</t>
        </is>
      </c>
      <c r="C6178" t="inlineStr">
        <is>
          <t>Emergency</t>
        </is>
      </c>
      <c r="D6178" s="27" t="n">
        <v>45855</v>
      </c>
      <c r="E6178" s="27" t="n">
        <v>45856</v>
      </c>
      <c r="F6178" s="28" t="n">
        <v>1</v>
      </c>
      <c r="G6178" t="inlineStr">
        <is>
          <t>Bluestone Memorial Hospital</t>
        </is>
      </c>
      <c r="H6178" t="inlineStr">
        <is>
          <t>Emergency Department</t>
        </is>
      </c>
      <c r="I6178" t="inlineStr">
        <is>
          <t>Emergency</t>
        </is>
      </c>
      <c r="J6178" t="inlineStr">
        <is>
          <t>Evergreen Mutual Insurance</t>
        </is>
      </c>
      <c r="K6178" t="inlineStr">
        <is>
          <t>Commercial</t>
        </is>
      </c>
      <c r="L6178" t="inlineStr">
        <is>
          <t>G43.909</t>
        </is>
      </c>
      <c r="M6178" t="inlineStr">
        <is>
          <t>Migraine, unspecified, not intractable, without status migrainosus</t>
        </is>
      </c>
      <c r="N6178" t="inlineStr">
        <is>
          <t>Nervous System</t>
        </is>
      </c>
      <c r="O6178" s="28" t="n">
        <v>13</v>
      </c>
      <c r="P6178" s="29" t="n">
        <v>2960.89</v>
      </c>
      <c r="R6178" s="28" t="n"/>
    </row>
    <row r="6179">
      <c r="A6179" t="inlineStr">
        <is>
          <t>ENC116892</t>
        </is>
      </c>
      <c r="B6179" t="inlineStr">
        <is>
          <t>PT12979</t>
        </is>
      </c>
      <c r="C6179" t="inlineStr">
        <is>
          <t>Emergency</t>
        </is>
      </c>
      <c r="D6179" s="27" t="n">
        <v>45856</v>
      </c>
      <c r="E6179" s="27" t="n">
        <v>45856</v>
      </c>
      <c r="F6179" s="28" t="n">
        <v>0</v>
      </c>
      <c r="G6179" t="inlineStr">
        <is>
          <t>Bluestone Memorial Hospital</t>
        </is>
      </c>
      <c r="H6179" t="inlineStr">
        <is>
          <t>Emergency Department</t>
        </is>
      </c>
      <c r="I6179" t="inlineStr">
        <is>
          <t>Emergency</t>
        </is>
      </c>
      <c r="J6179" t="inlineStr">
        <is>
          <t>State Medicaid</t>
        </is>
      </c>
      <c r="K6179" t="inlineStr">
        <is>
          <t>Government</t>
        </is>
      </c>
      <c r="L6179" t="inlineStr">
        <is>
          <t>S93.401A</t>
        </is>
      </c>
      <c r="M6179" t="inlineStr">
        <is>
          <t>Sprain of unspecified ligament of right ankle, initial encounter</t>
        </is>
      </c>
      <c r="N6179" t="inlineStr">
        <is>
          <t>Injury</t>
        </is>
      </c>
      <c r="O6179" s="28" t="n">
        <v>49</v>
      </c>
      <c r="P6179" s="29" t="n">
        <v>946.17</v>
      </c>
      <c r="R6179" s="28" t="n"/>
    </row>
    <row r="6180">
      <c r="A6180" t="inlineStr">
        <is>
          <t>ENC116890</t>
        </is>
      </c>
      <c r="B6180" t="inlineStr">
        <is>
          <t>PT13683</t>
        </is>
      </c>
      <c r="C6180" t="inlineStr">
        <is>
          <t>Inpatient</t>
        </is>
      </c>
      <c r="D6180" s="27" t="n">
        <v>45856</v>
      </c>
      <c r="E6180" s="27" t="n">
        <v>45859</v>
      </c>
      <c r="F6180" s="28" t="n">
        <v>3</v>
      </c>
      <c r="G6180" t="inlineStr">
        <is>
          <t>Bluestone Memorial Hospital</t>
        </is>
      </c>
      <c r="H6180" t="inlineStr">
        <is>
          <t>Medical-Surgical 4 West</t>
        </is>
      </c>
      <c r="I6180" t="inlineStr">
        <is>
          <t>Medicine</t>
        </is>
      </c>
      <c r="J6180" t="inlineStr">
        <is>
          <t>Evergreen Mutual Insurance</t>
        </is>
      </c>
      <c r="K6180" t="inlineStr">
        <is>
          <t>Commercial</t>
        </is>
      </c>
      <c r="L6180" t="inlineStr">
        <is>
          <t>A08.4</t>
        </is>
      </c>
      <c r="M6180" t="inlineStr">
        <is>
          <t>Viral intestinal infection, unspecified</t>
        </is>
      </c>
      <c r="N6180" t="inlineStr">
        <is>
          <t>Infectious</t>
        </is>
      </c>
      <c r="O6180" s="28" t="n">
        <v>58</v>
      </c>
      <c r="P6180" s="29" t="n">
        <v>18361.87</v>
      </c>
      <c r="Q6180" t="inlineStr">
        <is>
          <t>N</t>
        </is>
      </c>
      <c r="R6180" s="28" t="n">
        <v>0</v>
      </c>
    </row>
    <row r="6181">
      <c r="A6181" t="inlineStr">
        <is>
          <t>ENC116891</t>
        </is>
      </c>
      <c r="B6181" t="inlineStr">
        <is>
          <t>PT12007</t>
        </is>
      </c>
      <c r="C6181" t="inlineStr">
        <is>
          <t>Inpatient</t>
        </is>
      </c>
      <c r="D6181" s="27" t="n">
        <v>45856</v>
      </c>
      <c r="E6181" s="27" t="n">
        <v>45859</v>
      </c>
      <c r="F6181" s="28" t="n">
        <v>3</v>
      </c>
      <c r="G6181" t="inlineStr">
        <is>
          <t>Bluestone Memorial Hospital</t>
        </is>
      </c>
      <c r="H6181" t="inlineStr">
        <is>
          <t>Medical-Surgical 5 East</t>
        </is>
      </c>
      <c r="I6181" t="inlineStr">
        <is>
          <t>Medicine</t>
        </is>
      </c>
      <c r="J6181" t="inlineStr">
        <is>
          <t>Silverline Medicare Advantage</t>
        </is>
      </c>
      <c r="K6181" t="inlineStr">
        <is>
          <t>Medicare Advantage</t>
        </is>
      </c>
      <c r="L6181" t="inlineStr">
        <is>
          <t>N39.0</t>
        </is>
      </c>
      <c r="M6181" t="inlineStr">
        <is>
          <t>Urinary tract infection, site not specified</t>
        </is>
      </c>
      <c r="N6181" t="inlineStr">
        <is>
          <t>Genitourinary</t>
        </is>
      </c>
      <c r="O6181" s="28" t="n">
        <v>68</v>
      </c>
      <c r="P6181" s="29" t="n">
        <v>16792.25</v>
      </c>
      <c r="Q6181" t="inlineStr">
        <is>
          <t>Y</t>
        </is>
      </c>
      <c r="R6181" s="28" t="n">
        <v>1</v>
      </c>
    </row>
    <row r="6182">
      <c r="A6182" t="inlineStr">
        <is>
          <t>ENC116893</t>
        </is>
      </c>
      <c r="B6182" t="inlineStr">
        <is>
          <t>PT12579</t>
        </is>
      </c>
      <c r="C6182" t="inlineStr">
        <is>
          <t>Emergency</t>
        </is>
      </c>
      <c r="D6182" s="27" t="n">
        <v>45856</v>
      </c>
      <c r="E6182" s="27" t="n">
        <v>45856</v>
      </c>
      <c r="F6182" s="28" t="n">
        <v>0</v>
      </c>
      <c r="G6182" t="inlineStr">
        <is>
          <t>Bluestone Memorial Hospital</t>
        </is>
      </c>
      <c r="H6182" t="inlineStr">
        <is>
          <t>Emergency Department</t>
        </is>
      </c>
      <c r="I6182" t="inlineStr">
        <is>
          <t>Emergency</t>
        </is>
      </c>
      <c r="J6182" t="inlineStr">
        <is>
          <t>Silverline Medicare Advantage</t>
        </is>
      </c>
      <c r="K6182" t="inlineStr">
        <is>
          <t>Medicare Advantage</t>
        </is>
      </c>
      <c r="L6182" t="inlineStr">
        <is>
          <t>L03.115</t>
        </is>
      </c>
      <c r="M6182" t="inlineStr">
        <is>
          <t>Cellulitis of right lower limb</t>
        </is>
      </c>
      <c r="N6182" t="inlineStr">
        <is>
          <t>Skin</t>
        </is>
      </c>
      <c r="O6182" s="28" t="n">
        <v>77</v>
      </c>
      <c r="P6182" s="29" t="n">
        <v>3365.27</v>
      </c>
      <c r="R6182" s="28" t="n"/>
    </row>
    <row r="6183">
      <c r="A6183" t="inlineStr">
        <is>
          <t>ENC116894</t>
        </is>
      </c>
      <c r="B6183" t="inlineStr">
        <is>
          <t>PT12911</t>
        </is>
      </c>
      <c r="C6183" t="inlineStr">
        <is>
          <t>Emergency</t>
        </is>
      </c>
      <c r="D6183" s="27" t="n">
        <v>45856</v>
      </c>
      <c r="E6183" s="27" t="n">
        <v>45856</v>
      </c>
      <c r="F6183" s="28" t="n">
        <v>0</v>
      </c>
      <c r="G6183" t="inlineStr">
        <is>
          <t>Bluestone Memorial Hospital</t>
        </is>
      </c>
      <c r="H6183" t="inlineStr">
        <is>
          <t>Emergency Department</t>
        </is>
      </c>
      <c r="I6183" t="inlineStr">
        <is>
          <t>Emergency</t>
        </is>
      </c>
      <c r="J6183" t="inlineStr">
        <is>
          <t>Medicare</t>
        </is>
      </c>
      <c r="K6183" t="inlineStr">
        <is>
          <t>Government</t>
        </is>
      </c>
      <c r="L6183" t="inlineStr">
        <is>
          <t>N39.0</t>
        </is>
      </c>
      <c r="M6183" t="inlineStr">
        <is>
          <t>Urinary tract infection, site not specified</t>
        </is>
      </c>
      <c r="N6183" t="inlineStr">
        <is>
          <t>Genitourinary</t>
        </is>
      </c>
      <c r="O6183" s="28" t="n">
        <v>70</v>
      </c>
      <c r="P6183" s="29" t="n">
        <v>5524.55</v>
      </c>
      <c r="R6183" s="28" t="n"/>
    </row>
    <row r="6184">
      <c r="A6184" t="inlineStr">
        <is>
          <t>ENC116895</t>
        </is>
      </c>
      <c r="B6184" t="inlineStr">
        <is>
          <t>PT12148</t>
        </is>
      </c>
      <c r="C6184" t="inlineStr">
        <is>
          <t>Outpatient</t>
        </is>
      </c>
      <c r="D6184" s="27" t="n">
        <v>45856</v>
      </c>
      <c r="E6184" s="27" t="n">
        <v>45856</v>
      </c>
      <c r="F6184" s="28" t="n">
        <v>0</v>
      </c>
      <c r="G6184" t="inlineStr">
        <is>
          <t>Bluestone Outpatient Pavilion</t>
        </is>
      </c>
      <c r="H6184" t="inlineStr">
        <is>
          <t>Primary Care Clinic</t>
        </is>
      </c>
      <c r="I6184" t="inlineStr">
        <is>
          <t>Ambulatory</t>
        </is>
      </c>
      <c r="J6184" t="inlineStr">
        <is>
          <t>Medicare</t>
        </is>
      </c>
      <c r="K6184" t="inlineStr">
        <is>
          <t>Government</t>
        </is>
      </c>
      <c r="L6184" t="inlineStr">
        <is>
          <t>E78.5</t>
        </is>
      </c>
      <c r="M6184" t="inlineStr">
        <is>
          <t>Hyperlipidemia, unspecified</t>
        </is>
      </c>
      <c r="N6184" t="inlineStr">
        <is>
          <t>Endocrine</t>
        </is>
      </c>
      <c r="O6184" s="28" t="n">
        <v>77</v>
      </c>
      <c r="P6184" s="29" t="n">
        <v>191.21</v>
      </c>
      <c r="R6184" s="28" t="n"/>
    </row>
    <row r="6185">
      <c r="A6185" t="inlineStr">
        <is>
          <t>ENC116896</t>
        </is>
      </c>
      <c r="B6185" t="inlineStr">
        <is>
          <t>PT11964</t>
        </is>
      </c>
      <c r="C6185" t="inlineStr">
        <is>
          <t>Outpatient</t>
        </is>
      </c>
      <c r="D6185" s="27" t="n">
        <v>45856</v>
      </c>
      <c r="E6185" s="27" t="n">
        <v>45856</v>
      </c>
      <c r="F6185" s="28" t="n">
        <v>0</v>
      </c>
      <c r="G6185" t="inlineStr">
        <is>
          <t>Bluestone Outpatient Pavilion</t>
        </is>
      </c>
      <c r="H6185" t="inlineStr">
        <is>
          <t>Cardiology Clinic</t>
        </is>
      </c>
      <c r="I6185" t="inlineStr">
        <is>
          <t>Cardiovascular</t>
        </is>
      </c>
      <c r="J6185" t="inlineStr">
        <is>
          <t>Silverline Medicare Advantage</t>
        </is>
      </c>
      <c r="K6185" t="inlineStr">
        <is>
          <t>Medicare Advantage</t>
        </is>
      </c>
      <c r="L6185" t="inlineStr">
        <is>
          <t>I48.91</t>
        </is>
      </c>
      <c r="M6185" t="inlineStr">
        <is>
          <t>Unspecified atrial fibrillation</t>
        </is>
      </c>
      <c r="N6185" t="inlineStr">
        <is>
          <t>Circulatory</t>
        </is>
      </c>
      <c r="O6185" s="28" t="n">
        <v>77</v>
      </c>
      <c r="P6185" s="29" t="n">
        <v>228.95</v>
      </c>
      <c r="R6185" s="28" t="n"/>
    </row>
    <row r="6186">
      <c r="A6186" t="inlineStr">
        <is>
          <t>ENC116897</t>
        </is>
      </c>
      <c r="B6186" t="inlineStr">
        <is>
          <t>PT11776</t>
        </is>
      </c>
      <c r="C6186" t="inlineStr">
        <is>
          <t>Emergency</t>
        </is>
      </c>
      <c r="D6186" s="27" t="n">
        <v>45856</v>
      </c>
      <c r="E6186" s="27" t="n">
        <v>45856</v>
      </c>
      <c r="F6186" s="28" t="n">
        <v>0</v>
      </c>
      <c r="G6186" t="inlineStr">
        <is>
          <t>Bluestone Memorial Hospital</t>
        </is>
      </c>
      <c r="H6186" t="inlineStr">
        <is>
          <t>Emergency Department</t>
        </is>
      </c>
      <c r="I6186" t="inlineStr">
        <is>
          <t>Emergency</t>
        </is>
      </c>
      <c r="J6186" t="inlineStr">
        <is>
          <t>Medicare</t>
        </is>
      </c>
      <c r="K6186" t="inlineStr">
        <is>
          <t>Government</t>
        </is>
      </c>
      <c r="L6186" t="inlineStr">
        <is>
          <t>R10.9</t>
        </is>
      </c>
      <c r="M6186" t="inlineStr">
        <is>
          <t>Unspecified abdominal pain</t>
        </is>
      </c>
      <c r="N6186" t="inlineStr">
        <is>
          <t>Symptoms &amp; Signs</t>
        </is>
      </c>
      <c r="O6186" s="28" t="n">
        <v>71</v>
      </c>
      <c r="P6186" s="29" t="n">
        <v>4455.06</v>
      </c>
      <c r="R6186" s="28" t="n"/>
    </row>
    <row r="6187">
      <c r="A6187" t="inlineStr">
        <is>
          <t>ENC116899</t>
        </is>
      </c>
      <c r="B6187" t="inlineStr">
        <is>
          <t>PT11840</t>
        </is>
      </c>
      <c r="C6187" t="inlineStr">
        <is>
          <t>Outpatient</t>
        </is>
      </c>
      <c r="D6187" s="27" t="n">
        <v>45856</v>
      </c>
      <c r="E6187" s="27" t="n">
        <v>45856</v>
      </c>
      <c r="F6187" s="28" t="n">
        <v>0</v>
      </c>
      <c r="G6187" t="inlineStr">
        <is>
          <t>Bluestone Outpatient Pavilion</t>
        </is>
      </c>
      <c r="H6187" t="inlineStr">
        <is>
          <t>Infusion &amp; Oncology Clinic</t>
        </is>
      </c>
      <c r="I6187" t="inlineStr">
        <is>
          <t>Oncology</t>
        </is>
      </c>
      <c r="J6187" t="inlineStr">
        <is>
          <t>Silverline Medicare Advantage</t>
        </is>
      </c>
      <c r="K6187" t="inlineStr">
        <is>
          <t>Medicare Advantage</t>
        </is>
      </c>
      <c r="L6187" t="inlineStr">
        <is>
          <t>C50.911</t>
        </is>
      </c>
      <c r="M6187" t="inlineStr">
        <is>
          <t>Malignant neoplasm of unspecified site of right female breast</t>
        </is>
      </c>
      <c r="N6187" t="inlineStr">
        <is>
          <t>Neoplasms</t>
        </is>
      </c>
      <c r="O6187" s="28" t="n">
        <v>77</v>
      </c>
      <c r="P6187" s="29" t="n">
        <v>569.8099999999999</v>
      </c>
      <c r="R6187" s="28" t="n"/>
    </row>
    <row r="6188">
      <c r="A6188" t="inlineStr">
        <is>
          <t>ENC116900</t>
        </is>
      </c>
      <c r="B6188" t="inlineStr">
        <is>
          <t>PT11575</t>
        </is>
      </c>
      <c r="C6188" t="inlineStr">
        <is>
          <t>Outpatient</t>
        </is>
      </c>
      <c r="D6188" s="27" t="n">
        <v>45856</v>
      </c>
      <c r="E6188" s="27" t="n">
        <v>45856</v>
      </c>
      <c r="F6188" s="28" t="n">
        <v>0</v>
      </c>
      <c r="G6188" t="inlineStr">
        <is>
          <t>Bluestone Outpatient Pavilion</t>
        </is>
      </c>
      <c r="H6188" t="inlineStr">
        <is>
          <t>Primary Care Clinic</t>
        </is>
      </c>
      <c r="I6188" t="inlineStr">
        <is>
          <t>Ambulatory</t>
        </is>
      </c>
      <c r="J6188" t="inlineStr">
        <is>
          <t>State Medicaid</t>
        </is>
      </c>
      <c r="K6188" t="inlineStr">
        <is>
          <t>Government</t>
        </is>
      </c>
      <c r="L6188" t="inlineStr">
        <is>
          <t>K80.20</t>
        </is>
      </c>
      <c r="M6188" t="inlineStr">
        <is>
          <t>Calculus of gallbladder without cholecystitis without obstruction</t>
        </is>
      </c>
      <c r="N6188" t="inlineStr">
        <is>
          <t>Digestive</t>
        </is>
      </c>
      <c r="O6188" s="28" t="n">
        <v>63</v>
      </c>
      <c r="P6188" s="29" t="n">
        <v>257.34</v>
      </c>
      <c r="R6188" s="28" t="n"/>
    </row>
    <row r="6189">
      <c r="A6189" t="inlineStr">
        <is>
          <t>ENC116901</t>
        </is>
      </c>
      <c r="B6189" t="inlineStr">
        <is>
          <t>PT11407</t>
        </is>
      </c>
      <c r="C6189" t="inlineStr">
        <is>
          <t>Outpatient</t>
        </is>
      </c>
      <c r="D6189" s="27" t="n">
        <v>45856</v>
      </c>
      <c r="E6189" s="27" t="n">
        <v>45856</v>
      </c>
      <c r="F6189" s="28" t="n">
        <v>0</v>
      </c>
      <c r="G6189" t="inlineStr">
        <is>
          <t>Bluestone Outpatient Pavilion</t>
        </is>
      </c>
      <c r="H6189" t="inlineStr">
        <is>
          <t>Primary Care Clinic</t>
        </is>
      </c>
      <c r="I6189" t="inlineStr">
        <is>
          <t>Ambulatory</t>
        </is>
      </c>
      <c r="J6189" t="inlineStr">
        <is>
          <t>Evergreen Mutual Insurance</t>
        </is>
      </c>
      <c r="K6189" t="inlineStr">
        <is>
          <t>Commercial</t>
        </is>
      </c>
      <c r="L6189" t="inlineStr">
        <is>
          <t>G43.909</t>
        </is>
      </c>
      <c r="M6189" t="inlineStr">
        <is>
          <t>Migraine, unspecified, not intractable, without status migrainosus</t>
        </is>
      </c>
      <c r="N6189" t="inlineStr">
        <is>
          <t>Nervous System</t>
        </is>
      </c>
      <c r="O6189" s="28" t="n">
        <v>30</v>
      </c>
      <c r="P6189" s="29" t="n">
        <v>266.01</v>
      </c>
      <c r="R6189" s="28" t="n"/>
    </row>
    <row r="6190">
      <c r="A6190" t="inlineStr">
        <is>
          <t>ENC116902</t>
        </is>
      </c>
      <c r="B6190" t="inlineStr">
        <is>
          <t>PT12505</t>
        </is>
      </c>
      <c r="C6190" t="inlineStr">
        <is>
          <t>Emergency</t>
        </is>
      </c>
      <c r="D6190" s="27" t="n">
        <v>45856</v>
      </c>
      <c r="E6190" s="27" t="n">
        <v>45856</v>
      </c>
      <c r="F6190" s="28" t="n">
        <v>0</v>
      </c>
      <c r="G6190" t="inlineStr">
        <is>
          <t>Bluestone Memorial Hospital</t>
        </is>
      </c>
      <c r="H6190" t="inlineStr">
        <is>
          <t>Emergency Department</t>
        </is>
      </c>
      <c r="I6190" t="inlineStr">
        <is>
          <t>Emergency</t>
        </is>
      </c>
      <c r="J6190" t="inlineStr">
        <is>
          <t>Keystone Health Partners</t>
        </is>
      </c>
      <c r="K6190" t="inlineStr">
        <is>
          <t>Commercial</t>
        </is>
      </c>
      <c r="L6190" t="inlineStr">
        <is>
          <t>E86.0</t>
        </is>
      </c>
      <c r="M6190" t="inlineStr">
        <is>
          <t>Dehydration</t>
        </is>
      </c>
      <c r="N6190" t="inlineStr">
        <is>
          <t>Endocrine</t>
        </is>
      </c>
      <c r="O6190" s="28" t="n">
        <v>26</v>
      </c>
      <c r="P6190" s="29" t="n">
        <v>1488.72</v>
      </c>
      <c r="R6190" s="28" t="n"/>
    </row>
    <row r="6191">
      <c r="A6191" t="inlineStr">
        <is>
          <t>ENC116904</t>
        </is>
      </c>
      <c r="B6191" t="inlineStr">
        <is>
          <t>PT13375</t>
        </is>
      </c>
      <c r="C6191" t="inlineStr">
        <is>
          <t>Outpatient</t>
        </is>
      </c>
      <c r="D6191" s="27" t="n">
        <v>45856</v>
      </c>
      <c r="E6191" s="27" t="n">
        <v>45856</v>
      </c>
      <c r="F6191" s="28" t="n">
        <v>0</v>
      </c>
      <c r="G6191" t="inlineStr">
        <is>
          <t>Bluestone Outpatient Pavilion</t>
        </is>
      </c>
      <c r="H6191" t="inlineStr">
        <is>
          <t>Infusion &amp; Oncology Clinic</t>
        </is>
      </c>
      <c r="I6191" t="inlineStr">
        <is>
          <t>Oncology</t>
        </is>
      </c>
      <c r="J6191" t="inlineStr">
        <is>
          <t>Medicare</t>
        </is>
      </c>
      <c r="K6191" t="inlineStr">
        <is>
          <t>Government</t>
        </is>
      </c>
      <c r="L6191" t="inlineStr">
        <is>
          <t>C50.911</t>
        </is>
      </c>
      <c r="M6191" t="inlineStr">
        <is>
          <t>Malignant neoplasm of unspecified site of right female breast</t>
        </is>
      </c>
      <c r="N6191" t="inlineStr">
        <is>
          <t>Neoplasms</t>
        </is>
      </c>
      <c r="O6191" s="28" t="n">
        <v>44</v>
      </c>
      <c r="P6191" s="29" t="n">
        <v>679.0700000000001</v>
      </c>
      <c r="R6191" s="28" t="n"/>
    </row>
    <row r="6192">
      <c r="A6192" t="inlineStr">
        <is>
          <t>ENC116905</t>
        </is>
      </c>
      <c r="B6192" t="inlineStr">
        <is>
          <t>PT13829</t>
        </is>
      </c>
      <c r="C6192" t="inlineStr">
        <is>
          <t>Outpatient</t>
        </is>
      </c>
      <c r="D6192" s="27" t="n">
        <v>45856</v>
      </c>
      <c r="E6192" s="27" t="n">
        <v>45856</v>
      </c>
      <c r="F6192" s="28" t="n">
        <v>0</v>
      </c>
      <c r="G6192" t="inlineStr">
        <is>
          <t>Bluestone Outpatient Pavilion</t>
        </is>
      </c>
      <c r="H6192" t="inlineStr">
        <is>
          <t>Primary Care Clinic</t>
        </is>
      </c>
      <c r="I6192" t="inlineStr">
        <is>
          <t>Ambulatory</t>
        </is>
      </c>
      <c r="J6192" t="inlineStr">
        <is>
          <t>Silverline Medicare Advantage</t>
        </is>
      </c>
      <c r="K6192" t="inlineStr">
        <is>
          <t>Medicare Advantage</t>
        </is>
      </c>
      <c r="L6192" t="inlineStr">
        <is>
          <t>I10</t>
        </is>
      </c>
      <c r="M6192" t="inlineStr">
        <is>
          <t>Essential (primary) hypertension</t>
        </is>
      </c>
      <c r="N6192" t="inlineStr">
        <is>
          <t>Circulatory</t>
        </is>
      </c>
      <c r="O6192" s="28" t="n">
        <v>66</v>
      </c>
      <c r="P6192" s="29" t="n">
        <v>259.08</v>
      </c>
      <c r="R6192" s="28" t="n"/>
    </row>
    <row r="6193">
      <c r="A6193" t="inlineStr">
        <is>
          <t>ENC116898</t>
        </is>
      </c>
      <c r="B6193" t="inlineStr">
        <is>
          <t>PT11265</t>
        </is>
      </c>
      <c r="C6193" t="inlineStr">
        <is>
          <t>Inpatient</t>
        </is>
      </c>
      <c r="D6193" s="27" t="n">
        <v>45856</v>
      </c>
      <c r="E6193" s="27" t="n">
        <v>45862</v>
      </c>
      <c r="F6193" s="28" t="n">
        <v>6</v>
      </c>
      <c r="G6193" t="inlineStr">
        <is>
          <t>Cedar Ridge Medical Center</t>
        </is>
      </c>
      <c r="H6193" t="inlineStr">
        <is>
          <t>Medical-Surgical</t>
        </is>
      </c>
      <c r="I6193" t="inlineStr">
        <is>
          <t>Medicine</t>
        </is>
      </c>
      <c r="J6193" t="inlineStr">
        <is>
          <t>Summit Choice PPO</t>
        </is>
      </c>
      <c r="K6193" t="inlineStr">
        <is>
          <t>Commercial</t>
        </is>
      </c>
      <c r="L6193" t="inlineStr">
        <is>
          <t>N39.0</t>
        </is>
      </c>
      <c r="M6193" t="inlineStr">
        <is>
          <t>Urinary tract infection, site not specified</t>
        </is>
      </c>
      <c r="N6193" t="inlineStr">
        <is>
          <t>Genitourinary</t>
        </is>
      </c>
      <c r="O6193" s="28" t="n">
        <v>62</v>
      </c>
      <c r="P6193" s="29" t="n">
        <v>30722.69</v>
      </c>
      <c r="Q6193" t="inlineStr">
        <is>
          <t>N</t>
        </is>
      </c>
      <c r="R6193" s="28" t="n">
        <v>0</v>
      </c>
    </row>
    <row r="6194">
      <c r="A6194" t="inlineStr">
        <is>
          <t>ENC116906</t>
        </is>
      </c>
      <c r="B6194" t="inlineStr">
        <is>
          <t>PT13750</t>
        </is>
      </c>
      <c r="C6194" t="inlineStr">
        <is>
          <t>Outpatient</t>
        </is>
      </c>
      <c r="D6194" s="27" t="n">
        <v>45856</v>
      </c>
      <c r="E6194" s="27" t="n">
        <v>45856</v>
      </c>
      <c r="F6194" s="28" t="n">
        <v>0</v>
      </c>
      <c r="G6194" t="inlineStr">
        <is>
          <t>Bluestone Outpatient Pavilion</t>
        </is>
      </c>
      <c r="H6194" t="inlineStr">
        <is>
          <t>Infusion &amp; Oncology Clinic</t>
        </is>
      </c>
      <c r="I6194" t="inlineStr">
        <is>
          <t>Oncology</t>
        </is>
      </c>
      <c r="J6194" t="inlineStr">
        <is>
          <t>Keystone Health Partners</t>
        </is>
      </c>
      <c r="K6194" t="inlineStr">
        <is>
          <t>Commercial</t>
        </is>
      </c>
      <c r="L6194" t="inlineStr">
        <is>
          <t>Z51.11</t>
        </is>
      </c>
      <c r="M6194" t="inlineStr">
        <is>
          <t>Encounter for antineoplastic chemotherapy</t>
        </is>
      </c>
      <c r="N6194" t="inlineStr">
        <is>
          <t>Factors Influencing Health</t>
        </is>
      </c>
      <c r="O6194" s="28" t="n">
        <v>25</v>
      </c>
      <c r="P6194" s="29" t="n">
        <v>9043.440000000001</v>
      </c>
      <c r="R6194" s="28" t="n"/>
    </row>
    <row r="6195">
      <c r="A6195" t="inlineStr">
        <is>
          <t>ENC116907</t>
        </is>
      </c>
      <c r="B6195" t="inlineStr">
        <is>
          <t>PT10913</t>
        </is>
      </c>
      <c r="C6195" t="inlineStr">
        <is>
          <t>Outpatient</t>
        </is>
      </c>
      <c r="D6195" s="27" t="n">
        <v>45856</v>
      </c>
      <c r="E6195" s="27" t="n">
        <v>45856</v>
      </c>
      <c r="F6195" s="28" t="n">
        <v>0</v>
      </c>
      <c r="G6195" t="inlineStr">
        <is>
          <t>Bluestone Outpatient Pavilion</t>
        </is>
      </c>
      <c r="H6195" t="inlineStr">
        <is>
          <t>Primary Care Clinic</t>
        </is>
      </c>
      <c r="I6195" t="inlineStr">
        <is>
          <t>Ambulatory</t>
        </is>
      </c>
      <c r="J6195" t="inlineStr">
        <is>
          <t>Medicare</t>
        </is>
      </c>
      <c r="K6195" t="inlineStr">
        <is>
          <t>Government</t>
        </is>
      </c>
      <c r="L6195" t="inlineStr">
        <is>
          <t>I10</t>
        </is>
      </c>
      <c r="M6195" t="inlineStr">
        <is>
          <t>Essential (primary) hypertension</t>
        </is>
      </c>
      <c r="N6195" t="inlineStr">
        <is>
          <t>Circulatory</t>
        </is>
      </c>
      <c r="O6195" s="28" t="n">
        <v>74</v>
      </c>
      <c r="P6195" s="29" t="n">
        <v>365.87</v>
      </c>
      <c r="R6195" s="28" t="n"/>
    </row>
    <row r="6196">
      <c r="A6196" t="inlineStr">
        <is>
          <t>ENC116908</t>
        </is>
      </c>
      <c r="B6196" t="inlineStr">
        <is>
          <t>PT13788</t>
        </is>
      </c>
      <c r="C6196" t="inlineStr">
        <is>
          <t>Emergency</t>
        </is>
      </c>
      <c r="D6196" s="27" t="n">
        <v>45856</v>
      </c>
      <c r="E6196" s="27" t="n">
        <v>45856</v>
      </c>
      <c r="F6196" s="28" t="n">
        <v>0</v>
      </c>
      <c r="G6196" t="inlineStr">
        <is>
          <t>Bluestone Memorial Hospital</t>
        </is>
      </c>
      <c r="H6196" t="inlineStr">
        <is>
          <t>Emergency Department</t>
        </is>
      </c>
      <c r="I6196" t="inlineStr">
        <is>
          <t>Emergency</t>
        </is>
      </c>
      <c r="J6196" t="inlineStr">
        <is>
          <t>Silverline Medicare Advantage</t>
        </is>
      </c>
      <c r="K6196" t="inlineStr">
        <is>
          <t>Medicare Advantage</t>
        </is>
      </c>
      <c r="L6196" t="inlineStr">
        <is>
          <t>L03.115</t>
        </is>
      </c>
      <c r="M6196" t="inlineStr">
        <is>
          <t>Cellulitis of right lower limb</t>
        </is>
      </c>
      <c r="N6196" t="inlineStr">
        <is>
          <t>Skin</t>
        </is>
      </c>
      <c r="O6196" s="28" t="n">
        <v>90</v>
      </c>
      <c r="P6196" s="29" t="n">
        <v>3385.64</v>
      </c>
      <c r="R6196" s="28" t="n"/>
    </row>
    <row r="6197">
      <c r="A6197" t="inlineStr">
        <is>
          <t>ENC116909</t>
        </is>
      </c>
      <c r="B6197" t="inlineStr">
        <is>
          <t>PT10270</t>
        </is>
      </c>
      <c r="C6197" t="inlineStr">
        <is>
          <t>Outpatient</t>
        </is>
      </c>
      <c r="D6197" s="27" t="n">
        <v>45856</v>
      </c>
      <c r="E6197" s="27" t="n">
        <v>45856</v>
      </c>
      <c r="F6197" s="28" t="n">
        <v>0</v>
      </c>
      <c r="G6197" t="inlineStr">
        <is>
          <t>Bluestone Outpatient Pavilion</t>
        </is>
      </c>
      <c r="H6197" t="inlineStr">
        <is>
          <t>Primary Care Clinic</t>
        </is>
      </c>
      <c r="I6197" t="inlineStr">
        <is>
          <t>Ambulatory</t>
        </is>
      </c>
      <c r="J6197" t="inlineStr">
        <is>
          <t>Silverline Medicare Advantage</t>
        </is>
      </c>
      <c r="K6197" t="inlineStr">
        <is>
          <t>Medicare Advantage</t>
        </is>
      </c>
      <c r="L6197" t="inlineStr">
        <is>
          <t>I10</t>
        </is>
      </c>
      <c r="M6197" t="inlineStr">
        <is>
          <t>Essential (primary) hypertension</t>
        </is>
      </c>
      <c r="N6197" t="inlineStr">
        <is>
          <t>Circulatory</t>
        </is>
      </c>
      <c r="O6197" s="28" t="n">
        <v>70</v>
      </c>
      <c r="P6197" s="29" t="n">
        <v>189.39</v>
      </c>
      <c r="R6197" s="28" t="n"/>
    </row>
    <row r="6198">
      <c r="A6198" t="inlineStr">
        <is>
          <t>ENC116903</t>
        </is>
      </c>
      <c r="B6198" t="inlineStr">
        <is>
          <t>PT11482</t>
        </is>
      </c>
      <c r="C6198" t="inlineStr">
        <is>
          <t>Inpatient</t>
        </is>
      </c>
      <c r="D6198" s="27" t="n">
        <v>45856</v>
      </c>
      <c r="E6198" s="27" t="n">
        <v>45859</v>
      </c>
      <c r="F6198" s="28" t="n">
        <v>3</v>
      </c>
      <c r="G6198" t="inlineStr">
        <is>
          <t>Bluestone Memorial Hospital</t>
        </is>
      </c>
      <c r="H6198" t="inlineStr">
        <is>
          <t>Medical-Surgical 5 East</t>
        </is>
      </c>
      <c r="I6198" t="inlineStr">
        <is>
          <t>Medicine</t>
        </is>
      </c>
      <c r="J6198" t="inlineStr">
        <is>
          <t>Evergreen Mutual Insurance</t>
        </is>
      </c>
      <c r="K6198" t="inlineStr">
        <is>
          <t>Commercial</t>
        </is>
      </c>
      <c r="L6198" t="inlineStr">
        <is>
          <t>L03.115</t>
        </is>
      </c>
      <c r="M6198" t="inlineStr">
        <is>
          <t>Cellulitis of right lower limb</t>
        </is>
      </c>
      <c r="N6198" t="inlineStr">
        <is>
          <t>Skin</t>
        </is>
      </c>
      <c r="O6198" s="28" t="n">
        <v>31</v>
      </c>
      <c r="P6198" s="29" t="n">
        <v>16120.15</v>
      </c>
      <c r="Q6198" t="inlineStr">
        <is>
          <t>N</t>
        </is>
      </c>
      <c r="R6198" s="28" t="n">
        <v>0</v>
      </c>
    </row>
    <row r="6199">
      <c r="A6199" t="inlineStr">
        <is>
          <t>ENC116910</t>
        </is>
      </c>
      <c r="B6199" t="inlineStr">
        <is>
          <t>PT12742</t>
        </is>
      </c>
      <c r="C6199" t="inlineStr">
        <is>
          <t>Outpatient</t>
        </is>
      </c>
      <c r="D6199" s="27" t="n">
        <v>45856</v>
      </c>
      <c r="E6199" s="27" t="n">
        <v>45856</v>
      </c>
      <c r="F6199" s="28" t="n">
        <v>0</v>
      </c>
      <c r="G6199" t="inlineStr">
        <is>
          <t>Bluestone Outpatient Pavilion</t>
        </is>
      </c>
      <c r="H6199" t="inlineStr">
        <is>
          <t>Endocrinology &amp; Diabetes Clinic</t>
        </is>
      </c>
      <c r="I6199" t="inlineStr">
        <is>
          <t>Ambulatory</t>
        </is>
      </c>
      <c r="J6199" t="inlineStr">
        <is>
          <t>Evergreen Mutual Insurance</t>
        </is>
      </c>
      <c r="K6199" t="inlineStr">
        <is>
          <t>Commercial</t>
        </is>
      </c>
      <c r="L6199" t="inlineStr">
        <is>
          <t>E11.9</t>
        </is>
      </c>
      <c r="M6199" t="inlineStr">
        <is>
          <t>Type 2 diabetes mellitus without complications</t>
        </is>
      </c>
      <c r="N6199" t="inlineStr">
        <is>
          <t>Endocrine</t>
        </is>
      </c>
      <c r="O6199" s="28" t="n">
        <v>32</v>
      </c>
      <c r="P6199" s="29" t="n">
        <v>387.22</v>
      </c>
      <c r="R6199" s="28" t="n"/>
    </row>
    <row r="6200">
      <c r="A6200" t="inlineStr">
        <is>
          <t>ENC116911</t>
        </is>
      </c>
      <c r="B6200" t="inlineStr">
        <is>
          <t>PT13760</t>
        </is>
      </c>
      <c r="C6200" t="inlineStr">
        <is>
          <t>Emergency</t>
        </is>
      </c>
      <c r="D6200" s="27" t="n">
        <v>45856</v>
      </c>
      <c r="E6200" s="27" t="n">
        <v>45856</v>
      </c>
      <c r="F6200" s="28" t="n">
        <v>0</v>
      </c>
      <c r="G6200" t="inlineStr">
        <is>
          <t>Cedar Ridge Medical Center</t>
        </is>
      </c>
      <c r="H6200" t="inlineStr">
        <is>
          <t>Emergency Department</t>
        </is>
      </c>
      <c r="I6200" t="inlineStr">
        <is>
          <t>Emergency</t>
        </is>
      </c>
      <c r="J6200" t="inlineStr">
        <is>
          <t>Evergreen Mutual Insurance</t>
        </is>
      </c>
      <c r="K6200" t="inlineStr">
        <is>
          <t>Commercial</t>
        </is>
      </c>
      <c r="L6200" t="inlineStr">
        <is>
          <t>N39.0</t>
        </is>
      </c>
      <c r="M6200" t="inlineStr">
        <is>
          <t>Urinary tract infection, site not specified</t>
        </is>
      </c>
      <c r="N6200" t="inlineStr">
        <is>
          <t>Genitourinary</t>
        </is>
      </c>
      <c r="O6200" s="28" t="n">
        <v>54</v>
      </c>
      <c r="P6200" s="29" t="n">
        <v>3532.9</v>
      </c>
      <c r="R6200" s="28" t="n"/>
    </row>
    <row r="6201">
      <c r="A6201" t="inlineStr">
        <is>
          <t>ENC116913</t>
        </is>
      </c>
      <c r="B6201" t="inlineStr">
        <is>
          <t>PT13488</t>
        </is>
      </c>
      <c r="C6201" t="inlineStr">
        <is>
          <t>Emergency</t>
        </is>
      </c>
      <c r="D6201" s="27" t="n">
        <v>45856</v>
      </c>
      <c r="E6201" s="27" t="n">
        <v>45856</v>
      </c>
      <c r="F6201" s="28" t="n">
        <v>0</v>
      </c>
      <c r="G6201" t="inlineStr">
        <is>
          <t>Bluestone Memorial Hospital</t>
        </is>
      </c>
      <c r="H6201" t="inlineStr">
        <is>
          <t>Emergency Department</t>
        </is>
      </c>
      <c r="I6201" t="inlineStr">
        <is>
          <t>Emergency</t>
        </is>
      </c>
      <c r="J6201" t="inlineStr">
        <is>
          <t>Summit Choice PPO</t>
        </is>
      </c>
      <c r="K6201" t="inlineStr">
        <is>
          <t>Commercial</t>
        </is>
      </c>
      <c r="L6201" t="inlineStr">
        <is>
          <t>E86.0</t>
        </is>
      </c>
      <c r="M6201" t="inlineStr">
        <is>
          <t>Dehydration</t>
        </is>
      </c>
      <c r="N6201" t="inlineStr">
        <is>
          <t>Endocrine</t>
        </is>
      </c>
      <c r="O6201" s="28" t="n">
        <v>57</v>
      </c>
      <c r="P6201" s="29" t="n">
        <v>4614.15</v>
      </c>
      <c r="R6201" s="28" t="n"/>
    </row>
    <row r="6202">
      <c r="A6202" t="inlineStr">
        <is>
          <t>ENC116914</t>
        </is>
      </c>
      <c r="B6202" t="inlineStr">
        <is>
          <t>PT11528</t>
        </is>
      </c>
      <c r="C6202" t="inlineStr">
        <is>
          <t>Emergency</t>
        </is>
      </c>
      <c r="D6202" s="27" t="n">
        <v>45856</v>
      </c>
      <c r="E6202" s="27" t="n">
        <v>45856</v>
      </c>
      <c r="F6202" s="28" t="n">
        <v>0</v>
      </c>
      <c r="G6202" t="inlineStr">
        <is>
          <t>Bluestone Memorial Hospital</t>
        </is>
      </c>
      <c r="H6202" t="inlineStr">
        <is>
          <t>Emergency Department</t>
        </is>
      </c>
      <c r="I6202" t="inlineStr">
        <is>
          <t>Emergency</t>
        </is>
      </c>
      <c r="J6202" t="inlineStr">
        <is>
          <t>Summit Choice PPO</t>
        </is>
      </c>
      <c r="K6202" t="inlineStr">
        <is>
          <t>Commercial</t>
        </is>
      </c>
      <c r="L6202" t="inlineStr">
        <is>
          <t>G43.909</t>
        </is>
      </c>
      <c r="M6202" t="inlineStr">
        <is>
          <t>Migraine, unspecified, not intractable, without status migrainosus</t>
        </is>
      </c>
      <c r="N6202" t="inlineStr">
        <is>
          <t>Nervous System</t>
        </is>
      </c>
      <c r="O6202" s="28" t="n">
        <v>61</v>
      </c>
      <c r="P6202" s="29" t="n">
        <v>2077.08</v>
      </c>
      <c r="R6202" s="28" t="n"/>
    </row>
    <row r="6203">
      <c r="A6203" t="inlineStr">
        <is>
          <t>ENC116912</t>
        </is>
      </c>
      <c r="B6203" t="inlineStr">
        <is>
          <t>PT12822</t>
        </is>
      </c>
      <c r="C6203" t="inlineStr">
        <is>
          <t>Inpatient</t>
        </is>
      </c>
      <c r="D6203" s="27" t="n">
        <v>45856</v>
      </c>
      <c r="E6203" s="27" t="n">
        <v>45863</v>
      </c>
      <c r="F6203" s="28" t="n">
        <v>7</v>
      </c>
      <c r="G6203" t="inlineStr">
        <is>
          <t>Cedar Ridge Medical Center</t>
        </is>
      </c>
      <c r="H6203" t="inlineStr">
        <is>
          <t>Medical-Surgical</t>
        </is>
      </c>
      <c r="I6203" t="inlineStr">
        <is>
          <t>Medicine</t>
        </is>
      </c>
      <c r="J6203" t="inlineStr">
        <is>
          <t>State Medicaid</t>
        </is>
      </c>
      <c r="K6203" t="inlineStr">
        <is>
          <t>Government</t>
        </is>
      </c>
      <c r="L6203" t="inlineStr">
        <is>
          <t>A41.9</t>
        </is>
      </c>
      <c r="M6203" t="inlineStr">
        <is>
          <t>Sepsis, unspecified organism</t>
        </is>
      </c>
      <c r="N6203" t="inlineStr">
        <is>
          <t>Infectious</t>
        </is>
      </c>
      <c r="O6203" s="28" t="n">
        <v>28</v>
      </c>
      <c r="P6203" s="29" t="n">
        <v>72492.96000000001</v>
      </c>
      <c r="Q6203" t="inlineStr">
        <is>
          <t>N</t>
        </is>
      </c>
      <c r="R6203" s="28" t="n">
        <v>0</v>
      </c>
    </row>
    <row r="6204">
      <c r="A6204" t="inlineStr">
        <is>
          <t>ENC116916</t>
        </is>
      </c>
      <c r="B6204" t="inlineStr">
        <is>
          <t>PT10219</t>
        </is>
      </c>
      <c r="C6204" t="inlineStr">
        <is>
          <t>Emergency</t>
        </is>
      </c>
      <c r="D6204" s="27" t="n">
        <v>45856</v>
      </c>
      <c r="E6204" s="27" t="n">
        <v>45857</v>
      </c>
      <c r="F6204" s="28" t="n">
        <v>1</v>
      </c>
      <c r="G6204" t="inlineStr">
        <is>
          <t>Cedar Ridge Medical Center</t>
        </is>
      </c>
      <c r="H6204" t="inlineStr">
        <is>
          <t>Emergency Department</t>
        </is>
      </c>
      <c r="I6204" t="inlineStr">
        <is>
          <t>Emergency</t>
        </is>
      </c>
      <c r="J6204" t="inlineStr">
        <is>
          <t>Medicare</t>
        </is>
      </c>
      <c r="K6204" t="inlineStr">
        <is>
          <t>Government</t>
        </is>
      </c>
      <c r="L6204" t="inlineStr">
        <is>
          <t>K80.20</t>
        </is>
      </c>
      <c r="M6204" t="inlineStr">
        <is>
          <t>Calculus of gallbladder without cholecystitis without obstruction</t>
        </is>
      </c>
      <c r="N6204" t="inlineStr">
        <is>
          <t>Digestive</t>
        </is>
      </c>
      <c r="O6204" s="28" t="n">
        <v>60</v>
      </c>
      <c r="P6204" s="29" t="n">
        <v>3294.11</v>
      </c>
      <c r="R6204" s="28" t="n"/>
    </row>
    <row r="6205">
      <c r="A6205" t="inlineStr">
        <is>
          <t>ENC116915</t>
        </is>
      </c>
      <c r="B6205" t="inlineStr">
        <is>
          <t>PT12379</t>
        </is>
      </c>
      <c r="C6205" t="inlineStr">
        <is>
          <t>Observation</t>
        </is>
      </c>
      <c r="D6205" s="27" t="n">
        <v>45856</v>
      </c>
      <c r="E6205" s="27" t="n">
        <v>45857</v>
      </c>
      <c r="F6205" s="28" t="n">
        <v>1</v>
      </c>
      <c r="G6205" t="inlineStr">
        <is>
          <t>Bluestone Memorial Hospital</t>
        </is>
      </c>
      <c r="H6205" t="inlineStr">
        <is>
          <t>Observation Unit</t>
        </is>
      </c>
      <c r="I6205" t="inlineStr">
        <is>
          <t>Medicine</t>
        </is>
      </c>
      <c r="J6205" t="inlineStr">
        <is>
          <t>Keystone Health Partners</t>
        </is>
      </c>
      <c r="K6205" t="inlineStr">
        <is>
          <t>Commercial</t>
        </is>
      </c>
      <c r="L6205" t="inlineStr">
        <is>
          <t>J45.909</t>
        </is>
      </c>
      <c r="M6205" t="inlineStr">
        <is>
          <t>Unspecified asthma, uncomplicated</t>
        </is>
      </c>
      <c r="N6205" t="inlineStr">
        <is>
          <t>Respiratory</t>
        </is>
      </c>
      <c r="O6205" s="28" t="n">
        <v>26</v>
      </c>
      <c r="P6205" s="29" t="n">
        <v>8486.209999999999</v>
      </c>
      <c r="R6205" s="28" t="n"/>
    </row>
    <row r="6206">
      <c r="A6206" t="inlineStr">
        <is>
          <t>ENC116917</t>
        </is>
      </c>
      <c r="B6206" t="inlineStr">
        <is>
          <t>PT11564</t>
        </is>
      </c>
      <c r="C6206" t="inlineStr">
        <is>
          <t>Emergency</t>
        </is>
      </c>
      <c r="D6206" s="27" t="n">
        <v>45856</v>
      </c>
      <c r="E6206" s="27" t="n">
        <v>45857</v>
      </c>
      <c r="F6206" s="28" t="n">
        <v>1</v>
      </c>
      <c r="G6206" t="inlineStr">
        <is>
          <t>Bluestone Memorial Hospital</t>
        </is>
      </c>
      <c r="H6206" t="inlineStr">
        <is>
          <t>Emergency Department</t>
        </is>
      </c>
      <c r="I6206" t="inlineStr">
        <is>
          <t>Emergency</t>
        </is>
      </c>
      <c r="J6206" t="inlineStr">
        <is>
          <t>Medicare</t>
        </is>
      </c>
      <c r="K6206" t="inlineStr">
        <is>
          <t>Government</t>
        </is>
      </c>
      <c r="L6206" t="inlineStr">
        <is>
          <t>S06.0X0A</t>
        </is>
      </c>
      <c r="M6206" t="inlineStr">
        <is>
          <t>Concussion without loss of consciousness, initial encounter</t>
        </is>
      </c>
      <c r="N6206" t="inlineStr">
        <is>
          <t>Injury</t>
        </is>
      </c>
      <c r="O6206" s="28" t="n">
        <v>74</v>
      </c>
      <c r="P6206" s="29" t="n">
        <v>1545.82</v>
      </c>
      <c r="R6206" s="28" t="n"/>
    </row>
    <row r="6207">
      <c r="A6207" t="inlineStr">
        <is>
          <t>ENC116918</t>
        </is>
      </c>
      <c r="B6207" t="inlineStr">
        <is>
          <t>PT11147</t>
        </is>
      </c>
      <c r="C6207" t="inlineStr">
        <is>
          <t>Emergency</t>
        </is>
      </c>
      <c r="D6207" s="27" t="n">
        <v>45857</v>
      </c>
      <c r="E6207" s="27" t="n">
        <v>45857</v>
      </c>
      <c r="F6207" s="28" t="n">
        <v>0</v>
      </c>
      <c r="G6207" t="inlineStr">
        <is>
          <t>Bluestone Memorial Hospital</t>
        </is>
      </c>
      <c r="H6207" t="inlineStr">
        <is>
          <t>Emergency Department</t>
        </is>
      </c>
      <c r="I6207" t="inlineStr">
        <is>
          <t>Emergency</t>
        </is>
      </c>
      <c r="J6207" t="inlineStr">
        <is>
          <t>Medicare</t>
        </is>
      </c>
      <c r="K6207" t="inlineStr">
        <is>
          <t>Government</t>
        </is>
      </c>
      <c r="L6207" t="inlineStr">
        <is>
          <t>R10.9</t>
        </is>
      </c>
      <c r="M6207" t="inlineStr">
        <is>
          <t>Unspecified abdominal pain</t>
        </is>
      </c>
      <c r="N6207" t="inlineStr">
        <is>
          <t>Symptoms &amp; Signs</t>
        </is>
      </c>
      <c r="O6207" s="28" t="n">
        <v>68</v>
      </c>
      <c r="P6207" s="29" t="n">
        <v>2660.97</v>
      </c>
      <c r="R6207" s="28" t="n"/>
    </row>
    <row r="6208">
      <c r="A6208" t="inlineStr">
        <is>
          <t>ENC116920</t>
        </is>
      </c>
      <c r="B6208" t="inlineStr">
        <is>
          <t>PT13822</t>
        </is>
      </c>
      <c r="C6208" t="inlineStr">
        <is>
          <t>Emergency</t>
        </is>
      </c>
      <c r="D6208" s="27" t="n">
        <v>45857</v>
      </c>
      <c r="E6208" s="27" t="n">
        <v>45857</v>
      </c>
      <c r="F6208" s="28" t="n">
        <v>0</v>
      </c>
      <c r="G6208" t="inlineStr">
        <is>
          <t>Bluestone Memorial Hospital</t>
        </is>
      </c>
      <c r="H6208" t="inlineStr">
        <is>
          <t>Emergency Department</t>
        </is>
      </c>
      <c r="I6208" t="inlineStr">
        <is>
          <t>Emergency</t>
        </is>
      </c>
      <c r="J6208" t="inlineStr">
        <is>
          <t>Medicare</t>
        </is>
      </c>
      <c r="K6208" t="inlineStr">
        <is>
          <t>Government</t>
        </is>
      </c>
      <c r="L6208" t="inlineStr">
        <is>
          <t>R07.9</t>
        </is>
      </c>
      <c r="M6208" t="inlineStr">
        <is>
          <t>Chest pain, unspecified</t>
        </is>
      </c>
      <c r="N6208" t="inlineStr">
        <is>
          <t>Symptoms &amp; Signs</t>
        </is>
      </c>
      <c r="O6208" s="28" t="n">
        <v>79</v>
      </c>
      <c r="P6208" s="29" t="n">
        <v>3176.88</v>
      </c>
      <c r="R6208" s="28" t="n"/>
    </row>
    <row r="6209">
      <c r="A6209" t="inlineStr">
        <is>
          <t>ENC116921</t>
        </is>
      </c>
      <c r="B6209" t="inlineStr">
        <is>
          <t>PT13054</t>
        </is>
      </c>
      <c r="C6209" t="inlineStr">
        <is>
          <t>Inpatient</t>
        </is>
      </c>
      <c r="D6209" s="27" t="n">
        <v>45857</v>
      </c>
      <c r="E6209" s="27" t="n">
        <v>45865</v>
      </c>
      <c r="F6209" s="28" t="n">
        <v>8</v>
      </c>
      <c r="G6209" t="inlineStr">
        <is>
          <t>Bluestone Memorial Hospital</t>
        </is>
      </c>
      <c r="H6209" t="inlineStr">
        <is>
          <t>Labor &amp; Delivery</t>
        </is>
      </c>
      <c r="I6209" t="inlineStr">
        <is>
          <t>Women &amp; Children</t>
        </is>
      </c>
      <c r="J6209" t="inlineStr">
        <is>
          <t>Evergreen Mutual Insurance</t>
        </is>
      </c>
      <c r="K6209" t="inlineStr">
        <is>
          <t>Commercial</t>
        </is>
      </c>
      <c r="L6209" t="inlineStr">
        <is>
          <t>O82</t>
        </is>
      </c>
      <c r="M6209" t="inlineStr">
        <is>
          <t>Encounter for cesarean delivery without indication</t>
        </is>
      </c>
      <c r="N6209" t="inlineStr">
        <is>
          <t>Pregnancy</t>
        </is>
      </c>
      <c r="O6209" s="28" t="n">
        <v>42</v>
      </c>
      <c r="P6209" s="29" t="n">
        <v>24462</v>
      </c>
      <c r="Q6209" t="inlineStr">
        <is>
          <t>N</t>
        </is>
      </c>
      <c r="R6209" s="28" t="n">
        <v>0</v>
      </c>
    </row>
    <row r="6210">
      <c r="A6210" t="inlineStr">
        <is>
          <t>ENC116922</t>
        </is>
      </c>
      <c r="B6210" t="inlineStr">
        <is>
          <t>PT12334</t>
        </is>
      </c>
      <c r="C6210" t="inlineStr">
        <is>
          <t>Emergency</t>
        </is>
      </c>
      <c r="D6210" s="27" t="n">
        <v>45857</v>
      </c>
      <c r="E6210" s="27" t="n">
        <v>45857</v>
      </c>
      <c r="F6210" s="28" t="n">
        <v>0</v>
      </c>
      <c r="G6210" t="inlineStr">
        <is>
          <t>Bluestone Memorial Hospital</t>
        </is>
      </c>
      <c r="H6210" t="inlineStr">
        <is>
          <t>Emergency Department</t>
        </is>
      </c>
      <c r="I6210" t="inlineStr">
        <is>
          <t>Emergency</t>
        </is>
      </c>
      <c r="J6210" t="inlineStr">
        <is>
          <t>Self-Pay</t>
        </is>
      </c>
      <c r="K6210" t="inlineStr">
        <is>
          <t>Self-Pay</t>
        </is>
      </c>
      <c r="L6210" t="inlineStr">
        <is>
          <t>R10.9</t>
        </is>
      </c>
      <c r="M6210" t="inlineStr">
        <is>
          <t>Unspecified abdominal pain</t>
        </is>
      </c>
      <c r="N6210" t="inlineStr">
        <is>
          <t>Symptoms &amp; Signs</t>
        </is>
      </c>
      <c r="O6210" s="28" t="n">
        <v>54</v>
      </c>
      <c r="P6210" s="29" t="n">
        <v>2228.35</v>
      </c>
      <c r="R6210" s="28" t="n"/>
    </row>
    <row r="6211">
      <c r="A6211" t="inlineStr">
        <is>
          <t>ENC116919</t>
        </is>
      </c>
      <c r="B6211" t="inlineStr">
        <is>
          <t>PT12471</t>
        </is>
      </c>
      <c r="C6211" t="inlineStr">
        <is>
          <t>Inpatient</t>
        </is>
      </c>
      <c r="D6211" s="27" t="n">
        <v>45857</v>
      </c>
      <c r="E6211" s="27" t="n">
        <v>45860</v>
      </c>
      <c r="F6211" s="28" t="n">
        <v>3</v>
      </c>
      <c r="G6211" t="inlineStr">
        <is>
          <t>Bluestone Memorial Hospital</t>
        </is>
      </c>
      <c r="H6211" t="inlineStr">
        <is>
          <t>Medical-Surgical 4 West</t>
        </is>
      </c>
      <c r="I6211" t="inlineStr">
        <is>
          <t>Medicine</t>
        </is>
      </c>
      <c r="J6211" t="inlineStr">
        <is>
          <t>Self-Pay</t>
        </is>
      </c>
      <c r="K6211" t="inlineStr">
        <is>
          <t>Self-Pay</t>
        </is>
      </c>
      <c r="L6211" t="inlineStr">
        <is>
          <t>L03.115</t>
        </is>
      </c>
      <c r="M6211" t="inlineStr">
        <is>
          <t>Cellulitis of right lower limb</t>
        </is>
      </c>
      <c r="N6211" t="inlineStr">
        <is>
          <t>Skin</t>
        </is>
      </c>
      <c r="O6211" s="28" t="n">
        <v>52</v>
      </c>
      <c r="P6211" s="29" t="n">
        <v>13912.82</v>
      </c>
      <c r="Q6211" t="inlineStr">
        <is>
          <t>N</t>
        </is>
      </c>
      <c r="R6211" s="28" t="n">
        <v>0</v>
      </c>
    </row>
    <row r="6212">
      <c r="A6212" t="inlineStr">
        <is>
          <t>ENC116923</t>
        </is>
      </c>
      <c r="B6212" t="inlineStr">
        <is>
          <t>PT10275</t>
        </is>
      </c>
      <c r="C6212" t="inlineStr">
        <is>
          <t>Emergency</t>
        </is>
      </c>
      <c r="D6212" s="27" t="n">
        <v>45857</v>
      </c>
      <c r="E6212" s="27" t="n">
        <v>45857</v>
      </c>
      <c r="F6212" s="28" t="n">
        <v>0</v>
      </c>
      <c r="G6212" t="inlineStr">
        <is>
          <t>Bluestone Memorial Hospital</t>
        </is>
      </c>
      <c r="H6212" t="inlineStr">
        <is>
          <t>Emergency Department</t>
        </is>
      </c>
      <c r="I6212" t="inlineStr">
        <is>
          <t>Emergency</t>
        </is>
      </c>
      <c r="J6212" t="inlineStr">
        <is>
          <t>Evergreen Mutual Insurance</t>
        </is>
      </c>
      <c r="K6212" t="inlineStr">
        <is>
          <t>Commercial</t>
        </is>
      </c>
      <c r="L6212" t="inlineStr">
        <is>
          <t>G43.909</t>
        </is>
      </c>
      <c r="M6212" t="inlineStr">
        <is>
          <t>Migraine, unspecified, not intractable, without status migrainosus</t>
        </is>
      </c>
      <c r="N6212" t="inlineStr">
        <is>
          <t>Nervous System</t>
        </is>
      </c>
      <c r="O6212" s="28" t="n">
        <v>62</v>
      </c>
      <c r="P6212" s="29" t="n">
        <v>1103.55</v>
      </c>
      <c r="R6212" s="28" t="n"/>
    </row>
    <row r="6213">
      <c r="A6213" t="inlineStr">
        <is>
          <t>ENC116924</t>
        </is>
      </c>
      <c r="B6213" t="inlineStr">
        <is>
          <t>PT12552</t>
        </is>
      </c>
      <c r="C6213" t="inlineStr">
        <is>
          <t>Emergency</t>
        </is>
      </c>
      <c r="D6213" s="27" t="n">
        <v>45857</v>
      </c>
      <c r="E6213" s="27" t="n">
        <v>45857</v>
      </c>
      <c r="F6213" s="28" t="n">
        <v>0</v>
      </c>
      <c r="G6213" t="inlineStr">
        <is>
          <t>Bluestone Memorial Hospital</t>
        </is>
      </c>
      <c r="H6213" t="inlineStr">
        <is>
          <t>Emergency Department</t>
        </is>
      </c>
      <c r="I6213" t="inlineStr">
        <is>
          <t>Emergency</t>
        </is>
      </c>
      <c r="J6213" t="inlineStr">
        <is>
          <t>Summit Choice PPO</t>
        </is>
      </c>
      <c r="K6213" t="inlineStr">
        <is>
          <t>Commercial</t>
        </is>
      </c>
      <c r="L6213" t="inlineStr">
        <is>
          <t>S06.0X0A</t>
        </is>
      </c>
      <c r="M6213" t="inlineStr">
        <is>
          <t>Concussion without loss of consciousness, initial encounter</t>
        </is>
      </c>
      <c r="N6213" t="inlineStr">
        <is>
          <t>Injury</t>
        </is>
      </c>
      <c r="O6213" s="28" t="n">
        <v>54</v>
      </c>
      <c r="P6213" s="29" t="n">
        <v>1519.09</v>
      </c>
      <c r="R6213" s="28" t="n"/>
    </row>
    <row r="6214">
      <c r="A6214" t="inlineStr">
        <is>
          <t>ENC116925</t>
        </is>
      </c>
      <c r="B6214" t="inlineStr">
        <is>
          <t>PT12707</t>
        </is>
      </c>
      <c r="C6214" t="inlineStr">
        <is>
          <t>Emergency</t>
        </is>
      </c>
      <c r="D6214" s="27" t="n">
        <v>45857</v>
      </c>
      <c r="E6214" s="27" t="n">
        <v>45857</v>
      </c>
      <c r="F6214" s="28" t="n">
        <v>0</v>
      </c>
      <c r="G6214" t="inlineStr">
        <is>
          <t>Bluestone Memorial Hospital</t>
        </is>
      </c>
      <c r="H6214" t="inlineStr">
        <is>
          <t>Emergency Department</t>
        </is>
      </c>
      <c r="I6214" t="inlineStr">
        <is>
          <t>Emergency</t>
        </is>
      </c>
      <c r="J6214" t="inlineStr">
        <is>
          <t>Medicare</t>
        </is>
      </c>
      <c r="K6214" t="inlineStr">
        <is>
          <t>Government</t>
        </is>
      </c>
      <c r="L6214" t="inlineStr">
        <is>
          <t>N39.0</t>
        </is>
      </c>
      <c r="M6214" t="inlineStr">
        <is>
          <t>Urinary tract infection, site not specified</t>
        </is>
      </c>
      <c r="N6214" t="inlineStr">
        <is>
          <t>Genitourinary</t>
        </is>
      </c>
      <c r="O6214" s="28" t="n">
        <v>86</v>
      </c>
      <c r="P6214" s="29" t="n">
        <v>3115.23</v>
      </c>
      <c r="R6214" s="28" t="n"/>
    </row>
    <row r="6215">
      <c r="A6215" t="inlineStr">
        <is>
          <t>ENC116926</t>
        </is>
      </c>
      <c r="B6215" t="inlineStr">
        <is>
          <t>PT13940</t>
        </is>
      </c>
      <c r="C6215" t="inlineStr">
        <is>
          <t>Emergency</t>
        </is>
      </c>
      <c r="D6215" s="27" t="n">
        <v>45857</v>
      </c>
      <c r="E6215" s="27" t="n">
        <v>45857</v>
      </c>
      <c r="F6215" s="28" t="n">
        <v>0</v>
      </c>
      <c r="G6215" t="inlineStr">
        <is>
          <t>Cedar Ridge Medical Center</t>
        </is>
      </c>
      <c r="H6215" t="inlineStr">
        <is>
          <t>Emergency Department</t>
        </is>
      </c>
      <c r="I6215" t="inlineStr">
        <is>
          <t>Emergency</t>
        </is>
      </c>
      <c r="J6215" t="inlineStr">
        <is>
          <t>Evergreen Mutual Insurance</t>
        </is>
      </c>
      <c r="K6215" t="inlineStr">
        <is>
          <t>Commercial</t>
        </is>
      </c>
      <c r="L6215" t="inlineStr">
        <is>
          <t>E86.0</t>
        </is>
      </c>
      <c r="M6215" t="inlineStr">
        <is>
          <t>Dehydration</t>
        </is>
      </c>
      <c r="N6215" t="inlineStr">
        <is>
          <t>Endocrine</t>
        </is>
      </c>
      <c r="O6215" s="28" t="n">
        <v>60</v>
      </c>
      <c r="P6215" s="29" t="n">
        <v>4759.45</v>
      </c>
      <c r="R6215" s="28" t="n"/>
    </row>
    <row r="6216">
      <c r="A6216" t="inlineStr">
        <is>
          <t>ENC116928</t>
        </is>
      </c>
      <c r="B6216" t="inlineStr">
        <is>
          <t>PT12408</t>
        </is>
      </c>
      <c r="C6216" t="inlineStr">
        <is>
          <t>Inpatient</t>
        </is>
      </c>
      <c r="D6216" s="27" t="n">
        <v>45857</v>
      </c>
      <c r="E6216" s="27" t="n">
        <v>45877</v>
      </c>
      <c r="F6216" s="28" t="n">
        <v>20</v>
      </c>
      <c r="G6216" t="inlineStr">
        <is>
          <t>Bluestone Memorial Hospital</t>
        </is>
      </c>
      <c r="H6216" t="inlineStr">
        <is>
          <t>Behavioral Health</t>
        </is>
      </c>
      <c r="I6216" t="inlineStr">
        <is>
          <t>Behavioral Health</t>
        </is>
      </c>
      <c r="J6216" t="inlineStr">
        <is>
          <t>State Medicaid</t>
        </is>
      </c>
      <c r="K6216" t="inlineStr">
        <is>
          <t>Government</t>
        </is>
      </c>
      <c r="L6216" t="inlineStr">
        <is>
          <t>F32.9</t>
        </is>
      </c>
      <c r="M6216" t="inlineStr">
        <is>
          <t>Major depressive disorder, single episode, unspecified</t>
        </is>
      </c>
      <c r="N6216" t="inlineStr">
        <is>
          <t>Mental &amp; Behavioral</t>
        </is>
      </c>
      <c r="O6216" s="28" t="n">
        <v>34</v>
      </c>
      <c r="P6216" s="29" t="n">
        <v>44650.12</v>
      </c>
      <c r="Q6216" t="inlineStr">
        <is>
          <t>N</t>
        </is>
      </c>
      <c r="R6216" s="28" t="n">
        <v>0</v>
      </c>
    </row>
    <row r="6217">
      <c r="A6217" t="inlineStr">
        <is>
          <t>ENC116930</t>
        </is>
      </c>
      <c r="B6217" t="inlineStr">
        <is>
          <t>PT11295</t>
        </is>
      </c>
      <c r="C6217" t="inlineStr">
        <is>
          <t>Inpatient</t>
        </is>
      </c>
      <c r="D6217" s="27" t="n">
        <v>45857</v>
      </c>
      <c r="E6217" s="27" t="n">
        <v>45862</v>
      </c>
      <c r="F6217" s="28" t="n">
        <v>5</v>
      </c>
      <c r="G6217" t="inlineStr">
        <is>
          <t>Bluestone Memorial Hospital</t>
        </is>
      </c>
      <c r="H6217" t="inlineStr">
        <is>
          <t>Behavioral Health</t>
        </is>
      </c>
      <c r="I6217" t="inlineStr">
        <is>
          <t>Behavioral Health</t>
        </is>
      </c>
      <c r="J6217" t="inlineStr">
        <is>
          <t>Keystone Health Partners</t>
        </is>
      </c>
      <c r="K6217" t="inlineStr">
        <is>
          <t>Commercial</t>
        </is>
      </c>
      <c r="L6217" t="inlineStr">
        <is>
          <t>F20.9</t>
        </is>
      </c>
      <c r="M6217" t="inlineStr">
        <is>
          <t>Schizophrenia, unspecified</t>
        </is>
      </c>
      <c r="N6217" t="inlineStr">
        <is>
          <t>Mental &amp; Behavioral</t>
        </is>
      </c>
      <c r="O6217" s="28" t="n">
        <v>45</v>
      </c>
      <c r="P6217" s="29" t="n">
        <v>21361.44</v>
      </c>
      <c r="Q6217" t="inlineStr">
        <is>
          <t>Y</t>
        </is>
      </c>
      <c r="R6217" s="28" t="n">
        <v>1</v>
      </c>
    </row>
    <row r="6218">
      <c r="A6218" t="inlineStr">
        <is>
          <t>ENC116932</t>
        </is>
      </c>
      <c r="B6218" t="inlineStr">
        <is>
          <t>PT11884</t>
        </is>
      </c>
      <c r="C6218" t="inlineStr">
        <is>
          <t>Emergency</t>
        </is>
      </c>
      <c r="D6218" s="27" t="n">
        <v>45857</v>
      </c>
      <c r="E6218" s="27" t="n">
        <v>45857</v>
      </c>
      <c r="F6218" s="28" t="n">
        <v>0</v>
      </c>
      <c r="G6218" t="inlineStr">
        <is>
          <t>Bluestone Memorial Hospital</t>
        </is>
      </c>
      <c r="H6218" t="inlineStr">
        <is>
          <t>Emergency Department</t>
        </is>
      </c>
      <c r="I6218" t="inlineStr">
        <is>
          <t>Emergency</t>
        </is>
      </c>
      <c r="J6218" t="inlineStr">
        <is>
          <t>Silverline Medicare Advantage</t>
        </is>
      </c>
      <c r="K6218" t="inlineStr">
        <is>
          <t>Medicare Advantage</t>
        </is>
      </c>
      <c r="L6218" t="inlineStr">
        <is>
          <t>G40.909</t>
        </is>
      </c>
      <c r="M6218" t="inlineStr">
        <is>
          <t>Epilepsy, unspecified, not intractable, without status epilepticus</t>
        </is>
      </c>
      <c r="N6218" t="inlineStr">
        <is>
          <t>Nervous System</t>
        </is>
      </c>
      <c r="O6218" s="28" t="n">
        <v>65</v>
      </c>
      <c r="P6218" s="29" t="n">
        <v>2655.62</v>
      </c>
      <c r="R6218" s="28" t="n"/>
    </row>
    <row r="6219">
      <c r="A6219" t="inlineStr">
        <is>
          <t>ENC116933</t>
        </is>
      </c>
      <c r="B6219" t="inlineStr">
        <is>
          <t>PT10876</t>
        </is>
      </c>
      <c r="C6219" t="inlineStr">
        <is>
          <t>Emergency</t>
        </is>
      </c>
      <c r="D6219" s="27" t="n">
        <v>45857</v>
      </c>
      <c r="E6219" s="27" t="n">
        <v>45857</v>
      </c>
      <c r="F6219" s="28" t="n">
        <v>0</v>
      </c>
      <c r="G6219" t="inlineStr">
        <is>
          <t>Ashby Falls Community Hospital</t>
        </is>
      </c>
      <c r="H6219" t="inlineStr">
        <is>
          <t>Emergency Department</t>
        </is>
      </c>
      <c r="I6219" t="inlineStr">
        <is>
          <t>Emergency</t>
        </is>
      </c>
      <c r="J6219" t="inlineStr">
        <is>
          <t>State Medicaid</t>
        </is>
      </c>
      <c r="K6219" t="inlineStr">
        <is>
          <t>Government</t>
        </is>
      </c>
      <c r="L6219" t="inlineStr">
        <is>
          <t>I50.9</t>
        </is>
      </c>
      <c r="M6219" t="inlineStr">
        <is>
          <t>Heart failure, unspecified</t>
        </is>
      </c>
      <c r="N6219" t="inlineStr">
        <is>
          <t>Circulatory</t>
        </is>
      </c>
      <c r="O6219" s="28" t="n">
        <v>53</v>
      </c>
      <c r="P6219" s="29" t="n">
        <v>4993.64</v>
      </c>
      <c r="R6219" s="28" t="n"/>
    </row>
    <row r="6220">
      <c r="A6220" t="inlineStr">
        <is>
          <t>ENC116934</t>
        </is>
      </c>
      <c r="B6220" t="inlineStr">
        <is>
          <t>PT12912</t>
        </is>
      </c>
      <c r="C6220" t="inlineStr">
        <is>
          <t>Inpatient</t>
        </is>
      </c>
      <c r="D6220" s="27" t="n">
        <v>45857</v>
      </c>
      <c r="E6220" s="27" t="n">
        <v>45860</v>
      </c>
      <c r="F6220" s="28" t="n">
        <v>3</v>
      </c>
      <c r="G6220" t="inlineStr">
        <is>
          <t>Bluestone Memorial Hospital</t>
        </is>
      </c>
      <c r="H6220" t="inlineStr">
        <is>
          <t>Cardiac Step-Down</t>
        </is>
      </c>
      <c r="I6220" t="inlineStr">
        <is>
          <t>Cardiovascular</t>
        </is>
      </c>
      <c r="J6220" t="inlineStr">
        <is>
          <t>Evergreen Mutual Insurance</t>
        </is>
      </c>
      <c r="K6220" t="inlineStr">
        <is>
          <t>Commercial</t>
        </is>
      </c>
      <c r="L6220" t="inlineStr">
        <is>
          <t>I21.4</t>
        </is>
      </c>
      <c r="M6220" t="inlineStr">
        <is>
          <t>Non-ST elevation (NSTEMI) myocardial infarction</t>
        </is>
      </c>
      <c r="N6220" t="inlineStr">
        <is>
          <t>Circulatory</t>
        </is>
      </c>
      <c r="O6220" s="28" t="n">
        <v>49</v>
      </c>
      <c r="P6220" s="29" t="n">
        <v>59545.38</v>
      </c>
      <c r="Q6220" t="inlineStr">
        <is>
          <t>N</t>
        </is>
      </c>
      <c r="R6220" s="28" t="n">
        <v>0</v>
      </c>
    </row>
    <row r="6221">
      <c r="A6221" t="inlineStr">
        <is>
          <t>ENC116927</t>
        </is>
      </c>
      <c r="B6221" t="inlineStr">
        <is>
          <t>PT12839</t>
        </is>
      </c>
      <c r="C6221" t="inlineStr">
        <is>
          <t>Inpatient</t>
        </is>
      </c>
      <c r="D6221" s="27" t="n">
        <v>45857</v>
      </c>
      <c r="E6221" s="27" t="n">
        <v>45861</v>
      </c>
      <c r="F6221" s="28" t="n">
        <v>4</v>
      </c>
      <c r="G6221" t="inlineStr">
        <is>
          <t>Ashby Falls Community Hospital</t>
        </is>
      </c>
      <c r="H6221" t="inlineStr">
        <is>
          <t>Labor &amp; Delivery</t>
        </is>
      </c>
      <c r="I6221" t="inlineStr">
        <is>
          <t>Women &amp; Children</t>
        </is>
      </c>
      <c r="J6221" t="inlineStr">
        <is>
          <t>State Medicaid</t>
        </is>
      </c>
      <c r="K6221" t="inlineStr">
        <is>
          <t>Government</t>
        </is>
      </c>
      <c r="L6221" t="inlineStr">
        <is>
          <t>O80</t>
        </is>
      </c>
      <c r="M6221" t="inlineStr">
        <is>
          <t>Encounter for full-term uncomplicated delivery</t>
        </is>
      </c>
      <c r="N6221" t="inlineStr">
        <is>
          <t>Pregnancy</t>
        </is>
      </c>
      <c r="O6221" s="28" t="n">
        <v>33</v>
      </c>
      <c r="P6221" s="29" t="n">
        <v>18930.36</v>
      </c>
      <c r="Q6221" t="inlineStr">
        <is>
          <t>N</t>
        </is>
      </c>
      <c r="R6221" s="28" t="n">
        <v>0</v>
      </c>
    </row>
    <row r="6222">
      <c r="A6222" t="inlineStr">
        <is>
          <t>ENC116936</t>
        </is>
      </c>
      <c r="B6222" t="inlineStr">
        <is>
          <t>PT13518</t>
        </is>
      </c>
      <c r="C6222" t="inlineStr">
        <is>
          <t>Inpatient</t>
        </is>
      </c>
      <c r="D6222" s="27" t="n">
        <v>45857</v>
      </c>
      <c r="E6222" s="27" t="n">
        <v>45864</v>
      </c>
      <c r="F6222" s="28" t="n">
        <v>7</v>
      </c>
      <c r="G6222" t="inlineStr">
        <is>
          <t>Bluestone Memorial Hospital</t>
        </is>
      </c>
      <c r="H6222" t="inlineStr">
        <is>
          <t>Intensive Care Unit</t>
        </is>
      </c>
      <c r="I6222" t="inlineStr">
        <is>
          <t>Critical Care</t>
        </is>
      </c>
      <c r="J6222" t="inlineStr">
        <is>
          <t>State Medicaid</t>
        </is>
      </c>
      <c r="K6222" t="inlineStr">
        <is>
          <t>Government</t>
        </is>
      </c>
      <c r="L6222" t="inlineStr">
        <is>
          <t>A41.9</t>
        </is>
      </c>
      <c r="M6222" t="inlineStr">
        <is>
          <t>Sepsis, unspecified organism</t>
        </is>
      </c>
      <c r="N6222" t="inlineStr">
        <is>
          <t>Infectious</t>
        </is>
      </c>
      <c r="O6222" s="28" t="n">
        <v>21</v>
      </c>
      <c r="P6222" s="29" t="n">
        <v>67127.06</v>
      </c>
      <c r="Q6222" t="inlineStr">
        <is>
          <t>N</t>
        </is>
      </c>
      <c r="R6222" s="28" t="n">
        <v>0</v>
      </c>
    </row>
    <row r="6223">
      <c r="A6223" t="inlineStr">
        <is>
          <t>ENC116929</t>
        </is>
      </c>
      <c r="B6223" t="inlineStr">
        <is>
          <t>PT12930</t>
        </is>
      </c>
      <c r="C6223" t="inlineStr">
        <is>
          <t>Inpatient</t>
        </is>
      </c>
      <c r="D6223" s="27" t="n">
        <v>45857</v>
      </c>
      <c r="E6223" s="27" t="n">
        <v>45863</v>
      </c>
      <c r="F6223" s="28" t="n">
        <v>6</v>
      </c>
      <c r="G6223" t="inlineStr">
        <is>
          <t>Ashby Falls Community Hospital</t>
        </is>
      </c>
      <c r="H6223" t="inlineStr">
        <is>
          <t>Medical-Surgical</t>
        </is>
      </c>
      <c r="I6223" t="inlineStr">
        <is>
          <t>Medicine</t>
        </is>
      </c>
      <c r="J6223" t="inlineStr">
        <is>
          <t>Summit Choice PPO</t>
        </is>
      </c>
      <c r="K6223" t="inlineStr">
        <is>
          <t>Commercial</t>
        </is>
      </c>
      <c r="L6223" t="inlineStr">
        <is>
          <t>A41.9</t>
        </is>
      </c>
      <c r="M6223" t="inlineStr">
        <is>
          <t>Sepsis, unspecified organism</t>
        </is>
      </c>
      <c r="N6223" t="inlineStr">
        <is>
          <t>Infectious</t>
        </is>
      </c>
      <c r="O6223" s="28" t="n">
        <v>50</v>
      </c>
      <c r="P6223" s="29" t="n">
        <v>56008.75</v>
      </c>
      <c r="Q6223" t="inlineStr">
        <is>
          <t>N</t>
        </is>
      </c>
      <c r="R6223" s="28" t="n">
        <v>0</v>
      </c>
    </row>
    <row r="6224">
      <c r="A6224" t="inlineStr">
        <is>
          <t>ENC116938</t>
        </is>
      </c>
      <c r="B6224" t="inlineStr">
        <is>
          <t>PT12035</t>
        </is>
      </c>
      <c r="C6224" t="inlineStr">
        <is>
          <t>Emergency</t>
        </is>
      </c>
      <c r="D6224" s="27" t="n">
        <v>45857</v>
      </c>
      <c r="E6224" s="27" t="n">
        <v>45858</v>
      </c>
      <c r="F6224" s="28" t="n">
        <v>1</v>
      </c>
      <c r="G6224" t="inlineStr">
        <is>
          <t>Bluestone Memorial Hospital</t>
        </is>
      </c>
      <c r="H6224" t="inlineStr">
        <is>
          <t>Emergency Department</t>
        </is>
      </c>
      <c r="I6224" t="inlineStr">
        <is>
          <t>Emergency</t>
        </is>
      </c>
      <c r="J6224" t="inlineStr">
        <is>
          <t>Silverline Medicare Advantage</t>
        </is>
      </c>
      <c r="K6224" t="inlineStr">
        <is>
          <t>Medicare Advantage</t>
        </is>
      </c>
      <c r="L6224" t="inlineStr">
        <is>
          <t>J18.9</t>
        </is>
      </c>
      <c r="M6224" t="inlineStr">
        <is>
          <t>Pneumonia, unspecified organism</t>
        </is>
      </c>
      <c r="N6224" t="inlineStr">
        <is>
          <t>Respiratory</t>
        </is>
      </c>
      <c r="O6224" s="28" t="n">
        <v>68</v>
      </c>
      <c r="P6224" s="29" t="n">
        <v>2408.08</v>
      </c>
      <c r="R6224" s="28" t="n"/>
    </row>
    <row r="6225">
      <c r="A6225" t="inlineStr">
        <is>
          <t>ENC116939</t>
        </is>
      </c>
      <c r="B6225" t="inlineStr">
        <is>
          <t>PT13973</t>
        </is>
      </c>
      <c r="C6225" t="inlineStr">
        <is>
          <t>Emergency</t>
        </is>
      </c>
      <c r="D6225" s="27" t="n">
        <v>45857</v>
      </c>
      <c r="E6225" s="27" t="n">
        <v>45858</v>
      </c>
      <c r="F6225" s="28" t="n">
        <v>1</v>
      </c>
      <c r="G6225" t="inlineStr">
        <is>
          <t>Bluestone Memorial Hospital</t>
        </is>
      </c>
      <c r="H6225" t="inlineStr">
        <is>
          <t>Emergency Department</t>
        </is>
      </c>
      <c r="I6225" t="inlineStr">
        <is>
          <t>Emergency</t>
        </is>
      </c>
      <c r="J6225" t="inlineStr">
        <is>
          <t>Evergreen Mutual Insurance</t>
        </is>
      </c>
      <c r="K6225" t="inlineStr">
        <is>
          <t>Commercial</t>
        </is>
      </c>
      <c r="L6225" t="inlineStr">
        <is>
          <t>F32.9</t>
        </is>
      </c>
      <c r="M6225" t="inlineStr">
        <is>
          <t>Major depressive disorder, single episode, unspecified</t>
        </is>
      </c>
      <c r="N6225" t="inlineStr">
        <is>
          <t>Mental &amp; Behavioral</t>
        </is>
      </c>
      <c r="O6225" s="28" t="n">
        <v>49</v>
      </c>
      <c r="P6225" s="29" t="n">
        <v>4923.77</v>
      </c>
      <c r="R6225" s="28" t="n"/>
    </row>
    <row r="6226">
      <c r="A6226" t="inlineStr">
        <is>
          <t>ENC116940</t>
        </is>
      </c>
      <c r="B6226" t="inlineStr">
        <is>
          <t>PT10088</t>
        </is>
      </c>
      <c r="C6226" t="inlineStr">
        <is>
          <t>Inpatient</t>
        </is>
      </c>
      <c r="D6226" s="27" t="n">
        <v>45857</v>
      </c>
      <c r="E6226" s="27" t="n">
        <v>45864</v>
      </c>
      <c r="F6226" s="28" t="n">
        <v>7</v>
      </c>
      <c r="G6226" t="inlineStr">
        <is>
          <t>Ashby Falls Community Hospital</t>
        </is>
      </c>
      <c r="H6226" t="inlineStr">
        <is>
          <t>Medical-Surgical</t>
        </is>
      </c>
      <c r="I6226" t="inlineStr">
        <is>
          <t>Medicine</t>
        </is>
      </c>
      <c r="J6226" t="inlineStr">
        <is>
          <t>Medicare</t>
        </is>
      </c>
      <c r="K6226" t="inlineStr">
        <is>
          <t>Government</t>
        </is>
      </c>
      <c r="L6226" t="inlineStr">
        <is>
          <t>I21.4</t>
        </is>
      </c>
      <c r="M6226" t="inlineStr">
        <is>
          <t>Non-ST elevation (NSTEMI) myocardial infarction</t>
        </is>
      </c>
      <c r="N6226" t="inlineStr">
        <is>
          <t>Circulatory</t>
        </is>
      </c>
      <c r="O6226" s="28" t="n">
        <v>75</v>
      </c>
      <c r="P6226" s="29" t="n">
        <v>97096.75999999999</v>
      </c>
      <c r="Q6226" t="inlineStr">
        <is>
          <t>N</t>
        </is>
      </c>
      <c r="R6226" s="28" t="n">
        <v>0</v>
      </c>
    </row>
    <row r="6227">
      <c r="A6227" t="inlineStr">
        <is>
          <t>ENC116935</t>
        </is>
      </c>
      <c r="B6227" t="inlineStr">
        <is>
          <t>PT13655</t>
        </is>
      </c>
      <c r="C6227" t="inlineStr">
        <is>
          <t>Inpatient</t>
        </is>
      </c>
      <c r="D6227" s="27" t="n">
        <v>45857</v>
      </c>
      <c r="E6227" s="27" t="n">
        <v>45859</v>
      </c>
      <c r="F6227" s="28" t="n">
        <v>2</v>
      </c>
      <c r="G6227" t="inlineStr">
        <is>
          <t>Bluestone Memorial Hospital</t>
        </is>
      </c>
      <c r="H6227" t="inlineStr">
        <is>
          <t>Medical-Surgical 4 West</t>
        </is>
      </c>
      <c r="I6227" t="inlineStr">
        <is>
          <t>Medicine</t>
        </is>
      </c>
      <c r="J6227" t="inlineStr">
        <is>
          <t>State Medicaid</t>
        </is>
      </c>
      <c r="K6227" t="inlineStr">
        <is>
          <t>Government</t>
        </is>
      </c>
      <c r="L6227" t="inlineStr">
        <is>
          <t>K80.20</t>
        </is>
      </c>
      <c r="M6227" t="inlineStr">
        <is>
          <t>Calculus of gallbladder without cholecystitis without obstruction</t>
        </is>
      </c>
      <c r="N6227" t="inlineStr">
        <is>
          <t>Digestive</t>
        </is>
      </c>
      <c r="O6227" s="28" t="n">
        <v>61</v>
      </c>
      <c r="P6227" s="29" t="n">
        <v>28798.58</v>
      </c>
      <c r="Q6227" t="inlineStr">
        <is>
          <t>N</t>
        </is>
      </c>
      <c r="R6227" s="28" t="n">
        <v>0</v>
      </c>
    </row>
    <row r="6228">
      <c r="A6228" t="inlineStr">
        <is>
          <t>ENC116931</t>
        </is>
      </c>
      <c r="B6228" t="inlineStr">
        <is>
          <t>PT13743</t>
        </is>
      </c>
      <c r="C6228" t="inlineStr">
        <is>
          <t>Inpatient</t>
        </is>
      </c>
      <c r="D6228" s="27" t="n">
        <v>45857</v>
      </c>
      <c r="E6228" s="27" t="n">
        <v>45860</v>
      </c>
      <c r="F6228" s="28" t="n">
        <v>3</v>
      </c>
      <c r="G6228" t="inlineStr">
        <is>
          <t>Bluestone Memorial Hospital</t>
        </is>
      </c>
      <c r="H6228" t="inlineStr">
        <is>
          <t>Medical-Surgical 5 East</t>
        </is>
      </c>
      <c r="I6228" t="inlineStr">
        <is>
          <t>Medicine</t>
        </is>
      </c>
      <c r="J6228" t="inlineStr">
        <is>
          <t>Silverline Medicare Advantage</t>
        </is>
      </c>
      <c r="K6228" t="inlineStr">
        <is>
          <t>Medicare Advantage</t>
        </is>
      </c>
      <c r="L6228" t="inlineStr">
        <is>
          <t>E86.0</t>
        </is>
      </c>
      <c r="M6228" t="inlineStr">
        <is>
          <t>Dehydration</t>
        </is>
      </c>
      <c r="N6228" t="inlineStr">
        <is>
          <t>Endocrine</t>
        </is>
      </c>
      <c r="O6228" s="28" t="n">
        <v>77</v>
      </c>
      <c r="P6228" s="29" t="n">
        <v>20938.73</v>
      </c>
      <c r="Q6228" t="inlineStr">
        <is>
          <t>N</t>
        </is>
      </c>
      <c r="R6228" s="28" t="n">
        <v>0</v>
      </c>
    </row>
    <row r="6229">
      <c r="A6229" t="inlineStr">
        <is>
          <t>ENC116941</t>
        </is>
      </c>
      <c r="B6229" t="inlineStr">
        <is>
          <t>PT12716</t>
        </is>
      </c>
      <c r="C6229" t="inlineStr">
        <is>
          <t>Emergency</t>
        </is>
      </c>
      <c r="D6229" s="27" t="n">
        <v>45857</v>
      </c>
      <c r="E6229" s="27" t="n">
        <v>45858</v>
      </c>
      <c r="F6229" s="28" t="n">
        <v>1</v>
      </c>
      <c r="G6229" t="inlineStr">
        <is>
          <t>Bluestone Memorial Hospital</t>
        </is>
      </c>
      <c r="H6229" t="inlineStr">
        <is>
          <t>Emergency Department</t>
        </is>
      </c>
      <c r="I6229" t="inlineStr">
        <is>
          <t>Emergency</t>
        </is>
      </c>
      <c r="J6229" t="inlineStr">
        <is>
          <t>Self-Pay</t>
        </is>
      </c>
      <c r="K6229" t="inlineStr">
        <is>
          <t>Self-Pay</t>
        </is>
      </c>
      <c r="L6229" t="inlineStr">
        <is>
          <t>G40.909</t>
        </is>
      </c>
      <c r="M6229" t="inlineStr">
        <is>
          <t>Epilepsy, unspecified, not intractable, without status epilepticus</t>
        </is>
      </c>
      <c r="N6229" t="inlineStr">
        <is>
          <t>Nervous System</t>
        </is>
      </c>
      <c r="O6229" s="28" t="n">
        <v>43</v>
      </c>
      <c r="P6229" s="29" t="n">
        <v>5040.57</v>
      </c>
      <c r="R6229" s="28" t="n"/>
    </row>
    <row r="6230">
      <c r="A6230" t="inlineStr">
        <is>
          <t>ENC116942</t>
        </is>
      </c>
      <c r="B6230" t="inlineStr">
        <is>
          <t>PT10444</t>
        </is>
      </c>
      <c r="C6230" t="inlineStr">
        <is>
          <t>Emergency</t>
        </is>
      </c>
      <c r="D6230" s="27" t="n">
        <v>45857</v>
      </c>
      <c r="E6230" s="27" t="n">
        <v>45858</v>
      </c>
      <c r="F6230" s="28" t="n">
        <v>1</v>
      </c>
      <c r="G6230" t="inlineStr">
        <is>
          <t>Bluestone Memorial Hospital</t>
        </is>
      </c>
      <c r="H6230" t="inlineStr">
        <is>
          <t>Emergency Department</t>
        </is>
      </c>
      <c r="I6230" t="inlineStr">
        <is>
          <t>Emergency</t>
        </is>
      </c>
      <c r="J6230" t="inlineStr">
        <is>
          <t>Medicare</t>
        </is>
      </c>
      <c r="K6230" t="inlineStr">
        <is>
          <t>Government</t>
        </is>
      </c>
      <c r="L6230" t="inlineStr">
        <is>
          <t>R10.9</t>
        </is>
      </c>
      <c r="M6230" t="inlineStr">
        <is>
          <t>Unspecified abdominal pain</t>
        </is>
      </c>
      <c r="N6230" t="inlineStr">
        <is>
          <t>Symptoms &amp; Signs</t>
        </is>
      </c>
      <c r="O6230" s="28" t="n">
        <v>72</v>
      </c>
      <c r="P6230" s="29" t="n">
        <v>1760.45</v>
      </c>
      <c r="R6230" s="28" t="n"/>
    </row>
    <row r="6231">
      <c r="A6231" t="inlineStr">
        <is>
          <t>ENC116937</t>
        </is>
      </c>
      <c r="B6231" t="inlineStr">
        <is>
          <t>PT10653</t>
        </is>
      </c>
      <c r="C6231" t="inlineStr">
        <is>
          <t>Observation</t>
        </is>
      </c>
      <c r="D6231" s="27" t="n">
        <v>45858</v>
      </c>
      <c r="E6231" s="27" t="n">
        <v>45859</v>
      </c>
      <c r="F6231" s="28" t="n">
        <v>1</v>
      </c>
      <c r="G6231" t="inlineStr">
        <is>
          <t>Bluestone Memorial Hospital</t>
        </is>
      </c>
      <c r="H6231" t="inlineStr">
        <is>
          <t>Observation Unit</t>
        </is>
      </c>
      <c r="I6231" t="inlineStr">
        <is>
          <t>Medicine</t>
        </is>
      </c>
      <c r="J6231" t="inlineStr">
        <is>
          <t>Medicare</t>
        </is>
      </c>
      <c r="K6231" t="inlineStr">
        <is>
          <t>Government</t>
        </is>
      </c>
      <c r="L6231" t="inlineStr">
        <is>
          <t>R10.9</t>
        </is>
      </c>
      <c r="M6231" t="inlineStr">
        <is>
          <t>Unspecified abdominal pain</t>
        </is>
      </c>
      <c r="N6231" t="inlineStr">
        <is>
          <t>Symptoms &amp; Signs</t>
        </is>
      </c>
      <c r="O6231" s="28" t="n">
        <v>81</v>
      </c>
      <c r="P6231" s="29" t="n">
        <v>9261.84</v>
      </c>
      <c r="R6231" s="28" t="n"/>
    </row>
    <row r="6232">
      <c r="A6232" t="inlineStr">
        <is>
          <t>ENC116944</t>
        </is>
      </c>
      <c r="B6232" t="inlineStr">
        <is>
          <t>PT11829</t>
        </is>
      </c>
      <c r="C6232" t="inlineStr">
        <is>
          <t>Emergency</t>
        </is>
      </c>
      <c r="D6232" s="27" t="n">
        <v>45858</v>
      </c>
      <c r="E6232" s="27" t="n">
        <v>45858</v>
      </c>
      <c r="F6232" s="28" t="n">
        <v>0</v>
      </c>
      <c r="G6232" t="inlineStr">
        <is>
          <t>Bluestone Memorial Hospital</t>
        </is>
      </c>
      <c r="H6232" t="inlineStr">
        <is>
          <t>Emergency Department</t>
        </is>
      </c>
      <c r="I6232" t="inlineStr">
        <is>
          <t>Emergency</t>
        </is>
      </c>
      <c r="J6232" t="inlineStr">
        <is>
          <t>Silverline Medicare Advantage</t>
        </is>
      </c>
      <c r="K6232" t="inlineStr">
        <is>
          <t>Medicare Advantage</t>
        </is>
      </c>
      <c r="L6232" t="inlineStr">
        <is>
          <t>E11.9</t>
        </is>
      </c>
      <c r="M6232" t="inlineStr">
        <is>
          <t>Type 2 diabetes mellitus without complications</t>
        </is>
      </c>
      <c r="N6232" t="inlineStr">
        <is>
          <t>Endocrine</t>
        </is>
      </c>
      <c r="O6232" s="28" t="n">
        <v>71</v>
      </c>
      <c r="P6232" s="29" t="n">
        <v>1273.79</v>
      </c>
      <c r="R6232" s="28" t="n"/>
    </row>
    <row r="6233">
      <c r="A6233" t="inlineStr">
        <is>
          <t>ENC116943</t>
        </is>
      </c>
      <c r="B6233" t="inlineStr">
        <is>
          <t>PT11298</t>
        </is>
      </c>
      <c r="C6233" t="inlineStr">
        <is>
          <t>Inpatient</t>
        </is>
      </c>
      <c r="D6233" s="27" t="n">
        <v>45858</v>
      </c>
      <c r="E6233" s="27" t="n">
        <v>45870</v>
      </c>
      <c r="F6233" s="28" t="n">
        <v>12</v>
      </c>
      <c r="G6233" t="inlineStr">
        <is>
          <t>Bluestone Memorial Hospital</t>
        </is>
      </c>
      <c r="H6233" t="inlineStr">
        <is>
          <t>Cardiac Step-Down</t>
        </is>
      </c>
      <c r="I6233" t="inlineStr">
        <is>
          <t>Cardiovascular</t>
        </is>
      </c>
      <c r="J6233" t="inlineStr">
        <is>
          <t>Silverline Medicare Advantage</t>
        </is>
      </c>
      <c r="K6233" t="inlineStr">
        <is>
          <t>Medicare Advantage</t>
        </is>
      </c>
      <c r="L6233" t="inlineStr">
        <is>
          <t>I50.9</t>
        </is>
      </c>
      <c r="M6233" t="inlineStr">
        <is>
          <t>Heart failure, unspecified</t>
        </is>
      </c>
      <c r="N6233" t="inlineStr">
        <is>
          <t>Circulatory</t>
        </is>
      </c>
      <c r="O6233" s="28" t="n">
        <v>95</v>
      </c>
      <c r="P6233" s="29" t="n">
        <v>62064.94</v>
      </c>
      <c r="Q6233" t="inlineStr">
        <is>
          <t>N</t>
        </is>
      </c>
      <c r="R6233" s="28" t="n">
        <v>0</v>
      </c>
    </row>
    <row r="6234">
      <c r="A6234" t="inlineStr">
        <is>
          <t>ENC116945</t>
        </is>
      </c>
      <c r="B6234" t="inlineStr">
        <is>
          <t>PT11048</t>
        </is>
      </c>
      <c r="C6234" t="inlineStr">
        <is>
          <t>Emergency</t>
        </is>
      </c>
      <c r="D6234" s="27" t="n">
        <v>45858</v>
      </c>
      <c r="E6234" s="27" t="n">
        <v>45858</v>
      </c>
      <c r="F6234" s="28" t="n">
        <v>0</v>
      </c>
      <c r="G6234" t="inlineStr">
        <is>
          <t>Bluestone Memorial Hospital</t>
        </is>
      </c>
      <c r="H6234" t="inlineStr">
        <is>
          <t>Emergency Department</t>
        </is>
      </c>
      <c r="I6234" t="inlineStr">
        <is>
          <t>Emergency</t>
        </is>
      </c>
      <c r="J6234" t="inlineStr">
        <is>
          <t>Evergreen Mutual Insurance</t>
        </is>
      </c>
      <c r="K6234" t="inlineStr">
        <is>
          <t>Commercial</t>
        </is>
      </c>
      <c r="L6234" t="inlineStr">
        <is>
          <t>L03.115</t>
        </is>
      </c>
      <c r="M6234" t="inlineStr">
        <is>
          <t>Cellulitis of right lower limb</t>
        </is>
      </c>
      <c r="N6234" t="inlineStr">
        <is>
          <t>Skin</t>
        </is>
      </c>
      <c r="O6234" s="28" t="n">
        <v>29</v>
      </c>
      <c r="P6234" s="29" t="n">
        <v>1393.85</v>
      </c>
      <c r="R6234" s="28" t="n"/>
    </row>
    <row r="6235">
      <c r="A6235" t="inlineStr">
        <is>
          <t>ENC116946</t>
        </is>
      </c>
      <c r="B6235" t="inlineStr">
        <is>
          <t>PT11007</t>
        </is>
      </c>
      <c r="C6235" t="inlineStr">
        <is>
          <t>Inpatient</t>
        </is>
      </c>
      <c r="D6235" s="27" t="n">
        <v>45858</v>
      </c>
      <c r="E6235" s="27" t="n">
        <v>45860</v>
      </c>
      <c r="F6235" s="28" t="n">
        <v>2</v>
      </c>
      <c r="G6235" t="inlineStr">
        <is>
          <t>Ashby Falls Community Hospital</t>
        </is>
      </c>
      <c r="H6235" t="inlineStr">
        <is>
          <t>Labor &amp; Delivery</t>
        </is>
      </c>
      <c r="I6235" t="inlineStr">
        <is>
          <t>Women &amp; Children</t>
        </is>
      </c>
      <c r="J6235" t="inlineStr">
        <is>
          <t>Keystone Health Partners</t>
        </is>
      </c>
      <c r="K6235" t="inlineStr">
        <is>
          <t>Commercial</t>
        </is>
      </c>
      <c r="L6235" t="inlineStr">
        <is>
          <t>O82</t>
        </is>
      </c>
      <c r="M6235" t="inlineStr">
        <is>
          <t>Encounter for cesarean delivery without indication</t>
        </is>
      </c>
      <c r="N6235" t="inlineStr">
        <is>
          <t>Pregnancy</t>
        </is>
      </c>
      <c r="O6235" s="28" t="n">
        <v>43</v>
      </c>
      <c r="P6235" s="29" t="n">
        <v>21001.73</v>
      </c>
      <c r="Q6235" t="inlineStr">
        <is>
          <t>N</t>
        </is>
      </c>
      <c r="R6235" s="28" t="n">
        <v>0</v>
      </c>
    </row>
    <row r="6236">
      <c r="A6236" t="inlineStr">
        <is>
          <t>ENC116947</t>
        </is>
      </c>
      <c r="B6236" t="inlineStr">
        <is>
          <t>PT11155</t>
        </is>
      </c>
      <c r="C6236" t="inlineStr">
        <is>
          <t>Observation</t>
        </is>
      </c>
      <c r="D6236" s="27" t="n">
        <v>45858</v>
      </c>
      <c r="E6236" s="27" t="n">
        <v>45859</v>
      </c>
      <c r="F6236" s="28" t="n">
        <v>1</v>
      </c>
      <c r="G6236" t="inlineStr">
        <is>
          <t>Bluestone Memorial Hospital</t>
        </is>
      </c>
      <c r="H6236" t="inlineStr">
        <is>
          <t>Observation Unit</t>
        </is>
      </c>
      <c r="I6236" t="inlineStr">
        <is>
          <t>Medicine</t>
        </is>
      </c>
      <c r="J6236" t="inlineStr">
        <is>
          <t>Evergreen Mutual Insurance</t>
        </is>
      </c>
      <c r="K6236" t="inlineStr">
        <is>
          <t>Commercial</t>
        </is>
      </c>
      <c r="L6236" t="inlineStr">
        <is>
          <t>K92.2</t>
        </is>
      </c>
      <c r="M6236" t="inlineStr">
        <is>
          <t>Gastrointestinal hemorrhage, unspecified</t>
        </is>
      </c>
      <c r="N6236" t="inlineStr">
        <is>
          <t>Digestive</t>
        </is>
      </c>
      <c r="O6236" s="28" t="n">
        <v>51</v>
      </c>
      <c r="P6236" s="29" t="n">
        <v>13674.07</v>
      </c>
      <c r="R6236" s="28" t="n"/>
    </row>
    <row r="6237">
      <c r="A6237" t="inlineStr">
        <is>
          <t>ENC116949</t>
        </is>
      </c>
      <c r="B6237" t="inlineStr">
        <is>
          <t>PT11110</t>
        </is>
      </c>
      <c r="C6237" t="inlineStr">
        <is>
          <t>Emergency</t>
        </is>
      </c>
      <c r="D6237" s="27" t="n">
        <v>45858</v>
      </c>
      <c r="E6237" s="27" t="n">
        <v>45858</v>
      </c>
      <c r="F6237" s="28" t="n">
        <v>0</v>
      </c>
      <c r="G6237" t="inlineStr">
        <is>
          <t>Cedar Ridge Medical Center</t>
        </is>
      </c>
      <c r="H6237" t="inlineStr">
        <is>
          <t>Emergency Department</t>
        </is>
      </c>
      <c r="I6237" t="inlineStr">
        <is>
          <t>Emergency</t>
        </is>
      </c>
      <c r="J6237" t="inlineStr">
        <is>
          <t>Keystone Health Partners</t>
        </is>
      </c>
      <c r="K6237" t="inlineStr">
        <is>
          <t>Commercial</t>
        </is>
      </c>
      <c r="L6237" t="inlineStr">
        <is>
          <t>U07.1</t>
        </is>
      </c>
      <c r="M6237" t="inlineStr">
        <is>
          <t>COVID-19</t>
        </is>
      </c>
      <c r="N6237" t="inlineStr">
        <is>
          <t>Respiratory</t>
        </is>
      </c>
      <c r="O6237" s="28" t="n">
        <v>45</v>
      </c>
      <c r="P6237" s="29" t="n">
        <v>1950.94</v>
      </c>
      <c r="R6237" s="28" t="n"/>
    </row>
    <row r="6238">
      <c r="A6238" t="inlineStr">
        <is>
          <t>ENC116948</t>
        </is>
      </c>
      <c r="B6238" t="inlineStr">
        <is>
          <t>PT11458</t>
        </is>
      </c>
      <c r="C6238" t="inlineStr">
        <is>
          <t>Inpatient</t>
        </is>
      </c>
      <c r="D6238" s="27" t="n">
        <v>45858</v>
      </c>
      <c r="E6238" s="27" t="n">
        <v>45861</v>
      </c>
      <c r="F6238" s="28" t="n">
        <v>3</v>
      </c>
      <c r="G6238" t="inlineStr">
        <is>
          <t>Bluestone Memorial Hospital</t>
        </is>
      </c>
      <c r="H6238" t="inlineStr">
        <is>
          <t>Cardiac Step-Down</t>
        </is>
      </c>
      <c r="I6238" t="inlineStr">
        <is>
          <t>Cardiovascular</t>
        </is>
      </c>
      <c r="J6238" t="inlineStr">
        <is>
          <t>Medicare</t>
        </is>
      </c>
      <c r="K6238" t="inlineStr">
        <is>
          <t>Government</t>
        </is>
      </c>
      <c r="L6238" t="inlineStr">
        <is>
          <t>I48.91</t>
        </is>
      </c>
      <c r="M6238" t="inlineStr">
        <is>
          <t>Unspecified atrial fibrillation</t>
        </is>
      </c>
      <c r="N6238" t="inlineStr">
        <is>
          <t>Circulatory</t>
        </is>
      </c>
      <c r="O6238" s="28" t="n">
        <v>77</v>
      </c>
      <c r="P6238" s="29" t="n">
        <v>21167.76</v>
      </c>
      <c r="Q6238" t="inlineStr">
        <is>
          <t>N</t>
        </is>
      </c>
      <c r="R6238" s="28" t="n">
        <v>0</v>
      </c>
    </row>
    <row r="6239">
      <c r="A6239" t="inlineStr">
        <is>
          <t>ENC116952</t>
        </is>
      </c>
      <c r="B6239" t="inlineStr">
        <is>
          <t>PT10720</t>
        </is>
      </c>
      <c r="C6239" t="inlineStr">
        <is>
          <t>Emergency</t>
        </is>
      </c>
      <c r="D6239" s="27" t="n">
        <v>45858</v>
      </c>
      <c r="E6239" s="27" t="n">
        <v>45858</v>
      </c>
      <c r="F6239" s="28" t="n">
        <v>0</v>
      </c>
      <c r="G6239" t="inlineStr">
        <is>
          <t>Bluestone Memorial Hospital</t>
        </is>
      </c>
      <c r="H6239" t="inlineStr">
        <is>
          <t>Emergency Department</t>
        </is>
      </c>
      <c r="I6239" t="inlineStr">
        <is>
          <t>Emergency</t>
        </is>
      </c>
      <c r="J6239" t="inlineStr">
        <is>
          <t>Summit Choice PPO</t>
        </is>
      </c>
      <c r="K6239" t="inlineStr">
        <is>
          <t>Commercial</t>
        </is>
      </c>
      <c r="L6239" t="inlineStr">
        <is>
          <t>G43.909</t>
        </is>
      </c>
      <c r="M6239" t="inlineStr">
        <is>
          <t>Migraine, unspecified, not intractable, without status migrainosus</t>
        </is>
      </c>
      <c r="N6239" t="inlineStr">
        <is>
          <t>Nervous System</t>
        </is>
      </c>
      <c r="O6239" s="28" t="n">
        <v>58</v>
      </c>
      <c r="P6239" s="29" t="n">
        <v>1394.96</v>
      </c>
      <c r="R6239" s="28" t="n"/>
    </row>
    <row r="6240">
      <c r="A6240" t="inlineStr">
        <is>
          <t>ENC116950</t>
        </is>
      </c>
      <c r="B6240" t="inlineStr">
        <is>
          <t>PT12177</t>
        </is>
      </c>
      <c r="C6240" t="inlineStr">
        <is>
          <t>Observation</t>
        </is>
      </c>
      <c r="D6240" s="27" t="n">
        <v>45858</v>
      </c>
      <c r="E6240" s="27" t="n">
        <v>45860</v>
      </c>
      <c r="F6240" s="28" t="n">
        <v>2</v>
      </c>
      <c r="G6240" t="inlineStr">
        <is>
          <t>Ashby Falls Community Hospital</t>
        </is>
      </c>
      <c r="H6240" t="inlineStr">
        <is>
          <t>Medical-Surgical</t>
        </is>
      </c>
      <c r="I6240" t="inlineStr">
        <is>
          <t>Medicine</t>
        </is>
      </c>
      <c r="J6240" t="inlineStr">
        <is>
          <t>Evergreen Mutual Insurance</t>
        </is>
      </c>
      <c r="K6240" t="inlineStr">
        <is>
          <t>Commercial</t>
        </is>
      </c>
      <c r="L6240" t="inlineStr">
        <is>
          <t>R07.9</t>
        </is>
      </c>
      <c r="M6240" t="inlineStr">
        <is>
          <t>Chest pain, unspecified</t>
        </is>
      </c>
      <c r="N6240" t="inlineStr">
        <is>
          <t>Symptoms &amp; Signs</t>
        </is>
      </c>
      <c r="O6240" s="28" t="n">
        <v>52</v>
      </c>
      <c r="P6240" s="29" t="n">
        <v>9928.700000000001</v>
      </c>
      <c r="R6240" s="28" t="n"/>
    </row>
    <row r="6241">
      <c r="A6241" t="inlineStr">
        <is>
          <t>ENC116955</t>
        </is>
      </c>
      <c r="B6241" t="inlineStr">
        <is>
          <t>PT13039</t>
        </is>
      </c>
      <c r="C6241" t="inlineStr">
        <is>
          <t>Emergency</t>
        </is>
      </c>
      <c r="D6241" s="27" t="n">
        <v>45858</v>
      </c>
      <c r="E6241" s="27" t="n">
        <v>45858</v>
      </c>
      <c r="F6241" s="28" t="n">
        <v>0</v>
      </c>
      <c r="G6241" t="inlineStr">
        <is>
          <t>Bluestone Memorial Hospital</t>
        </is>
      </c>
      <c r="H6241" t="inlineStr">
        <is>
          <t>Emergency Department</t>
        </is>
      </c>
      <c r="I6241" t="inlineStr">
        <is>
          <t>Emergency</t>
        </is>
      </c>
      <c r="J6241" t="inlineStr">
        <is>
          <t>Self-Pay</t>
        </is>
      </c>
      <c r="K6241" t="inlineStr">
        <is>
          <t>Self-Pay</t>
        </is>
      </c>
      <c r="L6241" t="inlineStr">
        <is>
          <t>N39.0</t>
        </is>
      </c>
      <c r="M6241" t="inlineStr">
        <is>
          <t>Urinary tract infection, site not specified</t>
        </is>
      </c>
      <c r="N6241" t="inlineStr">
        <is>
          <t>Genitourinary</t>
        </is>
      </c>
      <c r="O6241" s="28" t="n">
        <v>39</v>
      </c>
      <c r="P6241" s="29" t="n">
        <v>2609.64</v>
      </c>
      <c r="R6241" s="28" t="n"/>
    </row>
    <row r="6242">
      <c r="A6242" t="inlineStr">
        <is>
          <t>ENC116951</t>
        </is>
      </c>
      <c r="B6242" t="inlineStr">
        <is>
          <t>PT13020</t>
        </is>
      </c>
      <c r="C6242" t="inlineStr">
        <is>
          <t>Observation</t>
        </is>
      </c>
      <c r="D6242" s="27" t="n">
        <v>45858</v>
      </c>
      <c r="E6242" s="27" t="n">
        <v>45860</v>
      </c>
      <c r="F6242" s="28" t="n">
        <v>2</v>
      </c>
      <c r="G6242" t="inlineStr">
        <is>
          <t>Bluestone Memorial Hospital</t>
        </is>
      </c>
      <c r="H6242" t="inlineStr">
        <is>
          <t>Observation Unit</t>
        </is>
      </c>
      <c r="I6242" t="inlineStr">
        <is>
          <t>Medicine</t>
        </is>
      </c>
      <c r="J6242" t="inlineStr">
        <is>
          <t>State Medicaid</t>
        </is>
      </c>
      <c r="K6242" t="inlineStr">
        <is>
          <t>Government</t>
        </is>
      </c>
      <c r="L6242" t="inlineStr">
        <is>
          <t>J21.9</t>
        </is>
      </c>
      <c r="M6242" t="inlineStr">
        <is>
          <t>Acute bronchiolitis, unspecified</t>
        </is>
      </c>
      <c r="N6242" t="inlineStr">
        <is>
          <t>Respiratory</t>
        </is>
      </c>
      <c r="O6242" s="28" t="n">
        <v>1</v>
      </c>
      <c r="P6242" s="29" t="n">
        <v>9064.959999999999</v>
      </c>
      <c r="R6242" s="28" t="n"/>
    </row>
    <row r="6243">
      <c r="A6243" t="inlineStr">
        <is>
          <t>ENC116954</t>
        </is>
      </c>
      <c r="B6243" t="inlineStr">
        <is>
          <t>PT13693</t>
        </is>
      </c>
      <c r="C6243" t="inlineStr">
        <is>
          <t>Inpatient</t>
        </is>
      </c>
      <c r="D6243" s="27" t="n">
        <v>45858</v>
      </c>
      <c r="E6243" s="27" t="n">
        <v>45860</v>
      </c>
      <c r="F6243" s="28" t="n">
        <v>2</v>
      </c>
      <c r="G6243" t="inlineStr">
        <is>
          <t>Ashby Falls Community Hospital</t>
        </is>
      </c>
      <c r="H6243" t="inlineStr">
        <is>
          <t>Medical-Surgical</t>
        </is>
      </c>
      <c r="I6243" t="inlineStr">
        <is>
          <t>Medicine</t>
        </is>
      </c>
      <c r="J6243" t="inlineStr">
        <is>
          <t>Medicare</t>
        </is>
      </c>
      <c r="K6243" t="inlineStr">
        <is>
          <t>Government</t>
        </is>
      </c>
      <c r="L6243" t="inlineStr">
        <is>
          <t>E11.65</t>
        </is>
      </c>
      <c r="M6243" t="inlineStr">
        <is>
          <t>Type 2 diabetes mellitus with hyperglycemia</t>
        </is>
      </c>
      <c r="N6243" t="inlineStr">
        <is>
          <t>Endocrine</t>
        </is>
      </c>
      <c r="O6243" s="28" t="n">
        <v>73</v>
      </c>
      <c r="P6243" s="29" t="n">
        <v>10649.7</v>
      </c>
      <c r="Q6243" t="inlineStr">
        <is>
          <t>N</t>
        </is>
      </c>
      <c r="R6243" s="28" t="n">
        <v>0</v>
      </c>
    </row>
    <row r="6244">
      <c r="A6244" t="inlineStr">
        <is>
          <t>ENC116958</t>
        </is>
      </c>
      <c r="B6244" t="inlineStr">
        <is>
          <t>PT12219</t>
        </is>
      </c>
      <c r="C6244" t="inlineStr">
        <is>
          <t>Emergency</t>
        </is>
      </c>
      <c r="D6244" s="27" t="n">
        <v>45858</v>
      </c>
      <c r="E6244" s="27" t="n">
        <v>45858</v>
      </c>
      <c r="F6244" s="28" t="n">
        <v>0</v>
      </c>
      <c r="G6244" t="inlineStr">
        <is>
          <t>Bluestone Memorial Hospital</t>
        </is>
      </c>
      <c r="H6244" t="inlineStr">
        <is>
          <t>Emergency Department</t>
        </is>
      </c>
      <c r="I6244" t="inlineStr">
        <is>
          <t>Emergency</t>
        </is>
      </c>
      <c r="J6244" t="inlineStr">
        <is>
          <t>Evergreen Mutual Insurance</t>
        </is>
      </c>
      <c r="K6244" t="inlineStr">
        <is>
          <t>Commercial</t>
        </is>
      </c>
      <c r="L6244" t="inlineStr">
        <is>
          <t>S93.401A</t>
        </is>
      </c>
      <c r="M6244" t="inlineStr">
        <is>
          <t>Sprain of unspecified ligament of right ankle, initial encounter</t>
        </is>
      </c>
      <c r="N6244" t="inlineStr">
        <is>
          <t>Injury</t>
        </is>
      </c>
      <c r="O6244" s="28" t="n">
        <v>16</v>
      </c>
      <c r="P6244" s="29" t="n">
        <v>1981.2</v>
      </c>
      <c r="R6244" s="28" t="n"/>
    </row>
    <row r="6245">
      <c r="A6245" t="inlineStr">
        <is>
          <t>ENC116953</t>
        </is>
      </c>
      <c r="B6245" t="inlineStr">
        <is>
          <t>PT13357</t>
        </is>
      </c>
      <c r="C6245" t="inlineStr">
        <is>
          <t>Inpatient</t>
        </is>
      </c>
      <c r="D6245" s="27" t="n">
        <v>45858</v>
      </c>
      <c r="E6245" s="27" t="n">
        <v>45861</v>
      </c>
      <c r="F6245" s="28" t="n">
        <v>3</v>
      </c>
      <c r="G6245" t="inlineStr">
        <is>
          <t>Bluestone Memorial Hospital</t>
        </is>
      </c>
      <c r="H6245" t="inlineStr">
        <is>
          <t>Medical-Surgical 4 West</t>
        </is>
      </c>
      <c r="I6245" t="inlineStr">
        <is>
          <t>Medicine</t>
        </is>
      </c>
      <c r="J6245" t="inlineStr">
        <is>
          <t>State Medicaid</t>
        </is>
      </c>
      <c r="K6245" t="inlineStr">
        <is>
          <t>Government</t>
        </is>
      </c>
      <c r="L6245" t="inlineStr">
        <is>
          <t>K35.80</t>
        </is>
      </c>
      <c r="M6245" t="inlineStr">
        <is>
          <t>Unspecified acute appendicitis</t>
        </is>
      </c>
      <c r="N6245" t="inlineStr">
        <is>
          <t>Digestive</t>
        </is>
      </c>
      <c r="O6245" s="28" t="n">
        <v>57</v>
      </c>
      <c r="P6245" s="29" t="n">
        <v>42964.71</v>
      </c>
      <c r="Q6245" t="inlineStr">
        <is>
          <t>N</t>
        </is>
      </c>
      <c r="R6245" s="28" t="n">
        <v>0</v>
      </c>
    </row>
    <row r="6246">
      <c r="A6246" t="inlineStr">
        <is>
          <t>ENC116959</t>
        </is>
      </c>
      <c r="B6246" t="inlineStr">
        <is>
          <t>PT10225</t>
        </is>
      </c>
      <c r="C6246" t="inlineStr">
        <is>
          <t>Emergency</t>
        </is>
      </c>
      <c r="D6246" s="27" t="n">
        <v>45858</v>
      </c>
      <c r="E6246" s="27" t="n">
        <v>45859</v>
      </c>
      <c r="F6246" s="28" t="n">
        <v>1</v>
      </c>
      <c r="G6246" t="inlineStr">
        <is>
          <t>Cedar Ridge Medical Center</t>
        </is>
      </c>
      <c r="H6246" t="inlineStr">
        <is>
          <t>Emergency Department</t>
        </is>
      </c>
      <c r="I6246" t="inlineStr">
        <is>
          <t>Emergency</t>
        </is>
      </c>
      <c r="J6246" t="inlineStr">
        <is>
          <t>State Medicaid</t>
        </is>
      </c>
      <c r="K6246" t="inlineStr">
        <is>
          <t>Government</t>
        </is>
      </c>
      <c r="L6246" t="inlineStr">
        <is>
          <t>J45.909</t>
        </is>
      </c>
      <c r="M6246" t="inlineStr">
        <is>
          <t>Unspecified asthma, uncomplicated</t>
        </is>
      </c>
      <c r="N6246" t="inlineStr">
        <is>
          <t>Respiratory</t>
        </is>
      </c>
      <c r="O6246" s="28" t="n">
        <v>14</v>
      </c>
      <c r="P6246" s="29" t="n">
        <v>2281.57</v>
      </c>
      <c r="R6246" s="28" t="n"/>
    </row>
    <row r="6247">
      <c r="A6247" t="inlineStr">
        <is>
          <t>ENC116960</t>
        </is>
      </c>
      <c r="B6247" t="inlineStr">
        <is>
          <t>PT12943</t>
        </is>
      </c>
      <c r="C6247" t="inlineStr">
        <is>
          <t>Emergency</t>
        </is>
      </c>
      <c r="D6247" s="27" t="n">
        <v>45858</v>
      </c>
      <c r="E6247" s="27" t="n">
        <v>45858</v>
      </c>
      <c r="F6247" s="28" t="n">
        <v>0</v>
      </c>
      <c r="G6247" t="inlineStr">
        <is>
          <t>Bluestone Memorial Hospital</t>
        </is>
      </c>
      <c r="H6247" t="inlineStr">
        <is>
          <t>Emergency Department</t>
        </is>
      </c>
      <c r="I6247" t="inlineStr">
        <is>
          <t>Emergency</t>
        </is>
      </c>
      <c r="J6247" t="inlineStr">
        <is>
          <t>Summit Choice PPO</t>
        </is>
      </c>
      <c r="K6247" t="inlineStr">
        <is>
          <t>Commercial</t>
        </is>
      </c>
      <c r="L6247" t="inlineStr">
        <is>
          <t>M54.50</t>
        </is>
      </c>
      <c r="M6247" t="inlineStr">
        <is>
          <t>Low back pain, unspecified</t>
        </is>
      </c>
      <c r="N6247" t="inlineStr">
        <is>
          <t>Musculoskeletal</t>
        </is>
      </c>
      <c r="O6247" s="28" t="n">
        <v>56</v>
      </c>
      <c r="P6247" s="29" t="n">
        <v>1333.3</v>
      </c>
      <c r="R6247" s="28" t="n"/>
    </row>
    <row r="6248">
      <c r="A6248" t="inlineStr">
        <is>
          <t>ENC116956</t>
        </is>
      </c>
      <c r="B6248" t="inlineStr">
        <is>
          <t>PT11582</t>
        </is>
      </c>
      <c r="C6248" t="inlineStr">
        <is>
          <t>Inpatient</t>
        </is>
      </c>
      <c r="D6248" s="27" t="n">
        <v>45858</v>
      </c>
      <c r="E6248" s="27" t="n">
        <v>45861</v>
      </c>
      <c r="F6248" s="28" t="n">
        <v>3</v>
      </c>
      <c r="G6248" t="inlineStr">
        <is>
          <t>Cedar Ridge Medical Center</t>
        </is>
      </c>
      <c r="H6248" t="inlineStr">
        <is>
          <t>Medical-Surgical</t>
        </is>
      </c>
      <c r="I6248" t="inlineStr">
        <is>
          <t>Medicine</t>
        </is>
      </c>
      <c r="J6248" t="inlineStr">
        <is>
          <t>Silverline Medicare Advantage</t>
        </is>
      </c>
      <c r="K6248" t="inlineStr">
        <is>
          <t>Medicare Advantage</t>
        </is>
      </c>
      <c r="L6248" t="inlineStr">
        <is>
          <t>J44.1</t>
        </is>
      </c>
      <c r="M6248" t="inlineStr">
        <is>
          <t>Chronic obstructive pulmonary disease with (acute) exacerbation</t>
        </is>
      </c>
      <c r="N6248" t="inlineStr">
        <is>
          <t>Respiratory</t>
        </is>
      </c>
      <c r="O6248" s="28" t="n">
        <v>86</v>
      </c>
      <c r="P6248" s="29" t="n">
        <v>12848.86</v>
      </c>
      <c r="Q6248" t="inlineStr">
        <is>
          <t>N</t>
        </is>
      </c>
      <c r="R6248" s="28" t="n">
        <v>0</v>
      </c>
    </row>
    <row r="6249">
      <c r="A6249" t="inlineStr">
        <is>
          <t>ENC116957</t>
        </is>
      </c>
      <c r="B6249" t="inlineStr">
        <is>
          <t>PT12950</t>
        </is>
      </c>
      <c r="C6249" t="inlineStr">
        <is>
          <t>Inpatient</t>
        </is>
      </c>
      <c r="D6249" s="27" t="n">
        <v>45858</v>
      </c>
      <c r="E6249" s="27" t="n">
        <v>45864</v>
      </c>
      <c r="F6249" s="28" t="n">
        <v>6</v>
      </c>
      <c r="G6249" t="inlineStr">
        <is>
          <t>Bluestone Memorial Hospital</t>
        </is>
      </c>
      <c r="H6249" t="inlineStr">
        <is>
          <t>Cardiac Step-Down</t>
        </is>
      </c>
      <c r="I6249" t="inlineStr">
        <is>
          <t>Cardiovascular</t>
        </is>
      </c>
      <c r="J6249" t="inlineStr">
        <is>
          <t>Medicare</t>
        </is>
      </c>
      <c r="K6249" t="inlineStr">
        <is>
          <t>Government</t>
        </is>
      </c>
      <c r="L6249" t="inlineStr">
        <is>
          <t>I21.4</t>
        </is>
      </c>
      <c r="M6249" t="inlineStr">
        <is>
          <t>Non-ST elevation (NSTEMI) myocardial infarction</t>
        </is>
      </c>
      <c r="N6249" t="inlineStr">
        <is>
          <t>Circulatory</t>
        </is>
      </c>
      <c r="O6249" s="28" t="n">
        <v>77</v>
      </c>
      <c r="P6249" s="29" t="n">
        <v>77032.57000000001</v>
      </c>
      <c r="Q6249" t="inlineStr">
        <is>
          <t>N</t>
        </is>
      </c>
      <c r="R6249" s="28" t="n">
        <v>0</v>
      </c>
    </row>
    <row r="6250">
      <c r="A6250" t="inlineStr">
        <is>
          <t>ENC116961</t>
        </is>
      </c>
      <c r="B6250" t="inlineStr">
        <is>
          <t>PT12784</t>
        </is>
      </c>
      <c r="C6250" t="inlineStr">
        <is>
          <t>Observation</t>
        </is>
      </c>
      <c r="D6250" s="27" t="n">
        <v>45859</v>
      </c>
      <c r="E6250" s="27" t="n">
        <v>45860</v>
      </c>
      <c r="F6250" s="28" t="n">
        <v>1</v>
      </c>
      <c r="G6250" t="inlineStr">
        <is>
          <t>Bluestone Memorial Hospital</t>
        </is>
      </c>
      <c r="H6250" t="inlineStr">
        <is>
          <t>Observation Unit</t>
        </is>
      </c>
      <c r="I6250" t="inlineStr">
        <is>
          <t>Medicine</t>
        </is>
      </c>
      <c r="J6250" t="inlineStr">
        <is>
          <t>State Medicaid</t>
        </is>
      </c>
      <c r="K6250" t="inlineStr">
        <is>
          <t>Government</t>
        </is>
      </c>
      <c r="L6250" t="inlineStr">
        <is>
          <t>N39.0</t>
        </is>
      </c>
      <c r="M6250" t="inlineStr">
        <is>
          <t>Urinary tract infection, site not specified</t>
        </is>
      </c>
      <c r="N6250" t="inlineStr">
        <is>
          <t>Genitourinary</t>
        </is>
      </c>
      <c r="O6250" s="28" t="n">
        <v>68</v>
      </c>
      <c r="P6250" s="29" t="n">
        <v>11211.18</v>
      </c>
      <c r="R6250" s="28" t="n"/>
    </row>
    <row r="6251">
      <c r="A6251" t="inlineStr">
        <is>
          <t>ENC116962</t>
        </is>
      </c>
      <c r="B6251" t="inlineStr">
        <is>
          <t>PT13055</t>
        </is>
      </c>
      <c r="C6251" t="inlineStr">
        <is>
          <t>Emergency</t>
        </is>
      </c>
      <c r="D6251" s="27" t="n">
        <v>45859</v>
      </c>
      <c r="E6251" s="27" t="n">
        <v>45859</v>
      </c>
      <c r="F6251" s="28" t="n">
        <v>0</v>
      </c>
      <c r="G6251" t="inlineStr">
        <is>
          <t>Bluestone Memorial Hospital</t>
        </is>
      </c>
      <c r="H6251" t="inlineStr">
        <is>
          <t>Emergency Department</t>
        </is>
      </c>
      <c r="I6251" t="inlineStr">
        <is>
          <t>Emergency</t>
        </is>
      </c>
      <c r="J6251" t="inlineStr">
        <is>
          <t>Silverline Medicare Advantage</t>
        </is>
      </c>
      <c r="K6251" t="inlineStr">
        <is>
          <t>Medicare Advantage</t>
        </is>
      </c>
      <c r="L6251" t="inlineStr">
        <is>
          <t>J44.1</t>
        </is>
      </c>
      <c r="M6251" t="inlineStr">
        <is>
          <t>Chronic obstructive pulmonary disease with (acute) exacerbation</t>
        </is>
      </c>
      <c r="N6251" t="inlineStr">
        <is>
          <t>Respiratory</t>
        </is>
      </c>
      <c r="O6251" s="28" t="n">
        <v>65</v>
      </c>
      <c r="P6251" s="29" t="n">
        <v>2468.5</v>
      </c>
      <c r="R6251" s="28" t="n"/>
    </row>
    <row r="6252">
      <c r="A6252" t="inlineStr">
        <is>
          <t>ENC116963</t>
        </is>
      </c>
      <c r="B6252" t="inlineStr">
        <is>
          <t>PT13411</t>
        </is>
      </c>
      <c r="C6252" t="inlineStr">
        <is>
          <t>Inpatient</t>
        </is>
      </c>
      <c r="D6252" s="27" t="n">
        <v>45859</v>
      </c>
      <c r="E6252" s="27" t="n">
        <v>45860</v>
      </c>
      <c r="F6252" s="28" t="n">
        <v>1</v>
      </c>
      <c r="G6252" t="inlineStr">
        <is>
          <t>Bluestone Memorial Hospital</t>
        </is>
      </c>
      <c r="H6252" t="inlineStr">
        <is>
          <t>Orthopedics &amp; Spine</t>
        </is>
      </c>
      <c r="I6252" t="inlineStr">
        <is>
          <t>Orthopedics</t>
        </is>
      </c>
      <c r="J6252" t="inlineStr">
        <is>
          <t>Summit Choice PPO</t>
        </is>
      </c>
      <c r="K6252" t="inlineStr">
        <is>
          <t>Commercial</t>
        </is>
      </c>
      <c r="L6252" t="inlineStr">
        <is>
          <t>M16.11</t>
        </is>
      </c>
      <c r="M6252" t="inlineStr">
        <is>
          <t>Unilateral primary osteoarthritis, right hip</t>
        </is>
      </c>
      <c r="N6252" t="inlineStr">
        <is>
          <t>Musculoskeletal</t>
        </is>
      </c>
      <c r="O6252" s="28" t="n">
        <v>57</v>
      </c>
      <c r="P6252" s="29" t="n">
        <v>48267.92</v>
      </c>
      <c r="Q6252" t="inlineStr">
        <is>
          <t>N</t>
        </is>
      </c>
      <c r="R6252" s="28" t="n">
        <v>0</v>
      </c>
    </row>
    <row r="6253">
      <c r="A6253" t="inlineStr">
        <is>
          <t>ENC116964</t>
        </is>
      </c>
      <c r="B6253" t="inlineStr">
        <is>
          <t>PT11896</t>
        </is>
      </c>
      <c r="C6253" t="inlineStr">
        <is>
          <t>Outpatient</t>
        </is>
      </c>
      <c r="D6253" s="27" t="n">
        <v>45859</v>
      </c>
      <c r="E6253" s="27" t="n">
        <v>45859</v>
      </c>
      <c r="F6253" s="28" t="n">
        <v>0</v>
      </c>
      <c r="G6253" t="inlineStr">
        <is>
          <t>Bluestone Outpatient Pavilion</t>
        </is>
      </c>
      <c r="H6253" t="inlineStr">
        <is>
          <t>Endocrinology &amp; Diabetes Clinic</t>
        </is>
      </c>
      <c r="I6253" t="inlineStr">
        <is>
          <t>Ambulatory</t>
        </is>
      </c>
      <c r="J6253" t="inlineStr">
        <is>
          <t>State Medicaid</t>
        </is>
      </c>
      <c r="K6253" t="inlineStr">
        <is>
          <t>Government</t>
        </is>
      </c>
      <c r="L6253" t="inlineStr">
        <is>
          <t>E11.9</t>
        </is>
      </c>
      <c r="M6253" t="inlineStr">
        <is>
          <t>Type 2 diabetes mellitus without complications</t>
        </is>
      </c>
      <c r="N6253" t="inlineStr">
        <is>
          <t>Endocrine</t>
        </is>
      </c>
      <c r="O6253" s="28" t="n">
        <v>50</v>
      </c>
      <c r="P6253" s="29" t="n">
        <v>356.39</v>
      </c>
      <c r="R6253" s="28" t="n"/>
    </row>
    <row r="6254">
      <c r="A6254" t="inlineStr">
        <is>
          <t>ENC116965</t>
        </is>
      </c>
      <c r="B6254" t="inlineStr">
        <is>
          <t>PT12389</t>
        </is>
      </c>
      <c r="C6254" t="inlineStr">
        <is>
          <t>Outpatient</t>
        </is>
      </c>
      <c r="D6254" s="27" t="n">
        <v>45859</v>
      </c>
      <c r="E6254" s="27" t="n">
        <v>45859</v>
      </c>
      <c r="F6254" s="28" t="n">
        <v>0</v>
      </c>
      <c r="G6254" t="inlineStr">
        <is>
          <t>Bluestone Outpatient Pavilion</t>
        </is>
      </c>
      <c r="H6254" t="inlineStr">
        <is>
          <t>Primary Care Clinic</t>
        </is>
      </c>
      <c r="I6254" t="inlineStr">
        <is>
          <t>Ambulatory</t>
        </is>
      </c>
      <c r="J6254" t="inlineStr">
        <is>
          <t>State Medicaid</t>
        </is>
      </c>
      <c r="K6254" t="inlineStr">
        <is>
          <t>Government</t>
        </is>
      </c>
      <c r="L6254" t="inlineStr">
        <is>
          <t>I10</t>
        </is>
      </c>
      <c r="M6254" t="inlineStr">
        <is>
          <t>Essential (primary) hypertension</t>
        </is>
      </c>
      <c r="N6254" t="inlineStr">
        <is>
          <t>Circulatory</t>
        </is>
      </c>
      <c r="O6254" s="28" t="n">
        <v>70</v>
      </c>
      <c r="P6254" s="29" t="n">
        <v>208.5</v>
      </c>
      <c r="R6254" s="28" t="n"/>
    </row>
    <row r="6255">
      <c r="A6255" t="inlineStr">
        <is>
          <t>ENC116966</t>
        </is>
      </c>
      <c r="B6255" t="inlineStr">
        <is>
          <t>PT11457</t>
        </is>
      </c>
      <c r="C6255" t="inlineStr">
        <is>
          <t>Outpatient</t>
        </is>
      </c>
      <c r="D6255" s="27" t="n">
        <v>45859</v>
      </c>
      <c r="E6255" s="27" t="n">
        <v>45859</v>
      </c>
      <c r="F6255" s="28" t="n">
        <v>0</v>
      </c>
      <c r="G6255" t="inlineStr">
        <is>
          <t>Bluestone Outpatient Pavilion</t>
        </is>
      </c>
      <c r="H6255" t="inlineStr">
        <is>
          <t>Primary Care Clinic</t>
        </is>
      </c>
      <c r="I6255" t="inlineStr">
        <is>
          <t>Ambulatory</t>
        </is>
      </c>
      <c r="J6255" t="inlineStr">
        <is>
          <t>Self-Pay</t>
        </is>
      </c>
      <c r="K6255" t="inlineStr">
        <is>
          <t>Self-Pay</t>
        </is>
      </c>
      <c r="L6255" t="inlineStr">
        <is>
          <t>I10</t>
        </is>
      </c>
      <c r="M6255" t="inlineStr">
        <is>
          <t>Essential (primary) hypertension</t>
        </is>
      </c>
      <c r="N6255" t="inlineStr">
        <is>
          <t>Circulatory</t>
        </is>
      </c>
      <c r="O6255" s="28" t="n">
        <v>61</v>
      </c>
      <c r="P6255" s="29" t="n">
        <v>435.62</v>
      </c>
      <c r="R6255" s="28" t="n"/>
    </row>
    <row r="6256">
      <c r="A6256" t="inlineStr">
        <is>
          <t>ENC116967</t>
        </is>
      </c>
      <c r="B6256" t="inlineStr">
        <is>
          <t>PT11546</t>
        </is>
      </c>
      <c r="C6256" t="inlineStr">
        <is>
          <t>Outpatient</t>
        </is>
      </c>
      <c r="D6256" s="27" t="n">
        <v>45859</v>
      </c>
      <c r="E6256" s="27" t="n">
        <v>45859</v>
      </c>
      <c r="F6256" s="28" t="n">
        <v>0</v>
      </c>
      <c r="G6256" t="inlineStr">
        <is>
          <t>Bluestone Outpatient Pavilion</t>
        </is>
      </c>
      <c r="H6256" t="inlineStr">
        <is>
          <t>Orthopedic Clinic</t>
        </is>
      </c>
      <c r="I6256" t="inlineStr">
        <is>
          <t>Orthopedics</t>
        </is>
      </c>
      <c r="J6256" t="inlineStr">
        <is>
          <t>Silverline Medicare Advantage</t>
        </is>
      </c>
      <c r="K6256" t="inlineStr">
        <is>
          <t>Medicare Advantage</t>
        </is>
      </c>
      <c r="L6256" t="inlineStr">
        <is>
          <t>M16.11</t>
        </is>
      </c>
      <c r="M6256" t="inlineStr">
        <is>
          <t>Unilateral primary osteoarthritis, right hip</t>
        </is>
      </c>
      <c r="N6256" t="inlineStr">
        <is>
          <t>Musculoskeletal</t>
        </is>
      </c>
      <c r="O6256" s="28" t="n">
        <v>65</v>
      </c>
      <c r="P6256" s="29" t="n">
        <v>380.71</v>
      </c>
      <c r="R6256" s="28" t="n"/>
    </row>
    <row r="6257">
      <c r="A6257" t="inlineStr">
        <is>
          <t>ENC116969</t>
        </is>
      </c>
      <c r="B6257" t="inlineStr">
        <is>
          <t>PT12737</t>
        </is>
      </c>
      <c r="C6257" t="inlineStr">
        <is>
          <t>Emergency</t>
        </is>
      </c>
      <c r="D6257" s="27" t="n">
        <v>45859</v>
      </c>
      <c r="E6257" s="27" t="n">
        <v>45859</v>
      </c>
      <c r="F6257" s="28" t="n">
        <v>0</v>
      </c>
      <c r="G6257" t="inlineStr">
        <is>
          <t>Ashby Falls Community Hospital</t>
        </is>
      </c>
      <c r="H6257" t="inlineStr">
        <is>
          <t>Emergency Department</t>
        </is>
      </c>
      <c r="I6257" t="inlineStr">
        <is>
          <t>Emergency</t>
        </is>
      </c>
      <c r="J6257" t="inlineStr">
        <is>
          <t>Medicare</t>
        </is>
      </c>
      <c r="K6257" t="inlineStr">
        <is>
          <t>Government</t>
        </is>
      </c>
      <c r="L6257" t="inlineStr">
        <is>
          <t>S06.0X0A</t>
        </is>
      </c>
      <c r="M6257" t="inlineStr">
        <is>
          <t>Concussion without loss of consciousness, initial encounter</t>
        </is>
      </c>
      <c r="N6257" t="inlineStr">
        <is>
          <t>Injury</t>
        </is>
      </c>
      <c r="O6257" s="28" t="n">
        <v>77</v>
      </c>
      <c r="P6257" s="29" t="n">
        <v>2102.58</v>
      </c>
      <c r="R6257" s="28" t="n"/>
    </row>
    <row r="6258">
      <c r="A6258" t="inlineStr">
        <is>
          <t>ENC116971</t>
        </is>
      </c>
      <c r="B6258" t="inlineStr">
        <is>
          <t>PT10589</t>
        </is>
      </c>
      <c r="C6258" t="inlineStr">
        <is>
          <t>Emergency</t>
        </is>
      </c>
      <c r="D6258" s="27" t="n">
        <v>45859</v>
      </c>
      <c r="E6258" s="27" t="n">
        <v>45859</v>
      </c>
      <c r="F6258" s="28" t="n">
        <v>0</v>
      </c>
      <c r="G6258" t="inlineStr">
        <is>
          <t>Bluestone Memorial Hospital</t>
        </is>
      </c>
      <c r="H6258" t="inlineStr">
        <is>
          <t>Emergency Department</t>
        </is>
      </c>
      <c r="I6258" t="inlineStr">
        <is>
          <t>Emergency</t>
        </is>
      </c>
      <c r="J6258" t="inlineStr">
        <is>
          <t>Keystone Health Partners</t>
        </is>
      </c>
      <c r="K6258" t="inlineStr">
        <is>
          <t>Commercial</t>
        </is>
      </c>
      <c r="L6258" t="inlineStr">
        <is>
          <t>F32.9</t>
        </is>
      </c>
      <c r="M6258" t="inlineStr">
        <is>
          <t>Major depressive disorder, single episode, unspecified</t>
        </is>
      </c>
      <c r="N6258" t="inlineStr">
        <is>
          <t>Mental &amp; Behavioral</t>
        </is>
      </c>
      <c r="O6258" s="28" t="n">
        <v>60</v>
      </c>
      <c r="P6258" s="29" t="n">
        <v>5077.84</v>
      </c>
      <c r="R6258" s="28" t="n"/>
    </row>
    <row r="6259">
      <c r="A6259" t="inlineStr">
        <is>
          <t>ENC116968</t>
        </is>
      </c>
      <c r="B6259" t="inlineStr">
        <is>
          <t>PT12508</t>
        </is>
      </c>
      <c r="C6259" t="inlineStr">
        <is>
          <t>Inpatient</t>
        </is>
      </c>
      <c r="D6259" s="27" t="n">
        <v>45859</v>
      </c>
      <c r="E6259" s="27" t="n">
        <v>45865</v>
      </c>
      <c r="F6259" s="28" t="n">
        <v>6</v>
      </c>
      <c r="G6259" t="inlineStr">
        <is>
          <t>Cedar Ridge Medical Center</t>
        </is>
      </c>
      <c r="H6259" t="inlineStr">
        <is>
          <t>Medical-Surgical</t>
        </is>
      </c>
      <c r="I6259" t="inlineStr">
        <is>
          <t>Medicine</t>
        </is>
      </c>
      <c r="J6259" t="inlineStr">
        <is>
          <t>Keystone Health Partners</t>
        </is>
      </c>
      <c r="K6259" t="inlineStr">
        <is>
          <t>Commercial</t>
        </is>
      </c>
      <c r="L6259" t="inlineStr">
        <is>
          <t>F10.239</t>
        </is>
      </c>
      <c r="M6259" t="inlineStr">
        <is>
          <t>Alcohol dependence with withdrawal, unspecified</t>
        </is>
      </c>
      <c r="N6259" t="inlineStr">
        <is>
          <t>Mental &amp; Behavioral</t>
        </is>
      </c>
      <c r="O6259" s="28" t="n">
        <v>52</v>
      </c>
      <c r="P6259" s="29" t="n">
        <v>39776.43</v>
      </c>
      <c r="Q6259" t="inlineStr">
        <is>
          <t>N</t>
        </is>
      </c>
      <c r="R6259" s="28" t="n">
        <v>0</v>
      </c>
    </row>
    <row r="6260">
      <c r="A6260" t="inlineStr">
        <is>
          <t>ENC116972</t>
        </is>
      </c>
      <c r="B6260" t="inlineStr">
        <is>
          <t>PT12540</t>
        </is>
      </c>
      <c r="C6260" t="inlineStr">
        <is>
          <t>Emergency</t>
        </is>
      </c>
      <c r="D6260" s="27" t="n">
        <v>45859</v>
      </c>
      <c r="E6260" s="27" t="n">
        <v>45859</v>
      </c>
      <c r="F6260" s="28" t="n">
        <v>0</v>
      </c>
      <c r="G6260" t="inlineStr">
        <is>
          <t>Ashby Falls Community Hospital</t>
        </is>
      </c>
      <c r="H6260" t="inlineStr">
        <is>
          <t>Emergency Department</t>
        </is>
      </c>
      <c r="I6260" t="inlineStr">
        <is>
          <t>Emergency</t>
        </is>
      </c>
      <c r="J6260" t="inlineStr">
        <is>
          <t>Workers' Compensation</t>
        </is>
      </c>
      <c r="K6260" t="inlineStr">
        <is>
          <t>Workers' Comp</t>
        </is>
      </c>
      <c r="L6260" t="inlineStr">
        <is>
          <t>S93.401A</t>
        </is>
      </c>
      <c r="M6260" t="inlineStr">
        <is>
          <t>Sprain of unspecified ligament of right ankle, initial encounter</t>
        </is>
      </c>
      <c r="N6260" t="inlineStr">
        <is>
          <t>Injury</t>
        </is>
      </c>
      <c r="O6260" s="28" t="n">
        <v>36</v>
      </c>
      <c r="P6260" s="29" t="n">
        <v>694.76</v>
      </c>
      <c r="R6260" s="28" t="n"/>
    </row>
    <row r="6261">
      <c r="A6261" t="inlineStr">
        <is>
          <t>ENC116973</t>
        </is>
      </c>
      <c r="B6261" t="inlineStr">
        <is>
          <t>PT11538</t>
        </is>
      </c>
      <c r="C6261" t="inlineStr">
        <is>
          <t>Outpatient</t>
        </is>
      </c>
      <c r="D6261" s="27" t="n">
        <v>45859</v>
      </c>
      <c r="E6261" s="27" t="n">
        <v>45859</v>
      </c>
      <c r="F6261" s="28" t="n">
        <v>0</v>
      </c>
      <c r="G6261" t="inlineStr">
        <is>
          <t>Bluestone Outpatient Pavilion</t>
        </is>
      </c>
      <c r="H6261" t="inlineStr">
        <is>
          <t>Infusion &amp; Oncology Clinic</t>
        </is>
      </c>
      <c r="I6261" t="inlineStr">
        <is>
          <t>Oncology</t>
        </is>
      </c>
      <c r="J6261" t="inlineStr">
        <is>
          <t>Evergreen Mutual Insurance</t>
        </is>
      </c>
      <c r="K6261" t="inlineStr">
        <is>
          <t>Commercial</t>
        </is>
      </c>
      <c r="L6261" t="inlineStr">
        <is>
          <t>Z51.11</t>
        </is>
      </c>
      <c r="M6261" t="inlineStr">
        <is>
          <t>Encounter for antineoplastic chemotherapy</t>
        </is>
      </c>
      <c r="N6261" t="inlineStr">
        <is>
          <t>Factors Influencing Health</t>
        </is>
      </c>
      <c r="O6261" s="28" t="n">
        <v>43</v>
      </c>
      <c r="P6261" s="29" t="n">
        <v>8975.35</v>
      </c>
      <c r="R6261" s="28" t="n"/>
    </row>
    <row r="6262">
      <c r="A6262" t="inlineStr">
        <is>
          <t>ENC116974</t>
        </is>
      </c>
      <c r="B6262" t="inlineStr">
        <is>
          <t>PT12613</t>
        </is>
      </c>
      <c r="C6262" t="inlineStr">
        <is>
          <t>Emergency</t>
        </is>
      </c>
      <c r="D6262" s="27" t="n">
        <v>45859</v>
      </c>
      <c r="E6262" s="27" t="n">
        <v>45859</v>
      </c>
      <c r="F6262" s="28" t="n">
        <v>0</v>
      </c>
      <c r="G6262" t="inlineStr">
        <is>
          <t>Bluestone Memorial Hospital</t>
        </is>
      </c>
      <c r="H6262" t="inlineStr">
        <is>
          <t>Emergency Department</t>
        </is>
      </c>
      <c r="I6262" t="inlineStr">
        <is>
          <t>Emergency</t>
        </is>
      </c>
      <c r="J6262" t="inlineStr">
        <is>
          <t>Silverline Medicare Advantage</t>
        </is>
      </c>
      <c r="K6262" t="inlineStr">
        <is>
          <t>Medicare Advantage</t>
        </is>
      </c>
      <c r="L6262" t="inlineStr">
        <is>
          <t>R55</t>
        </is>
      </c>
      <c r="M6262" t="inlineStr">
        <is>
          <t>Syncope and collapse</t>
        </is>
      </c>
      <c r="N6262" t="inlineStr">
        <is>
          <t>Symptoms &amp; Signs</t>
        </is>
      </c>
      <c r="O6262" s="28" t="n">
        <v>81</v>
      </c>
      <c r="P6262" s="29" t="n">
        <v>2951.84</v>
      </c>
      <c r="R6262" s="28" t="n"/>
    </row>
    <row r="6263">
      <c r="A6263" t="inlineStr">
        <is>
          <t>ENC116975</t>
        </is>
      </c>
      <c r="B6263" t="inlineStr">
        <is>
          <t>PT13963</t>
        </is>
      </c>
      <c r="C6263" t="inlineStr">
        <is>
          <t>Outpatient</t>
        </is>
      </c>
      <c r="D6263" s="27" t="n">
        <v>45859</v>
      </c>
      <c r="E6263" s="27" t="n">
        <v>45859</v>
      </c>
      <c r="F6263" s="28" t="n">
        <v>0</v>
      </c>
      <c r="G6263" t="inlineStr">
        <is>
          <t>Bluestone Outpatient Pavilion</t>
        </is>
      </c>
      <c r="H6263" t="inlineStr">
        <is>
          <t>Primary Care Clinic</t>
        </is>
      </c>
      <c r="I6263" t="inlineStr">
        <is>
          <t>Ambulatory</t>
        </is>
      </c>
      <c r="J6263" t="inlineStr">
        <is>
          <t>Summit Choice PPO</t>
        </is>
      </c>
      <c r="K6263" t="inlineStr">
        <is>
          <t>Commercial</t>
        </is>
      </c>
      <c r="L6263" t="inlineStr">
        <is>
          <t>J06.9</t>
        </is>
      </c>
      <c r="M6263" t="inlineStr">
        <is>
          <t>Acute upper respiratory infection, unspecified</t>
        </is>
      </c>
      <c r="N6263" t="inlineStr">
        <is>
          <t>Respiratory</t>
        </is>
      </c>
      <c r="O6263" s="28" t="n">
        <v>55</v>
      </c>
      <c r="P6263" s="29" t="n">
        <v>285.42</v>
      </c>
      <c r="R6263" s="28" t="n"/>
    </row>
    <row r="6264">
      <c r="A6264" t="inlineStr">
        <is>
          <t>ENC116976</t>
        </is>
      </c>
      <c r="B6264" t="inlineStr">
        <is>
          <t>PT12935</t>
        </is>
      </c>
      <c r="C6264" t="inlineStr">
        <is>
          <t>Outpatient</t>
        </is>
      </c>
      <c r="D6264" s="27" t="n">
        <v>45859</v>
      </c>
      <c r="E6264" s="27" t="n">
        <v>45859</v>
      </c>
      <c r="F6264" s="28" t="n">
        <v>0</v>
      </c>
      <c r="G6264" t="inlineStr">
        <is>
          <t>Bluestone Outpatient Pavilion</t>
        </is>
      </c>
      <c r="H6264" t="inlineStr">
        <is>
          <t>Orthopedic Clinic</t>
        </is>
      </c>
      <c r="I6264" t="inlineStr">
        <is>
          <t>Orthopedics</t>
        </is>
      </c>
      <c r="J6264" t="inlineStr">
        <is>
          <t>Medicare</t>
        </is>
      </c>
      <c r="K6264" t="inlineStr">
        <is>
          <t>Government</t>
        </is>
      </c>
      <c r="L6264" t="inlineStr">
        <is>
          <t>M16.11</t>
        </is>
      </c>
      <c r="M6264" t="inlineStr">
        <is>
          <t>Unilateral primary osteoarthritis, right hip</t>
        </is>
      </c>
      <c r="N6264" t="inlineStr">
        <is>
          <t>Musculoskeletal</t>
        </is>
      </c>
      <c r="O6264" s="28" t="n">
        <v>74</v>
      </c>
      <c r="P6264" s="29" t="n">
        <v>247.04</v>
      </c>
      <c r="R6264" s="28" t="n"/>
    </row>
    <row r="6265">
      <c r="A6265" t="inlineStr">
        <is>
          <t>ENC116977</t>
        </is>
      </c>
      <c r="B6265" t="inlineStr">
        <is>
          <t>PT13360</t>
        </is>
      </c>
      <c r="C6265" t="inlineStr">
        <is>
          <t>Outpatient</t>
        </is>
      </c>
      <c r="D6265" s="27" t="n">
        <v>45859</v>
      </c>
      <c r="E6265" s="27" t="n">
        <v>45859</v>
      </c>
      <c r="F6265" s="28" t="n">
        <v>0</v>
      </c>
      <c r="G6265" t="inlineStr">
        <is>
          <t>Bluestone Outpatient Pavilion</t>
        </is>
      </c>
      <c r="H6265" t="inlineStr">
        <is>
          <t>Orthopedic Clinic</t>
        </is>
      </c>
      <c r="I6265" t="inlineStr">
        <is>
          <t>Orthopedics</t>
        </is>
      </c>
      <c r="J6265" t="inlineStr">
        <is>
          <t>Keystone Health Partners</t>
        </is>
      </c>
      <c r="K6265" t="inlineStr">
        <is>
          <t>Commercial</t>
        </is>
      </c>
      <c r="L6265" t="inlineStr">
        <is>
          <t>M17.11</t>
        </is>
      </c>
      <c r="M6265" t="inlineStr">
        <is>
          <t>Unilateral primary osteoarthritis, right knee</t>
        </is>
      </c>
      <c r="N6265" t="inlineStr">
        <is>
          <t>Musculoskeletal</t>
        </is>
      </c>
      <c r="O6265" s="28" t="n">
        <v>47</v>
      </c>
      <c r="P6265" s="29" t="n">
        <v>351.62</v>
      </c>
      <c r="R6265" s="28" t="n"/>
    </row>
    <row r="6266">
      <c r="A6266" t="inlineStr">
        <is>
          <t>ENC116978</t>
        </is>
      </c>
      <c r="B6266" t="inlineStr">
        <is>
          <t>PT11353</t>
        </is>
      </c>
      <c r="C6266" t="inlineStr">
        <is>
          <t>Emergency</t>
        </is>
      </c>
      <c r="D6266" s="27" t="n">
        <v>45859</v>
      </c>
      <c r="E6266" s="27" t="n">
        <v>45859</v>
      </c>
      <c r="F6266" s="28" t="n">
        <v>0</v>
      </c>
      <c r="G6266" t="inlineStr">
        <is>
          <t>Bluestone Memorial Hospital</t>
        </is>
      </c>
      <c r="H6266" t="inlineStr">
        <is>
          <t>Emergency Department</t>
        </is>
      </c>
      <c r="I6266" t="inlineStr">
        <is>
          <t>Emergency</t>
        </is>
      </c>
      <c r="J6266" t="inlineStr">
        <is>
          <t>Summit Choice PPO</t>
        </is>
      </c>
      <c r="K6266" t="inlineStr">
        <is>
          <t>Commercial</t>
        </is>
      </c>
      <c r="L6266" t="inlineStr">
        <is>
          <t>A08.4</t>
        </is>
      </c>
      <c r="M6266" t="inlineStr">
        <is>
          <t>Viral intestinal infection, unspecified</t>
        </is>
      </c>
      <c r="N6266" t="inlineStr">
        <is>
          <t>Infectious</t>
        </is>
      </c>
      <c r="O6266" s="28" t="n">
        <v>55</v>
      </c>
      <c r="P6266" s="29" t="n">
        <v>1222.12</v>
      </c>
      <c r="R6266" s="28" t="n"/>
    </row>
    <row r="6267">
      <c r="A6267" t="inlineStr">
        <is>
          <t>ENC116970</t>
        </is>
      </c>
      <c r="B6267" t="inlineStr">
        <is>
          <t>PT11293</t>
        </is>
      </c>
      <c r="C6267" t="inlineStr">
        <is>
          <t>Inpatient</t>
        </is>
      </c>
      <c r="D6267" s="27" t="n">
        <v>45859</v>
      </c>
      <c r="E6267" s="27" t="n">
        <v>45861</v>
      </c>
      <c r="F6267" s="28" t="n">
        <v>2</v>
      </c>
      <c r="G6267" t="inlineStr">
        <is>
          <t>Bluestone Memorial Hospital</t>
        </is>
      </c>
      <c r="H6267" t="inlineStr">
        <is>
          <t>Medical-Surgical 5 East</t>
        </is>
      </c>
      <c r="I6267" t="inlineStr">
        <is>
          <t>Medicine</t>
        </is>
      </c>
      <c r="J6267" t="inlineStr">
        <is>
          <t>State Medicaid</t>
        </is>
      </c>
      <c r="K6267" t="inlineStr">
        <is>
          <t>Government</t>
        </is>
      </c>
      <c r="L6267" t="inlineStr">
        <is>
          <t>J18.9</t>
        </is>
      </c>
      <c r="M6267" t="inlineStr">
        <is>
          <t>Pneumonia, unspecified organism</t>
        </is>
      </c>
      <c r="N6267" t="inlineStr">
        <is>
          <t>Respiratory</t>
        </is>
      </c>
      <c r="O6267" s="28" t="n">
        <v>41</v>
      </c>
      <c r="P6267" s="29" t="n">
        <v>16426.3</v>
      </c>
      <c r="Q6267" t="inlineStr">
        <is>
          <t>Y</t>
        </is>
      </c>
      <c r="R6267" s="28" t="n">
        <v>1</v>
      </c>
    </row>
    <row r="6268">
      <c r="A6268" t="inlineStr">
        <is>
          <t>ENC116979</t>
        </is>
      </c>
      <c r="B6268" t="inlineStr">
        <is>
          <t>PT13900</t>
        </is>
      </c>
      <c r="C6268" t="inlineStr">
        <is>
          <t>Outpatient</t>
        </is>
      </c>
      <c r="D6268" s="27" t="n">
        <v>45859</v>
      </c>
      <c r="E6268" s="27" t="n">
        <v>45859</v>
      </c>
      <c r="F6268" s="28" t="n">
        <v>0</v>
      </c>
      <c r="G6268" t="inlineStr">
        <is>
          <t>Bluestone Outpatient Pavilion</t>
        </is>
      </c>
      <c r="H6268" t="inlineStr">
        <is>
          <t>Primary Care Clinic</t>
        </is>
      </c>
      <c r="I6268" t="inlineStr">
        <is>
          <t>Ambulatory</t>
        </is>
      </c>
      <c r="J6268" t="inlineStr">
        <is>
          <t>Medicare</t>
        </is>
      </c>
      <c r="K6268" t="inlineStr">
        <is>
          <t>Government</t>
        </is>
      </c>
      <c r="L6268" t="inlineStr">
        <is>
          <t>Z00.00</t>
        </is>
      </c>
      <c r="M6268" t="inlineStr">
        <is>
          <t>Encounter for general adult medical examination without abnormal findings</t>
        </is>
      </c>
      <c r="N6268" t="inlineStr">
        <is>
          <t>Factors Influencing Health</t>
        </is>
      </c>
      <c r="O6268" s="28" t="n">
        <v>86</v>
      </c>
      <c r="P6268" s="29" t="n">
        <v>227.07</v>
      </c>
      <c r="R6268" s="28" t="n"/>
    </row>
    <row r="6269">
      <c r="A6269" t="inlineStr">
        <is>
          <t>ENC116980</t>
        </is>
      </c>
      <c r="B6269" t="inlineStr">
        <is>
          <t>PT13679</t>
        </is>
      </c>
      <c r="C6269" t="inlineStr">
        <is>
          <t>Emergency</t>
        </is>
      </c>
      <c r="D6269" s="27" t="n">
        <v>45859</v>
      </c>
      <c r="E6269" s="27" t="n">
        <v>45859</v>
      </c>
      <c r="F6269" s="28" t="n">
        <v>0</v>
      </c>
      <c r="G6269" t="inlineStr">
        <is>
          <t>Bluestone Memorial Hospital</t>
        </is>
      </c>
      <c r="H6269" t="inlineStr">
        <is>
          <t>Emergency Department</t>
        </is>
      </c>
      <c r="I6269" t="inlineStr">
        <is>
          <t>Emergency</t>
        </is>
      </c>
      <c r="J6269" t="inlineStr">
        <is>
          <t>State Medicaid</t>
        </is>
      </c>
      <c r="K6269" t="inlineStr">
        <is>
          <t>Government</t>
        </is>
      </c>
      <c r="L6269" t="inlineStr">
        <is>
          <t>S06.0X0A</t>
        </is>
      </c>
      <c r="M6269" t="inlineStr">
        <is>
          <t>Concussion without loss of consciousness, initial encounter</t>
        </is>
      </c>
      <c r="N6269" t="inlineStr">
        <is>
          <t>Injury</t>
        </is>
      </c>
      <c r="O6269" s="28" t="n">
        <v>53</v>
      </c>
      <c r="P6269" s="29" t="n">
        <v>2758.35</v>
      </c>
      <c r="R6269" s="28" t="n"/>
    </row>
    <row r="6270">
      <c r="A6270" t="inlineStr">
        <is>
          <t>ENC116981</t>
        </is>
      </c>
      <c r="B6270" t="inlineStr">
        <is>
          <t>PT10512</t>
        </is>
      </c>
      <c r="C6270" t="inlineStr">
        <is>
          <t>Emergency</t>
        </is>
      </c>
      <c r="D6270" s="27" t="n">
        <v>45859</v>
      </c>
      <c r="E6270" s="27" t="n">
        <v>45859</v>
      </c>
      <c r="F6270" s="28" t="n">
        <v>0</v>
      </c>
      <c r="G6270" t="inlineStr">
        <is>
          <t>Bluestone Memorial Hospital</t>
        </is>
      </c>
      <c r="H6270" t="inlineStr">
        <is>
          <t>Emergency Department</t>
        </is>
      </c>
      <c r="I6270" t="inlineStr">
        <is>
          <t>Emergency</t>
        </is>
      </c>
      <c r="J6270" t="inlineStr">
        <is>
          <t>State Medicaid</t>
        </is>
      </c>
      <c r="K6270" t="inlineStr">
        <is>
          <t>Government</t>
        </is>
      </c>
      <c r="L6270" t="inlineStr">
        <is>
          <t>S06.0X0A</t>
        </is>
      </c>
      <c r="M6270" t="inlineStr">
        <is>
          <t>Concussion without loss of consciousness, initial encounter</t>
        </is>
      </c>
      <c r="N6270" t="inlineStr">
        <is>
          <t>Injury</t>
        </is>
      </c>
      <c r="O6270" s="28" t="n">
        <v>55</v>
      </c>
      <c r="P6270" s="29" t="n">
        <v>6350.38</v>
      </c>
      <c r="R6270" s="28" t="n"/>
    </row>
    <row r="6271">
      <c r="A6271" t="inlineStr">
        <is>
          <t>ENC116982</t>
        </is>
      </c>
      <c r="B6271" t="inlineStr">
        <is>
          <t>PT13894</t>
        </is>
      </c>
      <c r="C6271" t="inlineStr">
        <is>
          <t>Emergency</t>
        </is>
      </c>
      <c r="D6271" s="27" t="n">
        <v>45859</v>
      </c>
      <c r="E6271" s="27" t="n">
        <v>45859</v>
      </c>
      <c r="F6271" s="28" t="n">
        <v>0</v>
      </c>
      <c r="G6271" t="inlineStr">
        <is>
          <t>Bluestone Memorial Hospital</t>
        </is>
      </c>
      <c r="H6271" t="inlineStr">
        <is>
          <t>Emergency Department</t>
        </is>
      </c>
      <c r="I6271" t="inlineStr">
        <is>
          <t>Emergency</t>
        </is>
      </c>
      <c r="J6271" t="inlineStr">
        <is>
          <t>Self-Pay</t>
        </is>
      </c>
      <c r="K6271" t="inlineStr">
        <is>
          <t>Self-Pay</t>
        </is>
      </c>
      <c r="L6271" t="inlineStr">
        <is>
          <t>N39.0</t>
        </is>
      </c>
      <c r="M6271" t="inlineStr">
        <is>
          <t>Urinary tract infection, site not specified</t>
        </is>
      </c>
      <c r="N6271" t="inlineStr">
        <is>
          <t>Genitourinary</t>
        </is>
      </c>
      <c r="O6271" s="28" t="n">
        <v>44</v>
      </c>
      <c r="P6271" s="29" t="n">
        <v>2603.44</v>
      </c>
      <c r="R6271" s="28" t="n"/>
    </row>
    <row r="6272">
      <c r="A6272" t="inlineStr">
        <is>
          <t>ENC116983</t>
        </is>
      </c>
      <c r="B6272" t="inlineStr">
        <is>
          <t>PT10670</t>
        </is>
      </c>
      <c r="C6272" t="inlineStr">
        <is>
          <t>Emergency</t>
        </is>
      </c>
      <c r="D6272" s="27" t="n">
        <v>45859</v>
      </c>
      <c r="E6272" s="27" t="n">
        <v>45859</v>
      </c>
      <c r="F6272" s="28" t="n">
        <v>0</v>
      </c>
      <c r="G6272" t="inlineStr">
        <is>
          <t>Ashby Falls Community Hospital</t>
        </is>
      </c>
      <c r="H6272" t="inlineStr">
        <is>
          <t>Emergency Department</t>
        </is>
      </c>
      <c r="I6272" t="inlineStr">
        <is>
          <t>Emergency</t>
        </is>
      </c>
      <c r="J6272" t="inlineStr">
        <is>
          <t>Summit Choice PPO</t>
        </is>
      </c>
      <c r="K6272" t="inlineStr">
        <is>
          <t>Commercial</t>
        </is>
      </c>
      <c r="L6272" t="inlineStr">
        <is>
          <t>R10.9</t>
        </is>
      </c>
      <c r="M6272" t="inlineStr">
        <is>
          <t>Unspecified abdominal pain</t>
        </is>
      </c>
      <c r="N6272" t="inlineStr">
        <is>
          <t>Symptoms &amp; Signs</t>
        </is>
      </c>
      <c r="O6272" s="28" t="n">
        <v>59</v>
      </c>
      <c r="P6272" s="29" t="n">
        <v>1108.36</v>
      </c>
      <c r="R6272" s="28" t="n"/>
    </row>
    <row r="6273">
      <c r="A6273" t="inlineStr">
        <is>
          <t>ENC116984</t>
        </is>
      </c>
      <c r="B6273" t="inlineStr">
        <is>
          <t>PT13180</t>
        </is>
      </c>
      <c r="C6273" t="inlineStr">
        <is>
          <t>Emergency</t>
        </is>
      </c>
      <c r="D6273" s="27" t="n">
        <v>45859</v>
      </c>
      <c r="E6273" s="27" t="n">
        <v>45859</v>
      </c>
      <c r="F6273" s="28" t="n">
        <v>0</v>
      </c>
      <c r="G6273" t="inlineStr">
        <is>
          <t>Bluestone Memorial Hospital</t>
        </is>
      </c>
      <c r="H6273" t="inlineStr">
        <is>
          <t>Emergency Department</t>
        </is>
      </c>
      <c r="I6273" t="inlineStr">
        <is>
          <t>Emergency</t>
        </is>
      </c>
      <c r="J6273" t="inlineStr">
        <is>
          <t>State Medicaid</t>
        </is>
      </c>
      <c r="K6273" t="inlineStr">
        <is>
          <t>Government</t>
        </is>
      </c>
      <c r="L6273" t="inlineStr">
        <is>
          <t>R10.9</t>
        </is>
      </c>
      <c r="M6273" t="inlineStr">
        <is>
          <t>Unspecified abdominal pain</t>
        </is>
      </c>
      <c r="N6273" t="inlineStr">
        <is>
          <t>Symptoms &amp; Signs</t>
        </is>
      </c>
      <c r="O6273" s="28" t="n">
        <v>13</v>
      </c>
      <c r="P6273" s="29" t="n">
        <v>1334.57</v>
      </c>
      <c r="R6273" s="28" t="n"/>
    </row>
    <row r="6274">
      <c r="A6274" t="inlineStr">
        <is>
          <t>ENC116986</t>
        </is>
      </c>
      <c r="B6274" t="inlineStr">
        <is>
          <t>PT13091</t>
        </is>
      </c>
      <c r="C6274" t="inlineStr">
        <is>
          <t>Emergency</t>
        </is>
      </c>
      <c r="D6274" s="27" t="n">
        <v>45859</v>
      </c>
      <c r="E6274" s="27" t="n">
        <v>45859</v>
      </c>
      <c r="F6274" s="28" t="n">
        <v>0</v>
      </c>
      <c r="G6274" t="inlineStr">
        <is>
          <t>Ashby Falls Community Hospital</t>
        </is>
      </c>
      <c r="H6274" t="inlineStr">
        <is>
          <t>Emergency Department</t>
        </is>
      </c>
      <c r="I6274" t="inlineStr">
        <is>
          <t>Emergency</t>
        </is>
      </c>
      <c r="J6274" t="inlineStr">
        <is>
          <t>Keystone Health Partners</t>
        </is>
      </c>
      <c r="K6274" t="inlineStr">
        <is>
          <t>Commercial</t>
        </is>
      </c>
      <c r="L6274" t="inlineStr">
        <is>
          <t>M54.50</t>
        </is>
      </c>
      <c r="M6274" t="inlineStr">
        <is>
          <t>Low back pain, unspecified</t>
        </is>
      </c>
      <c r="N6274" t="inlineStr">
        <is>
          <t>Musculoskeletal</t>
        </is>
      </c>
      <c r="O6274" s="28" t="n">
        <v>57</v>
      </c>
      <c r="P6274" s="29" t="n">
        <v>1007.49</v>
      </c>
      <c r="R6274" s="28" t="n"/>
    </row>
    <row r="6275">
      <c r="A6275" t="inlineStr">
        <is>
          <t>ENC116987</t>
        </is>
      </c>
      <c r="B6275" t="inlineStr">
        <is>
          <t>PT12316</t>
        </is>
      </c>
      <c r="C6275" t="inlineStr">
        <is>
          <t>Emergency</t>
        </is>
      </c>
      <c r="D6275" s="27" t="n">
        <v>45859</v>
      </c>
      <c r="E6275" s="27" t="n">
        <v>45859</v>
      </c>
      <c r="F6275" s="28" t="n">
        <v>0</v>
      </c>
      <c r="G6275" t="inlineStr">
        <is>
          <t>Cedar Ridge Medical Center</t>
        </is>
      </c>
      <c r="H6275" t="inlineStr">
        <is>
          <t>Emergency Department</t>
        </is>
      </c>
      <c r="I6275" t="inlineStr">
        <is>
          <t>Emergency</t>
        </is>
      </c>
      <c r="J6275" t="inlineStr">
        <is>
          <t>Silverline Medicare Advantage</t>
        </is>
      </c>
      <c r="K6275" t="inlineStr">
        <is>
          <t>Medicare Advantage</t>
        </is>
      </c>
      <c r="L6275" t="inlineStr">
        <is>
          <t>J06.9</t>
        </is>
      </c>
      <c r="M6275" t="inlineStr">
        <is>
          <t>Acute upper respiratory infection, unspecified</t>
        </is>
      </c>
      <c r="N6275" t="inlineStr">
        <is>
          <t>Respiratory</t>
        </is>
      </c>
      <c r="O6275" s="28" t="n">
        <v>67</v>
      </c>
      <c r="P6275" s="29" t="n">
        <v>1068.77</v>
      </c>
      <c r="R6275" s="28" t="n"/>
    </row>
    <row r="6276">
      <c r="A6276" t="inlineStr">
        <is>
          <t>ENC116988</t>
        </is>
      </c>
      <c r="B6276" t="inlineStr">
        <is>
          <t>PT10768</t>
        </is>
      </c>
      <c r="C6276" t="inlineStr">
        <is>
          <t>Emergency</t>
        </is>
      </c>
      <c r="D6276" s="27" t="n">
        <v>45859</v>
      </c>
      <c r="E6276" s="27" t="n">
        <v>45859</v>
      </c>
      <c r="F6276" s="28" t="n">
        <v>0</v>
      </c>
      <c r="G6276" t="inlineStr">
        <is>
          <t>Ashby Falls Community Hospital</t>
        </is>
      </c>
      <c r="H6276" t="inlineStr">
        <is>
          <t>Emergency Department</t>
        </is>
      </c>
      <c r="I6276" t="inlineStr">
        <is>
          <t>Emergency</t>
        </is>
      </c>
      <c r="J6276" t="inlineStr">
        <is>
          <t>Evergreen Mutual Insurance</t>
        </is>
      </c>
      <c r="K6276" t="inlineStr">
        <is>
          <t>Commercial</t>
        </is>
      </c>
      <c r="L6276" t="inlineStr">
        <is>
          <t>L03.115</t>
        </is>
      </c>
      <c r="M6276" t="inlineStr">
        <is>
          <t>Cellulitis of right lower limb</t>
        </is>
      </c>
      <c r="N6276" t="inlineStr">
        <is>
          <t>Skin</t>
        </is>
      </c>
      <c r="O6276" s="28" t="n">
        <v>46</v>
      </c>
      <c r="P6276" s="29" t="n">
        <v>1704.63</v>
      </c>
      <c r="R6276" s="28" t="n"/>
    </row>
    <row r="6277">
      <c r="A6277" t="inlineStr">
        <is>
          <t>ENC116989</t>
        </is>
      </c>
      <c r="B6277" t="inlineStr">
        <is>
          <t>PT10543</t>
        </is>
      </c>
      <c r="C6277" t="inlineStr">
        <is>
          <t>Emergency</t>
        </is>
      </c>
      <c r="D6277" s="27" t="n">
        <v>45859</v>
      </c>
      <c r="E6277" s="27" t="n">
        <v>45860</v>
      </c>
      <c r="F6277" s="28" t="n">
        <v>1</v>
      </c>
      <c r="G6277" t="inlineStr">
        <is>
          <t>Ashby Falls Community Hospital</t>
        </is>
      </c>
      <c r="H6277" t="inlineStr">
        <is>
          <t>Emergency Department</t>
        </is>
      </c>
      <c r="I6277" t="inlineStr">
        <is>
          <t>Emergency</t>
        </is>
      </c>
      <c r="J6277" t="inlineStr">
        <is>
          <t>Summit Choice PPO</t>
        </is>
      </c>
      <c r="K6277" t="inlineStr">
        <is>
          <t>Commercial</t>
        </is>
      </c>
      <c r="L6277" t="inlineStr">
        <is>
          <t>E11.65</t>
        </is>
      </c>
      <c r="M6277" t="inlineStr">
        <is>
          <t>Type 2 diabetes mellitus with hyperglycemia</t>
        </is>
      </c>
      <c r="N6277" t="inlineStr">
        <is>
          <t>Endocrine</t>
        </is>
      </c>
      <c r="O6277" s="28" t="n">
        <v>39</v>
      </c>
      <c r="P6277" s="29" t="n">
        <v>2712.4</v>
      </c>
      <c r="R6277" s="28" t="n"/>
    </row>
    <row r="6278">
      <c r="A6278" t="inlineStr">
        <is>
          <t>ENC116985</t>
        </is>
      </c>
      <c r="B6278" t="inlineStr">
        <is>
          <t>PT12366</t>
        </is>
      </c>
      <c r="C6278" t="inlineStr">
        <is>
          <t>Inpatient</t>
        </is>
      </c>
      <c r="D6278" s="27" t="n">
        <v>45860</v>
      </c>
      <c r="E6278" s="27" t="n">
        <v>45861</v>
      </c>
      <c r="F6278" s="28" t="n">
        <v>1</v>
      </c>
      <c r="G6278" t="inlineStr">
        <is>
          <t>Bluestone Memorial Hospital</t>
        </is>
      </c>
      <c r="H6278" t="inlineStr">
        <is>
          <t>Medical-Surgical 5 East</t>
        </is>
      </c>
      <c r="I6278" t="inlineStr">
        <is>
          <t>Medicine</t>
        </is>
      </c>
      <c r="J6278" t="inlineStr">
        <is>
          <t>Summit Choice PPO</t>
        </is>
      </c>
      <c r="K6278" t="inlineStr">
        <is>
          <t>Commercial</t>
        </is>
      </c>
      <c r="L6278" t="inlineStr">
        <is>
          <t>L03.115</t>
        </is>
      </c>
      <c r="M6278" t="inlineStr">
        <is>
          <t>Cellulitis of right lower limb</t>
        </is>
      </c>
      <c r="N6278" t="inlineStr">
        <is>
          <t>Skin</t>
        </is>
      </c>
      <c r="O6278" s="28" t="n">
        <v>28</v>
      </c>
      <c r="P6278" s="29" t="n">
        <v>14677.9</v>
      </c>
      <c r="Q6278" t="inlineStr">
        <is>
          <t>N</t>
        </is>
      </c>
      <c r="R6278" s="28" t="n">
        <v>0</v>
      </c>
    </row>
    <row r="6279">
      <c r="A6279" t="inlineStr">
        <is>
          <t>ENC116990</t>
        </is>
      </c>
      <c r="B6279" t="inlineStr">
        <is>
          <t>PT10953</t>
        </is>
      </c>
      <c r="C6279" t="inlineStr">
        <is>
          <t>Emergency</t>
        </is>
      </c>
      <c r="D6279" s="27" t="n">
        <v>45860</v>
      </c>
      <c r="E6279" s="27" t="n">
        <v>45860</v>
      </c>
      <c r="F6279" s="28" t="n">
        <v>0</v>
      </c>
      <c r="G6279" t="inlineStr">
        <is>
          <t>Bluestone Memorial Hospital</t>
        </is>
      </c>
      <c r="H6279" t="inlineStr">
        <is>
          <t>Emergency Department</t>
        </is>
      </c>
      <c r="I6279" t="inlineStr">
        <is>
          <t>Emergency</t>
        </is>
      </c>
      <c r="J6279" t="inlineStr">
        <is>
          <t>Keystone Health Partners</t>
        </is>
      </c>
      <c r="K6279" t="inlineStr">
        <is>
          <t>Commercial</t>
        </is>
      </c>
      <c r="L6279" t="inlineStr">
        <is>
          <t>A08.4</t>
        </is>
      </c>
      <c r="M6279" t="inlineStr">
        <is>
          <t>Viral intestinal infection, unspecified</t>
        </is>
      </c>
      <c r="N6279" t="inlineStr">
        <is>
          <t>Infectious</t>
        </is>
      </c>
      <c r="O6279" s="28" t="n">
        <v>36</v>
      </c>
      <c r="P6279" s="29" t="n">
        <v>1487.38</v>
      </c>
      <c r="R6279" s="28" t="n"/>
    </row>
    <row r="6280">
      <c r="A6280" t="inlineStr">
        <is>
          <t>ENC116991</t>
        </is>
      </c>
      <c r="B6280" t="inlineStr">
        <is>
          <t>PT11111</t>
        </is>
      </c>
      <c r="C6280" t="inlineStr">
        <is>
          <t>Emergency</t>
        </is>
      </c>
      <c r="D6280" s="27" t="n">
        <v>45860</v>
      </c>
      <c r="E6280" s="27" t="n">
        <v>45860</v>
      </c>
      <c r="F6280" s="28" t="n">
        <v>0</v>
      </c>
      <c r="G6280" t="inlineStr">
        <is>
          <t>Bluestone Memorial Hospital</t>
        </is>
      </c>
      <c r="H6280" t="inlineStr">
        <is>
          <t>Emergency Department</t>
        </is>
      </c>
      <c r="I6280" t="inlineStr">
        <is>
          <t>Emergency</t>
        </is>
      </c>
      <c r="J6280" t="inlineStr">
        <is>
          <t>Medicare</t>
        </is>
      </c>
      <c r="K6280" t="inlineStr">
        <is>
          <t>Government</t>
        </is>
      </c>
      <c r="L6280" t="inlineStr">
        <is>
          <t>E86.0</t>
        </is>
      </c>
      <c r="M6280" t="inlineStr">
        <is>
          <t>Dehydration</t>
        </is>
      </c>
      <c r="N6280" t="inlineStr">
        <is>
          <t>Endocrine</t>
        </is>
      </c>
      <c r="O6280" s="28" t="n">
        <v>69</v>
      </c>
      <c r="P6280" s="29" t="n">
        <v>1346.5</v>
      </c>
      <c r="R6280" s="28" t="n"/>
    </row>
    <row r="6281">
      <c r="A6281" t="inlineStr">
        <is>
          <t>ENC116992</t>
        </is>
      </c>
      <c r="B6281" t="inlineStr">
        <is>
          <t>PT13261</t>
        </is>
      </c>
      <c r="C6281" t="inlineStr">
        <is>
          <t>Emergency</t>
        </is>
      </c>
      <c r="D6281" s="27" t="n">
        <v>45860</v>
      </c>
      <c r="E6281" s="27" t="n">
        <v>45860</v>
      </c>
      <c r="F6281" s="28" t="n">
        <v>0</v>
      </c>
      <c r="G6281" t="inlineStr">
        <is>
          <t>Bluestone Memorial Hospital</t>
        </is>
      </c>
      <c r="H6281" t="inlineStr">
        <is>
          <t>Emergency Department</t>
        </is>
      </c>
      <c r="I6281" t="inlineStr">
        <is>
          <t>Emergency</t>
        </is>
      </c>
      <c r="J6281" t="inlineStr">
        <is>
          <t>Silverline Medicare Advantage</t>
        </is>
      </c>
      <c r="K6281" t="inlineStr">
        <is>
          <t>Medicare Advantage</t>
        </is>
      </c>
      <c r="L6281" t="inlineStr">
        <is>
          <t>S93.401A</t>
        </is>
      </c>
      <c r="M6281" t="inlineStr">
        <is>
          <t>Sprain of unspecified ligament of right ankle, initial encounter</t>
        </is>
      </c>
      <c r="N6281" t="inlineStr">
        <is>
          <t>Injury</t>
        </is>
      </c>
      <c r="O6281" s="28" t="n">
        <v>66</v>
      </c>
      <c r="P6281" s="29" t="n">
        <v>1790.17</v>
      </c>
      <c r="R6281" s="28" t="n"/>
    </row>
    <row r="6282">
      <c r="A6282" t="inlineStr">
        <is>
          <t>ENC116993</t>
        </is>
      </c>
      <c r="B6282" t="inlineStr">
        <is>
          <t>PT13507</t>
        </is>
      </c>
      <c r="C6282" t="inlineStr">
        <is>
          <t>Emergency</t>
        </is>
      </c>
      <c r="D6282" s="27" t="n">
        <v>45860</v>
      </c>
      <c r="E6282" s="27" t="n">
        <v>45860</v>
      </c>
      <c r="F6282" s="28" t="n">
        <v>0</v>
      </c>
      <c r="G6282" t="inlineStr">
        <is>
          <t>Ashby Falls Community Hospital</t>
        </is>
      </c>
      <c r="H6282" t="inlineStr">
        <is>
          <t>Emergency Department</t>
        </is>
      </c>
      <c r="I6282" t="inlineStr">
        <is>
          <t>Emergency</t>
        </is>
      </c>
      <c r="J6282" t="inlineStr">
        <is>
          <t>Workers' Compensation</t>
        </is>
      </c>
      <c r="K6282" t="inlineStr">
        <is>
          <t>Workers' Comp</t>
        </is>
      </c>
      <c r="L6282" t="inlineStr">
        <is>
          <t>S93.401A</t>
        </is>
      </c>
      <c r="M6282" t="inlineStr">
        <is>
          <t>Sprain of unspecified ligament of right ankle, initial encounter</t>
        </is>
      </c>
      <c r="N6282" t="inlineStr">
        <is>
          <t>Injury</t>
        </is>
      </c>
      <c r="O6282" s="28" t="n">
        <v>54</v>
      </c>
      <c r="P6282" s="29" t="n">
        <v>902.76</v>
      </c>
      <c r="R6282" s="28" t="n"/>
    </row>
    <row r="6283">
      <c r="A6283" t="inlineStr">
        <is>
          <t>ENC116994</t>
        </is>
      </c>
      <c r="B6283" t="inlineStr">
        <is>
          <t>PT12798</t>
        </is>
      </c>
      <c r="C6283" t="inlineStr">
        <is>
          <t>Outpatient</t>
        </is>
      </c>
      <c r="D6283" s="27" t="n">
        <v>45860</v>
      </c>
      <c r="E6283" s="27" t="n">
        <v>45860</v>
      </c>
      <c r="F6283" s="28" t="n">
        <v>0</v>
      </c>
      <c r="G6283" t="inlineStr">
        <is>
          <t>Bluestone Outpatient Pavilion</t>
        </is>
      </c>
      <c r="H6283" t="inlineStr">
        <is>
          <t>Primary Care Clinic</t>
        </is>
      </c>
      <c r="I6283" t="inlineStr">
        <is>
          <t>Ambulatory</t>
        </is>
      </c>
      <c r="J6283" t="inlineStr">
        <is>
          <t>Evergreen Mutual Insurance</t>
        </is>
      </c>
      <c r="K6283" t="inlineStr">
        <is>
          <t>Commercial</t>
        </is>
      </c>
      <c r="L6283" t="inlineStr">
        <is>
          <t>F32.9</t>
        </is>
      </c>
      <c r="M6283" t="inlineStr">
        <is>
          <t>Major depressive disorder, single episode, unspecified</t>
        </is>
      </c>
      <c r="N6283" t="inlineStr">
        <is>
          <t>Mental &amp; Behavioral</t>
        </is>
      </c>
      <c r="O6283" s="28" t="n">
        <v>46</v>
      </c>
      <c r="P6283" s="29" t="n">
        <v>191.34</v>
      </c>
      <c r="R6283" s="28" t="n"/>
    </row>
    <row r="6284">
      <c r="A6284" t="inlineStr">
        <is>
          <t>ENC116995</t>
        </is>
      </c>
      <c r="B6284" t="inlineStr">
        <is>
          <t>PT11380</t>
        </is>
      </c>
      <c r="C6284" t="inlineStr">
        <is>
          <t>Outpatient</t>
        </is>
      </c>
      <c r="D6284" s="27" t="n">
        <v>45860</v>
      </c>
      <c r="E6284" s="27" t="n">
        <v>45860</v>
      </c>
      <c r="F6284" s="28" t="n">
        <v>0</v>
      </c>
      <c r="G6284" t="inlineStr">
        <is>
          <t>Bluestone Outpatient Pavilion</t>
        </is>
      </c>
      <c r="H6284" t="inlineStr">
        <is>
          <t>Primary Care Clinic</t>
        </is>
      </c>
      <c r="I6284" t="inlineStr">
        <is>
          <t>Ambulatory</t>
        </is>
      </c>
      <c r="J6284" t="inlineStr">
        <is>
          <t>Medicare</t>
        </is>
      </c>
      <c r="K6284" t="inlineStr">
        <is>
          <t>Government</t>
        </is>
      </c>
      <c r="L6284" t="inlineStr">
        <is>
          <t>I10</t>
        </is>
      </c>
      <c r="M6284" t="inlineStr">
        <is>
          <t>Essential (primary) hypertension</t>
        </is>
      </c>
      <c r="N6284" t="inlineStr">
        <is>
          <t>Circulatory</t>
        </is>
      </c>
      <c r="O6284" s="28" t="n">
        <v>97</v>
      </c>
      <c r="P6284" s="29" t="n">
        <v>177.67</v>
      </c>
      <c r="R6284" s="28" t="n"/>
    </row>
    <row r="6285">
      <c r="A6285" t="inlineStr">
        <is>
          <t>ENC116996</t>
        </is>
      </c>
      <c r="B6285" t="inlineStr">
        <is>
          <t>PT12857</t>
        </is>
      </c>
      <c r="C6285" t="inlineStr">
        <is>
          <t>Outpatient</t>
        </is>
      </c>
      <c r="D6285" s="27" t="n">
        <v>45860</v>
      </c>
      <c r="E6285" s="27" t="n">
        <v>45860</v>
      </c>
      <c r="F6285" s="28" t="n">
        <v>0</v>
      </c>
      <c r="G6285" t="inlineStr">
        <is>
          <t>Bluestone Outpatient Pavilion</t>
        </is>
      </c>
      <c r="H6285" t="inlineStr">
        <is>
          <t>Cardiology Clinic</t>
        </is>
      </c>
      <c r="I6285" t="inlineStr">
        <is>
          <t>Cardiovascular</t>
        </is>
      </c>
      <c r="J6285" t="inlineStr">
        <is>
          <t>Keystone Health Partners</t>
        </is>
      </c>
      <c r="K6285" t="inlineStr">
        <is>
          <t>Commercial</t>
        </is>
      </c>
      <c r="L6285" t="inlineStr">
        <is>
          <t>I50.9</t>
        </is>
      </c>
      <c r="M6285" t="inlineStr">
        <is>
          <t>Heart failure, unspecified</t>
        </is>
      </c>
      <c r="N6285" t="inlineStr">
        <is>
          <t>Circulatory</t>
        </is>
      </c>
      <c r="O6285" s="28" t="n">
        <v>59</v>
      </c>
      <c r="P6285" s="29" t="n">
        <v>328.49</v>
      </c>
      <c r="R6285" s="28" t="n"/>
    </row>
    <row r="6286">
      <c r="A6286" t="inlineStr">
        <is>
          <t>ENC116997</t>
        </is>
      </c>
      <c r="B6286" t="inlineStr">
        <is>
          <t>PT13675</t>
        </is>
      </c>
      <c r="C6286" t="inlineStr">
        <is>
          <t>Outpatient</t>
        </is>
      </c>
      <c r="D6286" s="27" t="n">
        <v>45860</v>
      </c>
      <c r="E6286" s="27" t="n">
        <v>45860</v>
      </c>
      <c r="F6286" s="28" t="n">
        <v>0</v>
      </c>
      <c r="G6286" t="inlineStr">
        <is>
          <t>Bluestone Outpatient Pavilion</t>
        </is>
      </c>
      <c r="H6286" t="inlineStr">
        <is>
          <t>Primary Care Clinic</t>
        </is>
      </c>
      <c r="I6286" t="inlineStr">
        <is>
          <t>Ambulatory</t>
        </is>
      </c>
      <c r="J6286" t="inlineStr">
        <is>
          <t>Evergreen Mutual Insurance</t>
        </is>
      </c>
      <c r="K6286" t="inlineStr">
        <is>
          <t>Commercial</t>
        </is>
      </c>
      <c r="L6286" t="inlineStr">
        <is>
          <t>J06.9</t>
        </is>
      </c>
      <c r="M6286" t="inlineStr">
        <is>
          <t>Acute upper respiratory infection, unspecified</t>
        </is>
      </c>
      <c r="N6286" t="inlineStr">
        <is>
          <t>Respiratory</t>
        </is>
      </c>
      <c r="O6286" s="28" t="n">
        <v>38</v>
      </c>
      <c r="P6286" s="29" t="n">
        <v>228.61</v>
      </c>
      <c r="R6286" s="28" t="n"/>
    </row>
    <row r="6287">
      <c r="A6287" t="inlineStr">
        <is>
          <t>ENC116998</t>
        </is>
      </c>
      <c r="B6287" t="inlineStr">
        <is>
          <t>PT13756</t>
        </is>
      </c>
      <c r="C6287" t="inlineStr">
        <is>
          <t>Emergency</t>
        </is>
      </c>
      <c r="D6287" s="27" t="n">
        <v>45860</v>
      </c>
      <c r="E6287" s="27" t="n">
        <v>45860</v>
      </c>
      <c r="F6287" s="28" t="n">
        <v>0</v>
      </c>
      <c r="G6287" t="inlineStr">
        <is>
          <t>Bluestone Memorial Hospital</t>
        </is>
      </c>
      <c r="H6287" t="inlineStr">
        <is>
          <t>Emergency Department</t>
        </is>
      </c>
      <c r="I6287" t="inlineStr">
        <is>
          <t>Emergency</t>
        </is>
      </c>
      <c r="J6287" t="inlineStr">
        <is>
          <t>Medicare</t>
        </is>
      </c>
      <c r="K6287" t="inlineStr">
        <is>
          <t>Government</t>
        </is>
      </c>
      <c r="L6287" t="inlineStr">
        <is>
          <t>L03.115</t>
        </is>
      </c>
      <c r="M6287" t="inlineStr">
        <is>
          <t>Cellulitis of right lower limb</t>
        </is>
      </c>
      <c r="N6287" t="inlineStr">
        <is>
          <t>Skin</t>
        </is>
      </c>
      <c r="O6287" s="28" t="n">
        <v>81</v>
      </c>
      <c r="P6287" s="29" t="n">
        <v>3024.2</v>
      </c>
      <c r="R6287" s="28" t="n"/>
    </row>
    <row r="6288">
      <c r="A6288" t="inlineStr">
        <is>
          <t>ENC116999</t>
        </is>
      </c>
      <c r="B6288" t="inlineStr">
        <is>
          <t>PT12026</t>
        </is>
      </c>
      <c r="C6288" t="inlineStr">
        <is>
          <t>Emergency</t>
        </is>
      </c>
      <c r="D6288" s="27" t="n">
        <v>45860</v>
      </c>
      <c r="E6288" s="27" t="n">
        <v>45860</v>
      </c>
      <c r="F6288" s="28" t="n">
        <v>0</v>
      </c>
      <c r="G6288" t="inlineStr">
        <is>
          <t>Ashby Falls Community Hospital</t>
        </is>
      </c>
      <c r="H6288" t="inlineStr">
        <is>
          <t>Emergency Department</t>
        </is>
      </c>
      <c r="I6288" t="inlineStr">
        <is>
          <t>Emergency</t>
        </is>
      </c>
      <c r="J6288" t="inlineStr">
        <is>
          <t>Silverline Medicare Advantage</t>
        </is>
      </c>
      <c r="K6288" t="inlineStr">
        <is>
          <t>Medicare Advantage</t>
        </is>
      </c>
      <c r="L6288" t="inlineStr">
        <is>
          <t>M54.50</t>
        </is>
      </c>
      <c r="M6288" t="inlineStr">
        <is>
          <t>Low back pain, unspecified</t>
        </is>
      </c>
      <c r="N6288" t="inlineStr">
        <is>
          <t>Musculoskeletal</t>
        </is>
      </c>
      <c r="O6288" s="28" t="n">
        <v>73</v>
      </c>
      <c r="P6288" s="29" t="n">
        <v>3158.08</v>
      </c>
      <c r="R6288" s="28" t="n"/>
    </row>
    <row r="6289">
      <c r="A6289" t="inlineStr">
        <is>
          <t>ENC117000</t>
        </is>
      </c>
      <c r="B6289" t="inlineStr">
        <is>
          <t>PT10388</t>
        </is>
      </c>
      <c r="C6289" t="inlineStr">
        <is>
          <t>Outpatient</t>
        </is>
      </c>
      <c r="D6289" s="27" t="n">
        <v>45860</v>
      </c>
      <c r="E6289" s="27" t="n">
        <v>45860</v>
      </c>
      <c r="F6289" s="28" t="n">
        <v>0</v>
      </c>
      <c r="G6289" t="inlineStr">
        <is>
          <t>Bluestone Outpatient Pavilion</t>
        </is>
      </c>
      <c r="H6289" t="inlineStr">
        <is>
          <t>Orthopedic Clinic</t>
        </is>
      </c>
      <c r="I6289" t="inlineStr">
        <is>
          <t>Orthopedics</t>
        </is>
      </c>
      <c r="J6289" t="inlineStr">
        <is>
          <t>Medicare</t>
        </is>
      </c>
      <c r="K6289" t="inlineStr">
        <is>
          <t>Government</t>
        </is>
      </c>
      <c r="L6289" t="inlineStr">
        <is>
          <t>M16.11</t>
        </is>
      </c>
      <c r="M6289" t="inlineStr">
        <is>
          <t>Unilateral primary osteoarthritis, right hip</t>
        </is>
      </c>
      <c r="N6289" t="inlineStr">
        <is>
          <t>Musculoskeletal</t>
        </is>
      </c>
      <c r="O6289" s="28" t="n">
        <v>86</v>
      </c>
      <c r="P6289" s="29" t="n">
        <v>536.2</v>
      </c>
      <c r="R6289" s="28" t="n"/>
    </row>
    <row r="6290">
      <c r="A6290" t="inlineStr">
        <is>
          <t>ENC117001</t>
        </is>
      </c>
      <c r="B6290" t="inlineStr">
        <is>
          <t>PT13505</t>
        </is>
      </c>
      <c r="C6290" t="inlineStr">
        <is>
          <t>Outpatient</t>
        </is>
      </c>
      <c r="D6290" s="27" t="n">
        <v>45860</v>
      </c>
      <c r="E6290" s="27" t="n">
        <v>45860</v>
      </c>
      <c r="F6290" s="28" t="n">
        <v>0</v>
      </c>
      <c r="G6290" t="inlineStr">
        <is>
          <t>Bluestone Outpatient Pavilion</t>
        </is>
      </c>
      <c r="H6290" t="inlineStr">
        <is>
          <t>Primary Care Clinic</t>
        </is>
      </c>
      <c r="I6290" t="inlineStr">
        <is>
          <t>Ambulatory</t>
        </is>
      </c>
      <c r="J6290" t="inlineStr">
        <is>
          <t>Summit Choice PPO</t>
        </is>
      </c>
      <c r="K6290" t="inlineStr">
        <is>
          <t>Commercial</t>
        </is>
      </c>
      <c r="L6290" t="inlineStr">
        <is>
          <t>Z00.00</t>
        </is>
      </c>
      <c r="M6290" t="inlineStr">
        <is>
          <t>Encounter for general adult medical examination without abnormal findings</t>
        </is>
      </c>
      <c r="N6290" t="inlineStr">
        <is>
          <t>Factors Influencing Health</t>
        </is>
      </c>
      <c r="O6290" s="28" t="n">
        <v>46</v>
      </c>
      <c r="P6290" s="29" t="n">
        <v>478.27</v>
      </c>
      <c r="R6290" s="28" t="n"/>
    </row>
    <row r="6291">
      <c r="A6291" t="inlineStr">
        <is>
          <t>ENC117002</t>
        </is>
      </c>
      <c r="B6291" t="inlineStr">
        <is>
          <t>PT10024</t>
        </is>
      </c>
      <c r="C6291" t="inlineStr">
        <is>
          <t>Emergency</t>
        </is>
      </c>
      <c r="D6291" s="27" t="n">
        <v>45860</v>
      </c>
      <c r="E6291" s="27" t="n">
        <v>45860</v>
      </c>
      <c r="F6291" s="28" t="n">
        <v>0</v>
      </c>
      <c r="G6291" t="inlineStr">
        <is>
          <t>Bluestone Memorial Hospital</t>
        </is>
      </c>
      <c r="H6291" t="inlineStr">
        <is>
          <t>Emergency Department</t>
        </is>
      </c>
      <c r="I6291" t="inlineStr">
        <is>
          <t>Emergency</t>
        </is>
      </c>
      <c r="J6291" t="inlineStr">
        <is>
          <t>Summit Choice PPO</t>
        </is>
      </c>
      <c r="K6291" t="inlineStr">
        <is>
          <t>Commercial</t>
        </is>
      </c>
      <c r="L6291" t="inlineStr">
        <is>
          <t>G43.909</t>
        </is>
      </c>
      <c r="M6291" t="inlineStr">
        <is>
          <t>Migraine, unspecified, not intractable, without status migrainosus</t>
        </is>
      </c>
      <c r="N6291" t="inlineStr">
        <is>
          <t>Nervous System</t>
        </is>
      </c>
      <c r="O6291" s="28" t="n">
        <v>59</v>
      </c>
      <c r="P6291" s="29" t="n">
        <v>3793.84</v>
      </c>
      <c r="R6291" s="28" t="n"/>
    </row>
    <row r="6292">
      <c r="A6292" t="inlineStr">
        <is>
          <t>ENC117003</t>
        </is>
      </c>
      <c r="B6292" t="inlineStr">
        <is>
          <t>PT13235</t>
        </is>
      </c>
      <c r="C6292" t="inlineStr">
        <is>
          <t>Emergency</t>
        </is>
      </c>
      <c r="D6292" s="27" t="n">
        <v>45860</v>
      </c>
      <c r="E6292" s="27" t="n">
        <v>45860</v>
      </c>
      <c r="F6292" s="28" t="n">
        <v>0</v>
      </c>
      <c r="G6292" t="inlineStr">
        <is>
          <t>Bluestone Memorial Hospital</t>
        </is>
      </c>
      <c r="H6292" t="inlineStr">
        <is>
          <t>Emergency Department</t>
        </is>
      </c>
      <c r="I6292" t="inlineStr">
        <is>
          <t>Emergency</t>
        </is>
      </c>
      <c r="J6292" t="inlineStr">
        <is>
          <t>Medicare</t>
        </is>
      </c>
      <c r="K6292" t="inlineStr">
        <is>
          <t>Government</t>
        </is>
      </c>
      <c r="L6292" t="inlineStr">
        <is>
          <t>U07.1</t>
        </is>
      </c>
      <c r="M6292" t="inlineStr">
        <is>
          <t>COVID-19</t>
        </is>
      </c>
      <c r="N6292" t="inlineStr">
        <is>
          <t>Respiratory</t>
        </is>
      </c>
      <c r="O6292" s="28" t="n">
        <v>91</v>
      </c>
      <c r="P6292" s="29" t="n">
        <v>4631.07</v>
      </c>
      <c r="R6292" s="28" t="n"/>
    </row>
    <row r="6293">
      <c r="A6293" t="inlineStr">
        <is>
          <t>ENC117004</t>
        </is>
      </c>
      <c r="B6293" t="inlineStr">
        <is>
          <t>PT12458</t>
        </is>
      </c>
      <c r="C6293" t="inlineStr">
        <is>
          <t>Emergency</t>
        </is>
      </c>
      <c r="D6293" s="27" t="n">
        <v>45860</v>
      </c>
      <c r="E6293" s="27" t="n">
        <v>45860</v>
      </c>
      <c r="F6293" s="28" t="n">
        <v>0</v>
      </c>
      <c r="G6293" t="inlineStr">
        <is>
          <t>Bluestone Memorial Hospital</t>
        </is>
      </c>
      <c r="H6293" t="inlineStr">
        <is>
          <t>Emergency Department</t>
        </is>
      </c>
      <c r="I6293" t="inlineStr">
        <is>
          <t>Emergency</t>
        </is>
      </c>
      <c r="J6293" t="inlineStr">
        <is>
          <t>Self-Pay</t>
        </is>
      </c>
      <c r="K6293" t="inlineStr">
        <is>
          <t>Self-Pay</t>
        </is>
      </c>
      <c r="L6293" t="inlineStr">
        <is>
          <t>U07.1</t>
        </is>
      </c>
      <c r="M6293" t="inlineStr">
        <is>
          <t>COVID-19</t>
        </is>
      </c>
      <c r="N6293" t="inlineStr">
        <is>
          <t>Respiratory</t>
        </is>
      </c>
      <c r="O6293" s="28" t="n">
        <v>50</v>
      </c>
      <c r="P6293" s="29" t="n">
        <v>1235.86</v>
      </c>
      <c r="R6293" s="28" t="n"/>
    </row>
    <row r="6294">
      <c r="A6294" t="inlineStr">
        <is>
          <t>ENC117005</t>
        </is>
      </c>
      <c r="B6294" t="inlineStr">
        <is>
          <t>PT11092</t>
        </is>
      </c>
      <c r="C6294" t="inlineStr">
        <is>
          <t>Outpatient</t>
        </is>
      </c>
      <c r="D6294" s="27" t="n">
        <v>45860</v>
      </c>
      <c r="E6294" s="27" t="n">
        <v>45860</v>
      </c>
      <c r="F6294" s="28" t="n">
        <v>0</v>
      </c>
      <c r="G6294" t="inlineStr">
        <is>
          <t>Bluestone Outpatient Pavilion</t>
        </is>
      </c>
      <c r="H6294" t="inlineStr">
        <is>
          <t>Pediatric Clinic</t>
        </is>
      </c>
      <c r="I6294" t="inlineStr">
        <is>
          <t>Women &amp; Children</t>
        </is>
      </c>
      <c r="J6294" t="inlineStr">
        <is>
          <t>Keystone Health Partners</t>
        </is>
      </c>
      <c r="K6294" t="inlineStr">
        <is>
          <t>Commercial</t>
        </is>
      </c>
      <c r="L6294" t="inlineStr">
        <is>
          <t>Z00.129</t>
        </is>
      </c>
      <c r="M6294" t="inlineStr">
        <is>
          <t>Encounter for routine child health examination without abnormal findings</t>
        </is>
      </c>
      <c r="N6294" t="inlineStr">
        <is>
          <t>Factors Influencing Health</t>
        </is>
      </c>
      <c r="O6294" s="28" t="n">
        <v>6</v>
      </c>
      <c r="P6294" s="29" t="n">
        <v>322.97</v>
      </c>
      <c r="R6294" s="28" t="n"/>
    </row>
    <row r="6295">
      <c r="A6295" t="inlineStr">
        <is>
          <t>ENC117006</t>
        </is>
      </c>
      <c r="B6295" t="inlineStr">
        <is>
          <t>PT13206</t>
        </is>
      </c>
      <c r="C6295" t="inlineStr">
        <is>
          <t>Emergency</t>
        </is>
      </c>
      <c r="D6295" s="27" t="n">
        <v>45860</v>
      </c>
      <c r="E6295" s="27" t="n">
        <v>45860</v>
      </c>
      <c r="F6295" s="28" t="n">
        <v>0</v>
      </c>
      <c r="G6295" t="inlineStr">
        <is>
          <t>Bluestone Memorial Hospital</t>
        </is>
      </c>
      <c r="H6295" t="inlineStr">
        <is>
          <t>Emergency Department</t>
        </is>
      </c>
      <c r="I6295" t="inlineStr">
        <is>
          <t>Emergency</t>
        </is>
      </c>
      <c r="J6295" t="inlineStr">
        <is>
          <t>State Medicaid</t>
        </is>
      </c>
      <c r="K6295" t="inlineStr">
        <is>
          <t>Government</t>
        </is>
      </c>
      <c r="L6295" t="inlineStr">
        <is>
          <t>F41.9</t>
        </is>
      </c>
      <c r="M6295" t="inlineStr">
        <is>
          <t>Anxiety disorder, unspecified</t>
        </is>
      </c>
      <c r="N6295" t="inlineStr">
        <is>
          <t>Mental &amp; Behavioral</t>
        </is>
      </c>
      <c r="O6295" s="28" t="n">
        <v>22</v>
      </c>
      <c r="P6295" s="29" t="n">
        <v>3291.76</v>
      </c>
      <c r="R6295" s="28" t="n"/>
    </row>
    <row r="6296">
      <c r="A6296" t="inlineStr">
        <is>
          <t>ENC117007</t>
        </is>
      </c>
      <c r="B6296" t="inlineStr">
        <is>
          <t>PT12763</t>
        </is>
      </c>
      <c r="C6296" t="inlineStr">
        <is>
          <t>Outpatient</t>
        </is>
      </c>
      <c r="D6296" s="27" t="n">
        <v>45860</v>
      </c>
      <c r="E6296" s="27" t="n">
        <v>45860</v>
      </c>
      <c r="F6296" s="28" t="n">
        <v>0</v>
      </c>
      <c r="G6296" t="inlineStr">
        <is>
          <t>Bluestone Outpatient Pavilion</t>
        </is>
      </c>
      <c r="H6296" t="inlineStr">
        <is>
          <t>Endocrinology &amp; Diabetes Clinic</t>
        </is>
      </c>
      <c r="I6296" t="inlineStr">
        <is>
          <t>Ambulatory</t>
        </is>
      </c>
      <c r="J6296" t="inlineStr">
        <is>
          <t>Silverline Medicare Advantage</t>
        </is>
      </c>
      <c r="K6296" t="inlineStr">
        <is>
          <t>Medicare Advantage</t>
        </is>
      </c>
      <c r="L6296" t="inlineStr">
        <is>
          <t>E11.9</t>
        </is>
      </c>
      <c r="M6296" t="inlineStr">
        <is>
          <t>Type 2 diabetes mellitus without complications</t>
        </is>
      </c>
      <c r="N6296" t="inlineStr">
        <is>
          <t>Endocrine</t>
        </is>
      </c>
      <c r="O6296" s="28" t="n">
        <v>75</v>
      </c>
      <c r="P6296" s="29" t="n">
        <v>206.98</v>
      </c>
      <c r="R6296" s="28" t="n"/>
    </row>
    <row r="6297">
      <c r="A6297" t="inlineStr">
        <is>
          <t>ENC117009</t>
        </is>
      </c>
      <c r="B6297" t="inlineStr">
        <is>
          <t>PT13987</t>
        </is>
      </c>
      <c r="C6297" t="inlineStr">
        <is>
          <t>Outpatient</t>
        </is>
      </c>
      <c r="D6297" s="27" t="n">
        <v>45860</v>
      </c>
      <c r="E6297" s="27" t="n">
        <v>45860</v>
      </c>
      <c r="F6297" s="28" t="n">
        <v>0</v>
      </c>
      <c r="G6297" t="inlineStr">
        <is>
          <t>Bluestone Outpatient Pavilion</t>
        </is>
      </c>
      <c r="H6297" t="inlineStr">
        <is>
          <t>Pediatric Clinic</t>
        </is>
      </c>
      <c r="I6297" t="inlineStr">
        <is>
          <t>Women &amp; Children</t>
        </is>
      </c>
      <c r="J6297" t="inlineStr">
        <is>
          <t>Summit Choice PPO</t>
        </is>
      </c>
      <c r="K6297" t="inlineStr">
        <is>
          <t>Commercial</t>
        </is>
      </c>
      <c r="L6297" t="inlineStr">
        <is>
          <t>H66.90</t>
        </is>
      </c>
      <c r="M6297" t="inlineStr">
        <is>
          <t>Otitis media, unspecified, unspecified ear</t>
        </is>
      </c>
      <c r="N6297" t="inlineStr">
        <is>
          <t>Ear</t>
        </is>
      </c>
      <c r="O6297" s="28" t="n">
        <v>4</v>
      </c>
      <c r="P6297" s="29" t="n">
        <v>206.89</v>
      </c>
      <c r="R6297" s="28" t="n"/>
    </row>
    <row r="6298">
      <c r="A6298" t="inlineStr">
        <is>
          <t>ENC117010</t>
        </is>
      </c>
      <c r="B6298" t="inlineStr">
        <is>
          <t>PT11735</t>
        </is>
      </c>
      <c r="C6298" t="inlineStr">
        <is>
          <t>Outpatient</t>
        </is>
      </c>
      <c r="D6298" s="27" t="n">
        <v>45860</v>
      </c>
      <c r="E6298" s="27" t="n">
        <v>45860</v>
      </c>
      <c r="F6298" s="28" t="n">
        <v>0</v>
      </c>
      <c r="G6298" t="inlineStr">
        <is>
          <t>Bluestone Outpatient Pavilion</t>
        </is>
      </c>
      <c r="H6298" t="inlineStr">
        <is>
          <t>Pediatric Clinic</t>
        </is>
      </c>
      <c r="I6298" t="inlineStr">
        <is>
          <t>Women &amp; Children</t>
        </is>
      </c>
      <c r="J6298" t="inlineStr">
        <is>
          <t>State Medicaid</t>
        </is>
      </c>
      <c r="K6298" t="inlineStr">
        <is>
          <t>Government</t>
        </is>
      </c>
      <c r="L6298" t="inlineStr">
        <is>
          <t>H66.90</t>
        </is>
      </c>
      <c r="M6298" t="inlineStr">
        <is>
          <t>Otitis media, unspecified, unspecified ear</t>
        </is>
      </c>
      <c r="N6298" t="inlineStr">
        <is>
          <t>Ear</t>
        </is>
      </c>
      <c r="O6298" s="28" t="n">
        <v>3</v>
      </c>
      <c r="P6298" s="29" t="n">
        <v>423.45</v>
      </c>
      <c r="R6298" s="28" t="n"/>
    </row>
    <row r="6299">
      <c r="A6299" t="inlineStr">
        <is>
          <t>ENC117013</t>
        </is>
      </c>
      <c r="B6299" t="inlineStr">
        <is>
          <t>PT12883</t>
        </is>
      </c>
      <c r="C6299" t="inlineStr">
        <is>
          <t>Outpatient</t>
        </is>
      </c>
      <c r="D6299" s="27" t="n">
        <v>45860</v>
      </c>
      <c r="E6299" s="27" t="n">
        <v>45860</v>
      </c>
      <c r="F6299" s="28" t="n">
        <v>0</v>
      </c>
      <c r="G6299" t="inlineStr">
        <is>
          <t>Bluestone Outpatient Pavilion</t>
        </is>
      </c>
      <c r="H6299" t="inlineStr">
        <is>
          <t>Endocrinology &amp; Diabetes Clinic</t>
        </is>
      </c>
      <c r="I6299" t="inlineStr">
        <is>
          <t>Ambulatory</t>
        </is>
      </c>
      <c r="J6299" t="inlineStr">
        <is>
          <t>Summit Choice PPO</t>
        </is>
      </c>
      <c r="K6299" t="inlineStr">
        <is>
          <t>Commercial</t>
        </is>
      </c>
      <c r="L6299" t="inlineStr">
        <is>
          <t>E11.9</t>
        </is>
      </c>
      <c r="M6299" t="inlineStr">
        <is>
          <t>Type 2 diabetes mellitus without complications</t>
        </is>
      </c>
      <c r="N6299" t="inlineStr">
        <is>
          <t>Endocrine</t>
        </is>
      </c>
      <c r="O6299" s="28" t="n">
        <v>48</v>
      </c>
      <c r="P6299" s="29" t="n">
        <v>169.87</v>
      </c>
      <c r="R6299" s="28" t="n"/>
    </row>
    <row r="6300">
      <c r="A6300" t="inlineStr">
        <is>
          <t>ENC117014</t>
        </is>
      </c>
      <c r="B6300" t="inlineStr">
        <is>
          <t>PT10683</t>
        </is>
      </c>
      <c r="C6300" t="inlineStr">
        <is>
          <t>Outpatient</t>
        </is>
      </c>
      <c r="D6300" s="27" t="n">
        <v>45860</v>
      </c>
      <c r="E6300" s="27" t="n">
        <v>45860</v>
      </c>
      <c r="F6300" s="28" t="n">
        <v>0</v>
      </c>
      <c r="G6300" t="inlineStr">
        <is>
          <t>Bluestone Outpatient Pavilion</t>
        </is>
      </c>
      <c r="H6300" t="inlineStr">
        <is>
          <t>Primary Care Clinic</t>
        </is>
      </c>
      <c r="I6300" t="inlineStr">
        <is>
          <t>Ambulatory</t>
        </is>
      </c>
      <c r="J6300" t="inlineStr">
        <is>
          <t>Summit Choice PPO</t>
        </is>
      </c>
      <c r="K6300" t="inlineStr">
        <is>
          <t>Commercial</t>
        </is>
      </c>
      <c r="L6300" t="inlineStr">
        <is>
          <t>E78.5</t>
        </is>
      </c>
      <c r="M6300" t="inlineStr">
        <is>
          <t>Hyperlipidemia, unspecified</t>
        </is>
      </c>
      <c r="N6300" t="inlineStr">
        <is>
          <t>Endocrine</t>
        </is>
      </c>
      <c r="O6300" s="28" t="n">
        <v>54</v>
      </c>
      <c r="P6300" s="29" t="n">
        <v>385</v>
      </c>
      <c r="R6300" s="28" t="n"/>
    </row>
    <row r="6301">
      <c r="A6301" t="inlineStr">
        <is>
          <t>ENC117015</t>
        </is>
      </c>
      <c r="B6301" t="inlineStr">
        <is>
          <t>PT12575</t>
        </is>
      </c>
      <c r="C6301" t="inlineStr">
        <is>
          <t>Emergency</t>
        </is>
      </c>
      <c r="D6301" s="27" t="n">
        <v>45860</v>
      </c>
      <c r="E6301" s="27" t="n">
        <v>45860</v>
      </c>
      <c r="F6301" s="28" t="n">
        <v>0</v>
      </c>
      <c r="G6301" t="inlineStr">
        <is>
          <t>Cedar Ridge Medical Center</t>
        </is>
      </c>
      <c r="H6301" t="inlineStr">
        <is>
          <t>Emergency Department</t>
        </is>
      </c>
      <c r="I6301" t="inlineStr">
        <is>
          <t>Emergency</t>
        </is>
      </c>
      <c r="J6301" t="inlineStr">
        <is>
          <t>State Medicaid</t>
        </is>
      </c>
      <c r="K6301" t="inlineStr">
        <is>
          <t>Government</t>
        </is>
      </c>
      <c r="L6301" t="inlineStr">
        <is>
          <t>S93.401A</t>
        </is>
      </c>
      <c r="M6301" t="inlineStr">
        <is>
          <t>Sprain of unspecified ligament of right ankle, initial encounter</t>
        </is>
      </c>
      <c r="N6301" t="inlineStr">
        <is>
          <t>Injury</t>
        </is>
      </c>
      <c r="O6301" s="28" t="n">
        <v>23</v>
      </c>
      <c r="P6301" s="29" t="n">
        <v>674.6900000000001</v>
      </c>
      <c r="R6301" s="28" t="n"/>
    </row>
    <row r="6302">
      <c r="A6302" t="inlineStr">
        <is>
          <t>ENC117016</t>
        </is>
      </c>
      <c r="B6302" t="inlineStr">
        <is>
          <t>PT13406</t>
        </is>
      </c>
      <c r="C6302" t="inlineStr">
        <is>
          <t>Inpatient</t>
        </is>
      </c>
      <c r="D6302" s="27" t="n">
        <v>45860</v>
      </c>
      <c r="E6302" s="27" t="n">
        <v>45864</v>
      </c>
      <c r="F6302" s="28" t="n">
        <v>4</v>
      </c>
      <c r="G6302" t="inlineStr">
        <is>
          <t>Bluestone Memorial Hospital</t>
        </is>
      </c>
      <c r="H6302" t="inlineStr">
        <is>
          <t>Oncology</t>
        </is>
      </c>
      <c r="I6302" t="inlineStr">
        <is>
          <t>Oncology</t>
        </is>
      </c>
      <c r="J6302" t="inlineStr">
        <is>
          <t>Summit Choice PPO</t>
        </is>
      </c>
      <c r="K6302" t="inlineStr">
        <is>
          <t>Commercial</t>
        </is>
      </c>
      <c r="L6302" t="inlineStr">
        <is>
          <t>D70.1</t>
        </is>
      </c>
      <c r="M6302" t="inlineStr">
        <is>
          <t>Agranulocytosis secondary to cancer chemotherapy</t>
        </is>
      </c>
      <c r="N6302" t="inlineStr">
        <is>
          <t>Blood</t>
        </is>
      </c>
      <c r="O6302" s="28" t="n">
        <v>62</v>
      </c>
      <c r="P6302" s="29" t="n">
        <v>25529.55</v>
      </c>
      <c r="Q6302" t="inlineStr">
        <is>
          <t>N</t>
        </is>
      </c>
      <c r="R6302" s="28" t="n">
        <v>0</v>
      </c>
    </row>
    <row r="6303">
      <c r="A6303" t="inlineStr">
        <is>
          <t>ENC117008</t>
        </is>
      </c>
      <c r="B6303" t="inlineStr">
        <is>
          <t>PT12231</t>
        </is>
      </c>
      <c r="C6303" t="inlineStr">
        <is>
          <t>Inpatient</t>
        </is>
      </c>
      <c r="D6303" s="27" t="n">
        <v>45860</v>
      </c>
      <c r="E6303" s="27" t="n">
        <v>45866</v>
      </c>
      <c r="F6303" s="28" t="n">
        <v>6</v>
      </c>
      <c r="G6303" t="inlineStr">
        <is>
          <t>Bluestone Memorial Hospital</t>
        </is>
      </c>
      <c r="H6303" t="inlineStr">
        <is>
          <t>Oncology</t>
        </is>
      </c>
      <c r="I6303" t="inlineStr">
        <is>
          <t>Oncology</t>
        </is>
      </c>
      <c r="J6303" t="inlineStr">
        <is>
          <t>Self-Pay</t>
        </is>
      </c>
      <c r="K6303" t="inlineStr">
        <is>
          <t>Self-Pay</t>
        </is>
      </c>
      <c r="L6303" t="inlineStr">
        <is>
          <t>D70.1</t>
        </is>
      </c>
      <c r="M6303" t="inlineStr">
        <is>
          <t>Agranulocytosis secondary to cancer chemotherapy</t>
        </is>
      </c>
      <c r="N6303" t="inlineStr">
        <is>
          <t>Blood</t>
        </is>
      </c>
      <c r="O6303" s="28" t="n">
        <v>58</v>
      </c>
      <c r="P6303" s="29" t="n">
        <v>29546.94</v>
      </c>
      <c r="Q6303" t="inlineStr">
        <is>
          <t>N</t>
        </is>
      </c>
      <c r="R6303" s="28" t="n">
        <v>0</v>
      </c>
    </row>
    <row r="6304">
      <c r="A6304" t="inlineStr">
        <is>
          <t>ENC117017</t>
        </is>
      </c>
      <c r="B6304" t="inlineStr">
        <is>
          <t>PT10465</t>
        </is>
      </c>
      <c r="C6304" t="inlineStr">
        <is>
          <t>Outpatient</t>
        </is>
      </c>
      <c r="D6304" s="27" t="n">
        <v>45860</v>
      </c>
      <c r="E6304" s="27" t="n">
        <v>45860</v>
      </c>
      <c r="F6304" s="28" t="n">
        <v>0</v>
      </c>
      <c r="G6304" t="inlineStr">
        <is>
          <t>Bluestone Outpatient Pavilion</t>
        </is>
      </c>
      <c r="H6304" t="inlineStr">
        <is>
          <t>Endocrinology &amp; Diabetes Clinic</t>
        </is>
      </c>
      <c r="I6304" t="inlineStr">
        <is>
          <t>Ambulatory</t>
        </is>
      </c>
      <c r="J6304" t="inlineStr">
        <is>
          <t>Medicare</t>
        </is>
      </c>
      <c r="K6304" t="inlineStr">
        <is>
          <t>Government</t>
        </is>
      </c>
      <c r="L6304" t="inlineStr">
        <is>
          <t>E11.9</t>
        </is>
      </c>
      <c r="M6304" t="inlineStr">
        <is>
          <t>Type 2 diabetes mellitus without complications</t>
        </is>
      </c>
      <c r="N6304" t="inlineStr">
        <is>
          <t>Endocrine</t>
        </is>
      </c>
      <c r="O6304" s="28" t="n">
        <v>78</v>
      </c>
      <c r="P6304" s="29" t="n">
        <v>325.13</v>
      </c>
      <c r="R6304" s="28" t="n"/>
    </row>
    <row r="6305">
      <c r="A6305" t="inlineStr">
        <is>
          <t>ENC117018</t>
        </is>
      </c>
      <c r="B6305" t="inlineStr">
        <is>
          <t>PT12570</t>
        </is>
      </c>
      <c r="C6305" t="inlineStr">
        <is>
          <t>Emergency</t>
        </is>
      </c>
      <c r="D6305" s="27" t="n">
        <v>45860</v>
      </c>
      <c r="E6305" s="27" t="n">
        <v>45860</v>
      </c>
      <c r="F6305" s="28" t="n">
        <v>0</v>
      </c>
      <c r="G6305" t="inlineStr">
        <is>
          <t>Bluestone Memorial Hospital</t>
        </is>
      </c>
      <c r="H6305" t="inlineStr">
        <is>
          <t>Emergency Department</t>
        </is>
      </c>
      <c r="I6305" t="inlineStr">
        <is>
          <t>Emergency</t>
        </is>
      </c>
      <c r="J6305" t="inlineStr">
        <is>
          <t>Silverline Medicare Advantage</t>
        </is>
      </c>
      <c r="K6305" t="inlineStr">
        <is>
          <t>Medicare Advantage</t>
        </is>
      </c>
      <c r="L6305" t="inlineStr">
        <is>
          <t>J06.9</t>
        </is>
      </c>
      <c r="M6305" t="inlineStr">
        <is>
          <t>Acute upper respiratory infection, unspecified</t>
        </is>
      </c>
      <c r="N6305" t="inlineStr">
        <is>
          <t>Respiratory</t>
        </is>
      </c>
      <c r="O6305" s="28" t="n">
        <v>74</v>
      </c>
      <c r="P6305" s="29" t="n">
        <v>1575.36</v>
      </c>
      <c r="R6305" s="28" t="n"/>
    </row>
    <row r="6306">
      <c r="A6306" t="inlineStr">
        <is>
          <t>ENC117011</t>
        </is>
      </c>
      <c r="B6306" t="inlineStr">
        <is>
          <t>PT13548</t>
        </is>
      </c>
      <c r="C6306" t="inlineStr">
        <is>
          <t>Inpatient</t>
        </is>
      </c>
      <c r="D6306" s="27" t="n">
        <v>45860</v>
      </c>
      <c r="E6306" s="27" t="n">
        <v>45865</v>
      </c>
      <c r="F6306" s="28" t="n">
        <v>5</v>
      </c>
      <c r="G6306" t="inlineStr">
        <is>
          <t>Bluestone Memorial Hospital</t>
        </is>
      </c>
      <c r="H6306" t="inlineStr">
        <is>
          <t>Cardiac Step-Down</t>
        </is>
      </c>
      <c r="I6306" t="inlineStr">
        <is>
          <t>Cardiovascular</t>
        </is>
      </c>
      <c r="J6306" t="inlineStr">
        <is>
          <t>Silverline Medicare Advantage</t>
        </is>
      </c>
      <c r="K6306" t="inlineStr">
        <is>
          <t>Medicare Advantage</t>
        </is>
      </c>
      <c r="L6306" t="inlineStr">
        <is>
          <t>I48.91</t>
        </is>
      </c>
      <c r="M6306" t="inlineStr">
        <is>
          <t>Unspecified atrial fibrillation</t>
        </is>
      </c>
      <c r="N6306" t="inlineStr">
        <is>
          <t>Circulatory</t>
        </is>
      </c>
      <c r="O6306" s="28" t="n">
        <v>90</v>
      </c>
      <c r="P6306" s="29" t="n">
        <v>21822.07</v>
      </c>
      <c r="Q6306" t="inlineStr">
        <is>
          <t>N</t>
        </is>
      </c>
      <c r="R6306" s="28" t="n">
        <v>0</v>
      </c>
    </row>
    <row r="6307">
      <c r="A6307" t="inlineStr">
        <is>
          <t>ENC117019</t>
        </is>
      </c>
      <c r="B6307" t="inlineStr">
        <is>
          <t>PT13001</t>
        </is>
      </c>
      <c r="C6307" t="inlineStr">
        <is>
          <t>Emergency</t>
        </is>
      </c>
      <c r="D6307" s="27" t="n">
        <v>45860</v>
      </c>
      <c r="E6307" s="27" t="n">
        <v>45860</v>
      </c>
      <c r="F6307" s="28" t="n">
        <v>0</v>
      </c>
      <c r="G6307" t="inlineStr">
        <is>
          <t>Bluestone Memorial Hospital</t>
        </is>
      </c>
      <c r="H6307" t="inlineStr">
        <is>
          <t>Emergency Department</t>
        </is>
      </c>
      <c r="I6307" t="inlineStr">
        <is>
          <t>Emergency</t>
        </is>
      </c>
      <c r="J6307" t="inlineStr">
        <is>
          <t>Medicare</t>
        </is>
      </c>
      <c r="K6307" t="inlineStr">
        <is>
          <t>Government</t>
        </is>
      </c>
      <c r="L6307" t="inlineStr">
        <is>
          <t>E11.65</t>
        </is>
      </c>
      <c r="M6307" t="inlineStr">
        <is>
          <t>Type 2 diabetes mellitus with hyperglycemia</t>
        </is>
      </c>
      <c r="N6307" t="inlineStr">
        <is>
          <t>Endocrine</t>
        </is>
      </c>
      <c r="O6307" s="28" t="n">
        <v>69</v>
      </c>
      <c r="P6307" s="29" t="n">
        <v>3892.52</v>
      </c>
      <c r="R6307" s="28" t="n"/>
    </row>
    <row r="6308">
      <c r="A6308" t="inlineStr">
        <is>
          <t>ENC117020</t>
        </is>
      </c>
      <c r="B6308" t="inlineStr">
        <is>
          <t>PT10851</t>
        </is>
      </c>
      <c r="C6308" t="inlineStr">
        <is>
          <t>Emergency</t>
        </is>
      </c>
      <c r="D6308" s="27" t="n">
        <v>45860</v>
      </c>
      <c r="E6308" s="27" t="n">
        <v>45860</v>
      </c>
      <c r="F6308" s="28" t="n">
        <v>0</v>
      </c>
      <c r="G6308" t="inlineStr">
        <is>
          <t>Bluestone Memorial Hospital</t>
        </is>
      </c>
      <c r="H6308" t="inlineStr">
        <is>
          <t>Emergency Department</t>
        </is>
      </c>
      <c r="I6308" t="inlineStr">
        <is>
          <t>Emergency</t>
        </is>
      </c>
      <c r="J6308" t="inlineStr">
        <is>
          <t>Summit Choice PPO</t>
        </is>
      </c>
      <c r="K6308" t="inlineStr">
        <is>
          <t>Commercial</t>
        </is>
      </c>
      <c r="L6308" t="inlineStr">
        <is>
          <t>R55</t>
        </is>
      </c>
      <c r="M6308" t="inlineStr">
        <is>
          <t>Syncope and collapse</t>
        </is>
      </c>
      <c r="N6308" t="inlineStr">
        <is>
          <t>Symptoms &amp; Signs</t>
        </is>
      </c>
      <c r="O6308" s="28" t="n">
        <v>56</v>
      </c>
      <c r="P6308" s="29" t="n">
        <v>3811.05</v>
      </c>
      <c r="R6308" s="28" t="n"/>
    </row>
    <row r="6309">
      <c r="A6309" t="inlineStr">
        <is>
          <t>ENC117021</t>
        </is>
      </c>
      <c r="B6309" t="inlineStr">
        <is>
          <t>PT10817</t>
        </is>
      </c>
      <c r="C6309" t="inlineStr">
        <is>
          <t>Emergency</t>
        </is>
      </c>
      <c r="D6309" s="27" t="n">
        <v>45860</v>
      </c>
      <c r="E6309" s="27" t="n">
        <v>45860</v>
      </c>
      <c r="F6309" s="28" t="n">
        <v>0</v>
      </c>
      <c r="G6309" t="inlineStr">
        <is>
          <t>Ashby Falls Community Hospital</t>
        </is>
      </c>
      <c r="H6309" t="inlineStr">
        <is>
          <t>Emergency Department</t>
        </is>
      </c>
      <c r="I6309" t="inlineStr">
        <is>
          <t>Emergency</t>
        </is>
      </c>
      <c r="J6309" t="inlineStr">
        <is>
          <t>State Medicaid</t>
        </is>
      </c>
      <c r="K6309" t="inlineStr">
        <is>
          <t>Government</t>
        </is>
      </c>
      <c r="L6309" t="inlineStr">
        <is>
          <t>R07.9</t>
        </is>
      </c>
      <c r="M6309" t="inlineStr">
        <is>
          <t>Chest pain, unspecified</t>
        </is>
      </c>
      <c r="N6309" t="inlineStr">
        <is>
          <t>Symptoms &amp; Signs</t>
        </is>
      </c>
      <c r="O6309" s="28" t="n">
        <v>32</v>
      </c>
      <c r="P6309" s="29" t="n">
        <v>3579.08</v>
      </c>
      <c r="R6309" s="28" t="n"/>
    </row>
    <row r="6310">
      <c r="A6310" t="inlineStr">
        <is>
          <t>ENC117012</t>
        </is>
      </c>
      <c r="B6310" t="inlineStr">
        <is>
          <t>PT10455</t>
        </is>
      </c>
      <c r="C6310" t="inlineStr">
        <is>
          <t>Observation</t>
        </is>
      </c>
      <c r="D6310" s="27" t="n">
        <v>45860</v>
      </c>
      <c r="E6310" s="27" t="n">
        <v>45861</v>
      </c>
      <c r="F6310" s="28" t="n">
        <v>1</v>
      </c>
      <c r="G6310" t="inlineStr">
        <is>
          <t>Ashby Falls Community Hospital</t>
        </is>
      </c>
      <c r="H6310" t="inlineStr">
        <is>
          <t>Medical-Surgical</t>
        </is>
      </c>
      <c r="I6310" t="inlineStr">
        <is>
          <t>Medicine</t>
        </is>
      </c>
      <c r="J6310" t="inlineStr">
        <is>
          <t>Evergreen Mutual Insurance</t>
        </is>
      </c>
      <c r="K6310" t="inlineStr">
        <is>
          <t>Commercial</t>
        </is>
      </c>
      <c r="L6310" t="inlineStr">
        <is>
          <t>R07.9</t>
        </is>
      </c>
      <c r="M6310" t="inlineStr">
        <is>
          <t>Chest pain, unspecified</t>
        </is>
      </c>
      <c r="N6310" t="inlineStr">
        <is>
          <t>Symptoms &amp; Signs</t>
        </is>
      </c>
      <c r="O6310" s="28" t="n">
        <v>53</v>
      </c>
      <c r="P6310" s="29" t="n">
        <v>7648.76</v>
      </c>
      <c r="R6310" s="28" t="n"/>
    </row>
    <row r="6311">
      <c r="A6311" t="inlineStr">
        <is>
          <t>ENC117022</t>
        </is>
      </c>
      <c r="B6311" t="inlineStr">
        <is>
          <t>PT13991</t>
        </is>
      </c>
      <c r="C6311" t="inlineStr">
        <is>
          <t>Inpatient</t>
        </is>
      </c>
      <c r="D6311" s="27" t="n">
        <v>45860</v>
      </c>
      <c r="E6311" s="27" t="n">
        <v>45862</v>
      </c>
      <c r="F6311" s="28" t="n">
        <v>2</v>
      </c>
      <c r="G6311" t="inlineStr">
        <is>
          <t>Cedar Ridge Medical Center</t>
        </is>
      </c>
      <c r="H6311" t="inlineStr">
        <is>
          <t>Medical-Surgical</t>
        </is>
      </c>
      <c r="I6311" t="inlineStr">
        <is>
          <t>Medicine</t>
        </is>
      </c>
      <c r="J6311" t="inlineStr">
        <is>
          <t>Silverline Medicare Advantage</t>
        </is>
      </c>
      <c r="K6311" t="inlineStr">
        <is>
          <t>Medicare Advantage</t>
        </is>
      </c>
      <c r="L6311" t="inlineStr">
        <is>
          <t>F10.239</t>
        </is>
      </c>
      <c r="M6311" t="inlineStr">
        <is>
          <t>Alcohol dependence with withdrawal, unspecified</t>
        </is>
      </c>
      <c r="N6311" t="inlineStr">
        <is>
          <t>Mental &amp; Behavioral</t>
        </is>
      </c>
      <c r="O6311" s="28" t="n">
        <v>73</v>
      </c>
      <c r="P6311" s="29" t="n">
        <v>8814.49</v>
      </c>
      <c r="Q6311" t="inlineStr">
        <is>
          <t>N</t>
        </is>
      </c>
      <c r="R6311" s="28" t="n">
        <v>0</v>
      </c>
    </row>
    <row r="6312">
      <c r="A6312" t="inlineStr">
        <is>
          <t>ENC117024</t>
        </is>
      </c>
      <c r="B6312" t="inlineStr">
        <is>
          <t>PT12387</t>
        </is>
      </c>
      <c r="C6312" t="inlineStr">
        <is>
          <t>Emergency</t>
        </is>
      </c>
      <c r="D6312" s="27" t="n">
        <v>45860</v>
      </c>
      <c r="E6312" s="27" t="n">
        <v>45860</v>
      </c>
      <c r="F6312" s="28" t="n">
        <v>0</v>
      </c>
      <c r="G6312" t="inlineStr">
        <is>
          <t>Cedar Ridge Medical Center</t>
        </is>
      </c>
      <c r="H6312" t="inlineStr">
        <is>
          <t>Emergency Department</t>
        </is>
      </c>
      <c r="I6312" t="inlineStr">
        <is>
          <t>Emergency</t>
        </is>
      </c>
      <c r="J6312" t="inlineStr">
        <is>
          <t>State Medicaid</t>
        </is>
      </c>
      <c r="K6312" t="inlineStr">
        <is>
          <t>Government</t>
        </is>
      </c>
      <c r="L6312" t="inlineStr">
        <is>
          <t>S06.0X0A</t>
        </is>
      </c>
      <c r="M6312" t="inlineStr">
        <is>
          <t>Concussion without loss of consciousness, initial encounter</t>
        </is>
      </c>
      <c r="N6312" t="inlineStr">
        <is>
          <t>Injury</t>
        </is>
      </c>
      <c r="O6312" s="28" t="n">
        <v>49</v>
      </c>
      <c r="P6312" s="29" t="n">
        <v>1313.4</v>
      </c>
      <c r="R6312" s="28" t="n"/>
    </row>
    <row r="6313">
      <c r="A6313" t="inlineStr">
        <is>
          <t>ENC117025</t>
        </is>
      </c>
      <c r="B6313" t="inlineStr">
        <is>
          <t>PT10277</t>
        </is>
      </c>
      <c r="C6313" t="inlineStr">
        <is>
          <t>Emergency</t>
        </is>
      </c>
      <c r="D6313" s="27" t="n">
        <v>45860</v>
      </c>
      <c r="E6313" s="27" t="n">
        <v>45860</v>
      </c>
      <c r="F6313" s="28" t="n">
        <v>0</v>
      </c>
      <c r="G6313" t="inlineStr">
        <is>
          <t>Bluestone Memorial Hospital</t>
        </is>
      </c>
      <c r="H6313" t="inlineStr">
        <is>
          <t>Emergency Department</t>
        </is>
      </c>
      <c r="I6313" t="inlineStr">
        <is>
          <t>Emergency</t>
        </is>
      </c>
      <c r="J6313" t="inlineStr">
        <is>
          <t>Keystone Health Partners</t>
        </is>
      </c>
      <c r="K6313" t="inlineStr">
        <is>
          <t>Commercial</t>
        </is>
      </c>
      <c r="L6313" t="inlineStr">
        <is>
          <t>G40.909</t>
        </is>
      </c>
      <c r="M6313" t="inlineStr">
        <is>
          <t>Epilepsy, unspecified, not intractable, without status epilepticus</t>
        </is>
      </c>
      <c r="N6313" t="inlineStr">
        <is>
          <t>Nervous System</t>
        </is>
      </c>
      <c r="O6313" s="28" t="n">
        <v>51</v>
      </c>
      <c r="P6313" s="29" t="n">
        <v>5453.49</v>
      </c>
      <c r="R6313" s="28" t="n"/>
    </row>
    <row r="6314">
      <c r="A6314" t="inlineStr">
        <is>
          <t>ENC117026</t>
        </is>
      </c>
      <c r="B6314" t="inlineStr">
        <is>
          <t>PT13013</t>
        </is>
      </c>
      <c r="C6314" t="inlineStr">
        <is>
          <t>Emergency</t>
        </is>
      </c>
      <c r="D6314" s="27" t="n">
        <v>45860</v>
      </c>
      <c r="E6314" s="27" t="n">
        <v>45860</v>
      </c>
      <c r="F6314" s="28" t="n">
        <v>0</v>
      </c>
      <c r="G6314" t="inlineStr">
        <is>
          <t>Ashby Falls Community Hospital</t>
        </is>
      </c>
      <c r="H6314" t="inlineStr">
        <is>
          <t>Emergency Department</t>
        </is>
      </c>
      <c r="I6314" t="inlineStr">
        <is>
          <t>Emergency</t>
        </is>
      </c>
      <c r="J6314" t="inlineStr">
        <is>
          <t>State Medicaid</t>
        </is>
      </c>
      <c r="K6314" t="inlineStr">
        <is>
          <t>Government</t>
        </is>
      </c>
      <c r="L6314" t="inlineStr">
        <is>
          <t>G43.909</t>
        </is>
      </c>
      <c r="M6314" t="inlineStr">
        <is>
          <t>Migraine, unspecified, not intractable, without status migrainosus</t>
        </is>
      </c>
      <c r="N6314" t="inlineStr">
        <is>
          <t>Nervous System</t>
        </is>
      </c>
      <c r="O6314" s="28" t="n">
        <v>12</v>
      </c>
      <c r="P6314" s="29" t="n">
        <v>5838.63</v>
      </c>
      <c r="R6314" s="28" t="n"/>
    </row>
    <row r="6315">
      <c r="A6315" t="inlineStr">
        <is>
          <t>ENC117027</t>
        </is>
      </c>
      <c r="B6315" t="inlineStr">
        <is>
          <t>PT11780</t>
        </is>
      </c>
      <c r="C6315" t="inlineStr">
        <is>
          <t>Inpatient</t>
        </is>
      </c>
      <c r="D6315" s="27" t="n">
        <v>45860</v>
      </c>
      <c r="E6315" s="27" t="n">
        <v>45862</v>
      </c>
      <c r="F6315" s="28" t="n">
        <v>2</v>
      </c>
      <c r="G6315" t="inlineStr">
        <is>
          <t>Ashby Falls Community Hospital</t>
        </is>
      </c>
      <c r="H6315" t="inlineStr">
        <is>
          <t>Labor &amp; Delivery</t>
        </is>
      </c>
      <c r="I6315" t="inlineStr">
        <is>
          <t>Women &amp; Children</t>
        </is>
      </c>
      <c r="J6315" t="inlineStr">
        <is>
          <t>Summit Choice PPO</t>
        </is>
      </c>
      <c r="K6315" t="inlineStr">
        <is>
          <t>Commercial</t>
        </is>
      </c>
      <c r="L6315" t="inlineStr">
        <is>
          <t>O82</t>
        </is>
      </c>
      <c r="M6315" t="inlineStr">
        <is>
          <t>Encounter for cesarean delivery without indication</t>
        </is>
      </c>
      <c r="N6315" t="inlineStr">
        <is>
          <t>Pregnancy</t>
        </is>
      </c>
      <c r="O6315" s="28" t="n">
        <v>40</v>
      </c>
      <c r="P6315" s="29" t="n">
        <v>19018.18</v>
      </c>
      <c r="Q6315" t="inlineStr">
        <is>
          <t>N</t>
        </is>
      </c>
      <c r="R6315" s="28" t="n">
        <v>0</v>
      </c>
    </row>
    <row r="6316">
      <c r="A6316" t="inlineStr">
        <is>
          <t>ENC117023</t>
        </is>
      </c>
      <c r="B6316" t="inlineStr">
        <is>
          <t>PT10147</t>
        </is>
      </c>
      <c r="C6316" t="inlineStr">
        <is>
          <t>Inpatient</t>
        </is>
      </c>
      <c r="D6316" s="27" t="n">
        <v>45860</v>
      </c>
      <c r="E6316" s="27" t="n">
        <v>45863</v>
      </c>
      <c r="F6316" s="28" t="n">
        <v>3</v>
      </c>
      <c r="G6316" t="inlineStr">
        <is>
          <t>Bluestone Memorial Hospital</t>
        </is>
      </c>
      <c r="H6316" t="inlineStr">
        <is>
          <t>Medical-Surgical 4 West</t>
        </is>
      </c>
      <c r="I6316" t="inlineStr">
        <is>
          <t>Medicine</t>
        </is>
      </c>
      <c r="J6316" t="inlineStr">
        <is>
          <t>Summit Choice PPO</t>
        </is>
      </c>
      <c r="K6316" t="inlineStr">
        <is>
          <t>Commercial</t>
        </is>
      </c>
      <c r="L6316" t="inlineStr">
        <is>
          <t>N39.0</t>
        </is>
      </c>
      <c r="M6316" t="inlineStr">
        <is>
          <t>Urinary tract infection, site not specified</t>
        </is>
      </c>
      <c r="N6316" t="inlineStr">
        <is>
          <t>Genitourinary</t>
        </is>
      </c>
      <c r="O6316" s="28" t="n">
        <v>4</v>
      </c>
      <c r="P6316" s="29" t="n">
        <v>14797.67</v>
      </c>
      <c r="Q6316" t="inlineStr">
        <is>
          <t>N</t>
        </is>
      </c>
      <c r="R6316" s="28" t="n">
        <v>0</v>
      </c>
    </row>
    <row r="6317">
      <c r="A6317" t="inlineStr">
        <is>
          <t>ENC117028</t>
        </is>
      </c>
      <c r="B6317" t="inlineStr">
        <is>
          <t>PT10666</t>
        </is>
      </c>
      <c r="C6317" t="inlineStr">
        <is>
          <t>Inpatient</t>
        </is>
      </c>
      <c r="D6317" s="27" t="n">
        <v>45860</v>
      </c>
      <c r="E6317" s="27" t="n">
        <v>45863</v>
      </c>
      <c r="F6317" s="28" t="n">
        <v>3</v>
      </c>
      <c r="G6317" t="inlineStr">
        <is>
          <t>Bluestone Memorial Hospital</t>
        </is>
      </c>
      <c r="H6317" t="inlineStr">
        <is>
          <t>Cardiac Step-Down</t>
        </is>
      </c>
      <c r="I6317" t="inlineStr">
        <is>
          <t>Cardiovascular</t>
        </is>
      </c>
      <c r="J6317" t="inlineStr">
        <is>
          <t>State Medicaid</t>
        </is>
      </c>
      <c r="K6317" t="inlineStr">
        <is>
          <t>Government</t>
        </is>
      </c>
      <c r="L6317" t="inlineStr">
        <is>
          <t>I50.9</t>
        </is>
      </c>
      <c r="M6317" t="inlineStr">
        <is>
          <t>Heart failure, unspecified</t>
        </is>
      </c>
      <c r="N6317" t="inlineStr">
        <is>
          <t>Circulatory</t>
        </is>
      </c>
      <c r="O6317" s="28" t="n">
        <v>51</v>
      </c>
      <c r="P6317" s="29" t="n">
        <v>17124.68</v>
      </c>
      <c r="Q6317" t="inlineStr">
        <is>
          <t>N</t>
        </is>
      </c>
      <c r="R6317" s="28" t="n">
        <v>0</v>
      </c>
    </row>
    <row r="6318">
      <c r="A6318" t="inlineStr">
        <is>
          <t>ENC117030</t>
        </is>
      </c>
      <c r="B6318" t="inlineStr">
        <is>
          <t>PT12306</t>
        </is>
      </c>
      <c r="C6318" t="inlineStr">
        <is>
          <t>Inpatient</t>
        </is>
      </c>
      <c r="D6318" s="27" t="n">
        <v>45861</v>
      </c>
      <c r="E6318" s="27" t="n">
        <v>45862</v>
      </c>
      <c r="F6318" s="28" t="n">
        <v>1</v>
      </c>
      <c r="G6318" t="inlineStr">
        <is>
          <t>Bluestone Memorial Hospital</t>
        </is>
      </c>
      <c r="H6318" t="inlineStr">
        <is>
          <t>Labor &amp; Delivery</t>
        </is>
      </c>
      <c r="I6318" t="inlineStr">
        <is>
          <t>Women &amp; Children</t>
        </is>
      </c>
      <c r="J6318" t="inlineStr">
        <is>
          <t>State Medicaid</t>
        </is>
      </c>
      <c r="K6318" t="inlineStr">
        <is>
          <t>Government</t>
        </is>
      </c>
      <c r="L6318" t="inlineStr">
        <is>
          <t>O80</t>
        </is>
      </c>
      <c r="M6318" t="inlineStr">
        <is>
          <t>Encounter for full-term uncomplicated delivery</t>
        </is>
      </c>
      <c r="N6318" t="inlineStr">
        <is>
          <t>Pregnancy</t>
        </is>
      </c>
      <c r="O6318" s="28" t="n">
        <v>27</v>
      </c>
      <c r="P6318" s="29" t="n">
        <v>11770.44</v>
      </c>
      <c r="Q6318" t="inlineStr">
        <is>
          <t>N</t>
        </is>
      </c>
      <c r="R6318" s="28" t="n">
        <v>0</v>
      </c>
    </row>
    <row r="6319">
      <c r="A6319" t="inlineStr">
        <is>
          <t>ENC117029</t>
        </is>
      </c>
      <c r="B6319" t="inlineStr">
        <is>
          <t>PT13889</t>
        </is>
      </c>
      <c r="C6319" t="inlineStr">
        <is>
          <t>Observation</t>
        </is>
      </c>
      <c r="D6319" s="27" t="n">
        <v>45861</v>
      </c>
      <c r="E6319" s="27" t="n">
        <v>45861</v>
      </c>
      <c r="F6319" s="28" t="n">
        <v>0</v>
      </c>
      <c r="G6319" t="inlineStr">
        <is>
          <t>Cedar Ridge Medical Center</t>
        </is>
      </c>
      <c r="H6319" t="inlineStr">
        <is>
          <t>Medical-Surgical</t>
        </is>
      </c>
      <c r="I6319" t="inlineStr">
        <is>
          <t>Medicine</t>
        </is>
      </c>
      <c r="J6319" t="inlineStr">
        <is>
          <t>Self-Pay</t>
        </is>
      </c>
      <c r="K6319" t="inlineStr">
        <is>
          <t>Self-Pay</t>
        </is>
      </c>
      <c r="L6319" t="inlineStr">
        <is>
          <t>I50.9</t>
        </is>
      </c>
      <c r="M6319" t="inlineStr">
        <is>
          <t>Heart failure, unspecified</t>
        </is>
      </c>
      <c r="N6319" t="inlineStr">
        <is>
          <t>Circulatory</t>
        </is>
      </c>
      <c r="O6319" s="28" t="n">
        <v>55</v>
      </c>
      <c r="P6319" s="29" t="n">
        <v>9130.23</v>
      </c>
      <c r="R6319" s="28" t="n"/>
    </row>
    <row r="6320">
      <c r="A6320" t="inlineStr">
        <is>
          <t>ENC117031</t>
        </is>
      </c>
      <c r="B6320" t="inlineStr">
        <is>
          <t>PT10857</t>
        </is>
      </c>
      <c r="C6320" t="inlineStr">
        <is>
          <t>Inpatient</t>
        </is>
      </c>
      <c r="D6320" s="27" t="n">
        <v>45861</v>
      </c>
      <c r="E6320" s="27" t="n">
        <v>45863</v>
      </c>
      <c r="F6320" s="28" t="n">
        <v>2</v>
      </c>
      <c r="G6320" t="inlineStr">
        <is>
          <t>Bluestone Memorial Hospital</t>
        </is>
      </c>
      <c r="H6320" t="inlineStr">
        <is>
          <t>Orthopedics &amp; Spine</t>
        </is>
      </c>
      <c r="I6320" t="inlineStr">
        <is>
          <t>Orthopedics</t>
        </is>
      </c>
      <c r="J6320" t="inlineStr">
        <is>
          <t>Medicare</t>
        </is>
      </c>
      <c r="K6320" t="inlineStr">
        <is>
          <t>Government</t>
        </is>
      </c>
      <c r="L6320" t="inlineStr">
        <is>
          <t>M17.11</t>
        </is>
      </c>
      <c r="M6320" t="inlineStr">
        <is>
          <t>Unilateral primary osteoarthritis, right knee</t>
        </is>
      </c>
      <c r="N6320" t="inlineStr">
        <is>
          <t>Musculoskeletal</t>
        </is>
      </c>
      <c r="O6320" s="28" t="n">
        <v>84</v>
      </c>
      <c r="P6320" s="29" t="n">
        <v>36323.65</v>
      </c>
      <c r="Q6320" t="inlineStr">
        <is>
          <t>N</t>
        </is>
      </c>
      <c r="R6320" s="28" t="n">
        <v>0</v>
      </c>
    </row>
    <row r="6321">
      <c r="A6321" t="inlineStr">
        <is>
          <t>ENC117032</t>
        </is>
      </c>
      <c r="B6321" t="inlineStr">
        <is>
          <t>PT10243</t>
        </is>
      </c>
      <c r="C6321" t="inlineStr">
        <is>
          <t>Outpatient</t>
        </is>
      </c>
      <c r="D6321" s="27" t="n">
        <v>45861</v>
      </c>
      <c r="E6321" s="27" t="n">
        <v>45861</v>
      </c>
      <c r="F6321" s="28" t="n">
        <v>0</v>
      </c>
      <c r="G6321" t="inlineStr">
        <is>
          <t>Bluestone Outpatient Pavilion</t>
        </is>
      </c>
      <c r="H6321" t="inlineStr">
        <is>
          <t>Endocrinology &amp; Diabetes Clinic</t>
        </is>
      </c>
      <c r="I6321" t="inlineStr">
        <is>
          <t>Ambulatory</t>
        </is>
      </c>
      <c r="J6321" t="inlineStr">
        <is>
          <t>Keystone Health Partners</t>
        </is>
      </c>
      <c r="K6321" t="inlineStr">
        <is>
          <t>Commercial</t>
        </is>
      </c>
      <c r="L6321" t="inlineStr">
        <is>
          <t>E11.9</t>
        </is>
      </c>
      <c r="M6321" t="inlineStr">
        <is>
          <t>Type 2 diabetes mellitus without complications</t>
        </is>
      </c>
      <c r="N6321" t="inlineStr">
        <is>
          <t>Endocrine</t>
        </is>
      </c>
      <c r="O6321" s="28" t="n">
        <v>51</v>
      </c>
      <c r="P6321" s="29" t="n">
        <v>527.7</v>
      </c>
      <c r="R6321" s="28" t="n"/>
    </row>
    <row r="6322">
      <c r="A6322" t="inlineStr">
        <is>
          <t>ENC117033</t>
        </is>
      </c>
      <c r="B6322" t="inlineStr">
        <is>
          <t>PT13476</t>
        </is>
      </c>
      <c r="C6322" t="inlineStr">
        <is>
          <t>Outpatient</t>
        </is>
      </c>
      <c r="D6322" s="27" t="n">
        <v>45861</v>
      </c>
      <c r="E6322" s="27" t="n">
        <v>45861</v>
      </c>
      <c r="F6322" s="28" t="n">
        <v>0</v>
      </c>
      <c r="G6322" t="inlineStr">
        <is>
          <t>Bluestone Outpatient Pavilion</t>
        </is>
      </c>
      <c r="H6322" t="inlineStr">
        <is>
          <t>Orthopedic Clinic</t>
        </is>
      </c>
      <c r="I6322" t="inlineStr">
        <is>
          <t>Orthopedics</t>
        </is>
      </c>
      <c r="J6322" t="inlineStr">
        <is>
          <t>Medicare</t>
        </is>
      </c>
      <c r="K6322" t="inlineStr">
        <is>
          <t>Government</t>
        </is>
      </c>
      <c r="L6322" t="inlineStr">
        <is>
          <t>M16.11</t>
        </is>
      </c>
      <c r="M6322" t="inlineStr">
        <is>
          <t>Unilateral primary osteoarthritis, right hip</t>
        </is>
      </c>
      <c r="N6322" t="inlineStr">
        <is>
          <t>Musculoskeletal</t>
        </is>
      </c>
      <c r="O6322" s="28" t="n">
        <v>74</v>
      </c>
      <c r="P6322" s="29" t="n">
        <v>346.8</v>
      </c>
      <c r="R6322" s="28" t="n"/>
    </row>
    <row r="6323">
      <c r="A6323" t="inlineStr">
        <is>
          <t>ENC117034</t>
        </is>
      </c>
      <c r="B6323" t="inlineStr">
        <is>
          <t>PT13537</t>
        </is>
      </c>
      <c r="C6323" t="inlineStr">
        <is>
          <t>Outpatient</t>
        </is>
      </c>
      <c r="D6323" s="27" t="n">
        <v>45861</v>
      </c>
      <c r="E6323" s="27" t="n">
        <v>45861</v>
      </c>
      <c r="F6323" s="28" t="n">
        <v>0</v>
      </c>
      <c r="G6323" t="inlineStr">
        <is>
          <t>Bluestone Outpatient Pavilion</t>
        </is>
      </c>
      <c r="H6323" t="inlineStr">
        <is>
          <t>Pediatric Clinic</t>
        </is>
      </c>
      <c r="I6323" t="inlineStr">
        <is>
          <t>Women &amp; Children</t>
        </is>
      </c>
      <c r="J6323" t="inlineStr">
        <is>
          <t>Self-Pay</t>
        </is>
      </c>
      <c r="K6323" t="inlineStr">
        <is>
          <t>Self-Pay</t>
        </is>
      </c>
      <c r="L6323" t="inlineStr">
        <is>
          <t>Z00.129</t>
        </is>
      </c>
      <c r="M6323" t="inlineStr">
        <is>
          <t>Encounter for routine child health examination without abnormal findings</t>
        </is>
      </c>
      <c r="N6323" t="inlineStr">
        <is>
          <t>Factors Influencing Health</t>
        </is>
      </c>
      <c r="O6323" s="28" t="n">
        <v>17</v>
      </c>
      <c r="P6323" s="29" t="n">
        <v>272.71</v>
      </c>
      <c r="R6323" s="28" t="n"/>
    </row>
    <row r="6324">
      <c r="A6324" t="inlineStr">
        <is>
          <t>ENC117035</t>
        </is>
      </c>
      <c r="B6324" t="inlineStr">
        <is>
          <t>PT11912</t>
        </is>
      </c>
      <c r="C6324" t="inlineStr">
        <is>
          <t>Emergency</t>
        </is>
      </c>
      <c r="D6324" s="27" t="n">
        <v>45861</v>
      </c>
      <c r="E6324" s="27" t="n">
        <v>45861</v>
      </c>
      <c r="F6324" s="28" t="n">
        <v>0</v>
      </c>
      <c r="G6324" t="inlineStr">
        <is>
          <t>Bluestone Memorial Hospital</t>
        </is>
      </c>
      <c r="H6324" t="inlineStr">
        <is>
          <t>Emergency Department</t>
        </is>
      </c>
      <c r="I6324" t="inlineStr">
        <is>
          <t>Emergency</t>
        </is>
      </c>
      <c r="J6324" t="inlineStr">
        <is>
          <t>Medicare</t>
        </is>
      </c>
      <c r="K6324" t="inlineStr">
        <is>
          <t>Government</t>
        </is>
      </c>
      <c r="L6324" t="inlineStr">
        <is>
          <t>J18.9</t>
        </is>
      </c>
      <c r="M6324" t="inlineStr">
        <is>
          <t>Pneumonia, unspecified organism</t>
        </is>
      </c>
      <c r="N6324" t="inlineStr">
        <is>
          <t>Respiratory</t>
        </is>
      </c>
      <c r="O6324" s="28" t="n">
        <v>73</v>
      </c>
      <c r="P6324" s="29" t="n">
        <v>4379.19</v>
      </c>
      <c r="R6324" s="28" t="n"/>
    </row>
    <row r="6325">
      <c r="A6325" t="inlineStr">
        <is>
          <t>ENC117037</t>
        </is>
      </c>
      <c r="B6325" t="inlineStr">
        <is>
          <t>PT12604</t>
        </is>
      </c>
      <c r="C6325" t="inlineStr">
        <is>
          <t>Outpatient</t>
        </is>
      </c>
      <c r="D6325" s="27" t="n">
        <v>45861</v>
      </c>
      <c r="E6325" s="27" t="n">
        <v>45861</v>
      </c>
      <c r="F6325" s="28" t="n">
        <v>0</v>
      </c>
      <c r="G6325" t="inlineStr">
        <is>
          <t>Bluestone Outpatient Pavilion</t>
        </is>
      </c>
      <c r="H6325" t="inlineStr">
        <is>
          <t>Primary Care Clinic</t>
        </is>
      </c>
      <c r="I6325" t="inlineStr">
        <is>
          <t>Ambulatory</t>
        </is>
      </c>
      <c r="J6325" t="inlineStr">
        <is>
          <t>Keystone Health Partners</t>
        </is>
      </c>
      <c r="K6325" t="inlineStr">
        <is>
          <t>Commercial</t>
        </is>
      </c>
      <c r="L6325" t="inlineStr">
        <is>
          <t>J06.9</t>
        </is>
      </c>
      <c r="M6325" t="inlineStr">
        <is>
          <t>Acute upper respiratory infection, unspecified</t>
        </is>
      </c>
      <c r="N6325" t="inlineStr">
        <is>
          <t>Respiratory</t>
        </is>
      </c>
      <c r="O6325" s="28" t="n">
        <v>43</v>
      </c>
      <c r="P6325" s="29" t="n">
        <v>431.16</v>
      </c>
      <c r="R6325" s="28" t="n"/>
    </row>
    <row r="6326">
      <c r="A6326" t="inlineStr">
        <is>
          <t>ENC117038</t>
        </is>
      </c>
      <c r="B6326" t="inlineStr">
        <is>
          <t>PT12095</t>
        </is>
      </c>
      <c r="C6326" t="inlineStr">
        <is>
          <t>Outpatient</t>
        </is>
      </c>
      <c r="D6326" s="27" t="n">
        <v>45861</v>
      </c>
      <c r="E6326" s="27" t="n">
        <v>45861</v>
      </c>
      <c r="F6326" s="28" t="n">
        <v>0</v>
      </c>
      <c r="G6326" t="inlineStr">
        <is>
          <t>Bluestone Outpatient Pavilion</t>
        </is>
      </c>
      <c r="H6326" t="inlineStr">
        <is>
          <t>Primary Care Clinic</t>
        </is>
      </c>
      <c r="I6326" t="inlineStr">
        <is>
          <t>Ambulatory</t>
        </is>
      </c>
      <c r="J6326" t="inlineStr">
        <is>
          <t>Silverline Medicare Advantage</t>
        </is>
      </c>
      <c r="K6326" t="inlineStr">
        <is>
          <t>Medicare Advantage</t>
        </is>
      </c>
      <c r="L6326" t="inlineStr">
        <is>
          <t>Z00.00</t>
        </is>
      </c>
      <c r="M6326" t="inlineStr">
        <is>
          <t>Encounter for general adult medical examination without abnormal findings</t>
        </is>
      </c>
      <c r="N6326" t="inlineStr">
        <is>
          <t>Factors Influencing Health</t>
        </is>
      </c>
      <c r="O6326" s="28" t="n">
        <v>67</v>
      </c>
      <c r="P6326" s="29" t="n">
        <v>433.79</v>
      </c>
      <c r="R6326" s="28" t="n"/>
    </row>
    <row r="6327">
      <c r="A6327" t="inlineStr">
        <is>
          <t>ENC117039</t>
        </is>
      </c>
      <c r="B6327" t="inlineStr">
        <is>
          <t>PT13030</t>
        </is>
      </c>
      <c r="C6327" t="inlineStr">
        <is>
          <t>Emergency</t>
        </is>
      </c>
      <c r="D6327" s="27" t="n">
        <v>45861</v>
      </c>
      <c r="E6327" s="27" t="n">
        <v>45861</v>
      </c>
      <c r="F6327" s="28" t="n">
        <v>0</v>
      </c>
      <c r="G6327" t="inlineStr">
        <is>
          <t>Bluestone Memorial Hospital</t>
        </is>
      </c>
      <c r="H6327" t="inlineStr">
        <is>
          <t>Emergency Department</t>
        </is>
      </c>
      <c r="I6327" t="inlineStr">
        <is>
          <t>Emergency</t>
        </is>
      </c>
      <c r="J6327" t="inlineStr">
        <is>
          <t>Evergreen Mutual Insurance</t>
        </is>
      </c>
      <c r="K6327" t="inlineStr">
        <is>
          <t>Commercial</t>
        </is>
      </c>
      <c r="L6327" t="inlineStr">
        <is>
          <t>L03.115</t>
        </is>
      </c>
      <c r="M6327" t="inlineStr">
        <is>
          <t>Cellulitis of right lower limb</t>
        </is>
      </c>
      <c r="N6327" t="inlineStr">
        <is>
          <t>Skin</t>
        </is>
      </c>
      <c r="O6327" s="28" t="n">
        <v>46</v>
      </c>
      <c r="P6327" s="29" t="n">
        <v>7226.96</v>
      </c>
      <c r="R6327" s="28" t="n"/>
    </row>
    <row r="6328">
      <c r="A6328" t="inlineStr">
        <is>
          <t>ENC117040</t>
        </is>
      </c>
      <c r="B6328" t="inlineStr">
        <is>
          <t>PT13267</t>
        </is>
      </c>
      <c r="C6328" t="inlineStr">
        <is>
          <t>Emergency</t>
        </is>
      </c>
      <c r="D6328" s="27" t="n">
        <v>45861</v>
      </c>
      <c r="E6328" s="27" t="n">
        <v>45861</v>
      </c>
      <c r="F6328" s="28" t="n">
        <v>0</v>
      </c>
      <c r="G6328" t="inlineStr">
        <is>
          <t>Ashby Falls Community Hospital</t>
        </is>
      </c>
      <c r="H6328" t="inlineStr">
        <is>
          <t>Emergency Department</t>
        </is>
      </c>
      <c r="I6328" t="inlineStr">
        <is>
          <t>Emergency</t>
        </is>
      </c>
      <c r="J6328" t="inlineStr">
        <is>
          <t>State Medicaid</t>
        </is>
      </c>
      <c r="K6328" t="inlineStr">
        <is>
          <t>Government</t>
        </is>
      </c>
      <c r="L6328" t="inlineStr">
        <is>
          <t>S93.401A</t>
        </is>
      </c>
      <c r="M6328" t="inlineStr">
        <is>
          <t>Sprain of unspecified ligament of right ankle, initial encounter</t>
        </is>
      </c>
      <c r="N6328" t="inlineStr">
        <is>
          <t>Injury</t>
        </is>
      </c>
      <c r="O6328" s="28" t="n">
        <v>30</v>
      </c>
      <c r="P6328" s="29" t="n">
        <v>601.51</v>
      </c>
      <c r="R6328" s="28" t="n"/>
    </row>
    <row r="6329">
      <c r="A6329" t="inlineStr">
        <is>
          <t>ENC117041</t>
        </is>
      </c>
      <c r="B6329" t="inlineStr">
        <is>
          <t>PT12791</t>
        </is>
      </c>
      <c r="C6329" t="inlineStr">
        <is>
          <t>Emergency</t>
        </is>
      </c>
      <c r="D6329" s="27" t="n">
        <v>45861</v>
      </c>
      <c r="E6329" s="27" t="n">
        <v>45861</v>
      </c>
      <c r="F6329" s="28" t="n">
        <v>0</v>
      </c>
      <c r="G6329" t="inlineStr">
        <is>
          <t>Bluestone Memorial Hospital</t>
        </is>
      </c>
      <c r="H6329" t="inlineStr">
        <is>
          <t>Emergency Department</t>
        </is>
      </c>
      <c r="I6329" t="inlineStr">
        <is>
          <t>Emergency</t>
        </is>
      </c>
      <c r="J6329" t="inlineStr">
        <is>
          <t>State Medicaid</t>
        </is>
      </c>
      <c r="K6329" t="inlineStr">
        <is>
          <t>Government</t>
        </is>
      </c>
      <c r="L6329" t="inlineStr">
        <is>
          <t>R07.9</t>
        </is>
      </c>
      <c r="M6329" t="inlineStr">
        <is>
          <t>Chest pain, unspecified</t>
        </is>
      </c>
      <c r="N6329" t="inlineStr">
        <is>
          <t>Symptoms &amp; Signs</t>
        </is>
      </c>
      <c r="O6329" s="28" t="n">
        <v>49</v>
      </c>
      <c r="P6329" s="29" t="n">
        <v>1206.42</v>
      </c>
      <c r="R6329" s="28" t="n"/>
    </row>
    <row r="6330">
      <c r="A6330" t="inlineStr">
        <is>
          <t>ENC117042</t>
        </is>
      </c>
      <c r="B6330" t="inlineStr">
        <is>
          <t>PT11199</t>
        </is>
      </c>
      <c r="C6330" t="inlineStr">
        <is>
          <t>Outpatient</t>
        </is>
      </c>
      <c r="D6330" s="27" t="n">
        <v>45861</v>
      </c>
      <c r="E6330" s="27" t="n">
        <v>45861</v>
      </c>
      <c r="F6330" s="28" t="n">
        <v>0</v>
      </c>
      <c r="G6330" t="inlineStr">
        <is>
          <t>Bluestone Outpatient Pavilion</t>
        </is>
      </c>
      <c r="H6330" t="inlineStr">
        <is>
          <t>Infusion &amp; Oncology Clinic</t>
        </is>
      </c>
      <c r="I6330" t="inlineStr">
        <is>
          <t>Oncology</t>
        </is>
      </c>
      <c r="J6330" t="inlineStr">
        <is>
          <t>Summit Choice PPO</t>
        </is>
      </c>
      <c r="K6330" t="inlineStr">
        <is>
          <t>Commercial</t>
        </is>
      </c>
      <c r="L6330" t="inlineStr">
        <is>
          <t>Z51.11</t>
        </is>
      </c>
      <c r="M6330" t="inlineStr">
        <is>
          <t>Encounter for antineoplastic chemotherapy</t>
        </is>
      </c>
      <c r="N6330" t="inlineStr">
        <is>
          <t>Factors Influencing Health</t>
        </is>
      </c>
      <c r="O6330" s="28" t="n">
        <v>52</v>
      </c>
      <c r="P6330" s="29" t="n">
        <v>7085.75</v>
      </c>
      <c r="R6330" s="28" t="n"/>
    </row>
    <row r="6331">
      <c r="A6331" t="inlineStr">
        <is>
          <t>ENC117043</t>
        </is>
      </c>
      <c r="B6331" t="inlineStr">
        <is>
          <t>PT12602</t>
        </is>
      </c>
      <c r="C6331" t="inlineStr">
        <is>
          <t>Inpatient</t>
        </is>
      </c>
      <c r="D6331" s="27" t="n">
        <v>45861</v>
      </c>
      <c r="E6331" s="27" t="n">
        <v>45864</v>
      </c>
      <c r="F6331" s="28" t="n">
        <v>3</v>
      </c>
      <c r="G6331" t="inlineStr">
        <is>
          <t>Bluestone Memorial Hospital</t>
        </is>
      </c>
      <c r="H6331" t="inlineStr">
        <is>
          <t>Medical-Surgical 5 East</t>
        </is>
      </c>
      <c r="I6331" t="inlineStr">
        <is>
          <t>Medicine</t>
        </is>
      </c>
      <c r="J6331" t="inlineStr">
        <is>
          <t>Summit Choice PPO</t>
        </is>
      </c>
      <c r="K6331" t="inlineStr">
        <is>
          <t>Commercial</t>
        </is>
      </c>
      <c r="L6331" t="inlineStr">
        <is>
          <t>J44.1</t>
        </is>
      </c>
      <c r="M6331" t="inlineStr">
        <is>
          <t>Chronic obstructive pulmonary disease with (acute) exacerbation</t>
        </is>
      </c>
      <c r="N6331" t="inlineStr">
        <is>
          <t>Respiratory</t>
        </is>
      </c>
      <c r="O6331" s="28" t="n">
        <v>59</v>
      </c>
      <c r="P6331" s="29" t="n">
        <v>8030.39</v>
      </c>
      <c r="Q6331" t="inlineStr">
        <is>
          <t>N</t>
        </is>
      </c>
      <c r="R6331" s="28" t="n">
        <v>0</v>
      </c>
    </row>
    <row r="6332">
      <c r="A6332" t="inlineStr">
        <is>
          <t>ENC117044</t>
        </is>
      </c>
      <c r="B6332" t="inlineStr">
        <is>
          <t>PT10985</t>
        </is>
      </c>
      <c r="C6332" t="inlineStr">
        <is>
          <t>Emergency</t>
        </is>
      </c>
      <c r="D6332" s="27" t="n">
        <v>45861</v>
      </c>
      <c r="E6332" s="27" t="n">
        <v>45861</v>
      </c>
      <c r="F6332" s="28" t="n">
        <v>0</v>
      </c>
      <c r="G6332" t="inlineStr">
        <is>
          <t>Bluestone Memorial Hospital</t>
        </is>
      </c>
      <c r="H6332" t="inlineStr">
        <is>
          <t>Emergency Department</t>
        </is>
      </c>
      <c r="I6332" t="inlineStr">
        <is>
          <t>Emergency</t>
        </is>
      </c>
      <c r="J6332" t="inlineStr">
        <is>
          <t>State Medicaid</t>
        </is>
      </c>
      <c r="K6332" t="inlineStr">
        <is>
          <t>Government</t>
        </is>
      </c>
      <c r="L6332" t="inlineStr">
        <is>
          <t>J06.9</t>
        </is>
      </c>
      <c r="M6332" t="inlineStr">
        <is>
          <t>Acute upper respiratory infection, unspecified</t>
        </is>
      </c>
      <c r="N6332" t="inlineStr">
        <is>
          <t>Respiratory</t>
        </is>
      </c>
      <c r="O6332" s="28" t="n">
        <v>44</v>
      </c>
      <c r="P6332" s="29" t="n">
        <v>1796.35</v>
      </c>
      <c r="R6332" s="28" t="n"/>
    </row>
    <row r="6333">
      <c r="A6333" t="inlineStr">
        <is>
          <t>ENC117045</t>
        </is>
      </c>
      <c r="B6333" t="inlineStr">
        <is>
          <t>PT12410</t>
        </is>
      </c>
      <c r="C6333" t="inlineStr">
        <is>
          <t>Outpatient</t>
        </is>
      </c>
      <c r="D6333" s="27" t="n">
        <v>45861</v>
      </c>
      <c r="E6333" s="27" t="n">
        <v>45861</v>
      </c>
      <c r="F6333" s="28" t="n">
        <v>0</v>
      </c>
      <c r="G6333" t="inlineStr">
        <is>
          <t>Bluestone Outpatient Pavilion</t>
        </is>
      </c>
      <c r="H6333" t="inlineStr">
        <is>
          <t>Cardiology Clinic</t>
        </is>
      </c>
      <c r="I6333" t="inlineStr">
        <is>
          <t>Cardiovascular</t>
        </is>
      </c>
      <c r="J6333" t="inlineStr">
        <is>
          <t>Evergreen Mutual Insurance</t>
        </is>
      </c>
      <c r="K6333" t="inlineStr">
        <is>
          <t>Commercial</t>
        </is>
      </c>
      <c r="L6333" t="inlineStr">
        <is>
          <t>I50.9</t>
        </is>
      </c>
      <c r="M6333" t="inlineStr">
        <is>
          <t>Heart failure, unspecified</t>
        </is>
      </c>
      <c r="N6333" t="inlineStr">
        <is>
          <t>Circulatory</t>
        </is>
      </c>
      <c r="O6333" s="28" t="n">
        <v>60</v>
      </c>
      <c r="P6333" s="29" t="n">
        <v>506.93</v>
      </c>
      <c r="R6333" s="28" t="n"/>
    </row>
    <row r="6334">
      <c r="A6334" t="inlineStr">
        <is>
          <t>ENC117046</t>
        </is>
      </c>
      <c r="B6334" t="inlineStr">
        <is>
          <t>PT13303</t>
        </is>
      </c>
      <c r="C6334" t="inlineStr">
        <is>
          <t>Emergency</t>
        </is>
      </c>
      <c r="D6334" s="27" t="n">
        <v>45861</v>
      </c>
      <c r="E6334" s="27" t="n">
        <v>45861</v>
      </c>
      <c r="F6334" s="28" t="n">
        <v>0</v>
      </c>
      <c r="G6334" t="inlineStr">
        <is>
          <t>Bluestone Memorial Hospital</t>
        </is>
      </c>
      <c r="H6334" t="inlineStr">
        <is>
          <t>Emergency Department</t>
        </is>
      </c>
      <c r="I6334" t="inlineStr">
        <is>
          <t>Emergency</t>
        </is>
      </c>
      <c r="J6334" t="inlineStr">
        <is>
          <t>Medicare</t>
        </is>
      </c>
      <c r="K6334" t="inlineStr">
        <is>
          <t>Government</t>
        </is>
      </c>
      <c r="L6334" t="inlineStr">
        <is>
          <t>R10.9</t>
        </is>
      </c>
      <c r="M6334" t="inlineStr">
        <is>
          <t>Unspecified abdominal pain</t>
        </is>
      </c>
      <c r="N6334" t="inlineStr">
        <is>
          <t>Symptoms &amp; Signs</t>
        </is>
      </c>
      <c r="O6334" s="28" t="n">
        <v>72</v>
      </c>
      <c r="P6334" s="29" t="n">
        <v>3510.04</v>
      </c>
      <c r="R6334" s="28" t="n"/>
    </row>
    <row r="6335">
      <c r="A6335" t="inlineStr">
        <is>
          <t>ENC117047</t>
        </is>
      </c>
      <c r="B6335" t="inlineStr">
        <is>
          <t>PT13484</t>
        </is>
      </c>
      <c r="C6335" t="inlineStr">
        <is>
          <t>Outpatient</t>
        </is>
      </c>
      <c r="D6335" s="27" t="n">
        <v>45861</v>
      </c>
      <c r="E6335" s="27" t="n">
        <v>45861</v>
      </c>
      <c r="F6335" s="28" t="n">
        <v>0</v>
      </c>
      <c r="G6335" t="inlineStr">
        <is>
          <t>Bluestone Outpatient Pavilion</t>
        </is>
      </c>
      <c r="H6335" t="inlineStr">
        <is>
          <t>Endocrinology &amp; Diabetes Clinic</t>
        </is>
      </c>
      <c r="I6335" t="inlineStr">
        <is>
          <t>Ambulatory</t>
        </is>
      </c>
      <c r="J6335" t="inlineStr">
        <is>
          <t>Silverline Medicare Advantage</t>
        </is>
      </c>
      <c r="K6335" t="inlineStr">
        <is>
          <t>Medicare Advantage</t>
        </is>
      </c>
      <c r="L6335" t="inlineStr">
        <is>
          <t>E11.9</t>
        </is>
      </c>
      <c r="M6335" t="inlineStr">
        <is>
          <t>Type 2 diabetes mellitus without complications</t>
        </is>
      </c>
      <c r="N6335" t="inlineStr">
        <is>
          <t>Endocrine</t>
        </is>
      </c>
      <c r="O6335" s="28" t="n">
        <v>72</v>
      </c>
      <c r="P6335" s="29" t="n">
        <v>324.63</v>
      </c>
      <c r="R6335" s="28" t="n"/>
    </row>
    <row r="6336">
      <c r="A6336" t="inlineStr">
        <is>
          <t>ENC117048</t>
        </is>
      </c>
      <c r="B6336" t="inlineStr">
        <is>
          <t>PT12445</t>
        </is>
      </c>
      <c r="C6336" t="inlineStr">
        <is>
          <t>Outpatient</t>
        </is>
      </c>
      <c r="D6336" s="27" t="n">
        <v>45861</v>
      </c>
      <c r="E6336" s="27" t="n">
        <v>45861</v>
      </c>
      <c r="F6336" s="28" t="n">
        <v>0</v>
      </c>
      <c r="G6336" t="inlineStr">
        <is>
          <t>Bluestone Outpatient Pavilion</t>
        </is>
      </c>
      <c r="H6336" t="inlineStr">
        <is>
          <t>Primary Care Clinic</t>
        </is>
      </c>
      <c r="I6336" t="inlineStr">
        <is>
          <t>Ambulatory</t>
        </is>
      </c>
      <c r="J6336" t="inlineStr">
        <is>
          <t>Medicare</t>
        </is>
      </c>
      <c r="K6336" t="inlineStr">
        <is>
          <t>Government</t>
        </is>
      </c>
      <c r="L6336" t="inlineStr">
        <is>
          <t>I10</t>
        </is>
      </c>
      <c r="M6336" t="inlineStr">
        <is>
          <t>Essential (primary) hypertension</t>
        </is>
      </c>
      <c r="N6336" t="inlineStr">
        <is>
          <t>Circulatory</t>
        </is>
      </c>
      <c r="O6336" s="28" t="n">
        <v>94</v>
      </c>
      <c r="P6336" s="29" t="n">
        <v>330.66</v>
      </c>
      <c r="R6336" s="28" t="n"/>
    </row>
    <row r="6337">
      <c r="A6337" t="inlineStr">
        <is>
          <t>ENC117049</t>
        </is>
      </c>
      <c r="B6337" t="inlineStr">
        <is>
          <t>PT11877</t>
        </is>
      </c>
      <c r="C6337" t="inlineStr">
        <is>
          <t>Outpatient</t>
        </is>
      </c>
      <c r="D6337" s="27" t="n">
        <v>45861</v>
      </c>
      <c r="E6337" s="27" t="n">
        <v>45861</v>
      </c>
      <c r="F6337" s="28" t="n">
        <v>0</v>
      </c>
      <c r="G6337" t="inlineStr">
        <is>
          <t>Bluestone Outpatient Pavilion</t>
        </is>
      </c>
      <c r="H6337" t="inlineStr">
        <is>
          <t>Primary Care Clinic</t>
        </is>
      </c>
      <c r="I6337" t="inlineStr">
        <is>
          <t>Ambulatory</t>
        </is>
      </c>
      <c r="J6337" t="inlineStr">
        <is>
          <t>State Medicaid</t>
        </is>
      </c>
      <c r="K6337" t="inlineStr">
        <is>
          <t>Government</t>
        </is>
      </c>
      <c r="L6337" t="inlineStr">
        <is>
          <t>Z00.00</t>
        </is>
      </c>
      <c r="M6337" t="inlineStr">
        <is>
          <t>Encounter for general adult medical examination without abnormal findings</t>
        </is>
      </c>
      <c r="N6337" t="inlineStr">
        <is>
          <t>Factors Influencing Health</t>
        </is>
      </c>
      <c r="O6337" s="28" t="n">
        <v>64</v>
      </c>
      <c r="P6337" s="29" t="n">
        <v>210.36</v>
      </c>
      <c r="R6337" s="28" t="n"/>
    </row>
    <row r="6338">
      <c r="A6338" t="inlineStr">
        <is>
          <t>ENC117050</t>
        </is>
      </c>
      <c r="B6338" t="inlineStr">
        <is>
          <t>PT11755</t>
        </is>
      </c>
      <c r="C6338" t="inlineStr">
        <is>
          <t>Emergency</t>
        </is>
      </c>
      <c r="D6338" s="27" t="n">
        <v>45861</v>
      </c>
      <c r="E6338" s="27" t="n">
        <v>45861</v>
      </c>
      <c r="F6338" s="28" t="n">
        <v>0</v>
      </c>
      <c r="G6338" t="inlineStr">
        <is>
          <t>Cedar Ridge Medical Center</t>
        </is>
      </c>
      <c r="H6338" t="inlineStr">
        <is>
          <t>Emergency Department</t>
        </is>
      </c>
      <c r="I6338" t="inlineStr">
        <is>
          <t>Emergency</t>
        </is>
      </c>
      <c r="J6338" t="inlineStr">
        <is>
          <t>Summit Choice PPO</t>
        </is>
      </c>
      <c r="K6338" t="inlineStr">
        <is>
          <t>Commercial</t>
        </is>
      </c>
      <c r="L6338" t="inlineStr">
        <is>
          <t>J45.909</t>
        </is>
      </c>
      <c r="M6338" t="inlineStr">
        <is>
          <t>Unspecified asthma, uncomplicated</t>
        </is>
      </c>
      <c r="N6338" t="inlineStr">
        <is>
          <t>Respiratory</t>
        </is>
      </c>
      <c r="O6338" s="28" t="n">
        <v>50</v>
      </c>
      <c r="P6338" s="29" t="n">
        <v>1284.89</v>
      </c>
      <c r="R6338" s="28" t="n"/>
    </row>
    <row r="6339">
      <c r="A6339" t="inlineStr">
        <is>
          <t>ENC117051</t>
        </is>
      </c>
      <c r="B6339" t="inlineStr">
        <is>
          <t>PT12072</t>
        </is>
      </c>
      <c r="C6339" t="inlineStr">
        <is>
          <t>Outpatient</t>
        </is>
      </c>
      <c r="D6339" s="27" t="n">
        <v>45861</v>
      </c>
      <c r="E6339" s="27" t="n">
        <v>45861</v>
      </c>
      <c r="F6339" s="28" t="n">
        <v>0</v>
      </c>
      <c r="G6339" t="inlineStr">
        <is>
          <t>Bluestone Outpatient Pavilion</t>
        </is>
      </c>
      <c r="H6339" t="inlineStr">
        <is>
          <t>Primary Care Clinic</t>
        </is>
      </c>
      <c r="I6339" t="inlineStr">
        <is>
          <t>Ambulatory</t>
        </is>
      </c>
      <c r="J6339" t="inlineStr">
        <is>
          <t>Medicare</t>
        </is>
      </c>
      <c r="K6339" t="inlineStr">
        <is>
          <t>Government</t>
        </is>
      </c>
      <c r="L6339" t="inlineStr">
        <is>
          <t>E78.5</t>
        </is>
      </c>
      <c r="M6339" t="inlineStr">
        <is>
          <t>Hyperlipidemia, unspecified</t>
        </is>
      </c>
      <c r="N6339" t="inlineStr">
        <is>
          <t>Endocrine</t>
        </is>
      </c>
      <c r="O6339" s="28" t="n">
        <v>72</v>
      </c>
      <c r="P6339" s="29" t="n">
        <v>362.33</v>
      </c>
      <c r="R6339" s="28" t="n"/>
    </row>
    <row r="6340">
      <c r="A6340" t="inlineStr">
        <is>
          <t>ENC117052</t>
        </is>
      </c>
      <c r="B6340" t="inlineStr">
        <is>
          <t>PT10486</t>
        </is>
      </c>
      <c r="C6340" t="inlineStr">
        <is>
          <t>Outpatient</t>
        </is>
      </c>
      <c r="D6340" s="27" t="n">
        <v>45861</v>
      </c>
      <c r="E6340" s="27" t="n">
        <v>45861</v>
      </c>
      <c r="F6340" s="28" t="n">
        <v>0</v>
      </c>
      <c r="G6340" t="inlineStr">
        <is>
          <t>Bluestone Outpatient Pavilion</t>
        </is>
      </c>
      <c r="H6340" t="inlineStr">
        <is>
          <t>Primary Care Clinic</t>
        </is>
      </c>
      <c r="I6340" t="inlineStr">
        <is>
          <t>Ambulatory</t>
        </is>
      </c>
      <c r="J6340" t="inlineStr">
        <is>
          <t>Silverline Medicare Advantage</t>
        </is>
      </c>
      <c r="K6340" t="inlineStr">
        <is>
          <t>Medicare Advantage</t>
        </is>
      </c>
      <c r="L6340" t="inlineStr">
        <is>
          <t>I10</t>
        </is>
      </c>
      <c r="M6340" t="inlineStr">
        <is>
          <t>Essential (primary) hypertension</t>
        </is>
      </c>
      <c r="N6340" t="inlineStr">
        <is>
          <t>Circulatory</t>
        </is>
      </c>
      <c r="O6340" s="28" t="n">
        <v>72</v>
      </c>
      <c r="P6340" s="29" t="n">
        <v>297.52</v>
      </c>
      <c r="R6340" s="28" t="n"/>
    </row>
    <row r="6341">
      <c r="A6341" t="inlineStr">
        <is>
          <t>ENC117036</t>
        </is>
      </c>
      <c r="B6341" t="inlineStr">
        <is>
          <t>PT12630</t>
        </is>
      </c>
      <c r="C6341" t="inlineStr">
        <is>
          <t>Inpatient</t>
        </is>
      </c>
      <c r="D6341" s="27" t="n">
        <v>45861</v>
      </c>
      <c r="E6341" s="27" t="n">
        <v>45864</v>
      </c>
      <c r="F6341" s="28" t="n">
        <v>3</v>
      </c>
      <c r="G6341" t="inlineStr">
        <is>
          <t>Bluestone Memorial Hospital</t>
        </is>
      </c>
      <c r="H6341" t="inlineStr">
        <is>
          <t>Behavioral Health</t>
        </is>
      </c>
      <c r="I6341" t="inlineStr">
        <is>
          <t>Behavioral Health</t>
        </is>
      </c>
      <c r="J6341" t="inlineStr">
        <is>
          <t>Evergreen Mutual Insurance</t>
        </is>
      </c>
      <c r="K6341" t="inlineStr">
        <is>
          <t>Commercial</t>
        </is>
      </c>
      <c r="L6341" t="inlineStr">
        <is>
          <t>F20.9</t>
        </is>
      </c>
      <c r="M6341" t="inlineStr">
        <is>
          <t>Schizophrenia, unspecified</t>
        </is>
      </c>
      <c r="N6341" t="inlineStr">
        <is>
          <t>Mental &amp; Behavioral</t>
        </is>
      </c>
      <c r="O6341" s="28" t="n">
        <v>35</v>
      </c>
      <c r="P6341" s="29" t="n">
        <v>12879.52</v>
      </c>
      <c r="Q6341" t="inlineStr">
        <is>
          <t>N</t>
        </is>
      </c>
      <c r="R6341" s="28" t="n">
        <v>0</v>
      </c>
    </row>
    <row r="6342">
      <c r="A6342" t="inlineStr">
        <is>
          <t>ENC117053</t>
        </is>
      </c>
      <c r="B6342" t="inlineStr">
        <is>
          <t>PT12608</t>
        </is>
      </c>
      <c r="C6342" t="inlineStr">
        <is>
          <t>Outpatient</t>
        </is>
      </c>
      <c r="D6342" s="27" t="n">
        <v>45861</v>
      </c>
      <c r="E6342" s="27" t="n">
        <v>45861</v>
      </c>
      <c r="F6342" s="28" t="n">
        <v>0</v>
      </c>
      <c r="G6342" t="inlineStr">
        <is>
          <t>Bluestone Outpatient Pavilion</t>
        </is>
      </c>
      <c r="H6342" t="inlineStr">
        <is>
          <t>Primary Care Clinic</t>
        </is>
      </c>
      <c r="I6342" t="inlineStr">
        <is>
          <t>Ambulatory</t>
        </is>
      </c>
      <c r="J6342" t="inlineStr">
        <is>
          <t>Summit Choice PPO</t>
        </is>
      </c>
      <c r="K6342" t="inlineStr">
        <is>
          <t>Commercial</t>
        </is>
      </c>
      <c r="L6342" t="inlineStr">
        <is>
          <t>E78.5</t>
        </is>
      </c>
      <c r="M6342" t="inlineStr">
        <is>
          <t>Hyperlipidemia, unspecified</t>
        </is>
      </c>
      <c r="N6342" t="inlineStr">
        <is>
          <t>Endocrine</t>
        </is>
      </c>
      <c r="O6342" s="28" t="n">
        <v>54</v>
      </c>
      <c r="P6342" s="29" t="n">
        <v>412.64</v>
      </c>
      <c r="R6342" s="28" t="n"/>
    </row>
    <row r="6343">
      <c r="A6343" t="inlineStr">
        <is>
          <t>ENC117054</t>
        </is>
      </c>
      <c r="B6343" t="inlineStr">
        <is>
          <t>PT11483</t>
        </is>
      </c>
      <c r="C6343" t="inlineStr">
        <is>
          <t>Outpatient</t>
        </is>
      </c>
      <c r="D6343" s="27" t="n">
        <v>45861</v>
      </c>
      <c r="E6343" s="27" t="n">
        <v>45861</v>
      </c>
      <c r="F6343" s="28" t="n">
        <v>0</v>
      </c>
      <c r="G6343" t="inlineStr">
        <is>
          <t>Bluestone Outpatient Pavilion</t>
        </is>
      </c>
      <c r="H6343" t="inlineStr">
        <is>
          <t>Pediatric Clinic</t>
        </is>
      </c>
      <c r="I6343" t="inlineStr">
        <is>
          <t>Women &amp; Children</t>
        </is>
      </c>
      <c r="J6343" t="inlineStr">
        <is>
          <t>Keystone Health Partners</t>
        </is>
      </c>
      <c r="K6343" t="inlineStr">
        <is>
          <t>Commercial</t>
        </is>
      </c>
      <c r="L6343" t="inlineStr">
        <is>
          <t>Z00.129</t>
        </is>
      </c>
      <c r="M6343" t="inlineStr">
        <is>
          <t>Encounter for routine child health examination without abnormal findings</t>
        </is>
      </c>
      <c r="N6343" t="inlineStr">
        <is>
          <t>Factors Influencing Health</t>
        </is>
      </c>
      <c r="O6343" s="28" t="n">
        <v>13</v>
      </c>
      <c r="P6343" s="29" t="n">
        <v>411.49</v>
      </c>
      <c r="R6343" s="28" t="n"/>
    </row>
    <row r="6344">
      <c r="A6344" t="inlineStr">
        <is>
          <t>ENC117055</t>
        </is>
      </c>
      <c r="B6344" t="inlineStr">
        <is>
          <t>PT12357</t>
        </is>
      </c>
      <c r="C6344" t="inlineStr">
        <is>
          <t>Outpatient</t>
        </is>
      </c>
      <c r="D6344" s="27" t="n">
        <v>45861</v>
      </c>
      <c r="E6344" s="27" t="n">
        <v>45861</v>
      </c>
      <c r="F6344" s="28" t="n">
        <v>0</v>
      </c>
      <c r="G6344" t="inlineStr">
        <is>
          <t>Bluestone Outpatient Pavilion</t>
        </is>
      </c>
      <c r="H6344" t="inlineStr">
        <is>
          <t>Orthopedic Clinic</t>
        </is>
      </c>
      <c r="I6344" t="inlineStr">
        <is>
          <t>Orthopedics</t>
        </is>
      </c>
      <c r="J6344" t="inlineStr">
        <is>
          <t>Summit Choice PPO</t>
        </is>
      </c>
      <c r="K6344" t="inlineStr">
        <is>
          <t>Commercial</t>
        </is>
      </c>
      <c r="L6344" t="inlineStr">
        <is>
          <t>M17.11</t>
        </is>
      </c>
      <c r="M6344" t="inlineStr">
        <is>
          <t>Unilateral primary osteoarthritis, right knee</t>
        </is>
      </c>
      <c r="N6344" t="inlineStr">
        <is>
          <t>Musculoskeletal</t>
        </is>
      </c>
      <c r="O6344" s="28" t="n">
        <v>47</v>
      </c>
      <c r="P6344" s="29" t="n">
        <v>508.54</v>
      </c>
      <c r="R6344" s="28" t="n"/>
    </row>
    <row r="6345">
      <c r="A6345" t="inlineStr">
        <is>
          <t>ENC117056</t>
        </is>
      </c>
      <c r="B6345" t="inlineStr">
        <is>
          <t>PT10224</t>
        </is>
      </c>
      <c r="C6345" t="inlineStr">
        <is>
          <t>Outpatient</t>
        </is>
      </c>
      <c r="D6345" s="27" t="n">
        <v>45861</v>
      </c>
      <c r="E6345" s="27" t="n">
        <v>45861</v>
      </c>
      <c r="F6345" s="28" t="n">
        <v>0</v>
      </c>
      <c r="G6345" t="inlineStr">
        <is>
          <t>Bluestone Outpatient Pavilion</t>
        </is>
      </c>
      <c r="H6345" t="inlineStr">
        <is>
          <t>Infusion &amp; Oncology Clinic</t>
        </is>
      </c>
      <c r="I6345" t="inlineStr">
        <is>
          <t>Oncology</t>
        </is>
      </c>
      <c r="J6345" t="inlineStr">
        <is>
          <t>Keystone Health Partners</t>
        </is>
      </c>
      <c r="K6345" t="inlineStr">
        <is>
          <t>Commercial</t>
        </is>
      </c>
      <c r="L6345" t="inlineStr">
        <is>
          <t>C50.911</t>
        </is>
      </c>
      <c r="M6345" t="inlineStr">
        <is>
          <t>Malignant neoplasm of unspecified site of right female breast</t>
        </is>
      </c>
      <c r="N6345" t="inlineStr">
        <is>
          <t>Neoplasms</t>
        </is>
      </c>
      <c r="O6345" s="28" t="n">
        <v>36</v>
      </c>
      <c r="P6345" s="29" t="n">
        <v>700.42</v>
      </c>
      <c r="R6345" s="28" t="n"/>
    </row>
    <row r="6346">
      <c r="A6346" t="inlineStr">
        <is>
          <t>ENC117057</t>
        </is>
      </c>
      <c r="B6346" t="inlineStr">
        <is>
          <t>PT10899</t>
        </is>
      </c>
      <c r="C6346" t="inlineStr">
        <is>
          <t>Outpatient</t>
        </is>
      </c>
      <c r="D6346" s="27" t="n">
        <v>45861</v>
      </c>
      <c r="E6346" s="27" t="n">
        <v>45861</v>
      </c>
      <c r="F6346" s="28" t="n">
        <v>0</v>
      </c>
      <c r="G6346" t="inlineStr">
        <is>
          <t>Bluestone Outpatient Pavilion</t>
        </is>
      </c>
      <c r="H6346" t="inlineStr">
        <is>
          <t>Primary Care Clinic</t>
        </is>
      </c>
      <c r="I6346" t="inlineStr">
        <is>
          <t>Ambulatory</t>
        </is>
      </c>
      <c r="J6346" t="inlineStr">
        <is>
          <t>Medicare</t>
        </is>
      </c>
      <c r="K6346" t="inlineStr">
        <is>
          <t>Government</t>
        </is>
      </c>
      <c r="L6346" t="inlineStr">
        <is>
          <t>I10</t>
        </is>
      </c>
      <c r="M6346" t="inlineStr">
        <is>
          <t>Essential (primary) hypertension</t>
        </is>
      </c>
      <c r="N6346" t="inlineStr">
        <is>
          <t>Circulatory</t>
        </is>
      </c>
      <c r="O6346" s="28" t="n">
        <v>74</v>
      </c>
      <c r="P6346" s="29" t="n">
        <v>211.5</v>
      </c>
      <c r="R6346" s="28" t="n"/>
    </row>
    <row r="6347">
      <c r="A6347" t="inlineStr">
        <is>
          <t>ENC117058</t>
        </is>
      </c>
      <c r="B6347" t="inlineStr">
        <is>
          <t>PT12224</t>
        </is>
      </c>
      <c r="C6347" t="inlineStr">
        <is>
          <t>Emergency</t>
        </is>
      </c>
      <c r="D6347" s="27" t="n">
        <v>45861</v>
      </c>
      <c r="E6347" s="27" t="n">
        <v>45861</v>
      </c>
      <c r="F6347" s="28" t="n">
        <v>0</v>
      </c>
      <c r="G6347" t="inlineStr">
        <is>
          <t>Ashby Falls Community Hospital</t>
        </is>
      </c>
      <c r="H6347" t="inlineStr">
        <is>
          <t>Emergency Department</t>
        </is>
      </c>
      <c r="I6347" t="inlineStr">
        <is>
          <t>Emergency</t>
        </is>
      </c>
      <c r="J6347" t="inlineStr">
        <is>
          <t>Evergreen Mutual Insurance</t>
        </is>
      </c>
      <c r="K6347" t="inlineStr">
        <is>
          <t>Commercial</t>
        </is>
      </c>
      <c r="L6347" t="inlineStr">
        <is>
          <t>N39.0</t>
        </is>
      </c>
      <c r="M6347" t="inlineStr">
        <is>
          <t>Urinary tract infection, site not specified</t>
        </is>
      </c>
      <c r="N6347" t="inlineStr">
        <is>
          <t>Genitourinary</t>
        </is>
      </c>
      <c r="O6347" s="28" t="n">
        <v>42</v>
      </c>
      <c r="P6347" s="29" t="n">
        <v>5001.37</v>
      </c>
      <c r="R6347" s="28" t="n"/>
    </row>
    <row r="6348">
      <c r="A6348" t="inlineStr">
        <is>
          <t>ENC117059</t>
        </is>
      </c>
      <c r="B6348" t="inlineStr">
        <is>
          <t>PT11518</t>
        </is>
      </c>
      <c r="C6348" t="inlineStr">
        <is>
          <t>Emergency</t>
        </is>
      </c>
      <c r="D6348" s="27" t="n">
        <v>45861</v>
      </c>
      <c r="E6348" s="27" t="n">
        <v>45861</v>
      </c>
      <c r="F6348" s="28" t="n">
        <v>0</v>
      </c>
      <c r="G6348" t="inlineStr">
        <is>
          <t>Cedar Ridge Medical Center</t>
        </is>
      </c>
      <c r="H6348" t="inlineStr">
        <is>
          <t>Emergency Department</t>
        </is>
      </c>
      <c r="I6348" t="inlineStr">
        <is>
          <t>Emergency</t>
        </is>
      </c>
      <c r="J6348" t="inlineStr">
        <is>
          <t>Keystone Health Partners</t>
        </is>
      </c>
      <c r="K6348" t="inlineStr">
        <is>
          <t>Commercial</t>
        </is>
      </c>
      <c r="L6348" t="inlineStr">
        <is>
          <t>N39.0</t>
        </is>
      </c>
      <c r="M6348" t="inlineStr">
        <is>
          <t>Urinary tract infection, site not specified</t>
        </is>
      </c>
      <c r="N6348" t="inlineStr">
        <is>
          <t>Genitourinary</t>
        </is>
      </c>
      <c r="O6348" s="28" t="n">
        <v>51</v>
      </c>
      <c r="P6348" s="29" t="n">
        <v>1051.8</v>
      </c>
      <c r="R6348" s="28" t="n"/>
    </row>
    <row r="6349">
      <c r="A6349" t="inlineStr">
        <is>
          <t>ENC117060</t>
        </is>
      </c>
      <c r="B6349" t="inlineStr">
        <is>
          <t>PT13829</t>
        </is>
      </c>
      <c r="C6349" t="inlineStr">
        <is>
          <t>Outpatient</t>
        </is>
      </c>
      <c r="D6349" s="27" t="n">
        <v>45861</v>
      </c>
      <c r="E6349" s="27" t="n">
        <v>45861</v>
      </c>
      <c r="F6349" s="28" t="n">
        <v>0</v>
      </c>
      <c r="G6349" t="inlineStr">
        <is>
          <t>Bluestone Outpatient Pavilion</t>
        </is>
      </c>
      <c r="H6349" t="inlineStr">
        <is>
          <t>Endocrinology &amp; Diabetes Clinic</t>
        </is>
      </c>
      <c r="I6349" t="inlineStr">
        <is>
          <t>Ambulatory</t>
        </is>
      </c>
      <c r="J6349" t="inlineStr">
        <is>
          <t>Silverline Medicare Advantage</t>
        </is>
      </c>
      <c r="K6349" t="inlineStr">
        <is>
          <t>Medicare Advantage</t>
        </is>
      </c>
      <c r="L6349" t="inlineStr">
        <is>
          <t>E11.65</t>
        </is>
      </c>
      <c r="M6349" t="inlineStr">
        <is>
          <t>Type 2 diabetes mellitus with hyperglycemia</t>
        </is>
      </c>
      <c r="N6349" t="inlineStr">
        <is>
          <t>Endocrine</t>
        </is>
      </c>
      <c r="O6349" s="28" t="n">
        <v>66</v>
      </c>
      <c r="P6349" s="29" t="n">
        <v>306.8</v>
      </c>
      <c r="R6349" s="28" t="n"/>
    </row>
    <row r="6350">
      <c r="A6350" t="inlineStr">
        <is>
          <t>ENC117061</t>
        </is>
      </c>
      <c r="B6350" t="inlineStr">
        <is>
          <t>PT11395</t>
        </is>
      </c>
      <c r="C6350" t="inlineStr">
        <is>
          <t>Outpatient</t>
        </is>
      </c>
      <c r="D6350" s="27" t="n">
        <v>45861</v>
      </c>
      <c r="E6350" s="27" t="n">
        <v>45861</v>
      </c>
      <c r="F6350" s="28" t="n">
        <v>0</v>
      </c>
      <c r="G6350" t="inlineStr">
        <is>
          <t>Bluestone Outpatient Pavilion</t>
        </is>
      </c>
      <c r="H6350" t="inlineStr">
        <is>
          <t>Endocrinology &amp; Diabetes Clinic</t>
        </is>
      </c>
      <c r="I6350" t="inlineStr">
        <is>
          <t>Ambulatory</t>
        </is>
      </c>
      <c r="J6350" t="inlineStr">
        <is>
          <t>State Medicaid</t>
        </is>
      </c>
      <c r="K6350" t="inlineStr">
        <is>
          <t>Government</t>
        </is>
      </c>
      <c r="L6350" t="inlineStr">
        <is>
          <t>E11.65</t>
        </is>
      </c>
      <c r="M6350" t="inlineStr">
        <is>
          <t>Type 2 diabetes mellitus with hyperglycemia</t>
        </is>
      </c>
      <c r="N6350" t="inlineStr">
        <is>
          <t>Endocrine</t>
        </is>
      </c>
      <c r="O6350" s="28" t="n">
        <v>34</v>
      </c>
      <c r="P6350" s="29" t="n">
        <v>192.77</v>
      </c>
      <c r="R6350" s="28" t="n"/>
    </row>
    <row r="6351">
      <c r="A6351" t="inlineStr">
        <is>
          <t>ENC117062</t>
        </is>
      </c>
      <c r="B6351" t="inlineStr">
        <is>
          <t>PT13686</t>
        </is>
      </c>
      <c r="C6351" t="inlineStr">
        <is>
          <t>Outpatient</t>
        </is>
      </c>
      <c r="D6351" s="27" t="n">
        <v>45861</v>
      </c>
      <c r="E6351" s="27" t="n">
        <v>45861</v>
      </c>
      <c r="F6351" s="28" t="n">
        <v>0</v>
      </c>
      <c r="G6351" t="inlineStr">
        <is>
          <t>Bluestone Outpatient Pavilion</t>
        </is>
      </c>
      <c r="H6351" t="inlineStr">
        <is>
          <t>Endocrinology &amp; Diabetes Clinic</t>
        </is>
      </c>
      <c r="I6351" t="inlineStr">
        <is>
          <t>Ambulatory</t>
        </is>
      </c>
      <c r="J6351" t="inlineStr">
        <is>
          <t>Medicare</t>
        </is>
      </c>
      <c r="K6351" t="inlineStr">
        <is>
          <t>Government</t>
        </is>
      </c>
      <c r="L6351" t="inlineStr">
        <is>
          <t>E11.9</t>
        </is>
      </c>
      <c r="M6351" t="inlineStr">
        <is>
          <t>Type 2 diabetes mellitus without complications</t>
        </is>
      </c>
      <c r="N6351" t="inlineStr">
        <is>
          <t>Endocrine</t>
        </is>
      </c>
      <c r="O6351" s="28" t="n">
        <v>64</v>
      </c>
      <c r="P6351" s="29" t="n">
        <v>353.81</v>
      </c>
      <c r="R6351" s="28" t="n"/>
    </row>
    <row r="6352">
      <c r="A6352" t="inlineStr">
        <is>
          <t>ENC117063</t>
        </is>
      </c>
      <c r="B6352" t="inlineStr">
        <is>
          <t>PT10641</t>
        </is>
      </c>
      <c r="C6352" t="inlineStr">
        <is>
          <t>Emergency</t>
        </is>
      </c>
      <c r="D6352" s="27" t="n">
        <v>45861</v>
      </c>
      <c r="E6352" s="27" t="n">
        <v>45861</v>
      </c>
      <c r="F6352" s="28" t="n">
        <v>0</v>
      </c>
      <c r="G6352" t="inlineStr">
        <is>
          <t>Bluestone Memorial Hospital</t>
        </is>
      </c>
      <c r="H6352" t="inlineStr">
        <is>
          <t>Emergency Department</t>
        </is>
      </c>
      <c r="I6352" t="inlineStr">
        <is>
          <t>Emergency</t>
        </is>
      </c>
      <c r="J6352" t="inlineStr">
        <is>
          <t>Evergreen Mutual Insurance</t>
        </is>
      </c>
      <c r="K6352" t="inlineStr">
        <is>
          <t>Commercial</t>
        </is>
      </c>
      <c r="L6352" t="inlineStr">
        <is>
          <t>J45.909</t>
        </is>
      </c>
      <c r="M6352" t="inlineStr">
        <is>
          <t>Unspecified asthma, uncomplicated</t>
        </is>
      </c>
      <c r="N6352" t="inlineStr">
        <is>
          <t>Respiratory</t>
        </is>
      </c>
      <c r="O6352" s="28" t="n">
        <v>40</v>
      </c>
      <c r="P6352" s="29" t="n">
        <v>3144.19</v>
      </c>
      <c r="R6352" s="28" t="n"/>
    </row>
    <row r="6353">
      <c r="A6353" t="inlineStr">
        <is>
          <t>ENC117064</t>
        </is>
      </c>
      <c r="B6353" t="inlineStr">
        <is>
          <t>PT13704</t>
        </is>
      </c>
      <c r="C6353" t="inlineStr">
        <is>
          <t>Emergency</t>
        </is>
      </c>
      <c r="D6353" s="27" t="n">
        <v>45861</v>
      </c>
      <c r="E6353" s="27" t="n">
        <v>45861</v>
      </c>
      <c r="F6353" s="28" t="n">
        <v>0</v>
      </c>
      <c r="G6353" t="inlineStr">
        <is>
          <t>Bluestone Memorial Hospital</t>
        </is>
      </c>
      <c r="H6353" t="inlineStr">
        <is>
          <t>Emergency Department</t>
        </is>
      </c>
      <c r="I6353" t="inlineStr">
        <is>
          <t>Emergency</t>
        </is>
      </c>
      <c r="J6353" t="inlineStr">
        <is>
          <t>Medicare</t>
        </is>
      </c>
      <c r="K6353" t="inlineStr">
        <is>
          <t>Government</t>
        </is>
      </c>
      <c r="L6353" t="inlineStr">
        <is>
          <t>M54.50</t>
        </is>
      </c>
      <c r="M6353" t="inlineStr">
        <is>
          <t>Low back pain, unspecified</t>
        </is>
      </c>
      <c r="N6353" t="inlineStr">
        <is>
          <t>Musculoskeletal</t>
        </is>
      </c>
      <c r="O6353" s="28" t="n">
        <v>68</v>
      </c>
      <c r="P6353" s="29" t="n">
        <v>1484.56</v>
      </c>
      <c r="R6353" s="28" t="n"/>
    </row>
    <row r="6354">
      <c r="A6354" t="inlineStr">
        <is>
          <t>ENC117065</t>
        </is>
      </c>
      <c r="B6354" t="inlineStr">
        <is>
          <t>PT11876</t>
        </is>
      </c>
      <c r="C6354" t="inlineStr">
        <is>
          <t>Emergency</t>
        </is>
      </c>
      <c r="D6354" s="27" t="n">
        <v>45861</v>
      </c>
      <c r="E6354" s="27" t="n">
        <v>45862</v>
      </c>
      <c r="F6354" s="28" t="n">
        <v>1</v>
      </c>
      <c r="G6354" t="inlineStr">
        <is>
          <t>Bluestone Memorial Hospital</t>
        </is>
      </c>
      <c r="H6354" t="inlineStr">
        <is>
          <t>Emergency Department</t>
        </is>
      </c>
      <c r="I6354" t="inlineStr">
        <is>
          <t>Emergency</t>
        </is>
      </c>
      <c r="J6354" t="inlineStr">
        <is>
          <t>State Medicaid</t>
        </is>
      </c>
      <c r="K6354" t="inlineStr">
        <is>
          <t>Government</t>
        </is>
      </c>
      <c r="L6354" t="inlineStr">
        <is>
          <t>J45.909</t>
        </is>
      </c>
      <c r="M6354" t="inlineStr">
        <is>
          <t>Unspecified asthma, uncomplicated</t>
        </is>
      </c>
      <c r="N6354" t="inlineStr">
        <is>
          <t>Respiratory</t>
        </is>
      </c>
      <c r="O6354" s="28" t="n">
        <v>6</v>
      </c>
      <c r="P6354" s="29" t="n">
        <v>4909.1</v>
      </c>
      <c r="R6354" s="28" t="n"/>
    </row>
    <row r="6355">
      <c r="A6355" t="inlineStr">
        <is>
          <t>ENC117066</t>
        </is>
      </c>
      <c r="B6355" t="inlineStr">
        <is>
          <t>PT11334</t>
        </is>
      </c>
      <c r="C6355" t="inlineStr">
        <is>
          <t>Emergency</t>
        </is>
      </c>
      <c r="D6355" s="27" t="n">
        <v>45861</v>
      </c>
      <c r="E6355" s="27" t="n">
        <v>45861</v>
      </c>
      <c r="F6355" s="28" t="n">
        <v>0</v>
      </c>
      <c r="G6355" t="inlineStr">
        <is>
          <t>Ashby Falls Community Hospital</t>
        </is>
      </c>
      <c r="H6355" t="inlineStr">
        <is>
          <t>Emergency Department</t>
        </is>
      </c>
      <c r="I6355" t="inlineStr">
        <is>
          <t>Emergency</t>
        </is>
      </c>
      <c r="J6355" t="inlineStr">
        <is>
          <t>Self-Pay</t>
        </is>
      </c>
      <c r="K6355" t="inlineStr">
        <is>
          <t>Self-Pay</t>
        </is>
      </c>
      <c r="L6355" t="inlineStr">
        <is>
          <t>L03.115</t>
        </is>
      </c>
      <c r="M6355" t="inlineStr">
        <is>
          <t>Cellulitis of right lower limb</t>
        </is>
      </c>
      <c r="N6355" t="inlineStr">
        <is>
          <t>Skin</t>
        </is>
      </c>
      <c r="O6355" s="28" t="n">
        <v>61</v>
      </c>
      <c r="P6355" s="29" t="n">
        <v>1771.34</v>
      </c>
      <c r="R6355" s="28" t="n"/>
    </row>
    <row r="6356">
      <c r="A6356" t="inlineStr">
        <is>
          <t>ENC117067</t>
        </is>
      </c>
      <c r="B6356" t="inlineStr">
        <is>
          <t>PT13303</t>
        </is>
      </c>
      <c r="C6356" t="inlineStr">
        <is>
          <t>Inpatient</t>
        </is>
      </c>
      <c r="D6356" s="27" t="n">
        <v>45862</v>
      </c>
      <c r="E6356" s="27" t="n">
        <v>45864</v>
      </c>
      <c r="F6356" s="28" t="n">
        <v>2</v>
      </c>
      <c r="G6356" t="inlineStr">
        <is>
          <t>Bluestone Memorial Hospital</t>
        </is>
      </c>
      <c r="H6356" t="inlineStr">
        <is>
          <t>Orthopedics &amp; Spine</t>
        </is>
      </c>
      <c r="I6356" t="inlineStr">
        <is>
          <t>Orthopedics</t>
        </is>
      </c>
      <c r="J6356" t="inlineStr">
        <is>
          <t>Medicare</t>
        </is>
      </c>
      <c r="K6356" t="inlineStr">
        <is>
          <t>Government</t>
        </is>
      </c>
      <c r="L6356" t="inlineStr">
        <is>
          <t>M16.11</t>
        </is>
      </c>
      <c r="M6356" t="inlineStr">
        <is>
          <t>Unilateral primary osteoarthritis, right hip</t>
        </is>
      </c>
      <c r="N6356" t="inlineStr">
        <is>
          <t>Musculoskeletal</t>
        </is>
      </c>
      <c r="O6356" s="28" t="n">
        <v>72</v>
      </c>
      <c r="P6356" s="29" t="n">
        <v>53149.5</v>
      </c>
      <c r="Q6356" t="inlineStr">
        <is>
          <t>N</t>
        </is>
      </c>
      <c r="R6356" s="28" t="n">
        <v>0</v>
      </c>
    </row>
    <row r="6357">
      <c r="A6357" t="inlineStr">
        <is>
          <t>ENC117068</t>
        </is>
      </c>
      <c r="B6357" t="inlineStr">
        <is>
          <t>PT12673</t>
        </is>
      </c>
      <c r="C6357" t="inlineStr">
        <is>
          <t>Emergency</t>
        </is>
      </c>
      <c r="D6357" s="27" t="n">
        <v>45862</v>
      </c>
      <c r="E6357" s="27" t="n">
        <v>45862</v>
      </c>
      <c r="F6357" s="28" t="n">
        <v>0</v>
      </c>
      <c r="G6357" t="inlineStr">
        <is>
          <t>Ashby Falls Community Hospital</t>
        </is>
      </c>
      <c r="H6357" t="inlineStr">
        <is>
          <t>Emergency Department</t>
        </is>
      </c>
      <c r="I6357" t="inlineStr">
        <is>
          <t>Emergency</t>
        </is>
      </c>
      <c r="J6357" t="inlineStr">
        <is>
          <t>Keystone Health Partners</t>
        </is>
      </c>
      <c r="K6357" t="inlineStr">
        <is>
          <t>Commercial</t>
        </is>
      </c>
      <c r="L6357" t="inlineStr">
        <is>
          <t>S06.0X0A</t>
        </is>
      </c>
      <c r="M6357" t="inlineStr">
        <is>
          <t>Concussion without loss of consciousness, initial encounter</t>
        </is>
      </c>
      <c r="N6357" t="inlineStr">
        <is>
          <t>Injury</t>
        </is>
      </c>
      <c r="O6357" s="28" t="n">
        <v>45</v>
      </c>
      <c r="P6357" s="29" t="n">
        <v>3845.16</v>
      </c>
      <c r="R6357" s="28" t="n"/>
    </row>
    <row r="6358">
      <c r="A6358" t="inlineStr">
        <is>
          <t>ENC117069</t>
        </is>
      </c>
      <c r="B6358" t="inlineStr">
        <is>
          <t>PT13920</t>
        </is>
      </c>
      <c r="C6358" t="inlineStr">
        <is>
          <t>Outpatient</t>
        </is>
      </c>
      <c r="D6358" s="27" t="n">
        <v>45862</v>
      </c>
      <c r="E6358" s="27" t="n">
        <v>45862</v>
      </c>
      <c r="F6358" s="28" t="n">
        <v>0</v>
      </c>
      <c r="G6358" t="inlineStr">
        <is>
          <t>Bluestone Outpatient Pavilion</t>
        </is>
      </c>
      <c r="H6358" t="inlineStr">
        <is>
          <t>Endocrinology &amp; Diabetes Clinic</t>
        </is>
      </c>
      <c r="I6358" t="inlineStr">
        <is>
          <t>Ambulatory</t>
        </is>
      </c>
      <c r="J6358" t="inlineStr">
        <is>
          <t>Medicare</t>
        </is>
      </c>
      <c r="K6358" t="inlineStr">
        <is>
          <t>Government</t>
        </is>
      </c>
      <c r="L6358" t="inlineStr">
        <is>
          <t>E11.65</t>
        </is>
      </c>
      <c r="M6358" t="inlineStr">
        <is>
          <t>Type 2 diabetes mellitus with hyperglycemia</t>
        </is>
      </c>
      <c r="N6358" t="inlineStr">
        <is>
          <t>Endocrine</t>
        </is>
      </c>
      <c r="O6358" s="28" t="n">
        <v>74</v>
      </c>
      <c r="P6358" s="29" t="n">
        <v>256.33</v>
      </c>
      <c r="R6358" s="28" t="n"/>
    </row>
    <row r="6359">
      <c r="A6359" t="inlineStr">
        <is>
          <t>ENC117070</t>
        </is>
      </c>
      <c r="B6359" t="inlineStr">
        <is>
          <t>PT11770</t>
        </is>
      </c>
      <c r="C6359" t="inlineStr">
        <is>
          <t>Outpatient</t>
        </is>
      </c>
      <c r="D6359" s="27" t="n">
        <v>45862</v>
      </c>
      <c r="E6359" s="27" t="n">
        <v>45862</v>
      </c>
      <c r="F6359" s="28" t="n">
        <v>0</v>
      </c>
      <c r="G6359" t="inlineStr">
        <is>
          <t>Bluestone Outpatient Pavilion</t>
        </is>
      </c>
      <c r="H6359" t="inlineStr">
        <is>
          <t>Pediatric Clinic</t>
        </is>
      </c>
      <c r="I6359" t="inlineStr">
        <is>
          <t>Women &amp; Children</t>
        </is>
      </c>
      <c r="J6359" t="inlineStr">
        <is>
          <t>Keystone Health Partners</t>
        </is>
      </c>
      <c r="K6359" t="inlineStr">
        <is>
          <t>Commercial</t>
        </is>
      </c>
      <c r="L6359" t="inlineStr">
        <is>
          <t>H66.90</t>
        </is>
      </c>
      <c r="M6359" t="inlineStr">
        <is>
          <t>Otitis media, unspecified, unspecified ear</t>
        </is>
      </c>
      <c r="N6359" t="inlineStr">
        <is>
          <t>Ear</t>
        </is>
      </c>
      <c r="O6359" s="28" t="n">
        <v>10</v>
      </c>
      <c r="P6359" s="29" t="n">
        <v>393.65</v>
      </c>
      <c r="R6359" s="28" t="n"/>
    </row>
    <row r="6360">
      <c r="A6360" t="inlineStr">
        <is>
          <t>ENC117071</t>
        </is>
      </c>
      <c r="B6360" t="inlineStr">
        <is>
          <t>PT13634</t>
        </is>
      </c>
      <c r="C6360" t="inlineStr">
        <is>
          <t>Outpatient</t>
        </is>
      </c>
      <c r="D6360" s="27" t="n">
        <v>45862</v>
      </c>
      <c r="E6360" s="27" t="n">
        <v>45862</v>
      </c>
      <c r="F6360" s="28" t="n">
        <v>0</v>
      </c>
      <c r="G6360" t="inlineStr">
        <is>
          <t>Bluestone Outpatient Pavilion</t>
        </is>
      </c>
      <c r="H6360" t="inlineStr">
        <is>
          <t>Pediatric Clinic</t>
        </is>
      </c>
      <c r="I6360" t="inlineStr">
        <is>
          <t>Women &amp; Children</t>
        </is>
      </c>
      <c r="J6360" t="inlineStr">
        <is>
          <t>State Medicaid</t>
        </is>
      </c>
      <c r="K6360" t="inlineStr">
        <is>
          <t>Government</t>
        </is>
      </c>
      <c r="L6360" t="inlineStr">
        <is>
          <t>H66.90</t>
        </is>
      </c>
      <c r="M6360" t="inlineStr">
        <is>
          <t>Otitis media, unspecified, unspecified ear</t>
        </is>
      </c>
      <c r="N6360" t="inlineStr">
        <is>
          <t>Ear</t>
        </is>
      </c>
      <c r="O6360" s="28" t="n">
        <v>5</v>
      </c>
      <c r="P6360" s="29" t="n">
        <v>247.58</v>
      </c>
      <c r="R6360" s="28" t="n"/>
    </row>
    <row r="6361">
      <c r="A6361" t="inlineStr">
        <is>
          <t>ENC117072</t>
        </is>
      </c>
      <c r="B6361" t="inlineStr">
        <is>
          <t>PT11419</t>
        </is>
      </c>
      <c r="C6361" t="inlineStr">
        <is>
          <t>Outpatient</t>
        </is>
      </c>
      <c r="D6361" s="27" t="n">
        <v>45862</v>
      </c>
      <c r="E6361" s="27" t="n">
        <v>45862</v>
      </c>
      <c r="F6361" s="28" t="n">
        <v>0</v>
      </c>
      <c r="G6361" t="inlineStr">
        <is>
          <t>Bluestone Outpatient Pavilion</t>
        </is>
      </c>
      <c r="H6361" t="inlineStr">
        <is>
          <t>Pediatric Clinic</t>
        </is>
      </c>
      <c r="I6361" t="inlineStr">
        <is>
          <t>Women &amp; Children</t>
        </is>
      </c>
      <c r="J6361" t="inlineStr">
        <is>
          <t>Summit Choice PPO</t>
        </is>
      </c>
      <c r="K6361" t="inlineStr">
        <is>
          <t>Commercial</t>
        </is>
      </c>
      <c r="L6361" t="inlineStr">
        <is>
          <t>Z00.129</t>
        </is>
      </c>
      <c r="M6361" t="inlineStr">
        <is>
          <t>Encounter for routine child health examination without abnormal findings</t>
        </is>
      </c>
      <c r="N6361" t="inlineStr">
        <is>
          <t>Factors Influencing Health</t>
        </is>
      </c>
      <c r="O6361" s="28" t="n">
        <v>13</v>
      </c>
      <c r="P6361" s="29" t="n">
        <v>438.51</v>
      </c>
      <c r="R6361" s="28" t="n"/>
    </row>
    <row r="6362">
      <c r="A6362" t="inlineStr">
        <is>
          <t>ENC117074</t>
        </is>
      </c>
      <c r="B6362" t="inlineStr">
        <is>
          <t>PT11831</t>
        </is>
      </c>
      <c r="C6362" t="inlineStr">
        <is>
          <t>Outpatient</t>
        </is>
      </c>
      <c r="D6362" s="27" t="n">
        <v>45862</v>
      </c>
      <c r="E6362" s="27" t="n">
        <v>45862</v>
      </c>
      <c r="F6362" s="28" t="n">
        <v>0</v>
      </c>
      <c r="G6362" t="inlineStr">
        <is>
          <t>Bluestone Outpatient Pavilion</t>
        </is>
      </c>
      <c r="H6362" t="inlineStr">
        <is>
          <t>Endocrinology &amp; Diabetes Clinic</t>
        </is>
      </c>
      <c r="I6362" t="inlineStr">
        <is>
          <t>Ambulatory</t>
        </is>
      </c>
      <c r="J6362" t="inlineStr">
        <is>
          <t>Silverline Medicare Advantage</t>
        </is>
      </c>
      <c r="K6362" t="inlineStr">
        <is>
          <t>Medicare Advantage</t>
        </is>
      </c>
      <c r="L6362" t="inlineStr">
        <is>
          <t>E11.9</t>
        </is>
      </c>
      <c r="M6362" t="inlineStr">
        <is>
          <t>Type 2 diabetes mellitus without complications</t>
        </is>
      </c>
      <c r="N6362" t="inlineStr">
        <is>
          <t>Endocrine</t>
        </is>
      </c>
      <c r="O6362" s="28" t="n">
        <v>76</v>
      </c>
      <c r="P6362" s="29" t="n">
        <v>466.99</v>
      </c>
      <c r="R6362" s="28" t="n"/>
    </row>
    <row r="6363">
      <c r="A6363" t="inlineStr">
        <is>
          <t>ENC117075</t>
        </is>
      </c>
      <c r="B6363" t="inlineStr">
        <is>
          <t>PT12015</t>
        </is>
      </c>
      <c r="C6363" t="inlineStr">
        <is>
          <t>Outpatient</t>
        </is>
      </c>
      <c r="D6363" s="27" t="n">
        <v>45862</v>
      </c>
      <c r="E6363" s="27" t="n">
        <v>45862</v>
      </c>
      <c r="F6363" s="28" t="n">
        <v>0</v>
      </c>
      <c r="G6363" t="inlineStr">
        <is>
          <t>Bluestone Outpatient Pavilion</t>
        </is>
      </c>
      <c r="H6363" t="inlineStr">
        <is>
          <t>Endocrinology &amp; Diabetes Clinic</t>
        </is>
      </c>
      <c r="I6363" t="inlineStr">
        <is>
          <t>Ambulatory</t>
        </is>
      </c>
      <c r="J6363" t="inlineStr">
        <is>
          <t>Keystone Health Partners</t>
        </is>
      </c>
      <c r="K6363" t="inlineStr">
        <is>
          <t>Commercial</t>
        </is>
      </c>
      <c r="L6363" t="inlineStr">
        <is>
          <t>E11.65</t>
        </is>
      </c>
      <c r="M6363" t="inlineStr">
        <is>
          <t>Type 2 diabetes mellitus with hyperglycemia</t>
        </is>
      </c>
      <c r="N6363" t="inlineStr">
        <is>
          <t>Endocrine</t>
        </is>
      </c>
      <c r="O6363" s="28" t="n">
        <v>34</v>
      </c>
      <c r="P6363" s="29" t="n">
        <v>413.8</v>
      </c>
      <c r="R6363" s="28" t="n"/>
    </row>
    <row r="6364">
      <c r="A6364" t="inlineStr">
        <is>
          <t>ENC117076</t>
        </is>
      </c>
      <c r="B6364" t="inlineStr">
        <is>
          <t>PT13479</t>
        </is>
      </c>
      <c r="C6364" t="inlineStr">
        <is>
          <t>Outpatient</t>
        </is>
      </c>
      <c r="D6364" s="27" t="n">
        <v>45862</v>
      </c>
      <c r="E6364" s="27" t="n">
        <v>45862</v>
      </c>
      <c r="F6364" s="28" t="n">
        <v>0</v>
      </c>
      <c r="G6364" t="inlineStr">
        <is>
          <t>Bluestone Outpatient Pavilion</t>
        </is>
      </c>
      <c r="H6364" t="inlineStr">
        <is>
          <t>Pediatric Clinic</t>
        </is>
      </c>
      <c r="I6364" t="inlineStr">
        <is>
          <t>Women &amp; Children</t>
        </is>
      </c>
      <c r="J6364" t="inlineStr">
        <is>
          <t>State Medicaid</t>
        </is>
      </c>
      <c r="K6364" t="inlineStr">
        <is>
          <t>Government</t>
        </is>
      </c>
      <c r="L6364" t="inlineStr">
        <is>
          <t>Z00.129</t>
        </is>
      </c>
      <c r="M6364" t="inlineStr">
        <is>
          <t>Encounter for routine child health examination without abnormal findings</t>
        </is>
      </c>
      <c r="N6364" t="inlineStr">
        <is>
          <t>Factors Influencing Health</t>
        </is>
      </c>
      <c r="O6364" s="28" t="n">
        <v>4</v>
      </c>
      <c r="P6364" s="29" t="n">
        <v>405.57</v>
      </c>
      <c r="R6364" s="28" t="n"/>
    </row>
    <row r="6365">
      <c r="A6365" t="inlineStr">
        <is>
          <t>ENC117078</t>
        </is>
      </c>
      <c r="B6365" t="inlineStr">
        <is>
          <t>PT12016</t>
        </is>
      </c>
      <c r="C6365" t="inlineStr">
        <is>
          <t>Emergency</t>
        </is>
      </c>
      <c r="D6365" s="27" t="n">
        <v>45862</v>
      </c>
      <c r="E6365" s="27" t="n">
        <v>45862</v>
      </c>
      <c r="F6365" s="28" t="n">
        <v>0</v>
      </c>
      <c r="G6365" t="inlineStr">
        <is>
          <t>Bluestone Memorial Hospital</t>
        </is>
      </c>
      <c r="H6365" t="inlineStr">
        <is>
          <t>Emergency Department</t>
        </is>
      </c>
      <c r="I6365" t="inlineStr">
        <is>
          <t>Emergency</t>
        </is>
      </c>
      <c r="J6365" t="inlineStr">
        <is>
          <t>State Medicaid</t>
        </is>
      </c>
      <c r="K6365" t="inlineStr">
        <is>
          <t>Government</t>
        </is>
      </c>
      <c r="L6365" t="inlineStr">
        <is>
          <t>U07.1</t>
        </is>
      </c>
      <c r="M6365" t="inlineStr">
        <is>
          <t>COVID-19</t>
        </is>
      </c>
      <c r="N6365" t="inlineStr">
        <is>
          <t>Respiratory</t>
        </is>
      </c>
      <c r="O6365" s="28" t="n">
        <v>61</v>
      </c>
      <c r="P6365" s="29" t="n">
        <v>5400.43</v>
      </c>
      <c r="R6365" s="28" t="n"/>
    </row>
    <row r="6366">
      <c r="A6366" t="inlineStr">
        <is>
          <t>ENC117079</t>
        </is>
      </c>
      <c r="B6366" t="inlineStr">
        <is>
          <t>PT13985</t>
        </is>
      </c>
      <c r="C6366" t="inlineStr">
        <is>
          <t>Outpatient</t>
        </is>
      </c>
      <c r="D6366" s="27" t="n">
        <v>45862</v>
      </c>
      <c r="E6366" s="27" t="n">
        <v>45862</v>
      </c>
      <c r="F6366" s="28" t="n">
        <v>0</v>
      </c>
      <c r="G6366" t="inlineStr">
        <is>
          <t>Bluestone Outpatient Pavilion</t>
        </is>
      </c>
      <c r="H6366" t="inlineStr">
        <is>
          <t>Endocrinology &amp; Diabetes Clinic</t>
        </is>
      </c>
      <c r="I6366" t="inlineStr">
        <is>
          <t>Ambulatory</t>
        </is>
      </c>
      <c r="J6366" t="inlineStr">
        <is>
          <t>Medicare</t>
        </is>
      </c>
      <c r="K6366" t="inlineStr">
        <is>
          <t>Government</t>
        </is>
      </c>
      <c r="L6366" t="inlineStr">
        <is>
          <t>E11.9</t>
        </is>
      </c>
      <c r="M6366" t="inlineStr">
        <is>
          <t>Type 2 diabetes mellitus without complications</t>
        </is>
      </c>
      <c r="N6366" t="inlineStr">
        <is>
          <t>Endocrine</t>
        </is>
      </c>
      <c r="O6366" s="28" t="n">
        <v>66</v>
      </c>
      <c r="P6366" s="29" t="n">
        <v>214.91</v>
      </c>
      <c r="R6366" s="28" t="n"/>
    </row>
    <row r="6367">
      <c r="A6367" t="inlineStr">
        <is>
          <t>ENC117080</t>
        </is>
      </c>
      <c r="B6367" t="inlineStr">
        <is>
          <t>PT11124</t>
        </is>
      </c>
      <c r="C6367" t="inlineStr">
        <is>
          <t>Outpatient</t>
        </is>
      </c>
      <c r="D6367" s="27" t="n">
        <v>45862</v>
      </c>
      <c r="E6367" s="27" t="n">
        <v>45862</v>
      </c>
      <c r="F6367" s="28" t="n">
        <v>0</v>
      </c>
      <c r="G6367" t="inlineStr">
        <is>
          <t>Bluestone Outpatient Pavilion</t>
        </is>
      </c>
      <c r="H6367" t="inlineStr">
        <is>
          <t>Primary Care Clinic</t>
        </is>
      </c>
      <c r="I6367" t="inlineStr">
        <is>
          <t>Ambulatory</t>
        </is>
      </c>
      <c r="J6367" t="inlineStr">
        <is>
          <t>Evergreen Mutual Insurance</t>
        </is>
      </c>
      <c r="K6367" t="inlineStr">
        <is>
          <t>Commercial</t>
        </is>
      </c>
      <c r="L6367" t="inlineStr">
        <is>
          <t>Z23</t>
        </is>
      </c>
      <c r="M6367" t="inlineStr">
        <is>
          <t>Encounter for immunization</t>
        </is>
      </c>
      <c r="N6367" t="inlineStr">
        <is>
          <t>Factors Influencing Health</t>
        </is>
      </c>
      <c r="O6367" s="28" t="n">
        <v>58</v>
      </c>
      <c r="P6367" s="29" t="n">
        <v>120.13</v>
      </c>
      <c r="R6367" s="28" t="n"/>
    </row>
    <row r="6368">
      <c r="A6368" t="inlineStr">
        <is>
          <t>ENC117081</t>
        </is>
      </c>
      <c r="B6368" t="inlineStr">
        <is>
          <t>PT10797</t>
        </is>
      </c>
      <c r="C6368" t="inlineStr">
        <is>
          <t>Inpatient</t>
        </is>
      </c>
      <c r="D6368" s="27" t="n">
        <v>45862</v>
      </c>
      <c r="E6368" s="27" t="n">
        <v>45867</v>
      </c>
      <c r="F6368" s="28" t="n">
        <v>5</v>
      </c>
      <c r="G6368" t="inlineStr">
        <is>
          <t>Bluestone Memorial Hospital</t>
        </is>
      </c>
      <c r="H6368" t="inlineStr">
        <is>
          <t>Cardiac Step-Down</t>
        </is>
      </c>
      <c r="I6368" t="inlineStr">
        <is>
          <t>Cardiovascular</t>
        </is>
      </c>
      <c r="J6368" t="inlineStr">
        <is>
          <t>State Medicaid</t>
        </is>
      </c>
      <c r="K6368" t="inlineStr">
        <is>
          <t>Government</t>
        </is>
      </c>
      <c r="L6368" t="inlineStr">
        <is>
          <t>I50.9</t>
        </is>
      </c>
      <c r="M6368" t="inlineStr">
        <is>
          <t>Heart failure, unspecified</t>
        </is>
      </c>
      <c r="N6368" t="inlineStr">
        <is>
          <t>Circulatory</t>
        </is>
      </c>
      <c r="O6368" s="28" t="n">
        <v>61</v>
      </c>
      <c r="P6368" s="29" t="n">
        <v>24356.47</v>
      </c>
      <c r="Q6368" t="inlineStr">
        <is>
          <t>N</t>
        </is>
      </c>
      <c r="R6368" s="28" t="n">
        <v>0</v>
      </c>
    </row>
    <row r="6369">
      <c r="A6369" t="inlineStr">
        <is>
          <t>ENC117082</t>
        </is>
      </c>
      <c r="B6369" t="inlineStr">
        <is>
          <t>PT11791</t>
        </is>
      </c>
      <c r="C6369" t="inlineStr">
        <is>
          <t>Outpatient</t>
        </is>
      </c>
      <c r="D6369" s="27" t="n">
        <v>45862</v>
      </c>
      <c r="E6369" s="27" t="n">
        <v>45862</v>
      </c>
      <c r="F6369" s="28" t="n">
        <v>0</v>
      </c>
      <c r="G6369" t="inlineStr">
        <is>
          <t>Bluestone Outpatient Pavilion</t>
        </is>
      </c>
      <c r="H6369" t="inlineStr">
        <is>
          <t>Primary Care Clinic</t>
        </is>
      </c>
      <c r="I6369" t="inlineStr">
        <is>
          <t>Ambulatory</t>
        </is>
      </c>
      <c r="J6369" t="inlineStr">
        <is>
          <t>Medicare</t>
        </is>
      </c>
      <c r="K6369" t="inlineStr">
        <is>
          <t>Government</t>
        </is>
      </c>
      <c r="L6369" t="inlineStr">
        <is>
          <t>J44.1</t>
        </is>
      </c>
      <c r="M6369" t="inlineStr">
        <is>
          <t>Chronic obstructive pulmonary disease with (acute) exacerbation</t>
        </is>
      </c>
      <c r="N6369" t="inlineStr">
        <is>
          <t>Respiratory</t>
        </is>
      </c>
      <c r="O6369" s="28" t="n">
        <v>74</v>
      </c>
      <c r="P6369" s="29" t="n">
        <v>168.99</v>
      </c>
      <c r="R6369" s="28" t="n"/>
    </row>
    <row r="6370">
      <c r="A6370" t="inlineStr">
        <is>
          <t>ENC117083</t>
        </is>
      </c>
      <c r="B6370" t="inlineStr">
        <is>
          <t>PT12622</t>
        </is>
      </c>
      <c r="C6370" t="inlineStr">
        <is>
          <t>Outpatient</t>
        </is>
      </c>
      <c r="D6370" s="27" t="n">
        <v>45862</v>
      </c>
      <c r="E6370" s="27" t="n">
        <v>45862</v>
      </c>
      <c r="F6370" s="28" t="n">
        <v>0</v>
      </c>
      <c r="G6370" t="inlineStr">
        <is>
          <t>Bluestone Outpatient Pavilion</t>
        </is>
      </c>
      <c r="H6370" t="inlineStr">
        <is>
          <t>Primary Care Clinic</t>
        </is>
      </c>
      <c r="I6370" t="inlineStr">
        <is>
          <t>Ambulatory</t>
        </is>
      </c>
      <c r="J6370" t="inlineStr">
        <is>
          <t>Summit Choice PPO</t>
        </is>
      </c>
      <c r="K6370" t="inlineStr">
        <is>
          <t>Commercial</t>
        </is>
      </c>
      <c r="L6370" t="inlineStr">
        <is>
          <t>Z00.00</t>
        </is>
      </c>
      <c r="M6370" t="inlineStr">
        <is>
          <t>Encounter for general adult medical examination without abnormal findings</t>
        </is>
      </c>
      <c r="N6370" t="inlineStr">
        <is>
          <t>Factors Influencing Health</t>
        </is>
      </c>
      <c r="O6370" s="28" t="n">
        <v>56</v>
      </c>
      <c r="P6370" s="29" t="n">
        <v>287.81</v>
      </c>
      <c r="R6370" s="28" t="n"/>
    </row>
    <row r="6371">
      <c r="A6371" t="inlineStr">
        <is>
          <t>ENC117077</t>
        </is>
      </c>
      <c r="B6371" t="inlineStr">
        <is>
          <t>PT13088</t>
        </is>
      </c>
      <c r="C6371" t="inlineStr">
        <is>
          <t>Inpatient</t>
        </is>
      </c>
      <c r="D6371" s="27" t="n">
        <v>45862</v>
      </c>
      <c r="E6371" s="27" t="n">
        <v>45865</v>
      </c>
      <c r="F6371" s="28" t="n">
        <v>3</v>
      </c>
      <c r="G6371" t="inlineStr">
        <is>
          <t>Bluestone Memorial Hospital</t>
        </is>
      </c>
      <c r="H6371" t="inlineStr">
        <is>
          <t>Neuroscience &amp; Stroke</t>
        </is>
      </c>
      <c r="I6371" t="inlineStr">
        <is>
          <t>Neuroscience</t>
        </is>
      </c>
      <c r="J6371" t="inlineStr">
        <is>
          <t>State Medicaid</t>
        </is>
      </c>
      <c r="K6371" t="inlineStr">
        <is>
          <t>Government</t>
        </is>
      </c>
      <c r="L6371" t="inlineStr">
        <is>
          <t>I63.9</t>
        </is>
      </c>
      <c r="M6371" t="inlineStr">
        <is>
          <t>Cerebral infarction, unspecified</t>
        </is>
      </c>
      <c r="N6371" t="inlineStr">
        <is>
          <t>Circulatory</t>
        </is>
      </c>
      <c r="O6371" s="28" t="n">
        <v>51</v>
      </c>
      <c r="P6371" s="29" t="n">
        <v>21168.03</v>
      </c>
      <c r="Q6371" t="inlineStr">
        <is>
          <t>Y</t>
        </is>
      </c>
      <c r="R6371" s="28" t="n">
        <v>1</v>
      </c>
    </row>
    <row r="6372">
      <c r="A6372" t="inlineStr">
        <is>
          <t>ENC117084</t>
        </is>
      </c>
      <c r="B6372" t="inlineStr">
        <is>
          <t>PT10455</t>
        </is>
      </c>
      <c r="C6372" t="inlineStr">
        <is>
          <t>Outpatient</t>
        </is>
      </c>
      <c r="D6372" s="27" t="n">
        <v>45862</v>
      </c>
      <c r="E6372" s="27" t="n">
        <v>45862</v>
      </c>
      <c r="F6372" s="28" t="n">
        <v>0</v>
      </c>
      <c r="G6372" t="inlineStr">
        <is>
          <t>Bluestone Outpatient Pavilion</t>
        </is>
      </c>
      <c r="H6372" t="inlineStr">
        <is>
          <t>Primary Care Clinic</t>
        </is>
      </c>
      <c r="I6372" t="inlineStr">
        <is>
          <t>Ambulatory</t>
        </is>
      </c>
      <c r="J6372" t="inlineStr">
        <is>
          <t>Evergreen Mutual Insurance</t>
        </is>
      </c>
      <c r="K6372" t="inlineStr">
        <is>
          <t>Commercial</t>
        </is>
      </c>
      <c r="L6372" t="inlineStr">
        <is>
          <t>F32.9</t>
        </is>
      </c>
      <c r="M6372" t="inlineStr">
        <is>
          <t>Major depressive disorder, single episode, unspecified</t>
        </is>
      </c>
      <c r="N6372" t="inlineStr">
        <is>
          <t>Mental &amp; Behavioral</t>
        </is>
      </c>
      <c r="O6372" s="28" t="n">
        <v>53</v>
      </c>
      <c r="P6372" s="29" t="n">
        <v>397.66</v>
      </c>
      <c r="R6372" s="28" t="n"/>
    </row>
    <row r="6373">
      <c r="A6373" t="inlineStr">
        <is>
          <t>ENC117085</t>
        </is>
      </c>
      <c r="B6373" t="inlineStr">
        <is>
          <t>PT12698</t>
        </is>
      </c>
      <c r="C6373" t="inlineStr">
        <is>
          <t>Outpatient</t>
        </is>
      </c>
      <c r="D6373" s="27" t="n">
        <v>45862</v>
      </c>
      <c r="E6373" s="27" t="n">
        <v>45862</v>
      </c>
      <c r="F6373" s="28" t="n">
        <v>0</v>
      </c>
      <c r="G6373" t="inlineStr">
        <is>
          <t>Bluestone Outpatient Pavilion</t>
        </is>
      </c>
      <c r="H6373" t="inlineStr">
        <is>
          <t>Pediatric Clinic</t>
        </is>
      </c>
      <c r="I6373" t="inlineStr">
        <is>
          <t>Women &amp; Children</t>
        </is>
      </c>
      <c r="J6373" t="inlineStr">
        <is>
          <t>State Medicaid</t>
        </is>
      </c>
      <c r="K6373" t="inlineStr">
        <is>
          <t>Government</t>
        </is>
      </c>
      <c r="L6373" t="inlineStr">
        <is>
          <t>Z00.129</t>
        </is>
      </c>
      <c r="M6373" t="inlineStr">
        <is>
          <t>Encounter for routine child health examination without abnormal findings</t>
        </is>
      </c>
      <c r="N6373" t="inlineStr">
        <is>
          <t>Factors Influencing Health</t>
        </is>
      </c>
      <c r="O6373" s="28" t="n">
        <v>13</v>
      </c>
      <c r="P6373" s="29" t="n">
        <v>328.58</v>
      </c>
      <c r="R6373" s="28" t="n"/>
    </row>
    <row r="6374">
      <c r="A6374" t="inlineStr">
        <is>
          <t>ENC117073</t>
        </is>
      </c>
      <c r="B6374" t="inlineStr">
        <is>
          <t>PT10698</t>
        </is>
      </c>
      <c r="C6374" t="inlineStr">
        <is>
          <t>Inpatient</t>
        </is>
      </c>
      <c r="D6374" s="27" t="n">
        <v>45862</v>
      </c>
      <c r="E6374" s="27" t="n">
        <v>45866</v>
      </c>
      <c r="F6374" s="28" t="n">
        <v>4</v>
      </c>
      <c r="G6374" t="inlineStr">
        <is>
          <t>Cedar Ridge Medical Center</t>
        </is>
      </c>
      <c r="H6374" t="inlineStr">
        <is>
          <t>Medical-Surgical</t>
        </is>
      </c>
      <c r="I6374" t="inlineStr">
        <is>
          <t>Medicine</t>
        </is>
      </c>
      <c r="J6374" t="inlineStr">
        <is>
          <t>State Medicaid</t>
        </is>
      </c>
      <c r="K6374" t="inlineStr">
        <is>
          <t>Government</t>
        </is>
      </c>
      <c r="L6374" t="inlineStr">
        <is>
          <t>J18.9</t>
        </is>
      </c>
      <c r="M6374" t="inlineStr">
        <is>
          <t>Pneumonia, unspecified organism</t>
        </is>
      </c>
      <c r="N6374" t="inlineStr">
        <is>
          <t>Respiratory</t>
        </is>
      </c>
      <c r="O6374" s="28" t="n">
        <v>23</v>
      </c>
      <c r="P6374" s="29" t="n">
        <v>16630.33</v>
      </c>
      <c r="Q6374" t="inlineStr">
        <is>
          <t>N</t>
        </is>
      </c>
      <c r="R6374" s="28" t="n">
        <v>0</v>
      </c>
    </row>
    <row r="6375">
      <c r="A6375" t="inlineStr">
        <is>
          <t>ENC117087</t>
        </is>
      </c>
      <c r="B6375" t="inlineStr">
        <is>
          <t>PT10014</t>
        </is>
      </c>
      <c r="C6375" t="inlineStr">
        <is>
          <t>Outpatient</t>
        </is>
      </c>
      <c r="D6375" s="27" t="n">
        <v>45862</v>
      </c>
      <c r="E6375" s="27" t="n">
        <v>45862</v>
      </c>
      <c r="F6375" s="28" t="n">
        <v>0</v>
      </c>
      <c r="G6375" t="inlineStr">
        <is>
          <t>Bluestone Outpatient Pavilion</t>
        </is>
      </c>
      <c r="H6375" t="inlineStr">
        <is>
          <t>Pediatric Clinic</t>
        </is>
      </c>
      <c r="I6375" t="inlineStr">
        <is>
          <t>Women &amp; Children</t>
        </is>
      </c>
      <c r="J6375" t="inlineStr">
        <is>
          <t>State Medicaid</t>
        </is>
      </c>
      <c r="K6375" t="inlineStr">
        <is>
          <t>Government</t>
        </is>
      </c>
      <c r="L6375" t="inlineStr">
        <is>
          <t>H66.90</t>
        </is>
      </c>
      <c r="M6375" t="inlineStr">
        <is>
          <t>Otitis media, unspecified, unspecified ear</t>
        </is>
      </c>
      <c r="N6375" t="inlineStr">
        <is>
          <t>Ear</t>
        </is>
      </c>
      <c r="O6375" s="28" t="n">
        <v>12</v>
      </c>
      <c r="P6375" s="29" t="n">
        <v>414.49</v>
      </c>
      <c r="R6375" s="28" t="n"/>
    </row>
    <row r="6376">
      <c r="A6376" t="inlineStr">
        <is>
          <t>ENC117088</t>
        </is>
      </c>
      <c r="B6376" t="inlineStr">
        <is>
          <t>PT13318</t>
        </is>
      </c>
      <c r="C6376" t="inlineStr">
        <is>
          <t>Outpatient</t>
        </is>
      </c>
      <c r="D6376" s="27" t="n">
        <v>45862</v>
      </c>
      <c r="E6376" s="27" t="n">
        <v>45862</v>
      </c>
      <c r="F6376" s="28" t="n">
        <v>0</v>
      </c>
      <c r="G6376" t="inlineStr">
        <is>
          <t>Bluestone Outpatient Pavilion</t>
        </is>
      </c>
      <c r="H6376" t="inlineStr">
        <is>
          <t>Infusion &amp; Oncology Clinic</t>
        </is>
      </c>
      <c r="I6376" t="inlineStr">
        <is>
          <t>Oncology</t>
        </is>
      </c>
      <c r="J6376" t="inlineStr">
        <is>
          <t>State Medicaid</t>
        </is>
      </c>
      <c r="K6376" t="inlineStr">
        <is>
          <t>Government</t>
        </is>
      </c>
      <c r="L6376" t="inlineStr">
        <is>
          <t>Z51.11</t>
        </is>
      </c>
      <c r="M6376" t="inlineStr">
        <is>
          <t>Encounter for antineoplastic chemotherapy</t>
        </is>
      </c>
      <c r="N6376" t="inlineStr">
        <is>
          <t>Factors Influencing Health</t>
        </is>
      </c>
      <c r="O6376" s="28" t="n">
        <v>28</v>
      </c>
      <c r="P6376" s="29" t="n">
        <v>5694.75</v>
      </c>
      <c r="R6376" s="28" t="n"/>
    </row>
    <row r="6377">
      <c r="A6377" t="inlineStr">
        <is>
          <t>ENC117089</t>
        </is>
      </c>
      <c r="B6377" t="inlineStr">
        <is>
          <t>PT13354</t>
        </is>
      </c>
      <c r="C6377" t="inlineStr">
        <is>
          <t>Emergency</t>
        </is>
      </c>
      <c r="D6377" s="27" t="n">
        <v>45862</v>
      </c>
      <c r="E6377" s="27" t="n">
        <v>45862</v>
      </c>
      <c r="F6377" s="28" t="n">
        <v>0</v>
      </c>
      <c r="G6377" t="inlineStr">
        <is>
          <t>Bluestone Memorial Hospital</t>
        </is>
      </c>
      <c r="H6377" t="inlineStr">
        <is>
          <t>Emergency Department</t>
        </is>
      </c>
      <c r="I6377" t="inlineStr">
        <is>
          <t>Emergency</t>
        </is>
      </c>
      <c r="J6377" t="inlineStr">
        <is>
          <t>Medicare</t>
        </is>
      </c>
      <c r="K6377" t="inlineStr">
        <is>
          <t>Government</t>
        </is>
      </c>
      <c r="L6377" t="inlineStr">
        <is>
          <t>J44.1</t>
        </is>
      </c>
      <c r="M6377" t="inlineStr">
        <is>
          <t>Chronic obstructive pulmonary disease with (acute) exacerbation</t>
        </is>
      </c>
      <c r="N6377" t="inlineStr">
        <is>
          <t>Respiratory</t>
        </is>
      </c>
      <c r="O6377" s="28" t="n">
        <v>87</v>
      </c>
      <c r="P6377" s="29" t="n">
        <v>3145.73</v>
      </c>
      <c r="R6377" s="28" t="n"/>
    </row>
    <row r="6378">
      <c r="A6378" t="inlineStr">
        <is>
          <t>ENC117090</t>
        </is>
      </c>
      <c r="B6378" t="inlineStr">
        <is>
          <t>PT11041</t>
        </is>
      </c>
      <c r="C6378" t="inlineStr">
        <is>
          <t>Outpatient</t>
        </is>
      </c>
      <c r="D6378" s="27" t="n">
        <v>45862</v>
      </c>
      <c r="E6378" s="27" t="n">
        <v>45862</v>
      </c>
      <c r="F6378" s="28" t="n">
        <v>0</v>
      </c>
      <c r="G6378" t="inlineStr">
        <is>
          <t>Bluestone Outpatient Pavilion</t>
        </is>
      </c>
      <c r="H6378" t="inlineStr">
        <is>
          <t>Endocrinology &amp; Diabetes Clinic</t>
        </is>
      </c>
      <c r="I6378" t="inlineStr">
        <is>
          <t>Ambulatory</t>
        </is>
      </c>
      <c r="J6378" t="inlineStr">
        <is>
          <t>Silverline Medicare Advantage</t>
        </is>
      </c>
      <c r="K6378" t="inlineStr">
        <is>
          <t>Medicare Advantage</t>
        </is>
      </c>
      <c r="L6378" t="inlineStr">
        <is>
          <t>E11.65</t>
        </is>
      </c>
      <c r="M6378" t="inlineStr">
        <is>
          <t>Type 2 diabetes mellitus with hyperglycemia</t>
        </is>
      </c>
      <c r="N6378" t="inlineStr">
        <is>
          <t>Endocrine</t>
        </is>
      </c>
      <c r="O6378" s="28" t="n">
        <v>77</v>
      </c>
      <c r="P6378" s="29" t="n">
        <v>287.04</v>
      </c>
      <c r="R6378" s="28" t="n"/>
    </row>
    <row r="6379">
      <c r="A6379" t="inlineStr">
        <is>
          <t>ENC117091</t>
        </is>
      </c>
      <c r="B6379" t="inlineStr">
        <is>
          <t>PT10003</t>
        </is>
      </c>
      <c r="C6379" t="inlineStr">
        <is>
          <t>Outpatient</t>
        </is>
      </c>
      <c r="D6379" s="27" t="n">
        <v>45862</v>
      </c>
      <c r="E6379" s="27" t="n">
        <v>45862</v>
      </c>
      <c r="F6379" s="28" t="n">
        <v>0</v>
      </c>
      <c r="G6379" t="inlineStr">
        <is>
          <t>Bluestone Outpatient Pavilion</t>
        </is>
      </c>
      <c r="H6379" t="inlineStr">
        <is>
          <t>Primary Care Clinic</t>
        </is>
      </c>
      <c r="I6379" t="inlineStr">
        <is>
          <t>Ambulatory</t>
        </is>
      </c>
      <c r="J6379" t="inlineStr">
        <is>
          <t>Silverline Medicare Advantage</t>
        </is>
      </c>
      <c r="K6379" t="inlineStr">
        <is>
          <t>Medicare Advantage</t>
        </is>
      </c>
      <c r="L6379" t="inlineStr">
        <is>
          <t>I10</t>
        </is>
      </c>
      <c r="M6379" t="inlineStr">
        <is>
          <t>Essential (primary) hypertension</t>
        </is>
      </c>
      <c r="N6379" t="inlineStr">
        <is>
          <t>Circulatory</t>
        </is>
      </c>
      <c r="O6379" s="28" t="n">
        <v>77</v>
      </c>
      <c r="P6379" s="29" t="n">
        <v>362.17</v>
      </c>
      <c r="R6379" s="28" t="n"/>
    </row>
    <row r="6380">
      <c r="A6380" t="inlineStr">
        <is>
          <t>ENC117092</t>
        </is>
      </c>
      <c r="B6380" t="inlineStr">
        <is>
          <t>PT12299</t>
        </is>
      </c>
      <c r="C6380" t="inlineStr">
        <is>
          <t>Outpatient</t>
        </is>
      </c>
      <c r="D6380" s="27" t="n">
        <v>45862</v>
      </c>
      <c r="E6380" s="27" t="n">
        <v>45862</v>
      </c>
      <c r="F6380" s="28" t="n">
        <v>0</v>
      </c>
      <c r="G6380" t="inlineStr">
        <is>
          <t>Bluestone Outpatient Pavilion</t>
        </is>
      </c>
      <c r="H6380" t="inlineStr">
        <is>
          <t>Primary Care Clinic</t>
        </is>
      </c>
      <c r="I6380" t="inlineStr">
        <is>
          <t>Ambulatory</t>
        </is>
      </c>
      <c r="J6380" t="inlineStr">
        <is>
          <t>Silverline Medicare Advantage</t>
        </is>
      </c>
      <c r="K6380" t="inlineStr">
        <is>
          <t>Medicare Advantage</t>
        </is>
      </c>
      <c r="L6380" t="inlineStr">
        <is>
          <t>I10</t>
        </is>
      </c>
      <c r="M6380" t="inlineStr">
        <is>
          <t>Essential (primary) hypertension</t>
        </is>
      </c>
      <c r="N6380" t="inlineStr">
        <is>
          <t>Circulatory</t>
        </is>
      </c>
      <c r="O6380" s="28" t="n">
        <v>77</v>
      </c>
      <c r="P6380" s="29" t="n">
        <v>384.48</v>
      </c>
      <c r="R6380" s="28" t="n"/>
    </row>
    <row r="6381">
      <c r="A6381" t="inlineStr">
        <is>
          <t>ENC117093</t>
        </is>
      </c>
      <c r="B6381" t="inlineStr">
        <is>
          <t>PT10935</t>
        </is>
      </c>
      <c r="C6381" t="inlineStr">
        <is>
          <t>Outpatient</t>
        </is>
      </c>
      <c r="D6381" s="27" t="n">
        <v>45862</v>
      </c>
      <c r="E6381" s="27" t="n">
        <v>45862</v>
      </c>
      <c r="F6381" s="28" t="n">
        <v>0</v>
      </c>
      <c r="G6381" t="inlineStr">
        <is>
          <t>Bluestone Outpatient Pavilion</t>
        </is>
      </c>
      <c r="H6381" t="inlineStr">
        <is>
          <t>Primary Care Clinic</t>
        </is>
      </c>
      <c r="I6381" t="inlineStr">
        <is>
          <t>Ambulatory</t>
        </is>
      </c>
      <c r="J6381" t="inlineStr">
        <is>
          <t>Self-Pay</t>
        </is>
      </c>
      <c r="K6381" t="inlineStr">
        <is>
          <t>Self-Pay</t>
        </is>
      </c>
      <c r="L6381" t="inlineStr">
        <is>
          <t>Z00.00</t>
        </is>
      </c>
      <c r="M6381" t="inlineStr">
        <is>
          <t>Encounter for general adult medical examination without abnormal findings</t>
        </is>
      </c>
      <c r="N6381" t="inlineStr">
        <is>
          <t>Factors Influencing Health</t>
        </is>
      </c>
      <c r="O6381" s="28" t="n">
        <v>21</v>
      </c>
      <c r="P6381" s="29" t="n">
        <v>358.63</v>
      </c>
      <c r="R6381" s="28" t="n"/>
    </row>
    <row r="6382">
      <c r="A6382" t="inlineStr">
        <is>
          <t>ENC117094</t>
        </is>
      </c>
      <c r="B6382" t="inlineStr">
        <is>
          <t>PT11930</t>
        </is>
      </c>
      <c r="C6382" t="inlineStr">
        <is>
          <t>Outpatient</t>
        </is>
      </c>
      <c r="D6382" s="27" t="n">
        <v>45862</v>
      </c>
      <c r="E6382" s="27" t="n">
        <v>45862</v>
      </c>
      <c r="F6382" s="28" t="n">
        <v>0</v>
      </c>
      <c r="G6382" t="inlineStr">
        <is>
          <t>Bluestone Outpatient Pavilion</t>
        </is>
      </c>
      <c r="H6382" t="inlineStr">
        <is>
          <t>Infusion &amp; Oncology Clinic</t>
        </is>
      </c>
      <c r="I6382" t="inlineStr">
        <is>
          <t>Oncology</t>
        </is>
      </c>
      <c r="J6382" t="inlineStr">
        <is>
          <t>Medicare</t>
        </is>
      </c>
      <c r="K6382" t="inlineStr">
        <is>
          <t>Government</t>
        </is>
      </c>
      <c r="L6382" t="inlineStr">
        <is>
          <t>Z51.11</t>
        </is>
      </c>
      <c r="M6382" t="inlineStr">
        <is>
          <t>Encounter for antineoplastic chemotherapy</t>
        </is>
      </c>
      <c r="N6382" t="inlineStr">
        <is>
          <t>Factors Influencing Health</t>
        </is>
      </c>
      <c r="O6382" s="28" t="n">
        <v>73</v>
      </c>
      <c r="P6382" s="29" t="n">
        <v>5685.42</v>
      </c>
      <c r="R6382" s="28" t="n"/>
    </row>
    <row r="6383">
      <c r="A6383" t="inlineStr">
        <is>
          <t>ENC117096</t>
        </is>
      </c>
      <c r="B6383" t="inlineStr">
        <is>
          <t>PT13412</t>
        </is>
      </c>
      <c r="C6383" t="inlineStr">
        <is>
          <t>Inpatient</t>
        </is>
      </c>
      <c r="D6383" s="27" t="n">
        <v>45862</v>
      </c>
      <c r="E6383" s="27" t="n">
        <v>45874</v>
      </c>
      <c r="F6383" s="28" t="n">
        <v>12</v>
      </c>
      <c r="G6383" t="inlineStr">
        <is>
          <t>Bluestone Memorial Hospital</t>
        </is>
      </c>
      <c r="H6383" t="inlineStr">
        <is>
          <t>Intensive Care Unit</t>
        </is>
      </c>
      <c r="I6383" t="inlineStr">
        <is>
          <t>Critical Care</t>
        </is>
      </c>
      <c r="J6383" t="inlineStr">
        <is>
          <t>Medicare</t>
        </is>
      </c>
      <c r="K6383" t="inlineStr">
        <is>
          <t>Government</t>
        </is>
      </c>
      <c r="L6383" t="inlineStr">
        <is>
          <t>A41.9</t>
        </is>
      </c>
      <c r="M6383" t="inlineStr">
        <is>
          <t>Sepsis, unspecified organism</t>
        </is>
      </c>
      <c r="N6383" t="inlineStr">
        <is>
          <t>Infectious</t>
        </is>
      </c>
      <c r="O6383" s="28" t="n">
        <v>72</v>
      </c>
      <c r="P6383" s="29" t="n">
        <v>147040.01</v>
      </c>
      <c r="Q6383" t="inlineStr">
        <is>
          <t>N</t>
        </is>
      </c>
      <c r="R6383" s="28" t="n">
        <v>0</v>
      </c>
    </row>
    <row r="6384">
      <c r="A6384" t="inlineStr">
        <is>
          <t>ENC117100</t>
        </is>
      </c>
      <c r="B6384" t="inlineStr">
        <is>
          <t>PT12256</t>
        </is>
      </c>
      <c r="C6384" t="inlineStr">
        <is>
          <t>Emergency</t>
        </is>
      </c>
      <c r="D6384" s="27" t="n">
        <v>45862</v>
      </c>
      <c r="E6384" s="27" t="n">
        <v>45863</v>
      </c>
      <c r="F6384" s="28" t="n">
        <v>1</v>
      </c>
      <c r="G6384" t="inlineStr">
        <is>
          <t>Bluestone Memorial Hospital</t>
        </is>
      </c>
      <c r="H6384" t="inlineStr">
        <is>
          <t>Emergency Department</t>
        </is>
      </c>
      <c r="I6384" t="inlineStr">
        <is>
          <t>Emergency</t>
        </is>
      </c>
      <c r="J6384" t="inlineStr">
        <is>
          <t>Evergreen Mutual Insurance</t>
        </is>
      </c>
      <c r="K6384" t="inlineStr">
        <is>
          <t>Commercial</t>
        </is>
      </c>
      <c r="L6384" t="inlineStr">
        <is>
          <t>R07.9</t>
        </is>
      </c>
      <c r="M6384" t="inlineStr">
        <is>
          <t>Chest pain, unspecified</t>
        </is>
      </c>
      <c r="N6384" t="inlineStr">
        <is>
          <t>Symptoms &amp; Signs</t>
        </is>
      </c>
      <c r="O6384" s="28" t="n">
        <v>47</v>
      </c>
      <c r="P6384" s="29" t="n">
        <v>6436.92</v>
      </c>
      <c r="R6384" s="28" t="n"/>
    </row>
    <row r="6385">
      <c r="A6385" t="inlineStr">
        <is>
          <t>ENC117086</t>
        </is>
      </c>
      <c r="B6385" t="inlineStr">
        <is>
          <t>PT13738</t>
        </is>
      </c>
      <c r="C6385" t="inlineStr">
        <is>
          <t>Inpatient</t>
        </is>
      </c>
      <c r="D6385" s="27" t="n">
        <v>45862</v>
      </c>
      <c r="E6385" s="27" t="n">
        <v>45863</v>
      </c>
      <c r="F6385" s="28" t="n">
        <v>1</v>
      </c>
      <c r="G6385" t="inlineStr">
        <is>
          <t>Bluestone Memorial Hospital</t>
        </is>
      </c>
      <c r="H6385" t="inlineStr">
        <is>
          <t>Medical-Surgical 4 West</t>
        </is>
      </c>
      <c r="I6385" t="inlineStr">
        <is>
          <t>Medicine</t>
        </is>
      </c>
      <c r="J6385" t="inlineStr">
        <is>
          <t>State Medicaid</t>
        </is>
      </c>
      <c r="K6385" t="inlineStr">
        <is>
          <t>Government</t>
        </is>
      </c>
      <c r="L6385" t="inlineStr">
        <is>
          <t>K80.20</t>
        </is>
      </c>
      <c r="M6385" t="inlineStr">
        <is>
          <t>Calculus of gallbladder without cholecystitis without obstruction</t>
        </is>
      </c>
      <c r="N6385" t="inlineStr">
        <is>
          <t>Digestive</t>
        </is>
      </c>
      <c r="O6385" s="28" t="n">
        <v>35</v>
      </c>
      <c r="P6385" s="29" t="n">
        <v>19222.59</v>
      </c>
      <c r="Q6385" t="inlineStr">
        <is>
          <t>N</t>
        </is>
      </c>
      <c r="R6385" s="28" t="n">
        <v>0</v>
      </c>
    </row>
    <row r="6386">
      <c r="A6386" t="inlineStr">
        <is>
          <t>ENC117095</t>
        </is>
      </c>
      <c r="B6386" t="inlineStr">
        <is>
          <t>PT11199</t>
        </is>
      </c>
      <c r="C6386" t="inlineStr">
        <is>
          <t>Inpatient</t>
        </is>
      </c>
      <c r="D6386" s="27" t="n">
        <v>45862</v>
      </c>
      <c r="E6386" s="27" t="n">
        <v>45877</v>
      </c>
      <c r="F6386" s="28" t="n">
        <v>15</v>
      </c>
      <c r="G6386" t="inlineStr">
        <is>
          <t>Bluestone Memorial Hospital</t>
        </is>
      </c>
      <c r="H6386" t="inlineStr">
        <is>
          <t>Behavioral Health</t>
        </is>
      </c>
      <c r="I6386" t="inlineStr">
        <is>
          <t>Behavioral Health</t>
        </is>
      </c>
      <c r="J6386" t="inlineStr">
        <is>
          <t>Summit Choice PPO</t>
        </is>
      </c>
      <c r="K6386" t="inlineStr">
        <is>
          <t>Commercial</t>
        </is>
      </c>
      <c r="L6386" t="inlineStr">
        <is>
          <t>F20.9</t>
        </is>
      </c>
      <c r="M6386" t="inlineStr">
        <is>
          <t>Schizophrenia, unspecified</t>
        </is>
      </c>
      <c r="N6386" t="inlineStr">
        <is>
          <t>Mental &amp; Behavioral</t>
        </is>
      </c>
      <c r="O6386" s="28" t="n">
        <v>52</v>
      </c>
      <c r="P6386" s="29" t="n">
        <v>40053.42</v>
      </c>
      <c r="Q6386" t="inlineStr">
        <is>
          <t>N</t>
        </is>
      </c>
      <c r="R6386" s="28" t="n">
        <v>0</v>
      </c>
    </row>
    <row r="6387">
      <c r="A6387" t="inlineStr">
        <is>
          <t>ENC117098</t>
        </is>
      </c>
      <c r="B6387" t="inlineStr">
        <is>
          <t>PT12554</t>
        </is>
      </c>
      <c r="C6387" t="inlineStr">
        <is>
          <t>Inpatient</t>
        </is>
      </c>
      <c r="D6387" s="27" t="n">
        <v>45862</v>
      </c>
      <c r="E6387" s="27" t="n">
        <v>45869</v>
      </c>
      <c r="F6387" s="28" t="n">
        <v>7</v>
      </c>
      <c r="G6387" t="inlineStr">
        <is>
          <t>Cedar Ridge Medical Center</t>
        </is>
      </c>
      <c r="H6387" t="inlineStr">
        <is>
          <t>Intensive Care Unit</t>
        </is>
      </c>
      <c r="I6387" t="inlineStr">
        <is>
          <t>Critical Care</t>
        </is>
      </c>
      <c r="J6387" t="inlineStr">
        <is>
          <t>Medicare</t>
        </is>
      </c>
      <c r="K6387" t="inlineStr">
        <is>
          <t>Government</t>
        </is>
      </c>
      <c r="L6387" t="inlineStr">
        <is>
          <t>J96.01</t>
        </is>
      </c>
      <c r="M6387" t="inlineStr">
        <is>
          <t>Acute respiratory failure with hypoxia</t>
        </is>
      </c>
      <c r="N6387" t="inlineStr">
        <is>
          <t>Respiratory</t>
        </is>
      </c>
      <c r="O6387" s="28" t="n">
        <v>68</v>
      </c>
      <c r="P6387" s="29" t="n">
        <v>77752.89999999999</v>
      </c>
      <c r="Q6387" t="inlineStr">
        <is>
          <t>Y</t>
        </is>
      </c>
      <c r="R6387" s="28" t="n">
        <v>1</v>
      </c>
    </row>
    <row r="6388">
      <c r="A6388" t="inlineStr">
        <is>
          <t>ENC117102</t>
        </is>
      </c>
      <c r="B6388" t="inlineStr">
        <is>
          <t>PT13134</t>
        </is>
      </c>
      <c r="C6388" t="inlineStr">
        <is>
          <t>Emergency</t>
        </is>
      </c>
      <c r="D6388" s="27" t="n">
        <v>45862</v>
      </c>
      <c r="E6388" s="27" t="n">
        <v>45863</v>
      </c>
      <c r="F6388" s="28" t="n">
        <v>1</v>
      </c>
      <c r="G6388" t="inlineStr">
        <is>
          <t>Bluestone Memorial Hospital</t>
        </is>
      </c>
      <c r="H6388" t="inlineStr">
        <is>
          <t>Emergency Department</t>
        </is>
      </c>
      <c r="I6388" t="inlineStr">
        <is>
          <t>Emergency</t>
        </is>
      </c>
      <c r="J6388" t="inlineStr">
        <is>
          <t>Evergreen Mutual Insurance</t>
        </is>
      </c>
      <c r="K6388" t="inlineStr">
        <is>
          <t>Commercial</t>
        </is>
      </c>
      <c r="L6388" t="inlineStr">
        <is>
          <t>I50.9</t>
        </is>
      </c>
      <c r="M6388" t="inlineStr">
        <is>
          <t>Heart failure, unspecified</t>
        </is>
      </c>
      <c r="N6388" t="inlineStr">
        <is>
          <t>Circulatory</t>
        </is>
      </c>
      <c r="O6388" s="28" t="n">
        <v>56</v>
      </c>
      <c r="P6388" s="29" t="n">
        <v>3234.24</v>
      </c>
      <c r="R6388" s="28" t="n"/>
    </row>
    <row r="6389">
      <c r="A6389" t="inlineStr">
        <is>
          <t>ENC117099</t>
        </is>
      </c>
      <c r="B6389" t="inlineStr">
        <is>
          <t>PT12010</t>
        </is>
      </c>
      <c r="C6389" t="inlineStr">
        <is>
          <t>Observation</t>
        </is>
      </c>
      <c r="D6389" s="27" t="n">
        <v>45862</v>
      </c>
      <c r="E6389" s="27" t="n">
        <v>45863</v>
      </c>
      <c r="F6389" s="28" t="n">
        <v>1</v>
      </c>
      <c r="G6389" t="inlineStr">
        <is>
          <t>Ashby Falls Community Hospital</t>
        </is>
      </c>
      <c r="H6389" t="inlineStr">
        <is>
          <t>Medical-Surgical</t>
        </is>
      </c>
      <c r="I6389" t="inlineStr">
        <is>
          <t>Medicine</t>
        </is>
      </c>
      <c r="J6389" t="inlineStr">
        <is>
          <t>Self-Pay</t>
        </is>
      </c>
      <c r="K6389" t="inlineStr">
        <is>
          <t>Self-Pay</t>
        </is>
      </c>
      <c r="L6389" t="inlineStr">
        <is>
          <t>N39.0</t>
        </is>
      </c>
      <c r="M6389" t="inlineStr">
        <is>
          <t>Urinary tract infection, site not specified</t>
        </is>
      </c>
      <c r="N6389" t="inlineStr">
        <is>
          <t>Genitourinary</t>
        </is>
      </c>
      <c r="O6389" s="28" t="n">
        <v>29</v>
      </c>
      <c r="P6389" s="29" t="n">
        <v>11394.45</v>
      </c>
      <c r="R6389" s="28" t="n"/>
    </row>
    <row r="6390">
      <c r="A6390" t="inlineStr">
        <is>
          <t>ENC117097</t>
        </is>
      </c>
      <c r="B6390" t="inlineStr">
        <is>
          <t>PT13454</t>
        </is>
      </c>
      <c r="C6390" t="inlineStr">
        <is>
          <t>Observation</t>
        </is>
      </c>
      <c r="D6390" s="27" t="n">
        <v>45862</v>
      </c>
      <c r="E6390" s="27" t="n">
        <v>45863</v>
      </c>
      <c r="F6390" s="28" t="n">
        <v>1</v>
      </c>
      <c r="G6390" t="inlineStr">
        <is>
          <t>Bluestone Memorial Hospital</t>
        </is>
      </c>
      <c r="H6390" t="inlineStr">
        <is>
          <t>Observation Unit</t>
        </is>
      </c>
      <c r="I6390" t="inlineStr">
        <is>
          <t>Medicine</t>
        </is>
      </c>
      <c r="J6390" t="inlineStr">
        <is>
          <t>Keystone Health Partners</t>
        </is>
      </c>
      <c r="K6390" t="inlineStr">
        <is>
          <t>Commercial</t>
        </is>
      </c>
      <c r="L6390" t="inlineStr">
        <is>
          <t>S06.0X0A</t>
        </is>
      </c>
      <c r="M6390" t="inlineStr">
        <is>
          <t>Concussion without loss of consciousness, initial encounter</t>
        </is>
      </c>
      <c r="N6390" t="inlineStr">
        <is>
          <t>Injury</t>
        </is>
      </c>
      <c r="O6390" s="28" t="n">
        <v>51</v>
      </c>
      <c r="P6390" s="29" t="n">
        <v>7737.4</v>
      </c>
      <c r="R6390" s="28" t="n"/>
    </row>
    <row r="6391">
      <c r="A6391" t="inlineStr">
        <is>
          <t>ENC117103</t>
        </is>
      </c>
      <c r="B6391" t="inlineStr">
        <is>
          <t>PT10398</t>
        </is>
      </c>
      <c r="C6391" t="inlineStr">
        <is>
          <t>Emergency</t>
        </is>
      </c>
      <c r="D6391" s="27" t="n">
        <v>45863</v>
      </c>
      <c r="E6391" s="27" t="n">
        <v>45863</v>
      </c>
      <c r="F6391" s="28" t="n">
        <v>0</v>
      </c>
      <c r="G6391" t="inlineStr">
        <is>
          <t>Bluestone Memorial Hospital</t>
        </is>
      </c>
      <c r="H6391" t="inlineStr">
        <is>
          <t>Emergency Department</t>
        </is>
      </c>
      <c r="I6391" t="inlineStr">
        <is>
          <t>Emergency</t>
        </is>
      </c>
      <c r="J6391" t="inlineStr">
        <is>
          <t>Medicare</t>
        </is>
      </c>
      <c r="K6391" t="inlineStr">
        <is>
          <t>Government</t>
        </is>
      </c>
      <c r="L6391" t="inlineStr">
        <is>
          <t>R07.9</t>
        </is>
      </c>
      <c r="M6391" t="inlineStr">
        <is>
          <t>Chest pain, unspecified</t>
        </is>
      </c>
      <c r="N6391" t="inlineStr">
        <is>
          <t>Symptoms &amp; Signs</t>
        </is>
      </c>
      <c r="O6391" s="28" t="n">
        <v>74</v>
      </c>
      <c r="P6391" s="29" t="n">
        <v>5424.43</v>
      </c>
      <c r="R6391" s="28" t="n"/>
    </row>
    <row r="6392">
      <c r="A6392" t="inlineStr">
        <is>
          <t>ENC117101</t>
        </is>
      </c>
      <c r="B6392" t="inlineStr">
        <is>
          <t>PT12266</t>
        </is>
      </c>
      <c r="C6392" t="inlineStr">
        <is>
          <t>Observation</t>
        </is>
      </c>
      <c r="D6392" s="27" t="n">
        <v>45863</v>
      </c>
      <c r="E6392" s="27" t="n">
        <v>45864</v>
      </c>
      <c r="F6392" s="28" t="n">
        <v>1</v>
      </c>
      <c r="G6392" t="inlineStr">
        <is>
          <t>Ashby Falls Community Hospital</t>
        </is>
      </c>
      <c r="H6392" t="inlineStr">
        <is>
          <t>Medical-Surgical</t>
        </is>
      </c>
      <c r="I6392" t="inlineStr">
        <is>
          <t>Medicine</t>
        </is>
      </c>
      <c r="J6392" t="inlineStr">
        <is>
          <t>State Medicaid</t>
        </is>
      </c>
      <c r="K6392" t="inlineStr">
        <is>
          <t>Government</t>
        </is>
      </c>
      <c r="L6392" t="inlineStr">
        <is>
          <t>R55</t>
        </is>
      </c>
      <c r="M6392" t="inlineStr">
        <is>
          <t>Syncope and collapse</t>
        </is>
      </c>
      <c r="N6392" t="inlineStr">
        <is>
          <t>Symptoms &amp; Signs</t>
        </is>
      </c>
      <c r="O6392" s="28" t="n">
        <v>35</v>
      </c>
      <c r="P6392" s="29" t="n">
        <v>9922.77</v>
      </c>
      <c r="R6392" s="28" t="n"/>
    </row>
    <row r="6393">
      <c r="A6393" t="inlineStr">
        <is>
          <t>ENC117104</t>
        </is>
      </c>
      <c r="B6393" t="inlineStr">
        <is>
          <t>PT10171</t>
        </is>
      </c>
      <c r="C6393" t="inlineStr">
        <is>
          <t>Inpatient</t>
        </is>
      </c>
      <c r="D6393" s="27" t="n">
        <v>45863</v>
      </c>
      <c r="E6393" s="27" t="n">
        <v>45864</v>
      </c>
      <c r="F6393" s="28" t="n">
        <v>1</v>
      </c>
      <c r="G6393" t="inlineStr">
        <is>
          <t>Bluestone Memorial Hospital</t>
        </is>
      </c>
      <c r="H6393" t="inlineStr">
        <is>
          <t>Orthopedics &amp; Spine</t>
        </is>
      </c>
      <c r="I6393" t="inlineStr">
        <is>
          <t>Orthopedics</t>
        </is>
      </c>
      <c r="J6393" t="inlineStr">
        <is>
          <t>Medicare</t>
        </is>
      </c>
      <c r="K6393" t="inlineStr">
        <is>
          <t>Government</t>
        </is>
      </c>
      <c r="L6393" t="inlineStr">
        <is>
          <t>M17.11</t>
        </is>
      </c>
      <c r="M6393" t="inlineStr">
        <is>
          <t>Unilateral primary osteoarthritis, right knee</t>
        </is>
      </c>
      <c r="N6393" t="inlineStr">
        <is>
          <t>Musculoskeletal</t>
        </is>
      </c>
      <c r="O6393" s="28" t="n">
        <v>76</v>
      </c>
      <c r="P6393" s="29" t="n">
        <v>36833.19</v>
      </c>
      <c r="Q6393" t="inlineStr">
        <is>
          <t>N</t>
        </is>
      </c>
      <c r="R6393" s="28" t="n">
        <v>0</v>
      </c>
    </row>
    <row r="6394">
      <c r="A6394" t="inlineStr">
        <is>
          <t>ENC117105</t>
        </is>
      </c>
      <c r="B6394" t="inlineStr">
        <is>
          <t>PT11593</t>
        </is>
      </c>
      <c r="C6394" t="inlineStr">
        <is>
          <t>Emergency</t>
        </is>
      </c>
      <c r="D6394" s="27" t="n">
        <v>45863</v>
      </c>
      <c r="E6394" s="27" t="n">
        <v>45863</v>
      </c>
      <c r="F6394" s="28" t="n">
        <v>0</v>
      </c>
      <c r="G6394" t="inlineStr">
        <is>
          <t>Bluestone Memorial Hospital</t>
        </is>
      </c>
      <c r="H6394" t="inlineStr">
        <is>
          <t>Emergency Department</t>
        </is>
      </c>
      <c r="I6394" t="inlineStr">
        <is>
          <t>Emergency</t>
        </is>
      </c>
      <c r="J6394" t="inlineStr">
        <is>
          <t>Evergreen Mutual Insurance</t>
        </is>
      </c>
      <c r="K6394" t="inlineStr">
        <is>
          <t>Commercial</t>
        </is>
      </c>
      <c r="L6394" t="inlineStr">
        <is>
          <t>U07.1</t>
        </is>
      </c>
      <c r="M6394" t="inlineStr">
        <is>
          <t>COVID-19</t>
        </is>
      </c>
      <c r="N6394" t="inlineStr">
        <is>
          <t>Respiratory</t>
        </is>
      </c>
      <c r="O6394" s="28" t="n">
        <v>45</v>
      </c>
      <c r="P6394" s="29" t="n">
        <v>710.8099999999999</v>
      </c>
      <c r="R6394" s="28" t="n"/>
    </row>
    <row r="6395">
      <c r="A6395" t="inlineStr">
        <is>
          <t>ENC117106</t>
        </is>
      </c>
      <c r="B6395" t="inlineStr">
        <is>
          <t>PT10164</t>
        </is>
      </c>
      <c r="C6395" t="inlineStr">
        <is>
          <t>Inpatient</t>
        </is>
      </c>
      <c r="D6395" s="27" t="n">
        <v>45863</v>
      </c>
      <c r="E6395" s="27" t="n">
        <v>45866</v>
      </c>
      <c r="F6395" s="28" t="n">
        <v>3</v>
      </c>
      <c r="G6395" t="inlineStr">
        <is>
          <t>Bluestone Memorial Hospital</t>
        </is>
      </c>
      <c r="H6395" t="inlineStr">
        <is>
          <t>Labor &amp; Delivery</t>
        </is>
      </c>
      <c r="I6395" t="inlineStr">
        <is>
          <t>Women &amp; Children</t>
        </is>
      </c>
      <c r="J6395" t="inlineStr">
        <is>
          <t>State Medicaid</t>
        </is>
      </c>
      <c r="K6395" t="inlineStr">
        <is>
          <t>Government</t>
        </is>
      </c>
      <c r="L6395" t="inlineStr">
        <is>
          <t>O80</t>
        </is>
      </c>
      <c r="M6395" t="inlineStr">
        <is>
          <t>Encounter for full-term uncomplicated delivery</t>
        </is>
      </c>
      <c r="N6395" t="inlineStr">
        <is>
          <t>Pregnancy</t>
        </is>
      </c>
      <c r="O6395" s="28" t="n">
        <v>39</v>
      </c>
      <c r="P6395" s="29" t="n">
        <v>17705.02</v>
      </c>
      <c r="Q6395" t="inlineStr">
        <is>
          <t>N</t>
        </is>
      </c>
      <c r="R6395" s="28" t="n">
        <v>0</v>
      </c>
    </row>
    <row r="6396">
      <c r="A6396" t="inlineStr">
        <is>
          <t>ENC117107</t>
        </is>
      </c>
      <c r="B6396" t="inlineStr">
        <is>
          <t>PT10539</t>
        </is>
      </c>
      <c r="C6396" t="inlineStr">
        <is>
          <t>Outpatient</t>
        </is>
      </c>
      <c r="D6396" s="27" t="n">
        <v>45863</v>
      </c>
      <c r="E6396" s="27" t="n">
        <v>45863</v>
      </c>
      <c r="F6396" s="28" t="n">
        <v>0</v>
      </c>
      <c r="G6396" t="inlineStr">
        <is>
          <t>Bluestone Outpatient Pavilion</t>
        </is>
      </c>
      <c r="H6396" t="inlineStr">
        <is>
          <t>Pediatric Clinic</t>
        </is>
      </c>
      <c r="I6396" t="inlineStr">
        <is>
          <t>Women &amp; Children</t>
        </is>
      </c>
      <c r="J6396" t="inlineStr">
        <is>
          <t>Evergreen Mutual Insurance</t>
        </is>
      </c>
      <c r="K6396" t="inlineStr">
        <is>
          <t>Commercial</t>
        </is>
      </c>
      <c r="L6396" t="inlineStr">
        <is>
          <t>Z00.129</t>
        </is>
      </c>
      <c r="M6396" t="inlineStr">
        <is>
          <t>Encounter for routine child health examination without abnormal findings</t>
        </is>
      </c>
      <c r="N6396" t="inlineStr">
        <is>
          <t>Factors Influencing Health</t>
        </is>
      </c>
      <c r="O6396" s="28" t="n">
        <v>12</v>
      </c>
      <c r="P6396" s="29" t="n">
        <v>258.33</v>
      </c>
      <c r="R6396" s="28" t="n"/>
    </row>
    <row r="6397">
      <c r="A6397" t="inlineStr">
        <is>
          <t>ENC117108</t>
        </is>
      </c>
      <c r="B6397" t="inlineStr">
        <is>
          <t>PT10517</t>
        </is>
      </c>
      <c r="C6397" t="inlineStr">
        <is>
          <t>Outpatient</t>
        </is>
      </c>
      <c r="D6397" s="27" t="n">
        <v>45863</v>
      </c>
      <c r="E6397" s="27" t="n">
        <v>45863</v>
      </c>
      <c r="F6397" s="28" t="n">
        <v>0</v>
      </c>
      <c r="G6397" t="inlineStr">
        <is>
          <t>Bluestone Outpatient Pavilion</t>
        </is>
      </c>
      <c r="H6397" t="inlineStr">
        <is>
          <t>Primary Care Clinic</t>
        </is>
      </c>
      <c r="I6397" t="inlineStr">
        <is>
          <t>Ambulatory</t>
        </is>
      </c>
      <c r="J6397" t="inlineStr">
        <is>
          <t>Keystone Health Partners</t>
        </is>
      </c>
      <c r="K6397" t="inlineStr">
        <is>
          <t>Commercial</t>
        </is>
      </c>
      <c r="L6397" t="inlineStr">
        <is>
          <t>E78.5</t>
        </is>
      </c>
      <c r="M6397" t="inlineStr">
        <is>
          <t>Hyperlipidemia, unspecified</t>
        </is>
      </c>
      <c r="N6397" t="inlineStr">
        <is>
          <t>Endocrine</t>
        </is>
      </c>
      <c r="O6397" s="28" t="n">
        <v>73</v>
      </c>
      <c r="P6397" s="29" t="n">
        <v>350.37</v>
      </c>
      <c r="R6397" s="28" t="n"/>
    </row>
    <row r="6398">
      <c r="A6398" t="inlineStr">
        <is>
          <t>ENC117109</t>
        </is>
      </c>
      <c r="B6398" t="inlineStr">
        <is>
          <t>PT11070</t>
        </is>
      </c>
      <c r="C6398" t="inlineStr">
        <is>
          <t>Outpatient</t>
        </is>
      </c>
      <c r="D6398" s="27" t="n">
        <v>45863</v>
      </c>
      <c r="E6398" s="27" t="n">
        <v>45863</v>
      </c>
      <c r="F6398" s="28" t="n">
        <v>0</v>
      </c>
      <c r="G6398" t="inlineStr">
        <is>
          <t>Bluestone Outpatient Pavilion</t>
        </is>
      </c>
      <c r="H6398" t="inlineStr">
        <is>
          <t>Infusion &amp; Oncology Clinic</t>
        </is>
      </c>
      <c r="I6398" t="inlineStr">
        <is>
          <t>Oncology</t>
        </is>
      </c>
      <c r="J6398" t="inlineStr">
        <is>
          <t>Keystone Health Partners</t>
        </is>
      </c>
      <c r="K6398" t="inlineStr">
        <is>
          <t>Commercial</t>
        </is>
      </c>
      <c r="L6398" t="inlineStr">
        <is>
          <t>C50.911</t>
        </is>
      </c>
      <c r="M6398" t="inlineStr">
        <is>
          <t>Malignant neoplasm of unspecified site of right female breast</t>
        </is>
      </c>
      <c r="N6398" t="inlineStr">
        <is>
          <t>Neoplasms</t>
        </is>
      </c>
      <c r="O6398" s="28" t="n">
        <v>72</v>
      </c>
      <c r="P6398" s="29" t="n">
        <v>418.29</v>
      </c>
      <c r="R6398" s="28" t="n"/>
    </row>
    <row r="6399">
      <c r="A6399" t="inlineStr">
        <is>
          <t>ENC117110</t>
        </is>
      </c>
      <c r="B6399" t="inlineStr">
        <is>
          <t>PT11852</t>
        </is>
      </c>
      <c r="C6399" t="inlineStr">
        <is>
          <t>Emergency</t>
        </is>
      </c>
      <c r="D6399" s="27" t="n">
        <v>45863</v>
      </c>
      <c r="E6399" s="27" t="n">
        <v>45863</v>
      </c>
      <c r="F6399" s="28" t="n">
        <v>0</v>
      </c>
      <c r="G6399" t="inlineStr">
        <is>
          <t>Bluestone Memorial Hospital</t>
        </is>
      </c>
      <c r="H6399" t="inlineStr">
        <is>
          <t>Emergency Department</t>
        </is>
      </c>
      <c r="I6399" t="inlineStr">
        <is>
          <t>Emergency</t>
        </is>
      </c>
      <c r="J6399" t="inlineStr">
        <is>
          <t>Medicare</t>
        </is>
      </c>
      <c r="K6399" t="inlineStr">
        <is>
          <t>Government</t>
        </is>
      </c>
      <c r="L6399" t="inlineStr">
        <is>
          <t>R07.9</t>
        </is>
      </c>
      <c r="M6399" t="inlineStr">
        <is>
          <t>Chest pain, unspecified</t>
        </is>
      </c>
      <c r="N6399" t="inlineStr">
        <is>
          <t>Symptoms &amp; Signs</t>
        </is>
      </c>
      <c r="O6399" s="28" t="n">
        <v>77</v>
      </c>
      <c r="P6399" s="29" t="n">
        <v>4427.44</v>
      </c>
      <c r="R6399" s="28" t="n"/>
    </row>
    <row r="6400">
      <c r="A6400" t="inlineStr">
        <is>
          <t>ENC117111</t>
        </is>
      </c>
      <c r="B6400" t="inlineStr">
        <is>
          <t>PT13010</t>
        </is>
      </c>
      <c r="C6400" t="inlineStr">
        <is>
          <t>Outpatient</t>
        </is>
      </c>
      <c r="D6400" s="27" t="n">
        <v>45863</v>
      </c>
      <c r="E6400" s="27" t="n">
        <v>45863</v>
      </c>
      <c r="F6400" s="28" t="n">
        <v>0</v>
      </c>
      <c r="G6400" t="inlineStr">
        <is>
          <t>Bluestone Outpatient Pavilion</t>
        </is>
      </c>
      <c r="H6400" t="inlineStr">
        <is>
          <t>Pediatric Clinic</t>
        </is>
      </c>
      <c r="I6400" t="inlineStr">
        <is>
          <t>Women &amp; Children</t>
        </is>
      </c>
      <c r="J6400" t="inlineStr">
        <is>
          <t>Evergreen Mutual Insurance</t>
        </is>
      </c>
      <c r="K6400" t="inlineStr">
        <is>
          <t>Commercial</t>
        </is>
      </c>
      <c r="L6400" t="inlineStr">
        <is>
          <t>Z00.129</t>
        </is>
      </c>
      <c r="M6400" t="inlineStr">
        <is>
          <t>Encounter for routine child health examination without abnormal findings</t>
        </is>
      </c>
      <c r="N6400" t="inlineStr">
        <is>
          <t>Factors Influencing Health</t>
        </is>
      </c>
      <c r="O6400" s="28" t="n">
        <v>1</v>
      </c>
      <c r="P6400" s="29" t="n">
        <v>311.86</v>
      </c>
      <c r="R6400" s="28" t="n"/>
    </row>
    <row r="6401">
      <c r="A6401" t="inlineStr">
        <is>
          <t>ENC117113</t>
        </is>
      </c>
      <c r="B6401" t="inlineStr">
        <is>
          <t>PT12206</t>
        </is>
      </c>
      <c r="C6401" t="inlineStr">
        <is>
          <t>Inpatient</t>
        </is>
      </c>
      <c r="D6401" s="27" t="n">
        <v>45863</v>
      </c>
      <c r="E6401" s="27" t="n">
        <v>45867</v>
      </c>
      <c r="F6401" s="28" t="n">
        <v>4</v>
      </c>
      <c r="G6401" t="inlineStr">
        <is>
          <t>Cedar Ridge Medical Center</t>
        </is>
      </c>
      <c r="H6401" t="inlineStr">
        <is>
          <t>Medical-Surgical</t>
        </is>
      </c>
      <c r="I6401" t="inlineStr">
        <is>
          <t>Medicine</t>
        </is>
      </c>
      <c r="J6401" t="inlineStr">
        <is>
          <t>State Medicaid</t>
        </is>
      </c>
      <c r="K6401" t="inlineStr">
        <is>
          <t>Government</t>
        </is>
      </c>
      <c r="L6401" t="inlineStr">
        <is>
          <t>J18.9</t>
        </is>
      </c>
      <c r="M6401" t="inlineStr">
        <is>
          <t>Pneumonia, unspecified organism</t>
        </is>
      </c>
      <c r="N6401" t="inlineStr">
        <is>
          <t>Respiratory</t>
        </is>
      </c>
      <c r="O6401" s="28" t="n">
        <v>50</v>
      </c>
      <c r="P6401" s="29" t="n">
        <v>17326.66</v>
      </c>
      <c r="Q6401" t="inlineStr">
        <is>
          <t>N</t>
        </is>
      </c>
      <c r="R6401" s="28" t="n">
        <v>0</v>
      </c>
    </row>
    <row r="6402">
      <c r="A6402" t="inlineStr">
        <is>
          <t>ENC117114</t>
        </is>
      </c>
      <c r="B6402" t="inlineStr">
        <is>
          <t>PT13530</t>
        </is>
      </c>
      <c r="C6402" t="inlineStr">
        <is>
          <t>Emergency</t>
        </is>
      </c>
      <c r="D6402" s="27" t="n">
        <v>45863</v>
      </c>
      <c r="E6402" s="27" t="n">
        <v>45863</v>
      </c>
      <c r="F6402" s="28" t="n">
        <v>0</v>
      </c>
      <c r="G6402" t="inlineStr">
        <is>
          <t>Cedar Ridge Medical Center</t>
        </is>
      </c>
      <c r="H6402" t="inlineStr">
        <is>
          <t>Emergency Department</t>
        </is>
      </c>
      <c r="I6402" t="inlineStr">
        <is>
          <t>Emergency</t>
        </is>
      </c>
      <c r="J6402" t="inlineStr">
        <is>
          <t>Medicare</t>
        </is>
      </c>
      <c r="K6402" t="inlineStr">
        <is>
          <t>Government</t>
        </is>
      </c>
      <c r="L6402" t="inlineStr">
        <is>
          <t>R10.9</t>
        </is>
      </c>
      <c r="M6402" t="inlineStr">
        <is>
          <t>Unspecified abdominal pain</t>
        </is>
      </c>
      <c r="N6402" t="inlineStr">
        <is>
          <t>Symptoms &amp; Signs</t>
        </is>
      </c>
      <c r="O6402" s="28" t="n">
        <v>80</v>
      </c>
      <c r="P6402" s="29" t="n">
        <v>5493.46</v>
      </c>
      <c r="R6402" s="28" t="n"/>
    </row>
    <row r="6403">
      <c r="A6403" t="inlineStr">
        <is>
          <t>ENC117116</t>
        </is>
      </c>
      <c r="B6403" t="inlineStr">
        <is>
          <t>PT11239</t>
        </is>
      </c>
      <c r="C6403" t="inlineStr">
        <is>
          <t>Outpatient</t>
        </is>
      </c>
      <c r="D6403" s="27" t="n">
        <v>45863</v>
      </c>
      <c r="E6403" s="27" t="n">
        <v>45863</v>
      </c>
      <c r="F6403" s="28" t="n">
        <v>0</v>
      </c>
      <c r="G6403" t="inlineStr">
        <is>
          <t>Bluestone Outpatient Pavilion</t>
        </is>
      </c>
      <c r="H6403" t="inlineStr">
        <is>
          <t>Primary Care Clinic</t>
        </is>
      </c>
      <c r="I6403" t="inlineStr">
        <is>
          <t>Ambulatory</t>
        </is>
      </c>
      <c r="J6403" t="inlineStr">
        <is>
          <t>State Medicaid</t>
        </is>
      </c>
      <c r="K6403" t="inlineStr">
        <is>
          <t>Government</t>
        </is>
      </c>
      <c r="L6403" t="inlineStr">
        <is>
          <t>I10</t>
        </is>
      </c>
      <c r="M6403" t="inlineStr">
        <is>
          <t>Essential (primary) hypertension</t>
        </is>
      </c>
      <c r="N6403" t="inlineStr">
        <is>
          <t>Circulatory</t>
        </is>
      </c>
      <c r="O6403" s="28" t="n">
        <v>56</v>
      </c>
      <c r="P6403" s="29" t="n">
        <v>227.2</v>
      </c>
      <c r="R6403" s="28" t="n"/>
    </row>
    <row r="6404">
      <c r="A6404" t="inlineStr">
        <is>
          <t>ENC117117</t>
        </is>
      </c>
      <c r="B6404" t="inlineStr">
        <is>
          <t>PT11282</t>
        </is>
      </c>
      <c r="C6404" t="inlineStr">
        <is>
          <t>Outpatient</t>
        </is>
      </c>
      <c r="D6404" s="27" t="n">
        <v>45863</v>
      </c>
      <c r="E6404" s="27" t="n">
        <v>45863</v>
      </c>
      <c r="F6404" s="28" t="n">
        <v>0</v>
      </c>
      <c r="G6404" t="inlineStr">
        <is>
          <t>Bluestone Outpatient Pavilion</t>
        </is>
      </c>
      <c r="H6404" t="inlineStr">
        <is>
          <t>Orthopedic Clinic</t>
        </is>
      </c>
      <c r="I6404" t="inlineStr">
        <is>
          <t>Orthopedics</t>
        </is>
      </c>
      <c r="J6404" t="inlineStr">
        <is>
          <t>Medicare</t>
        </is>
      </c>
      <c r="K6404" t="inlineStr">
        <is>
          <t>Government</t>
        </is>
      </c>
      <c r="L6404" t="inlineStr">
        <is>
          <t>M16.11</t>
        </is>
      </c>
      <c r="M6404" t="inlineStr">
        <is>
          <t>Unilateral primary osteoarthritis, right hip</t>
        </is>
      </c>
      <c r="N6404" t="inlineStr">
        <is>
          <t>Musculoskeletal</t>
        </is>
      </c>
      <c r="O6404" s="28" t="n">
        <v>79</v>
      </c>
      <c r="P6404" s="29" t="n">
        <v>378.05</v>
      </c>
      <c r="R6404" s="28" t="n"/>
    </row>
    <row r="6405">
      <c r="A6405" t="inlineStr">
        <is>
          <t>ENC117118</t>
        </is>
      </c>
      <c r="B6405" t="inlineStr">
        <is>
          <t>PT13609</t>
        </is>
      </c>
      <c r="C6405" t="inlineStr">
        <is>
          <t>Inpatient</t>
        </is>
      </c>
      <c r="D6405" s="27" t="n">
        <v>45863</v>
      </c>
      <c r="E6405" s="27" t="n">
        <v>45867</v>
      </c>
      <c r="F6405" s="28" t="n">
        <v>4</v>
      </c>
      <c r="G6405" t="inlineStr">
        <is>
          <t>Ashby Falls Community Hospital</t>
        </is>
      </c>
      <c r="H6405" t="inlineStr">
        <is>
          <t>Medical-Surgical</t>
        </is>
      </c>
      <c r="I6405" t="inlineStr">
        <is>
          <t>Medicine</t>
        </is>
      </c>
      <c r="J6405" t="inlineStr">
        <is>
          <t>Summit Choice PPO</t>
        </is>
      </c>
      <c r="K6405" t="inlineStr">
        <is>
          <t>Commercial</t>
        </is>
      </c>
      <c r="L6405" t="inlineStr">
        <is>
          <t>N17.9</t>
        </is>
      </c>
      <c r="M6405" t="inlineStr">
        <is>
          <t>Acute kidney failure, unspecified</t>
        </is>
      </c>
      <c r="N6405" t="inlineStr">
        <is>
          <t>Genitourinary</t>
        </is>
      </c>
      <c r="O6405" s="28" t="n">
        <v>47</v>
      </c>
      <c r="P6405" s="29" t="n">
        <v>26031.47</v>
      </c>
      <c r="Q6405" t="inlineStr">
        <is>
          <t>Y</t>
        </is>
      </c>
      <c r="R6405" s="28" t="n">
        <v>1</v>
      </c>
    </row>
    <row r="6406">
      <c r="A6406" t="inlineStr">
        <is>
          <t>ENC117119</t>
        </is>
      </c>
      <c r="B6406" t="inlineStr">
        <is>
          <t>PT11253</t>
        </is>
      </c>
      <c r="C6406" t="inlineStr">
        <is>
          <t>Inpatient</t>
        </is>
      </c>
      <c r="D6406" s="27" t="n">
        <v>45863</v>
      </c>
      <c r="E6406" s="27" t="n">
        <v>45881</v>
      </c>
      <c r="F6406" s="28" t="n">
        <v>18</v>
      </c>
      <c r="G6406" t="inlineStr">
        <is>
          <t>Cedar Ridge Medical Center</t>
        </is>
      </c>
      <c r="H6406" t="inlineStr">
        <is>
          <t>Intensive Care Unit</t>
        </is>
      </c>
      <c r="I6406" t="inlineStr">
        <is>
          <t>Critical Care</t>
        </is>
      </c>
      <c r="J6406" t="inlineStr">
        <is>
          <t>Medicare</t>
        </is>
      </c>
      <c r="K6406" t="inlineStr">
        <is>
          <t>Government</t>
        </is>
      </c>
      <c r="L6406" t="inlineStr">
        <is>
          <t>A41.9</t>
        </is>
      </c>
      <c r="M6406" t="inlineStr">
        <is>
          <t>Sepsis, unspecified organism</t>
        </is>
      </c>
      <c r="N6406" t="inlineStr">
        <is>
          <t>Infectious</t>
        </is>
      </c>
      <c r="O6406" s="28" t="n">
        <v>69</v>
      </c>
      <c r="P6406" s="29" t="n">
        <v>177720.25</v>
      </c>
      <c r="Q6406" t="inlineStr">
        <is>
          <t>Y</t>
        </is>
      </c>
      <c r="R6406" s="28" t="n">
        <v>1</v>
      </c>
    </row>
    <row r="6407">
      <c r="A6407" t="inlineStr">
        <is>
          <t>ENC117120</t>
        </is>
      </c>
      <c r="B6407" t="inlineStr">
        <is>
          <t>PT13870</t>
        </is>
      </c>
      <c r="C6407" t="inlineStr">
        <is>
          <t>Outpatient</t>
        </is>
      </c>
      <c r="D6407" s="27" t="n">
        <v>45863</v>
      </c>
      <c r="E6407" s="27" t="n">
        <v>45863</v>
      </c>
      <c r="F6407" s="28" t="n">
        <v>0</v>
      </c>
      <c r="G6407" t="inlineStr">
        <is>
          <t>Bluestone Outpatient Pavilion</t>
        </is>
      </c>
      <c r="H6407" t="inlineStr">
        <is>
          <t>Primary Care Clinic</t>
        </is>
      </c>
      <c r="I6407" t="inlineStr">
        <is>
          <t>Ambulatory</t>
        </is>
      </c>
      <c r="J6407" t="inlineStr">
        <is>
          <t>Self-Pay</t>
        </is>
      </c>
      <c r="K6407" t="inlineStr">
        <is>
          <t>Self-Pay</t>
        </is>
      </c>
      <c r="L6407" t="inlineStr">
        <is>
          <t>J06.9</t>
        </is>
      </c>
      <c r="M6407" t="inlineStr">
        <is>
          <t>Acute upper respiratory infection, unspecified</t>
        </is>
      </c>
      <c r="N6407" t="inlineStr">
        <is>
          <t>Respiratory</t>
        </is>
      </c>
      <c r="O6407" s="28" t="n">
        <v>59</v>
      </c>
      <c r="P6407" s="29" t="n">
        <v>327.44</v>
      </c>
      <c r="R6407" s="28" t="n"/>
    </row>
    <row r="6408">
      <c r="A6408" t="inlineStr">
        <is>
          <t>ENC117112</t>
        </is>
      </c>
      <c r="B6408" t="inlineStr">
        <is>
          <t>PT11788</t>
        </is>
      </c>
      <c r="C6408" t="inlineStr">
        <is>
          <t>Observation</t>
        </is>
      </c>
      <c r="D6408" s="27" t="n">
        <v>45863</v>
      </c>
      <c r="E6408" s="27" t="n">
        <v>45864</v>
      </c>
      <c r="F6408" s="28" t="n">
        <v>1</v>
      </c>
      <c r="G6408" t="inlineStr">
        <is>
          <t>Bluestone Memorial Hospital</t>
        </is>
      </c>
      <c r="H6408" t="inlineStr">
        <is>
          <t>Observation Unit</t>
        </is>
      </c>
      <c r="I6408" t="inlineStr">
        <is>
          <t>Medicine</t>
        </is>
      </c>
      <c r="J6408" t="inlineStr">
        <is>
          <t>Silverline Medicare Advantage</t>
        </is>
      </c>
      <c r="K6408" t="inlineStr">
        <is>
          <t>Medicare Advantage</t>
        </is>
      </c>
      <c r="L6408" t="inlineStr">
        <is>
          <t>A08.4</t>
        </is>
      </c>
      <c r="M6408" t="inlineStr">
        <is>
          <t>Viral intestinal infection, unspecified</t>
        </is>
      </c>
      <c r="N6408" t="inlineStr">
        <is>
          <t>Infectious</t>
        </is>
      </c>
      <c r="O6408" s="28" t="n">
        <v>74</v>
      </c>
      <c r="P6408" s="29" t="n">
        <v>6804.63</v>
      </c>
      <c r="R6408" s="28" t="n"/>
    </row>
    <row r="6409">
      <c r="A6409" t="inlineStr">
        <is>
          <t>ENC117121</t>
        </is>
      </c>
      <c r="B6409" t="inlineStr">
        <is>
          <t>PT12038</t>
        </is>
      </c>
      <c r="C6409" t="inlineStr">
        <is>
          <t>Emergency</t>
        </is>
      </c>
      <c r="D6409" s="27" t="n">
        <v>45863</v>
      </c>
      <c r="E6409" s="27" t="n">
        <v>45863</v>
      </c>
      <c r="F6409" s="28" t="n">
        <v>0</v>
      </c>
      <c r="G6409" t="inlineStr">
        <is>
          <t>Bluestone Memorial Hospital</t>
        </is>
      </c>
      <c r="H6409" t="inlineStr">
        <is>
          <t>Emergency Department</t>
        </is>
      </c>
      <c r="I6409" t="inlineStr">
        <is>
          <t>Emergency</t>
        </is>
      </c>
      <c r="J6409" t="inlineStr">
        <is>
          <t>Medicare</t>
        </is>
      </c>
      <c r="K6409" t="inlineStr">
        <is>
          <t>Government</t>
        </is>
      </c>
      <c r="L6409" t="inlineStr">
        <is>
          <t>R07.9</t>
        </is>
      </c>
      <c r="M6409" t="inlineStr">
        <is>
          <t>Chest pain, unspecified</t>
        </is>
      </c>
      <c r="N6409" t="inlineStr">
        <is>
          <t>Symptoms &amp; Signs</t>
        </is>
      </c>
      <c r="O6409" s="28" t="n">
        <v>49</v>
      </c>
      <c r="P6409" s="29" t="n">
        <v>1334.53</v>
      </c>
      <c r="R6409" s="28" t="n"/>
    </row>
    <row r="6410">
      <c r="A6410" t="inlineStr">
        <is>
          <t>ENC117122</t>
        </is>
      </c>
      <c r="B6410" t="inlineStr">
        <is>
          <t>PT12503</t>
        </is>
      </c>
      <c r="C6410" t="inlineStr">
        <is>
          <t>Outpatient</t>
        </is>
      </c>
      <c r="D6410" s="27" t="n">
        <v>45863</v>
      </c>
      <c r="E6410" s="27" t="n">
        <v>45863</v>
      </c>
      <c r="F6410" s="28" t="n">
        <v>0</v>
      </c>
      <c r="G6410" t="inlineStr">
        <is>
          <t>Bluestone Outpatient Pavilion</t>
        </is>
      </c>
      <c r="H6410" t="inlineStr">
        <is>
          <t>Primary Care Clinic</t>
        </is>
      </c>
      <c r="I6410" t="inlineStr">
        <is>
          <t>Ambulatory</t>
        </is>
      </c>
      <c r="J6410" t="inlineStr">
        <is>
          <t>Keystone Health Partners</t>
        </is>
      </c>
      <c r="K6410" t="inlineStr">
        <is>
          <t>Commercial</t>
        </is>
      </c>
      <c r="L6410" t="inlineStr">
        <is>
          <t>I10</t>
        </is>
      </c>
      <c r="M6410" t="inlineStr">
        <is>
          <t>Essential (primary) hypertension</t>
        </is>
      </c>
      <c r="N6410" t="inlineStr">
        <is>
          <t>Circulatory</t>
        </is>
      </c>
      <c r="O6410" s="28" t="n">
        <v>56</v>
      </c>
      <c r="P6410" s="29" t="n">
        <v>411.62</v>
      </c>
      <c r="R6410" s="28" t="n"/>
    </row>
    <row r="6411">
      <c r="A6411" t="inlineStr">
        <is>
          <t>ENC117123</t>
        </is>
      </c>
      <c r="B6411" t="inlineStr">
        <is>
          <t>PT10471</t>
        </is>
      </c>
      <c r="C6411" t="inlineStr">
        <is>
          <t>Emergency</t>
        </is>
      </c>
      <c r="D6411" s="27" t="n">
        <v>45863</v>
      </c>
      <c r="E6411" s="27" t="n">
        <v>45863</v>
      </c>
      <c r="F6411" s="28" t="n">
        <v>0</v>
      </c>
      <c r="G6411" t="inlineStr">
        <is>
          <t>Cedar Ridge Medical Center</t>
        </is>
      </c>
      <c r="H6411" t="inlineStr">
        <is>
          <t>Emergency Department</t>
        </is>
      </c>
      <c r="I6411" t="inlineStr">
        <is>
          <t>Emergency</t>
        </is>
      </c>
      <c r="J6411" t="inlineStr">
        <is>
          <t>Evergreen Mutual Insurance</t>
        </is>
      </c>
      <c r="K6411" t="inlineStr">
        <is>
          <t>Commercial</t>
        </is>
      </c>
      <c r="L6411" t="inlineStr">
        <is>
          <t>R10.9</t>
        </is>
      </c>
      <c r="M6411" t="inlineStr">
        <is>
          <t>Unspecified abdominal pain</t>
        </is>
      </c>
      <c r="N6411" t="inlineStr">
        <is>
          <t>Symptoms &amp; Signs</t>
        </is>
      </c>
      <c r="O6411" s="28" t="n">
        <v>64</v>
      </c>
      <c r="P6411" s="29" t="n">
        <v>2413.35</v>
      </c>
      <c r="R6411" s="28" t="n"/>
    </row>
    <row r="6412">
      <c r="A6412" t="inlineStr">
        <is>
          <t>ENC117125</t>
        </is>
      </c>
      <c r="B6412" t="inlineStr">
        <is>
          <t>PT10444</t>
        </is>
      </c>
      <c r="C6412" t="inlineStr">
        <is>
          <t>Outpatient</t>
        </is>
      </c>
      <c r="D6412" s="27" t="n">
        <v>45863</v>
      </c>
      <c r="E6412" s="27" t="n">
        <v>45863</v>
      </c>
      <c r="F6412" s="28" t="n">
        <v>0</v>
      </c>
      <c r="G6412" t="inlineStr">
        <is>
          <t>Bluestone Outpatient Pavilion</t>
        </is>
      </c>
      <c r="H6412" t="inlineStr">
        <is>
          <t>Primary Care Clinic</t>
        </is>
      </c>
      <c r="I6412" t="inlineStr">
        <is>
          <t>Ambulatory</t>
        </is>
      </c>
      <c r="J6412" t="inlineStr">
        <is>
          <t>Medicare</t>
        </is>
      </c>
      <c r="K6412" t="inlineStr">
        <is>
          <t>Government</t>
        </is>
      </c>
      <c r="L6412" t="inlineStr">
        <is>
          <t>E78.5</t>
        </is>
      </c>
      <c r="M6412" t="inlineStr">
        <is>
          <t>Hyperlipidemia, unspecified</t>
        </is>
      </c>
      <c r="N6412" t="inlineStr">
        <is>
          <t>Endocrine</t>
        </is>
      </c>
      <c r="O6412" s="28" t="n">
        <v>72</v>
      </c>
      <c r="P6412" s="29" t="n">
        <v>239.73</v>
      </c>
      <c r="R6412" s="28" t="n"/>
    </row>
    <row r="6413">
      <c r="A6413" t="inlineStr">
        <is>
          <t>ENC117115</t>
        </is>
      </c>
      <c r="B6413" t="inlineStr">
        <is>
          <t>PT10514</t>
        </is>
      </c>
      <c r="C6413" t="inlineStr">
        <is>
          <t>Observation</t>
        </is>
      </c>
      <c r="D6413" s="27" t="n">
        <v>45863</v>
      </c>
      <c r="E6413" s="27" t="n">
        <v>45864</v>
      </c>
      <c r="F6413" s="28" t="n">
        <v>1</v>
      </c>
      <c r="G6413" t="inlineStr">
        <is>
          <t>Bluestone Memorial Hospital</t>
        </is>
      </c>
      <c r="H6413" t="inlineStr">
        <is>
          <t>Observation Unit</t>
        </is>
      </c>
      <c r="I6413" t="inlineStr">
        <is>
          <t>Medicine</t>
        </is>
      </c>
      <c r="J6413" t="inlineStr">
        <is>
          <t>Evergreen Mutual Insurance</t>
        </is>
      </c>
      <c r="K6413" t="inlineStr">
        <is>
          <t>Commercial</t>
        </is>
      </c>
      <c r="L6413" t="inlineStr">
        <is>
          <t>K80.20</t>
        </is>
      </c>
      <c r="M6413" t="inlineStr">
        <is>
          <t>Calculus of gallbladder without cholecystitis without obstruction</t>
        </is>
      </c>
      <c r="N6413" t="inlineStr">
        <is>
          <t>Digestive</t>
        </is>
      </c>
      <c r="O6413" s="28" t="n">
        <v>26</v>
      </c>
      <c r="P6413" s="29" t="n">
        <v>8758.690000000001</v>
      </c>
      <c r="R6413" s="28" t="n"/>
    </row>
    <row r="6414">
      <c r="A6414" t="inlineStr">
        <is>
          <t>ENC117126</t>
        </is>
      </c>
      <c r="B6414" t="inlineStr">
        <is>
          <t>PT11807</t>
        </is>
      </c>
      <c r="C6414" t="inlineStr">
        <is>
          <t>Outpatient</t>
        </is>
      </c>
      <c r="D6414" s="27" t="n">
        <v>45863</v>
      </c>
      <c r="E6414" s="27" t="n">
        <v>45863</v>
      </c>
      <c r="F6414" s="28" t="n">
        <v>0</v>
      </c>
      <c r="G6414" t="inlineStr">
        <is>
          <t>Bluestone Outpatient Pavilion</t>
        </is>
      </c>
      <c r="H6414" t="inlineStr">
        <is>
          <t>Pediatric Clinic</t>
        </is>
      </c>
      <c r="I6414" t="inlineStr">
        <is>
          <t>Women &amp; Children</t>
        </is>
      </c>
      <c r="J6414" t="inlineStr">
        <is>
          <t>Keystone Health Partners</t>
        </is>
      </c>
      <c r="K6414" t="inlineStr">
        <is>
          <t>Commercial</t>
        </is>
      </c>
      <c r="L6414" t="inlineStr">
        <is>
          <t>Z00.129</t>
        </is>
      </c>
      <c r="M6414" t="inlineStr">
        <is>
          <t>Encounter for routine child health examination without abnormal findings</t>
        </is>
      </c>
      <c r="N6414" t="inlineStr">
        <is>
          <t>Factors Influencing Health</t>
        </is>
      </c>
      <c r="O6414" s="28" t="n">
        <v>14</v>
      </c>
      <c r="P6414" s="29" t="n">
        <v>467.13</v>
      </c>
      <c r="R6414" s="28" t="n"/>
    </row>
    <row r="6415">
      <c r="A6415" t="inlineStr">
        <is>
          <t>ENC117127</t>
        </is>
      </c>
      <c r="B6415" t="inlineStr">
        <is>
          <t>PT10598</t>
        </is>
      </c>
      <c r="C6415" t="inlineStr">
        <is>
          <t>Emergency</t>
        </is>
      </c>
      <c r="D6415" s="27" t="n">
        <v>45863</v>
      </c>
      <c r="E6415" s="27" t="n">
        <v>45863</v>
      </c>
      <c r="F6415" s="28" t="n">
        <v>0</v>
      </c>
      <c r="G6415" t="inlineStr">
        <is>
          <t>Bluestone Memorial Hospital</t>
        </is>
      </c>
      <c r="H6415" t="inlineStr">
        <is>
          <t>Emergency Department</t>
        </is>
      </c>
      <c r="I6415" t="inlineStr">
        <is>
          <t>Emergency</t>
        </is>
      </c>
      <c r="J6415" t="inlineStr">
        <is>
          <t>State Medicaid</t>
        </is>
      </c>
      <c r="K6415" t="inlineStr">
        <is>
          <t>Government</t>
        </is>
      </c>
      <c r="L6415" t="inlineStr">
        <is>
          <t>R07.9</t>
        </is>
      </c>
      <c r="M6415" t="inlineStr">
        <is>
          <t>Chest pain, unspecified</t>
        </is>
      </c>
      <c r="N6415" t="inlineStr">
        <is>
          <t>Symptoms &amp; Signs</t>
        </is>
      </c>
      <c r="O6415" s="28" t="n">
        <v>30</v>
      </c>
      <c r="P6415" s="29" t="n">
        <v>3278.31</v>
      </c>
      <c r="R6415" s="28" t="n"/>
    </row>
    <row r="6416">
      <c r="A6416" t="inlineStr">
        <is>
          <t>ENC117128</t>
        </is>
      </c>
      <c r="B6416" t="inlineStr">
        <is>
          <t>PT12876</t>
        </is>
      </c>
      <c r="C6416" t="inlineStr">
        <is>
          <t>Emergency</t>
        </is>
      </c>
      <c r="D6416" s="27" t="n">
        <v>45863</v>
      </c>
      <c r="E6416" s="27" t="n">
        <v>45863</v>
      </c>
      <c r="F6416" s="28" t="n">
        <v>0</v>
      </c>
      <c r="G6416" t="inlineStr">
        <is>
          <t>Bluestone Memorial Hospital</t>
        </is>
      </c>
      <c r="H6416" t="inlineStr">
        <is>
          <t>Emergency Department</t>
        </is>
      </c>
      <c r="I6416" t="inlineStr">
        <is>
          <t>Emergency</t>
        </is>
      </c>
      <c r="J6416" t="inlineStr">
        <is>
          <t>Medicare</t>
        </is>
      </c>
      <c r="K6416" t="inlineStr">
        <is>
          <t>Government</t>
        </is>
      </c>
      <c r="L6416" t="inlineStr">
        <is>
          <t>R10.9</t>
        </is>
      </c>
      <c r="M6416" t="inlineStr">
        <is>
          <t>Unspecified abdominal pain</t>
        </is>
      </c>
      <c r="N6416" t="inlineStr">
        <is>
          <t>Symptoms &amp; Signs</t>
        </is>
      </c>
      <c r="O6416" s="28" t="n">
        <v>94</v>
      </c>
      <c r="P6416" s="29" t="n">
        <v>3454.27</v>
      </c>
      <c r="R6416" s="28" t="n"/>
    </row>
    <row r="6417">
      <c r="A6417" t="inlineStr">
        <is>
          <t>ENC117124</t>
        </is>
      </c>
      <c r="B6417" t="inlineStr">
        <is>
          <t>PT12193</t>
        </is>
      </c>
      <c r="C6417" t="inlineStr">
        <is>
          <t>Inpatient</t>
        </is>
      </c>
      <c r="D6417" s="27" t="n">
        <v>45863</v>
      </c>
      <c r="E6417" s="27" t="n">
        <v>45866</v>
      </c>
      <c r="F6417" s="28" t="n">
        <v>3</v>
      </c>
      <c r="G6417" t="inlineStr">
        <is>
          <t>Bluestone Memorial Hospital</t>
        </is>
      </c>
      <c r="H6417" t="inlineStr">
        <is>
          <t>Neuroscience &amp; Stroke</t>
        </is>
      </c>
      <c r="I6417" t="inlineStr">
        <is>
          <t>Neuroscience</t>
        </is>
      </c>
      <c r="J6417" t="inlineStr">
        <is>
          <t>Medicare</t>
        </is>
      </c>
      <c r="K6417" t="inlineStr">
        <is>
          <t>Government</t>
        </is>
      </c>
      <c r="L6417" t="inlineStr">
        <is>
          <t>I63.9</t>
        </is>
      </c>
      <c r="M6417" t="inlineStr">
        <is>
          <t>Cerebral infarction, unspecified</t>
        </is>
      </c>
      <c r="N6417" t="inlineStr">
        <is>
          <t>Circulatory</t>
        </is>
      </c>
      <c r="O6417" s="28" t="n">
        <v>78</v>
      </c>
      <c r="P6417" s="29" t="n">
        <v>15776.59</v>
      </c>
      <c r="Q6417" t="inlineStr">
        <is>
          <t>N</t>
        </is>
      </c>
      <c r="R6417" s="28" t="n">
        <v>0</v>
      </c>
    </row>
    <row r="6418">
      <c r="A6418" t="inlineStr">
        <is>
          <t>ENC117129</t>
        </is>
      </c>
      <c r="B6418" t="inlineStr">
        <is>
          <t>PT10953</t>
        </is>
      </c>
      <c r="C6418" t="inlineStr">
        <is>
          <t>Emergency</t>
        </is>
      </c>
      <c r="D6418" s="27" t="n">
        <v>45863</v>
      </c>
      <c r="E6418" s="27" t="n">
        <v>45863</v>
      </c>
      <c r="F6418" s="28" t="n">
        <v>0</v>
      </c>
      <c r="G6418" t="inlineStr">
        <is>
          <t>Ashby Falls Community Hospital</t>
        </is>
      </c>
      <c r="H6418" t="inlineStr">
        <is>
          <t>Emergency Department</t>
        </is>
      </c>
      <c r="I6418" t="inlineStr">
        <is>
          <t>Emergency</t>
        </is>
      </c>
      <c r="J6418" t="inlineStr">
        <is>
          <t>Keystone Health Partners</t>
        </is>
      </c>
      <c r="K6418" t="inlineStr">
        <is>
          <t>Commercial</t>
        </is>
      </c>
      <c r="L6418" t="inlineStr">
        <is>
          <t>M54.50</t>
        </is>
      </c>
      <c r="M6418" t="inlineStr">
        <is>
          <t>Low back pain, unspecified</t>
        </is>
      </c>
      <c r="N6418" t="inlineStr">
        <is>
          <t>Musculoskeletal</t>
        </is>
      </c>
      <c r="O6418" s="28" t="n">
        <v>36</v>
      </c>
      <c r="P6418" s="29" t="n">
        <v>1318.8</v>
      </c>
      <c r="R6418" s="28" t="n"/>
    </row>
    <row r="6419">
      <c r="A6419" t="inlineStr">
        <is>
          <t>ENC117130</t>
        </is>
      </c>
      <c r="B6419" t="inlineStr">
        <is>
          <t>PT12149</t>
        </is>
      </c>
      <c r="C6419" t="inlineStr">
        <is>
          <t>Emergency</t>
        </is>
      </c>
      <c r="D6419" s="27" t="n">
        <v>45863</v>
      </c>
      <c r="E6419" s="27" t="n">
        <v>45863</v>
      </c>
      <c r="F6419" s="28" t="n">
        <v>0</v>
      </c>
      <c r="G6419" t="inlineStr">
        <is>
          <t>Bluestone Memorial Hospital</t>
        </is>
      </c>
      <c r="H6419" t="inlineStr">
        <is>
          <t>Emergency Department</t>
        </is>
      </c>
      <c r="I6419" t="inlineStr">
        <is>
          <t>Emergency</t>
        </is>
      </c>
      <c r="J6419" t="inlineStr">
        <is>
          <t>Medicare</t>
        </is>
      </c>
      <c r="K6419" t="inlineStr">
        <is>
          <t>Government</t>
        </is>
      </c>
      <c r="L6419" t="inlineStr">
        <is>
          <t>L03.115</t>
        </is>
      </c>
      <c r="M6419" t="inlineStr">
        <is>
          <t>Cellulitis of right lower limb</t>
        </is>
      </c>
      <c r="N6419" t="inlineStr">
        <is>
          <t>Skin</t>
        </is>
      </c>
      <c r="O6419" s="28" t="n">
        <v>66</v>
      </c>
      <c r="P6419" s="29" t="n">
        <v>1173.55</v>
      </c>
      <c r="R6419" s="28" t="n"/>
    </row>
    <row r="6420">
      <c r="A6420" t="inlineStr">
        <is>
          <t>ENC117131</t>
        </is>
      </c>
      <c r="B6420" t="inlineStr">
        <is>
          <t>PT10299</t>
        </is>
      </c>
      <c r="C6420" t="inlineStr">
        <is>
          <t>Emergency</t>
        </is>
      </c>
      <c r="D6420" s="27" t="n">
        <v>45863</v>
      </c>
      <c r="E6420" s="27" t="n">
        <v>45863</v>
      </c>
      <c r="F6420" s="28" t="n">
        <v>0</v>
      </c>
      <c r="G6420" t="inlineStr">
        <is>
          <t>Cedar Ridge Medical Center</t>
        </is>
      </c>
      <c r="H6420" t="inlineStr">
        <is>
          <t>Emergency Department</t>
        </is>
      </c>
      <c r="I6420" t="inlineStr">
        <is>
          <t>Emergency</t>
        </is>
      </c>
      <c r="J6420" t="inlineStr">
        <is>
          <t>Summit Choice PPO</t>
        </is>
      </c>
      <c r="K6420" t="inlineStr">
        <is>
          <t>Commercial</t>
        </is>
      </c>
      <c r="L6420" t="inlineStr">
        <is>
          <t>K80.20</t>
        </is>
      </c>
      <c r="M6420" t="inlineStr">
        <is>
          <t>Calculus of gallbladder without cholecystitis without obstruction</t>
        </is>
      </c>
      <c r="N6420" t="inlineStr">
        <is>
          <t>Digestive</t>
        </is>
      </c>
      <c r="O6420" s="28" t="n">
        <v>59</v>
      </c>
      <c r="P6420" s="29" t="n">
        <v>1120.37</v>
      </c>
      <c r="R6420" s="28" t="n"/>
    </row>
    <row r="6421">
      <c r="A6421" t="inlineStr">
        <is>
          <t>ENC117132</t>
        </is>
      </c>
      <c r="B6421" t="inlineStr">
        <is>
          <t>PT13990</t>
        </is>
      </c>
      <c r="C6421" t="inlineStr">
        <is>
          <t>Inpatient</t>
        </is>
      </c>
      <c r="D6421" s="27" t="n">
        <v>45864</v>
      </c>
      <c r="E6421" s="27" t="n">
        <v>45867</v>
      </c>
      <c r="F6421" s="28" t="n">
        <v>3</v>
      </c>
      <c r="G6421" t="inlineStr">
        <is>
          <t>Ashby Falls Community Hospital</t>
        </is>
      </c>
      <c r="H6421" t="inlineStr">
        <is>
          <t>Labor &amp; Delivery</t>
        </is>
      </c>
      <c r="I6421" t="inlineStr">
        <is>
          <t>Women &amp; Children</t>
        </is>
      </c>
      <c r="J6421" t="inlineStr">
        <is>
          <t>Evergreen Mutual Insurance</t>
        </is>
      </c>
      <c r="K6421" t="inlineStr">
        <is>
          <t>Commercial</t>
        </is>
      </c>
      <c r="L6421" t="inlineStr">
        <is>
          <t>O80</t>
        </is>
      </c>
      <c r="M6421" t="inlineStr">
        <is>
          <t>Encounter for full-term uncomplicated delivery</t>
        </is>
      </c>
      <c r="N6421" t="inlineStr">
        <is>
          <t>Pregnancy</t>
        </is>
      </c>
      <c r="O6421" s="28" t="n">
        <v>24</v>
      </c>
      <c r="P6421" s="29" t="n">
        <v>27031.58</v>
      </c>
      <c r="Q6421" t="inlineStr">
        <is>
          <t>N</t>
        </is>
      </c>
      <c r="R6421" s="28" t="n">
        <v>0</v>
      </c>
    </row>
    <row r="6422">
      <c r="A6422" t="inlineStr">
        <is>
          <t>ENC117133</t>
        </is>
      </c>
      <c r="B6422" t="inlineStr">
        <is>
          <t>PT10799</t>
        </is>
      </c>
      <c r="C6422" t="inlineStr">
        <is>
          <t>Emergency</t>
        </is>
      </c>
      <c r="D6422" s="27" t="n">
        <v>45864</v>
      </c>
      <c r="E6422" s="27" t="n">
        <v>45864</v>
      </c>
      <c r="F6422" s="28" t="n">
        <v>0</v>
      </c>
      <c r="G6422" t="inlineStr">
        <is>
          <t>Bluestone Memorial Hospital</t>
        </is>
      </c>
      <c r="H6422" t="inlineStr">
        <is>
          <t>Emergency Department</t>
        </is>
      </c>
      <c r="I6422" t="inlineStr">
        <is>
          <t>Emergency</t>
        </is>
      </c>
      <c r="J6422" t="inlineStr">
        <is>
          <t>Keystone Health Partners</t>
        </is>
      </c>
      <c r="K6422" t="inlineStr">
        <is>
          <t>Commercial</t>
        </is>
      </c>
      <c r="L6422" t="inlineStr">
        <is>
          <t>N39.0</t>
        </is>
      </c>
      <c r="M6422" t="inlineStr">
        <is>
          <t>Urinary tract infection, site not specified</t>
        </is>
      </c>
      <c r="N6422" t="inlineStr">
        <is>
          <t>Genitourinary</t>
        </is>
      </c>
      <c r="O6422" s="28" t="n">
        <v>50</v>
      </c>
      <c r="P6422" s="29" t="n">
        <v>2874.08</v>
      </c>
      <c r="R6422" s="28" t="n"/>
    </row>
    <row r="6423">
      <c r="A6423" t="inlineStr">
        <is>
          <t>ENC117135</t>
        </is>
      </c>
      <c r="B6423" t="inlineStr">
        <is>
          <t>PT11903</t>
        </is>
      </c>
      <c r="C6423" t="inlineStr">
        <is>
          <t>Emergency</t>
        </is>
      </c>
      <c r="D6423" s="27" t="n">
        <v>45864</v>
      </c>
      <c r="E6423" s="27" t="n">
        <v>45864</v>
      </c>
      <c r="F6423" s="28" t="n">
        <v>0</v>
      </c>
      <c r="G6423" t="inlineStr">
        <is>
          <t>Cedar Ridge Medical Center</t>
        </is>
      </c>
      <c r="H6423" t="inlineStr">
        <is>
          <t>Emergency Department</t>
        </is>
      </c>
      <c r="I6423" t="inlineStr">
        <is>
          <t>Emergency</t>
        </is>
      </c>
      <c r="J6423" t="inlineStr">
        <is>
          <t>Evergreen Mutual Insurance</t>
        </is>
      </c>
      <c r="K6423" t="inlineStr">
        <is>
          <t>Commercial</t>
        </is>
      </c>
      <c r="L6423" t="inlineStr">
        <is>
          <t>N39.0</t>
        </is>
      </c>
      <c r="M6423" t="inlineStr">
        <is>
          <t>Urinary tract infection, site not specified</t>
        </is>
      </c>
      <c r="N6423" t="inlineStr">
        <is>
          <t>Genitourinary</t>
        </is>
      </c>
      <c r="O6423" s="28" t="n">
        <v>55</v>
      </c>
      <c r="P6423" s="29" t="n">
        <v>3457.31</v>
      </c>
      <c r="R6423" s="28" t="n"/>
    </row>
    <row r="6424">
      <c r="A6424" t="inlineStr">
        <is>
          <t>ENC117134</t>
        </is>
      </c>
      <c r="B6424" t="inlineStr">
        <is>
          <t>PT13143</t>
        </is>
      </c>
      <c r="C6424" t="inlineStr">
        <is>
          <t>Inpatient</t>
        </is>
      </c>
      <c r="D6424" s="27" t="n">
        <v>45864</v>
      </c>
      <c r="E6424" s="27" t="n">
        <v>45867</v>
      </c>
      <c r="F6424" s="28" t="n">
        <v>3</v>
      </c>
      <c r="G6424" t="inlineStr">
        <is>
          <t>Bluestone Memorial Hospital</t>
        </is>
      </c>
      <c r="H6424" t="inlineStr">
        <is>
          <t>Medical-Surgical 5 East</t>
        </is>
      </c>
      <c r="I6424" t="inlineStr">
        <is>
          <t>Medicine</t>
        </is>
      </c>
      <c r="J6424" t="inlineStr">
        <is>
          <t>Silverline Medicare Advantage</t>
        </is>
      </c>
      <c r="K6424" t="inlineStr">
        <is>
          <t>Medicare Advantage</t>
        </is>
      </c>
      <c r="L6424" t="inlineStr">
        <is>
          <t>F10.239</t>
        </is>
      </c>
      <c r="M6424" t="inlineStr">
        <is>
          <t>Alcohol dependence with withdrawal, unspecified</t>
        </is>
      </c>
      <c r="N6424" t="inlineStr">
        <is>
          <t>Mental &amp; Behavioral</t>
        </is>
      </c>
      <c r="O6424" s="28" t="n">
        <v>76</v>
      </c>
      <c r="P6424" s="29" t="n">
        <v>12154.13</v>
      </c>
      <c r="Q6424" t="inlineStr">
        <is>
          <t>Y</t>
        </is>
      </c>
      <c r="R6424" s="28" t="n">
        <v>1</v>
      </c>
    </row>
    <row r="6425">
      <c r="A6425" t="inlineStr">
        <is>
          <t>ENC117136</t>
        </is>
      </c>
      <c r="B6425" t="inlineStr">
        <is>
          <t>PT10626</t>
        </is>
      </c>
      <c r="C6425" t="inlineStr">
        <is>
          <t>Emergency</t>
        </is>
      </c>
      <c r="D6425" s="27" t="n">
        <v>45864</v>
      </c>
      <c r="E6425" s="27" t="n">
        <v>45864</v>
      </c>
      <c r="F6425" s="28" t="n">
        <v>0</v>
      </c>
      <c r="G6425" t="inlineStr">
        <is>
          <t>Bluestone Memorial Hospital</t>
        </is>
      </c>
      <c r="H6425" t="inlineStr">
        <is>
          <t>Emergency Department</t>
        </is>
      </c>
      <c r="I6425" t="inlineStr">
        <is>
          <t>Emergency</t>
        </is>
      </c>
      <c r="J6425" t="inlineStr">
        <is>
          <t>Medicare</t>
        </is>
      </c>
      <c r="K6425" t="inlineStr">
        <is>
          <t>Government</t>
        </is>
      </c>
      <c r="L6425" t="inlineStr">
        <is>
          <t>R07.9</t>
        </is>
      </c>
      <c r="M6425" t="inlineStr">
        <is>
          <t>Chest pain, unspecified</t>
        </is>
      </c>
      <c r="N6425" t="inlineStr">
        <is>
          <t>Symptoms &amp; Signs</t>
        </is>
      </c>
      <c r="O6425" s="28" t="n">
        <v>94</v>
      </c>
      <c r="P6425" s="29" t="n">
        <v>8875.52</v>
      </c>
      <c r="R6425" s="28" t="n"/>
    </row>
    <row r="6426">
      <c r="A6426" t="inlineStr">
        <is>
          <t>ENC117137</t>
        </is>
      </c>
      <c r="B6426" t="inlineStr">
        <is>
          <t>PT11738</t>
        </is>
      </c>
      <c r="C6426" t="inlineStr">
        <is>
          <t>Emergency</t>
        </is>
      </c>
      <c r="D6426" s="27" t="n">
        <v>45864</v>
      </c>
      <c r="E6426" s="27" t="n">
        <v>45864</v>
      </c>
      <c r="F6426" s="28" t="n">
        <v>0</v>
      </c>
      <c r="G6426" t="inlineStr">
        <is>
          <t>Bluestone Memorial Hospital</t>
        </is>
      </c>
      <c r="H6426" t="inlineStr">
        <is>
          <t>Emergency Department</t>
        </is>
      </c>
      <c r="I6426" t="inlineStr">
        <is>
          <t>Emergency</t>
        </is>
      </c>
      <c r="J6426" t="inlineStr">
        <is>
          <t>State Medicaid</t>
        </is>
      </c>
      <c r="K6426" t="inlineStr">
        <is>
          <t>Government</t>
        </is>
      </c>
      <c r="L6426" t="inlineStr">
        <is>
          <t>A08.4</t>
        </is>
      </c>
      <c r="M6426" t="inlineStr">
        <is>
          <t>Viral intestinal infection, unspecified</t>
        </is>
      </c>
      <c r="N6426" t="inlineStr">
        <is>
          <t>Infectious</t>
        </is>
      </c>
      <c r="O6426" s="28" t="n">
        <v>61</v>
      </c>
      <c r="P6426" s="29" t="n">
        <v>6710.62</v>
      </c>
      <c r="R6426" s="28" t="n"/>
    </row>
    <row r="6427">
      <c r="A6427" t="inlineStr">
        <is>
          <t>ENC117138</t>
        </is>
      </c>
      <c r="B6427" t="inlineStr">
        <is>
          <t>PT11558</t>
        </is>
      </c>
      <c r="C6427" t="inlineStr">
        <is>
          <t>Emergency</t>
        </is>
      </c>
      <c r="D6427" s="27" t="n">
        <v>45864</v>
      </c>
      <c r="E6427" s="27" t="n">
        <v>45864</v>
      </c>
      <c r="F6427" s="28" t="n">
        <v>0</v>
      </c>
      <c r="G6427" t="inlineStr">
        <is>
          <t>Bluestone Memorial Hospital</t>
        </is>
      </c>
      <c r="H6427" t="inlineStr">
        <is>
          <t>Emergency Department</t>
        </is>
      </c>
      <c r="I6427" t="inlineStr">
        <is>
          <t>Emergency</t>
        </is>
      </c>
      <c r="J6427" t="inlineStr">
        <is>
          <t>Keystone Health Partners</t>
        </is>
      </c>
      <c r="K6427" t="inlineStr">
        <is>
          <t>Commercial</t>
        </is>
      </c>
      <c r="L6427" t="inlineStr">
        <is>
          <t>M54.50</t>
        </is>
      </c>
      <c r="M6427" t="inlineStr">
        <is>
          <t>Low back pain, unspecified</t>
        </is>
      </c>
      <c r="N6427" t="inlineStr">
        <is>
          <t>Musculoskeletal</t>
        </is>
      </c>
      <c r="O6427" s="28" t="n">
        <v>45</v>
      </c>
      <c r="P6427" s="29" t="n">
        <v>615.12</v>
      </c>
      <c r="R6427" s="28" t="n"/>
    </row>
    <row r="6428">
      <c r="A6428" t="inlineStr">
        <is>
          <t>ENC117139</t>
        </is>
      </c>
      <c r="B6428" t="inlineStr">
        <is>
          <t>PT10087</t>
        </is>
      </c>
      <c r="C6428" t="inlineStr">
        <is>
          <t>Emergency</t>
        </is>
      </c>
      <c r="D6428" s="27" t="n">
        <v>45864</v>
      </c>
      <c r="E6428" s="27" t="n">
        <v>45864</v>
      </c>
      <c r="F6428" s="28" t="n">
        <v>0</v>
      </c>
      <c r="G6428" t="inlineStr">
        <is>
          <t>Bluestone Memorial Hospital</t>
        </is>
      </c>
      <c r="H6428" t="inlineStr">
        <is>
          <t>Emergency Department</t>
        </is>
      </c>
      <c r="I6428" t="inlineStr">
        <is>
          <t>Emergency</t>
        </is>
      </c>
      <c r="J6428" t="inlineStr">
        <is>
          <t>Evergreen Mutual Insurance</t>
        </is>
      </c>
      <c r="K6428" t="inlineStr">
        <is>
          <t>Commercial</t>
        </is>
      </c>
      <c r="L6428" t="inlineStr">
        <is>
          <t>H66.90</t>
        </is>
      </c>
      <c r="M6428" t="inlineStr">
        <is>
          <t>Otitis media, unspecified, unspecified ear</t>
        </is>
      </c>
      <c r="N6428" t="inlineStr">
        <is>
          <t>Ear</t>
        </is>
      </c>
      <c r="O6428" s="28" t="n">
        <v>7</v>
      </c>
      <c r="P6428" s="29" t="n">
        <v>852.67</v>
      </c>
      <c r="R6428" s="28" t="n"/>
    </row>
    <row r="6429">
      <c r="A6429" t="inlineStr">
        <is>
          <t>ENC117140</t>
        </is>
      </c>
      <c r="B6429" t="inlineStr">
        <is>
          <t>PT13653</t>
        </is>
      </c>
      <c r="C6429" t="inlineStr">
        <is>
          <t>Emergency</t>
        </is>
      </c>
      <c r="D6429" s="27" t="n">
        <v>45864</v>
      </c>
      <c r="E6429" s="27" t="n">
        <v>45864</v>
      </c>
      <c r="F6429" s="28" t="n">
        <v>0</v>
      </c>
      <c r="G6429" t="inlineStr">
        <is>
          <t>Bluestone Memorial Hospital</t>
        </is>
      </c>
      <c r="H6429" t="inlineStr">
        <is>
          <t>Emergency Department</t>
        </is>
      </c>
      <c r="I6429" t="inlineStr">
        <is>
          <t>Emergency</t>
        </is>
      </c>
      <c r="J6429" t="inlineStr">
        <is>
          <t>Keystone Health Partners</t>
        </is>
      </c>
      <c r="K6429" t="inlineStr">
        <is>
          <t>Commercial</t>
        </is>
      </c>
      <c r="L6429" t="inlineStr">
        <is>
          <t>A08.4</t>
        </is>
      </c>
      <c r="M6429" t="inlineStr">
        <is>
          <t>Viral intestinal infection, unspecified</t>
        </is>
      </c>
      <c r="N6429" t="inlineStr">
        <is>
          <t>Infectious</t>
        </is>
      </c>
      <c r="O6429" s="28" t="n">
        <v>45</v>
      </c>
      <c r="P6429" s="29" t="n">
        <v>2834.87</v>
      </c>
      <c r="R6429" s="28" t="n"/>
    </row>
    <row r="6430">
      <c r="A6430" t="inlineStr">
        <is>
          <t>ENC117142</t>
        </is>
      </c>
      <c r="B6430" t="inlineStr">
        <is>
          <t>PT10460</t>
        </is>
      </c>
      <c r="C6430" t="inlineStr">
        <is>
          <t>Emergency</t>
        </is>
      </c>
      <c r="D6430" s="27" t="n">
        <v>45864</v>
      </c>
      <c r="E6430" s="27" t="n">
        <v>45864</v>
      </c>
      <c r="F6430" s="28" t="n">
        <v>0</v>
      </c>
      <c r="G6430" t="inlineStr">
        <is>
          <t>Cedar Ridge Medical Center</t>
        </is>
      </c>
      <c r="H6430" t="inlineStr">
        <is>
          <t>Emergency Department</t>
        </is>
      </c>
      <c r="I6430" t="inlineStr">
        <is>
          <t>Emergency</t>
        </is>
      </c>
      <c r="J6430" t="inlineStr">
        <is>
          <t>Keystone Health Partners</t>
        </is>
      </c>
      <c r="K6430" t="inlineStr">
        <is>
          <t>Commercial</t>
        </is>
      </c>
      <c r="L6430" t="inlineStr">
        <is>
          <t>S06.0X0A</t>
        </is>
      </c>
      <c r="M6430" t="inlineStr">
        <is>
          <t>Concussion without loss of consciousness, initial encounter</t>
        </is>
      </c>
      <c r="N6430" t="inlineStr">
        <is>
          <t>Injury</t>
        </is>
      </c>
      <c r="O6430" s="28" t="n">
        <v>60</v>
      </c>
      <c r="P6430" s="29" t="n">
        <v>3391.43</v>
      </c>
      <c r="R6430" s="28" t="n"/>
    </row>
    <row r="6431">
      <c r="A6431" t="inlineStr">
        <is>
          <t>ENC117141</t>
        </is>
      </c>
      <c r="B6431" t="inlineStr">
        <is>
          <t>PT10738</t>
        </is>
      </c>
      <c r="C6431" t="inlineStr">
        <is>
          <t>Observation</t>
        </is>
      </c>
      <c r="D6431" s="27" t="n">
        <v>45864</v>
      </c>
      <c r="E6431" s="27" t="n">
        <v>45865</v>
      </c>
      <c r="F6431" s="28" t="n">
        <v>1</v>
      </c>
      <c r="G6431" t="inlineStr">
        <is>
          <t>Bluestone Memorial Hospital</t>
        </is>
      </c>
      <c r="H6431" t="inlineStr">
        <is>
          <t>Observation Unit</t>
        </is>
      </c>
      <c r="I6431" t="inlineStr">
        <is>
          <t>Medicine</t>
        </is>
      </c>
      <c r="J6431" t="inlineStr">
        <is>
          <t>State Medicaid</t>
        </is>
      </c>
      <c r="K6431" t="inlineStr">
        <is>
          <t>Government</t>
        </is>
      </c>
      <c r="L6431" t="inlineStr">
        <is>
          <t>I21.4</t>
        </is>
      </c>
      <c r="M6431" t="inlineStr">
        <is>
          <t>Non-ST elevation (NSTEMI) myocardial infarction</t>
        </is>
      </c>
      <c r="N6431" t="inlineStr">
        <is>
          <t>Circulatory</t>
        </is>
      </c>
      <c r="O6431" s="28" t="n">
        <v>57</v>
      </c>
      <c r="P6431" s="29" t="n">
        <v>6006.72</v>
      </c>
      <c r="R6431" s="28" t="n"/>
    </row>
    <row r="6432">
      <c r="A6432" t="inlineStr">
        <is>
          <t>ENC117144</t>
        </is>
      </c>
      <c r="B6432" t="inlineStr">
        <is>
          <t>PT11377</t>
        </is>
      </c>
      <c r="C6432" t="inlineStr">
        <is>
          <t>Emergency</t>
        </is>
      </c>
      <c r="D6432" s="27" t="n">
        <v>45864</v>
      </c>
      <c r="E6432" s="27" t="n">
        <v>45864</v>
      </c>
      <c r="F6432" s="28" t="n">
        <v>0</v>
      </c>
      <c r="G6432" t="inlineStr">
        <is>
          <t>Bluestone Memorial Hospital</t>
        </is>
      </c>
      <c r="H6432" t="inlineStr">
        <is>
          <t>Emergency Department</t>
        </is>
      </c>
      <c r="I6432" t="inlineStr">
        <is>
          <t>Emergency</t>
        </is>
      </c>
      <c r="J6432" t="inlineStr">
        <is>
          <t>State Medicaid</t>
        </is>
      </c>
      <c r="K6432" t="inlineStr">
        <is>
          <t>Government</t>
        </is>
      </c>
      <c r="L6432" t="inlineStr">
        <is>
          <t>M54.50</t>
        </is>
      </c>
      <c r="M6432" t="inlineStr">
        <is>
          <t>Low back pain, unspecified</t>
        </is>
      </c>
      <c r="N6432" t="inlineStr">
        <is>
          <t>Musculoskeletal</t>
        </is>
      </c>
      <c r="O6432" s="28" t="n">
        <v>29</v>
      </c>
      <c r="P6432" s="29" t="n">
        <v>3060.45</v>
      </c>
      <c r="R6432" s="28" t="n"/>
    </row>
    <row r="6433">
      <c r="A6433" t="inlineStr">
        <is>
          <t>ENC117145</t>
        </is>
      </c>
      <c r="B6433" t="inlineStr">
        <is>
          <t>PT13696</t>
        </is>
      </c>
      <c r="C6433" t="inlineStr">
        <is>
          <t>Emergency</t>
        </is>
      </c>
      <c r="D6433" s="27" t="n">
        <v>45864</v>
      </c>
      <c r="E6433" s="27" t="n">
        <v>45864</v>
      </c>
      <c r="F6433" s="28" t="n">
        <v>0</v>
      </c>
      <c r="G6433" t="inlineStr">
        <is>
          <t>Bluestone Memorial Hospital</t>
        </is>
      </c>
      <c r="H6433" t="inlineStr">
        <is>
          <t>Emergency Department</t>
        </is>
      </c>
      <c r="I6433" t="inlineStr">
        <is>
          <t>Emergency</t>
        </is>
      </c>
      <c r="J6433" t="inlineStr">
        <is>
          <t>Evergreen Mutual Insurance</t>
        </is>
      </c>
      <c r="K6433" t="inlineStr">
        <is>
          <t>Commercial</t>
        </is>
      </c>
      <c r="L6433" t="inlineStr">
        <is>
          <t>E11.65</t>
        </is>
      </c>
      <c r="M6433" t="inlineStr">
        <is>
          <t>Type 2 diabetes mellitus with hyperglycemia</t>
        </is>
      </c>
      <c r="N6433" t="inlineStr">
        <is>
          <t>Endocrine</t>
        </is>
      </c>
      <c r="O6433" s="28" t="n">
        <v>35</v>
      </c>
      <c r="P6433" s="29" t="n">
        <v>5996.83</v>
      </c>
      <c r="R6433" s="28" t="n"/>
    </row>
    <row r="6434">
      <c r="A6434" t="inlineStr">
        <is>
          <t>ENC117143</t>
        </is>
      </c>
      <c r="B6434" t="inlineStr">
        <is>
          <t>PT13650</t>
        </is>
      </c>
      <c r="C6434" t="inlineStr">
        <is>
          <t>Observation</t>
        </is>
      </c>
      <c r="D6434" s="27" t="n">
        <v>45864</v>
      </c>
      <c r="E6434" s="27" t="n">
        <v>45866</v>
      </c>
      <c r="F6434" s="28" t="n">
        <v>2</v>
      </c>
      <c r="G6434" t="inlineStr">
        <is>
          <t>Bluestone Memorial Hospital</t>
        </is>
      </c>
      <c r="H6434" t="inlineStr">
        <is>
          <t>Observation Unit</t>
        </is>
      </c>
      <c r="I6434" t="inlineStr">
        <is>
          <t>Medicine</t>
        </is>
      </c>
      <c r="J6434" t="inlineStr">
        <is>
          <t>Keystone Health Partners</t>
        </is>
      </c>
      <c r="K6434" t="inlineStr">
        <is>
          <t>Commercial</t>
        </is>
      </c>
      <c r="L6434" t="inlineStr">
        <is>
          <t>J18.9</t>
        </is>
      </c>
      <c r="M6434" t="inlineStr">
        <is>
          <t>Pneumonia, unspecified organism</t>
        </is>
      </c>
      <c r="N6434" t="inlineStr">
        <is>
          <t>Respiratory</t>
        </is>
      </c>
      <c r="O6434" s="28" t="n">
        <v>10</v>
      </c>
      <c r="P6434" s="29" t="n">
        <v>8374.639999999999</v>
      </c>
      <c r="R6434" s="28" t="n"/>
    </row>
    <row r="6435">
      <c r="A6435" t="inlineStr">
        <is>
          <t>ENC117147</t>
        </is>
      </c>
      <c r="B6435" t="inlineStr">
        <is>
          <t>PT10583</t>
        </is>
      </c>
      <c r="C6435" t="inlineStr">
        <is>
          <t>Emergency</t>
        </is>
      </c>
      <c r="D6435" s="27" t="n">
        <v>45865</v>
      </c>
      <c r="E6435" s="27" t="n">
        <v>45865</v>
      </c>
      <c r="F6435" s="28" t="n">
        <v>0</v>
      </c>
      <c r="G6435" t="inlineStr">
        <is>
          <t>Bluestone Memorial Hospital</t>
        </is>
      </c>
      <c r="H6435" t="inlineStr">
        <is>
          <t>Emergency Department</t>
        </is>
      </c>
      <c r="I6435" t="inlineStr">
        <is>
          <t>Emergency</t>
        </is>
      </c>
      <c r="J6435" t="inlineStr">
        <is>
          <t>Medicare</t>
        </is>
      </c>
      <c r="K6435" t="inlineStr">
        <is>
          <t>Government</t>
        </is>
      </c>
      <c r="L6435" t="inlineStr">
        <is>
          <t>R10.9</t>
        </is>
      </c>
      <c r="M6435" t="inlineStr">
        <is>
          <t>Unspecified abdominal pain</t>
        </is>
      </c>
      <c r="N6435" t="inlineStr">
        <is>
          <t>Symptoms &amp; Signs</t>
        </is>
      </c>
      <c r="O6435" s="28" t="n">
        <v>92</v>
      </c>
      <c r="P6435" s="29" t="n">
        <v>3060.65</v>
      </c>
      <c r="R6435" s="28" t="n"/>
    </row>
    <row r="6436">
      <c r="A6436" t="inlineStr">
        <is>
          <t>ENC117148</t>
        </is>
      </c>
      <c r="B6436" t="inlineStr">
        <is>
          <t>PT12346</t>
        </is>
      </c>
      <c r="C6436" t="inlineStr">
        <is>
          <t>Emergency</t>
        </is>
      </c>
      <c r="D6436" s="27" t="n">
        <v>45865</v>
      </c>
      <c r="E6436" s="27" t="n">
        <v>45865</v>
      </c>
      <c r="F6436" s="28" t="n">
        <v>0</v>
      </c>
      <c r="G6436" t="inlineStr">
        <is>
          <t>Cedar Ridge Medical Center</t>
        </is>
      </c>
      <c r="H6436" t="inlineStr">
        <is>
          <t>Emergency Department</t>
        </is>
      </c>
      <c r="I6436" t="inlineStr">
        <is>
          <t>Emergency</t>
        </is>
      </c>
      <c r="J6436" t="inlineStr">
        <is>
          <t>Keystone Health Partners</t>
        </is>
      </c>
      <c r="K6436" t="inlineStr">
        <is>
          <t>Commercial</t>
        </is>
      </c>
      <c r="L6436" t="inlineStr">
        <is>
          <t>S06.0X0A</t>
        </is>
      </c>
      <c r="M6436" t="inlineStr">
        <is>
          <t>Concussion without loss of consciousness, initial encounter</t>
        </is>
      </c>
      <c r="N6436" t="inlineStr">
        <is>
          <t>Injury</t>
        </is>
      </c>
      <c r="O6436" s="28" t="n">
        <v>54</v>
      </c>
      <c r="P6436" s="29" t="n">
        <v>1815.01</v>
      </c>
      <c r="R6436" s="28" t="n"/>
    </row>
    <row r="6437">
      <c r="A6437" t="inlineStr">
        <is>
          <t>ENC117146</t>
        </is>
      </c>
      <c r="B6437" t="inlineStr">
        <is>
          <t>PT10539</t>
        </is>
      </c>
      <c r="C6437" t="inlineStr">
        <is>
          <t>Observation</t>
        </is>
      </c>
      <c r="D6437" s="27" t="n">
        <v>45865</v>
      </c>
      <c r="E6437" s="27" t="n">
        <v>45866</v>
      </c>
      <c r="F6437" s="28" t="n">
        <v>1</v>
      </c>
      <c r="G6437" t="inlineStr">
        <is>
          <t>Bluestone Memorial Hospital</t>
        </is>
      </c>
      <c r="H6437" t="inlineStr">
        <is>
          <t>Observation Unit</t>
        </is>
      </c>
      <c r="I6437" t="inlineStr">
        <is>
          <t>Medicine</t>
        </is>
      </c>
      <c r="J6437" t="inlineStr">
        <is>
          <t>Evergreen Mutual Insurance</t>
        </is>
      </c>
      <c r="K6437" t="inlineStr">
        <is>
          <t>Commercial</t>
        </is>
      </c>
      <c r="L6437" t="inlineStr">
        <is>
          <t>A08.4</t>
        </is>
      </c>
      <c r="M6437" t="inlineStr">
        <is>
          <t>Viral intestinal infection, unspecified</t>
        </is>
      </c>
      <c r="N6437" t="inlineStr">
        <is>
          <t>Infectious</t>
        </is>
      </c>
      <c r="O6437" s="28" t="n">
        <v>12</v>
      </c>
      <c r="P6437" s="29" t="n">
        <v>19682.86</v>
      </c>
      <c r="R6437" s="28" t="n"/>
    </row>
    <row r="6438">
      <c r="A6438" t="inlineStr">
        <is>
          <t>ENC117149</t>
        </is>
      </c>
      <c r="B6438" t="inlineStr">
        <is>
          <t>PT10724</t>
        </is>
      </c>
      <c r="C6438" t="inlineStr">
        <is>
          <t>Emergency</t>
        </is>
      </c>
      <c r="D6438" s="27" t="n">
        <v>45865</v>
      </c>
      <c r="E6438" s="27" t="n">
        <v>45865</v>
      </c>
      <c r="F6438" s="28" t="n">
        <v>0</v>
      </c>
      <c r="G6438" t="inlineStr">
        <is>
          <t>Bluestone Memorial Hospital</t>
        </is>
      </c>
      <c r="H6438" t="inlineStr">
        <is>
          <t>Emergency Department</t>
        </is>
      </c>
      <c r="I6438" t="inlineStr">
        <is>
          <t>Emergency</t>
        </is>
      </c>
      <c r="J6438" t="inlineStr">
        <is>
          <t>Evergreen Mutual Insurance</t>
        </is>
      </c>
      <c r="K6438" t="inlineStr">
        <is>
          <t>Commercial</t>
        </is>
      </c>
      <c r="L6438" t="inlineStr">
        <is>
          <t>J44.1</t>
        </is>
      </c>
      <c r="M6438" t="inlineStr">
        <is>
          <t>Chronic obstructive pulmonary disease with (acute) exacerbation</t>
        </is>
      </c>
      <c r="N6438" t="inlineStr">
        <is>
          <t>Respiratory</t>
        </is>
      </c>
      <c r="O6438" s="28" t="n">
        <v>59</v>
      </c>
      <c r="P6438" s="29" t="n">
        <v>3119.31</v>
      </c>
      <c r="R6438" s="28" t="n"/>
    </row>
    <row r="6439">
      <c r="A6439" t="inlineStr">
        <is>
          <t>ENC117152</t>
        </is>
      </c>
      <c r="B6439" t="inlineStr">
        <is>
          <t>PT10191</t>
        </is>
      </c>
      <c r="C6439" t="inlineStr">
        <is>
          <t>Emergency</t>
        </is>
      </c>
      <c r="D6439" s="27" t="n">
        <v>45865</v>
      </c>
      <c r="E6439" s="27" t="n">
        <v>45865</v>
      </c>
      <c r="F6439" s="28" t="n">
        <v>0</v>
      </c>
      <c r="G6439" t="inlineStr">
        <is>
          <t>Bluestone Memorial Hospital</t>
        </is>
      </c>
      <c r="H6439" t="inlineStr">
        <is>
          <t>Emergency Department</t>
        </is>
      </c>
      <c r="I6439" t="inlineStr">
        <is>
          <t>Emergency</t>
        </is>
      </c>
      <c r="J6439" t="inlineStr">
        <is>
          <t>Medicare</t>
        </is>
      </c>
      <c r="K6439" t="inlineStr">
        <is>
          <t>Government</t>
        </is>
      </c>
      <c r="L6439" t="inlineStr">
        <is>
          <t>M54.50</t>
        </is>
      </c>
      <c r="M6439" t="inlineStr">
        <is>
          <t>Low back pain, unspecified</t>
        </is>
      </c>
      <c r="N6439" t="inlineStr">
        <is>
          <t>Musculoskeletal</t>
        </is>
      </c>
      <c r="O6439" s="28" t="n">
        <v>72</v>
      </c>
      <c r="P6439" s="29" t="n">
        <v>1777.86</v>
      </c>
      <c r="R6439" s="28" t="n"/>
    </row>
    <row r="6440">
      <c r="A6440" t="inlineStr">
        <is>
          <t>ENC117153</t>
        </is>
      </c>
      <c r="B6440" t="inlineStr">
        <is>
          <t>PT10421</t>
        </is>
      </c>
      <c r="C6440" t="inlineStr">
        <is>
          <t>Emergency</t>
        </is>
      </c>
      <c r="D6440" s="27" t="n">
        <v>45865</v>
      </c>
      <c r="E6440" s="27" t="n">
        <v>45865</v>
      </c>
      <c r="F6440" s="28" t="n">
        <v>0</v>
      </c>
      <c r="G6440" t="inlineStr">
        <is>
          <t>Bluestone Memorial Hospital</t>
        </is>
      </c>
      <c r="H6440" t="inlineStr">
        <is>
          <t>Emergency Department</t>
        </is>
      </c>
      <c r="I6440" t="inlineStr">
        <is>
          <t>Emergency</t>
        </is>
      </c>
      <c r="J6440" t="inlineStr">
        <is>
          <t>Evergreen Mutual Insurance</t>
        </is>
      </c>
      <c r="K6440" t="inlineStr">
        <is>
          <t>Commercial</t>
        </is>
      </c>
      <c r="L6440" t="inlineStr">
        <is>
          <t>F20.9</t>
        </is>
      </c>
      <c r="M6440" t="inlineStr">
        <is>
          <t>Schizophrenia, unspecified</t>
        </is>
      </c>
      <c r="N6440" t="inlineStr">
        <is>
          <t>Mental &amp; Behavioral</t>
        </is>
      </c>
      <c r="O6440" s="28" t="n">
        <v>46</v>
      </c>
      <c r="P6440" s="29" t="n">
        <v>3722.47</v>
      </c>
      <c r="R6440" s="28" t="n"/>
    </row>
    <row r="6441">
      <c r="A6441" t="inlineStr">
        <is>
          <t>ENC117150</t>
        </is>
      </c>
      <c r="B6441" t="inlineStr">
        <is>
          <t>PT11401</t>
        </is>
      </c>
      <c r="C6441" t="inlineStr">
        <is>
          <t>Inpatient</t>
        </is>
      </c>
      <c r="D6441" s="27" t="n">
        <v>45865</v>
      </c>
      <c r="E6441" s="27" t="n">
        <v>45870</v>
      </c>
      <c r="F6441" s="28" t="n">
        <v>5</v>
      </c>
      <c r="G6441" t="inlineStr">
        <is>
          <t>Bluestone Memorial Hospital</t>
        </is>
      </c>
      <c r="H6441" t="inlineStr">
        <is>
          <t>Behavioral Health</t>
        </is>
      </c>
      <c r="I6441" t="inlineStr">
        <is>
          <t>Behavioral Health</t>
        </is>
      </c>
      <c r="J6441" t="inlineStr">
        <is>
          <t>Keystone Health Partners</t>
        </is>
      </c>
      <c r="K6441" t="inlineStr">
        <is>
          <t>Commercial</t>
        </is>
      </c>
      <c r="L6441" t="inlineStr">
        <is>
          <t>F32.9</t>
        </is>
      </c>
      <c r="M6441" t="inlineStr">
        <is>
          <t>Major depressive disorder, single episode, unspecified</t>
        </is>
      </c>
      <c r="N6441" t="inlineStr">
        <is>
          <t>Mental &amp; Behavioral</t>
        </is>
      </c>
      <c r="O6441" s="28" t="n">
        <v>54</v>
      </c>
      <c r="P6441" s="29" t="n">
        <v>15012.82</v>
      </c>
      <c r="Q6441" t="inlineStr">
        <is>
          <t>N</t>
        </is>
      </c>
      <c r="R6441" s="28" t="n">
        <v>0</v>
      </c>
    </row>
    <row r="6442">
      <c r="A6442" t="inlineStr">
        <is>
          <t>ENC117155</t>
        </is>
      </c>
      <c r="B6442" t="inlineStr">
        <is>
          <t>PT13915</t>
        </is>
      </c>
      <c r="C6442" t="inlineStr">
        <is>
          <t>Emergency</t>
        </is>
      </c>
      <c r="D6442" s="27" t="n">
        <v>45865</v>
      </c>
      <c r="E6442" s="27" t="n">
        <v>45865</v>
      </c>
      <c r="F6442" s="28" t="n">
        <v>0</v>
      </c>
      <c r="G6442" t="inlineStr">
        <is>
          <t>Ashby Falls Community Hospital</t>
        </is>
      </c>
      <c r="H6442" t="inlineStr">
        <is>
          <t>Emergency Department</t>
        </is>
      </c>
      <c r="I6442" t="inlineStr">
        <is>
          <t>Emergency</t>
        </is>
      </c>
      <c r="J6442" t="inlineStr">
        <is>
          <t>Silverline Medicare Advantage</t>
        </is>
      </c>
      <c r="K6442" t="inlineStr">
        <is>
          <t>Medicare Advantage</t>
        </is>
      </c>
      <c r="L6442" t="inlineStr">
        <is>
          <t>F41.9</t>
        </is>
      </c>
      <c r="M6442" t="inlineStr">
        <is>
          <t>Anxiety disorder, unspecified</t>
        </is>
      </c>
      <c r="N6442" t="inlineStr">
        <is>
          <t>Mental &amp; Behavioral</t>
        </is>
      </c>
      <c r="O6442" s="28" t="n">
        <v>81</v>
      </c>
      <c r="P6442" s="29" t="n">
        <v>1412.79</v>
      </c>
      <c r="R6442" s="28" t="n"/>
    </row>
    <row r="6443">
      <c r="A6443" t="inlineStr">
        <is>
          <t>ENC117156</t>
        </is>
      </c>
      <c r="B6443" t="inlineStr">
        <is>
          <t>PT11721</t>
        </is>
      </c>
      <c r="C6443" t="inlineStr">
        <is>
          <t>Emergency</t>
        </is>
      </c>
      <c r="D6443" s="27" t="n">
        <v>45865</v>
      </c>
      <c r="E6443" s="27" t="n">
        <v>45865</v>
      </c>
      <c r="F6443" s="28" t="n">
        <v>0</v>
      </c>
      <c r="G6443" t="inlineStr">
        <is>
          <t>Bluestone Memorial Hospital</t>
        </is>
      </c>
      <c r="H6443" t="inlineStr">
        <is>
          <t>Emergency Department</t>
        </is>
      </c>
      <c r="I6443" t="inlineStr">
        <is>
          <t>Emergency</t>
        </is>
      </c>
      <c r="J6443" t="inlineStr">
        <is>
          <t>State Medicaid</t>
        </is>
      </c>
      <c r="K6443" t="inlineStr">
        <is>
          <t>Government</t>
        </is>
      </c>
      <c r="L6443" t="inlineStr">
        <is>
          <t>J18.9</t>
        </is>
      </c>
      <c r="M6443" t="inlineStr">
        <is>
          <t>Pneumonia, unspecified organism</t>
        </is>
      </c>
      <c r="N6443" t="inlineStr">
        <is>
          <t>Respiratory</t>
        </is>
      </c>
      <c r="O6443" s="28" t="n">
        <v>48</v>
      </c>
      <c r="P6443" s="29" t="n">
        <v>4060.21</v>
      </c>
      <c r="R6443" s="28" t="n"/>
    </row>
    <row r="6444">
      <c r="A6444" t="inlineStr">
        <is>
          <t>ENC117157</t>
        </is>
      </c>
      <c r="B6444" t="inlineStr">
        <is>
          <t>PT12671</t>
        </is>
      </c>
      <c r="C6444" t="inlineStr">
        <is>
          <t>Emergency</t>
        </is>
      </c>
      <c r="D6444" s="27" t="n">
        <v>45865</v>
      </c>
      <c r="E6444" s="27" t="n">
        <v>45865</v>
      </c>
      <c r="F6444" s="28" t="n">
        <v>0</v>
      </c>
      <c r="G6444" t="inlineStr">
        <is>
          <t>Ashby Falls Community Hospital</t>
        </is>
      </c>
      <c r="H6444" t="inlineStr">
        <is>
          <t>Emergency Department</t>
        </is>
      </c>
      <c r="I6444" t="inlineStr">
        <is>
          <t>Emergency</t>
        </is>
      </c>
      <c r="J6444" t="inlineStr">
        <is>
          <t>Summit Choice PPO</t>
        </is>
      </c>
      <c r="K6444" t="inlineStr">
        <is>
          <t>Commercial</t>
        </is>
      </c>
      <c r="L6444" t="inlineStr">
        <is>
          <t>R55</t>
        </is>
      </c>
      <c r="M6444" t="inlineStr">
        <is>
          <t>Syncope and collapse</t>
        </is>
      </c>
      <c r="N6444" t="inlineStr">
        <is>
          <t>Symptoms &amp; Signs</t>
        </is>
      </c>
      <c r="O6444" s="28" t="n">
        <v>61</v>
      </c>
      <c r="P6444" s="29" t="n">
        <v>2973.91</v>
      </c>
      <c r="R6444" s="28" t="n"/>
    </row>
    <row r="6445">
      <c r="A6445" t="inlineStr">
        <is>
          <t>ENC117154</t>
        </is>
      </c>
      <c r="B6445" t="inlineStr">
        <is>
          <t>PT10450</t>
        </is>
      </c>
      <c r="C6445" t="inlineStr">
        <is>
          <t>Observation</t>
        </is>
      </c>
      <c r="D6445" s="27" t="n">
        <v>45865</v>
      </c>
      <c r="E6445" s="27" t="n">
        <v>45866</v>
      </c>
      <c r="F6445" s="28" t="n">
        <v>1</v>
      </c>
      <c r="G6445" t="inlineStr">
        <is>
          <t>Bluestone Memorial Hospital</t>
        </is>
      </c>
      <c r="H6445" t="inlineStr">
        <is>
          <t>Observation Unit</t>
        </is>
      </c>
      <c r="I6445" t="inlineStr">
        <is>
          <t>Medicine</t>
        </is>
      </c>
      <c r="J6445" t="inlineStr">
        <is>
          <t>Medicare</t>
        </is>
      </c>
      <c r="K6445" t="inlineStr">
        <is>
          <t>Government</t>
        </is>
      </c>
      <c r="L6445" t="inlineStr">
        <is>
          <t>F41.9</t>
        </is>
      </c>
      <c r="M6445" t="inlineStr">
        <is>
          <t>Anxiety disorder, unspecified</t>
        </is>
      </c>
      <c r="N6445" t="inlineStr">
        <is>
          <t>Mental &amp; Behavioral</t>
        </is>
      </c>
      <c r="O6445" s="28" t="n">
        <v>67</v>
      </c>
      <c r="P6445" s="29" t="n">
        <v>7566.35</v>
      </c>
      <c r="R6445" s="28" t="n"/>
    </row>
    <row r="6446">
      <c r="A6446" t="inlineStr">
        <is>
          <t>ENC117151</t>
        </is>
      </c>
      <c r="B6446" t="inlineStr">
        <is>
          <t>PT12355</t>
        </is>
      </c>
      <c r="C6446" t="inlineStr">
        <is>
          <t>Inpatient</t>
        </is>
      </c>
      <c r="D6446" s="27" t="n">
        <v>45865</v>
      </c>
      <c r="E6446" s="27" t="n">
        <v>45872</v>
      </c>
      <c r="F6446" s="28" t="n">
        <v>7</v>
      </c>
      <c r="G6446" t="inlineStr">
        <is>
          <t>Bluestone Memorial Hospital</t>
        </is>
      </c>
      <c r="H6446" t="inlineStr">
        <is>
          <t>Medical-Surgical 5 East</t>
        </is>
      </c>
      <c r="I6446" t="inlineStr">
        <is>
          <t>Medicine</t>
        </is>
      </c>
      <c r="J6446" t="inlineStr">
        <is>
          <t>Medicare</t>
        </is>
      </c>
      <c r="K6446" t="inlineStr">
        <is>
          <t>Government</t>
        </is>
      </c>
      <c r="L6446" t="inlineStr">
        <is>
          <t>J44.1</t>
        </is>
      </c>
      <c r="M6446" t="inlineStr">
        <is>
          <t>Chronic obstructive pulmonary disease with (acute) exacerbation</t>
        </is>
      </c>
      <c r="N6446" t="inlineStr">
        <is>
          <t>Respiratory</t>
        </is>
      </c>
      <c r="O6446" s="28" t="n">
        <v>93</v>
      </c>
      <c r="P6446" s="29" t="n">
        <v>21463.53</v>
      </c>
      <c r="Q6446" t="inlineStr">
        <is>
          <t>N</t>
        </is>
      </c>
      <c r="R6446" s="28" t="n">
        <v>0</v>
      </c>
    </row>
    <row r="6447">
      <c r="A6447" t="inlineStr">
        <is>
          <t>ENC117158</t>
        </is>
      </c>
      <c r="B6447" t="inlineStr">
        <is>
          <t>PT12018</t>
        </is>
      </c>
      <c r="C6447" t="inlineStr">
        <is>
          <t>Emergency</t>
        </is>
      </c>
      <c r="D6447" s="27" t="n">
        <v>45865</v>
      </c>
      <c r="E6447" s="27" t="n">
        <v>45865</v>
      </c>
      <c r="F6447" s="28" t="n">
        <v>0</v>
      </c>
      <c r="G6447" t="inlineStr">
        <is>
          <t>Bluestone Memorial Hospital</t>
        </is>
      </c>
      <c r="H6447" t="inlineStr">
        <is>
          <t>Emergency Department</t>
        </is>
      </c>
      <c r="I6447" t="inlineStr">
        <is>
          <t>Emergency</t>
        </is>
      </c>
      <c r="J6447" t="inlineStr">
        <is>
          <t>State Medicaid</t>
        </is>
      </c>
      <c r="K6447" t="inlineStr">
        <is>
          <t>Government</t>
        </is>
      </c>
      <c r="L6447" t="inlineStr">
        <is>
          <t>U07.1</t>
        </is>
      </c>
      <c r="M6447" t="inlineStr">
        <is>
          <t>COVID-19</t>
        </is>
      </c>
      <c r="N6447" t="inlineStr">
        <is>
          <t>Respiratory</t>
        </is>
      </c>
      <c r="O6447" s="28" t="n">
        <v>42</v>
      </c>
      <c r="P6447" s="29" t="n">
        <v>1802.66</v>
      </c>
      <c r="R6447" s="28" t="n"/>
    </row>
    <row r="6448">
      <c r="A6448" t="inlineStr">
        <is>
          <t>ENC117161</t>
        </is>
      </c>
      <c r="B6448" t="inlineStr">
        <is>
          <t>PT13531</t>
        </is>
      </c>
      <c r="C6448" t="inlineStr">
        <is>
          <t>Emergency</t>
        </is>
      </c>
      <c r="D6448" s="27" t="n">
        <v>45866</v>
      </c>
      <c r="E6448" s="27" t="n">
        <v>45866</v>
      </c>
      <c r="F6448" s="28" t="n">
        <v>0</v>
      </c>
      <c r="G6448" t="inlineStr">
        <is>
          <t>Bluestone Memorial Hospital</t>
        </is>
      </c>
      <c r="H6448" t="inlineStr">
        <is>
          <t>Emergency Department</t>
        </is>
      </c>
      <c r="I6448" t="inlineStr">
        <is>
          <t>Emergency</t>
        </is>
      </c>
      <c r="J6448" t="inlineStr">
        <is>
          <t>State Medicaid</t>
        </is>
      </c>
      <c r="K6448" t="inlineStr">
        <is>
          <t>Government</t>
        </is>
      </c>
      <c r="L6448" t="inlineStr">
        <is>
          <t>E11.9</t>
        </is>
      </c>
      <c r="M6448" t="inlineStr">
        <is>
          <t>Type 2 diabetes mellitus without complications</t>
        </is>
      </c>
      <c r="N6448" t="inlineStr">
        <is>
          <t>Endocrine</t>
        </is>
      </c>
      <c r="O6448" s="28" t="n">
        <v>57</v>
      </c>
      <c r="P6448" s="29" t="n">
        <v>1635.76</v>
      </c>
      <c r="R6448" s="28" t="n"/>
    </row>
    <row r="6449">
      <c r="A6449" t="inlineStr">
        <is>
          <t>ENC117159</t>
        </is>
      </c>
      <c r="B6449" t="inlineStr">
        <is>
          <t>PT12048</t>
        </is>
      </c>
      <c r="C6449" t="inlineStr">
        <is>
          <t>Inpatient</t>
        </is>
      </c>
      <c r="D6449" s="27" t="n">
        <v>45866</v>
      </c>
      <c r="E6449" s="27" t="n">
        <v>45869</v>
      </c>
      <c r="F6449" s="28" t="n">
        <v>3</v>
      </c>
      <c r="G6449" t="inlineStr">
        <is>
          <t>Bluestone Memorial Hospital</t>
        </is>
      </c>
      <c r="H6449" t="inlineStr">
        <is>
          <t>Medical-Surgical 5 East</t>
        </is>
      </c>
      <c r="I6449" t="inlineStr">
        <is>
          <t>Medicine</t>
        </is>
      </c>
      <c r="J6449" t="inlineStr">
        <is>
          <t>State Medicaid</t>
        </is>
      </c>
      <c r="K6449" t="inlineStr">
        <is>
          <t>Government</t>
        </is>
      </c>
      <c r="L6449" t="inlineStr">
        <is>
          <t>J18.9</t>
        </is>
      </c>
      <c r="M6449" t="inlineStr">
        <is>
          <t>Pneumonia, unspecified organism</t>
        </is>
      </c>
      <c r="N6449" t="inlineStr">
        <is>
          <t>Respiratory</t>
        </is>
      </c>
      <c r="O6449" s="28" t="n">
        <v>37</v>
      </c>
      <c r="P6449" s="29" t="n">
        <v>13083.53</v>
      </c>
      <c r="Q6449" t="inlineStr">
        <is>
          <t>Y</t>
        </is>
      </c>
      <c r="R6449" s="28" t="n">
        <v>1</v>
      </c>
    </row>
    <row r="6450">
      <c r="A6450" t="inlineStr">
        <is>
          <t>ENC117160</t>
        </is>
      </c>
      <c r="B6450" t="inlineStr">
        <is>
          <t>PT10277</t>
        </is>
      </c>
      <c r="C6450" t="inlineStr">
        <is>
          <t>Inpatient</t>
        </is>
      </c>
      <c r="D6450" s="27" t="n">
        <v>45866</v>
      </c>
      <c r="E6450" s="27" t="n">
        <v>45869</v>
      </c>
      <c r="F6450" s="28" t="n">
        <v>3</v>
      </c>
      <c r="G6450" t="inlineStr">
        <is>
          <t>Bluestone Memorial Hospital</t>
        </is>
      </c>
      <c r="H6450" t="inlineStr">
        <is>
          <t>Neuroscience &amp; Stroke</t>
        </is>
      </c>
      <c r="I6450" t="inlineStr">
        <is>
          <t>Neuroscience</t>
        </is>
      </c>
      <c r="J6450" t="inlineStr">
        <is>
          <t>Keystone Health Partners</t>
        </is>
      </c>
      <c r="K6450" t="inlineStr">
        <is>
          <t>Commercial</t>
        </is>
      </c>
      <c r="L6450" t="inlineStr">
        <is>
          <t>I63.9</t>
        </is>
      </c>
      <c r="M6450" t="inlineStr">
        <is>
          <t>Cerebral infarction, unspecified</t>
        </is>
      </c>
      <c r="N6450" t="inlineStr">
        <is>
          <t>Circulatory</t>
        </is>
      </c>
      <c r="O6450" s="28" t="n">
        <v>51</v>
      </c>
      <c r="P6450" s="29" t="n">
        <v>22484.63</v>
      </c>
      <c r="Q6450" t="inlineStr">
        <is>
          <t>N</t>
        </is>
      </c>
      <c r="R6450" s="28" t="n">
        <v>0</v>
      </c>
    </row>
    <row r="6451">
      <c r="A6451" t="inlineStr">
        <is>
          <t>ENC117162</t>
        </is>
      </c>
      <c r="B6451" t="inlineStr">
        <is>
          <t>PT12273</t>
        </is>
      </c>
      <c r="C6451" t="inlineStr">
        <is>
          <t>Inpatient</t>
        </is>
      </c>
      <c r="D6451" s="27" t="n">
        <v>45866</v>
      </c>
      <c r="E6451" s="27" t="n">
        <v>45867</v>
      </c>
      <c r="F6451" s="28" t="n">
        <v>1</v>
      </c>
      <c r="G6451" t="inlineStr">
        <is>
          <t>Bluestone Memorial Hospital</t>
        </is>
      </c>
      <c r="H6451" t="inlineStr">
        <is>
          <t>Orthopedics &amp; Spine</t>
        </is>
      </c>
      <c r="I6451" t="inlineStr">
        <is>
          <t>Orthopedics</t>
        </is>
      </c>
      <c r="J6451" t="inlineStr">
        <is>
          <t>Silverline Medicare Advantage</t>
        </is>
      </c>
      <c r="K6451" t="inlineStr">
        <is>
          <t>Medicare Advantage</t>
        </is>
      </c>
      <c r="L6451" t="inlineStr">
        <is>
          <t>M17.11</t>
        </is>
      </c>
      <c r="M6451" t="inlineStr">
        <is>
          <t>Unilateral primary osteoarthritis, right knee</t>
        </is>
      </c>
      <c r="N6451" t="inlineStr">
        <is>
          <t>Musculoskeletal</t>
        </is>
      </c>
      <c r="O6451" s="28" t="n">
        <v>72</v>
      </c>
      <c r="P6451" s="29" t="n">
        <v>37950.25</v>
      </c>
      <c r="Q6451" t="inlineStr">
        <is>
          <t>N</t>
        </is>
      </c>
      <c r="R6451" s="28" t="n">
        <v>0</v>
      </c>
    </row>
    <row r="6452">
      <c r="A6452" t="inlineStr">
        <is>
          <t>ENC117163</t>
        </is>
      </c>
      <c r="B6452" t="inlineStr">
        <is>
          <t>PT12292</t>
        </is>
      </c>
      <c r="C6452" t="inlineStr">
        <is>
          <t>Inpatient</t>
        </is>
      </c>
      <c r="D6452" s="27" t="n">
        <v>45866</v>
      </c>
      <c r="E6452" s="27" t="n">
        <v>45868</v>
      </c>
      <c r="F6452" s="28" t="n">
        <v>2</v>
      </c>
      <c r="G6452" t="inlineStr">
        <is>
          <t>Bluestone Memorial Hospital</t>
        </is>
      </c>
      <c r="H6452" t="inlineStr">
        <is>
          <t>Orthopedics &amp; Spine</t>
        </is>
      </c>
      <c r="I6452" t="inlineStr">
        <is>
          <t>Orthopedics</t>
        </is>
      </c>
      <c r="J6452" t="inlineStr">
        <is>
          <t>Silverline Medicare Advantage</t>
        </is>
      </c>
      <c r="K6452" t="inlineStr">
        <is>
          <t>Medicare Advantage</t>
        </is>
      </c>
      <c r="L6452" t="inlineStr">
        <is>
          <t>M16.11</t>
        </is>
      </c>
      <c r="M6452" t="inlineStr">
        <is>
          <t>Unilateral primary osteoarthritis, right hip</t>
        </is>
      </c>
      <c r="N6452" t="inlineStr">
        <is>
          <t>Musculoskeletal</t>
        </is>
      </c>
      <c r="O6452" s="28" t="n">
        <v>79</v>
      </c>
      <c r="P6452" s="29" t="n">
        <v>37407</v>
      </c>
      <c r="Q6452" t="inlineStr">
        <is>
          <t>N</t>
        </is>
      </c>
      <c r="R6452" s="28" t="n">
        <v>0</v>
      </c>
    </row>
    <row r="6453">
      <c r="A6453" t="inlineStr">
        <is>
          <t>ENC117164</t>
        </is>
      </c>
      <c r="B6453" t="inlineStr">
        <is>
          <t>PT13871</t>
        </is>
      </c>
      <c r="C6453" t="inlineStr">
        <is>
          <t>Emergency</t>
        </is>
      </c>
      <c r="D6453" s="27" t="n">
        <v>45866</v>
      </c>
      <c r="E6453" s="27" t="n">
        <v>45866</v>
      </c>
      <c r="F6453" s="28" t="n">
        <v>0</v>
      </c>
      <c r="G6453" t="inlineStr">
        <is>
          <t>Ashby Falls Community Hospital</t>
        </is>
      </c>
      <c r="H6453" t="inlineStr">
        <is>
          <t>Emergency Department</t>
        </is>
      </c>
      <c r="I6453" t="inlineStr">
        <is>
          <t>Emergency</t>
        </is>
      </c>
      <c r="J6453" t="inlineStr">
        <is>
          <t>Self-Pay</t>
        </is>
      </c>
      <c r="K6453" t="inlineStr">
        <is>
          <t>Self-Pay</t>
        </is>
      </c>
      <c r="L6453" t="inlineStr">
        <is>
          <t>J45.909</t>
        </is>
      </c>
      <c r="M6453" t="inlineStr">
        <is>
          <t>Unspecified asthma, uncomplicated</t>
        </is>
      </c>
      <c r="N6453" t="inlineStr">
        <is>
          <t>Respiratory</t>
        </is>
      </c>
      <c r="O6453" s="28" t="n">
        <v>58</v>
      </c>
      <c r="P6453" s="29" t="n">
        <v>3711.74</v>
      </c>
      <c r="R6453" s="28" t="n"/>
    </row>
    <row r="6454">
      <c r="A6454" t="inlineStr">
        <is>
          <t>ENC117165</t>
        </is>
      </c>
      <c r="B6454" t="inlineStr">
        <is>
          <t>PT10643</t>
        </is>
      </c>
      <c r="C6454" t="inlineStr">
        <is>
          <t>Emergency</t>
        </is>
      </c>
      <c r="D6454" s="27" t="n">
        <v>45866</v>
      </c>
      <c r="E6454" s="27" t="n">
        <v>45866</v>
      </c>
      <c r="F6454" s="28" t="n">
        <v>0</v>
      </c>
      <c r="G6454" t="inlineStr">
        <is>
          <t>Bluestone Memorial Hospital</t>
        </is>
      </c>
      <c r="H6454" t="inlineStr">
        <is>
          <t>Emergency Department</t>
        </is>
      </c>
      <c r="I6454" t="inlineStr">
        <is>
          <t>Emergency</t>
        </is>
      </c>
      <c r="J6454" t="inlineStr">
        <is>
          <t>Keystone Health Partners</t>
        </is>
      </c>
      <c r="K6454" t="inlineStr">
        <is>
          <t>Commercial</t>
        </is>
      </c>
      <c r="L6454" t="inlineStr">
        <is>
          <t>N39.0</t>
        </is>
      </c>
      <c r="M6454" t="inlineStr">
        <is>
          <t>Urinary tract infection, site not specified</t>
        </is>
      </c>
      <c r="N6454" t="inlineStr">
        <is>
          <t>Genitourinary</t>
        </is>
      </c>
      <c r="O6454" s="28" t="n">
        <v>11</v>
      </c>
      <c r="P6454" s="29" t="n">
        <v>2903.65</v>
      </c>
      <c r="R6454" s="28" t="n"/>
    </row>
    <row r="6455">
      <c r="A6455" t="inlineStr">
        <is>
          <t>ENC117168</t>
        </is>
      </c>
      <c r="B6455" t="inlineStr">
        <is>
          <t>PT12669</t>
        </is>
      </c>
      <c r="C6455" t="inlineStr">
        <is>
          <t>Outpatient</t>
        </is>
      </c>
      <c r="D6455" s="27" t="n">
        <v>45866</v>
      </c>
      <c r="E6455" s="27" t="n">
        <v>45866</v>
      </c>
      <c r="F6455" s="28" t="n">
        <v>0</v>
      </c>
      <c r="G6455" t="inlineStr">
        <is>
          <t>Bluestone Outpatient Pavilion</t>
        </is>
      </c>
      <c r="H6455" t="inlineStr">
        <is>
          <t>Infusion &amp; Oncology Clinic</t>
        </is>
      </c>
      <c r="I6455" t="inlineStr">
        <is>
          <t>Oncology</t>
        </is>
      </c>
      <c r="J6455" t="inlineStr">
        <is>
          <t>Medicare</t>
        </is>
      </c>
      <c r="K6455" t="inlineStr">
        <is>
          <t>Government</t>
        </is>
      </c>
      <c r="L6455" t="inlineStr">
        <is>
          <t>Z51.11</t>
        </is>
      </c>
      <c r="M6455" t="inlineStr">
        <is>
          <t>Encounter for antineoplastic chemotherapy</t>
        </is>
      </c>
      <c r="N6455" t="inlineStr">
        <is>
          <t>Factors Influencing Health</t>
        </is>
      </c>
      <c r="O6455" s="28" t="n">
        <v>71</v>
      </c>
      <c r="P6455" s="29" t="n">
        <v>12125.51</v>
      </c>
      <c r="R6455" s="28" t="n"/>
    </row>
    <row r="6456">
      <c r="A6456" t="inlineStr">
        <is>
          <t>ENC117170</t>
        </is>
      </c>
      <c r="B6456" t="inlineStr">
        <is>
          <t>PT10031</t>
        </is>
      </c>
      <c r="C6456" t="inlineStr">
        <is>
          <t>Outpatient</t>
        </is>
      </c>
      <c r="D6456" s="27" t="n">
        <v>45866</v>
      </c>
      <c r="E6456" s="27" t="n">
        <v>45866</v>
      </c>
      <c r="F6456" s="28" t="n">
        <v>0</v>
      </c>
      <c r="G6456" t="inlineStr">
        <is>
          <t>Bluestone Outpatient Pavilion</t>
        </is>
      </c>
      <c r="H6456" t="inlineStr">
        <is>
          <t>Primary Care Clinic</t>
        </is>
      </c>
      <c r="I6456" t="inlineStr">
        <is>
          <t>Ambulatory</t>
        </is>
      </c>
      <c r="J6456" t="inlineStr">
        <is>
          <t>Keystone Health Partners</t>
        </is>
      </c>
      <c r="K6456" t="inlineStr">
        <is>
          <t>Commercial</t>
        </is>
      </c>
      <c r="L6456" t="inlineStr">
        <is>
          <t>I10</t>
        </is>
      </c>
      <c r="M6456" t="inlineStr">
        <is>
          <t>Essential (primary) hypertension</t>
        </is>
      </c>
      <c r="N6456" t="inlineStr">
        <is>
          <t>Circulatory</t>
        </is>
      </c>
      <c r="O6456" s="28" t="n">
        <v>77</v>
      </c>
      <c r="P6456" s="29" t="n">
        <v>441.9</v>
      </c>
      <c r="R6456" s="28" t="n"/>
    </row>
    <row r="6457">
      <c r="A6457" t="inlineStr">
        <is>
          <t>ENC117171</t>
        </is>
      </c>
      <c r="B6457" t="inlineStr">
        <is>
          <t>PT10338</t>
        </is>
      </c>
      <c r="C6457" t="inlineStr">
        <is>
          <t>Outpatient</t>
        </is>
      </c>
      <c r="D6457" s="27" t="n">
        <v>45866</v>
      </c>
      <c r="E6457" s="27" t="n">
        <v>45866</v>
      </c>
      <c r="F6457" s="28" t="n">
        <v>0</v>
      </c>
      <c r="G6457" t="inlineStr">
        <is>
          <t>Bluestone Outpatient Pavilion</t>
        </is>
      </c>
      <c r="H6457" t="inlineStr">
        <is>
          <t>Infusion &amp; Oncology Clinic</t>
        </is>
      </c>
      <c r="I6457" t="inlineStr">
        <is>
          <t>Oncology</t>
        </is>
      </c>
      <c r="J6457" t="inlineStr">
        <is>
          <t>Medicare</t>
        </is>
      </c>
      <c r="K6457" t="inlineStr">
        <is>
          <t>Government</t>
        </is>
      </c>
      <c r="L6457" t="inlineStr">
        <is>
          <t>Z51.11</t>
        </is>
      </c>
      <c r="M6457" t="inlineStr">
        <is>
          <t>Encounter for antineoplastic chemotherapy</t>
        </is>
      </c>
      <c r="N6457" t="inlineStr">
        <is>
          <t>Factors Influencing Health</t>
        </is>
      </c>
      <c r="O6457" s="28" t="n">
        <v>76</v>
      </c>
      <c r="P6457" s="29" t="n">
        <v>7600.94</v>
      </c>
      <c r="R6457" s="28" t="n"/>
    </row>
    <row r="6458">
      <c r="A6458" t="inlineStr">
        <is>
          <t>ENC117172</t>
        </is>
      </c>
      <c r="B6458" t="inlineStr">
        <is>
          <t>PT12384</t>
        </is>
      </c>
      <c r="C6458" t="inlineStr">
        <is>
          <t>Emergency</t>
        </is>
      </c>
      <c r="D6458" s="27" t="n">
        <v>45866</v>
      </c>
      <c r="E6458" s="27" t="n">
        <v>45866</v>
      </c>
      <c r="F6458" s="28" t="n">
        <v>0</v>
      </c>
      <c r="G6458" t="inlineStr">
        <is>
          <t>Ashby Falls Community Hospital</t>
        </is>
      </c>
      <c r="H6458" t="inlineStr">
        <is>
          <t>Emergency Department</t>
        </is>
      </c>
      <c r="I6458" t="inlineStr">
        <is>
          <t>Emergency</t>
        </is>
      </c>
      <c r="J6458" t="inlineStr">
        <is>
          <t>Keystone Health Partners</t>
        </is>
      </c>
      <c r="K6458" t="inlineStr">
        <is>
          <t>Commercial</t>
        </is>
      </c>
      <c r="L6458" t="inlineStr">
        <is>
          <t>M54.50</t>
        </is>
      </c>
      <c r="M6458" t="inlineStr">
        <is>
          <t>Low back pain, unspecified</t>
        </is>
      </c>
      <c r="N6458" t="inlineStr">
        <is>
          <t>Musculoskeletal</t>
        </is>
      </c>
      <c r="O6458" s="28" t="n">
        <v>46</v>
      </c>
      <c r="P6458" s="29" t="n">
        <v>1225.71</v>
      </c>
      <c r="R6458" s="28" t="n"/>
    </row>
    <row r="6459">
      <c r="A6459" t="inlineStr">
        <is>
          <t>ENC117173</t>
        </is>
      </c>
      <c r="B6459" t="inlineStr">
        <is>
          <t>PT12578</t>
        </is>
      </c>
      <c r="C6459" t="inlineStr">
        <is>
          <t>Outpatient</t>
        </is>
      </c>
      <c r="D6459" s="27" t="n">
        <v>45866</v>
      </c>
      <c r="E6459" s="27" t="n">
        <v>45866</v>
      </c>
      <c r="F6459" s="28" t="n">
        <v>0</v>
      </c>
      <c r="G6459" t="inlineStr">
        <is>
          <t>Bluestone Outpatient Pavilion</t>
        </is>
      </c>
      <c r="H6459" t="inlineStr">
        <is>
          <t>Primary Care Clinic</t>
        </is>
      </c>
      <c r="I6459" t="inlineStr">
        <is>
          <t>Ambulatory</t>
        </is>
      </c>
      <c r="J6459" t="inlineStr">
        <is>
          <t>Silverline Medicare Advantage</t>
        </is>
      </c>
      <c r="K6459" t="inlineStr">
        <is>
          <t>Medicare Advantage</t>
        </is>
      </c>
      <c r="L6459" t="inlineStr">
        <is>
          <t>F41.9</t>
        </is>
      </c>
      <c r="M6459" t="inlineStr">
        <is>
          <t>Anxiety disorder, unspecified</t>
        </is>
      </c>
      <c r="N6459" t="inlineStr">
        <is>
          <t>Mental &amp; Behavioral</t>
        </is>
      </c>
      <c r="O6459" s="28" t="n">
        <v>64</v>
      </c>
      <c r="P6459" s="29" t="n">
        <v>193.35</v>
      </c>
      <c r="R6459" s="28" t="n"/>
    </row>
    <row r="6460">
      <c r="A6460" t="inlineStr">
        <is>
          <t>ENC117166</t>
        </is>
      </c>
      <c r="B6460" t="inlineStr">
        <is>
          <t>PT13088</t>
        </is>
      </c>
      <c r="C6460" t="inlineStr">
        <is>
          <t>Inpatient</t>
        </is>
      </c>
      <c r="D6460" s="27" t="n">
        <v>45866</v>
      </c>
      <c r="E6460" s="27" t="n">
        <v>45870</v>
      </c>
      <c r="F6460" s="28" t="n">
        <v>4</v>
      </c>
      <c r="G6460" t="inlineStr">
        <is>
          <t>Bluestone Memorial Hospital</t>
        </is>
      </c>
      <c r="H6460" t="inlineStr">
        <is>
          <t>Neuroscience &amp; Stroke</t>
        </is>
      </c>
      <c r="I6460" t="inlineStr">
        <is>
          <t>Neuroscience</t>
        </is>
      </c>
      <c r="J6460" t="inlineStr">
        <is>
          <t>State Medicaid</t>
        </is>
      </c>
      <c r="K6460" t="inlineStr">
        <is>
          <t>Government</t>
        </is>
      </c>
      <c r="L6460" t="inlineStr">
        <is>
          <t>I63.9</t>
        </is>
      </c>
      <c r="M6460" t="inlineStr">
        <is>
          <t>Cerebral infarction, unspecified</t>
        </is>
      </c>
      <c r="N6460" t="inlineStr">
        <is>
          <t>Circulatory</t>
        </is>
      </c>
      <c r="O6460" s="28" t="n">
        <v>51</v>
      </c>
      <c r="P6460" s="29" t="n">
        <v>22166.78</v>
      </c>
      <c r="Q6460" t="inlineStr">
        <is>
          <t>N</t>
        </is>
      </c>
      <c r="R6460" s="28" t="n">
        <v>0</v>
      </c>
    </row>
    <row r="6461">
      <c r="A6461" t="inlineStr">
        <is>
          <t>ENC117169</t>
        </is>
      </c>
      <c r="B6461" t="inlineStr">
        <is>
          <t>PT10465</t>
        </is>
      </c>
      <c r="C6461" t="inlineStr">
        <is>
          <t>Inpatient</t>
        </is>
      </c>
      <c r="D6461" s="27" t="n">
        <v>45866</v>
      </c>
      <c r="E6461" s="27" t="n">
        <v>45872</v>
      </c>
      <c r="F6461" s="28" t="n">
        <v>6</v>
      </c>
      <c r="G6461" t="inlineStr">
        <is>
          <t>Bluestone Memorial Hospital</t>
        </is>
      </c>
      <c r="H6461" t="inlineStr">
        <is>
          <t>Intensive Care Unit</t>
        </is>
      </c>
      <c r="I6461" t="inlineStr">
        <is>
          <t>Critical Care</t>
        </is>
      </c>
      <c r="J6461" t="inlineStr">
        <is>
          <t>Medicare</t>
        </is>
      </c>
      <c r="K6461" t="inlineStr">
        <is>
          <t>Government</t>
        </is>
      </c>
      <c r="L6461" t="inlineStr">
        <is>
          <t>A41.9</t>
        </is>
      </c>
      <c r="M6461" t="inlineStr">
        <is>
          <t>Sepsis, unspecified organism</t>
        </is>
      </c>
      <c r="N6461" t="inlineStr">
        <is>
          <t>Infectious</t>
        </is>
      </c>
      <c r="O6461" s="28" t="n">
        <v>78</v>
      </c>
      <c r="P6461" s="29" t="n">
        <v>49955.05</v>
      </c>
      <c r="Q6461" t="inlineStr">
        <is>
          <t>N</t>
        </is>
      </c>
      <c r="R6461" s="28" t="n">
        <v>0</v>
      </c>
    </row>
    <row r="6462">
      <c r="A6462" t="inlineStr">
        <is>
          <t>ENC117175</t>
        </is>
      </c>
      <c r="B6462" t="inlineStr">
        <is>
          <t>PT12212</t>
        </is>
      </c>
      <c r="C6462" t="inlineStr">
        <is>
          <t>Emergency</t>
        </is>
      </c>
      <c r="D6462" s="27" t="n">
        <v>45866</v>
      </c>
      <c r="E6462" s="27" t="n">
        <v>45866</v>
      </c>
      <c r="F6462" s="28" t="n">
        <v>0</v>
      </c>
      <c r="G6462" t="inlineStr">
        <is>
          <t>Cedar Ridge Medical Center</t>
        </is>
      </c>
      <c r="H6462" t="inlineStr">
        <is>
          <t>Emergency Department</t>
        </is>
      </c>
      <c r="I6462" t="inlineStr">
        <is>
          <t>Emergency</t>
        </is>
      </c>
      <c r="J6462" t="inlineStr">
        <is>
          <t>State Medicaid</t>
        </is>
      </c>
      <c r="K6462" t="inlineStr">
        <is>
          <t>Government</t>
        </is>
      </c>
      <c r="L6462" t="inlineStr">
        <is>
          <t>R55</t>
        </is>
      </c>
      <c r="M6462" t="inlineStr">
        <is>
          <t>Syncope and collapse</t>
        </is>
      </c>
      <c r="N6462" t="inlineStr">
        <is>
          <t>Symptoms &amp; Signs</t>
        </is>
      </c>
      <c r="O6462" s="28" t="n">
        <v>14</v>
      </c>
      <c r="P6462" s="29" t="n">
        <v>3741.64</v>
      </c>
      <c r="R6462" s="28" t="n"/>
    </row>
    <row r="6463">
      <c r="A6463" t="inlineStr">
        <is>
          <t>ENC117176</t>
        </is>
      </c>
      <c r="B6463" t="inlineStr">
        <is>
          <t>PT12572</t>
        </is>
      </c>
      <c r="C6463" t="inlineStr">
        <is>
          <t>Emergency</t>
        </is>
      </c>
      <c r="D6463" s="27" t="n">
        <v>45866</v>
      </c>
      <c r="E6463" s="27" t="n">
        <v>45866</v>
      </c>
      <c r="F6463" s="28" t="n">
        <v>0</v>
      </c>
      <c r="G6463" t="inlineStr">
        <is>
          <t>Bluestone Memorial Hospital</t>
        </is>
      </c>
      <c r="H6463" t="inlineStr">
        <is>
          <t>Emergency Department</t>
        </is>
      </c>
      <c r="I6463" t="inlineStr">
        <is>
          <t>Emergency</t>
        </is>
      </c>
      <c r="J6463" t="inlineStr">
        <is>
          <t>Silverline Medicare Advantage</t>
        </is>
      </c>
      <c r="K6463" t="inlineStr">
        <is>
          <t>Medicare Advantage</t>
        </is>
      </c>
      <c r="L6463" t="inlineStr">
        <is>
          <t>M54.50</t>
        </is>
      </c>
      <c r="M6463" t="inlineStr">
        <is>
          <t>Low back pain, unspecified</t>
        </is>
      </c>
      <c r="N6463" t="inlineStr">
        <is>
          <t>Musculoskeletal</t>
        </is>
      </c>
      <c r="O6463" s="28" t="n">
        <v>78</v>
      </c>
      <c r="P6463" s="29" t="n">
        <v>1594.24</v>
      </c>
      <c r="R6463" s="28" t="n"/>
    </row>
    <row r="6464">
      <c r="A6464" t="inlineStr">
        <is>
          <t>ENC117177</t>
        </is>
      </c>
      <c r="B6464" t="inlineStr">
        <is>
          <t>PT10075</t>
        </is>
      </c>
      <c r="C6464" t="inlineStr">
        <is>
          <t>Emergency</t>
        </is>
      </c>
      <c r="D6464" s="27" t="n">
        <v>45866</v>
      </c>
      <c r="E6464" s="27" t="n">
        <v>45866</v>
      </c>
      <c r="F6464" s="28" t="n">
        <v>0</v>
      </c>
      <c r="G6464" t="inlineStr">
        <is>
          <t>Bluestone Memorial Hospital</t>
        </is>
      </c>
      <c r="H6464" t="inlineStr">
        <is>
          <t>Emergency Department</t>
        </is>
      </c>
      <c r="I6464" t="inlineStr">
        <is>
          <t>Emergency</t>
        </is>
      </c>
      <c r="J6464" t="inlineStr">
        <is>
          <t>Silverline Medicare Advantage</t>
        </is>
      </c>
      <c r="K6464" t="inlineStr">
        <is>
          <t>Medicare Advantage</t>
        </is>
      </c>
      <c r="L6464" t="inlineStr">
        <is>
          <t>R55</t>
        </is>
      </c>
      <c r="M6464" t="inlineStr">
        <is>
          <t>Syncope and collapse</t>
        </is>
      </c>
      <c r="N6464" t="inlineStr">
        <is>
          <t>Symptoms &amp; Signs</t>
        </is>
      </c>
      <c r="O6464" s="28" t="n">
        <v>65</v>
      </c>
      <c r="P6464" s="29" t="n">
        <v>2638.86</v>
      </c>
      <c r="R6464" s="28" t="n"/>
    </row>
    <row r="6465">
      <c r="A6465" t="inlineStr">
        <is>
          <t>ENC117178</t>
        </is>
      </c>
      <c r="B6465" t="inlineStr">
        <is>
          <t>PT11239</t>
        </is>
      </c>
      <c r="C6465" t="inlineStr">
        <is>
          <t>Outpatient</t>
        </is>
      </c>
      <c r="D6465" s="27" t="n">
        <v>45866</v>
      </c>
      <c r="E6465" s="27" t="n">
        <v>45866</v>
      </c>
      <c r="F6465" s="28" t="n">
        <v>0</v>
      </c>
      <c r="G6465" t="inlineStr">
        <is>
          <t>Bluestone Outpatient Pavilion</t>
        </is>
      </c>
      <c r="H6465" t="inlineStr">
        <is>
          <t>Primary Care Clinic</t>
        </is>
      </c>
      <c r="I6465" t="inlineStr">
        <is>
          <t>Ambulatory</t>
        </is>
      </c>
      <c r="J6465" t="inlineStr">
        <is>
          <t>State Medicaid</t>
        </is>
      </c>
      <c r="K6465" t="inlineStr">
        <is>
          <t>Government</t>
        </is>
      </c>
      <c r="L6465" t="inlineStr">
        <is>
          <t>Z00.00</t>
        </is>
      </c>
      <c r="M6465" t="inlineStr">
        <is>
          <t>Encounter for general adult medical examination without abnormal findings</t>
        </is>
      </c>
      <c r="N6465" t="inlineStr">
        <is>
          <t>Factors Influencing Health</t>
        </is>
      </c>
      <c r="O6465" s="28" t="n">
        <v>56</v>
      </c>
      <c r="P6465" s="29" t="n">
        <v>277.85</v>
      </c>
      <c r="R6465" s="28" t="n"/>
    </row>
    <row r="6466">
      <c r="A6466" t="inlineStr">
        <is>
          <t>ENC117167</t>
        </is>
      </c>
      <c r="B6466" t="inlineStr">
        <is>
          <t>PT10397</t>
        </is>
      </c>
      <c r="C6466" t="inlineStr">
        <is>
          <t>Inpatient</t>
        </is>
      </c>
      <c r="D6466" s="27" t="n">
        <v>45866</v>
      </c>
      <c r="E6466" s="27" t="n">
        <v>45871</v>
      </c>
      <c r="F6466" s="28" t="n">
        <v>5</v>
      </c>
      <c r="G6466" t="inlineStr">
        <is>
          <t>Bluestone Memorial Hospital</t>
        </is>
      </c>
      <c r="H6466" t="inlineStr">
        <is>
          <t>Medical-Surgical 4 West</t>
        </is>
      </c>
      <c r="I6466" t="inlineStr">
        <is>
          <t>Medicine</t>
        </is>
      </c>
      <c r="J6466" t="inlineStr">
        <is>
          <t>Evergreen Mutual Insurance</t>
        </is>
      </c>
      <c r="K6466" t="inlineStr">
        <is>
          <t>Commercial</t>
        </is>
      </c>
      <c r="L6466" t="inlineStr">
        <is>
          <t>F10.239</t>
        </is>
      </c>
      <c r="M6466" t="inlineStr">
        <is>
          <t>Alcohol dependence with withdrawal, unspecified</t>
        </is>
      </c>
      <c r="N6466" t="inlineStr">
        <is>
          <t>Mental &amp; Behavioral</t>
        </is>
      </c>
      <c r="O6466" s="28" t="n">
        <v>31</v>
      </c>
      <c r="P6466" s="29" t="n">
        <v>25622</v>
      </c>
      <c r="Q6466" t="inlineStr">
        <is>
          <t>N</t>
        </is>
      </c>
      <c r="R6466" s="28" t="n">
        <v>0</v>
      </c>
    </row>
    <row r="6467">
      <c r="A6467" t="inlineStr">
        <is>
          <t>ENC117179</t>
        </is>
      </c>
      <c r="B6467" t="inlineStr">
        <is>
          <t>PT10398</t>
        </is>
      </c>
      <c r="C6467" t="inlineStr">
        <is>
          <t>Emergency</t>
        </is>
      </c>
      <c r="D6467" s="27" t="n">
        <v>45866</v>
      </c>
      <c r="E6467" s="27" t="n">
        <v>45866</v>
      </c>
      <c r="F6467" s="28" t="n">
        <v>0</v>
      </c>
      <c r="G6467" t="inlineStr">
        <is>
          <t>Cedar Ridge Medical Center</t>
        </is>
      </c>
      <c r="H6467" t="inlineStr">
        <is>
          <t>Emergency Department</t>
        </is>
      </c>
      <c r="I6467" t="inlineStr">
        <is>
          <t>Emergency</t>
        </is>
      </c>
      <c r="J6467" t="inlineStr">
        <is>
          <t>Medicare</t>
        </is>
      </c>
      <c r="K6467" t="inlineStr">
        <is>
          <t>Government</t>
        </is>
      </c>
      <c r="L6467" t="inlineStr">
        <is>
          <t>N39.0</t>
        </is>
      </c>
      <c r="M6467" t="inlineStr">
        <is>
          <t>Urinary tract infection, site not specified</t>
        </is>
      </c>
      <c r="N6467" t="inlineStr">
        <is>
          <t>Genitourinary</t>
        </is>
      </c>
      <c r="O6467" s="28" t="n">
        <v>74</v>
      </c>
      <c r="P6467" s="29" t="n">
        <v>3371.86</v>
      </c>
      <c r="R6467" s="28" t="n"/>
    </row>
    <row r="6468">
      <c r="A6468" t="inlineStr">
        <is>
          <t>ENC117174</t>
        </is>
      </c>
      <c r="B6468" t="inlineStr">
        <is>
          <t>PT11049</t>
        </is>
      </c>
      <c r="C6468" t="inlineStr">
        <is>
          <t>Inpatient</t>
        </is>
      </c>
      <c r="D6468" s="27" t="n">
        <v>45866</v>
      </c>
      <c r="E6468" s="27" t="n">
        <v>45870</v>
      </c>
      <c r="F6468" s="28" t="n">
        <v>4</v>
      </c>
      <c r="G6468" t="inlineStr">
        <is>
          <t>Bluestone Memorial Hospital</t>
        </is>
      </c>
      <c r="H6468" t="inlineStr">
        <is>
          <t>Medical-Surgical 5 East</t>
        </is>
      </c>
      <c r="I6468" t="inlineStr">
        <is>
          <t>Medicine</t>
        </is>
      </c>
      <c r="J6468" t="inlineStr">
        <is>
          <t>Summit Choice PPO</t>
        </is>
      </c>
      <c r="K6468" t="inlineStr">
        <is>
          <t>Commercial</t>
        </is>
      </c>
      <c r="L6468" t="inlineStr">
        <is>
          <t>L03.115</t>
        </is>
      </c>
      <c r="M6468" t="inlineStr">
        <is>
          <t>Cellulitis of right lower limb</t>
        </is>
      </c>
      <c r="N6468" t="inlineStr">
        <is>
          <t>Skin</t>
        </is>
      </c>
      <c r="O6468" s="28" t="n">
        <v>36</v>
      </c>
      <c r="P6468" s="29" t="n">
        <v>13578.36</v>
      </c>
      <c r="Q6468" t="inlineStr">
        <is>
          <t>N</t>
        </is>
      </c>
      <c r="R6468" s="28" t="n">
        <v>0</v>
      </c>
    </row>
    <row r="6469">
      <c r="A6469" t="inlineStr">
        <is>
          <t>ENC117182</t>
        </is>
      </c>
      <c r="B6469" t="inlineStr">
        <is>
          <t>PT11772</t>
        </is>
      </c>
      <c r="C6469" t="inlineStr">
        <is>
          <t>Outpatient</t>
        </is>
      </c>
      <c r="D6469" s="27" t="n">
        <v>45866</v>
      </c>
      <c r="E6469" s="27" t="n">
        <v>45866</v>
      </c>
      <c r="F6469" s="28" t="n">
        <v>0</v>
      </c>
      <c r="G6469" t="inlineStr">
        <is>
          <t>Bluestone Outpatient Pavilion</t>
        </is>
      </c>
      <c r="H6469" t="inlineStr">
        <is>
          <t>Primary Care Clinic</t>
        </is>
      </c>
      <c r="I6469" t="inlineStr">
        <is>
          <t>Ambulatory</t>
        </is>
      </c>
      <c r="J6469" t="inlineStr">
        <is>
          <t>Summit Choice PPO</t>
        </is>
      </c>
      <c r="K6469" t="inlineStr">
        <is>
          <t>Commercial</t>
        </is>
      </c>
      <c r="L6469" t="inlineStr">
        <is>
          <t>J45.909</t>
        </is>
      </c>
      <c r="M6469" t="inlineStr">
        <is>
          <t>Unspecified asthma, uncomplicated</t>
        </is>
      </c>
      <c r="N6469" t="inlineStr">
        <is>
          <t>Respiratory</t>
        </is>
      </c>
      <c r="O6469" s="28" t="n">
        <v>56</v>
      </c>
      <c r="P6469" s="29" t="n">
        <v>164.83</v>
      </c>
      <c r="R6469" s="28" t="n"/>
    </row>
    <row r="6470">
      <c r="A6470" t="inlineStr">
        <is>
          <t>ENC117183</t>
        </is>
      </c>
      <c r="B6470" t="inlineStr">
        <is>
          <t>PT11518</t>
        </is>
      </c>
      <c r="C6470" t="inlineStr">
        <is>
          <t>Outpatient</t>
        </is>
      </c>
      <c r="D6470" s="27" t="n">
        <v>45866</v>
      </c>
      <c r="E6470" s="27" t="n">
        <v>45866</v>
      </c>
      <c r="F6470" s="28" t="n">
        <v>0</v>
      </c>
      <c r="G6470" t="inlineStr">
        <is>
          <t>Bluestone Outpatient Pavilion</t>
        </is>
      </c>
      <c r="H6470" t="inlineStr">
        <is>
          <t>Infusion &amp; Oncology Clinic</t>
        </is>
      </c>
      <c r="I6470" t="inlineStr">
        <is>
          <t>Oncology</t>
        </is>
      </c>
      <c r="J6470" t="inlineStr">
        <is>
          <t>Keystone Health Partners</t>
        </is>
      </c>
      <c r="K6470" t="inlineStr">
        <is>
          <t>Commercial</t>
        </is>
      </c>
      <c r="L6470" t="inlineStr">
        <is>
          <t>Z51.11</t>
        </is>
      </c>
      <c r="M6470" t="inlineStr">
        <is>
          <t>Encounter for antineoplastic chemotherapy</t>
        </is>
      </c>
      <c r="N6470" t="inlineStr">
        <is>
          <t>Factors Influencing Health</t>
        </is>
      </c>
      <c r="O6470" s="28" t="n">
        <v>51</v>
      </c>
      <c r="P6470" s="29" t="n">
        <v>12744.16</v>
      </c>
      <c r="R6470" s="28" t="n"/>
    </row>
    <row r="6471">
      <c r="A6471" t="inlineStr">
        <is>
          <t>ENC117184</t>
        </is>
      </c>
      <c r="B6471" t="inlineStr">
        <is>
          <t>PT12721</t>
        </is>
      </c>
      <c r="C6471" t="inlineStr">
        <is>
          <t>Outpatient</t>
        </is>
      </c>
      <c r="D6471" s="27" t="n">
        <v>45866</v>
      </c>
      <c r="E6471" s="27" t="n">
        <v>45866</v>
      </c>
      <c r="F6471" s="28" t="n">
        <v>0</v>
      </c>
      <c r="G6471" t="inlineStr">
        <is>
          <t>Bluestone Outpatient Pavilion</t>
        </is>
      </c>
      <c r="H6471" t="inlineStr">
        <is>
          <t>Infusion &amp; Oncology Clinic</t>
        </is>
      </c>
      <c r="I6471" t="inlineStr">
        <is>
          <t>Oncology</t>
        </is>
      </c>
      <c r="J6471" t="inlineStr">
        <is>
          <t>Silverline Medicare Advantage</t>
        </is>
      </c>
      <c r="K6471" t="inlineStr">
        <is>
          <t>Medicare Advantage</t>
        </is>
      </c>
      <c r="L6471" t="inlineStr">
        <is>
          <t>C34.90</t>
        </is>
      </c>
      <c r="M6471" t="inlineStr">
        <is>
          <t>Malignant neoplasm of unspecified part of unspecified bronchus or lung</t>
        </is>
      </c>
      <c r="N6471" t="inlineStr">
        <is>
          <t>Neoplasms</t>
        </is>
      </c>
      <c r="O6471" s="28" t="n">
        <v>69</v>
      </c>
      <c r="P6471" s="29" t="n">
        <v>594.45</v>
      </c>
      <c r="R6471" s="28" t="n"/>
    </row>
    <row r="6472">
      <c r="A6472" t="inlineStr">
        <is>
          <t>ENC117186</t>
        </is>
      </c>
      <c r="B6472" t="inlineStr">
        <is>
          <t>PT10376</t>
        </is>
      </c>
      <c r="C6472" t="inlineStr">
        <is>
          <t>Outpatient</t>
        </is>
      </c>
      <c r="D6472" s="27" t="n">
        <v>45866</v>
      </c>
      <c r="E6472" s="27" t="n">
        <v>45866</v>
      </c>
      <c r="F6472" s="28" t="n">
        <v>0</v>
      </c>
      <c r="G6472" t="inlineStr">
        <is>
          <t>Bluestone Outpatient Pavilion</t>
        </is>
      </c>
      <c r="H6472" t="inlineStr">
        <is>
          <t>Primary Care Clinic</t>
        </is>
      </c>
      <c r="I6472" t="inlineStr">
        <is>
          <t>Ambulatory</t>
        </is>
      </c>
      <c r="J6472" t="inlineStr">
        <is>
          <t>Silverline Medicare Advantage</t>
        </is>
      </c>
      <c r="K6472" t="inlineStr">
        <is>
          <t>Medicare Advantage</t>
        </is>
      </c>
      <c r="L6472" t="inlineStr">
        <is>
          <t>I10</t>
        </is>
      </c>
      <c r="M6472" t="inlineStr">
        <is>
          <t>Essential (primary) hypertension</t>
        </is>
      </c>
      <c r="N6472" t="inlineStr">
        <is>
          <t>Circulatory</t>
        </is>
      </c>
      <c r="O6472" s="28" t="n">
        <v>90</v>
      </c>
      <c r="P6472" s="29" t="n">
        <v>270.48</v>
      </c>
      <c r="R6472" s="28" t="n"/>
    </row>
    <row r="6473">
      <c r="A6473" t="inlineStr">
        <is>
          <t>ENC117187</t>
        </is>
      </c>
      <c r="B6473" t="inlineStr">
        <is>
          <t>PT13889</t>
        </is>
      </c>
      <c r="C6473" t="inlineStr">
        <is>
          <t>Emergency</t>
        </is>
      </c>
      <c r="D6473" s="27" t="n">
        <v>45866</v>
      </c>
      <c r="E6473" s="27" t="n">
        <v>45866</v>
      </c>
      <c r="F6473" s="28" t="n">
        <v>0</v>
      </c>
      <c r="G6473" t="inlineStr">
        <is>
          <t>Cedar Ridge Medical Center</t>
        </is>
      </c>
      <c r="H6473" t="inlineStr">
        <is>
          <t>Emergency Department</t>
        </is>
      </c>
      <c r="I6473" t="inlineStr">
        <is>
          <t>Emergency</t>
        </is>
      </c>
      <c r="J6473" t="inlineStr">
        <is>
          <t>Self-Pay</t>
        </is>
      </c>
      <c r="K6473" t="inlineStr">
        <is>
          <t>Self-Pay</t>
        </is>
      </c>
      <c r="L6473" t="inlineStr">
        <is>
          <t>M54.50</t>
        </is>
      </c>
      <c r="M6473" t="inlineStr">
        <is>
          <t>Low back pain, unspecified</t>
        </is>
      </c>
      <c r="N6473" t="inlineStr">
        <is>
          <t>Musculoskeletal</t>
        </is>
      </c>
      <c r="O6473" s="28" t="n">
        <v>55</v>
      </c>
      <c r="P6473" s="29" t="n">
        <v>1163.32</v>
      </c>
      <c r="R6473" s="28" t="n"/>
    </row>
    <row r="6474">
      <c r="A6474" t="inlineStr">
        <is>
          <t>ENC117180</t>
        </is>
      </c>
      <c r="B6474" t="inlineStr">
        <is>
          <t>PT11964</t>
        </is>
      </c>
      <c r="C6474" t="inlineStr">
        <is>
          <t>Inpatient</t>
        </is>
      </c>
      <c r="D6474" s="27" t="n">
        <v>45866</v>
      </c>
      <c r="E6474" s="27" t="n">
        <v>45876</v>
      </c>
      <c r="F6474" s="28" t="n">
        <v>10</v>
      </c>
      <c r="G6474" t="inlineStr">
        <is>
          <t>Bluestone Memorial Hospital</t>
        </is>
      </c>
      <c r="H6474" t="inlineStr">
        <is>
          <t>Neuroscience &amp; Stroke</t>
        </is>
      </c>
      <c r="I6474" t="inlineStr">
        <is>
          <t>Neuroscience</t>
        </is>
      </c>
      <c r="J6474" t="inlineStr">
        <is>
          <t>Silverline Medicare Advantage</t>
        </is>
      </c>
      <c r="K6474" t="inlineStr">
        <is>
          <t>Medicare Advantage</t>
        </is>
      </c>
      <c r="L6474" t="inlineStr">
        <is>
          <t>I63.9</t>
        </is>
      </c>
      <c r="M6474" t="inlineStr">
        <is>
          <t>Cerebral infarction, unspecified</t>
        </is>
      </c>
      <c r="N6474" t="inlineStr">
        <is>
          <t>Circulatory</t>
        </is>
      </c>
      <c r="O6474" s="28" t="n">
        <v>77</v>
      </c>
      <c r="P6474" s="29" t="n">
        <v>38761.64</v>
      </c>
      <c r="Q6474" t="inlineStr">
        <is>
          <t>N</t>
        </is>
      </c>
      <c r="R6474" s="28" t="n">
        <v>0</v>
      </c>
    </row>
    <row r="6475">
      <c r="A6475" t="inlineStr">
        <is>
          <t>ENC117188</t>
        </is>
      </c>
      <c r="B6475" t="inlineStr">
        <is>
          <t>PT11261</t>
        </is>
      </c>
      <c r="C6475" t="inlineStr">
        <is>
          <t>Emergency</t>
        </is>
      </c>
      <c r="D6475" s="27" t="n">
        <v>45866</v>
      </c>
      <c r="E6475" s="27" t="n">
        <v>45866</v>
      </c>
      <c r="F6475" s="28" t="n">
        <v>0</v>
      </c>
      <c r="G6475" t="inlineStr">
        <is>
          <t>Ashby Falls Community Hospital</t>
        </is>
      </c>
      <c r="H6475" t="inlineStr">
        <is>
          <t>Emergency Department</t>
        </is>
      </c>
      <c r="I6475" t="inlineStr">
        <is>
          <t>Emergency</t>
        </is>
      </c>
      <c r="J6475" t="inlineStr">
        <is>
          <t>Medicare</t>
        </is>
      </c>
      <c r="K6475" t="inlineStr">
        <is>
          <t>Government</t>
        </is>
      </c>
      <c r="L6475" t="inlineStr">
        <is>
          <t>R10.9</t>
        </is>
      </c>
      <c r="M6475" t="inlineStr">
        <is>
          <t>Unspecified abdominal pain</t>
        </is>
      </c>
      <c r="N6475" t="inlineStr">
        <is>
          <t>Symptoms &amp; Signs</t>
        </is>
      </c>
      <c r="O6475" s="28" t="n">
        <v>67</v>
      </c>
      <c r="P6475" s="29" t="n">
        <v>4063.34</v>
      </c>
      <c r="R6475" s="28" t="n"/>
    </row>
    <row r="6476">
      <c r="A6476" t="inlineStr">
        <is>
          <t>ENC117185</t>
        </is>
      </c>
      <c r="B6476" t="inlineStr">
        <is>
          <t>PT10586</t>
        </is>
      </c>
      <c r="C6476" t="inlineStr">
        <is>
          <t>Inpatient</t>
        </is>
      </c>
      <c r="D6476" s="27" t="n">
        <v>45866</v>
      </c>
      <c r="E6476" s="27" t="n">
        <v>45872</v>
      </c>
      <c r="F6476" s="28" t="n">
        <v>6</v>
      </c>
      <c r="G6476" t="inlineStr">
        <is>
          <t>Bluestone Memorial Hospital</t>
        </is>
      </c>
      <c r="H6476" t="inlineStr">
        <is>
          <t>Medical-Surgical 5 East</t>
        </is>
      </c>
      <c r="I6476" t="inlineStr">
        <is>
          <t>Medicine</t>
        </is>
      </c>
      <c r="J6476" t="inlineStr">
        <is>
          <t>Medicare</t>
        </is>
      </c>
      <c r="K6476" t="inlineStr">
        <is>
          <t>Government</t>
        </is>
      </c>
      <c r="L6476" t="inlineStr">
        <is>
          <t>J44.1</t>
        </is>
      </c>
      <c r="M6476" t="inlineStr">
        <is>
          <t>Chronic obstructive pulmonary disease with (acute) exacerbation</t>
        </is>
      </c>
      <c r="N6476" t="inlineStr">
        <is>
          <t>Respiratory</t>
        </is>
      </c>
      <c r="O6476" s="28" t="n">
        <v>84</v>
      </c>
      <c r="P6476" s="29" t="n">
        <v>40552.25</v>
      </c>
      <c r="Q6476" t="inlineStr">
        <is>
          <t>N</t>
        </is>
      </c>
      <c r="R6476" s="28" t="n">
        <v>0</v>
      </c>
    </row>
    <row r="6477">
      <c r="A6477" t="inlineStr">
        <is>
          <t>ENC117189</t>
        </is>
      </c>
      <c r="B6477" t="inlineStr">
        <is>
          <t>PT11727</t>
        </is>
      </c>
      <c r="C6477" t="inlineStr">
        <is>
          <t>Emergency</t>
        </is>
      </c>
      <c r="D6477" s="27" t="n">
        <v>45866</v>
      </c>
      <c r="E6477" s="27" t="n">
        <v>45866</v>
      </c>
      <c r="F6477" s="28" t="n">
        <v>0</v>
      </c>
      <c r="G6477" t="inlineStr">
        <is>
          <t>Bluestone Memorial Hospital</t>
        </is>
      </c>
      <c r="H6477" t="inlineStr">
        <is>
          <t>Emergency Department</t>
        </is>
      </c>
      <c r="I6477" t="inlineStr">
        <is>
          <t>Emergency</t>
        </is>
      </c>
      <c r="J6477" t="inlineStr">
        <is>
          <t>Summit Choice PPO</t>
        </is>
      </c>
      <c r="K6477" t="inlineStr">
        <is>
          <t>Commercial</t>
        </is>
      </c>
      <c r="L6477" t="inlineStr">
        <is>
          <t>N39.0</t>
        </is>
      </c>
      <c r="M6477" t="inlineStr">
        <is>
          <t>Urinary tract infection, site not specified</t>
        </is>
      </c>
      <c r="N6477" t="inlineStr">
        <is>
          <t>Genitourinary</t>
        </is>
      </c>
      <c r="O6477" s="28" t="n">
        <v>53</v>
      </c>
      <c r="P6477" s="29" t="n">
        <v>3904.22</v>
      </c>
      <c r="R6477" s="28" t="n"/>
    </row>
    <row r="6478">
      <c r="A6478" t="inlineStr">
        <is>
          <t>ENC117181</t>
        </is>
      </c>
      <c r="B6478" t="inlineStr">
        <is>
          <t>PT13410</t>
        </is>
      </c>
      <c r="C6478" t="inlineStr">
        <is>
          <t>Observation</t>
        </is>
      </c>
      <c r="D6478" s="27" t="n">
        <v>45866</v>
      </c>
      <c r="E6478" s="27" t="n">
        <v>45867</v>
      </c>
      <c r="F6478" s="28" t="n">
        <v>1</v>
      </c>
      <c r="G6478" t="inlineStr">
        <is>
          <t>Bluestone Memorial Hospital</t>
        </is>
      </c>
      <c r="H6478" t="inlineStr">
        <is>
          <t>Observation Unit</t>
        </is>
      </c>
      <c r="I6478" t="inlineStr">
        <is>
          <t>Medicine</t>
        </is>
      </c>
      <c r="J6478" t="inlineStr">
        <is>
          <t>Summit Choice PPO</t>
        </is>
      </c>
      <c r="K6478" t="inlineStr">
        <is>
          <t>Commercial</t>
        </is>
      </c>
      <c r="L6478" t="inlineStr">
        <is>
          <t>F41.9</t>
        </is>
      </c>
      <c r="M6478" t="inlineStr">
        <is>
          <t>Anxiety disorder, unspecified</t>
        </is>
      </c>
      <c r="N6478" t="inlineStr">
        <is>
          <t>Mental &amp; Behavioral</t>
        </is>
      </c>
      <c r="O6478" s="28" t="n">
        <v>21</v>
      </c>
      <c r="P6478" s="29" t="n">
        <v>6716.49</v>
      </c>
      <c r="R6478" s="28" t="n"/>
    </row>
    <row r="6479">
      <c r="A6479" t="inlineStr">
        <is>
          <t>ENC117193</t>
        </is>
      </c>
      <c r="B6479" t="inlineStr">
        <is>
          <t>PT12521</t>
        </is>
      </c>
      <c r="C6479" t="inlineStr">
        <is>
          <t>Inpatient</t>
        </is>
      </c>
      <c r="D6479" s="27" t="n">
        <v>45866</v>
      </c>
      <c r="E6479" s="27" t="n">
        <v>45870</v>
      </c>
      <c r="F6479" s="28" t="n">
        <v>4</v>
      </c>
      <c r="G6479" t="inlineStr">
        <is>
          <t>Bluestone Memorial Hospital</t>
        </is>
      </c>
      <c r="H6479" t="inlineStr">
        <is>
          <t>Medical-Surgical 4 West</t>
        </is>
      </c>
      <c r="I6479" t="inlineStr">
        <is>
          <t>Medicine</t>
        </is>
      </c>
      <c r="J6479" t="inlineStr">
        <is>
          <t>Summit Choice PPO</t>
        </is>
      </c>
      <c r="K6479" t="inlineStr">
        <is>
          <t>Commercial</t>
        </is>
      </c>
      <c r="L6479" t="inlineStr">
        <is>
          <t>N39.0</t>
        </is>
      </c>
      <c r="M6479" t="inlineStr">
        <is>
          <t>Urinary tract infection, site not specified</t>
        </is>
      </c>
      <c r="N6479" t="inlineStr">
        <is>
          <t>Genitourinary</t>
        </is>
      </c>
      <c r="O6479" s="28" t="n">
        <v>35</v>
      </c>
      <c r="P6479" s="29" t="n">
        <v>8986.16</v>
      </c>
      <c r="Q6479" t="inlineStr">
        <is>
          <t>N</t>
        </is>
      </c>
      <c r="R6479" s="28" t="n">
        <v>0</v>
      </c>
    </row>
    <row r="6480">
      <c r="A6480" t="inlineStr">
        <is>
          <t>ENC117195</t>
        </is>
      </c>
      <c r="B6480" t="inlineStr">
        <is>
          <t>PT13761</t>
        </is>
      </c>
      <c r="C6480" t="inlineStr">
        <is>
          <t>Emergency</t>
        </is>
      </c>
      <c r="D6480" s="27" t="n">
        <v>45866</v>
      </c>
      <c r="E6480" s="27" t="n">
        <v>45867</v>
      </c>
      <c r="F6480" s="28" t="n">
        <v>1</v>
      </c>
      <c r="G6480" t="inlineStr">
        <is>
          <t>Bluestone Memorial Hospital</t>
        </is>
      </c>
      <c r="H6480" t="inlineStr">
        <is>
          <t>Emergency Department</t>
        </is>
      </c>
      <c r="I6480" t="inlineStr">
        <is>
          <t>Emergency</t>
        </is>
      </c>
      <c r="J6480" t="inlineStr">
        <is>
          <t>Medicare</t>
        </is>
      </c>
      <c r="K6480" t="inlineStr">
        <is>
          <t>Government</t>
        </is>
      </c>
      <c r="L6480" t="inlineStr">
        <is>
          <t>R07.9</t>
        </is>
      </c>
      <c r="M6480" t="inlineStr">
        <is>
          <t>Chest pain, unspecified</t>
        </is>
      </c>
      <c r="N6480" t="inlineStr">
        <is>
          <t>Symptoms &amp; Signs</t>
        </is>
      </c>
      <c r="O6480" s="28" t="n">
        <v>73</v>
      </c>
      <c r="P6480" s="29" t="n">
        <v>3446.79</v>
      </c>
      <c r="R6480" s="28" t="n"/>
    </row>
    <row r="6481">
      <c r="A6481" t="inlineStr">
        <is>
          <t>ENC117194</t>
        </is>
      </c>
      <c r="B6481" t="inlineStr">
        <is>
          <t>PT11712</t>
        </is>
      </c>
      <c r="C6481" t="inlineStr">
        <is>
          <t>Inpatient</t>
        </is>
      </c>
      <c r="D6481" s="27" t="n">
        <v>45866</v>
      </c>
      <c r="E6481" s="27" t="n">
        <v>45872</v>
      </c>
      <c r="F6481" s="28" t="n">
        <v>6</v>
      </c>
      <c r="G6481" t="inlineStr">
        <is>
          <t>Cedar Ridge Medical Center</t>
        </is>
      </c>
      <c r="H6481" t="inlineStr">
        <is>
          <t>Orthopedics</t>
        </is>
      </c>
      <c r="I6481" t="inlineStr">
        <is>
          <t>Orthopedics</t>
        </is>
      </c>
      <c r="J6481" t="inlineStr">
        <is>
          <t>Medicare</t>
        </is>
      </c>
      <c r="K6481" t="inlineStr">
        <is>
          <t>Government</t>
        </is>
      </c>
      <c r="L6481" t="inlineStr">
        <is>
          <t>S72.001A</t>
        </is>
      </c>
      <c r="M6481" t="inlineStr">
        <is>
          <t>Fracture of unspecified part of neck of right femur, initial encounter</t>
        </is>
      </c>
      <c r="N6481" t="inlineStr">
        <is>
          <t>Injury</t>
        </is>
      </c>
      <c r="O6481" s="28" t="n">
        <v>74</v>
      </c>
      <c r="P6481" s="29" t="n">
        <v>92239.59</v>
      </c>
      <c r="Q6481" t="inlineStr">
        <is>
          <t>N</t>
        </is>
      </c>
      <c r="R6481" s="28" t="n">
        <v>0</v>
      </c>
    </row>
    <row r="6482">
      <c r="A6482" t="inlineStr">
        <is>
          <t>ENC117190</t>
        </is>
      </c>
      <c r="B6482" t="inlineStr">
        <is>
          <t>PT11773</t>
        </is>
      </c>
      <c r="C6482" t="inlineStr">
        <is>
          <t>Inpatient</t>
        </is>
      </c>
      <c r="D6482" s="27" t="n">
        <v>45866</v>
      </c>
      <c r="E6482" s="27" t="n">
        <v>45869</v>
      </c>
      <c r="F6482" s="28" t="n">
        <v>3</v>
      </c>
      <c r="G6482" t="inlineStr">
        <is>
          <t>Bluestone Memorial Hospital</t>
        </is>
      </c>
      <c r="H6482" t="inlineStr">
        <is>
          <t>Medical-Surgical 4 West</t>
        </is>
      </c>
      <c r="I6482" t="inlineStr">
        <is>
          <t>Medicine</t>
        </is>
      </c>
      <c r="J6482" t="inlineStr">
        <is>
          <t>Silverline Medicare Advantage</t>
        </is>
      </c>
      <c r="K6482" t="inlineStr">
        <is>
          <t>Medicare Advantage</t>
        </is>
      </c>
      <c r="L6482" t="inlineStr">
        <is>
          <t>K92.2</t>
        </is>
      </c>
      <c r="M6482" t="inlineStr">
        <is>
          <t>Gastrointestinal hemorrhage, unspecified</t>
        </is>
      </c>
      <c r="N6482" t="inlineStr">
        <is>
          <t>Digestive</t>
        </is>
      </c>
      <c r="O6482" s="28" t="n">
        <v>75</v>
      </c>
      <c r="P6482" s="29" t="n">
        <v>13572.79</v>
      </c>
      <c r="Q6482" t="inlineStr">
        <is>
          <t>N</t>
        </is>
      </c>
      <c r="R6482" s="28" t="n">
        <v>0</v>
      </c>
    </row>
    <row r="6483">
      <c r="A6483" t="inlineStr">
        <is>
          <t>ENC117192</t>
        </is>
      </c>
      <c r="B6483" t="inlineStr">
        <is>
          <t>PT10599</t>
        </is>
      </c>
      <c r="C6483" t="inlineStr">
        <is>
          <t>Observation</t>
        </is>
      </c>
      <c r="D6483" s="27" t="n">
        <v>45866</v>
      </c>
      <c r="E6483" s="27" t="n">
        <v>45868</v>
      </c>
      <c r="F6483" s="28" t="n">
        <v>2</v>
      </c>
      <c r="G6483" t="inlineStr">
        <is>
          <t>Ashby Falls Community Hospital</t>
        </is>
      </c>
      <c r="H6483" t="inlineStr">
        <is>
          <t>Medical-Surgical</t>
        </is>
      </c>
      <c r="I6483" t="inlineStr">
        <is>
          <t>Medicine</t>
        </is>
      </c>
      <c r="J6483" t="inlineStr">
        <is>
          <t>Silverline Medicare Advantage</t>
        </is>
      </c>
      <c r="K6483" t="inlineStr">
        <is>
          <t>Medicare Advantage</t>
        </is>
      </c>
      <c r="L6483" t="inlineStr">
        <is>
          <t>E87.1</t>
        </is>
      </c>
      <c r="M6483" t="inlineStr">
        <is>
          <t>Hypo-osmolality and hyponatremia</t>
        </is>
      </c>
      <c r="N6483" t="inlineStr">
        <is>
          <t>Endocrine</t>
        </is>
      </c>
      <c r="O6483" s="28" t="n">
        <v>75</v>
      </c>
      <c r="P6483" s="29" t="n">
        <v>10428.71</v>
      </c>
      <c r="R6483" s="28" t="n"/>
    </row>
    <row r="6484">
      <c r="A6484" t="inlineStr">
        <is>
          <t>ENC117191</t>
        </is>
      </c>
      <c r="B6484" t="inlineStr">
        <is>
          <t>PT12174</t>
        </is>
      </c>
      <c r="C6484" t="inlineStr">
        <is>
          <t>Inpatient</t>
        </is>
      </c>
      <c r="D6484" s="27" t="n">
        <v>45866</v>
      </c>
      <c r="E6484" s="27" t="n">
        <v>45871</v>
      </c>
      <c r="F6484" s="28" t="n">
        <v>5</v>
      </c>
      <c r="G6484" t="inlineStr">
        <is>
          <t>Bluestone Memorial Hospital</t>
        </is>
      </c>
      <c r="H6484" t="inlineStr">
        <is>
          <t>Behavioral Health</t>
        </is>
      </c>
      <c r="I6484" t="inlineStr">
        <is>
          <t>Behavioral Health</t>
        </is>
      </c>
      <c r="J6484" t="inlineStr">
        <is>
          <t>State Medicaid</t>
        </is>
      </c>
      <c r="K6484" t="inlineStr">
        <is>
          <t>Government</t>
        </is>
      </c>
      <c r="L6484" t="inlineStr">
        <is>
          <t>F32.9</t>
        </is>
      </c>
      <c r="M6484" t="inlineStr">
        <is>
          <t>Major depressive disorder, single episode, unspecified</t>
        </is>
      </c>
      <c r="N6484" t="inlineStr">
        <is>
          <t>Mental &amp; Behavioral</t>
        </is>
      </c>
      <c r="O6484" s="28" t="n">
        <v>40</v>
      </c>
      <c r="P6484" s="29" t="n">
        <v>16497.57</v>
      </c>
      <c r="Q6484" t="inlineStr">
        <is>
          <t>N</t>
        </is>
      </c>
      <c r="R6484" s="28" t="n">
        <v>0</v>
      </c>
    </row>
    <row r="6485">
      <c r="A6485" t="inlineStr">
        <is>
          <t>ENC117196</t>
        </is>
      </c>
      <c r="B6485" t="inlineStr">
        <is>
          <t>PT13358</t>
        </is>
      </c>
      <c r="C6485" t="inlineStr">
        <is>
          <t>Observation</t>
        </is>
      </c>
      <c r="D6485" s="27" t="n">
        <v>45867</v>
      </c>
      <c r="E6485" s="27" t="n">
        <v>45868</v>
      </c>
      <c r="F6485" s="28" t="n">
        <v>1</v>
      </c>
      <c r="G6485" t="inlineStr">
        <is>
          <t>Bluestone Memorial Hospital</t>
        </is>
      </c>
      <c r="H6485" t="inlineStr">
        <is>
          <t>Observation Unit</t>
        </is>
      </c>
      <c r="I6485" t="inlineStr">
        <is>
          <t>Medicine</t>
        </is>
      </c>
      <c r="J6485" t="inlineStr">
        <is>
          <t>State Medicaid</t>
        </is>
      </c>
      <c r="K6485" t="inlineStr">
        <is>
          <t>Government</t>
        </is>
      </c>
      <c r="L6485" t="inlineStr">
        <is>
          <t>J21.9</t>
        </is>
      </c>
      <c r="M6485" t="inlineStr">
        <is>
          <t>Acute bronchiolitis, unspecified</t>
        </is>
      </c>
      <c r="N6485" t="inlineStr">
        <is>
          <t>Respiratory</t>
        </is>
      </c>
      <c r="O6485" s="28" t="n">
        <v>0</v>
      </c>
      <c r="P6485" s="29" t="n">
        <v>11399.2</v>
      </c>
      <c r="R6485" s="28" t="n"/>
    </row>
    <row r="6486">
      <c r="A6486" t="inlineStr">
        <is>
          <t>ENC117197</t>
        </is>
      </c>
      <c r="B6486" t="inlineStr">
        <is>
          <t>PT10527</t>
        </is>
      </c>
      <c r="C6486" t="inlineStr">
        <is>
          <t>Inpatient</t>
        </is>
      </c>
      <c r="D6486" s="27" t="n">
        <v>45867</v>
      </c>
      <c r="E6486" s="27" t="n">
        <v>45872</v>
      </c>
      <c r="F6486" s="28" t="n">
        <v>5</v>
      </c>
      <c r="G6486" t="inlineStr">
        <is>
          <t>Bluestone Memorial Hospital</t>
        </is>
      </c>
      <c r="H6486" t="inlineStr">
        <is>
          <t>Oncology</t>
        </is>
      </c>
      <c r="I6486" t="inlineStr">
        <is>
          <t>Oncology</t>
        </is>
      </c>
      <c r="J6486" t="inlineStr">
        <is>
          <t>Silverline Medicare Advantage</t>
        </is>
      </c>
      <c r="K6486" t="inlineStr">
        <is>
          <t>Medicare Advantage</t>
        </is>
      </c>
      <c r="L6486" t="inlineStr">
        <is>
          <t>D70.1</t>
        </is>
      </c>
      <c r="M6486" t="inlineStr">
        <is>
          <t>Agranulocytosis secondary to cancer chemotherapy</t>
        </is>
      </c>
      <c r="N6486" t="inlineStr">
        <is>
          <t>Blood</t>
        </is>
      </c>
      <c r="O6486" s="28" t="n">
        <v>75</v>
      </c>
      <c r="P6486" s="29" t="n">
        <v>43325.35</v>
      </c>
      <c r="Q6486" t="inlineStr">
        <is>
          <t>N</t>
        </is>
      </c>
      <c r="R6486" s="28" t="n">
        <v>0</v>
      </c>
    </row>
    <row r="6487">
      <c r="A6487" t="inlineStr">
        <is>
          <t>ENC117198</t>
        </is>
      </c>
      <c r="B6487" t="inlineStr">
        <is>
          <t>PT11421</t>
        </is>
      </c>
      <c r="C6487" t="inlineStr">
        <is>
          <t>Inpatient</t>
        </is>
      </c>
      <c r="D6487" s="27" t="n">
        <v>45867</v>
      </c>
      <c r="E6487" s="27" t="n">
        <v>45869</v>
      </c>
      <c r="F6487" s="28" t="n">
        <v>2</v>
      </c>
      <c r="G6487" t="inlineStr">
        <is>
          <t>Bluestone Memorial Hospital</t>
        </is>
      </c>
      <c r="H6487" t="inlineStr">
        <is>
          <t>Labor &amp; Delivery</t>
        </is>
      </c>
      <c r="I6487" t="inlineStr">
        <is>
          <t>Women &amp; Children</t>
        </is>
      </c>
      <c r="J6487" t="inlineStr">
        <is>
          <t>Evergreen Mutual Insurance</t>
        </is>
      </c>
      <c r="K6487" t="inlineStr">
        <is>
          <t>Commercial</t>
        </is>
      </c>
      <c r="L6487" t="inlineStr">
        <is>
          <t>O80</t>
        </is>
      </c>
      <c r="M6487" t="inlineStr">
        <is>
          <t>Encounter for full-term uncomplicated delivery</t>
        </is>
      </c>
      <c r="N6487" t="inlineStr">
        <is>
          <t>Pregnancy</t>
        </is>
      </c>
      <c r="O6487" s="28" t="n">
        <v>42</v>
      </c>
      <c r="P6487" s="29" t="n">
        <v>10486.14</v>
      </c>
      <c r="Q6487" t="inlineStr">
        <is>
          <t>N</t>
        </is>
      </c>
      <c r="R6487" s="28" t="n">
        <v>0</v>
      </c>
    </row>
    <row r="6488">
      <c r="A6488" t="inlineStr">
        <is>
          <t>ENC117200</t>
        </is>
      </c>
      <c r="B6488" t="inlineStr">
        <is>
          <t>PT10196</t>
        </is>
      </c>
      <c r="C6488" t="inlineStr">
        <is>
          <t>Outpatient</t>
        </is>
      </c>
      <c r="D6488" s="27" t="n">
        <v>45867</v>
      </c>
      <c r="E6488" s="27" t="n">
        <v>45867</v>
      </c>
      <c r="F6488" s="28" t="n">
        <v>0</v>
      </c>
      <c r="G6488" t="inlineStr">
        <is>
          <t>Bluestone Outpatient Pavilion</t>
        </is>
      </c>
      <c r="H6488" t="inlineStr">
        <is>
          <t>Infusion &amp; Oncology Clinic</t>
        </is>
      </c>
      <c r="I6488" t="inlineStr">
        <is>
          <t>Oncology</t>
        </is>
      </c>
      <c r="J6488" t="inlineStr">
        <is>
          <t>Silverline Medicare Advantage</t>
        </is>
      </c>
      <c r="K6488" t="inlineStr">
        <is>
          <t>Medicare Advantage</t>
        </is>
      </c>
      <c r="L6488" t="inlineStr">
        <is>
          <t>C50.911</t>
        </is>
      </c>
      <c r="M6488" t="inlineStr">
        <is>
          <t>Malignant neoplasm of unspecified site of right female breast</t>
        </is>
      </c>
      <c r="N6488" t="inlineStr">
        <is>
          <t>Neoplasms</t>
        </is>
      </c>
      <c r="O6488" s="28" t="n">
        <v>68</v>
      </c>
      <c r="P6488" s="29" t="n">
        <v>843.2</v>
      </c>
      <c r="R6488" s="28" t="n"/>
    </row>
    <row r="6489">
      <c r="A6489" t="inlineStr">
        <is>
          <t>ENC117201</t>
        </is>
      </c>
      <c r="B6489" t="inlineStr">
        <is>
          <t>PT13971</t>
        </is>
      </c>
      <c r="C6489" t="inlineStr">
        <is>
          <t>Outpatient</t>
        </is>
      </c>
      <c r="D6489" s="27" t="n">
        <v>45867</v>
      </c>
      <c r="E6489" s="27" t="n">
        <v>45867</v>
      </c>
      <c r="F6489" s="28" t="n">
        <v>0</v>
      </c>
      <c r="G6489" t="inlineStr">
        <is>
          <t>Bluestone Outpatient Pavilion</t>
        </is>
      </c>
      <c r="H6489" t="inlineStr">
        <is>
          <t>Primary Care Clinic</t>
        </is>
      </c>
      <c r="I6489" t="inlineStr">
        <is>
          <t>Ambulatory</t>
        </is>
      </c>
      <c r="J6489" t="inlineStr">
        <is>
          <t>Summit Choice PPO</t>
        </is>
      </c>
      <c r="K6489" t="inlineStr">
        <is>
          <t>Commercial</t>
        </is>
      </c>
      <c r="L6489" t="inlineStr">
        <is>
          <t>G43.909</t>
        </is>
      </c>
      <c r="M6489" t="inlineStr">
        <is>
          <t>Migraine, unspecified, not intractable, without status migrainosus</t>
        </is>
      </c>
      <c r="N6489" t="inlineStr">
        <is>
          <t>Nervous System</t>
        </is>
      </c>
      <c r="O6489" s="28" t="n">
        <v>44</v>
      </c>
      <c r="P6489" s="29" t="n">
        <v>287</v>
      </c>
      <c r="R6489" s="28" t="n"/>
    </row>
    <row r="6490">
      <c r="A6490" t="inlineStr">
        <is>
          <t>ENC117202</t>
        </is>
      </c>
      <c r="B6490" t="inlineStr">
        <is>
          <t>PT11321</t>
        </is>
      </c>
      <c r="C6490" t="inlineStr">
        <is>
          <t>Outpatient</t>
        </is>
      </c>
      <c r="D6490" s="27" t="n">
        <v>45867</v>
      </c>
      <c r="E6490" s="27" t="n">
        <v>45867</v>
      </c>
      <c r="F6490" s="28" t="n">
        <v>0</v>
      </c>
      <c r="G6490" t="inlineStr">
        <is>
          <t>Bluestone Outpatient Pavilion</t>
        </is>
      </c>
      <c r="H6490" t="inlineStr">
        <is>
          <t>Infusion &amp; Oncology Clinic</t>
        </is>
      </c>
      <c r="I6490" t="inlineStr">
        <is>
          <t>Oncology</t>
        </is>
      </c>
      <c r="J6490" t="inlineStr">
        <is>
          <t>State Medicaid</t>
        </is>
      </c>
      <c r="K6490" t="inlineStr">
        <is>
          <t>Government</t>
        </is>
      </c>
      <c r="L6490" t="inlineStr">
        <is>
          <t>Z51.11</t>
        </is>
      </c>
      <c r="M6490" t="inlineStr">
        <is>
          <t>Encounter for antineoplastic chemotherapy</t>
        </is>
      </c>
      <c r="N6490" t="inlineStr">
        <is>
          <t>Factors Influencing Health</t>
        </is>
      </c>
      <c r="O6490" s="28" t="n">
        <v>61</v>
      </c>
      <c r="P6490" s="29" t="n">
        <v>11643.5</v>
      </c>
      <c r="R6490" s="28" t="n"/>
    </row>
    <row r="6491">
      <c r="A6491" t="inlineStr">
        <is>
          <t>ENC117203</t>
        </is>
      </c>
      <c r="B6491" t="inlineStr">
        <is>
          <t>PT11158</t>
        </is>
      </c>
      <c r="C6491" t="inlineStr">
        <is>
          <t>Emergency</t>
        </is>
      </c>
      <c r="D6491" s="27" t="n">
        <v>45867</v>
      </c>
      <c r="E6491" s="27" t="n">
        <v>45867</v>
      </c>
      <c r="F6491" s="28" t="n">
        <v>0</v>
      </c>
      <c r="G6491" t="inlineStr">
        <is>
          <t>Ashby Falls Community Hospital</t>
        </is>
      </c>
      <c r="H6491" t="inlineStr">
        <is>
          <t>Emergency Department</t>
        </is>
      </c>
      <c r="I6491" t="inlineStr">
        <is>
          <t>Emergency</t>
        </is>
      </c>
      <c r="J6491" t="inlineStr">
        <is>
          <t>Keystone Health Partners</t>
        </is>
      </c>
      <c r="K6491" t="inlineStr">
        <is>
          <t>Commercial</t>
        </is>
      </c>
      <c r="L6491" t="inlineStr">
        <is>
          <t>G43.909</t>
        </is>
      </c>
      <c r="M6491" t="inlineStr">
        <is>
          <t>Migraine, unspecified, not intractable, without status migrainosus</t>
        </is>
      </c>
      <c r="N6491" t="inlineStr">
        <is>
          <t>Nervous System</t>
        </is>
      </c>
      <c r="O6491" s="28" t="n">
        <v>55</v>
      </c>
      <c r="P6491" s="29" t="n">
        <v>524.64</v>
      </c>
      <c r="R6491" s="28" t="n"/>
    </row>
    <row r="6492">
      <c r="A6492" t="inlineStr">
        <is>
          <t>ENC117204</t>
        </is>
      </c>
      <c r="B6492" t="inlineStr">
        <is>
          <t>PT13116</t>
        </is>
      </c>
      <c r="C6492" t="inlineStr">
        <is>
          <t>Emergency</t>
        </is>
      </c>
      <c r="D6492" s="27" t="n">
        <v>45867</v>
      </c>
      <c r="E6492" s="27" t="n">
        <v>45867</v>
      </c>
      <c r="F6492" s="28" t="n">
        <v>0</v>
      </c>
      <c r="G6492" t="inlineStr">
        <is>
          <t>Cedar Ridge Medical Center</t>
        </is>
      </c>
      <c r="H6492" t="inlineStr">
        <is>
          <t>Emergency Department</t>
        </is>
      </c>
      <c r="I6492" t="inlineStr">
        <is>
          <t>Emergency</t>
        </is>
      </c>
      <c r="J6492" t="inlineStr">
        <is>
          <t>Medicare</t>
        </is>
      </c>
      <c r="K6492" t="inlineStr">
        <is>
          <t>Government</t>
        </is>
      </c>
      <c r="L6492" t="inlineStr">
        <is>
          <t>F41.9</t>
        </is>
      </c>
      <c r="M6492" t="inlineStr">
        <is>
          <t>Anxiety disorder, unspecified</t>
        </is>
      </c>
      <c r="N6492" t="inlineStr">
        <is>
          <t>Mental &amp; Behavioral</t>
        </is>
      </c>
      <c r="O6492" s="28" t="n">
        <v>72</v>
      </c>
      <c r="P6492" s="29" t="n">
        <v>1567.1</v>
      </c>
      <c r="R6492" s="28" t="n"/>
    </row>
    <row r="6493">
      <c r="A6493" t="inlineStr">
        <is>
          <t>ENC117205</t>
        </is>
      </c>
      <c r="B6493" t="inlineStr">
        <is>
          <t>PT10331</t>
        </is>
      </c>
      <c r="C6493" t="inlineStr">
        <is>
          <t>Emergency</t>
        </is>
      </c>
      <c r="D6493" s="27" t="n">
        <v>45867</v>
      </c>
      <c r="E6493" s="27" t="n">
        <v>45867</v>
      </c>
      <c r="F6493" s="28" t="n">
        <v>0</v>
      </c>
      <c r="G6493" t="inlineStr">
        <is>
          <t>Bluestone Memorial Hospital</t>
        </is>
      </c>
      <c r="H6493" t="inlineStr">
        <is>
          <t>Emergency Department</t>
        </is>
      </c>
      <c r="I6493" t="inlineStr">
        <is>
          <t>Emergency</t>
        </is>
      </c>
      <c r="J6493" t="inlineStr">
        <is>
          <t>Medicare</t>
        </is>
      </c>
      <c r="K6493" t="inlineStr">
        <is>
          <t>Government</t>
        </is>
      </c>
      <c r="L6493" t="inlineStr">
        <is>
          <t>R10.9</t>
        </is>
      </c>
      <c r="M6493" t="inlineStr">
        <is>
          <t>Unspecified abdominal pain</t>
        </is>
      </c>
      <c r="N6493" t="inlineStr">
        <is>
          <t>Symptoms &amp; Signs</t>
        </is>
      </c>
      <c r="O6493" s="28" t="n">
        <v>67</v>
      </c>
      <c r="P6493" s="29" t="n">
        <v>3209.27</v>
      </c>
      <c r="R6493" s="28" t="n"/>
    </row>
    <row r="6494">
      <c r="A6494" t="inlineStr">
        <is>
          <t>ENC117206</t>
        </is>
      </c>
      <c r="B6494" t="inlineStr">
        <is>
          <t>PT11457</t>
        </is>
      </c>
      <c r="C6494" t="inlineStr">
        <is>
          <t>Emergency</t>
        </is>
      </c>
      <c r="D6494" s="27" t="n">
        <v>45867</v>
      </c>
      <c r="E6494" s="27" t="n">
        <v>45867</v>
      </c>
      <c r="F6494" s="28" t="n">
        <v>0</v>
      </c>
      <c r="G6494" t="inlineStr">
        <is>
          <t>Bluestone Memorial Hospital</t>
        </is>
      </c>
      <c r="H6494" t="inlineStr">
        <is>
          <t>Emergency Department</t>
        </is>
      </c>
      <c r="I6494" t="inlineStr">
        <is>
          <t>Emergency</t>
        </is>
      </c>
      <c r="J6494" t="inlineStr">
        <is>
          <t>Self-Pay</t>
        </is>
      </c>
      <c r="K6494" t="inlineStr">
        <is>
          <t>Self-Pay</t>
        </is>
      </c>
      <c r="L6494" t="inlineStr">
        <is>
          <t>L03.115</t>
        </is>
      </c>
      <c r="M6494" t="inlineStr">
        <is>
          <t>Cellulitis of right lower limb</t>
        </is>
      </c>
      <c r="N6494" t="inlineStr">
        <is>
          <t>Skin</t>
        </is>
      </c>
      <c r="O6494" s="28" t="n">
        <v>61</v>
      </c>
      <c r="P6494" s="29" t="n">
        <v>4949.46</v>
      </c>
      <c r="R6494" s="28" t="n"/>
    </row>
    <row r="6495">
      <c r="A6495" t="inlineStr">
        <is>
          <t>ENC117207</t>
        </is>
      </c>
      <c r="B6495" t="inlineStr">
        <is>
          <t>PT13345</t>
        </is>
      </c>
      <c r="C6495" t="inlineStr">
        <is>
          <t>Outpatient</t>
        </is>
      </c>
      <c r="D6495" s="27" t="n">
        <v>45867</v>
      </c>
      <c r="E6495" s="27" t="n">
        <v>45867</v>
      </c>
      <c r="F6495" s="28" t="n">
        <v>0</v>
      </c>
      <c r="G6495" t="inlineStr">
        <is>
          <t>Bluestone Outpatient Pavilion</t>
        </is>
      </c>
      <c r="H6495" t="inlineStr">
        <is>
          <t>Infusion &amp; Oncology Clinic</t>
        </is>
      </c>
      <c r="I6495" t="inlineStr">
        <is>
          <t>Oncology</t>
        </is>
      </c>
      <c r="J6495" t="inlineStr">
        <is>
          <t>Silverline Medicare Advantage</t>
        </is>
      </c>
      <c r="K6495" t="inlineStr">
        <is>
          <t>Medicare Advantage</t>
        </is>
      </c>
      <c r="L6495" t="inlineStr">
        <is>
          <t>C34.90</t>
        </is>
      </c>
      <c r="M6495" t="inlineStr">
        <is>
          <t>Malignant neoplasm of unspecified part of unspecified bronchus or lung</t>
        </is>
      </c>
      <c r="N6495" t="inlineStr">
        <is>
          <t>Neoplasms</t>
        </is>
      </c>
      <c r="O6495" s="28" t="n">
        <v>84</v>
      </c>
      <c r="P6495" s="29" t="n">
        <v>459.96</v>
      </c>
      <c r="R6495" s="28" t="n"/>
    </row>
    <row r="6496">
      <c r="A6496" t="inlineStr">
        <is>
          <t>ENC117208</t>
        </is>
      </c>
      <c r="B6496" t="inlineStr">
        <is>
          <t>PT11909</t>
        </is>
      </c>
      <c r="C6496" t="inlineStr">
        <is>
          <t>Outpatient</t>
        </is>
      </c>
      <c r="D6496" s="27" t="n">
        <v>45867</v>
      </c>
      <c r="E6496" s="27" t="n">
        <v>45867</v>
      </c>
      <c r="F6496" s="28" t="n">
        <v>0</v>
      </c>
      <c r="G6496" t="inlineStr">
        <is>
          <t>Bluestone Outpatient Pavilion</t>
        </is>
      </c>
      <c r="H6496" t="inlineStr">
        <is>
          <t>Primary Care Clinic</t>
        </is>
      </c>
      <c r="I6496" t="inlineStr">
        <is>
          <t>Ambulatory</t>
        </is>
      </c>
      <c r="J6496" t="inlineStr">
        <is>
          <t>Keystone Health Partners</t>
        </is>
      </c>
      <c r="K6496" t="inlineStr">
        <is>
          <t>Commercial</t>
        </is>
      </c>
      <c r="L6496" t="inlineStr">
        <is>
          <t>F41.9</t>
        </is>
      </c>
      <c r="M6496" t="inlineStr">
        <is>
          <t>Anxiety disorder, unspecified</t>
        </is>
      </c>
      <c r="N6496" t="inlineStr">
        <is>
          <t>Mental &amp; Behavioral</t>
        </is>
      </c>
      <c r="O6496" s="28" t="n">
        <v>62</v>
      </c>
      <c r="P6496" s="29" t="n">
        <v>352.42</v>
      </c>
      <c r="R6496" s="28" t="n"/>
    </row>
    <row r="6497">
      <c r="A6497" t="inlineStr">
        <is>
          <t>ENC117209</t>
        </is>
      </c>
      <c r="B6497" t="inlineStr">
        <is>
          <t>PT13767</t>
        </is>
      </c>
      <c r="C6497" t="inlineStr">
        <is>
          <t>Emergency</t>
        </is>
      </c>
      <c r="D6497" s="27" t="n">
        <v>45867</v>
      </c>
      <c r="E6497" s="27" t="n">
        <v>45867</v>
      </c>
      <c r="F6497" s="28" t="n">
        <v>0</v>
      </c>
      <c r="G6497" t="inlineStr">
        <is>
          <t>Bluestone Memorial Hospital</t>
        </is>
      </c>
      <c r="H6497" t="inlineStr">
        <is>
          <t>Emergency Department</t>
        </is>
      </c>
      <c r="I6497" t="inlineStr">
        <is>
          <t>Emergency</t>
        </is>
      </c>
      <c r="J6497" t="inlineStr">
        <is>
          <t>Medicare</t>
        </is>
      </c>
      <c r="K6497" t="inlineStr">
        <is>
          <t>Government</t>
        </is>
      </c>
      <c r="L6497" t="inlineStr">
        <is>
          <t>R10.9</t>
        </is>
      </c>
      <c r="M6497" t="inlineStr">
        <is>
          <t>Unspecified abdominal pain</t>
        </is>
      </c>
      <c r="N6497" t="inlineStr">
        <is>
          <t>Symptoms &amp; Signs</t>
        </is>
      </c>
      <c r="O6497" s="28" t="n">
        <v>80</v>
      </c>
      <c r="P6497" s="29" t="n">
        <v>5099.1</v>
      </c>
      <c r="R6497" s="28" t="n"/>
    </row>
    <row r="6498">
      <c r="A6498" t="inlineStr">
        <is>
          <t>ENC117210</t>
        </is>
      </c>
      <c r="B6498" t="inlineStr">
        <is>
          <t>PT13757</t>
        </is>
      </c>
      <c r="C6498" t="inlineStr">
        <is>
          <t>Outpatient</t>
        </is>
      </c>
      <c r="D6498" s="27" t="n">
        <v>45867</v>
      </c>
      <c r="E6498" s="27" t="n">
        <v>45867</v>
      </c>
      <c r="F6498" s="28" t="n">
        <v>0</v>
      </c>
      <c r="G6498" t="inlineStr">
        <is>
          <t>Bluestone Outpatient Pavilion</t>
        </is>
      </c>
      <c r="H6498" t="inlineStr">
        <is>
          <t>Primary Care Clinic</t>
        </is>
      </c>
      <c r="I6498" t="inlineStr">
        <is>
          <t>Ambulatory</t>
        </is>
      </c>
      <c r="J6498" t="inlineStr">
        <is>
          <t>Medicare</t>
        </is>
      </c>
      <c r="K6498" t="inlineStr">
        <is>
          <t>Government</t>
        </is>
      </c>
      <c r="L6498" t="inlineStr">
        <is>
          <t>L03.115</t>
        </is>
      </c>
      <c r="M6498" t="inlineStr">
        <is>
          <t>Cellulitis of right lower limb</t>
        </is>
      </c>
      <c r="N6498" t="inlineStr">
        <is>
          <t>Skin</t>
        </is>
      </c>
      <c r="O6498" s="28" t="n">
        <v>78</v>
      </c>
      <c r="P6498" s="29" t="n">
        <v>197.82</v>
      </c>
      <c r="R6498" s="28" t="n"/>
    </row>
    <row r="6499">
      <c r="A6499" t="inlineStr">
        <is>
          <t>ENC117199</t>
        </is>
      </c>
      <c r="B6499" t="inlineStr">
        <is>
          <t>PT10228</t>
        </is>
      </c>
      <c r="C6499" t="inlineStr">
        <is>
          <t>Observation</t>
        </is>
      </c>
      <c r="D6499" s="27" t="n">
        <v>45867</v>
      </c>
      <c r="E6499" s="27" t="n">
        <v>45868</v>
      </c>
      <c r="F6499" s="28" t="n">
        <v>1</v>
      </c>
      <c r="G6499" t="inlineStr">
        <is>
          <t>Bluestone Memorial Hospital</t>
        </is>
      </c>
      <c r="H6499" t="inlineStr">
        <is>
          <t>Observation Unit</t>
        </is>
      </c>
      <c r="I6499" t="inlineStr">
        <is>
          <t>Medicine</t>
        </is>
      </c>
      <c r="J6499" t="inlineStr">
        <is>
          <t>Evergreen Mutual Insurance</t>
        </is>
      </c>
      <c r="K6499" t="inlineStr">
        <is>
          <t>Commercial</t>
        </is>
      </c>
      <c r="L6499" t="inlineStr">
        <is>
          <t>I21.4</t>
        </is>
      </c>
      <c r="M6499" t="inlineStr">
        <is>
          <t>Non-ST elevation (NSTEMI) myocardial infarction</t>
        </is>
      </c>
      <c r="N6499" t="inlineStr">
        <is>
          <t>Circulatory</t>
        </is>
      </c>
      <c r="O6499" s="28" t="n">
        <v>45</v>
      </c>
      <c r="P6499" s="29" t="n">
        <v>7208.07</v>
      </c>
      <c r="R6499" s="28" t="n"/>
    </row>
    <row r="6500">
      <c r="A6500" t="inlineStr">
        <is>
          <t>ENC117213</t>
        </is>
      </c>
      <c r="B6500" t="inlineStr">
        <is>
          <t>PT12173</t>
        </is>
      </c>
      <c r="C6500" t="inlineStr">
        <is>
          <t>Outpatient</t>
        </is>
      </c>
      <c r="D6500" s="27" t="n">
        <v>45867</v>
      </c>
      <c r="E6500" s="27" t="n">
        <v>45867</v>
      </c>
      <c r="F6500" s="28" t="n">
        <v>0</v>
      </c>
      <c r="G6500" t="inlineStr">
        <is>
          <t>Bluestone Outpatient Pavilion</t>
        </is>
      </c>
      <c r="H6500" t="inlineStr">
        <is>
          <t>Primary Care Clinic</t>
        </is>
      </c>
      <c r="I6500" t="inlineStr">
        <is>
          <t>Ambulatory</t>
        </is>
      </c>
      <c r="J6500" t="inlineStr">
        <is>
          <t>Medicare</t>
        </is>
      </c>
      <c r="K6500" t="inlineStr">
        <is>
          <t>Government</t>
        </is>
      </c>
      <c r="L6500" t="inlineStr">
        <is>
          <t>M54.50</t>
        </is>
      </c>
      <c r="M6500" t="inlineStr">
        <is>
          <t>Low back pain, unspecified</t>
        </is>
      </c>
      <c r="N6500" t="inlineStr">
        <is>
          <t>Musculoskeletal</t>
        </is>
      </c>
      <c r="O6500" s="28" t="n">
        <v>69</v>
      </c>
      <c r="P6500" s="29" t="n">
        <v>240.15</v>
      </c>
      <c r="R6500" s="28" t="n"/>
    </row>
    <row r="6501">
      <c r="A6501" t="inlineStr">
        <is>
          <t>ENC117211</t>
        </is>
      </c>
      <c r="B6501" t="inlineStr">
        <is>
          <t>PT11673</t>
        </is>
      </c>
      <c r="C6501" t="inlineStr">
        <is>
          <t>Inpatient</t>
        </is>
      </c>
      <c r="D6501" s="27" t="n">
        <v>45867</v>
      </c>
      <c r="E6501" s="27" t="n">
        <v>45877</v>
      </c>
      <c r="F6501" s="28" t="n">
        <v>10</v>
      </c>
      <c r="G6501" t="inlineStr">
        <is>
          <t>Bluestone Memorial Hospital</t>
        </is>
      </c>
      <c r="H6501" t="inlineStr">
        <is>
          <t>Cardiac Step-Down</t>
        </is>
      </c>
      <c r="I6501" t="inlineStr">
        <is>
          <t>Cardiovascular</t>
        </is>
      </c>
      <c r="J6501" t="inlineStr">
        <is>
          <t>Medicare</t>
        </is>
      </c>
      <c r="K6501" t="inlineStr">
        <is>
          <t>Government</t>
        </is>
      </c>
      <c r="L6501" t="inlineStr">
        <is>
          <t>I50.9</t>
        </is>
      </c>
      <c r="M6501" t="inlineStr">
        <is>
          <t>Heart failure, unspecified</t>
        </is>
      </c>
      <c r="N6501" t="inlineStr">
        <is>
          <t>Circulatory</t>
        </is>
      </c>
      <c r="O6501" s="28" t="n">
        <v>86</v>
      </c>
      <c r="P6501" s="29" t="n">
        <v>51157.96</v>
      </c>
      <c r="Q6501" t="inlineStr">
        <is>
          <t>N</t>
        </is>
      </c>
      <c r="R6501" s="28" t="n">
        <v>0</v>
      </c>
    </row>
    <row r="6502">
      <c r="A6502" t="inlineStr">
        <is>
          <t>ENC117214</t>
        </is>
      </c>
      <c r="B6502" t="inlineStr">
        <is>
          <t>PT12156</t>
        </is>
      </c>
      <c r="C6502" t="inlineStr">
        <is>
          <t>Inpatient</t>
        </is>
      </c>
      <c r="D6502" s="27" t="n">
        <v>45867</v>
      </c>
      <c r="E6502" s="27" t="n">
        <v>45874</v>
      </c>
      <c r="F6502" s="28" t="n">
        <v>7</v>
      </c>
      <c r="G6502" t="inlineStr">
        <is>
          <t>Bluestone Memorial Hospital</t>
        </is>
      </c>
      <c r="H6502" t="inlineStr">
        <is>
          <t>Behavioral Health</t>
        </is>
      </c>
      <c r="I6502" t="inlineStr">
        <is>
          <t>Behavioral Health</t>
        </is>
      </c>
      <c r="J6502" t="inlineStr">
        <is>
          <t>State Medicaid</t>
        </is>
      </c>
      <c r="K6502" t="inlineStr">
        <is>
          <t>Government</t>
        </is>
      </c>
      <c r="L6502" t="inlineStr">
        <is>
          <t>F32.9</t>
        </is>
      </c>
      <c r="M6502" t="inlineStr">
        <is>
          <t>Major depressive disorder, single episode, unspecified</t>
        </is>
      </c>
      <c r="N6502" t="inlineStr">
        <is>
          <t>Mental &amp; Behavioral</t>
        </is>
      </c>
      <c r="O6502" s="28" t="n">
        <v>36</v>
      </c>
      <c r="P6502" s="29" t="n">
        <v>28257.6</v>
      </c>
      <c r="Q6502" t="inlineStr">
        <is>
          <t>N</t>
        </is>
      </c>
      <c r="R6502" s="28" t="n">
        <v>0</v>
      </c>
    </row>
    <row r="6503">
      <c r="A6503" t="inlineStr">
        <is>
          <t>ENC117216</t>
        </is>
      </c>
      <c r="B6503" t="inlineStr">
        <is>
          <t>PT12803</t>
        </is>
      </c>
      <c r="C6503" t="inlineStr">
        <is>
          <t>Outpatient</t>
        </is>
      </c>
      <c r="D6503" s="27" t="n">
        <v>45867</v>
      </c>
      <c r="E6503" s="27" t="n">
        <v>45867</v>
      </c>
      <c r="F6503" s="28" t="n">
        <v>0</v>
      </c>
      <c r="G6503" t="inlineStr">
        <is>
          <t>Bluestone Outpatient Pavilion</t>
        </is>
      </c>
      <c r="H6503" t="inlineStr">
        <is>
          <t>Infusion &amp; Oncology Clinic</t>
        </is>
      </c>
      <c r="I6503" t="inlineStr">
        <is>
          <t>Oncology</t>
        </is>
      </c>
      <c r="J6503" t="inlineStr">
        <is>
          <t>Medicare</t>
        </is>
      </c>
      <c r="K6503" t="inlineStr">
        <is>
          <t>Government</t>
        </is>
      </c>
      <c r="L6503" t="inlineStr">
        <is>
          <t>C50.911</t>
        </is>
      </c>
      <c r="M6503" t="inlineStr">
        <is>
          <t>Malignant neoplasm of unspecified site of right female breast</t>
        </is>
      </c>
      <c r="N6503" t="inlineStr">
        <is>
          <t>Neoplasms</t>
        </is>
      </c>
      <c r="O6503" s="28" t="n">
        <v>91</v>
      </c>
      <c r="P6503" s="29" t="n">
        <v>765.24</v>
      </c>
      <c r="R6503" s="28" t="n"/>
    </row>
    <row r="6504">
      <c r="A6504" t="inlineStr">
        <is>
          <t>ENC117217</t>
        </is>
      </c>
      <c r="B6504" t="inlineStr">
        <is>
          <t>PT11731</t>
        </is>
      </c>
      <c r="C6504" t="inlineStr">
        <is>
          <t>Emergency</t>
        </is>
      </c>
      <c r="D6504" s="27" t="n">
        <v>45867</v>
      </c>
      <c r="E6504" s="27" t="n">
        <v>45867</v>
      </c>
      <c r="F6504" s="28" t="n">
        <v>0</v>
      </c>
      <c r="G6504" t="inlineStr">
        <is>
          <t>Bluestone Memorial Hospital</t>
        </is>
      </c>
      <c r="H6504" t="inlineStr">
        <is>
          <t>Emergency Department</t>
        </is>
      </c>
      <c r="I6504" t="inlineStr">
        <is>
          <t>Emergency</t>
        </is>
      </c>
      <c r="J6504" t="inlineStr">
        <is>
          <t>Evergreen Mutual Insurance</t>
        </is>
      </c>
      <c r="K6504" t="inlineStr">
        <is>
          <t>Commercial</t>
        </is>
      </c>
      <c r="L6504" t="inlineStr">
        <is>
          <t>K80.20</t>
        </is>
      </c>
      <c r="M6504" t="inlineStr">
        <is>
          <t>Calculus of gallbladder without cholecystitis without obstruction</t>
        </is>
      </c>
      <c r="N6504" t="inlineStr">
        <is>
          <t>Digestive</t>
        </is>
      </c>
      <c r="O6504" s="28" t="n">
        <v>35</v>
      </c>
      <c r="P6504" s="29" t="n">
        <v>3565.02</v>
      </c>
      <c r="R6504" s="28" t="n"/>
    </row>
    <row r="6505">
      <c r="A6505" t="inlineStr">
        <is>
          <t>ENC117218</t>
        </is>
      </c>
      <c r="B6505" t="inlineStr">
        <is>
          <t>PT11156</t>
        </is>
      </c>
      <c r="C6505" t="inlineStr">
        <is>
          <t>Inpatient</t>
        </is>
      </c>
      <c r="D6505" s="27" t="n">
        <v>45867</v>
      </c>
      <c r="E6505" s="27" t="n">
        <v>45870</v>
      </c>
      <c r="F6505" s="28" t="n">
        <v>3</v>
      </c>
      <c r="G6505" t="inlineStr">
        <is>
          <t>Bluestone Memorial Hospital</t>
        </is>
      </c>
      <c r="H6505" t="inlineStr">
        <is>
          <t>Medical-Surgical 5 East</t>
        </is>
      </c>
      <c r="I6505" t="inlineStr">
        <is>
          <t>Medicine</t>
        </is>
      </c>
      <c r="J6505" t="inlineStr">
        <is>
          <t>Evergreen Mutual Insurance</t>
        </is>
      </c>
      <c r="K6505" t="inlineStr">
        <is>
          <t>Commercial</t>
        </is>
      </c>
      <c r="L6505" t="inlineStr">
        <is>
          <t>U07.1</t>
        </is>
      </c>
      <c r="M6505" t="inlineStr">
        <is>
          <t>COVID-19</t>
        </is>
      </c>
      <c r="N6505" t="inlineStr">
        <is>
          <t>Respiratory</t>
        </is>
      </c>
      <c r="O6505" s="28" t="n">
        <v>52</v>
      </c>
      <c r="P6505" s="29" t="n">
        <v>20812.3</v>
      </c>
      <c r="Q6505" t="inlineStr">
        <is>
          <t>N</t>
        </is>
      </c>
      <c r="R6505" s="28" t="n">
        <v>0</v>
      </c>
    </row>
    <row r="6506">
      <c r="A6506" t="inlineStr">
        <is>
          <t>ENC117219</t>
        </is>
      </c>
      <c r="B6506" t="inlineStr">
        <is>
          <t>PT12481</t>
        </is>
      </c>
      <c r="C6506" t="inlineStr">
        <is>
          <t>Emergency</t>
        </is>
      </c>
      <c r="D6506" s="27" t="n">
        <v>45867</v>
      </c>
      <c r="E6506" s="27" t="n">
        <v>45867</v>
      </c>
      <c r="F6506" s="28" t="n">
        <v>0</v>
      </c>
      <c r="G6506" t="inlineStr">
        <is>
          <t>Bluestone Memorial Hospital</t>
        </is>
      </c>
      <c r="H6506" t="inlineStr">
        <is>
          <t>Emergency Department</t>
        </is>
      </c>
      <c r="I6506" t="inlineStr">
        <is>
          <t>Emergency</t>
        </is>
      </c>
      <c r="J6506" t="inlineStr">
        <is>
          <t>Keystone Health Partners</t>
        </is>
      </c>
      <c r="K6506" t="inlineStr">
        <is>
          <t>Commercial</t>
        </is>
      </c>
      <c r="L6506" t="inlineStr">
        <is>
          <t>R07.9</t>
        </is>
      </c>
      <c r="M6506" t="inlineStr">
        <is>
          <t>Chest pain, unspecified</t>
        </is>
      </c>
      <c r="N6506" t="inlineStr">
        <is>
          <t>Symptoms &amp; Signs</t>
        </is>
      </c>
      <c r="O6506" s="28" t="n">
        <v>56</v>
      </c>
      <c r="P6506" s="29" t="n">
        <v>4387.2</v>
      </c>
      <c r="R6506" s="28" t="n"/>
    </row>
    <row r="6507">
      <c r="A6507" t="inlineStr">
        <is>
          <t>ENC117220</t>
        </is>
      </c>
      <c r="B6507" t="inlineStr">
        <is>
          <t>PT11217</t>
        </is>
      </c>
      <c r="C6507" t="inlineStr">
        <is>
          <t>Outpatient</t>
        </is>
      </c>
      <c r="D6507" s="27" t="n">
        <v>45867</v>
      </c>
      <c r="E6507" s="27" t="n">
        <v>45867</v>
      </c>
      <c r="F6507" s="28" t="n">
        <v>0</v>
      </c>
      <c r="G6507" t="inlineStr">
        <is>
          <t>Bluestone Outpatient Pavilion</t>
        </is>
      </c>
      <c r="H6507" t="inlineStr">
        <is>
          <t>Primary Care Clinic</t>
        </is>
      </c>
      <c r="I6507" t="inlineStr">
        <is>
          <t>Ambulatory</t>
        </is>
      </c>
      <c r="J6507" t="inlineStr">
        <is>
          <t>Evergreen Mutual Insurance</t>
        </is>
      </c>
      <c r="K6507" t="inlineStr">
        <is>
          <t>Commercial</t>
        </is>
      </c>
      <c r="L6507" t="inlineStr">
        <is>
          <t>F32.9</t>
        </is>
      </c>
      <c r="M6507" t="inlineStr">
        <is>
          <t>Major depressive disorder, single episode, unspecified</t>
        </is>
      </c>
      <c r="N6507" t="inlineStr">
        <is>
          <t>Mental &amp; Behavioral</t>
        </is>
      </c>
      <c r="O6507" s="28" t="n">
        <v>41</v>
      </c>
      <c r="P6507" s="29" t="n">
        <v>234.07</v>
      </c>
      <c r="R6507" s="28" t="n"/>
    </row>
    <row r="6508">
      <c r="A6508" t="inlineStr">
        <is>
          <t>ENC117221</t>
        </is>
      </c>
      <c r="B6508" t="inlineStr">
        <is>
          <t>PT11004</t>
        </is>
      </c>
      <c r="C6508" t="inlineStr">
        <is>
          <t>Inpatient</t>
        </is>
      </c>
      <c r="D6508" s="27" t="n">
        <v>45867</v>
      </c>
      <c r="E6508" s="27" t="n">
        <v>45873</v>
      </c>
      <c r="F6508" s="28" t="n">
        <v>6</v>
      </c>
      <c r="G6508" t="inlineStr">
        <is>
          <t>Ashby Falls Community Hospital</t>
        </is>
      </c>
      <c r="H6508" t="inlineStr">
        <is>
          <t>Medical-Surgical</t>
        </is>
      </c>
      <c r="I6508" t="inlineStr">
        <is>
          <t>Medicine</t>
        </is>
      </c>
      <c r="J6508" t="inlineStr">
        <is>
          <t>Silverline Medicare Advantage</t>
        </is>
      </c>
      <c r="K6508" t="inlineStr">
        <is>
          <t>Medicare Advantage</t>
        </is>
      </c>
      <c r="L6508" t="inlineStr">
        <is>
          <t>A41.9</t>
        </is>
      </c>
      <c r="M6508" t="inlineStr">
        <is>
          <t>Sepsis, unspecified organism</t>
        </is>
      </c>
      <c r="N6508" t="inlineStr">
        <is>
          <t>Infectious</t>
        </is>
      </c>
      <c r="O6508" s="28" t="n">
        <v>78</v>
      </c>
      <c r="P6508" s="29" t="n">
        <v>53102.66</v>
      </c>
      <c r="Q6508" t="inlineStr">
        <is>
          <t>N</t>
        </is>
      </c>
      <c r="R6508" s="28" t="n">
        <v>0</v>
      </c>
    </row>
    <row r="6509">
      <c r="A6509" t="inlineStr">
        <is>
          <t>ENC117212</t>
        </is>
      </c>
      <c r="B6509" t="inlineStr">
        <is>
          <t>PT11027</t>
        </is>
      </c>
      <c r="C6509" t="inlineStr">
        <is>
          <t>Inpatient</t>
        </is>
      </c>
      <c r="D6509" s="27" t="n">
        <v>45867</v>
      </c>
      <c r="E6509" s="27" t="n">
        <v>45869</v>
      </c>
      <c r="F6509" s="28" t="n">
        <v>2</v>
      </c>
      <c r="G6509" t="inlineStr">
        <is>
          <t>Bluestone Memorial Hospital</t>
        </is>
      </c>
      <c r="H6509" t="inlineStr">
        <is>
          <t>Medical-Surgical 4 West</t>
        </is>
      </c>
      <c r="I6509" t="inlineStr">
        <is>
          <t>Medicine</t>
        </is>
      </c>
      <c r="J6509" t="inlineStr">
        <is>
          <t>State Medicaid</t>
        </is>
      </c>
      <c r="K6509" t="inlineStr">
        <is>
          <t>Government</t>
        </is>
      </c>
      <c r="L6509" t="inlineStr">
        <is>
          <t>J45.909</t>
        </is>
      </c>
      <c r="M6509" t="inlineStr">
        <is>
          <t>Unspecified asthma, uncomplicated</t>
        </is>
      </c>
      <c r="N6509" t="inlineStr">
        <is>
          <t>Respiratory</t>
        </is>
      </c>
      <c r="O6509" s="28" t="n">
        <v>17</v>
      </c>
      <c r="P6509" s="29" t="n">
        <v>12724.74</v>
      </c>
      <c r="Q6509" t="inlineStr">
        <is>
          <t>N</t>
        </is>
      </c>
      <c r="R6509" s="28" t="n">
        <v>0</v>
      </c>
    </row>
    <row r="6510">
      <c r="A6510" t="inlineStr">
        <is>
          <t>ENC117222</t>
        </is>
      </c>
      <c r="B6510" t="inlineStr">
        <is>
          <t>PT12678</t>
        </is>
      </c>
      <c r="C6510" t="inlineStr">
        <is>
          <t>Outpatient</t>
        </is>
      </c>
      <c r="D6510" s="27" t="n">
        <v>45867</v>
      </c>
      <c r="E6510" s="27" t="n">
        <v>45867</v>
      </c>
      <c r="F6510" s="28" t="n">
        <v>0</v>
      </c>
      <c r="G6510" t="inlineStr">
        <is>
          <t>Bluestone Outpatient Pavilion</t>
        </is>
      </c>
      <c r="H6510" t="inlineStr">
        <is>
          <t>Primary Care Clinic</t>
        </is>
      </c>
      <c r="I6510" t="inlineStr">
        <is>
          <t>Ambulatory</t>
        </is>
      </c>
      <c r="J6510" t="inlineStr">
        <is>
          <t>Medicare</t>
        </is>
      </c>
      <c r="K6510" t="inlineStr">
        <is>
          <t>Government</t>
        </is>
      </c>
      <c r="L6510" t="inlineStr">
        <is>
          <t>Z00.00</t>
        </is>
      </c>
      <c r="M6510" t="inlineStr">
        <is>
          <t>Encounter for general adult medical examination without abnormal findings</t>
        </is>
      </c>
      <c r="N6510" t="inlineStr">
        <is>
          <t>Factors Influencing Health</t>
        </is>
      </c>
      <c r="O6510" s="28" t="n">
        <v>82</v>
      </c>
      <c r="P6510" s="29" t="n">
        <v>245.82</v>
      </c>
      <c r="R6510" s="28" t="n"/>
    </row>
    <row r="6511">
      <c r="A6511" t="inlineStr">
        <is>
          <t>ENC117223</t>
        </is>
      </c>
      <c r="B6511" t="inlineStr">
        <is>
          <t>PT10667</t>
        </is>
      </c>
      <c r="C6511" t="inlineStr">
        <is>
          <t>Inpatient</t>
        </is>
      </c>
      <c r="D6511" s="27" t="n">
        <v>45867</v>
      </c>
      <c r="E6511" s="27" t="n">
        <v>45882</v>
      </c>
      <c r="F6511" s="28" t="n">
        <v>15</v>
      </c>
      <c r="G6511" t="inlineStr">
        <is>
          <t>Cedar Ridge Medical Center</t>
        </is>
      </c>
      <c r="H6511" t="inlineStr">
        <is>
          <t>Intensive Care Unit</t>
        </is>
      </c>
      <c r="I6511" t="inlineStr">
        <is>
          <t>Critical Care</t>
        </is>
      </c>
      <c r="J6511" t="inlineStr">
        <is>
          <t>State Medicaid</t>
        </is>
      </c>
      <c r="K6511" t="inlineStr">
        <is>
          <t>Government</t>
        </is>
      </c>
      <c r="L6511" t="inlineStr">
        <is>
          <t>A41.9</t>
        </is>
      </c>
      <c r="M6511" t="inlineStr">
        <is>
          <t>Sepsis, unspecified organism</t>
        </is>
      </c>
      <c r="N6511" t="inlineStr">
        <is>
          <t>Infectious</t>
        </is>
      </c>
      <c r="O6511" s="28" t="n">
        <v>54</v>
      </c>
      <c r="P6511" s="29" t="n">
        <v>237627.21</v>
      </c>
      <c r="Q6511" t="inlineStr">
        <is>
          <t>N</t>
        </is>
      </c>
      <c r="R6511" s="28" t="n">
        <v>0</v>
      </c>
    </row>
    <row r="6512">
      <c r="A6512" t="inlineStr">
        <is>
          <t>ENC117224</t>
        </is>
      </c>
      <c r="B6512" t="inlineStr">
        <is>
          <t>PT11913</t>
        </is>
      </c>
      <c r="C6512" t="inlineStr">
        <is>
          <t>Emergency</t>
        </is>
      </c>
      <c r="D6512" s="27" t="n">
        <v>45867</v>
      </c>
      <c r="E6512" s="27" t="n">
        <v>45867</v>
      </c>
      <c r="F6512" s="28" t="n">
        <v>0</v>
      </c>
      <c r="G6512" t="inlineStr">
        <is>
          <t>Bluestone Memorial Hospital</t>
        </is>
      </c>
      <c r="H6512" t="inlineStr">
        <is>
          <t>Emergency Department</t>
        </is>
      </c>
      <c r="I6512" t="inlineStr">
        <is>
          <t>Emergency</t>
        </is>
      </c>
      <c r="J6512" t="inlineStr">
        <is>
          <t>Evergreen Mutual Insurance</t>
        </is>
      </c>
      <c r="K6512" t="inlineStr">
        <is>
          <t>Commercial</t>
        </is>
      </c>
      <c r="L6512" t="inlineStr">
        <is>
          <t>M54.50</t>
        </is>
      </c>
      <c r="M6512" t="inlineStr">
        <is>
          <t>Low back pain, unspecified</t>
        </is>
      </c>
      <c r="N6512" t="inlineStr">
        <is>
          <t>Musculoskeletal</t>
        </is>
      </c>
      <c r="O6512" s="28" t="n">
        <v>63</v>
      </c>
      <c r="P6512" s="29" t="n">
        <v>1442.66</v>
      </c>
      <c r="R6512" s="28" t="n"/>
    </row>
    <row r="6513">
      <c r="A6513" t="inlineStr">
        <is>
          <t>ENC117225</t>
        </is>
      </c>
      <c r="B6513" t="inlineStr">
        <is>
          <t>PT10672</t>
        </is>
      </c>
      <c r="C6513" t="inlineStr">
        <is>
          <t>Emergency</t>
        </is>
      </c>
      <c r="D6513" s="27" t="n">
        <v>45867</v>
      </c>
      <c r="E6513" s="27" t="n">
        <v>45867</v>
      </c>
      <c r="F6513" s="28" t="n">
        <v>0</v>
      </c>
      <c r="G6513" t="inlineStr">
        <is>
          <t>Ashby Falls Community Hospital</t>
        </is>
      </c>
      <c r="H6513" t="inlineStr">
        <is>
          <t>Emergency Department</t>
        </is>
      </c>
      <c r="I6513" t="inlineStr">
        <is>
          <t>Emergency</t>
        </is>
      </c>
      <c r="J6513" t="inlineStr">
        <is>
          <t>Workers' Compensation</t>
        </is>
      </c>
      <c r="K6513" t="inlineStr">
        <is>
          <t>Workers' Comp</t>
        </is>
      </c>
      <c r="L6513" t="inlineStr">
        <is>
          <t>S93.401A</t>
        </is>
      </c>
      <c r="M6513" t="inlineStr">
        <is>
          <t>Sprain of unspecified ligament of right ankle, initial encounter</t>
        </is>
      </c>
      <c r="N6513" t="inlineStr">
        <is>
          <t>Injury</t>
        </is>
      </c>
      <c r="O6513" s="28" t="n">
        <v>31</v>
      </c>
      <c r="P6513" s="29" t="n">
        <v>1880.61</v>
      </c>
      <c r="R6513" s="28" t="n"/>
    </row>
    <row r="6514">
      <c r="A6514" t="inlineStr">
        <is>
          <t>ENC117226</t>
        </is>
      </c>
      <c r="B6514" t="inlineStr">
        <is>
          <t>PT13463</t>
        </is>
      </c>
      <c r="C6514" t="inlineStr">
        <is>
          <t>Emergency</t>
        </is>
      </c>
      <c r="D6514" s="27" t="n">
        <v>45867</v>
      </c>
      <c r="E6514" s="27" t="n">
        <v>45867</v>
      </c>
      <c r="F6514" s="28" t="n">
        <v>0</v>
      </c>
      <c r="G6514" t="inlineStr">
        <is>
          <t>Bluestone Memorial Hospital</t>
        </is>
      </c>
      <c r="H6514" t="inlineStr">
        <is>
          <t>Emergency Department</t>
        </is>
      </c>
      <c r="I6514" t="inlineStr">
        <is>
          <t>Emergency</t>
        </is>
      </c>
      <c r="J6514" t="inlineStr">
        <is>
          <t>Summit Choice PPO</t>
        </is>
      </c>
      <c r="K6514" t="inlineStr">
        <is>
          <t>Commercial</t>
        </is>
      </c>
      <c r="L6514" t="inlineStr">
        <is>
          <t>G40.909</t>
        </is>
      </c>
      <c r="M6514" t="inlineStr">
        <is>
          <t>Epilepsy, unspecified, not intractable, without status epilepticus</t>
        </is>
      </c>
      <c r="N6514" t="inlineStr">
        <is>
          <t>Nervous System</t>
        </is>
      </c>
      <c r="O6514" s="28" t="n">
        <v>35</v>
      </c>
      <c r="P6514" s="29" t="n">
        <v>1461.93</v>
      </c>
      <c r="R6514" s="28" t="n"/>
    </row>
    <row r="6515">
      <c r="A6515" t="inlineStr">
        <is>
          <t>ENC117227</t>
        </is>
      </c>
      <c r="B6515" t="inlineStr">
        <is>
          <t>PT13541</t>
        </is>
      </c>
      <c r="C6515" t="inlineStr">
        <is>
          <t>Inpatient</t>
        </is>
      </c>
      <c r="D6515" s="27" t="n">
        <v>45867</v>
      </c>
      <c r="E6515" s="27" t="n">
        <v>45875</v>
      </c>
      <c r="F6515" s="28" t="n">
        <v>8</v>
      </c>
      <c r="G6515" t="inlineStr">
        <is>
          <t>Bluestone Memorial Hospital</t>
        </is>
      </c>
      <c r="H6515" t="inlineStr">
        <is>
          <t>Medical-Surgical 4 West</t>
        </is>
      </c>
      <c r="I6515" t="inlineStr">
        <is>
          <t>Medicine</t>
        </is>
      </c>
      <c r="J6515" t="inlineStr">
        <is>
          <t>Evergreen Mutual Insurance</t>
        </is>
      </c>
      <c r="K6515" t="inlineStr">
        <is>
          <t>Commercial</t>
        </is>
      </c>
      <c r="L6515" t="inlineStr">
        <is>
          <t>J44.1</t>
        </is>
      </c>
      <c r="M6515" t="inlineStr">
        <is>
          <t>Chronic obstructive pulmonary disease with (acute) exacerbation</t>
        </is>
      </c>
      <c r="N6515" t="inlineStr">
        <is>
          <t>Respiratory</t>
        </is>
      </c>
      <c r="O6515" s="28" t="n">
        <v>63</v>
      </c>
      <c r="P6515" s="29" t="n">
        <v>23332.57</v>
      </c>
      <c r="Q6515" t="inlineStr">
        <is>
          <t>N</t>
        </is>
      </c>
      <c r="R6515" s="28" t="n">
        <v>0</v>
      </c>
    </row>
    <row r="6516">
      <c r="A6516" t="inlineStr">
        <is>
          <t>ENC117228</t>
        </is>
      </c>
      <c r="B6516" t="inlineStr">
        <is>
          <t>PT11998</t>
        </is>
      </c>
      <c r="C6516" t="inlineStr">
        <is>
          <t>Inpatient</t>
        </is>
      </c>
      <c r="D6516" s="27" t="n">
        <v>45867</v>
      </c>
      <c r="E6516" s="27" t="n">
        <v>45869</v>
      </c>
      <c r="F6516" s="28" t="n">
        <v>2</v>
      </c>
      <c r="G6516" t="inlineStr">
        <is>
          <t>Bluestone Memorial Hospital</t>
        </is>
      </c>
      <c r="H6516" t="inlineStr">
        <is>
          <t>Medical-Surgical 5 East</t>
        </is>
      </c>
      <c r="I6516" t="inlineStr">
        <is>
          <t>Medicine</t>
        </is>
      </c>
      <c r="J6516" t="inlineStr">
        <is>
          <t>Silverline Medicare Advantage</t>
        </is>
      </c>
      <c r="K6516" t="inlineStr">
        <is>
          <t>Medicare Advantage</t>
        </is>
      </c>
      <c r="L6516" t="inlineStr">
        <is>
          <t>K80.20</t>
        </is>
      </c>
      <c r="M6516" t="inlineStr">
        <is>
          <t>Calculus of gallbladder without cholecystitis without obstruction</t>
        </is>
      </c>
      <c r="N6516" t="inlineStr">
        <is>
          <t>Digestive</t>
        </is>
      </c>
      <c r="O6516" s="28" t="n">
        <v>74</v>
      </c>
      <c r="P6516" s="29" t="n">
        <v>21170.28</v>
      </c>
      <c r="Q6516" t="inlineStr">
        <is>
          <t>N</t>
        </is>
      </c>
      <c r="R6516" s="28" t="n">
        <v>0</v>
      </c>
    </row>
    <row r="6517">
      <c r="A6517" t="inlineStr">
        <is>
          <t>ENC117215</t>
        </is>
      </c>
      <c r="B6517" t="inlineStr">
        <is>
          <t>PT12731</t>
        </is>
      </c>
      <c r="C6517" t="inlineStr">
        <is>
          <t>Inpatient</t>
        </is>
      </c>
      <c r="D6517" s="27" t="n">
        <v>45867</v>
      </c>
      <c r="E6517" s="27" t="n">
        <v>45874</v>
      </c>
      <c r="F6517" s="28" t="n">
        <v>7</v>
      </c>
      <c r="G6517" t="inlineStr">
        <is>
          <t>Bluestone Memorial Hospital</t>
        </is>
      </c>
      <c r="H6517" t="inlineStr">
        <is>
          <t>Cardiac Step-Down</t>
        </is>
      </c>
      <c r="I6517" t="inlineStr">
        <is>
          <t>Cardiovascular</t>
        </is>
      </c>
      <c r="J6517" t="inlineStr">
        <is>
          <t>Evergreen Mutual Insurance</t>
        </is>
      </c>
      <c r="K6517" t="inlineStr">
        <is>
          <t>Commercial</t>
        </is>
      </c>
      <c r="L6517" t="inlineStr">
        <is>
          <t>I21.4</t>
        </is>
      </c>
      <c r="M6517" t="inlineStr">
        <is>
          <t>Non-ST elevation (NSTEMI) myocardial infarction</t>
        </is>
      </c>
      <c r="N6517" t="inlineStr">
        <is>
          <t>Circulatory</t>
        </is>
      </c>
      <c r="O6517" s="28" t="n">
        <v>48</v>
      </c>
      <c r="P6517" s="29" t="n">
        <v>121747.13</v>
      </c>
      <c r="Q6517" t="inlineStr">
        <is>
          <t>N</t>
        </is>
      </c>
      <c r="R6517" s="28" t="n">
        <v>0</v>
      </c>
    </row>
    <row r="6518">
      <c r="A6518" t="inlineStr">
        <is>
          <t>ENC117231</t>
        </is>
      </c>
      <c r="B6518" t="inlineStr">
        <is>
          <t>PT13877</t>
        </is>
      </c>
      <c r="C6518" t="inlineStr">
        <is>
          <t>Emergency</t>
        </is>
      </c>
      <c r="D6518" s="27" t="n">
        <v>45867</v>
      </c>
      <c r="E6518" s="27" t="n">
        <v>45867</v>
      </c>
      <c r="F6518" s="28" t="n">
        <v>0</v>
      </c>
      <c r="G6518" t="inlineStr">
        <is>
          <t>Bluestone Memorial Hospital</t>
        </is>
      </c>
      <c r="H6518" t="inlineStr">
        <is>
          <t>Emergency Department</t>
        </is>
      </c>
      <c r="I6518" t="inlineStr">
        <is>
          <t>Emergency</t>
        </is>
      </c>
      <c r="J6518" t="inlineStr">
        <is>
          <t>Silverline Medicare Advantage</t>
        </is>
      </c>
      <c r="K6518" t="inlineStr">
        <is>
          <t>Medicare Advantage</t>
        </is>
      </c>
      <c r="L6518" t="inlineStr">
        <is>
          <t>R07.9</t>
        </is>
      </c>
      <c r="M6518" t="inlineStr">
        <is>
          <t>Chest pain, unspecified</t>
        </is>
      </c>
      <c r="N6518" t="inlineStr">
        <is>
          <t>Symptoms &amp; Signs</t>
        </is>
      </c>
      <c r="O6518" s="28" t="n">
        <v>87</v>
      </c>
      <c r="P6518" s="29" t="n">
        <v>5667.32</v>
      </c>
      <c r="R6518" s="28" t="n"/>
    </row>
    <row r="6519">
      <c r="A6519" t="inlineStr">
        <is>
          <t>ENC117232</t>
        </is>
      </c>
      <c r="B6519" t="inlineStr">
        <is>
          <t>PT12132</t>
        </is>
      </c>
      <c r="C6519" t="inlineStr">
        <is>
          <t>Emergency</t>
        </is>
      </c>
      <c r="D6519" s="27" t="n">
        <v>45867</v>
      </c>
      <c r="E6519" s="27" t="n">
        <v>45867</v>
      </c>
      <c r="F6519" s="28" t="n">
        <v>0</v>
      </c>
      <c r="G6519" t="inlineStr">
        <is>
          <t>Ashby Falls Community Hospital</t>
        </is>
      </c>
      <c r="H6519" t="inlineStr">
        <is>
          <t>Emergency Department</t>
        </is>
      </c>
      <c r="I6519" t="inlineStr">
        <is>
          <t>Emergency</t>
        </is>
      </c>
      <c r="J6519" t="inlineStr">
        <is>
          <t>Evergreen Mutual Insurance</t>
        </is>
      </c>
      <c r="K6519" t="inlineStr">
        <is>
          <t>Commercial</t>
        </is>
      </c>
      <c r="L6519" t="inlineStr">
        <is>
          <t>S93.401A</t>
        </is>
      </c>
      <c r="M6519" t="inlineStr">
        <is>
          <t>Sprain of unspecified ligament of right ankle, initial encounter</t>
        </is>
      </c>
      <c r="N6519" t="inlineStr">
        <is>
          <t>Injury</t>
        </is>
      </c>
      <c r="O6519" s="28" t="n">
        <v>50</v>
      </c>
      <c r="P6519" s="29" t="n">
        <v>2116.13</v>
      </c>
      <c r="R6519" s="28" t="n"/>
    </row>
    <row r="6520">
      <c r="A6520" t="inlineStr">
        <is>
          <t>ENC117233</t>
        </is>
      </c>
      <c r="B6520" t="inlineStr">
        <is>
          <t>PT13366</t>
        </is>
      </c>
      <c r="C6520" t="inlineStr">
        <is>
          <t>Emergency</t>
        </is>
      </c>
      <c r="D6520" s="27" t="n">
        <v>45867</v>
      </c>
      <c r="E6520" s="27" t="n">
        <v>45867</v>
      </c>
      <c r="F6520" s="28" t="n">
        <v>0</v>
      </c>
      <c r="G6520" t="inlineStr">
        <is>
          <t>Bluestone Memorial Hospital</t>
        </is>
      </c>
      <c r="H6520" t="inlineStr">
        <is>
          <t>Emergency Department</t>
        </is>
      </c>
      <c r="I6520" t="inlineStr">
        <is>
          <t>Emergency</t>
        </is>
      </c>
      <c r="J6520" t="inlineStr">
        <is>
          <t>State Medicaid</t>
        </is>
      </c>
      <c r="K6520" t="inlineStr">
        <is>
          <t>Government</t>
        </is>
      </c>
      <c r="L6520" t="inlineStr">
        <is>
          <t>S06.0X0A</t>
        </is>
      </c>
      <c r="M6520" t="inlineStr">
        <is>
          <t>Concussion without loss of consciousness, initial encounter</t>
        </is>
      </c>
      <c r="N6520" t="inlineStr">
        <is>
          <t>Injury</t>
        </is>
      </c>
      <c r="O6520" s="28" t="n">
        <v>64</v>
      </c>
      <c r="P6520" s="29" t="n">
        <v>2837.58</v>
      </c>
      <c r="R6520" s="28" t="n"/>
    </row>
    <row r="6521">
      <c r="A6521" t="inlineStr">
        <is>
          <t>ENC117229</t>
        </is>
      </c>
      <c r="B6521" t="inlineStr">
        <is>
          <t>PT13911</t>
        </is>
      </c>
      <c r="C6521" t="inlineStr">
        <is>
          <t>Observation</t>
        </is>
      </c>
      <c r="D6521" s="27" t="n">
        <v>45867</v>
      </c>
      <c r="E6521" s="27" t="n">
        <v>45868</v>
      </c>
      <c r="F6521" s="28" t="n">
        <v>1</v>
      </c>
      <c r="G6521" t="inlineStr">
        <is>
          <t>Bluestone Memorial Hospital</t>
        </is>
      </c>
      <c r="H6521" t="inlineStr">
        <is>
          <t>Observation Unit</t>
        </is>
      </c>
      <c r="I6521" t="inlineStr">
        <is>
          <t>Medicine</t>
        </is>
      </c>
      <c r="J6521" t="inlineStr">
        <is>
          <t>Self-Pay</t>
        </is>
      </c>
      <c r="K6521" t="inlineStr">
        <is>
          <t>Self-Pay</t>
        </is>
      </c>
      <c r="L6521" t="inlineStr">
        <is>
          <t>L03.115</t>
        </is>
      </c>
      <c r="M6521" t="inlineStr">
        <is>
          <t>Cellulitis of right lower limb</t>
        </is>
      </c>
      <c r="N6521" t="inlineStr">
        <is>
          <t>Skin</t>
        </is>
      </c>
      <c r="O6521" s="28" t="n">
        <v>45</v>
      </c>
      <c r="P6521" s="29" t="n">
        <v>6427.71</v>
      </c>
      <c r="R6521" s="28" t="n"/>
    </row>
    <row r="6522">
      <c r="A6522" t="inlineStr">
        <is>
          <t>ENC117230</t>
        </is>
      </c>
      <c r="B6522" t="inlineStr">
        <is>
          <t>PT13352</t>
        </is>
      </c>
      <c r="C6522" t="inlineStr">
        <is>
          <t>Inpatient</t>
        </is>
      </c>
      <c r="D6522" s="27" t="n">
        <v>45867</v>
      </c>
      <c r="E6522" s="27" t="n">
        <v>45870</v>
      </c>
      <c r="F6522" s="28" t="n">
        <v>3</v>
      </c>
      <c r="G6522" t="inlineStr">
        <is>
          <t>Bluestone Memorial Hospital</t>
        </is>
      </c>
      <c r="H6522" t="inlineStr">
        <is>
          <t>Cardiac Step-Down</t>
        </is>
      </c>
      <c r="I6522" t="inlineStr">
        <is>
          <t>Cardiovascular</t>
        </is>
      </c>
      <c r="J6522" t="inlineStr">
        <is>
          <t>Medicare</t>
        </is>
      </c>
      <c r="K6522" t="inlineStr">
        <is>
          <t>Government</t>
        </is>
      </c>
      <c r="L6522" t="inlineStr">
        <is>
          <t>I48.91</t>
        </is>
      </c>
      <c r="M6522" t="inlineStr">
        <is>
          <t>Unspecified atrial fibrillation</t>
        </is>
      </c>
      <c r="N6522" t="inlineStr">
        <is>
          <t>Circulatory</t>
        </is>
      </c>
      <c r="O6522" s="28" t="n">
        <v>66</v>
      </c>
      <c r="P6522" s="29" t="n">
        <v>21193.05</v>
      </c>
      <c r="Q6522" t="inlineStr">
        <is>
          <t>N</t>
        </is>
      </c>
      <c r="R6522" s="28" t="n">
        <v>0</v>
      </c>
    </row>
    <row r="6523">
      <c r="A6523" t="inlineStr">
        <is>
          <t>ENC117234</t>
        </is>
      </c>
      <c r="B6523" t="inlineStr">
        <is>
          <t>PT10750</t>
        </is>
      </c>
      <c r="C6523" t="inlineStr">
        <is>
          <t>Emergency</t>
        </is>
      </c>
      <c r="D6523" s="27" t="n">
        <v>45867</v>
      </c>
      <c r="E6523" s="27" t="n">
        <v>45868</v>
      </c>
      <c r="F6523" s="28" t="n">
        <v>1</v>
      </c>
      <c r="G6523" t="inlineStr">
        <is>
          <t>Cedar Ridge Medical Center</t>
        </is>
      </c>
      <c r="H6523" t="inlineStr">
        <is>
          <t>Emergency Department</t>
        </is>
      </c>
      <c r="I6523" t="inlineStr">
        <is>
          <t>Emergency</t>
        </is>
      </c>
      <c r="J6523" t="inlineStr">
        <is>
          <t>Medicare</t>
        </is>
      </c>
      <c r="K6523" t="inlineStr">
        <is>
          <t>Government</t>
        </is>
      </c>
      <c r="L6523" t="inlineStr">
        <is>
          <t>S06.0X0A</t>
        </is>
      </c>
      <c r="M6523" t="inlineStr">
        <is>
          <t>Concussion without loss of consciousness, initial encounter</t>
        </is>
      </c>
      <c r="N6523" t="inlineStr">
        <is>
          <t>Injury</t>
        </is>
      </c>
      <c r="O6523" s="28" t="n">
        <v>81</v>
      </c>
      <c r="P6523" s="29" t="n">
        <v>3411.75</v>
      </c>
      <c r="R6523" s="28" t="n"/>
    </row>
    <row r="6524">
      <c r="A6524" t="inlineStr">
        <is>
          <t>ENC117235</t>
        </is>
      </c>
      <c r="B6524" t="inlineStr">
        <is>
          <t>PT12220</t>
        </is>
      </c>
      <c r="C6524" t="inlineStr">
        <is>
          <t>Emergency</t>
        </is>
      </c>
      <c r="D6524" s="27" t="n">
        <v>45868</v>
      </c>
      <c r="E6524" s="27" t="n">
        <v>45868</v>
      </c>
      <c r="F6524" s="28" t="n">
        <v>0</v>
      </c>
      <c r="G6524" t="inlineStr">
        <is>
          <t>Bluestone Memorial Hospital</t>
        </is>
      </c>
      <c r="H6524" t="inlineStr">
        <is>
          <t>Emergency Department</t>
        </is>
      </c>
      <c r="I6524" t="inlineStr">
        <is>
          <t>Emergency</t>
        </is>
      </c>
      <c r="J6524" t="inlineStr">
        <is>
          <t>Keystone Health Partners</t>
        </is>
      </c>
      <c r="K6524" t="inlineStr">
        <is>
          <t>Commercial</t>
        </is>
      </c>
      <c r="L6524" t="inlineStr">
        <is>
          <t>R55</t>
        </is>
      </c>
      <c r="M6524" t="inlineStr">
        <is>
          <t>Syncope and collapse</t>
        </is>
      </c>
      <c r="N6524" t="inlineStr">
        <is>
          <t>Symptoms &amp; Signs</t>
        </is>
      </c>
      <c r="O6524" s="28" t="n">
        <v>59</v>
      </c>
      <c r="P6524" s="29" t="n">
        <v>5582.86</v>
      </c>
      <c r="R6524" s="28" t="n"/>
    </row>
    <row r="6525">
      <c r="A6525" t="inlineStr">
        <is>
          <t>ENC117236</t>
        </is>
      </c>
      <c r="B6525" t="inlineStr">
        <is>
          <t>PT10863</t>
        </is>
      </c>
      <c r="C6525" t="inlineStr">
        <is>
          <t>Outpatient</t>
        </is>
      </c>
      <c r="D6525" s="27" t="n">
        <v>45868</v>
      </c>
      <c r="E6525" s="27" t="n">
        <v>45868</v>
      </c>
      <c r="F6525" s="28" t="n">
        <v>0</v>
      </c>
      <c r="G6525" t="inlineStr">
        <is>
          <t>Bluestone Outpatient Pavilion</t>
        </is>
      </c>
      <c r="H6525" t="inlineStr">
        <is>
          <t>Cardiology Clinic</t>
        </is>
      </c>
      <c r="I6525" t="inlineStr">
        <is>
          <t>Cardiovascular</t>
        </is>
      </c>
      <c r="J6525" t="inlineStr">
        <is>
          <t>Keystone Health Partners</t>
        </is>
      </c>
      <c r="K6525" t="inlineStr">
        <is>
          <t>Commercial</t>
        </is>
      </c>
      <c r="L6525" t="inlineStr">
        <is>
          <t>I50.9</t>
        </is>
      </c>
      <c r="M6525" t="inlineStr">
        <is>
          <t>Heart failure, unspecified</t>
        </is>
      </c>
      <c r="N6525" t="inlineStr">
        <is>
          <t>Circulatory</t>
        </is>
      </c>
      <c r="O6525" s="28" t="n">
        <v>55</v>
      </c>
      <c r="P6525" s="29" t="n">
        <v>371.93</v>
      </c>
      <c r="R6525" s="28" t="n"/>
    </row>
    <row r="6526">
      <c r="A6526" t="inlineStr">
        <is>
          <t>ENC117237</t>
        </is>
      </c>
      <c r="B6526" t="inlineStr">
        <is>
          <t>PT13907</t>
        </is>
      </c>
      <c r="C6526" t="inlineStr">
        <is>
          <t>Outpatient</t>
        </is>
      </c>
      <c r="D6526" s="27" t="n">
        <v>45868</v>
      </c>
      <c r="E6526" s="27" t="n">
        <v>45868</v>
      </c>
      <c r="F6526" s="28" t="n">
        <v>0</v>
      </c>
      <c r="G6526" t="inlineStr">
        <is>
          <t>Bluestone Outpatient Pavilion</t>
        </is>
      </c>
      <c r="H6526" t="inlineStr">
        <is>
          <t>Primary Care Clinic</t>
        </is>
      </c>
      <c r="I6526" t="inlineStr">
        <is>
          <t>Ambulatory</t>
        </is>
      </c>
      <c r="J6526" t="inlineStr">
        <is>
          <t>State Medicaid</t>
        </is>
      </c>
      <c r="K6526" t="inlineStr">
        <is>
          <t>Government</t>
        </is>
      </c>
      <c r="L6526" t="inlineStr">
        <is>
          <t>N39.0</t>
        </is>
      </c>
      <c r="M6526" t="inlineStr">
        <is>
          <t>Urinary tract infection, site not specified</t>
        </is>
      </c>
      <c r="N6526" t="inlineStr">
        <is>
          <t>Genitourinary</t>
        </is>
      </c>
      <c r="O6526" s="28" t="n">
        <v>60</v>
      </c>
      <c r="P6526" s="29" t="n">
        <v>252.79</v>
      </c>
      <c r="R6526" s="28" t="n"/>
    </row>
    <row r="6527">
      <c r="A6527" t="inlineStr">
        <is>
          <t>ENC117238</t>
        </is>
      </c>
      <c r="B6527" t="inlineStr">
        <is>
          <t>PT10146</t>
        </is>
      </c>
      <c r="C6527" t="inlineStr">
        <is>
          <t>Emergency</t>
        </is>
      </c>
      <c r="D6527" s="27" t="n">
        <v>45868</v>
      </c>
      <c r="E6527" s="27" t="n">
        <v>45868</v>
      </c>
      <c r="F6527" s="28" t="n">
        <v>0</v>
      </c>
      <c r="G6527" t="inlineStr">
        <is>
          <t>Ashby Falls Community Hospital</t>
        </is>
      </c>
      <c r="H6527" t="inlineStr">
        <is>
          <t>Emergency Department</t>
        </is>
      </c>
      <c r="I6527" t="inlineStr">
        <is>
          <t>Emergency</t>
        </is>
      </c>
      <c r="J6527" t="inlineStr">
        <is>
          <t>State Medicaid</t>
        </is>
      </c>
      <c r="K6527" t="inlineStr">
        <is>
          <t>Government</t>
        </is>
      </c>
      <c r="L6527" t="inlineStr">
        <is>
          <t>J45.909</t>
        </is>
      </c>
      <c r="M6527" t="inlineStr">
        <is>
          <t>Unspecified asthma, uncomplicated</t>
        </is>
      </c>
      <c r="N6527" t="inlineStr">
        <is>
          <t>Respiratory</t>
        </is>
      </c>
      <c r="O6527" s="28" t="n">
        <v>26</v>
      </c>
      <c r="P6527" s="29" t="n">
        <v>4305.54</v>
      </c>
      <c r="R6527" s="28" t="n"/>
    </row>
    <row r="6528">
      <c r="A6528" t="inlineStr">
        <is>
          <t>ENC117239</t>
        </is>
      </c>
      <c r="B6528" t="inlineStr">
        <is>
          <t>PT10340</t>
        </is>
      </c>
      <c r="C6528" t="inlineStr">
        <is>
          <t>Outpatient</t>
        </is>
      </c>
      <c r="D6528" s="27" t="n">
        <v>45868</v>
      </c>
      <c r="E6528" s="27" t="n">
        <v>45868</v>
      </c>
      <c r="F6528" s="28" t="n">
        <v>0</v>
      </c>
      <c r="G6528" t="inlineStr">
        <is>
          <t>Bluestone Outpatient Pavilion</t>
        </is>
      </c>
      <c r="H6528" t="inlineStr">
        <is>
          <t>Pediatric Clinic</t>
        </is>
      </c>
      <c r="I6528" t="inlineStr">
        <is>
          <t>Women &amp; Children</t>
        </is>
      </c>
      <c r="J6528" t="inlineStr">
        <is>
          <t>Evergreen Mutual Insurance</t>
        </is>
      </c>
      <c r="K6528" t="inlineStr">
        <is>
          <t>Commercial</t>
        </is>
      </c>
      <c r="L6528" t="inlineStr">
        <is>
          <t>Z00.129</t>
        </is>
      </c>
      <c r="M6528" t="inlineStr">
        <is>
          <t>Encounter for routine child health examination without abnormal findings</t>
        </is>
      </c>
      <c r="N6528" t="inlineStr">
        <is>
          <t>Factors Influencing Health</t>
        </is>
      </c>
      <c r="O6528" s="28" t="n">
        <v>17</v>
      </c>
      <c r="P6528" s="29" t="n">
        <v>464.87</v>
      </c>
      <c r="R6528" s="28" t="n"/>
    </row>
    <row r="6529">
      <c r="A6529" t="inlineStr">
        <is>
          <t>ENC117240</t>
        </is>
      </c>
      <c r="B6529" t="inlineStr">
        <is>
          <t>PT10187</t>
        </is>
      </c>
      <c r="C6529" t="inlineStr">
        <is>
          <t>Outpatient</t>
        </is>
      </c>
      <c r="D6529" s="27" t="n">
        <v>45868</v>
      </c>
      <c r="E6529" s="27" t="n">
        <v>45868</v>
      </c>
      <c r="F6529" s="28" t="n">
        <v>0</v>
      </c>
      <c r="G6529" t="inlineStr">
        <is>
          <t>Bluestone Outpatient Pavilion</t>
        </is>
      </c>
      <c r="H6529" t="inlineStr">
        <is>
          <t>Endocrinology &amp; Diabetes Clinic</t>
        </is>
      </c>
      <c r="I6529" t="inlineStr">
        <is>
          <t>Ambulatory</t>
        </is>
      </c>
      <c r="J6529" t="inlineStr">
        <is>
          <t>Keystone Health Partners</t>
        </is>
      </c>
      <c r="K6529" t="inlineStr">
        <is>
          <t>Commercial</t>
        </is>
      </c>
      <c r="L6529" t="inlineStr">
        <is>
          <t>E11.65</t>
        </is>
      </c>
      <c r="M6529" t="inlineStr">
        <is>
          <t>Type 2 diabetes mellitus with hyperglycemia</t>
        </is>
      </c>
      <c r="N6529" t="inlineStr">
        <is>
          <t>Endocrine</t>
        </is>
      </c>
      <c r="O6529" s="28" t="n">
        <v>74</v>
      </c>
      <c r="P6529" s="29" t="n">
        <v>256.83</v>
      </c>
      <c r="R6529" s="28" t="n"/>
    </row>
    <row r="6530">
      <c r="A6530" t="inlineStr">
        <is>
          <t>ENC117241</t>
        </is>
      </c>
      <c r="B6530" t="inlineStr">
        <is>
          <t>PT13698</t>
        </is>
      </c>
      <c r="C6530" t="inlineStr">
        <is>
          <t>Outpatient</t>
        </is>
      </c>
      <c r="D6530" s="27" t="n">
        <v>45868</v>
      </c>
      <c r="E6530" s="27" t="n">
        <v>45868</v>
      </c>
      <c r="F6530" s="28" t="n">
        <v>0</v>
      </c>
      <c r="G6530" t="inlineStr">
        <is>
          <t>Bluestone Outpatient Pavilion</t>
        </is>
      </c>
      <c r="H6530" t="inlineStr">
        <is>
          <t>Primary Care Clinic</t>
        </is>
      </c>
      <c r="I6530" t="inlineStr">
        <is>
          <t>Ambulatory</t>
        </is>
      </c>
      <c r="J6530" t="inlineStr">
        <is>
          <t>Silverline Medicare Advantage</t>
        </is>
      </c>
      <c r="K6530" t="inlineStr">
        <is>
          <t>Medicare Advantage</t>
        </is>
      </c>
      <c r="L6530" t="inlineStr">
        <is>
          <t>I10</t>
        </is>
      </c>
      <c r="M6530" t="inlineStr">
        <is>
          <t>Essential (primary) hypertension</t>
        </is>
      </c>
      <c r="N6530" t="inlineStr">
        <is>
          <t>Circulatory</t>
        </is>
      </c>
      <c r="O6530" s="28" t="n">
        <v>75</v>
      </c>
      <c r="P6530" s="29" t="n">
        <v>309.76</v>
      </c>
      <c r="R6530" s="28" t="n"/>
    </row>
    <row r="6531">
      <c r="A6531" t="inlineStr">
        <is>
          <t>ENC117242</t>
        </is>
      </c>
      <c r="B6531" t="inlineStr">
        <is>
          <t>PT12562</t>
        </is>
      </c>
      <c r="C6531" t="inlineStr">
        <is>
          <t>Outpatient</t>
        </is>
      </c>
      <c r="D6531" s="27" t="n">
        <v>45868</v>
      </c>
      <c r="E6531" s="27" t="n">
        <v>45868</v>
      </c>
      <c r="F6531" s="28" t="n">
        <v>0</v>
      </c>
      <c r="G6531" t="inlineStr">
        <is>
          <t>Bluestone Outpatient Pavilion</t>
        </is>
      </c>
      <c r="H6531" t="inlineStr">
        <is>
          <t>Cardiology Clinic</t>
        </is>
      </c>
      <c r="I6531" t="inlineStr">
        <is>
          <t>Cardiovascular</t>
        </is>
      </c>
      <c r="J6531" t="inlineStr">
        <is>
          <t>Keystone Health Partners</t>
        </is>
      </c>
      <c r="K6531" t="inlineStr">
        <is>
          <t>Commercial</t>
        </is>
      </c>
      <c r="L6531" t="inlineStr">
        <is>
          <t>I48.91</t>
        </is>
      </c>
      <c r="M6531" t="inlineStr">
        <is>
          <t>Unspecified atrial fibrillation</t>
        </is>
      </c>
      <c r="N6531" t="inlineStr">
        <is>
          <t>Circulatory</t>
        </is>
      </c>
      <c r="O6531" s="28" t="n">
        <v>57</v>
      </c>
      <c r="P6531" s="29" t="n">
        <v>329.54</v>
      </c>
      <c r="R6531" s="28" t="n"/>
    </row>
    <row r="6532">
      <c r="A6532" t="inlineStr">
        <is>
          <t>ENC117244</t>
        </is>
      </c>
      <c r="B6532" t="inlineStr">
        <is>
          <t>PT13832</t>
        </is>
      </c>
      <c r="C6532" t="inlineStr">
        <is>
          <t>Outpatient</t>
        </is>
      </c>
      <c r="D6532" s="27" t="n">
        <v>45868</v>
      </c>
      <c r="E6532" s="27" t="n">
        <v>45868</v>
      </c>
      <c r="F6532" s="28" t="n">
        <v>0</v>
      </c>
      <c r="G6532" t="inlineStr">
        <is>
          <t>Bluestone Outpatient Pavilion</t>
        </is>
      </c>
      <c r="H6532" t="inlineStr">
        <is>
          <t>Primary Care Clinic</t>
        </is>
      </c>
      <c r="I6532" t="inlineStr">
        <is>
          <t>Ambulatory</t>
        </is>
      </c>
      <c r="J6532" t="inlineStr">
        <is>
          <t>Medicare</t>
        </is>
      </c>
      <c r="K6532" t="inlineStr">
        <is>
          <t>Government</t>
        </is>
      </c>
      <c r="L6532" t="inlineStr">
        <is>
          <t>M54.50</t>
        </is>
      </c>
      <c r="M6532" t="inlineStr">
        <is>
          <t>Low back pain, unspecified</t>
        </is>
      </c>
      <c r="N6532" t="inlineStr">
        <is>
          <t>Musculoskeletal</t>
        </is>
      </c>
      <c r="O6532" s="28" t="n">
        <v>73</v>
      </c>
      <c r="P6532" s="29" t="n">
        <v>236.33</v>
      </c>
      <c r="R6532" s="28" t="n"/>
    </row>
    <row r="6533">
      <c r="A6533" t="inlineStr">
        <is>
          <t>ENC117245</t>
        </is>
      </c>
      <c r="B6533" t="inlineStr">
        <is>
          <t>PT10205</t>
        </is>
      </c>
      <c r="C6533" t="inlineStr">
        <is>
          <t>Inpatient</t>
        </is>
      </c>
      <c r="D6533" s="27" t="n">
        <v>45868</v>
      </c>
      <c r="E6533" s="27" t="n">
        <v>45871</v>
      </c>
      <c r="F6533" s="28" t="n">
        <v>3</v>
      </c>
      <c r="G6533" t="inlineStr">
        <is>
          <t>Cedar Ridge Medical Center</t>
        </is>
      </c>
      <c r="H6533" t="inlineStr">
        <is>
          <t>Medical-Surgical</t>
        </is>
      </c>
      <c r="I6533" t="inlineStr">
        <is>
          <t>Medicine</t>
        </is>
      </c>
      <c r="J6533" t="inlineStr">
        <is>
          <t>Silverline Medicare Advantage</t>
        </is>
      </c>
      <c r="K6533" t="inlineStr">
        <is>
          <t>Medicare Advantage</t>
        </is>
      </c>
      <c r="L6533" t="inlineStr">
        <is>
          <t>E86.0</t>
        </is>
      </c>
      <c r="M6533" t="inlineStr">
        <is>
          <t>Dehydration</t>
        </is>
      </c>
      <c r="N6533" t="inlineStr">
        <is>
          <t>Endocrine</t>
        </is>
      </c>
      <c r="O6533" s="28" t="n">
        <v>68</v>
      </c>
      <c r="P6533" s="29" t="n">
        <v>15001.84</v>
      </c>
      <c r="Q6533" t="inlineStr">
        <is>
          <t>N</t>
        </is>
      </c>
      <c r="R6533" s="28" t="n">
        <v>0</v>
      </c>
    </row>
    <row r="6534">
      <c r="A6534" t="inlineStr">
        <is>
          <t>ENC117246</t>
        </is>
      </c>
      <c r="B6534" t="inlineStr">
        <is>
          <t>PT10426</t>
        </is>
      </c>
      <c r="C6534" t="inlineStr">
        <is>
          <t>Emergency</t>
        </is>
      </c>
      <c r="D6534" s="27" t="n">
        <v>45868</v>
      </c>
      <c r="E6534" s="27" t="n">
        <v>45868</v>
      </c>
      <c r="F6534" s="28" t="n">
        <v>0</v>
      </c>
      <c r="G6534" t="inlineStr">
        <is>
          <t>Bluestone Memorial Hospital</t>
        </is>
      </c>
      <c r="H6534" t="inlineStr">
        <is>
          <t>Emergency Department</t>
        </is>
      </c>
      <c r="I6534" t="inlineStr">
        <is>
          <t>Emergency</t>
        </is>
      </c>
      <c r="J6534" t="inlineStr">
        <is>
          <t>Workers' Compensation</t>
        </is>
      </c>
      <c r="K6534" t="inlineStr">
        <is>
          <t>Workers' Comp</t>
        </is>
      </c>
      <c r="L6534" t="inlineStr">
        <is>
          <t>M54.50</t>
        </is>
      </c>
      <c r="M6534" t="inlineStr">
        <is>
          <t>Low back pain, unspecified</t>
        </is>
      </c>
      <c r="N6534" t="inlineStr">
        <is>
          <t>Musculoskeletal</t>
        </is>
      </c>
      <c r="O6534" s="28" t="n">
        <v>47</v>
      </c>
      <c r="P6534" s="29" t="n">
        <v>1008.57</v>
      </c>
      <c r="R6534" s="28" t="n"/>
    </row>
    <row r="6535">
      <c r="A6535" t="inlineStr">
        <is>
          <t>ENC117247</t>
        </is>
      </c>
      <c r="B6535" t="inlineStr">
        <is>
          <t>PT13402</t>
        </is>
      </c>
      <c r="C6535" t="inlineStr">
        <is>
          <t>Outpatient</t>
        </is>
      </c>
      <c r="D6535" s="27" t="n">
        <v>45868</v>
      </c>
      <c r="E6535" s="27" t="n">
        <v>45868</v>
      </c>
      <c r="F6535" s="28" t="n">
        <v>0</v>
      </c>
      <c r="G6535" t="inlineStr">
        <is>
          <t>Bluestone Outpatient Pavilion</t>
        </is>
      </c>
      <c r="H6535" t="inlineStr">
        <is>
          <t>Primary Care Clinic</t>
        </is>
      </c>
      <c r="I6535" t="inlineStr">
        <is>
          <t>Ambulatory</t>
        </is>
      </c>
      <c r="J6535" t="inlineStr">
        <is>
          <t>Evergreen Mutual Insurance</t>
        </is>
      </c>
      <c r="K6535" t="inlineStr">
        <is>
          <t>Commercial</t>
        </is>
      </c>
      <c r="L6535" t="inlineStr">
        <is>
          <t>J06.9</t>
        </is>
      </c>
      <c r="M6535" t="inlineStr">
        <is>
          <t>Acute upper respiratory infection, unspecified</t>
        </is>
      </c>
      <c r="N6535" t="inlineStr">
        <is>
          <t>Respiratory</t>
        </is>
      </c>
      <c r="O6535" s="28" t="n">
        <v>50</v>
      </c>
      <c r="P6535" s="29" t="n">
        <v>144.62</v>
      </c>
      <c r="R6535" s="28" t="n"/>
    </row>
    <row r="6536">
      <c r="A6536" t="inlineStr">
        <is>
          <t>ENC117248</t>
        </is>
      </c>
      <c r="B6536" t="inlineStr">
        <is>
          <t>PT11994</t>
        </is>
      </c>
      <c r="C6536" t="inlineStr">
        <is>
          <t>Outpatient</t>
        </is>
      </c>
      <c r="D6536" s="27" t="n">
        <v>45868</v>
      </c>
      <c r="E6536" s="27" t="n">
        <v>45868</v>
      </c>
      <c r="F6536" s="28" t="n">
        <v>0</v>
      </c>
      <c r="G6536" t="inlineStr">
        <is>
          <t>Bluestone Outpatient Pavilion</t>
        </is>
      </c>
      <c r="H6536" t="inlineStr">
        <is>
          <t>Primary Care Clinic</t>
        </is>
      </c>
      <c r="I6536" t="inlineStr">
        <is>
          <t>Ambulatory</t>
        </is>
      </c>
      <c r="J6536" t="inlineStr">
        <is>
          <t>Medicare</t>
        </is>
      </c>
      <c r="K6536" t="inlineStr">
        <is>
          <t>Government</t>
        </is>
      </c>
      <c r="L6536" t="inlineStr">
        <is>
          <t>Z00.00</t>
        </is>
      </c>
      <c r="M6536" t="inlineStr">
        <is>
          <t>Encounter for general adult medical examination without abnormal findings</t>
        </is>
      </c>
      <c r="N6536" t="inlineStr">
        <is>
          <t>Factors Influencing Health</t>
        </is>
      </c>
      <c r="O6536" s="28" t="n">
        <v>54</v>
      </c>
      <c r="P6536" s="29" t="n">
        <v>258.57</v>
      </c>
      <c r="R6536" s="28" t="n"/>
    </row>
    <row r="6537">
      <c r="A6537" t="inlineStr">
        <is>
          <t>ENC117243</t>
        </is>
      </c>
      <c r="B6537" t="inlineStr">
        <is>
          <t>PT13561</t>
        </is>
      </c>
      <c r="C6537" t="inlineStr">
        <is>
          <t>Inpatient</t>
        </is>
      </c>
      <c r="D6537" s="27" t="n">
        <v>45868</v>
      </c>
      <c r="E6537" s="27" t="n">
        <v>45873</v>
      </c>
      <c r="F6537" s="28" t="n">
        <v>5</v>
      </c>
      <c r="G6537" t="inlineStr">
        <is>
          <t>Ashby Falls Community Hospital</t>
        </is>
      </c>
      <c r="H6537" t="inlineStr">
        <is>
          <t>Medical-Surgical</t>
        </is>
      </c>
      <c r="I6537" t="inlineStr">
        <is>
          <t>Medicine</t>
        </is>
      </c>
      <c r="J6537" t="inlineStr">
        <is>
          <t>Keystone Health Partners</t>
        </is>
      </c>
      <c r="K6537" t="inlineStr">
        <is>
          <t>Commercial</t>
        </is>
      </c>
      <c r="L6537" t="inlineStr">
        <is>
          <t>I21.4</t>
        </is>
      </c>
      <c r="M6537" t="inlineStr">
        <is>
          <t>Non-ST elevation (NSTEMI) myocardial infarction</t>
        </is>
      </c>
      <c r="N6537" t="inlineStr">
        <is>
          <t>Circulatory</t>
        </is>
      </c>
      <c r="O6537" s="28" t="n">
        <v>67</v>
      </c>
      <c r="P6537" s="29" t="n">
        <v>65395.23</v>
      </c>
      <c r="Q6537" t="inlineStr">
        <is>
          <t>N</t>
        </is>
      </c>
      <c r="R6537" s="28" t="n">
        <v>0</v>
      </c>
    </row>
    <row r="6538">
      <c r="A6538" t="inlineStr">
        <is>
          <t>ENC117249</t>
        </is>
      </c>
      <c r="B6538" t="inlineStr">
        <is>
          <t>PT10948</t>
        </is>
      </c>
      <c r="C6538" t="inlineStr">
        <is>
          <t>Outpatient</t>
        </is>
      </c>
      <c r="D6538" s="27" t="n">
        <v>45868</v>
      </c>
      <c r="E6538" s="27" t="n">
        <v>45868</v>
      </c>
      <c r="F6538" s="28" t="n">
        <v>0</v>
      </c>
      <c r="G6538" t="inlineStr">
        <is>
          <t>Bluestone Outpatient Pavilion</t>
        </is>
      </c>
      <c r="H6538" t="inlineStr">
        <is>
          <t>Primary Care Clinic</t>
        </is>
      </c>
      <c r="I6538" t="inlineStr">
        <is>
          <t>Ambulatory</t>
        </is>
      </c>
      <c r="J6538" t="inlineStr">
        <is>
          <t>State Medicaid</t>
        </is>
      </c>
      <c r="K6538" t="inlineStr">
        <is>
          <t>Government</t>
        </is>
      </c>
      <c r="L6538" t="inlineStr">
        <is>
          <t>I10</t>
        </is>
      </c>
      <c r="M6538" t="inlineStr">
        <is>
          <t>Essential (primary) hypertension</t>
        </is>
      </c>
      <c r="N6538" t="inlineStr">
        <is>
          <t>Circulatory</t>
        </is>
      </c>
      <c r="O6538" s="28" t="n">
        <v>59</v>
      </c>
      <c r="P6538" s="29" t="n">
        <v>296.54</v>
      </c>
      <c r="R6538" s="28" t="n"/>
    </row>
    <row r="6539">
      <c r="A6539" t="inlineStr">
        <is>
          <t>ENC117250</t>
        </is>
      </c>
      <c r="B6539" t="inlineStr">
        <is>
          <t>PT10294</t>
        </is>
      </c>
      <c r="C6539" t="inlineStr">
        <is>
          <t>Outpatient</t>
        </is>
      </c>
      <c r="D6539" s="27" t="n">
        <v>45868</v>
      </c>
      <c r="E6539" s="27" t="n">
        <v>45868</v>
      </c>
      <c r="F6539" s="28" t="n">
        <v>0</v>
      </c>
      <c r="G6539" t="inlineStr">
        <is>
          <t>Bluestone Outpatient Pavilion</t>
        </is>
      </c>
      <c r="H6539" t="inlineStr">
        <is>
          <t>Pediatric Clinic</t>
        </is>
      </c>
      <c r="I6539" t="inlineStr">
        <is>
          <t>Women &amp; Children</t>
        </is>
      </c>
      <c r="J6539" t="inlineStr">
        <is>
          <t>Evergreen Mutual Insurance</t>
        </is>
      </c>
      <c r="K6539" t="inlineStr">
        <is>
          <t>Commercial</t>
        </is>
      </c>
      <c r="L6539" t="inlineStr">
        <is>
          <t>H66.90</t>
        </is>
      </c>
      <c r="M6539" t="inlineStr">
        <is>
          <t>Otitis media, unspecified, unspecified ear</t>
        </is>
      </c>
      <c r="N6539" t="inlineStr">
        <is>
          <t>Ear</t>
        </is>
      </c>
      <c r="O6539" s="28" t="n">
        <v>7</v>
      </c>
      <c r="P6539" s="29" t="n">
        <v>679.7</v>
      </c>
      <c r="R6539" s="28" t="n"/>
    </row>
    <row r="6540">
      <c r="A6540" t="inlineStr">
        <is>
          <t>ENC117251</t>
        </is>
      </c>
      <c r="B6540" t="inlineStr">
        <is>
          <t>PT10555</t>
        </is>
      </c>
      <c r="C6540" t="inlineStr">
        <is>
          <t>Outpatient</t>
        </is>
      </c>
      <c r="D6540" s="27" t="n">
        <v>45868</v>
      </c>
      <c r="E6540" s="27" t="n">
        <v>45868</v>
      </c>
      <c r="F6540" s="28" t="n">
        <v>0</v>
      </c>
      <c r="G6540" t="inlineStr">
        <is>
          <t>Bluestone Outpatient Pavilion</t>
        </is>
      </c>
      <c r="H6540" t="inlineStr">
        <is>
          <t>Endocrinology &amp; Diabetes Clinic</t>
        </is>
      </c>
      <c r="I6540" t="inlineStr">
        <is>
          <t>Ambulatory</t>
        </is>
      </c>
      <c r="J6540" t="inlineStr">
        <is>
          <t>Silverline Medicare Advantage</t>
        </is>
      </c>
      <c r="K6540" t="inlineStr">
        <is>
          <t>Medicare Advantage</t>
        </is>
      </c>
      <c r="L6540" t="inlineStr">
        <is>
          <t>E11.65</t>
        </is>
      </c>
      <c r="M6540" t="inlineStr">
        <is>
          <t>Type 2 diabetes mellitus with hyperglycemia</t>
        </is>
      </c>
      <c r="N6540" t="inlineStr">
        <is>
          <t>Endocrine</t>
        </is>
      </c>
      <c r="O6540" s="28" t="n">
        <v>87</v>
      </c>
      <c r="P6540" s="29" t="n">
        <v>347.97</v>
      </c>
      <c r="R6540" s="28" t="n"/>
    </row>
    <row r="6541">
      <c r="A6541" t="inlineStr">
        <is>
          <t>ENC117252</t>
        </is>
      </c>
      <c r="B6541" t="inlineStr">
        <is>
          <t>PT13530</t>
        </is>
      </c>
      <c r="C6541" t="inlineStr">
        <is>
          <t>Outpatient</t>
        </is>
      </c>
      <c r="D6541" s="27" t="n">
        <v>45868</v>
      </c>
      <c r="E6541" s="27" t="n">
        <v>45868</v>
      </c>
      <c r="F6541" s="28" t="n">
        <v>0</v>
      </c>
      <c r="G6541" t="inlineStr">
        <is>
          <t>Bluestone Outpatient Pavilion</t>
        </is>
      </c>
      <c r="H6541" t="inlineStr">
        <is>
          <t>Primary Care Clinic</t>
        </is>
      </c>
      <c r="I6541" t="inlineStr">
        <is>
          <t>Ambulatory</t>
        </is>
      </c>
      <c r="J6541" t="inlineStr">
        <is>
          <t>Medicare</t>
        </is>
      </c>
      <c r="K6541" t="inlineStr">
        <is>
          <t>Government</t>
        </is>
      </c>
      <c r="L6541" t="inlineStr">
        <is>
          <t>I10</t>
        </is>
      </c>
      <c r="M6541" t="inlineStr">
        <is>
          <t>Essential (primary) hypertension</t>
        </is>
      </c>
      <c r="N6541" t="inlineStr">
        <is>
          <t>Circulatory</t>
        </is>
      </c>
      <c r="O6541" s="28" t="n">
        <v>80</v>
      </c>
      <c r="P6541" s="29" t="n">
        <v>279.24</v>
      </c>
      <c r="R6541" s="28" t="n"/>
    </row>
    <row r="6542">
      <c r="A6542" t="inlineStr">
        <is>
          <t>ENC117253</t>
        </is>
      </c>
      <c r="B6542" t="inlineStr">
        <is>
          <t>PT11562</t>
        </is>
      </c>
      <c r="C6542" t="inlineStr">
        <is>
          <t>Emergency</t>
        </is>
      </c>
      <c r="D6542" s="27" t="n">
        <v>45868</v>
      </c>
      <c r="E6542" s="27" t="n">
        <v>45868</v>
      </c>
      <c r="F6542" s="28" t="n">
        <v>0</v>
      </c>
      <c r="G6542" t="inlineStr">
        <is>
          <t>Bluestone Memorial Hospital</t>
        </is>
      </c>
      <c r="H6542" t="inlineStr">
        <is>
          <t>Emergency Department</t>
        </is>
      </c>
      <c r="I6542" t="inlineStr">
        <is>
          <t>Emergency</t>
        </is>
      </c>
      <c r="J6542" t="inlineStr">
        <is>
          <t>Medicare</t>
        </is>
      </c>
      <c r="K6542" t="inlineStr">
        <is>
          <t>Government</t>
        </is>
      </c>
      <c r="L6542" t="inlineStr">
        <is>
          <t>J45.909</t>
        </is>
      </c>
      <c r="M6542" t="inlineStr">
        <is>
          <t>Unspecified asthma, uncomplicated</t>
        </is>
      </c>
      <c r="N6542" t="inlineStr">
        <is>
          <t>Respiratory</t>
        </is>
      </c>
      <c r="O6542" s="28" t="n">
        <v>58</v>
      </c>
      <c r="P6542" s="29" t="n">
        <v>3024.77</v>
      </c>
      <c r="R6542" s="28" t="n"/>
    </row>
    <row r="6543">
      <c r="A6543" t="inlineStr">
        <is>
          <t>ENC117254</t>
        </is>
      </c>
      <c r="B6543" t="inlineStr">
        <is>
          <t>PT11207</t>
        </is>
      </c>
      <c r="C6543" t="inlineStr">
        <is>
          <t>Outpatient</t>
        </is>
      </c>
      <c r="D6543" s="27" t="n">
        <v>45868</v>
      </c>
      <c r="E6543" s="27" t="n">
        <v>45868</v>
      </c>
      <c r="F6543" s="28" t="n">
        <v>0</v>
      </c>
      <c r="G6543" t="inlineStr">
        <is>
          <t>Bluestone Outpatient Pavilion</t>
        </is>
      </c>
      <c r="H6543" t="inlineStr">
        <is>
          <t>Orthopedic Clinic</t>
        </is>
      </c>
      <c r="I6543" t="inlineStr">
        <is>
          <t>Orthopedics</t>
        </is>
      </c>
      <c r="J6543" t="inlineStr">
        <is>
          <t>Medicare</t>
        </is>
      </c>
      <c r="K6543" t="inlineStr">
        <is>
          <t>Government</t>
        </is>
      </c>
      <c r="L6543" t="inlineStr">
        <is>
          <t>M17.11</t>
        </is>
      </c>
      <c r="M6543" t="inlineStr">
        <is>
          <t>Unilateral primary osteoarthritis, right knee</t>
        </is>
      </c>
      <c r="N6543" t="inlineStr">
        <is>
          <t>Musculoskeletal</t>
        </is>
      </c>
      <c r="O6543" s="28" t="n">
        <v>84</v>
      </c>
      <c r="P6543" s="29" t="n">
        <v>411.91</v>
      </c>
      <c r="R6543" s="28" t="n"/>
    </row>
    <row r="6544">
      <c r="A6544" t="inlineStr">
        <is>
          <t>ENC117255</t>
        </is>
      </c>
      <c r="B6544" t="inlineStr">
        <is>
          <t>PT12513</t>
        </is>
      </c>
      <c r="C6544" t="inlineStr">
        <is>
          <t>Emergency</t>
        </is>
      </c>
      <c r="D6544" s="27" t="n">
        <v>45868</v>
      </c>
      <c r="E6544" s="27" t="n">
        <v>45868</v>
      </c>
      <c r="F6544" s="28" t="n">
        <v>0</v>
      </c>
      <c r="G6544" t="inlineStr">
        <is>
          <t>Cedar Ridge Medical Center</t>
        </is>
      </c>
      <c r="H6544" t="inlineStr">
        <is>
          <t>Emergency Department</t>
        </is>
      </c>
      <c r="I6544" t="inlineStr">
        <is>
          <t>Emergency</t>
        </is>
      </c>
      <c r="J6544" t="inlineStr">
        <is>
          <t>Silverline Medicare Advantage</t>
        </is>
      </c>
      <c r="K6544" t="inlineStr">
        <is>
          <t>Medicare Advantage</t>
        </is>
      </c>
      <c r="L6544" t="inlineStr">
        <is>
          <t>M54.50</t>
        </is>
      </c>
      <c r="M6544" t="inlineStr">
        <is>
          <t>Low back pain, unspecified</t>
        </is>
      </c>
      <c r="N6544" t="inlineStr">
        <is>
          <t>Musculoskeletal</t>
        </is>
      </c>
      <c r="O6544" s="28" t="n">
        <v>73</v>
      </c>
      <c r="P6544" s="29" t="n">
        <v>2125.52</v>
      </c>
      <c r="R6544" s="28" t="n"/>
    </row>
    <row r="6545">
      <c r="A6545" t="inlineStr">
        <is>
          <t>ENC117256</t>
        </is>
      </c>
      <c r="B6545" t="inlineStr">
        <is>
          <t>PT12065</t>
        </is>
      </c>
      <c r="C6545" t="inlineStr">
        <is>
          <t>Inpatient</t>
        </is>
      </c>
      <c r="D6545" s="27" t="n">
        <v>45868</v>
      </c>
      <c r="E6545" s="27" t="n">
        <v>45872</v>
      </c>
      <c r="F6545" s="28" t="n">
        <v>4</v>
      </c>
      <c r="G6545" t="inlineStr">
        <is>
          <t>Bluestone Memorial Hospital</t>
        </is>
      </c>
      <c r="H6545" t="inlineStr">
        <is>
          <t>Behavioral Health</t>
        </is>
      </c>
      <c r="I6545" t="inlineStr">
        <is>
          <t>Behavioral Health</t>
        </is>
      </c>
      <c r="J6545" t="inlineStr">
        <is>
          <t>Summit Choice PPO</t>
        </is>
      </c>
      <c r="K6545" t="inlineStr">
        <is>
          <t>Commercial</t>
        </is>
      </c>
      <c r="L6545" t="inlineStr">
        <is>
          <t>F20.9</t>
        </is>
      </c>
      <c r="M6545" t="inlineStr">
        <is>
          <t>Schizophrenia, unspecified</t>
        </is>
      </c>
      <c r="N6545" t="inlineStr">
        <is>
          <t>Mental &amp; Behavioral</t>
        </is>
      </c>
      <c r="O6545" s="28" t="n">
        <v>44</v>
      </c>
      <c r="P6545" s="29" t="n">
        <v>15967.39</v>
      </c>
      <c r="Q6545" t="inlineStr">
        <is>
          <t>N</t>
        </is>
      </c>
      <c r="R6545" s="28" t="n">
        <v>0</v>
      </c>
    </row>
    <row r="6546">
      <c r="A6546" t="inlineStr">
        <is>
          <t>ENC117257</t>
        </is>
      </c>
      <c r="B6546" t="inlineStr">
        <is>
          <t>PT10007</t>
        </is>
      </c>
      <c r="C6546" t="inlineStr">
        <is>
          <t>Outpatient</t>
        </is>
      </c>
      <c r="D6546" s="27" t="n">
        <v>45868</v>
      </c>
      <c r="E6546" s="27" t="n">
        <v>45868</v>
      </c>
      <c r="F6546" s="28" t="n">
        <v>0</v>
      </c>
      <c r="G6546" t="inlineStr">
        <is>
          <t>Bluestone Outpatient Pavilion</t>
        </is>
      </c>
      <c r="H6546" t="inlineStr">
        <is>
          <t>Infusion &amp; Oncology Clinic</t>
        </is>
      </c>
      <c r="I6546" t="inlineStr">
        <is>
          <t>Oncology</t>
        </is>
      </c>
      <c r="J6546" t="inlineStr">
        <is>
          <t>Evergreen Mutual Insurance</t>
        </is>
      </c>
      <c r="K6546" t="inlineStr">
        <is>
          <t>Commercial</t>
        </is>
      </c>
      <c r="L6546" t="inlineStr">
        <is>
          <t>Z51.11</t>
        </is>
      </c>
      <c r="M6546" t="inlineStr">
        <is>
          <t>Encounter for antineoplastic chemotherapy</t>
        </is>
      </c>
      <c r="N6546" t="inlineStr">
        <is>
          <t>Factors Influencing Health</t>
        </is>
      </c>
      <c r="O6546" s="28" t="n">
        <v>54</v>
      </c>
      <c r="P6546" s="29" t="n">
        <v>8506.870000000001</v>
      </c>
      <c r="R6546" s="28" t="n"/>
    </row>
    <row r="6547">
      <c r="A6547" t="inlineStr">
        <is>
          <t>ENC117258</t>
        </is>
      </c>
      <c r="B6547" t="inlineStr">
        <is>
          <t>PT11185</t>
        </is>
      </c>
      <c r="C6547" t="inlineStr">
        <is>
          <t>Inpatient</t>
        </is>
      </c>
      <c r="D6547" s="27" t="n">
        <v>45868</v>
      </c>
      <c r="E6547" s="27" t="n">
        <v>45870</v>
      </c>
      <c r="F6547" s="28" t="n">
        <v>2</v>
      </c>
      <c r="G6547" t="inlineStr">
        <is>
          <t>Bluestone Memorial Hospital</t>
        </is>
      </c>
      <c r="H6547" t="inlineStr">
        <is>
          <t>Pediatrics</t>
        </is>
      </c>
      <c r="I6547" t="inlineStr">
        <is>
          <t>Women &amp; Children</t>
        </is>
      </c>
      <c r="J6547" t="inlineStr">
        <is>
          <t>Summit Choice PPO</t>
        </is>
      </c>
      <c r="K6547" t="inlineStr">
        <is>
          <t>Commercial</t>
        </is>
      </c>
      <c r="L6547" t="inlineStr">
        <is>
          <t>J21.9</t>
        </is>
      </c>
      <c r="M6547" t="inlineStr">
        <is>
          <t>Acute bronchiolitis, unspecified</t>
        </is>
      </c>
      <c r="N6547" t="inlineStr">
        <is>
          <t>Respiratory</t>
        </is>
      </c>
      <c r="O6547" s="28" t="n">
        <v>2</v>
      </c>
      <c r="P6547" s="29" t="n">
        <v>21569.49</v>
      </c>
      <c r="Q6547" t="inlineStr">
        <is>
          <t>N</t>
        </is>
      </c>
      <c r="R6547" s="28" t="n">
        <v>0</v>
      </c>
    </row>
    <row r="6548">
      <c r="A6548" t="inlineStr">
        <is>
          <t>ENC117259</t>
        </is>
      </c>
      <c r="B6548" t="inlineStr">
        <is>
          <t>PT12005</t>
        </is>
      </c>
      <c r="C6548" t="inlineStr">
        <is>
          <t>Emergency</t>
        </is>
      </c>
      <c r="D6548" s="27" t="n">
        <v>45868</v>
      </c>
      <c r="E6548" s="27" t="n">
        <v>45868</v>
      </c>
      <c r="F6548" s="28" t="n">
        <v>0</v>
      </c>
      <c r="G6548" t="inlineStr">
        <is>
          <t>Bluestone Memorial Hospital</t>
        </is>
      </c>
      <c r="H6548" t="inlineStr">
        <is>
          <t>Emergency Department</t>
        </is>
      </c>
      <c r="I6548" t="inlineStr">
        <is>
          <t>Emergency</t>
        </is>
      </c>
      <c r="J6548" t="inlineStr">
        <is>
          <t>Keystone Health Partners</t>
        </is>
      </c>
      <c r="K6548" t="inlineStr">
        <is>
          <t>Commercial</t>
        </is>
      </c>
      <c r="L6548" t="inlineStr">
        <is>
          <t>R07.9</t>
        </is>
      </c>
      <c r="M6548" t="inlineStr">
        <is>
          <t>Chest pain, unspecified</t>
        </is>
      </c>
      <c r="N6548" t="inlineStr">
        <is>
          <t>Symptoms &amp; Signs</t>
        </is>
      </c>
      <c r="O6548" s="28" t="n">
        <v>20</v>
      </c>
      <c r="P6548" s="29" t="n">
        <v>1725.92</v>
      </c>
      <c r="R6548" s="28" t="n"/>
    </row>
    <row r="6549">
      <c r="A6549" t="inlineStr">
        <is>
          <t>ENC117260</t>
        </is>
      </c>
      <c r="B6549" t="inlineStr">
        <is>
          <t>PT12712</t>
        </is>
      </c>
      <c r="C6549" t="inlineStr">
        <is>
          <t>Emergency</t>
        </is>
      </c>
      <c r="D6549" s="27" t="n">
        <v>45868</v>
      </c>
      <c r="E6549" s="27" t="n">
        <v>45869</v>
      </c>
      <c r="F6549" s="28" t="n">
        <v>1</v>
      </c>
      <c r="G6549" t="inlineStr">
        <is>
          <t>Bluestone Memorial Hospital</t>
        </is>
      </c>
      <c r="H6549" t="inlineStr">
        <is>
          <t>Emergency Department</t>
        </is>
      </c>
      <c r="I6549" t="inlineStr">
        <is>
          <t>Emergency</t>
        </is>
      </c>
      <c r="J6549" t="inlineStr">
        <is>
          <t>Silverline Medicare Advantage</t>
        </is>
      </c>
      <c r="K6549" t="inlineStr">
        <is>
          <t>Medicare Advantage</t>
        </is>
      </c>
      <c r="L6549" t="inlineStr">
        <is>
          <t>F32.9</t>
        </is>
      </c>
      <c r="M6549" t="inlineStr">
        <is>
          <t>Major depressive disorder, single episode, unspecified</t>
        </is>
      </c>
      <c r="N6549" t="inlineStr">
        <is>
          <t>Mental &amp; Behavioral</t>
        </is>
      </c>
      <c r="O6549" s="28" t="n">
        <v>66</v>
      </c>
      <c r="P6549" s="29" t="n">
        <v>5316.12</v>
      </c>
      <c r="R6549" s="28" t="n"/>
    </row>
    <row r="6550">
      <c r="A6550" t="inlineStr">
        <is>
          <t>ENC117261</t>
        </is>
      </c>
      <c r="B6550" t="inlineStr">
        <is>
          <t>PT11944</t>
        </is>
      </c>
      <c r="C6550" t="inlineStr">
        <is>
          <t>Inpatient</t>
        </is>
      </c>
      <c r="D6550" s="27" t="n">
        <v>45869</v>
      </c>
      <c r="E6550" s="27" t="n">
        <v>45875</v>
      </c>
      <c r="F6550" s="28" t="n">
        <v>6</v>
      </c>
      <c r="G6550" t="inlineStr">
        <is>
          <t>Bluestone Memorial Hospital</t>
        </is>
      </c>
      <c r="H6550" t="inlineStr">
        <is>
          <t>Medical-Surgical 4 West</t>
        </is>
      </c>
      <c r="I6550" t="inlineStr">
        <is>
          <t>Medicine</t>
        </is>
      </c>
      <c r="J6550" t="inlineStr">
        <is>
          <t>Silverline Medicare Advantage</t>
        </is>
      </c>
      <c r="K6550" t="inlineStr">
        <is>
          <t>Medicare Advantage</t>
        </is>
      </c>
      <c r="L6550" t="inlineStr">
        <is>
          <t>A41.9</t>
        </is>
      </c>
      <c r="M6550" t="inlineStr">
        <is>
          <t>Sepsis, unspecified organism</t>
        </is>
      </c>
      <c r="N6550" t="inlineStr">
        <is>
          <t>Infectious</t>
        </is>
      </c>
      <c r="O6550" s="28" t="n">
        <v>94</v>
      </c>
      <c r="P6550" s="29" t="n">
        <v>83886.27</v>
      </c>
      <c r="Q6550" t="inlineStr">
        <is>
          <t>N</t>
        </is>
      </c>
      <c r="R6550" s="28" t="n">
        <v>0</v>
      </c>
    </row>
    <row r="6551">
      <c r="A6551" t="inlineStr">
        <is>
          <t>ENC117262</t>
        </is>
      </c>
      <c r="B6551" t="inlineStr">
        <is>
          <t>PT12897</t>
        </is>
      </c>
      <c r="C6551" t="inlineStr">
        <is>
          <t>Emergency</t>
        </is>
      </c>
      <c r="D6551" s="27" t="n">
        <v>45869</v>
      </c>
      <c r="E6551" s="27" t="n">
        <v>45869</v>
      </c>
      <c r="F6551" s="28" t="n">
        <v>0</v>
      </c>
      <c r="G6551" t="inlineStr">
        <is>
          <t>Bluestone Memorial Hospital</t>
        </is>
      </c>
      <c r="H6551" t="inlineStr">
        <is>
          <t>Emergency Department</t>
        </is>
      </c>
      <c r="I6551" t="inlineStr">
        <is>
          <t>Emergency</t>
        </is>
      </c>
      <c r="J6551" t="inlineStr">
        <is>
          <t>Medicare</t>
        </is>
      </c>
      <c r="K6551" t="inlineStr">
        <is>
          <t>Government</t>
        </is>
      </c>
      <c r="L6551" t="inlineStr">
        <is>
          <t>G40.909</t>
        </is>
      </c>
      <c r="M6551" t="inlineStr">
        <is>
          <t>Epilepsy, unspecified, not intractable, without status epilepticus</t>
        </is>
      </c>
      <c r="N6551" t="inlineStr">
        <is>
          <t>Nervous System</t>
        </is>
      </c>
      <c r="O6551" s="28" t="n">
        <v>77</v>
      </c>
      <c r="P6551" s="29" t="n">
        <v>5991.34</v>
      </c>
      <c r="R6551" s="28" t="n"/>
    </row>
    <row r="6552">
      <c r="A6552" t="inlineStr">
        <is>
          <t>ENC117263</t>
        </is>
      </c>
      <c r="B6552" t="inlineStr">
        <is>
          <t>PT13853</t>
        </is>
      </c>
      <c r="C6552" t="inlineStr">
        <is>
          <t>Emergency</t>
        </is>
      </c>
      <c r="D6552" s="27" t="n">
        <v>45869</v>
      </c>
      <c r="E6552" s="27" t="n">
        <v>45869</v>
      </c>
      <c r="F6552" s="28" t="n">
        <v>0</v>
      </c>
      <c r="G6552" t="inlineStr">
        <is>
          <t>Cedar Ridge Medical Center</t>
        </is>
      </c>
      <c r="H6552" t="inlineStr">
        <is>
          <t>Emergency Department</t>
        </is>
      </c>
      <c r="I6552" t="inlineStr">
        <is>
          <t>Emergency</t>
        </is>
      </c>
      <c r="J6552" t="inlineStr">
        <is>
          <t>Silverline Medicare Advantage</t>
        </is>
      </c>
      <c r="K6552" t="inlineStr">
        <is>
          <t>Medicare Advantage</t>
        </is>
      </c>
      <c r="L6552" t="inlineStr">
        <is>
          <t>R07.9</t>
        </is>
      </c>
      <c r="M6552" t="inlineStr">
        <is>
          <t>Chest pain, unspecified</t>
        </is>
      </c>
      <c r="N6552" t="inlineStr">
        <is>
          <t>Symptoms &amp; Signs</t>
        </is>
      </c>
      <c r="O6552" s="28" t="n">
        <v>74</v>
      </c>
      <c r="P6552" s="29" t="n">
        <v>4877.96</v>
      </c>
      <c r="R6552" s="28" t="n"/>
    </row>
    <row r="6553">
      <c r="A6553" t="inlineStr">
        <is>
          <t>ENC117264</t>
        </is>
      </c>
      <c r="B6553" t="inlineStr">
        <is>
          <t>PT12818</t>
        </is>
      </c>
      <c r="C6553" t="inlineStr">
        <is>
          <t>Inpatient</t>
        </is>
      </c>
      <c r="D6553" s="27" t="n">
        <v>45869</v>
      </c>
      <c r="E6553" s="27" t="n">
        <v>45879</v>
      </c>
      <c r="F6553" s="28" t="n">
        <v>10</v>
      </c>
      <c r="G6553" t="inlineStr">
        <is>
          <t>Bluestone Memorial Hospital</t>
        </is>
      </c>
      <c r="H6553" t="inlineStr">
        <is>
          <t>Oncology</t>
        </is>
      </c>
      <c r="I6553" t="inlineStr">
        <is>
          <t>Oncology</t>
        </is>
      </c>
      <c r="J6553" t="inlineStr">
        <is>
          <t>Silverline Medicare Advantage</t>
        </is>
      </c>
      <c r="K6553" t="inlineStr">
        <is>
          <t>Medicare Advantage</t>
        </is>
      </c>
      <c r="L6553" t="inlineStr">
        <is>
          <t>D70.1</t>
        </is>
      </c>
      <c r="M6553" t="inlineStr">
        <is>
          <t>Agranulocytosis secondary to cancer chemotherapy</t>
        </is>
      </c>
      <c r="N6553" t="inlineStr">
        <is>
          <t>Blood</t>
        </is>
      </c>
      <c r="O6553" s="28" t="n">
        <v>74</v>
      </c>
      <c r="P6553" s="29" t="n">
        <v>44178.61</v>
      </c>
      <c r="Q6553" t="inlineStr">
        <is>
          <t>Y</t>
        </is>
      </c>
      <c r="R6553" s="28" t="n">
        <v>1</v>
      </c>
    </row>
    <row r="6554">
      <c r="A6554" t="inlineStr">
        <is>
          <t>ENC117266</t>
        </is>
      </c>
      <c r="B6554" t="inlineStr">
        <is>
          <t>PT12312</t>
        </is>
      </c>
      <c r="C6554" t="inlineStr">
        <is>
          <t>Outpatient</t>
        </is>
      </c>
      <c r="D6554" s="27" t="n">
        <v>45869</v>
      </c>
      <c r="E6554" s="27" t="n">
        <v>45869</v>
      </c>
      <c r="F6554" s="28" t="n">
        <v>0</v>
      </c>
      <c r="G6554" t="inlineStr">
        <is>
          <t>Bluestone Outpatient Pavilion</t>
        </is>
      </c>
      <c r="H6554" t="inlineStr">
        <is>
          <t>Primary Care Clinic</t>
        </is>
      </c>
      <c r="I6554" t="inlineStr">
        <is>
          <t>Ambulatory</t>
        </is>
      </c>
      <c r="J6554" t="inlineStr">
        <is>
          <t>Medicare</t>
        </is>
      </c>
      <c r="K6554" t="inlineStr">
        <is>
          <t>Government</t>
        </is>
      </c>
      <c r="L6554" t="inlineStr">
        <is>
          <t>J06.9</t>
        </is>
      </c>
      <c r="M6554" t="inlineStr">
        <is>
          <t>Acute upper respiratory infection, unspecified</t>
        </is>
      </c>
      <c r="N6554" t="inlineStr">
        <is>
          <t>Respiratory</t>
        </is>
      </c>
      <c r="O6554" s="28" t="n">
        <v>79</v>
      </c>
      <c r="P6554" s="29" t="n">
        <v>553.21</v>
      </c>
      <c r="R6554" s="28" t="n"/>
    </row>
    <row r="6555">
      <c r="A6555" t="inlineStr">
        <is>
          <t>ENC117267</t>
        </is>
      </c>
      <c r="B6555" t="inlineStr">
        <is>
          <t>PT12028</t>
        </is>
      </c>
      <c r="C6555" t="inlineStr">
        <is>
          <t>Outpatient</t>
        </is>
      </c>
      <c r="D6555" s="27" t="n">
        <v>45869</v>
      </c>
      <c r="E6555" s="27" t="n">
        <v>45869</v>
      </c>
      <c r="F6555" s="28" t="n">
        <v>0</v>
      </c>
      <c r="G6555" t="inlineStr">
        <is>
          <t>Bluestone Outpatient Pavilion</t>
        </is>
      </c>
      <c r="H6555" t="inlineStr">
        <is>
          <t>Primary Care Clinic</t>
        </is>
      </c>
      <c r="I6555" t="inlineStr">
        <is>
          <t>Ambulatory</t>
        </is>
      </c>
      <c r="J6555" t="inlineStr">
        <is>
          <t>Self-Pay</t>
        </is>
      </c>
      <c r="K6555" t="inlineStr">
        <is>
          <t>Self-Pay</t>
        </is>
      </c>
      <c r="L6555" t="inlineStr">
        <is>
          <t>Z23</t>
        </is>
      </c>
      <c r="M6555" t="inlineStr">
        <is>
          <t>Encounter for immunization</t>
        </is>
      </c>
      <c r="N6555" t="inlineStr">
        <is>
          <t>Factors Influencing Health</t>
        </is>
      </c>
      <c r="O6555" s="28" t="n">
        <v>29</v>
      </c>
      <c r="P6555" s="29" t="n">
        <v>112.01</v>
      </c>
      <c r="R6555" s="28" t="n"/>
    </row>
    <row r="6556">
      <c r="A6556" t="inlineStr">
        <is>
          <t>ENC117268</t>
        </is>
      </c>
      <c r="B6556" t="inlineStr">
        <is>
          <t>PT12601</t>
        </is>
      </c>
      <c r="C6556" t="inlineStr">
        <is>
          <t>Outpatient</t>
        </is>
      </c>
      <c r="D6556" s="27" t="n">
        <v>45869</v>
      </c>
      <c r="E6556" s="27" t="n">
        <v>45869</v>
      </c>
      <c r="F6556" s="28" t="n">
        <v>0</v>
      </c>
      <c r="G6556" t="inlineStr">
        <is>
          <t>Bluestone Outpatient Pavilion</t>
        </is>
      </c>
      <c r="H6556" t="inlineStr">
        <is>
          <t>Primary Care Clinic</t>
        </is>
      </c>
      <c r="I6556" t="inlineStr">
        <is>
          <t>Ambulatory</t>
        </is>
      </c>
      <c r="J6556" t="inlineStr">
        <is>
          <t>Keystone Health Partners</t>
        </is>
      </c>
      <c r="K6556" t="inlineStr">
        <is>
          <t>Commercial</t>
        </is>
      </c>
      <c r="L6556" t="inlineStr">
        <is>
          <t>Z00.00</t>
        </is>
      </c>
      <c r="M6556" t="inlineStr">
        <is>
          <t>Encounter for general adult medical examination without abnormal findings</t>
        </is>
      </c>
      <c r="N6556" t="inlineStr">
        <is>
          <t>Factors Influencing Health</t>
        </is>
      </c>
      <c r="O6556" s="28" t="n">
        <v>49</v>
      </c>
      <c r="P6556" s="29" t="n">
        <v>359.7</v>
      </c>
      <c r="R6556" s="28" t="n"/>
    </row>
    <row r="6557">
      <c r="A6557" t="inlineStr">
        <is>
          <t>ENC117269</t>
        </is>
      </c>
      <c r="B6557" t="inlineStr">
        <is>
          <t>PT12525</t>
        </is>
      </c>
      <c r="C6557" t="inlineStr">
        <is>
          <t>Emergency</t>
        </is>
      </c>
      <c r="D6557" s="27" t="n">
        <v>45869</v>
      </c>
      <c r="E6557" s="27" t="n">
        <v>45869</v>
      </c>
      <c r="F6557" s="28" t="n">
        <v>0</v>
      </c>
      <c r="G6557" t="inlineStr">
        <is>
          <t>Bluestone Memorial Hospital</t>
        </is>
      </c>
      <c r="H6557" t="inlineStr">
        <is>
          <t>Emergency Department</t>
        </is>
      </c>
      <c r="I6557" t="inlineStr">
        <is>
          <t>Emergency</t>
        </is>
      </c>
      <c r="J6557" t="inlineStr">
        <is>
          <t>State Medicaid</t>
        </is>
      </c>
      <c r="K6557" t="inlineStr">
        <is>
          <t>Government</t>
        </is>
      </c>
      <c r="L6557" t="inlineStr">
        <is>
          <t>N39.0</t>
        </is>
      </c>
      <c r="M6557" t="inlineStr">
        <is>
          <t>Urinary tract infection, site not specified</t>
        </is>
      </c>
      <c r="N6557" t="inlineStr">
        <is>
          <t>Genitourinary</t>
        </is>
      </c>
      <c r="O6557" s="28" t="n">
        <v>14</v>
      </c>
      <c r="P6557" s="29" t="n">
        <v>4152.51</v>
      </c>
      <c r="R6557" s="28" t="n"/>
    </row>
    <row r="6558">
      <c r="A6558" t="inlineStr">
        <is>
          <t>ENC117270</t>
        </is>
      </c>
      <c r="B6558" t="inlineStr">
        <is>
          <t>PT13933</t>
        </is>
      </c>
      <c r="C6558" t="inlineStr">
        <is>
          <t>Outpatient</t>
        </is>
      </c>
      <c r="D6558" s="27" t="n">
        <v>45869</v>
      </c>
      <c r="E6558" s="27" t="n">
        <v>45869</v>
      </c>
      <c r="F6558" s="28" t="n">
        <v>0</v>
      </c>
      <c r="G6558" t="inlineStr">
        <is>
          <t>Bluestone Outpatient Pavilion</t>
        </is>
      </c>
      <c r="H6558" t="inlineStr">
        <is>
          <t>Cardiology Clinic</t>
        </is>
      </c>
      <c r="I6558" t="inlineStr">
        <is>
          <t>Cardiovascular</t>
        </is>
      </c>
      <c r="J6558" t="inlineStr">
        <is>
          <t>Medicare</t>
        </is>
      </c>
      <c r="K6558" t="inlineStr">
        <is>
          <t>Government</t>
        </is>
      </c>
      <c r="L6558" t="inlineStr">
        <is>
          <t>I50.9</t>
        </is>
      </c>
      <c r="M6558" t="inlineStr">
        <is>
          <t>Heart failure, unspecified</t>
        </is>
      </c>
      <c r="N6558" t="inlineStr">
        <is>
          <t>Circulatory</t>
        </is>
      </c>
      <c r="O6558" s="28" t="n">
        <v>64</v>
      </c>
      <c r="P6558" s="29" t="n">
        <v>174.67</v>
      </c>
      <c r="R6558" s="28" t="n"/>
    </row>
    <row r="6559">
      <c r="A6559" t="inlineStr">
        <is>
          <t>ENC117265</t>
        </is>
      </c>
      <c r="B6559" t="inlineStr">
        <is>
          <t>PT12648</t>
        </is>
      </c>
      <c r="C6559" t="inlineStr">
        <is>
          <t>Inpatient</t>
        </is>
      </c>
      <c r="D6559" s="27" t="n">
        <v>45869</v>
      </c>
      <c r="E6559" s="27" t="n">
        <v>45871</v>
      </c>
      <c r="F6559" s="28" t="n">
        <v>2</v>
      </c>
      <c r="G6559" t="inlineStr">
        <is>
          <t>Bluestone Memorial Hospital</t>
        </is>
      </c>
      <c r="H6559" t="inlineStr">
        <is>
          <t>Medical-Surgical 4 West</t>
        </is>
      </c>
      <c r="I6559" t="inlineStr">
        <is>
          <t>Medicine</t>
        </is>
      </c>
      <c r="J6559" t="inlineStr">
        <is>
          <t>Self-Pay</t>
        </is>
      </c>
      <c r="K6559" t="inlineStr">
        <is>
          <t>Self-Pay</t>
        </is>
      </c>
      <c r="L6559" t="inlineStr">
        <is>
          <t>E11.65</t>
        </is>
      </c>
      <c r="M6559" t="inlineStr">
        <is>
          <t>Type 2 diabetes mellitus with hyperglycemia</t>
        </is>
      </c>
      <c r="N6559" t="inlineStr">
        <is>
          <t>Endocrine</t>
        </is>
      </c>
      <c r="O6559" s="28" t="n">
        <v>61</v>
      </c>
      <c r="P6559" s="29" t="n">
        <v>13416.92</v>
      </c>
      <c r="Q6559" t="inlineStr">
        <is>
          <t>N</t>
        </is>
      </c>
      <c r="R6559" s="28" t="n">
        <v>0</v>
      </c>
    </row>
    <row r="6560">
      <c r="A6560" t="inlineStr">
        <is>
          <t>ENC117271</t>
        </is>
      </c>
      <c r="B6560" t="inlineStr">
        <is>
          <t>PT11729</t>
        </is>
      </c>
      <c r="C6560" t="inlineStr">
        <is>
          <t>Emergency</t>
        </is>
      </c>
      <c r="D6560" s="27" t="n">
        <v>45869</v>
      </c>
      <c r="E6560" s="27" t="n">
        <v>45869</v>
      </c>
      <c r="F6560" s="28" t="n">
        <v>0</v>
      </c>
      <c r="G6560" t="inlineStr">
        <is>
          <t>Ashby Falls Community Hospital</t>
        </is>
      </c>
      <c r="H6560" t="inlineStr">
        <is>
          <t>Emergency Department</t>
        </is>
      </c>
      <c r="I6560" t="inlineStr">
        <is>
          <t>Emergency</t>
        </is>
      </c>
      <c r="J6560" t="inlineStr">
        <is>
          <t>Silverline Medicare Advantage</t>
        </is>
      </c>
      <c r="K6560" t="inlineStr">
        <is>
          <t>Medicare Advantage</t>
        </is>
      </c>
      <c r="L6560" t="inlineStr">
        <is>
          <t>L03.115</t>
        </is>
      </c>
      <c r="M6560" t="inlineStr">
        <is>
          <t>Cellulitis of right lower limb</t>
        </is>
      </c>
      <c r="N6560" t="inlineStr">
        <is>
          <t>Skin</t>
        </is>
      </c>
      <c r="O6560" s="28" t="n">
        <v>70</v>
      </c>
      <c r="P6560" s="29" t="n">
        <v>1130.52</v>
      </c>
      <c r="R6560" s="28" t="n"/>
    </row>
    <row r="6561">
      <c r="A6561" t="inlineStr">
        <is>
          <t>ENC117272</t>
        </is>
      </c>
      <c r="B6561" t="inlineStr">
        <is>
          <t>PT10947</t>
        </is>
      </c>
      <c r="C6561" t="inlineStr">
        <is>
          <t>Emergency</t>
        </is>
      </c>
      <c r="D6561" s="27" t="n">
        <v>45869</v>
      </c>
      <c r="E6561" s="27" t="n">
        <v>45869</v>
      </c>
      <c r="F6561" s="28" t="n">
        <v>0</v>
      </c>
      <c r="G6561" t="inlineStr">
        <is>
          <t>Cedar Ridge Medical Center</t>
        </is>
      </c>
      <c r="H6561" t="inlineStr">
        <is>
          <t>Emergency Department</t>
        </is>
      </c>
      <c r="I6561" t="inlineStr">
        <is>
          <t>Emergency</t>
        </is>
      </c>
      <c r="J6561" t="inlineStr">
        <is>
          <t>Silverline Medicare Advantage</t>
        </is>
      </c>
      <c r="K6561" t="inlineStr">
        <is>
          <t>Medicare Advantage</t>
        </is>
      </c>
      <c r="L6561" t="inlineStr">
        <is>
          <t>J18.9</t>
        </is>
      </c>
      <c r="M6561" t="inlineStr">
        <is>
          <t>Pneumonia, unspecified organism</t>
        </is>
      </c>
      <c r="N6561" t="inlineStr">
        <is>
          <t>Respiratory</t>
        </is>
      </c>
      <c r="O6561" s="28" t="n">
        <v>75</v>
      </c>
      <c r="P6561" s="29" t="n">
        <v>3302.77</v>
      </c>
      <c r="R6561" s="28" t="n"/>
    </row>
    <row r="6562">
      <c r="A6562" t="inlineStr">
        <is>
          <t>ENC117273</t>
        </is>
      </c>
      <c r="B6562" t="inlineStr">
        <is>
          <t>PT12893</t>
        </is>
      </c>
      <c r="C6562" t="inlineStr">
        <is>
          <t>Outpatient</t>
        </is>
      </c>
      <c r="D6562" s="27" t="n">
        <v>45869</v>
      </c>
      <c r="E6562" s="27" t="n">
        <v>45869</v>
      </c>
      <c r="F6562" s="28" t="n">
        <v>0</v>
      </c>
      <c r="G6562" t="inlineStr">
        <is>
          <t>Bluestone Outpatient Pavilion</t>
        </is>
      </c>
      <c r="H6562" t="inlineStr">
        <is>
          <t>Infusion &amp; Oncology Clinic</t>
        </is>
      </c>
      <c r="I6562" t="inlineStr">
        <is>
          <t>Oncology</t>
        </is>
      </c>
      <c r="J6562" t="inlineStr">
        <is>
          <t>Keystone Health Partners</t>
        </is>
      </c>
      <c r="K6562" t="inlineStr">
        <is>
          <t>Commercial</t>
        </is>
      </c>
      <c r="L6562" t="inlineStr">
        <is>
          <t>Z51.11</t>
        </is>
      </c>
      <c r="M6562" t="inlineStr">
        <is>
          <t>Encounter for antineoplastic chemotherapy</t>
        </is>
      </c>
      <c r="N6562" t="inlineStr">
        <is>
          <t>Factors Influencing Health</t>
        </is>
      </c>
      <c r="O6562" s="28" t="n">
        <v>49</v>
      </c>
      <c r="P6562" s="29" t="n">
        <v>7234.15</v>
      </c>
      <c r="R6562" s="28" t="n"/>
    </row>
    <row r="6563">
      <c r="A6563" t="inlineStr">
        <is>
          <t>ENC117275</t>
        </is>
      </c>
      <c r="B6563" t="inlineStr">
        <is>
          <t>PT12735</t>
        </is>
      </c>
      <c r="C6563" t="inlineStr">
        <is>
          <t>Outpatient</t>
        </is>
      </c>
      <c r="D6563" s="27" t="n">
        <v>45869</v>
      </c>
      <c r="E6563" s="27" t="n">
        <v>45869</v>
      </c>
      <c r="F6563" s="28" t="n">
        <v>0</v>
      </c>
      <c r="G6563" t="inlineStr">
        <is>
          <t>Bluestone Outpatient Pavilion</t>
        </is>
      </c>
      <c r="H6563" t="inlineStr">
        <is>
          <t>Primary Care Clinic</t>
        </is>
      </c>
      <c r="I6563" t="inlineStr">
        <is>
          <t>Ambulatory</t>
        </is>
      </c>
      <c r="J6563" t="inlineStr">
        <is>
          <t>State Medicaid</t>
        </is>
      </c>
      <c r="K6563" t="inlineStr">
        <is>
          <t>Government</t>
        </is>
      </c>
      <c r="L6563" t="inlineStr">
        <is>
          <t>J44.1</t>
        </is>
      </c>
      <c r="M6563" t="inlineStr">
        <is>
          <t>Chronic obstructive pulmonary disease with (acute) exacerbation</t>
        </is>
      </c>
      <c r="N6563" t="inlineStr">
        <is>
          <t>Respiratory</t>
        </is>
      </c>
      <c r="O6563" s="28" t="n">
        <v>58</v>
      </c>
      <c r="P6563" s="29" t="n">
        <v>307.99</v>
      </c>
      <c r="R6563" s="28" t="n"/>
    </row>
    <row r="6564">
      <c r="A6564" t="inlineStr">
        <is>
          <t>ENC117276</t>
        </is>
      </c>
      <c r="B6564" t="inlineStr">
        <is>
          <t>PT13350</t>
        </is>
      </c>
      <c r="C6564" t="inlineStr">
        <is>
          <t>Outpatient</t>
        </is>
      </c>
      <c r="D6564" s="27" t="n">
        <v>45869</v>
      </c>
      <c r="E6564" s="27" t="n">
        <v>45869</v>
      </c>
      <c r="F6564" s="28" t="n">
        <v>0</v>
      </c>
      <c r="G6564" t="inlineStr">
        <is>
          <t>Bluestone Outpatient Pavilion</t>
        </is>
      </c>
      <c r="H6564" t="inlineStr">
        <is>
          <t>Primary Care Clinic</t>
        </is>
      </c>
      <c r="I6564" t="inlineStr">
        <is>
          <t>Ambulatory</t>
        </is>
      </c>
      <c r="J6564" t="inlineStr">
        <is>
          <t>Evergreen Mutual Insurance</t>
        </is>
      </c>
      <c r="K6564" t="inlineStr">
        <is>
          <t>Commercial</t>
        </is>
      </c>
      <c r="L6564" t="inlineStr">
        <is>
          <t>Z23</t>
        </is>
      </c>
      <c r="M6564" t="inlineStr">
        <is>
          <t>Encounter for immunization</t>
        </is>
      </c>
      <c r="N6564" t="inlineStr">
        <is>
          <t>Factors Influencing Health</t>
        </is>
      </c>
      <c r="O6564" s="28" t="n">
        <v>57</v>
      </c>
      <c r="P6564" s="29" t="n">
        <v>101.46</v>
      </c>
      <c r="R6564" s="28" t="n"/>
    </row>
    <row r="6565">
      <c r="A6565" t="inlineStr">
        <is>
          <t>ENC117277</t>
        </is>
      </c>
      <c r="B6565" t="inlineStr">
        <is>
          <t>PT10768</t>
        </is>
      </c>
      <c r="C6565" t="inlineStr">
        <is>
          <t>Outpatient</t>
        </is>
      </c>
      <c r="D6565" s="27" t="n">
        <v>45869</v>
      </c>
      <c r="E6565" s="27" t="n">
        <v>45869</v>
      </c>
      <c r="F6565" s="28" t="n">
        <v>0</v>
      </c>
      <c r="G6565" t="inlineStr">
        <is>
          <t>Bluestone Outpatient Pavilion</t>
        </is>
      </c>
      <c r="H6565" t="inlineStr">
        <is>
          <t>Orthopedic Clinic</t>
        </is>
      </c>
      <c r="I6565" t="inlineStr">
        <is>
          <t>Orthopedics</t>
        </is>
      </c>
      <c r="J6565" t="inlineStr">
        <is>
          <t>Evergreen Mutual Insurance</t>
        </is>
      </c>
      <c r="K6565" t="inlineStr">
        <is>
          <t>Commercial</t>
        </is>
      </c>
      <c r="L6565" t="inlineStr">
        <is>
          <t>S93.401A</t>
        </is>
      </c>
      <c r="M6565" t="inlineStr">
        <is>
          <t>Sprain of unspecified ligament of right ankle, initial encounter</t>
        </is>
      </c>
      <c r="N6565" t="inlineStr">
        <is>
          <t>Injury</t>
        </is>
      </c>
      <c r="O6565" s="28" t="n">
        <v>46</v>
      </c>
      <c r="P6565" s="29" t="n">
        <v>207.89</v>
      </c>
      <c r="R6565" s="28" t="n"/>
    </row>
    <row r="6566">
      <c r="A6566" t="inlineStr">
        <is>
          <t>ENC117278</t>
        </is>
      </c>
      <c r="B6566" t="inlineStr">
        <is>
          <t>PT13793</t>
        </is>
      </c>
      <c r="C6566" t="inlineStr">
        <is>
          <t>Outpatient</t>
        </is>
      </c>
      <c r="D6566" s="27" t="n">
        <v>45869</v>
      </c>
      <c r="E6566" s="27" t="n">
        <v>45869</v>
      </c>
      <c r="F6566" s="28" t="n">
        <v>0</v>
      </c>
      <c r="G6566" t="inlineStr">
        <is>
          <t>Bluestone Outpatient Pavilion</t>
        </is>
      </c>
      <c r="H6566" t="inlineStr">
        <is>
          <t>Primary Care Clinic</t>
        </is>
      </c>
      <c r="I6566" t="inlineStr">
        <is>
          <t>Ambulatory</t>
        </is>
      </c>
      <c r="J6566" t="inlineStr">
        <is>
          <t>Keystone Health Partners</t>
        </is>
      </c>
      <c r="K6566" t="inlineStr">
        <is>
          <t>Commercial</t>
        </is>
      </c>
      <c r="L6566" t="inlineStr">
        <is>
          <t>F41.9</t>
        </is>
      </c>
      <c r="M6566" t="inlineStr">
        <is>
          <t>Anxiety disorder, unspecified</t>
        </is>
      </c>
      <c r="N6566" t="inlineStr">
        <is>
          <t>Mental &amp; Behavioral</t>
        </is>
      </c>
      <c r="O6566" s="28" t="n">
        <v>55</v>
      </c>
      <c r="P6566" s="29" t="n">
        <v>319.61</v>
      </c>
      <c r="R6566" s="28" t="n"/>
    </row>
    <row r="6567">
      <c r="A6567" t="inlineStr">
        <is>
          <t>ENC117280</t>
        </is>
      </c>
      <c r="B6567" t="inlineStr">
        <is>
          <t>PT12360</t>
        </is>
      </c>
      <c r="C6567" t="inlineStr">
        <is>
          <t>Outpatient</t>
        </is>
      </c>
      <c r="D6567" s="27" t="n">
        <v>45869</v>
      </c>
      <c r="E6567" s="27" t="n">
        <v>45869</v>
      </c>
      <c r="F6567" s="28" t="n">
        <v>0</v>
      </c>
      <c r="G6567" t="inlineStr">
        <is>
          <t>Bluestone Outpatient Pavilion</t>
        </is>
      </c>
      <c r="H6567" t="inlineStr">
        <is>
          <t>Orthopedic Clinic</t>
        </is>
      </c>
      <c r="I6567" t="inlineStr">
        <is>
          <t>Orthopedics</t>
        </is>
      </c>
      <c r="J6567" t="inlineStr">
        <is>
          <t>Evergreen Mutual Insurance</t>
        </is>
      </c>
      <c r="K6567" t="inlineStr">
        <is>
          <t>Commercial</t>
        </is>
      </c>
      <c r="L6567" t="inlineStr">
        <is>
          <t>M17.11</t>
        </is>
      </c>
      <c r="M6567" t="inlineStr">
        <is>
          <t>Unilateral primary osteoarthritis, right knee</t>
        </is>
      </c>
      <c r="N6567" t="inlineStr">
        <is>
          <t>Musculoskeletal</t>
        </is>
      </c>
      <c r="O6567" s="28" t="n">
        <v>63</v>
      </c>
      <c r="P6567" s="29" t="n">
        <v>147.04</v>
      </c>
      <c r="R6567" s="28" t="n"/>
    </row>
    <row r="6568">
      <c r="A6568" t="inlineStr">
        <is>
          <t>ENC117281</t>
        </is>
      </c>
      <c r="B6568" t="inlineStr">
        <is>
          <t>PT11686</t>
        </is>
      </c>
      <c r="C6568" t="inlineStr">
        <is>
          <t>Outpatient</t>
        </is>
      </c>
      <c r="D6568" s="27" t="n">
        <v>45869</v>
      </c>
      <c r="E6568" s="27" t="n">
        <v>45869</v>
      </c>
      <c r="F6568" s="28" t="n">
        <v>0</v>
      </c>
      <c r="G6568" t="inlineStr">
        <is>
          <t>Bluestone Outpatient Pavilion</t>
        </is>
      </c>
      <c r="H6568" t="inlineStr">
        <is>
          <t>Infusion &amp; Oncology Clinic</t>
        </is>
      </c>
      <c r="I6568" t="inlineStr">
        <is>
          <t>Oncology</t>
        </is>
      </c>
      <c r="J6568" t="inlineStr">
        <is>
          <t>Evergreen Mutual Insurance</t>
        </is>
      </c>
      <c r="K6568" t="inlineStr">
        <is>
          <t>Commercial</t>
        </is>
      </c>
      <c r="L6568" t="inlineStr">
        <is>
          <t>Z51.11</t>
        </is>
      </c>
      <c r="M6568" t="inlineStr">
        <is>
          <t>Encounter for antineoplastic chemotherapy</t>
        </is>
      </c>
      <c r="N6568" t="inlineStr">
        <is>
          <t>Factors Influencing Health</t>
        </is>
      </c>
      <c r="O6568" s="28" t="n">
        <v>45</v>
      </c>
      <c r="P6568" s="29" t="n">
        <v>9615.34</v>
      </c>
      <c r="R6568" s="28" t="n"/>
    </row>
    <row r="6569">
      <c r="A6569" t="inlineStr">
        <is>
          <t>ENC117282</t>
        </is>
      </c>
      <c r="B6569" t="inlineStr">
        <is>
          <t>PT11311</t>
        </is>
      </c>
      <c r="C6569" t="inlineStr">
        <is>
          <t>Outpatient</t>
        </is>
      </c>
      <c r="D6569" s="27" t="n">
        <v>45869</v>
      </c>
      <c r="E6569" s="27" t="n">
        <v>45869</v>
      </c>
      <c r="F6569" s="28" t="n">
        <v>0</v>
      </c>
      <c r="G6569" t="inlineStr">
        <is>
          <t>Bluestone Outpatient Pavilion</t>
        </is>
      </c>
      <c r="H6569" t="inlineStr">
        <is>
          <t>Endocrinology &amp; Diabetes Clinic</t>
        </is>
      </c>
      <c r="I6569" t="inlineStr">
        <is>
          <t>Ambulatory</t>
        </is>
      </c>
      <c r="J6569" t="inlineStr">
        <is>
          <t>Medicare</t>
        </is>
      </c>
      <c r="K6569" t="inlineStr">
        <is>
          <t>Government</t>
        </is>
      </c>
      <c r="L6569" t="inlineStr">
        <is>
          <t>E11.65</t>
        </is>
      </c>
      <c r="M6569" t="inlineStr">
        <is>
          <t>Type 2 diabetes mellitus with hyperglycemia</t>
        </is>
      </c>
      <c r="N6569" t="inlineStr">
        <is>
          <t>Endocrine</t>
        </is>
      </c>
      <c r="O6569" s="28" t="n">
        <v>91</v>
      </c>
      <c r="P6569" s="29" t="n">
        <v>200.75</v>
      </c>
      <c r="R6569" s="28" t="n"/>
    </row>
    <row r="6570">
      <c r="A6570" t="inlineStr">
        <is>
          <t>ENC117283</t>
        </is>
      </c>
      <c r="B6570" t="inlineStr">
        <is>
          <t>PT10237</t>
        </is>
      </c>
      <c r="C6570" t="inlineStr">
        <is>
          <t>Outpatient</t>
        </is>
      </c>
      <c r="D6570" s="27" t="n">
        <v>45869</v>
      </c>
      <c r="E6570" s="27" t="n">
        <v>45869</v>
      </c>
      <c r="F6570" s="28" t="n">
        <v>0</v>
      </c>
      <c r="G6570" t="inlineStr">
        <is>
          <t>Bluestone Outpatient Pavilion</t>
        </is>
      </c>
      <c r="H6570" t="inlineStr">
        <is>
          <t>Primary Care Clinic</t>
        </is>
      </c>
      <c r="I6570" t="inlineStr">
        <is>
          <t>Ambulatory</t>
        </is>
      </c>
      <c r="J6570" t="inlineStr">
        <is>
          <t>Silverline Medicare Advantage</t>
        </is>
      </c>
      <c r="K6570" t="inlineStr">
        <is>
          <t>Medicare Advantage</t>
        </is>
      </c>
      <c r="L6570" t="inlineStr">
        <is>
          <t>I10</t>
        </is>
      </c>
      <c r="M6570" t="inlineStr">
        <is>
          <t>Essential (primary) hypertension</t>
        </is>
      </c>
      <c r="N6570" t="inlineStr">
        <is>
          <t>Circulatory</t>
        </is>
      </c>
      <c r="O6570" s="28" t="n">
        <v>93</v>
      </c>
      <c r="P6570" s="29" t="n">
        <v>206.11</v>
      </c>
      <c r="R6570" s="28" t="n"/>
    </row>
    <row r="6571">
      <c r="A6571" t="inlineStr">
        <is>
          <t>ENC117284</t>
        </is>
      </c>
      <c r="B6571" t="inlineStr">
        <is>
          <t>PT10358</t>
        </is>
      </c>
      <c r="C6571" t="inlineStr">
        <is>
          <t>Outpatient</t>
        </is>
      </c>
      <c r="D6571" s="27" t="n">
        <v>45869</v>
      </c>
      <c r="E6571" s="27" t="n">
        <v>45869</v>
      </c>
      <c r="F6571" s="28" t="n">
        <v>0</v>
      </c>
      <c r="G6571" t="inlineStr">
        <is>
          <t>Bluestone Outpatient Pavilion</t>
        </is>
      </c>
      <c r="H6571" t="inlineStr">
        <is>
          <t>Pediatric Clinic</t>
        </is>
      </c>
      <c r="I6571" t="inlineStr">
        <is>
          <t>Women &amp; Children</t>
        </is>
      </c>
      <c r="J6571" t="inlineStr">
        <is>
          <t>State Medicaid</t>
        </is>
      </c>
      <c r="K6571" t="inlineStr">
        <is>
          <t>Government</t>
        </is>
      </c>
      <c r="L6571" t="inlineStr">
        <is>
          <t>H66.90</t>
        </is>
      </c>
      <c r="M6571" t="inlineStr">
        <is>
          <t>Otitis media, unspecified, unspecified ear</t>
        </is>
      </c>
      <c r="N6571" t="inlineStr">
        <is>
          <t>Ear</t>
        </is>
      </c>
      <c r="O6571" s="28" t="n">
        <v>3</v>
      </c>
      <c r="P6571" s="29" t="n">
        <v>635.41</v>
      </c>
      <c r="R6571" s="28" t="n"/>
    </row>
    <row r="6572">
      <c r="A6572" t="inlineStr">
        <is>
          <t>ENC117285</t>
        </is>
      </c>
      <c r="B6572" t="inlineStr">
        <is>
          <t>PT13819</t>
        </is>
      </c>
      <c r="C6572" t="inlineStr">
        <is>
          <t>Outpatient</t>
        </is>
      </c>
      <c r="D6572" s="27" t="n">
        <v>45869</v>
      </c>
      <c r="E6572" s="27" t="n">
        <v>45869</v>
      </c>
      <c r="F6572" s="28" t="n">
        <v>0</v>
      </c>
      <c r="G6572" t="inlineStr">
        <is>
          <t>Bluestone Outpatient Pavilion</t>
        </is>
      </c>
      <c r="H6572" t="inlineStr">
        <is>
          <t>Primary Care Clinic</t>
        </is>
      </c>
      <c r="I6572" t="inlineStr">
        <is>
          <t>Ambulatory</t>
        </is>
      </c>
      <c r="J6572" t="inlineStr">
        <is>
          <t>Medicare</t>
        </is>
      </c>
      <c r="K6572" t="inlineStr">
        <is>
          <t>Government</t>
        </is>
      </c>
      <c r="L6572" t="inlineStr">
        <is>
          <t>L03.115</t>
        </is>
      </c>
      <c r="M6572" t="inlineStr">
        <is>
          <t>Cellulitis of right lower limb</t>
        </is>
      </c>
      <c r="N6572" t="inlineStr">
        <is>
          <t>Skin</t>
        </is>
      </c>
      <c r="O6572" s="28" t="n">
        <v>77</v>
      </c>
      <c r="P6572" s="29" t="n">
        <v>297.6</v>
      </c>
      <c r="R6572" s="28" t="n"/>
    </row>
    <row r="6573">
      <c r="A6573" t="inlineStr">
        <is>
          <t>ENC117286</t>
        </is>
      </c>
      <c r="B6573" t="inlineStr">
        <is>
          <t>PT13878</t>
        </is>
      </c>
      <c r="C6573" t="inlineStr">
        <is>
          <t>Outpatient</t>
        </is>
      </c>
      <c r="D6573" s="27" t="n">
        <v>45869</v>
      </c>
      <c r="E6573" s="27" t="n">
        <v>45869</v>
      </c>
      <c r="F6573" s="28" t="n">
        <v>0</v>
      </c>
      <c r="G6573" t="inlineStr">
        <is>
          <t>Bluestone Outpatient Pavilion</t>
        </is>
      </c>
      <c r="H6573" t="inlineStr">
        <is>
          <t>Primary Care Clinic</t>
        </is>
      </c>
      <c r="I6573" t="inlineStr">
        <is>
          <t>Ambulatory</t>
        </is>
      </c>
      <c r="J6573" t="inlineStr">
        <is>
          <t>Silverline Medicare Advantage</t>
        </is>
      </c>
      <c r="K6573" t="inlineStr">
        <is>
          <t>Medicare Advantage</t>
        </is>
      </c>
      <c r="L6573" t="inlineStr">
        <is>
          <t>Z00.00</t>
        </is>
      </c>
      <c r="M6573" t="inlineStr">
        <is>
          <t>Encounter for general adult medical examination without abnormal findings</t>
        </is>
      </c>
      <c r="N6573" t="inlineStr">
        <is>
          <t>Factors Influencing Health</t>
        </is>
      </c>
      <c r="O6573" s="28" t="n">
        <v>74</v>
      </c>
      <c r="P6573" s="29" t="n">
        <v>232.13</v>
      </c>
      <c r="R6573" s="28" t="n"/>
    </row>
    <row r="6574">
      <c r="A6574" t="inlineStr">
        <is>
          <t>ENC117288</t>
        </is>
      </c>
      <c r="B6574" t="inlineStr">
        <is>
          <t>PT12244</t>
        </is>
      </c>
      <c r="C6574" t="inlineStr">
        <is>
          <t>Emergency</t>
        </is>
      </c>
      <c r="D6574" s="27" t="n">
        <v>45869</v>
      </c>
      <c r="E6574" s="27" t="n">
        <v>45869</v>
      </c>
      <c r="F6574" s="28" t="n">
        <v>0</v>
      </c>
      <c r="G6574" t="inlineStr">
        <is>
          <t>Bluestone Memorial Hospital</t>
        </is>
      </c>
      <c r="H6574" t="inlineStr">
        <is>
          <t>Emergency Department</t>
        </is>
      </c>
      <c r="I6574" t="inlineStr">
        <is>
          <t>Emergency</t>
        </is>
      </c>
      <c r="J6574" t="inlineStr">
        <is>
          <t>Silverline Medicare Advantage</t>
        </is>
      </c>
      <c r="K6574" t="inlineStr">
        <is>
          <t>Medicare Advantage</t>
        </is>
      </c>
      <c r="L6574" t="inlineStr">
        <is>
          <t>N39.0</t>
        </is>
      </c>
      <c r="M6574" t="inlineStr">
        <is>
          <t>Urinary tract infection, site not specified</t>
        </is>
      </c>
      <c r="N6574" t="inlineStr">
        <is>
          <t>Genitourinary</t>
        </is>
      </c>
      <c r="O6574" s="28" t="n">
        <v>68</v>
      </c>
      <c r="P6574" s="29" t="n">
        <v>3370.34</v>
      </c>
      <c r="R6574" s="28" t="n"/>
    </row>
    <row r="6575">
      <c r="A6575" t="inlineStr">
        <is>
          <t>ENC117289</t>
        </is>
      </c>
      <c r="B6575" t="inlineStr">
        <is>
          <t>PT13524</t>
        </is>
      </c>
      <c r="C6575" t="inlineStr">
        <is>
          <t>Emergency</t>
        </is>
      </c>
      <c r="D6575" s="27" t="n">
        <v>45869</v>
      </c>
      <c r="E6575" s="27" t="n">
        <v>45869</v>
      </c>
      <c r="F6575" s="28" t="n">
        <v>0</v>
      </c>
      <c r="G6575" t="inlineStr">
        <is>
          <t>Ashby Falls Community Hospital</t>
        </is>
      </c>
      <c r="H6575" t="inlineStr">
        <is>
          <t>Emergency Department</t>
        </is>
      </c>
      <c r="I6575" t="inlineStr">
        <is>
          <t>Emergency</t>
        </is>
      </c>
      <c r="J6575" t="inlineStr">
        <is>
          <t>Evergreen Mutual Insurance</t>
        </is>
      </c>
      <c r="K6575" t="inlineStr">
        <is>
          <t>Commercial</t>
        </is>
      </c>
      <c r="L6575" t="inlineStr">
        <is>
          <t>L03.115</t>
        </is>
      </c>
      <c r="M6575" t="inlineStr">
        <is>
          <t>Cellulitis of right lower limb</t>
        </is>
      </c>
      <c r="N6575" t="inlineStr">
        <is>
          <t>Skin</t>
        </is>
      </c>
      <c r="O6575" s="28" t="n">
        <v>25</v>
      </c>
      <c r="P6575" s="29" t="n">
        <v>1638.88</v>
      </c>
      <c r="R6575" s="28" t="n"/>
    </row>
    <row r="6576">
      <c r="A6576" t="inlineStr">
        <is>
          <t>ENC117279</t>
        </is>
      </c>
      <c r="B6576" t="inlineStr">
        <is>
          <t>PT12162</t>
        </is>
      </c>
      <c r="C6576" t="inlineStr">
        <is>
          <t>Inpatient</t>
        </is>
      </c>
      <c r="D6576" s="27" t="n">
        <v>45869</v>
      </c>
      <c r="E6576" s="27" t="n">
        <v>45874</v>
      </c>
      <c r="F6576" s="28" t="n">
        <v>5</v>
      </c>
      <c r="G6576" t="inlineStr">
        <is>
          <t>Cedar Ridge Medical Center</t>
        </is>
      </c>
      <c r="H6576" t="inlineStr">
        <is>
          <t>Medical-Surgical</t>
        </is>
      </c>
      <c r="I6576" t="inlineStr">
        <is>
          <t>Medicine</t>
        </is>
      </c>
      <c r="J6576" t="inlineStr">
        <is>
          <t>Keystone Health Partners</t>
        </is>
      </c>
      <c r="K6576" t="inlineStr">
        <is>
          <t>Commercial</t>
        </is>
      </c>
      <c r="L6576" t="inlineStr">
        <is>
          <t>L03.115</t>
        </is>
      </c>
      <c r="M6576" t="inlineStr">
        <is>
          <t>Cellulitis of right lower limb</t>
        </is>
      </c>
      <c r="N6576" t="inlineStr">
        <is>
          <t>Skin</t>
        </is>
      </c>
      <c r="O6576" s="28" t="n">
        <v>36</v>
      </c>
      <c r="P6576" s="29" t="n">
        <v>18536.3</v>
      </c>
      <c r="Q6576" t="inlineStr">
        <is>
          <t>N</t>
        </is>
      </c>
      <c r="R6576" s="28" t="n">
        <v>0</v>
      </c>
    </row>
    <row r="6577">
      <c r="A6577" t="inlineStr">
        <is>
          <t>ENC117274</t>
        </is>
      </c>
      <c r="B6577" t="inlineStr">
        <is>
          <t>PT11295</t>
        </is>
      </c>
      <c r="C6577" t="inlineStr">
        <is>
          <t>Inpatient</t>
        </is>
      </c>
      <c r="D6577" s="27" t="n">
        <v>45869</v>
      </c>
      <c r="E6577" s="27" t="n">
        <v>45873</v>
      </c>
      <c r="F6577" s="28" t="n">
        <v>4</v>
      </c>
      <c r="G6577" t="inlineStr">
        <is>
          <t>Bluestone Memorial Hospital</t>
        </is>
      </c>
      <c r="H6577" t="inlineStr">
        <is>
          <t>Medical-Surgical 5 East</t>
        </is>
      </c>
      <c r="I6577" t="inlineStr">
        <is>
          <t>Medicine</t>
        </is>
      </c>
      <c r="J6577" t="inlineStr">
        <is>
          <t>Keystone Health Partners</t>
        </is>
      </c>
      <c r="K6577" t="inlineStr">
        <is>
          <t>Commercial</t>
        </is>
      </c>
      <c r="L6577" t="inlineStr">
        <is>
          <t>L03.115</t>
        </is>
      </c>
      <c r="M6577" t="inlineStr">
        <is>
          <t>Cellulitis of right lower limb</t>
        </is>
      </c>
      <c r="N6577" t="inlineStr">
        <is>
          <t>Skin</t>
        </is>
      </c>
      <c r="O6577" s="28" t="n">
        <v>45</v>
      </c>
      <c r="P6577" s="29" t="n">
        <v>22023.24</v>
      </c>
      <c r="Q6577" t="inlineStr">
        <is>
          <t>Y</t>
        </is>
      </c>
      <c r="R6577" s="28" t="n">
        <v>1</v>
      </c>
    </row>
    <row r="6578">
      <c r="A6578" t="inlineStr">
        <is>
          <t>ENC117287</t>
        </is>
      </c>
      <c r="B6578" t="inlineStr">
        <is>
          <t>PT12726</t>
        </is>
      </c>
      <c r="C6578" t="inlineStr">
        <is>
          <t>Observation</t>
        </is>
      </c>
      <c r="D6578" s="27" t="n">
        <v>45869</v>
      </c>
      <c r="E6578" s="27" t="n">
        <v>45870</v>
      </c>
      <c r="F6578" s="28" t="n">
        <v>1</v>
      </c>
      <c r="G6578" t="inlineStr">
        <is>
          <t>Bluestone Memorial Hospital</t>
        </is>
      </c>
      <c r="H6578" t="inlineStr">
        <is>
          <t>Observation Unit</t>
        </is>
      </c>
      <c r="I6578" t="inlineStr">
        <is>
          <t>Medicine</t>
        </is>
      </c>
      <c r="J6578" t="inlineStr">
        <is>
          <t>Medicare</t>
        </is>
      </c>
      <c r="K6578" t="inlineStr">
        <is>
          <t>Government</t>
        </is>
      </c>
      <c r="L6578" t="inlineStr">
        <is>
          <t>R07.9</t>
        </is>
      </c>
      <c r="M6578" t="inlineStr">
        <is>
          <t>Chest pain, unspecified</t>
        </is>
      </c>
      <c r="N6578" t="inlineStr">
        <is>
          <t>Symptoms &amp; Signs</t>
        </is>
      </c>
      <c r="O6578" s="28" t="n">
        <v>88</v>
      </c>
      <c r="P6578" s="29" t="n">
        <v>4598.91</v>
      </c>
      <c r="R6578" s="28" t="n"/>
    </row>
    <row r="6579">
      <c r="A6579" t="inlineStr">
        <is>
          <t>ENC117291</t>
        </is>
      </c>
      <c r="B6579" t="inlineStr">
        <is>
          <t>PT13000</t>
        </is>
      </c>
      <c r="C6579" t="inlineStr">
        <is>
          <t>Emergency</t>
        </is>
      </c>
      <c r="D6579" s="27" t="n">
        <v>45869</v>
      </c>
      <c r="E6579" s="27" t="n">
        <v>45869</v>
      </c>
      <c r="F6579" s="28" t="n">
        <v>0</v>
      </c>
      <c r="G6579" t="inlineStr">
        <is>
          <t>Bluestone Memorial Hospital</t>
        </is>
      </c>
      <c r="H6579" t="inlineStr">
        <is>
          <t>Emergency Department</t>
        </is>
      </c>
      <c r="I6579" t="inlineStr">
        <is>
          <t>Emergency</t>
        </is>
      </c>
      <c r="J6579" t="inlineStr">
        <is>
          <t>Medicare</t>
        </is>
      </c>
      <c r="K6579" t="inlineStr">
        <is>
          <t>Government</t>
        </is>
      </c>
      <c r="L6579" t="inlineStr">
        <is>
          <t>N39.0</t>
        </is>
      </c>
      <c r="M6579" t="inlineStr">
        <is>
          <t>Urinary tract infection, site not specified</t>
        </is>
      </c>
      <c r="N6579" t="inlineStr">
        <is>
          <t>Genitourinary</t>
        </is>
      </c>
      <c r="O6579" s="28" t="n">
        <v>68</v>
      </c>
      <c r="P6579" s="29" t="n">
        <v>1215.73</v>
      </c>
      <c r="R6579" s="28" t="n"/>
    </row>
    <row r="6580">
      <c r="A6580" t="inlineStr">
        <is>
          <t>ENC117292</t>
        </is>
      </c>
      <c r="B6580" t="inlineStr">
        <is>
          <t>PT12904</t>
        </is>
      </c>
      <c r="C6580" t="inlineStr">
        <is>
          <t>Inpatient</t>
        </is>
      </c>
      <c r="D6580" s="27" t="n">
        <v>45869</v>
      </c>
      <c r="E6580" s="27" t="n">
        <v>45887</v>
      </c>
      <c r="F6580" s="28" t="n">
        <v>18</v>
      </c>
      <c r="G6580" t="inlineStr">
        <is>
          <t>Bluestone Memorial Hospital</t>
        </is>
      </c>
      <c r="H6580" t="inlineStr">
        <is>
          <t>Behavioral Health</t>
        </is>
      </c>
      <c r="I6580" t="inlineStr">
        <is>
          <t>Behavioral Health</t>
        </is>
      </c>
      <c r="J6580" t="inlineStr">
        <is>
          <t>Summit Choice PPO</t>
        </is>
      </c>
      <c r="K6580" t="inlineStr">
        <is>
          <t>Commercial</t>
        </is>
      </c>
      <c r="L6580" t="inlineStr">
        <is>
          <t>F20.9</t>
        </is>
      </c>
      <c r="M6580" t="inlineStr">
        <is>
          <t>Schizophrenia, unspecified</t>
        </is>
      </c>
      <c r="N6580" t="inlineStr">
        <is>
          <t>Mental &amp; Behavioral</t>
        </is>
      </c>
      <c r="O6580" s="28" t="n">
        <v>44</v>
      </c>
      <c r="P6580" s="29" t="n">
        <v>61545.97</v>
      </c>
      <c r="Q6580" t="inlineStr">
        <is>
          <t>N</t>
        </is>
      </c>
      <c r="R6580" s="28" t="n">
        <v>0</v>
      </c>
    </row>
    <row r="6581">
      <c r="A6581" t="inlineStr">
        <is>
          <t>ENC117290</t>
        </is>
      </c>
      <c r="B6581" t="inlineStr">
        <is>
          <t>PT12637</t>
        </is>
      </c>
      <c r="C6581" t="inlineStr">
        <is>
          <t>Inpatient</t>
        </is>
      </c>
      <c r="D6581" s="27" t="n">
        <v>45869</v>
      </c>
      <c r="E6581" s="27" t="n">
        <v>45877</v>
      </c>
      <c r="F6581" s="28" t="n">
        <v>8</v>
      </c>
      <c r="G6581" t="inlineStr">
        <is>
          <t>Bluestone Memorial Hospital</t>
        </is>
      </c>
      <c r="H6581" t="inlineStr">
        <is>
          <t>Medical-Surgical 4 West</t>
        </is>
      </c>
      <c r="I6581" t="inlineStr">
        <is>
          <t>Medicine</t>
        </is>
      </c>
      <c r="J6581" t="inlineStr">
        <is>
          <t>Silverline Medicare Advantage</t>
        </is>
      </c>
      <c r="K6581" t="inlineStr">
        <is>
          <t>Medicare Advantage</t>
        </is>
      </c>
      <c r="L6581" t="inlineStr">
        <is>
          <t>N39.0</t>
        </is>
      </c>
      <c r="M6581" t="inlineStr">
        <is>
          <t>Urinary tract infection, site not specified</t>
        </is>
      </c>
      <c r="N6581" t="inlineStr">
        <is>
          <t>Genitourinary</t>
        </is>
      </c>
      <c r="O6581" s="28" t="n">
        <v>67</v>
      </c>
      <c r="P6581" s="29" t="n">
        <v>47630.62</v>
      </c>
      <c r="Q6581" t="inlineStr">
        <is>
          <t>N</t>
        </is>
      </c>
      <c r="R6581" s="28" t="n">
        <v>0</v>
      </c>
    </row>
    <row r="6582">
      <c r="A6582" t="inlineStr">
        <is>
          <t>ENC117293</t>
        </is>
      </c>
      <c r="B6582" t="inlineStr">
        <is>
          <t>PT11116</t>
        </is>
      </c>
      <c r="C6582" t="inlineStr">
        <is>
          <t>Inpatient</t>
        </is>
      </c>
      <c r="D6582" s="27" t="n">
        <v>45870</v>
      </c>
      <c r="E6582" s="27" t="n">
        <v>45873</v>
      </c>
      <c r="F6582" s="28" t="n">
        <v>3</v>
      </c>
      <c r="G6582" t="inlineStr">
        <is>
          <t>Ashby Falls Community Hospital</t>
        </is>
      </c>
      <c r="H6582" t="inlineStr">
        <is>
          <t>Medical-Surgical</t>
        </is>
      </c>
      <c r="I6582" t="inlineStr">
        <is>
          <t>Medicine</t>
        </is>
      </c>
      <c r="J6582" t="inlineStr">
        <is>
          <t>State Medicaid</t>
        </is>
      </c>
      <c r="K6582" t="inlineStr">
        <is>
          <t>Government</t>
        </is>
      </c>
      <c r="L6582" t="inlineStr">
        <is>
          <t>I48.91</t>
        </is>
      </c>
      <c r="M6582" t="inlineStr">
        <is>
          <t>Unspecified atrial fibrillation</t>
        </is>
      </c>
      <c r="N6582" t="inlineStr">
        <is>
          <t>Circulatory</t>
        </is>
      </c>
      <c r="O6582" s="28" t="n">
        <v>45</v>
      </c>
      <c r="P6582" s="29" t="n">
        <v>26212.35</v>
      </c>
      <c r="Q6582" t="inlineStr">
        <is>
          <t>N</t>
        </is>
      </c>
      <c r="R6582" s="28" t="n">
        <v>0</v>
      </c>
    </row>
    <row r="6583">
      <c r="A6583" t="inlineStr">
        <is>
          <t>ENC117294</t>
        </is>
      </c>
      <c r="B6583" t="inlineStr">
        <is>
          <t>PT13875</t>
        </is>
      </c>
      <c r="C6583" t="inlineStr">
        <is>
          <t>Inpatient</t>
        </is>
      </c>
      <c r="D6583" s="27" t="n">
        <v>45870</v>
      </c>
      <c r="E6583" s="27" t="n">
        <v>45874</v>
      </c>
      <c r="F6583" s="28" t="n">
        <v>4</v>
      </c>
      <c r="G6583" t="inlineStr">
        <is>
          <t>Bluestone Memorial Hospital</t>
        </is>
      </c>
      <c r="H6583" t="inlineStr">
        <is>
          <t>Neuroscience &amp; Stroke</t>
        </is>
      </c>
      <c r="I6583" t="inlineStr">
        <is>
          <t>Neuroscience</t>
        </is>
      </c>
      <c r="J6583" t="inlineStr">
        <is>
          <t>Evergreen Mutual Insurance</t>
        </is>
      </c>
      <c r="K6583" t="inlineStr">
        <is>
          <t>Commercial</t>
        </is>
      </c>
      <c r="L6583" t="inlineStr">
        <is>
          <t>G40.909</t>
        </is>
      </c>
      <c r="M6583" t="inlineStr">
        <is>
          <t>Epilepsy, unspecified, not intractable, without status epilepticus</t>
        </is>
      </c>
      <c r="N6583" t="inlineStr">
        <is>
          <t>Nervous System</t>
        </is>
      </c>
      <c r="O6583" s="28" t="n">
        <v>5</v>
      </c>
      <c r="P6583" s="29" t="n">
        <v>24672.26</v>
      </c>
      <c r="Q6583" t="inlineStr">
        <is>
          <t>N</t>
        </is>
      </c>
      <c r="R6583" s="28" t="n">
        <v>0</v>
      </c>
    </row>
    <row r="6584">
      <c r="A6584" t="inlineStr">
        <is>
          <t>ENC117295</t>
        </is>
      </c>
      <c r="B6584" t="inlineStr">
        <is>
          <t>PT12752</t>
        </is>
      </c>
      <c r="C6584" t="inlineStr">
        <is>
          <t>Inpatient</t>
        </is>
      </c>
      <c r="D6584" s="27" t="n">
        <v>45870</v>
      </c>
      <c r="E6584" s="27" t="n">
        <v>45872</v>
      </c>
      <c r="F6584" s="28" t="n">
        <v>2</v>
      </c>
      <c r="G6584" t="inlineStr">
        <is>
          <t>Bluestone Memorial Hospital</t>
        </is>
      </c>
      <c r="H6584" t="inlineStr">
        <is>
          <t>Medical-Surgical 4 West</t>
        </is>
      </c>
      <c r="I6584" t="inlineStr">
        <is>
          <t>Medicine</t>
        </is>
      </c>
      <c r="J6584" t="inlineStr">
        <is>
          <t>Silverline Medicare Advantage</t>
        </is>
      </c>
      <c r="K6584" t="inlineStr">
        <is>
          <t>Medicare Advantage</t>
        </is>
      </c>
      <c r="L6584" t="inlineStr">
        <is>
          <t>J44.1</t>
        </is>
      </c>
      <c r="M6584" t="inlineStr">
        <is>
          <t>Chronic obstructive pulmonary disease with (acute) exacerbation</t>
        </is>
      </c>
      <c r="N6584" t="inlineStr">
        <is>
          <t>Respiratory</t>
        </is>
      </c>
      <c r="O6584" s="28" t="n">
        <v>78</v>
      </c>
      <c r="P6584" s="29" t="n">
        <v>12808.42</v>
      </c>
      <c r="Q6584" t="inlineStr">
        <is>
          <t>N</t>
        </is>
      </c>
      <c r="R6584" s="28" t="n">
        <v>0</v>
      </c>
    </row>
    <row r="6585">
      <c r="A6585" t="inlineStr">
        <is>
          <t>ENC117297</t>
        </is>
      </c>
      <c r="B6585" t="inlineStr">
        <is>
          <t>PT10617</t>
        </is>
      </c>
      <c r="C6585" t="inlineStr">
        <is>
          <t>Emergency</t>
        </is>
      </c>
      <c r="D6585" s="27" t="n">
        <v>45870</v>
      </c>
      <c r="E6585" s="27" t="n">
        <v>45870</v>
      </c>
      <c r="F6585" s="28" t="n">
        <v>0</v>
      </c>
      <c r="G6585" t="inlineStr">
        <is>
          <t>Ashby Falls Community Hospital</t>
        </is>
      </c>
      <c r="H6585" t="inlineStr">
        <is>
          <t>Emergency Department</t>
        </is>
      </c>
      <c r="I6585" t="inlineStr">
        <is>
          <t>Emergency</t>
        </is>
      </c>
      <c r="J6585" t="inlineStr">
        <is>
          <t>State Medicaid</t>
        </is>
      </c>
      <c r="K6585" t="inlineStr">
        <is>
          <t>Government</t>
        </is>
      </c>
      <c r="L6585" t="inlineStr">
        <is>
          <t>S93.401A</t>
        </is>
      </c>
      <c r="M6585" t="inlineStr">
        <is>
          <t>Sprain of unspecified ligament of right ankle, initial encounter</t>
        </is>
      </c>
      <c r="N6585" t="inlineStr">
        <is>
          <t>Injury</t>
        </is>
      </c>
      <c r="O6585" s="28" t="n">
        <v>52</v>
      </c>
      <c r="P6585" s="29" t="n">
        <v>541.45</v>
      </c>
      <c r="R6585" s="28" t="n"/>
    </row>
    <row r="6586">
      <c r="A6586" t="inlineStr">
        <is>
          <t>ENC117298</t>
        </is>
      </c>
      <c r="B6586" t="inlineStr">
        <is>
          <t>PT13639</t>
        </is>
      </c>
      <c r="C6586" t="inlineStr">
        <is>
          <t>Outpatient</t>
        </is>
      </c>
      <c r="D6586" s="27" t="n">
        <v>45870</v>
      </c>
      <c r="E6586" s="27" t="n">
        <v>45870</v>
      </c>
      <c r="F6586" s="28" t="n">
        <v>0</v>
      </c>
      <c r="G6586" t="inlineStr">
        <is>
          <t>Bluestone Outpatient Pavilion</t>
        </is>
      </c>
      <c r="H6586" t="inlineStr">
        <is>
          <t>Pediatric Clinic</t>
        </is>
      </c>
      <c r="I6586" t="inlineStr">
        <is>
          <t>Women &amp; Children</t>
        </is>
      </c>
      <c r="J6586" t="inlineStr">
        <is>
          <t>Summit Choice PPO</t>
        </is>
      </c>
      <c r="K6586" t="inlineStr">
        <is>
          <t>Commercial</t>
        </is>
      </c>
      <c r="L6586" t="inlineStr">
        <is>
          <t>Z00.129</t>
        </is>
      </c>
      <c r="M6586" t="inlineStr">
        <is>
          <t>Encounter for routine child health examination without abnormal findings</t>
        </is>
      </c>
      <c r="N6586" t="inlineStr">
        <is>
          <t>Factors Influencing Health</t>
        </is>
      </c>
      <c r="O6586" s="28" t="n">
        <v>14</v>
      </c>
      <c r="P6586" s="29" t="n">
        <v>309.09</v>
      </c>
      <c r="R6586" s="28" t="n"/>
    </row>
    <row r="6587">
      <c r="A6587" t="inlineStr">
        <is>
          <t>ENC117296</t>
        </is>
      </c>
      <c r="B6587" t="inlineStr">
        <is>
          <t>PT13143</t>
        </is>
      </c>
      <c r="C6587" t="inlineStr">
        <is>
          <t>Inpatient</t>
        </is>
      </c>
      <c r="D6587" s="27" t="n">
        <v>45870</v>
      </c>
      <c r="E6587" s="27" t="n">
        <v>45878</v>
      </c>
      <c r="F6587" s="28" t="n">
        <v>8</v>
      </c>
      <c r="G6587" t="inlineStr">
        <is>
          <t>Bluestone Memorial Hospital</t>
        </is>
      </c>
      <c r="H6587" t="inlineStr">
        <is>
          <t>Medical-Surgical 5 East</t>
        </is>
      </c>
      <c r="I6587" t="inlineStr">
        <is>
          <t>Medicine</t>
        </is>
      </c>
      <c r="J6587" t="inlineStr">
        <is>
          <t>Silverline Medicare Advantage</t>
        </is>
      </c>
      <c r="K6587" t="inlineStr">
        <is>
          <t>Medicare Advantage</t>
        </is>
      </c>
      <c r="L6587" t="inlineStr">
        <is>
          <t>N17.9</t>
        </is>
      </c>
      <c r="M6587" t="inlineStr">
        <is>
          <t>Acute kidney failure, unspecified</t>
        </is>
      </c>
      <c r="N6587" t="inlineStr">
        <is>
          <t>Genitourinary</t>
        </is>
      </c>
      <c r="O6587" s="28" t="n">
        <v>76</v>
      </c>
      <c r="P6587" s="29" t="n">
        <v>28064.6</v>
      </c>
      <c r="Q6587" t="inlineStr">
        <is>
          <t>N</t>
        </is>
      </c>
      <c r="R6587" s="28" t="n">
        <v>0</v>
      </c>
    </row>
    <row r="6588">
      <c r="A6588" t="inlineStr">
        <is>
          <t>ENC117299</t>
        </is>
      </c>
      <c r="B6588" t="inlineStr">
        <is>
          <t>PT10683</t>
        </is>
      </c>
      <c r="C6588" t="inlineStr">
        <is>
          <t>Outpatient</t>
        </is>
      </c>
      <c r="D6588" s="27" t="n">
        <v>45870</v>
      </c>
      <c r="E6588" s="27" t="n">
        <v>45870</v>
      </c>
      <c r="F6588" s="28" t="n">
        <v>0</v>
      </c>
      <c r="G6588" t="inlineStr">
        <is>
          <t>Bluestone Outpatient Pavilion</t>
        </is>
      </c>
      <c r="H6588" t="inlineStr">
        <is>
          <t>Endocrinology &amp; Diabetes Clinic</t>
        </is>
      </c>
      <c r="I6588" t="inlineStr">
        <is>
          <t>Ambulatory</t>
        </is>
      </c>
      <c r="J6588" t="inlineStr">
        <is>
          <t>Summit Choice PPO</t>
        </is>
      </c>
      <c r="K6588" t="inlineStr">
        <is>
          <t>Commercial</t>
        </is>
      </c>
      <c r="L6588" t="inlineStr">
        <is>
          <t>E11.9</t>
        </is>
      </c>
      <c r="M6588" t="inlineStr">
        <is>
          <t>Type 2 diabetes mellitus without complications</t>
        </is>
      </c>
      <c r="N6588" t="inlineStr">
        <is>
          <t>Endocrine</t>
        </is>
      </c>
      <c r="O6588" s="28" t="n">
        <v>54</v>
      </c>
      <c r="P6588" s="29" t="n">
        <v>346.15</v>
      </c>
      <c r="R6588" s="28" t="n"/>
    </row>
    <row r="6589">
      <c r="A6589" t="inlineStr">
        <is>
          <t>ENC117301</t>
        </is>
      </c>
      <c r="B6589" t="inlineStr">
        <is>
          <t>PT13991</t>
        </is>
      </c>
      <c r="C6589" t="inlineStr">
        <is>
          <t>Outpatient</t>
        </is>
      </c>
      <c r="D6589" s="27" t="n">
        <v>45870</v>
      </c>
      <c r="E6589" s="27" t="n">
        <v>45870</v>
      </c>
      <c r="F6589" s="28" t="n">
        <v>0</v>
      </c>
      <c r="G6589" t="inlineStr">
        <is>
          <t>Bluestone Outpatient Pavilion</t>
        </is>
      </c>
      <c r="H6589" t="inlineStr">
        <is>
          <t>Cardiology Clinic</t>
        </is>
      </c>
      <c r="I6589" t="inlineStr">
        <is>
          <t>Cardiovascular</t>
        </is>
      </c>
      <c r="J6589" t="inlineStr">
        <is>
          <t>Silverline Medicare Advantage</t>
        </is>
      </c>
      <c r="K6589" t="inlineStr">
        <is>
          <t>Medicare Advantage</t>
        </is>
      </c>
      <c r="L6589" t="inlineStr">
        <is>
          <t>I48.91</t>
        </is>
      </c>
      <c r="M6589" t="inlineStr">
        <is>
          <t>Unspecified atrial fibrillation</t>
        </is>
      </c>
      <c r="N6589" t="inlineStr">
        <is>
          <t>Circulatory</t>
        </is>
      </c>
      <c r="O6589" s="28" t="n">
        <v>73</v>
      </c>
      <c r="P6589" s="29" t="n">
        <v>539.05</v>
      </c>
      <c r="R6589" s="28" t="n"/>
    </row>
    <row r="6590">
      <c r="A6590" t="inlineStr">
        <is>
          <t>ENC117303</t>
        </is>
      </c>
      <c r="B6590" t="inlineStr">
        <is>
          <t>PT10795</t>
        </is>
      </c>
      <c r="C6590" t="inlineStr">
        <is>
          <t>Outpatient</t>
        </is>
      </c>
      <c r="D6590" s="27" t="n">
        <v>45870</v>
      </c>
      <c r="E6590" s="27" t="n">
        <v>45870</v>
      </c>
      <c r="F6590" s="28" t="n">
        <v>0</v>
      </c>
      <c r="G6590" t="inlineStr">
        <is>
          <t>Bluestone Outpatient Pavilion</t>
        </is>
      </c>
      <c r="H6590" t="inlineStr">
        <is>
          <t>Primary Care Clinic</t>
        </is>
      </c>
      <c r="I6590" t="inlineStr">
        <is>
          <t>Ambulatory</t>
        </is>
      </c>
      <c r="J6590" t="inlineStr">
        <is>
          <t>Evergreen Mutual Insurance</t>
        </is>
      </c>
      <c r="K6590" t="inlineStr">
        <is>
          <t>Commercial</t>
        </is>
      </c>
      <c r="L6590" t="inlineStr">
        <is>
          <t>I10</t>
        </is>
      </c>
      <c r="M6590" t="inlineStr">
        <is>
          <t>Essential (primary) hypertension</t>
        </is>
      </c>
      <c r="N6590" t="inlineStr">
        <is>
          <t>Circulatory</t>
        </is>
      </c>
      <c r="O6590" s="28" t="n">
        <v>64</v>
      </c>
      <c r="P6590" s="29" t="n">
        <v>260.4</v>
      </c>
      <c r="R6590" s="28" t="n"/>
    </row>
    <row r="6591">
      <c r="A6591" t="inlineStr">
        <is>
          <t>ENC117304</t>
        </is>
      </c>
      <c r="B6591" t="inlineStr">
        <is>
          <t>PT13046</t>
        </is>
      </c>
      <c r="C6591" t="inlineStr">
        <is>
          <t>Outpatient</t>
        </is>
      </c>
      <c r="D6591" s="27" t="n">
        <v>45870</v>
      </c>
      <c r="E6591" s="27" t="n">
        <v>45870</v>
      </c>
      <c r="F6591" s="28" t="n">
        <v>0</v>
      </c>
      <c r="G6591" t="inlineStr">
        <is>
          <t>Bluestone Outpatient Pavilion</t>
        </is>
      </c>
      <c r="H6591" t="inlineStr">
        <is>
          <t>Primary Care Clinic</t>
        </is>
      </c>
      <c r="I6591" t="inlineStr">
        <is>
          <t>Ambulatory</t>
        </is>
      </c>
      <c r="J6591" t="inlineStr">
        <is>
          <t>Silverline Medicare Advantage</t>
        </is>
      </c>
      <c r="K6591" t="inlineStr">
        <is>
          <t>Medicare Advantage</t>
        </is>
      </c>
      <c r="L6591" t="inlineStr">
        <is>
          <t>J44.1</t>
        </is>
      </c>
      <c r="M6591" t="inlineStr">
        <is>
          <t>Chronic obstructive pulmonary disease with (acute) exacerbation</t>
        </is>
      </c>
      <c r="N6591" t="inlineStr">
        <is>
          <t>Respiratory</t>
        </is>
      </c>
      <c r="O6591" s="28" t="n">
        <v>91</v>
      </c>
      <c r="P6591" s="29" t="n">
        <v>360.31</v>
      </c>
      <c r="R6591" s="28" t="n"/>
    </row>
    <row r="6592">
      <c r="A6592" t="inlineStr">
        <is>
          <t>ENC117305</t>
        </is>
      </c>
      <c r="B6592" t="inlineStr">
        <is>
          <t>PT10193</t>
        </is>
      </c>
      <c r="C6592" t="inlineStr">
        <is>
          <t>Emergency</t>
        </is>
      </c>
      <c r="D6592" s="27" t="n">
        <v>45870</v>
      </c>
      <c r="E6592" s="27" t="n">
        <v>45870</v>
      </c>
      <c r="F6592" s="28" t="n">
        <v>0</v>
      </c>
      <c r="G6592" t="inlineStr">
        <is>
          <t>Ashby Falls Community Hospital</t>
        </is>
      </c>
      <c r="H6592" t="inlineStr">
        <is>
          <t>Emergency Department</t>
        </is>
      </c>
      <c r="I6592" t="inlineStr">
        <is>
          <t>Emergency</t>
        </is>
      </c>
      <c r="J6592" t="inlineStr">
        <is>
          <t>Self-Pay</t>
        </is>
      </c>
      <c r="K6592" t="inlineStr">
        <is>
          <t>Self-Pay</t>
        </is>
      </c>
      <c r="L6592" t="inlineStr">
        <is>
          <t>S06.0X0A</t>
        </is>
      </c>
      <c r="M6592" t="inlineStr">
        <is>
          <t>Concussion without loss of consciousness, initial encounter</t>
        </is>
      </c>
      <c r="N6592" t="inlineStr">
        <is>
          <t>Injury</t>
        </is>
      </c>
      <c r="O6592" s="28" t="n">
        <v>20</v>
      </c>
      <c r="P6592" s="29" t="n">
        <v>4067.03</v>
      </c>
      <c r="R6592" s="28" t="n"/>
    </row>
    <row r="6593">
      <c r="A6593" t="inlineStr">
        <is>
          <t>ENC117300</t>
        </is>
      </c>
      <c r="B6593" t="inlineStr">
        <is>
          <t>PT10606</t>
        </is>
      </c>
      <c r="C6593" t="inlineStr">
        <is>
          <t>Observation</t>
        </is>
      </c>
      <c r="D6593" s="27" t="n">
        <v>45870</v>
      </c>
      <c r="E6593" s="27" t="n">
        <v>45871</v>
      </c>
      <c r="F6593" s="28" t="n">
        <v>1</v>
      </c>
      <c r="G6593" t="inlineStr">
        <is>
          <t>Bluestone Memorial Hospital</t>
        </is>
      </c>
      <c r="H6593" t="inlineStr">
        <is>
          <t>Observation Unit</t>
        </is>
      </c>
      <c r="I6593" t="inlineStr">
        <is>
          <t>Medicine</t>
        </is>
      </c>
      <c r="J6593" t="inlineStr">
        <is>
          <t>Medicare</t>
        </is>
      </c>
      <c r="K6593" t="inlineStr">
        <is>
          <t>Government</t>
        </is>
      </c>
      <c r="L6593" t="inlineStr">
        <is>
          <t>M54.50</t>
        </is>
      </c>
      <c r="M6593" t="inlineStr">
        <is>
          <t>Low back pain, unspecified</t>
        </is>
      </c>
      <c r="N6593" t="inlineStr">
        <is>
          <t>Musculoskeletal</t>
        </is>
      </c>
      <c r="O6593" s="28" t="n">
        <v>69</v>
      </c>
      <c r="P6593" s="29" t="n">
        <v>8515.09</v>
      </c>
      <c r="R6593" s="28" t="n"/>
    </row>
    <row r="6594">
      <c r="A6594" t="inlineStr">
        <is>
          <t>ENC117306</t>
        </is>
      </c>
      <c r="B6594" t="inlineStr">
        <is>
          <t>PT13645</t>
        </is>
      </c>
      <c r="C6594" t="inlineStr">
        <is>
          <t>Inpatient</t>
        </is>
      </c>
      <c r="D6594" s="27" t="n">
        <v>45870</v>
      </c>
      <c r="E6594" s="27" t="n">
        <v>45873</v>
      </c>
      <c r="F6594" s="28" t="n">
        <v>3</v>
      </c>
      <c r="G6594" t="inlineStr">
        <is>
          <t>Bluestone Memorial Hospital</t>
        </is>
      </c>
      <c r="H6594" t="inlineStr">
        <is>
          <t>Neuroscience &amp; Stroke</t>
        </is>
      </c>
      <c r="I6594" t="inlineStr">
        <is>
          <t>Neuroscience</t>
        </is>
      </c>
      <c r="J6594" t="inlineStr">
        <is>
          <t>Medicare</t>
        </is>
      </c>
      <c r="K6594" t="inlineStr">
        <is>
          <t>Government</t>
        </is>
      </c>
      <c r="L6594" t="inlineStr">
        <is>
          <t>I63.9</t>
        </is>
      </c>
      <c r="M6594" t="inlineStr">
        <is>
          <t>Cerebral infarction, unspecified</t>
        </is>
      </c>
      <c r="N6594" t="inlineStr">
        <is>
          <t>Circulatory</t>
        </is>
      </c>
      <c r="O6594" s="28" t="n">
        <v>91</v>
      </c>
      <c r="P6594" s="29" t="n">
        <v>25219.43</v>
      </c>
      <c r="Q6594" t="inlineStr">
        <is>
          <t>N</t>
        </is>
      </c>
      <c r="R6594" s="28" t="n">
        <v>0</v>
      </c>
    </row>
    <row r="6595">
      <c r="A6595" t="inlineStr">
        <is>
          <t>ENC117307</t>
        </is>
      </c>
      <c r="B6595" t="inlineStr">
        <is>
          <t>PT12927</t>
        </is>
      </c>
      <c r="C6595" t="inlineStr">
        <is>
          <t>Outpatient</t>
        </is>
      </c>
      <c r="D6595" s="27" t="n">
        <v>45870</v>
      </c>
      <c r="E6595" s="27" t="n">
        <v>45870</v>
      </c>
      <c r="F6595" s="28" t="n">
        <v>0</v>
      </c>
      <c r="G6595" t="inlineStr">
        <is>
          <t>Bluestone Outpatient Pavilion</t>
        </is>
      </c>
      <c r="H6595" t="inlineStr">
        <is>
          <t>Infusion &amp; Oncology Clinic</t>
        </is>
      </c>
      <c r="I6595" t="inlineStr">
        <is>
          <t>Oncology</t>
        </is>
      </c>
      <c r="J6595" t="inlineStr">
        <is>
          <t>Medicare</t>
        </is>
      </c>
      <c r="K6595" t="inlineStr">
        <is>
          <t>Government</t>
        </is>
      </c>
      <c r="L6595" t="inlineStr">
        <is>
          <t>C50.911</t>
        </is>
      </c>
      <c r="M6595" t="inlineStr">
        <is>
          <t>Malignant neoplasm of unspecified site of right female breast</t>
        </is>
      </c>
      <c r="N6595" t="inlineStr">
        <is>
          <t>Neoplasms</t>
        </is>
      </c>
      <c r="O6595" s="28" t="n">
        <v>68</v>
      </c>
      <c r="P6595" s="29" t="n">
        <v>1399.04</v>
      </c>
      <c r="R6595" s="28" t="n"/>
    </row>
    <row r="6596">
      <c r="A6596" t="inlineStr">
        <is>
          <t>ENC117308</t>
        </is>
      </c>
      <c r="B6596" t="inlineStr">
        <is>
          <t>PT12253</t>
        </is>
      </c>
      <c r="C6596" t="inlineStr">
        <is>
          <t>Outpatient</t>
        </is>
      </c>
      <c r="D6596" s="27" t="n">
        <v>45870</v>
      </c>
      <c r="E6596" s="27" t="n">
        <v>45870</v>
      </c>
      <c r="F6596" s="28" t="n">
        <v>0</v>
      </c>
      <c r="G6596" t="inlineStr">
        <is>
          <t>Bluestone Outpatient Pavilion</t>
        </is>
      </c>
      <c r="H6596" t="inlineStr">
        <is>
          <t>Primary Care Clinic</t>
        </is>
      </c>
      <c r="I6596" t="inlineStr">
        <is>
          <t>Ambulatory</t>
        </is>
      </c>
      <c r="J6596" t="inlineStr">
        <is>
          <t>Medicare</t>
        </is>
      </c>
      <c r="K6596" t="inlineStr">
        <is>
          <t>Government</t>
        </is>
      </c>
      <c r="L6596" t="inlineStr">
        <is>
          <t>E78.5</t>
        </is>
      </c>
      <c r="M6596" t="inlineStr">
        <is>
          <t>Hyperlipidemia, unspecified</t>
        </is>
      </c>
      <c r="N6596" t="inlineStr">
        <is>
          <t>Endocrine</t>
        </is>
      </c>
      <c r="O6596" s="28" t="n">
        <v>91</v>
      </c>
      <c r="P6596" s="29" t="n">
        <v>434.37</v>
      </c>
      <c r="R6596" s="28" t="n"/>
    </row>
    <row r="6597">
      <c r="A6597" t="inlineStr">
        <is>
          <t>ENC117309</t>
        </is>
      </c>
      <c r="B6597" t="inlineStr">
        <is>
          <t>PT11422</t>
        </is>
      </c>
      <c r="C6597" t="inlineStr">
        <is>
          <t>Outpatient</t>
        </is>
      </c>
      <c r="D6597" s="27" t="n">
        <v>45870</v>
      </c>
      <c r="E6597" s="27" t="n">
        <v>45870</v>
      </c>
      <c r="F6597" s="28" t="n">
        <v>0</v>
      </c>
      <c r="G6597" t="inlineStr">
        <is>
          <t>Bluestone Outpatient Pavilion</t>
        </is>
      </c>
      <c r="H6597" t="inlineStr">
        <is>
          <t>Primary Care Clinic</t>
        </is>
      </c>
      <c r="I6597" t="inlineStr">
        <is>
          <t>Ambulatory</t>
        </is>
      </c>
      <c r="J6597" t="inlineStr">
        <is>
          <t>Summit Choice PPO</t>
        </is>
      </c>
      <c r="K6597" t="inlineStr">
        <is>
          <t>Commercial</t>
        </is>
      </c>
      <c r="L6597" t="inlineStr">
        <is>
          <t>Z00.00</t>
        </is>
      </c>
      <c r="M6597" t="inlineStr">
        <is>
          <t>Encounter for general adult medical examination without abnormal findings</t>
        </is>
      </c>
      <c r="N6597" t="inlineStr">
        <is>
          <t>Factors Influencing Health</t>
        </is>
      </c>
      <c r="O6597" s="28" t="n">
        <v>52</v>
      </c>
      <c r="P6597" s="29" t="n">
        <v>423.4</v>
      </c>
      <c r="R6597" s="28" t="n"/>
    </row>
    <row r="6598">
      <c r="A6598" t="inlineStr">
        <is>
          <t>ENC117310</t>
        </is>
      </c>
      <c r="B6598" t="inlineStr">
        <is>
          <t>PT13870</t>
        </is>
      </c>
      <c r="C6598" t="inlineStr">
        <is>
          <t>Outpatient</t>
        </is>
      </c>
      <c r="D6598" s="27" t="n">
        <v>45870</v>
      </c>
      <c r="E6598" s="27" t="n">
        <v>45870</v>
      </c>
      <c r="F6598" s="28" t="n">
        <v>0</v>
      </c>
      <c r="G6598" t="inlineStr">
        <is>
          <t>Bluestone Outpatient Pavilion</t>
        </is>
      </c>
      <c r="H6598" t="inlineStr">
        <is>
          <t>Endocrinology &amp; Diabetes Clinic</t>
        </is>
      </c>
      <c r="I6598" t="inlineStr">
        <is>
          <t>Ambulatory</t>
        </is>
      </c>
      <c r="J6598" t="inlineStr">
        <is>
          <t>Self-Pay</t>
        </is>
      </c>
      <c r="K6598" t="inlineStr">
        <is>
          <t>Self-Pay</t>
        </is>
      </c>
      <c r="L6598" t="inlineStr">
        <is>
          <t>E11.65</t>
        </is>
      </c>
      <c r="M6598" t="inlineStr">
        <is>
          <t>Type 2 diabetes mellitus with hyperglycemia</t>
        </is>
      </c>
      <c r="N6598" t="inlineStr">
        <is>
          <t>Endocrine</t>
        </is>
      </c>
      <c r="O6598" s="28" t="n">
        <v>59</v>
      </c>
      <c r="P6598" s="29" t="n">
        <v>222.95</v>
      </c>
      <c r="R6598" s="28" t="n"/>
    </row>
    <row r="6599">
      <c r="A6599" t="inlineStr">
        <is>
          <t>ENC117311</t>
        </is>
      </c>
      <c r="B6599" t="inlineStr">
        <is>
          <t>PT13325</t>
        </is>
      </c>
      <c r="C6599" t="inlineStr">
        <is>
          <t>Emergency</t>
        </is>
      </c>
      <c r="D6599" s="27" t="n">
        <v>45870</v>
      </c>
      <c r="E6599" s="27" t="n">
        <v>45870</v>
      </c>
      <c r="F6599" s="28" t="n">
        <v>0</v>
      </c>
      <c r="G6599" t="inlineStr">
        <is>
          <t>Bluestone Memorial Hospital</t>
        </is>
      </c>
      <c r="H6599" t="inlineStr">
        <is>
          <t>Emergency Department</t>
        </is>
      </c>
      <c r="I6599" t="inlineStr">
        <is>
          <t>Emergency</t>
        </is>
      </c>
      <c r="J6599" t="inlineStr">
        <is>
          <t>State Medicaid</t>
        </is>
      </c>
      <c r="K6599" t="inlineStr">
        <is>
          <t>Government</t>
        </is>
      </c>
      <c r="L6599" t="inlineStr">
        <is>
          <t>L03.115</t>
        </is>
      </c>
      <c r="M6599" t="inlineStr">
        <is>
          <t>Cellulitis of right lower limb</t>
        </is>
      </c>
      <c r="N6599" t="inlineStr">
        <is>
          <t>Skin</t>
        </is>
      </c>
      <c r="O6599" s="28" t="n">
        <v>76</v>
      </c>
      <c r="P6599" s="29" t="n">
        <v>1400.45</v>
      </c>
      <c r="R6599" s="28" t="n"/>
    </row>
    <row r="6600">
      <c r="A6600" t="inlineStr">
        <is>
          <t>ENC117312</t>
        </is>
      </c>
      <c r="B6600" t="inlineStr">
        <is>
          <t>PT13847</t>
        </is>
      </c>
      <c r="C6600" t="inlineStr">
        <is>
          <t>Outpatient</t>
        </is>
      </c>
      <c r="D6600" s="27" t="n">
        <v>45870</v>
      </c>
      <c r="E6600" s="27" t="n">
        <v>45870</v>
      </c>
      <c r="F6600" s="28" t="n">
        <v>0</v>
      </c>
      <c r="G6600" t="inlineStr">
        <is>
          <t>Bluestone Outpatient Pavilion</t>
        </is>
      </c>
      <c r="H6600" t="inlineStr">
        <is>
          <t>Infusion &amp; Oncology Clinic</t>
        </is>
      </c>
      <c r="I6600" t="inlineStr">
        <is>
          <t>Oncology</t>
        </is>
      </c>
      <c r="J6600" t="inlineStr">
        <is>
          <t>Evergreen Mutual Insurance</t>
        </is>
      </c>
      <c r="K6600" t="inlineStr">
        <is>
          <t>Commercial</t>
        </is>
      </c>
      <c r="L6600" t="inlineStr">
        <is>
          <t>C34.90</t>
        </is>
      </c>
      <c r="M6600" t="inlineStr">
        <is>
          <t>Malignant neoplasm of unspecified part of unspecified bronchus or lung</t>
        </is>
      </c>
      <c r="N6600" t="inlineStr">
        <is>
          <t>Neoplasms</t>
        </is>
      </c>
      <c r="O6600" s="28" t="n">
        <v>63</v>
      </c>
      <c r="P6600" s="29" t="n">
        <v>1624.83</v>
      </c>
      <c r="R6600" s="28" t="n"/>
    </row>
    <row r="6601">
      <c r="A6601" t="inlineStr">
        <is>
          <t>ENC117313</t>
        </is>
      </c>
      <c r="B6601" t="inlineStr">
        <is>
          <t>PT11271</t>
        </is>
      </c>
      <c r="C6601" t="inlineStr">
        <is>
          <t>Outpatient</t>
        </is>
      </c>
      <c r="D6601" s="27" t="n">
        <v>45870</v>
      </c>
      <c r="E6601" s="27" t="n">
        <v>45870</v>
      </c>
      <c r="F6601" s="28" t="n">
        <v>0</v>
      </c>
      <c r="G6601" t="inlineStr">
        <is>
          <t>Bluestone Outpatient Pavilion</t>
        </is>
      </c>
      <c r="H6601" t="inlineStr">
        <is>
          <t>Pediatric Clinic</t>
        </is>
      </c>
      <c r="I6601" t="inlineStr">
        <is>
          <t>Women &amp; Children</t>
        </is>
      </c>
      <c r="J6601" t="inlineStr">
        <is>
          <t>State Medicaid</t>
        </is>
      </c>
      <c r="K6601" t="inlineStr">
        <is>
          <t>Government</t>
        </is>
      </c>
      <c r="L6601" t="inlineStr">
        <is>
          <t>Z00.129</t>
        </is>
      </c>
      <c r="M6601" t="inlineStr">
        <is>
          <t>Encounter for routine child health examination without abnormal findings</t>
        </is>
      </c>
      <c r="N6601" t="inlineStr">
        <is>
          <t>Factors Influencing Health</t>
        </is>
      </c>
      <c r="O6601" s="28" t="n">
        <v>14</v>
      </c>
      <c r="P6601" s="29" t="n">
        <v>241.89</v>
      </c>
      <c r="R6601" s="28" t="n"/>
    </row>
    <row r="6602">
      <c r="A6602" t="inlineStr">
        <is>
          <t>ENC117302</t>
        </is>
      </c>
      <c r="B6602" t="inlineStr">
        <is>
          <t>PT13199</t>
        </is>
      </c>
      <c r="C6602" t="inlineStr">
        <is>
          <t>Inpatient</t>
        </is>
      </c>
      <c r="D6602" s="27" t="n">
        <v>45870</v>
      </c>
      <c r="E6602" s="27" t="n">
        <v>45871</v>
      </c>
      <c r="F6602" s="28" t="n">
        <v>1</v>
      </c>
      <c r="G6602" t="inlineStr">
        <is>
          <t>Bluestone Memorial Hospital</t>
        </is>
      </c>
      <c r="H6602" t="inlineStr">
        <is>
          <t>Medical-Surgical 4 West</t>
        </is>
      </c>
      <c r="I6602" t="inlineStr">
        <is>
          <t>Medicine</t>
        </is>
      </c>
      <c r="J6602" t="inlineStr">
        <is>
          <t>Summit Choice PPO</t>
        </is>
      </c>
      <c r="K6602" t="inlineStr">
        <is>
          <t>Commercial</t>
        </is>
      </c>
      <c r="L6602" t="inlineStr">
        <is>
          <t>F10.239</t>
        </is>
      </c>
      <c r="M6602" t="inlineStr">
        <is>
          <t>Alcohol dependence with withdrawal, unspecified</t>
        </is>
      </c>
      <c r="N6602" t="inlineStr">
        <is>
          <t>Mental &amp; Behavioral</t>
        </is>
      </c>
      <c r="O6602" s="28" t="n">
        <v>23</v>
      </c>
      <c r="P6602" s="29" t="n">
        <v>8905.84</v>
      </c>
      <c r="Q6602" t="inlineStr">
        <is>
          <t>Y</t>
        </is>
      </c>
      <c r="R6602" s="28" t="n">
        <v>1</v>
      </c>
    </row>
    <row r="6603">
      <c r="A6603" t="inlineStr">
        <is>
          <t>ENC117314</t>
        </is>
      </c>
      <c r="B6603" t="inlineStr">
        <is>
          <t>PT10861</t>
        </is>
      </c>
      <c r="C6603" t="inlineStr">
        <is>
          <t>Outpatient</t>
        </is>
      </c>
      <c r="D6603" s="27" t="n">
        <v>45870</v>
      </c>
      <c r="E6603" s="27" t="n">
        <v>45870</v>
      </c>
      <c r="F6603" s="28" t="n">
        <v>0</v>
      </c>
      <c r="G6603" t="inlineStr">
        <is>
          <t>Bluestone Outpatient Pavilion</t>
        </is>
      </c>
      <c r="H6603" t="inlineStr">
        <is>
          <t>Primary Care Clinic</t>
        </is>
      </c>
      <c r="I6603" t="inlineStr">
        <is>
          <t>Ambulatory</t>
        </is>
      </c>
      <c r="J6603" t="inlineStr">
        <is>
          <t>Summit Choice PPO</t>
        </is>
      </c>
      <c r="K6603" t="inlineStr">
        <is>
          <t>Commercial</t>
        </is>
      </c>
      <c r="L6603" t="inlineStr">
        <is>
          <t>F32.9</t>
        </is>
      </c>
      <c r="M6603" t="inlineStr">
        <is>
          <t>Major depressive disorder, single episode, unspecified</t>
        </is>
      </c>
      <c r="N6603" t="inlineStr">
        <is>
          <t>Mental &amp; Behavioral</t>
        </is>
      </c>
      <c r="O6603" s="28" t="n">
        <v>45</v>
      </c>
      <c r="P6603" s="29" t="n">
        <v>194.58</v>
      </c>
      <c r="R6603" s="28" t="n"/>
    </row>
    <row r="6604">
      <c r="A6604" t="inlineStr">
        <is>
          <t>ENC117316</t>
        </is>
      </c>
      <c r="B6604" t="inlineStr">
        <is>
          <t>PT10169</t>
        </is>
      </c>
      <c r="C6604" t="inlineStr">
        <is>
          <t>Outpatient</t>
        </is>
      </c>
      <c r="D6604" s="27" t="n">
        <v>45870</v>
      </c>
      <c r="E6604" s="27" t="n">
        <v>45870</v>
      </c>
      <c r="F6604" s="28" t="n">
        <v>0</v>
      </c>
      <c r="G6604" t="inlineStr">
        <is>
          <t>Bluestone Outpatient Pavilion</t>
        </is>
      </c>
      <c r="H6604" t="inlineStr">
        <is>
          <t>Primary Care Clinic</t>
        </is>
      </c>
      <c r="I6604" t="inlineStr">
        <is>
          <t>Ambulatory</t>
        </is>
      </c>
      <c r="J6604" t="inlineStr">
        <is>
          <t>Medicare</t>
        </is>
      </c>
      <c r="K6604" t="inlineStr">
        <is>
          <t>Government</t>
        </is>
      </c>
      <c r="L6604" t="inlineStr">
        <is>
          <t>I10</t>
        </is>
      </c>
      <c r="M6604" t="inlineStr">
        <is>
          <t>Essential (primary) hypertension</t>
        </is>
      </c>
      <c r="N6604" t="inlineStr">
        <is>
          <t>Circulatory</t>
        </is>
      </c>
      <c r="O6604" s="28" t="n">
        <v>68</v>
      </c>
      <c r="P6604" s="29" t="n">
        <v>415.8</v>
      </c>
      <c r="R6604" s="28" t="n"/>
    </row>
    <row r="6605">
      <c r="A6605" t="inlineStr">
        <is>
          <t>ENC117317</t>
        </is>
      </c>
      <c r="B6605" t="inlineStr">
        <is>
          <t>PT10690</t>
        </is>
      </c>
      <c r="C6605" t="inlineStr">
        <is>
          <t>Inpatient</t>
        </is>
      </c>
      <c r="D6605" s="27" t="n">
        <v>45870</v>
      </c>
      <c r="E6605" s="27" t="n">
        <v>45873</v>
      </c>
      <c r="F6605" s="28" t="n">
        <v>3</v>
      </c>
      <c r="G6605" t="inlineStr">
        <is>
          <t>Bluestone Memorial Hospital</t>
        </is>
      </c>
      <c r="H6605" t="inlineStr">
        <is>
          <t>Cardiac Step-Down</t>
        </is>
      </c>
      <c r="I6605" t="inlineStr">
        <is>
          <t>Cardiovascular</t>
        </is>
      </c>
      <c r="J6605" t="inlineStr">
        <is>
          <t>Keystone Health Partners</t>
        </is>
      </c>
      <c r="K6605" t="inlineStr">
        <is>
          <t>Commercial</t>
        </is>
      </c>
      <c r="L6605" t="inlineStr">
        <is>
          <t>I48.91</t>
        </is>
      </c>
      <c r="M6605" t="inlineStr">
        <is>
          <t>Unspecified atrial fibrillation</t>
        </is>
      </c>
      <c r="N6605" t="inlineStr">
        <is>
          <t>Circulatory</t>
        </is>
      </c>
      <c r="O6605" s="28" t="n">
        <v>55</v>
      </c>
      <c r="P6605" s="29" t="n">
        <v>19450.72</v>
      </c>
      <c r="Q6605" t="inlineStr">
        <is>
          <t>N</t>
        </is>
      </c>
      <c r="R6605" s="28" t="n">
        <v>0</v>
      </c>
    </row>
    <row r="6606">
      <c r="A6606" t="inlineStr">
        <is>
          <t>ENC117318</t>
        </is>
      </c>
      <c r="B6606" t="inlineStr">
        <is>
          <t>PT11832</t>
        </is>
      </c>
      <c r="C6606" t="inlineStr">
        <is>
          <t>Emergency</t>
        </is>
      </c>
      <c r="D6606" s="27" t="n">
        <v>45870</v>
      </c>
      <c r="E6606" s="27" t="n">
        <v>45870</v>
      </c>
      <c r="F6606" s="28" t="n">
        <v>0</v>
      </c>
      <c r="G6606" t="inlineStr">
        <is>
          <t>Cedar Ridge Medical Center</t>
        </is>
      </c>
      <c r="H6606" t="inlineStr">
        <is>
          <t>Emergency Department</t>
        </is>
      </c>
      <c r="I6606" t="inlineStr">
        <is>
          <t>Emergency</t>
        </is>
      </c>
      <c r="J6606" t="inlineStr">
        <is>
          <t>State Medicaid</t>
        </is>
      </c>
      <c r="K6606" t="inlineStr">
        <is>
          <t>Government</t>
        </is>
      </c>
      <c r="L6606" t="inlineStr">
        <is>
          <t>I48.91</t>
        </is>
      </c>
      <c r="M6606" t="inlineStr">
        <is>
          <t>Unspecified atrial fibrillation</t>
        </is>
      </c>
      <c r="N6606" t="inlineStr">
        <is>
          <t>Circulatory</t>
        </is>
      </c>
      <c r="O6606" s="28" t="n">
        <v>59</v>
      </c>
      <c r="P6606" s="29" t="n">
        <v>1397.23</v>
      </c>
      <c r="R6606" s="28" t="n"/>
    </row>
    <row r="6607">
      <c r="A6607" t="inlineStr">
        <is>
          <t>ENC117319</t>
        </is>
      </c>
      <c r="B6607" t="inlineStr">
        <is>
          <t>PT11014</t>
        </is>
      </c>
      <c r="C6607" t="inlineStr">
        <is>
          <t>Inpatient</t>
        </is>
      </c>
      <c r="D6607" s="27" t="n">
        <v>45870</v>
      </c>
      <c r="E6607" s="27" t="n">
        <v>45875</v>
      </c>
      <c r="F6607" s="28" t="n">
        <v>5</v>
      </c>
      <c r="G6607" t="inlineStr">
        <is>
          <t>Bluestone Memorial Hospital</t>
        </is>
      </c>
      <c r="H6607" t="inlineStr">
        <is>
          <t>Medical-Surgical 5 East</t>
        </is>
      </c>
      <c r="I6607" t="inlineStr">
        <is>
          <t>Medicine</t>
        </is>
      </c>
      <c r="J6607" t="inlineStr">
        <is>
          <t>Silverline Medicare Advantage</t>
        </is>
      </c>
      <c r="K6607" t="inlineStr">
        <is>
          <t>Medicare Advantage</t>
        </is>
      </c>
      <c r="L6607" t="inlineStr">
        <is>
          <t>A41.9</t>
        </is>
      </c>
      <c r="M6607" t="inlineStr">
        <is>
          <t>Sepsis, unspecified organism</t>
        </is>
      </c>
      <c r="N6607" t="inlineStr">
        <is>
          <t>Infectious</t>
        </is>
      </c>
      <c r="O6607" s="28" t="n">
        <v>76</v>
      </c>
      <c r="P6607" s="29" t="n">
        <v>46534.14</v>
      </c>
      <c r="Q6607" t="inlineStr">
        <is>
          <t>Y</t>
        </is>
      </c>
      <c r="R6607" s="28" t="n">
        <v>1</v>
      </c>
    </row>
    <row r="6608">
      <c r="A6608" t="inlineStr">
        <is>
          <t>ENC117315</t>
        </is>
      </c>
      <c r="B6608" t="inlineStr">
        <is>
          <t>PT12994</t>
        </is>
      </c>
      <c r="C6608" t="inlineStr">
        <is>
          <t>Inpatient</t>
        </is>
      </c>
      <c r="D6608" s="27" t="n">
        <v>45870</v>
      </c>
      <c r="E6608" s="27" t="n">
        <v>45873</v>
      </c>
      <c r="F6608" s="28" t="n">
        <v>3</v>
      </c>
      <c r="G6608" t="inlineStr">
        <is>
          <t>Bluestone Memorial Hospital</t>
        </is>
      </c>
      <c r="H6608" t="inlineStr">
        <is>
          <t>Medical-Surgical 5 East</t>
        </is>
      </c>
      <c r="I6608" t="inlineStr">
        <is>
          <t>Medicine</t>
        </is>
      </c>
      <c r="J6608" t="inlineStr">
        <is>
          <t>Evergreen Mutual Insurance</t>
        </is>
      </c>
      <c r="K6608" t="inlineStr">
        <is>
          <t>Commercial</t>
        </is>
      </c>
      <c r="L6608" t="inlineStr">
        <is>
          <t>N39.0</t>
        </is>
      </c>
      <c r="M6608" t="inlineStr">
        <is>
          <t>Urinary tract infection, site not specified</t>
        </is>
      </c>
      <c r="N6608" t="inlineStr">
        <is>
          <t>Genitourinary</t>
        </is>
      </c>
      <c r="O6608" s="28" t="n">
        <v>44</v>
      </c>
      <c r="P6608" s="29" t="n">
        <v>10361.6</v>
      </c>
      <c r="Q6608" t="inlineStr">
        <is>
          <t>Y</t>
        </is>
      </c>
      <c r="R6608" s="28" t="n">
        <v>1</v>
      </c>
    </row>
    <row r="6609">
      <c r="A6609" t="inlineStr">
        <is>
          <t>ENC117320</t>
        </is>
      </c>
      <c r="B6609" t="inlineStr">
        <is>
          <t>PT10547</t>
        </is>
      </c>
      <c r="C6609" t="inlineStr">
        <is>
          <t>Emergency</t>
        </is>
      </c>
      <c r="D6609" s="27" t="n">
        <v>45870</v>
      </c>
      <c r="E6609" s="27" t="n">
        <v>45871</v>
      </c>
      <c r="F6609" s="28" t="n">
        <v>1</v>
      </c>
      <c r="G6609" t="inlineStr">
        <is>
          <t>Cedar Ridge Medical Center</t>
        </is>
      </c>
      <c r="H6609" t="inlineStr">
        <is>
          <t>Emergency Department</t>
        </is>
      </c>
      <c r="I6609" t="inlineStr">
        <is>
          <t>Emergency</t>
        </is>
      </c>
      <c r="J6609" t="inlineStr">
        <is>
          <t>Keystone Health Partners</t>
        </is>
      </c>
      <c r="K6609" t="inlineStr">
        <is>
          <t>Commercial</t>
        </is>
      </c>
      <c r="L6609" t="inlineStr">
        <is>
          <t>G43.909</t>
        </is>
      </c>
      <c r="M6609" t="inlineStr">
        <is>
          <t>Migraine, unspecified, not intractable, without status migrainosus</t>
        </is>
      </c>
      <c r="N6609" t="inlineStr">
        <is>
          <t>Nervous System</t>
        </is>
      </c>
      <c r="O6609" s="28" t="n">
        <v>34</v>
      </c>
      <c r="P6609" s="29" t="n">
        <v>2719.39</v>
      </c>
      <c r="R6609" s="28" t="n"/>
    </row>
    <row r="6610">
      <c r="A6610" t="inlineStr">
        <is>
          <t>ENC117321</t>
        </is>
      </c>
      <c r="B6610" t="inlineStr">
        <is>
          <t>PT11404</t>
        </is>
      </c>
      <c r="C6610" t="inlineStr">
        <is>
          <t>Emergency</t>
        </is>
      </c>
      <c r="D6610" s="27" t="n">
        <v>45870</v>
      </c>
      <c r="E6610" s="27" t="n">
        <v>45870</v>
      </c>
      <c r="F6610" s="28" t="n">
        <v>0</v>
      </c>
      <c r="G6610" t="inlineStr">
        <is>
          <t>Ashby Falls Community Hospital</t>
        </is>
      </c>
      <c r="H6610" t="inlineStr">
        <is>
          <t>Emergency Department</t>
        </is>
      </c>
      <c r="I6610" t="inlineStr">
        <is>
          <t>Emergency</t>
        </is>
      </c>
      <c r="J6610" t="inlineStr">
        <is>
          <t>Medicare</t>
        </is>
      </c>
      <c r="K6610" t="inlineStr">
        <is>
          <t>Government</t>
        </is>
      </c>
      <c r="L6610" t="inlineStr">
        <is>
          <t>A08.4</t>
        </is>
      </c>
      <c r="M6610" t="inlineStr">
        <is>
          <t>Viral intestinal infection, unspecified</t>
        </is>
      </c>
      <c r="N6610" t="inlineStr">
        <is>
          <t>Infectious</t>
        </is>
      </c>
      <c r="O6610" s="28" t="n">
        <v>68</v>
      </c>
      <c r="P6610" s="29" t="n">
        <v>1543.42</v>
      </c>
      <c r="R6610" s="28" t="n"/>
    </row>
    <row r="6611">
      <c r="A6611" t="inlineStr">
        <is>
          <t>ENC117322</t>
        </is>
      </c>
      <c r="B6611" t="inlineStr">
        <is>
          <t>PT10744</t>
        </is>
      </c>
      <c r="C6611" t="inlineStr">
        <is>
          <t>Emergency</t>
        </is>
      </c>
      <c r="D6611" s="27" t="n">
        <v>45870</v>
      </c>
      <c r="E6611" s="27" t="n">
        <v>45871</v>
      </c>
      <c r="F6611" s="28" t="n">
        <v>1</v>
      </c>
      <c r="G6611" t="inlineStr">
        <is>
          <t>Bluestone Memorial Hospital</t>
        </is>
      </c>
      <c r="H6611" t="inlineStr">
        <is>
          <t>Emergency Department</t>
        </is>
      </c>
      <c r="I6611" t="inlineStr">
        <is>
          <t>Emergency</t>
        </is>
      </c>
      <c r="J6611" t="inlineStr">
        <is>
          <t>State Medicaid</t>
        </is>
      </c>
      <c r="K6611" t="inlineStr">
        <is>
          <t>Government</t>
        </is>
      </c>
      <c r="L6611" t="inlineStr">
        <is>
          <t>S06.0X0A</t>
        </is>
      </c>
      <c r="M6611" t="inlineStr">
        <is>
          <t>Concussion without loss of consciousness, initial encounter</t>
        </is>
      </c>
      <c r="N6611" t="inlineStr">
        <is>
          <t>Injury</t>
        </is>
      </c>
      <c r="O6611" s="28" t="n">
        <v>49</v>
      </c>
      <c r="P6611" s="29" t="n">
        <v>3125.13</v>
      </c>
      <c r="R6611" s="28" t="n"/>
    </row>
    <row r="6612">
      <c r="A6612" t="inlineStr">
        <is>
          <t>ENC117323</t>
        </is>
      </c>
      <c r="B6612" t="inlineStr">
        <is>
          <t>PT13093</t>
        </is>
      </c>
      <c r="C6612" t="inlineStr">
        <is>
          <t>Inpatient</t>
        </is>
      </c>
      <c r="D6612" s="27" t="n">
        <v>45871</v>
      </c>
      <c r="E6612" s="27" t="n">
        <v>45882</v>
      </c>
      <c r="F6612" s="28" t="n">
        <v>11</v>
      </c>
      <c r="G6612" t="inlineStr">
        <is>
          <t>Bluestone Memorial Hospital</t>
        </is>
      </c>
      <c r="H6612" t="inlineStr">
        <is>
          <t>Medical-Surgical 5 East</t>
        </is>
      </c>
      <c r="I6612" t="inlineStr">
        <is>
          <t>Medicine</t>
        </is>
      </c>
      <c r="J6612" t="inlineStr">
        <is>
          <t>Medicare</t>
        </is>
      </c>
      <c r="K6612" t="inlineStr">
        <is>
          <t>Government</t>
        </is>
      </c>
      <c r="L6612" t="inlineStr">
        <is>
          <t>N17.9</t>
        </is>
      </c>
      <c r="M6612" t="inlineStr">
        <is>
          <t>Acute kidney failure, unspecified</t>
        </is>
      </c>
      <c r="N6612" t="inlineStr">
        <is>
          <t>Genitourinary</t>
        </is>
      </c>
      <c r="O6612" s="28" t="n">
        <v>94</v>
      </c>
      <c r="P6612" s="29" t="n">
        <v>43948.17</v>
      </c>
      <c r="Q6612" t="inlineStr">
        <is>
          <t>N</t>
        </is>
      </c>
      <c r="R6612" s="28" t="n">
        <v>0</v>
      </c>
    </row>
    <row r="6613">
      <c r="A6613" t="inlineStr">
        <is>
          <t>ENC117324</t>
        </is>
      </c>
      <c r="B6613" t="inlineStr">
        <is>
          <t>PT11558</t>
        </is>
      </c>
      <c r="C6613" t="inlineStr">
        <is>
          <t>Inpatient</t>
        </is>
      </c>
      <c r="D6613" s="27" t="n">
        <v>45871</v>
      </c>
      <c r="E6613" s="27" t="n">
        <v>45873</v>
      </c>
      <c r="F6613" s="28" t="n">
        <v>2</v>
      </c>
      <c r="G6613" t="inlineStr">
        <is>
          <t>Bluestone Memorial Hospital</t>
        </is>
      </c>
      <c r="H6613" t="inlineStr">
        <is>
          <t>Cardiac Step-Down</t>
        </is>
      </c>
      <c r="I6613" t="inlineStr">
        <is>
          <t>Cardiovascular</t>
        </is>
      </c>
      <c r="J6613" t="inlineStr">
        <is>
          <t>Keystone Health Partners</t>
        </is>
      </c>
      <c r="K6613" t="inlineStr">
        <is>
          <t>Commercial</t>
        </is>
      </c>
      <c r="L6613" t="inlineStr">
        <is>
          <t>I21.4</t>
        </is>
      </c>
      <c r="M6613" t="inlineStr">
        <is>
          <t>Non-ST elevation (NSTEMI) myocardial infarction</t>
        </is>
      </c>
      <c r="N6613" t="inlineStr">
        <is>
          <t>Circulatory</t>
        </is>
      </c>
      <c r="O6613" s="28" t="n">
        <v>45</v>
      </c>
      <c r="P6613" s="29" t="n">
        <v>49274.07</v>
      </c>
      <c r="Q6613" t="inlineStr">
        <is>
          <t>N</t>
        </is>
      </c>
      <c r="R6613" s="28" t="n">
        <v>0</v>
      </c>
    </row>
    <row r="6614">
      <c r="A6614" t="inlineStr">
        <is>
          <t>ENC117325</t>
        </is>
      </c>
      <c r="B6614" t="inlineStr">
        <is>
          <t>PT11481</t>
        </is>
      </c>
      <c r="C6614" t="inlineStr">
        <is>
          <t>Emergency</t>
        </is>
      </c>
      <c r="D6614" s="27" t="n">
        <v>45871</v>
      </c>
      <c r="E6614" s="27" t="n">
        <v>45871</v>
      </c>
      <c r="F6614" s="28" t="n">
        <v>0</v>
      </c>
      <c r="G6614" t="inlineStr">
        <is>
          <t>Ashby Falls Community Hospital</t>
        </is>
      </c>
      <c r="H6614" t="inlineStr">
        <is>
          <t>Emergency Department</t>
        </is>
      </c>
      <c r="I6614" t="inlineStr">
        <is>
          <t>Emergency</t>
        </is>
      </c>
      <c r="J6614" t="inlineStr">
        <is>
          <t>Keystone Health Partners</t>
        </is>
      </c>
      <c r="K6614" t="inlineStr">
        <is>
          <t>Commercial</t>
        </is>
      </c>
      <c r="L6614" t="inlineStr">
        <is>
          <t>G43.909</t>
        </is>
      </c>
      <c r="M6614" t="inlineStr">
        <is>
          <t>Migraine, unspecified, not intractable, without status migrainosus</t>
        </is>
      </c>
      <c r="N6614" t="inlineStr">
        <is>
          <t>Nervous System</t>
        </is>
      </c>
      <c r="O6614" s="28" t="n">
        <v>46</v>
      </c>
      <c r="P6614" s="29" t="n">
        <v>2279.68</v>
      </c>
      <c r="R6614" s="28" t="n"/>
    </row>
    <row r="6615">
      <c r="A6615" t="inlineStr">
        <is>
          <t>ENC117326</t>
        </is>
      </c>
      <c r="B6615" t="inlineStr">
        <is>
          <t>PT12554</t>
        </is>
      </c>
      <c r="C6615" t="inlineStr">
        <is>
          <t>Inpatient</t>
        </is>
      </c>
      <c r="D6615" s="27" t="n">
        <v>45871</v>
      </c>
      <c r="E6615" s="27" t="n">
        <v>45877</v>
      </c>
      <c r="F6615" s="28" t="n">
        <v>6</v>
      </c>
      <c r="G6615" t="inlineStr">
        <is>
          <t>Cedar Ridge Medical Center</t>
        </is>
      </c>
      <c r="H6615" t="inlineStr">
        <is>
          <t>Medical-Surgical</t>
        </is>
      </c>
      <c r="I6615" t="inlineStr">
        <is>
          <t>Medicine</t>
        </is>
      </c>
      <c r="J6615" t="inlineStr">
        <is>
          <t>Medicare</t>
        </is>
      </c>
      <c r="K6615" t="inlineStr">
        <is>
          <t>Government</t>
        </is>
      </c>
      <c r="L6615" t="inlineStr">
        <is>
          <t>E87.1</t>
        </is>
      </c>
      <c r="M6615" t="inlineStr">
        <is>
          <t>Hypo-osmolality and hyponatremia</t>
        </is>
      </c>
      <c r="N6615" t="inlineStr">
        <is>
          <t>Endocrine</t>
        </is>
      </c>
      <c r="O6615" s="28" t="n">
        <v>68</v>
      </c>
      <c r="P6615" s="29" t="n">
        <v>24781.9</v>
      </c>
      <c r="Q6615" t="inlineStr">
        <is>
          <t>N</t>
        </is>
      </c>
      <c r="R6615" s="28" t="n">
        <v>0</v>
      </c>
    </row>
    <row r="6616">
      <c r="A6616" t="inlineStr">
        <is>
          <t>ENC117327</t>
        </is>
      </c>
      <c r="B6616" t="inlineStr">
        <is>
          <t>PT13762</t>
        </is>
      </c>
      <c r="C6616" t="inlineStr">
        <is>
          <t>Inpatient</t>
        </is>
      </c>
      <c r="D6616" s="27" t="n">
        <v>45871</v>
      </c>
      <c r="E6616" s="27" t="n">
        <v>45877</v>
      </c>
      <c r="F6616" s="28" t="n">
        <v>6</v>
      </c>
      <c r="G6616" t="inlineStr">
        <is>
          <t>Ashby Falls Community Hospital</t>
        </is>
      </c>
      <c r="H6616" t="inlineStr">
        <is>
          <t>Medical-Surgical</t>
        </is>
      </c>
      <c r="I6616" t="inlineStr">
        <is>
          <t>Medicine</t>
        </is>
      </c>
      <c r="J6616" t="inlineStr">
        <is>
          <t>Summit Choice PPO</t>
        </is>
      </c>
      <c r="K6616" t="inlineStr">
        <is>
          <t>Commercial</t>
        </is>
      </c>
      <c r="L6616" t="inlineStr">
        <is>
          <t>L03.115</t>
        </is>
      </c>
      <c r="M6616" t="inlineStr">
        <is>
          <t>Cellulitis of right lower limb</t>
        </is>
      </c>
      <c r="N6616" t="inlineStr">
        <is>
          <t>Skin</t>
        </is>
      </c>
      <c r="O6616" s="28" t="n">
        <v>18</v>
      </c>
      <c r="P6616" s="29" t="n">
        <v>28460.3</v>
      </c>
      <c r="Q6616" t="inlineStr">
        <is>
          <t>N</t>
        </is>
      </c>
      <c r="R6616" s="28" t="n">
        <v>0</v>
      </c>
    </row>
    <row r="6617">
      <c r="A6617" t="inlineStr">
        <is>
          <t>ENC117328</t>
        </is>
      </c>
      <c r="B6617" t="inlineStr">
        <is>
          <t>PT13490</t>
        </is>
      </c>
      <c r="C6617" t="inlineStr">
        <is>
          <t>Emergency</t>
        </is>
      </c>
      <c r="D6617" s="27" t="n">
        <v>45871</v>
      </c>
      <c r="E6617" s="27" t="n">
        <v>45871</v>
      </c>
      <c r="F6617" s="28" t="n">
        <v>0</v>
      </c>
      <c r="G6617" t="inlineStr">
        <is>
          <t>Bluestone Memorial Hospital</t>
        </is>
      </c>
      <c r="H6617" t="inlineStr">
        <is>
          <t>Emergency Department</t>
        </is>
      </c>
      <c r="I6617" t="inlineStr">
        <is>
          <t>Emergency</t>
        </is>
      </c>
      <c r="J6617" t="inlineStr">
        <is>
          <t>Silverline Medicare Advantage</t>
        </is>
      </c>
      <c r="K6617" t="inlineStr">
        <is>
          <t>Medicare Advantage</t>
        </is>
      </c>
      <c r="L6617" t="inlineStr">
        <is>
          <t>J06.9</t>
        </is>
      </c>
      <c r="M6617" t="inlineStr">
        <is>
          <t>Acute upper respiratory infection, unspecified</t>
        </is>
      </c>
      <c r="N6617" t="inlineStr">
        <is>
          <t>Respiratory</t>
        </is>
      </c>
      <c r="O6617" s="28" t="n">
        <v>68</v>
      </c>
      <c r="P6617" s="29" t="n">
        <v>1582.61</v>
      </c>
      <c r="R6617" s="28" t="n"/>
    </row>
    <row r="6618">
      <c r="A6618" t="inlineStr">
        <is>
          <t>ENC117329</t>
        </is>
      </c>
      <c r="B6618" t="inlineStr">
        <is>
          <t>PT11908</t>
        </is>
      </c>
      <c r="C6618" t="inlineStr">
        <is>
          <t>Emergency</t>
        </is>
      </c>
      <c r="D6618" s="27" t="n">
        <v>45871</v>
      </c>
      <c r="E6618" s="27" t="n">
        <v>45871</v>
      </c>
      <c r="F6618" s="28" t="n">
        <v>0</v>
      </c>
      <c r="G6618" t="inlineStr">
        <is>
          <t>Bluestone Memorial Hospital</t>
        </is>
      </c>
      <c r="H6618" t="inlineStr">
        <is>
          <t>Emergency Department</t>
        </is>
      </c>
      <c r="I6618" t="inlineStr">
        <is>
          <t>Emergency</t>
        </is>
      </c>
      <c r="J6618" t="inlineStr">
        <is>
          <t>Keystone Health Partners</t>
        </is>
      </c>
      <c r="K6618" t="inlineStr">
        <is>
          <t>Commercial</t>
        </is>
      </c>
      <c r="L6618" t="inlineStr">
        <is>
          <t>J44.1</t>
        </is>
      </c>
      <c r="M6618" t="inlineStr">
        <is>
          <t>Chronic obstructive pulmonary disease with (acute) exacerbation</t>
        </is>
      </c>
      <c r="N6618" t="inlineStr">
        <is>
          <t>Respiratory</t>
        </is>
      </c>
      <c r="O6618" s="28" t="n">
        <v>55</v>
      </c>
      <c r="P6618" s="29" t="n">
        <v>3566.97</v>
      </c>
      <c r="R6618" s="28" t="n"/>
    </row>
    <row r="6619">
      <c r="A6619" t="inlineStr">
        <is>
          <t>ENC117330</t>
        </is>
      </c>
      <c r="B6619" t="inlineStr">
        <is>
          <t>PT11073</t>
        </is>
      </c>
      <c r="C6619" t="inlineStr">
        <is>
          <t>Inpatient</t>
        </is>
      </c>
      <c r="D6619" s="27" t="n">
        <v>45871</v>
      </c>
      <c r="E6619" s="27" t="n">
        <v>45874</v>
      </c>
      <c r="F6619" s="28" t="n">
        <v>3</v>
      </c>
      <c r="G6619" t="inlineStr">
        <is>
          <t>Bluestone Memorial Hospital</t>
        </is>
      </c>
      <c r="H6619" t="inlineStr">
        <is>
          <t>Neuroscience &amp; Stroke</t>
        </is>
      </c>
      <c r="I6619" t="inlineStr">
        <is>
          <t>Neuroscience</t>
        </is>
      </c>
      <c r="J6619" t="inlineStr">
        <is>
          <t>Medicare</t>
        </is>
      </c>
      <c r="K6619" t="inlineStr">
        <is>
          <t>Government</t>
        </is>
      </c>
      <c r="L6619" t="inlineStr">
        <is>
          <t>I63.9</t>
        </is>
      </c>
      <c r="M6619" t="inlineStr">
        <is>
          <t>Cerebral infarction, unspecified</t>
        </is>
      </c>
      <c r="N6619" t="inlineStr">
        <is>
          <t>Circulatory</t>
        </is>
      </c>
      <c r="O6619" s="28" t="n">
        <v>78</v>
      </c>
      <c r="P6619" s="29" t="n">
        <v>15001.6</v>
      </c>
      <c r="Q6619" t="inlineStr">
        <is>
          <t>N</t>
        </is>
      </c>
      <c r="R6619" s="28" t="n">
        <v>0</v>
      </c>
    </row>
    <row r="6620">
      <c r="A6620" t="inlineStr">
        <is>
          <t>ENC117331</t>
        </is>
      </c>
      <c r="B6620" t="inlineStr">
        <is>
          <t>PT11688</t>
        </is>
      </c>
      <c r="C6620" t="inlineStr">
        <is>
          <t>Emergency</t>
        </is>
      </c>
      <c r="D6620" s="27" t="n">
        <v>45871</v>
      </c>
      <c r="E6620" s="27" t="n">
        <v>45871</v>
      </c>
      <c r="F6620" s="28" t="n">
        <v>0</v>
      </c>
      <c r="G6620" t="inlineStr">
        <is>
          <t>Cedar Ridge Medical Center</t>
        </is>
      </c>
      <c r="H6620" t="inlineStr">
        <is>
          <t>Emergency Department</t>
        </is>
      </c>
      <c r="I6620" t="inlineStr">
        <is>
          <t>Emergency</t>
        </is>
      </c>
      <c r="J6620" t="inlineStr">
        <is>
          <t>Silverline Medicare Advantage</t>
        </is>
      </c>
      <c r="K6620" t="inlineStr">
        <is>
          <t>Medicare Advantage</t>
        </is>
      </c>
      <c r="L6620" t="inlineStr">
        <is>
          <t>M54.50</t>
        </is>
      </c>
      <c r="M6620" t="inlineStr">
        <is>
          <t>Low back pain, unspecified</t>
        </is>
      </c>
      <c r="N6620" t="inlineStr">
        <is>
          <t>Musculoskeletal</t>
        </is>
      </c>
      <c r="O6620" s="28" t="n">
        <v>74</v>
      </c>
      <c r="P6620" s="29" t="n">
        <v>1285.33</v>
      </c>
      <c r="R6620" s="28" t="n"/>
    </row>
    <row r="6621">
      <c r="A6621" t="inlineStr">
        <is>
          <t>ENC117332</t>
        </is>
      </c>
      <c r="B6621" t="inlineStr">
        <is>
          <t>PT13741</t>
        </is>
      </c>
      <c r="C6621" t="inlineStr">
        <is>
          <t>Emergency</t>
        </is>
      </c>
      <c r="D6621" s="27" t="n">
        <v>45871</v>
      </c>
      <c r="E6621" s="27" t="n">
        <v>45872</v>
      </c>
      <c r="F6621" s="28" t="n">
        <v>1</v>
      </c>
      <c r="G6621" t="inlineStr">
        <is>
          <t>Bluestone Memorial Hospital</t>
        </is>
      </c>
      <c r="H6621" t="inlineStr">
        <is>
          <t>Emergency Department</t>
        </is>
      </c>
      <c r="I6621" t="inlineStr">
        <is>
          <t>Emergency</t>
        </is>
      </c>
      <c r="J6621" t="inlineStr">
        <is>
          <t>Silverline Medicare Advantage</t>
        </is>
      </c>
      <c r="K6621" t="inlineStr">
        <is>
          <t>Medicare Advantage</t>
        </is>
      </c>
      <c r="L6621" t="inlineStr">
        <is>
          <t>L03.115</t>
        </is>
      </c>
      <c r="M6621" t="inlineStr">
        <is>
          <t>Cellulitis of right lower limb</t>
        </is>
      </c>
      <c r="N6621" t="inlineStr">
        <is>
          <t>Skin</t>
        </is>
      </c>
      <c r="O6621" s="28" t="n">
        <v>87</v>
      </c>
      <c r="P6621" s="29" t="n">
        <v>1234.3</v>
      </c>
      <c r="R6621" s="28" t="n"/>
    </row>
    <row r="6622">
      <c r="A6622" t="inlineStr">
        <is>
          <t>ENC117333</t>
        </is>
      </c>
      <c r="B6622" t="inlineStr">
        <is>
          <t>PT12484</t>
        </is>
      </c>
      <c r="C6622" t="inlineStr">
        <is>
          <t>Inpatient</t>
        </is>
      </c>
      <c r="D6622" s="27" t="n">
        <v>45872</v>
      </c>
      <c r="E6622" s="27" t="n">
        <v>45875</v>
      </c>
      <c r="F6622" s="28" t="n">
        <v>3</v>
      </c>
      <c r="G6622" t="inlineStr">
        <is>
          <t>Bluestone Memorial Hospital</t>
        </is>
      </c>
      <c r="H6622" t="inlineStr">
        <is>
          <t>Medical-Surgical 5 East</t>
        </is>
      </c>
      <c r="I6622" t="inlineStr">
        <is>
          <t>Medicine</t>
        </is>
      </c>
      <c r="J6622" t="inlineStr">
        <is>
          <t>Medicare</t>
        </is>
      </c>
      <c r="K6622" t="inlineStr">
        <is>
          <t>Government</t>
        </is>
      </c>
      <c r="L6622" t="inlineStr">
        <is>
          <t>U07.1</t>
        </is>
      </c>
      <c r="M6622" t="inlineStr">
        <is>
          <t>COVID-19</t>
        </is>
      </c>
      <c r="N6622" t="inlineStr">
        <is>
          <t>Respiratory</t>
        </is>
      </c>
      <c r="O6622" s="28" t="n">
        <v>67</v>
      </c>
      <c r="P6622" s="29" t="n">
        <v>18222.95</v>
      </c>
      <c r="Q6622" t="inlineStr">
        <is>
          <t>N</t>
        </is>
      </c>
      <c r="R6622" s="28" t="n">
        <v>0</v>
      </c>
    </row>
    <row r="6623">
      <c r="A6623" t="inlineStr">
        <is>
          <t>ENC117334</t>
        </is>
      </c>
      <c r="B6623" t="inlineStr">
        <is>
          <t>PT13681</t>
        </is>
      </c>
      <c r="C6623" t="inlineStr">
        <is>
          <t>Inpatient</t>
        </is>
      </c>
      <c r="D6623" s="27" t="n">
        <v>45872</v>
      </c>
      <c r="E6623" s="27" t="n">
        <v>45873</v>
      </c>
      <c r="F6623" s="28" t="n">
        <v>1</v>
      </c>
      <c r="G6623" t="inlineStr">
        <is>
          <t>Bluestone Memorial Hospital</t>
        </is>
      </c>
      <c r="H6623" t="inlineStr">
        <is>
          <t>Labor &amp; Delivery</t>
        </is>
      </c>
      <c r="I6623" t="inlineStr">
        <is>
          <t>Women &amp; Children</t>
        </is>
      </c>
      <c r="J6623" t="inlineStr">
        <is>
          <t>Summit Choice PPO</t>
        </is>
      </c>
      <c r="K6623" t="inlineStr">
        <is>
          <t>Commercial</t>
        </is>
      </c>
      <c r="L6623" t="inlineStr">
        <is>
          <t>O80</t>
        </is>
      </c>
      <c r="M6623" t="inlineStr">
        <is>
          <t>Encounter for full-term uncomplicated delivery</t>
        </is>
      </c>
      <c r="N6623" t="inlineStr">
        <is>
          <t>Pregnancy</t>
        </is>
      </c>
      <c r="O6623" s="28" t="n">
        <v>25</v>
      </c>
      <c r="P6623" s="29" t="n">
        <v>17562.33</v>
      </c>
      <c r="Q6623" t="inlineStr">
        <is>
          <t>N</t>
        </is>
      </c>
      <c r="R6623" s="28" t="n">
        <v>0</v>
      </c>
    </row>
    <row r="6624">
      <c r="A6624" t="inlineStr">
        <is>
          <t>ENC117336</t>
        </is>
      </c>
      <c r="B6624" t="inlineStr">
        <is>
          <t>PT12201</t>
        </is>
      </c>
      <c r="C6624" t="inlineStr">
        <is>
          <t>Emergency</t>
        </is>
      </c>
      <c r="D6624" s="27" t="n">
        <v>45872</v>
      </c>
      <c r="E6624" s="27" t="n">
        <v>45872</v>
      </c>
      <c r="F6624" s="28" t="n">
        <v>0</v>
      </c>
      <c r="G6624" t="inlineStr">
        <is>
          <t>Cedar Ridge Medical Center</t>
        </is>
      </c>
      <c r="H6624" t="inlineStr">
        <is>
          <t>Emergency Department</t>
        </is>
      </c>
      <c r="I6624" t="inlineStr">
        <is>
          <t>Emergency</t>
        </is>
      </c>
      <c r="J6624" t="inlineStr">
        <is>
          <t>State Medicaid</t>
        </is>
      </c>
      <c r="K6624" t="inlineStr">
        <is>
          <t>Government</t>
        </is>
      </c>
      <c r="L6624" t="inlineStr">
        <is>
          <t>R10.9</t>
        </is>
      </c>
      <c r="M6624" t="inlineStr">
        <is>
          <t>Unspecified abdominal pain</t>
        </is>
      </c>
      <c r="N6624" t="inlineStr">
        <is>
          <t>Symptoms &amp; Signs</t>
        </is>
      </c>
      <c r="O6624" s="28" t="n">
        <v>19</v>
      </c>
      <c r="P6624" s="29" t="n">
        <v>3931.17</v>
      </c>
      <c r="R6624" s="28" t="n"/>
    </row>
    <row r="6625">
      <c r="A6625" t="inlineStr">
        <is>
          <t>ENC117335</t>
        </is>
      </c>
      <c r="B6625" t="inlineStr">
        <is>
          <t>PT11534</t>
        </is>
      </c>
      <c r="C6625" t="inlineStr">
        <is>
          <t>Observation</t>
        </is>
      </c>
      <c r="D6625" s="27" t="n">
        <v>45872</v>
      </c>
      <c r="E6625" s="27" t="n">
        <v>45873</v>
      </c>
      <c r="F6625" s="28" t="n">
        <v>1</v>
      </c>
      <c r="G6625" t="inlineStr">
        <is>
          <t>Cedar Ridge Medical Center</t>
        </is>
      </c>
      <c r="H6625" t="inlineStr">
        <is>
          <t>Medical-Surgical</t>
        </is>
      </c>
      <c r="I6625" t="inlineStr">
        <is>
          <t>Medicine</t>
        </is>
      </c>
      <c r="J6625" t="inlineStr">
        <is>
          <t>Keystone Health Partners</t>
        </is>
      </c>
      <c r="K6625" t="inlineStr">
        <is>
          <t>Commercial</t>
        </is>
      </c>
      <c r="L6625" t="inlineStr">
        <is>
          <t>R07.9</t>
        </is>
      </c>
      <c r="M6625" t="inlineStr">
        <is>
          <t>Chest pain, unspecified</t>
        </is>
      </c>
      <c r="N6625" t="inlineStr">
        <is>
          <t>Symptoms &amp; Signs</t>
        </is>
      </c>
      <c r="O6625" s="28" t="n">
        <v>56</v>
      </c>
      <c r="P6625" s="29" t="n">
        <v>9762.77</v>
      </c>
      <c r="R6625" s="28" t="n"/>
    </row>
    <row r="6626">
      <c r="A6626" t="inlineStr">
        <is>
          <t>ENC117337</t>
        </is>
      </c>
      <c r="B6626" t="inlineStr">
        <is>
          <t>PT11611</t>
        </is>
      </c>
      <c r="C6626" t="inlineStr">
        <is>
          <t>Inpatient</t>
        </is>
      </c>
      <c r="D6626" s="27" t="n">
        <v>45872</v>
      </c>
      <c r="E6626" s="27" t="n">
        <v>45875</v>
      </c>
      <c r="F6626" s="28" t="n">
        <v>3</v>
      </c>
      <c r="G6626" t="inlineStr">
        <is>
          <t>Cedar Ridge Medical Center</t>
        </is>
      </c>
      <c r="H6626" t="inlineStr">
        <is>
          <t>Medical-Surgical</t>
        </is>
      </c>
      <c r="I6626" t="inlineStr">
        <is>
          <t>Medicine</t>
        </is>
      </c>
      <c r="J6626" t="inlineStr">
        <is>
          <t>Summit Choice PPO</t>
        </is>
      </c>
      <c r="K6626" t="inlineStr">
        <is>
          <t>Commercial</t>
        </is>
      </c>
      <c r="L6626" t="inlineStr">
        <is>
          <t>K35.80</t>
        </is>
      </c>
      <c r="M6626" t="inlineStr">
        <is>
          <t>Unspecified acute appendicitis</t>
        </is>
      </c>
      <c r="N6626" t="inlineStr">
        <is>
          <t>Digestive</t>
        </is>
      </c>
      <c r="O6626" s="28" t="n">
        <v>19</v>
      </c>
      <c r="P6626" s="29" t="n">
        <v>60313.2</v>
      </c>
      <c r="Q6626" t="inlineStr">
        <is>
          <t>N</t>
        </is>
      </c>
      <c r="R6626" s="28" t="n">
        <v>0</v>
      </c>
    </row>
    <row r="6627">
      <c r="A6627" t="inlineStr">
        <is>
          <t>ENC117338</t>
        </is>
      </c>
      <c r="B6627" t="inlineStr">
        <is>
          <t>PT10309</t>
        </is>
      </c>
      <c r="C6627" t="inlineStr">
        <is>
          <t>Emergency</t>
        </is>
      </c>
      <c r="D6627" s="27" t="n">
        <v>45872</v>
      </c>
      <c r="E6627" s="27" t="n">
        <v>45872</v>
      </c>
      <c r="F6627" s="28" t="n">
        <v>0</v>
      </c>
      <c r="G6627" t="inlineStr">
        <is>
          <t>Bluestone Memorial Hospital</t>
        </is>
      </c>
      <c r="H6627" t="inlineStr">
        <is>
          <t>Emergency Department</t>
        </is>
      </c>
      <c r="I6627" t="inlineStr">
        <is>
          <t>Emergency</t>
        </is>
      </c>
      <c r="J6627" t="inlineStr">
        <is>
          <t>Keystone Health Partners</t>
        </is>
      </c>
      <c r="K6627" t="inlineStr">
        <is>
          <t>Commercial</t>
        </is>
      </c>
      <c r="L6627" t="inlineStr">
        <is>
          <t>G43.909</t>
        </is>
      </c>
      <c r="M6627" t="inlineStr">
        <is>
          <t>Migraine, unspecified, not intractable, without status migrainosus</t>
        </is>
      </c>
      <c r="N6627" t="inlineStr">
        <is>
          <t>Nervous System</t>
        </is>
      </c>
      <c r="O6627" s="28" t="n">
        <v>58</v>
      </c>
      <c r="P6627" s="29" t="n">
        <v>3699.83</v>
      </c>
      <c r="R6627" s="28" t="n"/>
    </row>
    <row r="6628">
      <c r="A6628" t="inlineStr">
        <is>
          <t>ENC117339</t>
        </is>
      </c>
      <c r="B6628" t="inlineStr">
        <is>
          <t>PT11686</t>
        </is>
      </c>
      <c r="C6628" t="inlineStr">
        <is>
          <t>Emergency</t>
        </is>
      </c>
      <c r="D6628" s="27" t="n">
        <v>45872</v>
      </c>
      <c r="E6628" s="27" t="n">
        <v>45872</v>
      </c>
      <c r="F6628" s="28" t="n">
        <v>0</v>
      </c>
      <c r="G6628" t="inlineStr">
        <is>
          <t>Bluestone Memorial Hospital</t>
        </is>
      </c>
      <c r="H6628" t="inlineStr">
        <is>
          <t>Emergency Department</t>
        </is>
      </c>
      <c r="I6628" t="inlineStr">
        <is>
          <t>Emergency</t>
        </is>
      </c>
      <c r="J6628" t="inlineStr">
        <is>
          <t>Workers' Compensation</t>
        </is>
      </c>
      <c r="K6628" t="inlineStr">
        <is>
          <t>Workers' Comp</t>
        </is>
      </c>
      <c r="L6628" t="inlineStr">
        <is>
          <t>S93.401A</t>
        </is>
      </c>
      <c r="M6628" t="inlineStr">
        <is>
          <t>Sprain of unspecified ligament of right ankle, initial encounter</t>
        </is>
      </c>
      <c r="N6628" t="inlineStr">
        <is>
          <t>Injury</t>
        </is>
      </c>
      <c r="O6628" s="28" t="n">
        <v>45</v>
      </c>
      <c r="P6628" s="29" t="n">
        <v>1495.39</v>
      </c>
      <c r="R6628" s="28" t="n"/>
    </row>
    <row r="6629">
      <c r="A6629" t="inlineStr">
        <is>
          <t>ENC117340</t>
        </is>
      </c>
      <c r="B6629" t="inlineStr">
        <is>
          <t>PT10653</t>
        </is>
      </c>
      <c r="C6629" t="inlineStr">
        <is>
          <t>Emergency</t>
        </is>
      </c>
      <c r="D6629" s="27" t="n">
        <v>45872</v>
      </c>
      <c r="E6629" s="27" t="n">
        <v>45872</v>
      </c>
      <c r="F6629" s="28" t="n">
        <v>0</v>
      </c>
      <c r="G6629" t="inlineStr">
        <is>
          <t>Bluestone Memorial Hospital</t>
        </is>
      </c>
      <c r="H6629" t="inlineStr">
        <is>
          <t>Emergency Department</t>
        </is>
      </c>
      <c r="I6629" t="inlineStr">
        <is>
          <t>Emergency</t>
        </is>
      </c>
      <c r="J6629" t="inlineStr">
        <is>
          <t>Medicare</t>
        </is>
      </c>
      <c r="K6629" t="inlineStr">
        <is>
          <t>Government</t>
        </is>
      </c>
      <c r="L6629" t="inlineStr">
        <is>
          <t>L03.115</t>
        </is>
      </c>
      <c r="M6629" t="inlineStr">
        <is>
          <t>Cellulitis of right lower limb</t>
        </is>
      </c>
      <c r="N6629" t="inlineStr">
        <is>
          <t>Skin</t>
        </is>
      </c>
      <c r="O6629" s="28" t="n">
        <v>81</v>
      </c>
      <c r="P6629" s="29" t="n">
        <v>3188.1</v>
      </c>
      <c r="R6629" s="28" t="n"/>
    </row>
    <row r="6630">
      <c r="A6630" t="inlineStr">
        <is>
          <t>ENC117341</t>
        </is>
      </c>
      <c r="B6630" t="inlineStr">
        <is>
          <t>PT12708</t>
        </is>
      </c>
      <c r="C6630" t="inlineStr">
        <is>
          <t>Emergency</t>
        </is>
      </c>
      <c r="D6630" s="27" t="n">
        <v>45872</v>
      </c>
      <c r="E6630" s="27" t="n">
        <v>45872</v>
      </c>
      <c r="F6630" s="28" t="n">
        <v>0</v>
      </c>
      <c r="G6630" t="inlineStr">
        <is>
          <t>Bluestone Memorial Hospital</t>
        </is>
      </c>
      <c r="H6630" t="inlineStr">
        <is>
          <t>Emergency Department</t>
        </is>
      </c>
      <c r="I6630" t="inlineStr">
        <is>
          <t>Emergency</t>
        </is>
      </c>
      <c r="J6630" t="inlineStr">
        <is>
          <t>State Medicaid</t>
        </is>
      </c>
      <c r="K6630" t="inlineStr">
        <is>
          <t>Government</t>
        </is>
      </c>
      <c r="L6630" t="inlineStr">
        <is>
          <t>L03.115</t>
        </is>
      </c>
      <c r="M6630" t="inlineStr">
        <is>
          <t>Cellulitis of right lower limb</t>
        </is>
      </c>
      <c r="N6630" t="inlineStr">
        <is>
          <t>Skin</t>
        </is>
      </c>
      <c r="O6630" s="28" t="n">
        <v>55</v>
      </c>
      <c r="P6630" s="29" t="n">
        <v>1157.23</v>
      </c>
      <c r="R6630" s="28" t="n"/>
    </row>
    <row r="6631">
      <c r="A6631" t="inlineStr">
        <is>
          <t>ENC117342</t>
        </is>
      </c>
      <c r="B6631" t="inlineStr">
        <is>
          <t>PT13017</t>
        </is>
      </c>
      <c r="C6631" t="inlineStr">
        <is>
          <t>Emergency</t>
        </is>
      </c>
      <c r="D6631" s="27" t="n">
        <v>45872</v>
      </c>
      <c r="E6631" s="27" t="n">
        <v>45872</v>
      </c>
      <c r="F6631" s="28" t="n">
        <v>0</v>
      </c>
      <c r="G6631" t="inlineStr">
        <is>
          <t>Bluestone Memorial Hospital</t>
        </is>
      </c>
      <c r="H6631" t="inlineStr">
        <is>
          <t>Emergency Department</t>
        </is>
      </c>
      <c r="I6631" t="inlineStr">
        <is>
          <t>Emergency</t>
        </is>
      </c>
      <c r="J6631" t="inlineStr">
        <is>
          <t>Keystone Health Partners</t>
        </is>
      </c>
      <c r="K6631" t="inlineStr">
        <is>
          <t>Commercial</t>
        </is>
      </c>
      <c r="L6631" t="inlineStr">
        <is>
          <t>J45.909</t>
        </is>
      </c>
      <c r="M6631" t="inlineStr">
        <is>
          <t>Unspecified asthma, uncomplicated</t>
        </is>
      </c>
      <c r="N6631" t="inlineStr">
        <is>
          <t>Respiratory</t>
        </is>
      </c>
      <c r="O6631" s="28" t="n">
        <v>18</v>
      </c>
      <c r="P6631" s="29" t="n">
        <v>1419.8</v>
      </c>
      <c r="R6631" s="28" t="n"/>
    </row>
    <row r="6632">
      <c r="A6632" t="inlineStr">
        <is>
          <t>ENC117344</t>
        </is>
      </c>
      <c r="B6632" t="inlineStr">
        <is>
          <t>PT11902</t>
        </is>
      </c>
      <c r="C6632" t="inlineStr">
        <is>
          <t>Emergency</t>
        </is>
      </c>
      <c r="D6632" s="27" t="n">
        <v>45872</v>
      </c>
      <c r="E6632" s="27" t="n">
        <v>45872</v>
      </c>
      <c r="F6632" s="28" t="n">
        <v>0</v>
      </c>
      <c r="G6632" t="inlineStr">
        <is>
          <t>Cedar Ridge Medical Center</t>
        </is>
      </c>
      <c r="H6632" t="inlineStr">
        <is>
          <t>Emergency Department</t>
        </is>
      </c>
      <c r="I6632" t="inlineStr">
        <is>
          <t>Emergency</t>
        </is>
      </c>
      <c r="J6632" t="inlineStr">
        <is>
          <t>Medicare</t>
        </is>
      </c>
      <c r="K6632" t="inlineStr">
        <is>
          <t>Government</t>
        </is>
      </c>
      <c r="L6632" t="inlineStr">
        <is>
          <t>S06.0X0A</t>
        </is>
      </c>
      <c r="M6632" t="inlineStr">
        <is>
          <t>Concussion without loss of consciousness, initial encounter</t>
        </is>
      </c>
      <c r="N6632" t="inlineStr">
        <is>
          <t>Injury</t>
        </is>
      </c>
      <c r="O6632" s="28" t="n">
        <v>79</v>
      </c>
      <c r="P6632" s="29" t="n">
        <v>4668.92</v>
      </c>
      <c r="R6632" s="28" t="n"/>
    </row>
    <row r="6633">
      <c r="A6633" t="inlineStr">
        <is>
          <t>ENC117345</t>
        </is>
      </c>
      <c r="B6633" t="inlineStr">
        <is>
          <t>PT11853</t>
        </is>
      </c>
      <c r="C6633" t="inlineStr">
        <is>
          <t>Emergency</t>
        </is>
      </c>
      <c r="D6633" s="27" t="n">
        <v>45872</v>
      </c>
      <c r="E6633" s="27" t="n">
        <v>45872</v>
      </c>
      <c r="F6633" s="28" t="n">
        <v>0</v>
      </c>
      <c r="G6633" t="inlineStr">
        <is>
          <t>Bluestone Memorial Hospital</t>
        </is>
      </c>
      <c r="H6633" t="inlineStr">
        <is>
          <t>Emergency Department</t>
        </is>
      </c>
      <c r="I6633" t="inlineStr">
        <is>
          <t>Emergency</t>
        </is>
      </c>
      <c r="J6633" t="inlineStr">
        <is>
          <t>Keystone Health Partners</t>
        </is>
      </c>
      <c r="K6633" t="inlineStr">
        <is>
          <t>Commercial</t>
        </is>
      </c>
      <c r="L6633" t="inlineStr">
        <is>
          <t>F10.239</t>
        </is>
      </c>
      <c r="M6633" t="inlineStr">
        <is>
          <t>Alcohol dependence with withdrawal, unspecified</t>
        </is>
      </c>
      <c r="N6633" t="inlineStr">
        <is>
          <t>Mental &amp; Behavioral</t>
        </is>
      </c>
      <c r="O6633" s="28" t="n">
        <v>31</v>
      </c>
      <c r="P6633" s="29" t="n">
        <v>3420.07</v>
      </c>
      <c r="R6633" s="28" t="n"/>
    </row>
    <row r="6634">
      <c r="A6634" t="inlineStr">
        <is>
          <t>ENC117347</t>
        </is>
      </c>
      <c r="B6634" t="inlineStr">
        <is>
          <t>PT11541</t>
        </is>
      </c>
      <c r="C6634" t="inlineStr">
        <is>
          <t>Inpatient</t>
        </is>
      </c>
      <c r="D6634" s="27" t="n">
        <v>45872</v>
      </c>
      <c r="E6634" s="27" t="n">
        <v>45879</v>
      </c>
      <c r="F6634" s="28" t="n">
        <v>7</v>
      </c>
      <c r="G6634" t="inlineStr">
        <is>
          <t>Ashby Falls Community Hospital</t>
        </is>
      </c>
      <c r="H6634" t="inlineStr">
        <is>
          <t>Medical-Surgical</t>
        </is>
      </c>
      <c r="I6634" t="inlineStr">
        <is>
          <t>Medicine</t>
        </is>
      </c>
      <c r="J6634" t="inlineStr">
        <is>
          <t>Medicare</t>
        </is>
      </c>
      <c r="K6634" t="inlineStr">
        <is>
          <t>Government</t>
        </is>
      </c>
      <c r="L6634" t="inlineStr">
        <is>
          <t>I21.4</t>
        </is>
      </c>
      <c r="M6634" t="inlineStr">
        <is>
          <t>Non-ST elevation (NSTEMI) myocardial infarction</t>
        </is>
      </c>
      <c r="N6634" t="inlineStr">
        <is>
          <t>Circulatory</t>
        </is>
      </c>
      <c r="O6634" s="28" t="n">
        <v>95</v>
      </c>
      <c r="P6634" s="29" t="n">
        <v>75800.38</v>
      </c>
      <c r="Q6634" t="inlineStr">
        <is>
          <t>N</t>
        </is>
      </c>
      <c r="R6634" s="28" t="n">
        <v>0</v>
      </c>
    </row>
    <row r="6635">
      <c r="A6635" t="inlineStr">
        <is>
          <t>ENC117348</t>
        </is>
      </c>
      <c r="B6635" t="inlineStr">
        <is>
          <t>PT13637</t>
        </is>
      </c>
      <c r="C6635" t="inlineStr">
        <is>
          <t>Emergency</t>
        </is>
      </c>
      <c r="D6635" s="27" t="n">
        <v>45872</v>
      </c>
      <c r="E6635" s="27" t="n">
        <v>45872</v>
      </c>
      <c r="F6635" s="28" t="n">
        <v>0</v>
      </c>
      <c r="G6635" t="inlineStr">
        <is>
          <t>Bluestone Memorial Hospital</t>
        </is>
      </c>
      <c r="H6635" t="inlineStr">
        <is>
          <t>Emergency Department</t>
        </is>
      </c>
      <c r="I6635" t="inlineStr">
        <is>
          <t>Emergency</t>
        </is>
      </c>
      <c r="J6635" t="inlineStr">
        <is>
          <t>Summit Choice PPO</t>
        </is>
      </c>
      <c r="K6635" t="inlineStr">
        <is>
          <t>Commercial</t>
        </is>
      </c>
      <c r="L6635" t="inlineStr">
        <is>
          <t>J06.9</t>
        </is>
      </c>
      <c r="M6635" t="inlineStr">
        <is>
          <t>Acute upper respiratory infection, unspecified</t>
        </is>
      </c>
      <c r="N6635" t="inlineStr">
        <is>
          <t>Respiratory</t>
        </is>
      </c>
      <c r="O6635" s="28" t="n">
        <v>45</v>
      </c>
      <c r="P6635" s="29" t="n">
        <v>527.8200000000001</v>
      </c>
      <c r="R6635" s="28" t="n"/>
    </row>
    <row r="6636">
      <c r="A6636" t="inlineStr">
        <is>
          <t>ENC117349</t>
        </is>
      </c>
      <c r="B6636" t="inlineStr">
        <is>
          <t>PT11275</t>
        </is>
      </c>
      <c r="C6636" t="inlineStr">
        <is>
          <t>Emergency</t>
        </is>
      </c>
      <c r="D6636" s="27" t="n">
        <v>45872</v>
      </c>
      <c r="E6636" s="27" t="n">
        <v>45872</v>
      </c>
      <c r="F6636" s="28" t="n">
        <v>0</v>
      </c>
      <c r="G6636" t="inlineStr">
        <is>
          <t>Bluestone Memorial Hospital</t>
        </is>
      </c>
      <c r="H6636" t="inlineStr">
        <is>
          <t>Emergency Department</t>
        </is>
      </c>
      <c r="I6636" t="inlineStr">
        <is>
          <t>Emergency</t>
        </is>
      </c>
      <c r="J6636" t="inlineStr">
        <is>
          <t>Medicare</t>
        </is>
      </c>
      <c r="K6636" t="inlineStr">
        <is>
          <t>Government</t>
        </is>
      </c>
      <c r="L6636" t="inlineStr">
        <is>
          <t>S06.0X0A</t>
        </is>
      </c>
      <c r="M6636" t="inlineStr">
        <is>
          <t>Concussion without loss of consciousness, initial encounter</t>
        </is>
      </c>
      <c r="N6636" t="inlineStr">
        <is>
          <t>Injury</t>
        </is>
      </c>
      <c r="O6636" s="28" t="n">
        <v>32</v>
      </c>
      <c r="P6636" s="29" t="n">
        <v>4574.05</v>
      </c>
      <c r="R6636" s="28" t="n"/>
    </row>
    <row r="6637">
      <c r="A6637" t="inlineStr">
        <is>
          <t>ENC117343</t>
        </is>
      </c>
      <c r="B6637" t="inlineStr">
        <is>
          <t>PT13605</t>
        </is>
      </c>
      <c r="C6637" t="inlineStr">
        <is>
          <t>Observation</t>
        </is>
      </c>
      <c r="D6637" s="27" t="n">
        <v>45872</v>
      </c>
      <c r="E6637" s="27" t="n">
        <v>45873</v>
      </c>
      <c r="F6637" s="28" t="n">
        <v>1</v>
      </c>
      <c r="G6637" t="inlineStr">
        <is>
          <t>Bluestone Memorial Hospital</t>
        </is>
      </c>
      <c r="H6637" t="inlineStr">
        <is>
          <t>Observation Unit</t>
        </is>
      </c>
      <c r="I6637" t="inlineStr">
        <is>
          <t>Medicine</t>
        </is>
      </c>
      <c r="J6637" t="inlineStr">
        <is>
          <t>Summit Choice PPO</t>
        </is>
      </c>
      <c r="K6637" t="inlineStr">
        <is>
          <t>Commercial</t>
        </is>
      </c>
      <c r="L6637" t="inlineStr">
        <is>
          <t>J45.909</t>
        </is>
      </c>
      <c r="M6637" t="inlineStr">
        <is>
          <t>Unspecified asthma, uncomplicated</t>
        </is>
      </c>
      <c r="N6637" t="inlineStr">
        <is>
          <t>Respiratory</t>
        </is>
      </c>
      <c r="O6637" s="28" t="n">
        <v>52</v>
      </c>
      <c r="P6637" s="29" t="n">
        <v>8042.84</v>
      </c>
      <c r="R6637" s="28" t="n"/>
    </row>
    <row r="6638">
      <c r="A6638" t="inlineStr">
        <is>
          <t>ENC117351</t>
        </is>
      </c>
      <c r="B6638" t="inlineStr">
        <is>
          <t>PT10750</t>
        </is>
      </c>
      <c r="C6638" t="inlineStr">
        <is>
          <t>Inpatient</t>
        </is>
      </c>
      <c r="D6638" s="27" t="n">
        <v>45872</v>
      </c>
      <c r="E6638" s="27" t="n">
        <v>45877</v>
      </c>
      <c r="F6638" s="28" t="n">
        <v>5</v>
      </c>
      <c r="G6638" t="inlineStr">
        <is>
          <t>Cedar Ridge Medical Center</t>
        </is>
      </c>
      <c r="H6638" t="inlineStr">
        <is>
          <t>Orthopedics</t>
        </is>
      </c>
      <c r="I6638" t="inlineStr">
        <is>
          <t>Orthopedics</t>
        </is>
      </c>
      <c r="J6638" t="inlineStr">
        <is>
          <t>Medicare</t>
        </is>
      </c>
      <c r="K6638" t="inlineStr">
        <is>
          <t>Government</t>
        </is>
      </c>
      <c r="L6638" t="inlineStr">
        <is>
          <t>S72.001A</t>
        </is>
      </c>
      <c r="M6638" t="inlineStr">
        <is>
          <t>Fracture of unspecified part of neck of right femur, initial encounter</t>
        </is>
      </c>
      <c r="N6638" t="inlineStr">
        <is>
          <t>Injury</t>
        </is>
      </c>
      <c r="O6638" s="28" t="n">
        <v>81</v>
      </c>
      <c r="P6638" s="29" t="n">
        <v>81832.74000000001</v>
      </c>
      <c r="Q6638" t="inlineStr">
        <is>
          <t>N</t>
        </is>
      </c>
      <c r="R6638" s="28" t="n">
        <v>0</v>
      </c>
    </row>
    <row r="6639">
      <c r="A6639" t="inlineStr">
        <is>
          <t>ENC117346</t>
        </is>
      </c>
      <c r="B6639" t="inlineStr">
        <is>
          <t>PT13407</t>
        </is>
      </c>
      <c r="C6639" t="inlineStr">
        <is>
          <t>Observation</t>
        </is>
      </c>
      <c r="D6639" s="27" t="n">
        <v>45872</v>
      </c>
      <c r="E6639" s="27" t="n">
        <v>45874</v>
      </c>
      <c r="F6639" s="28" t="n">
        <v>2</v>
      </c>
      <c r="G6639" t="inlineStr">
        <is>
          <t>Bluestone Memorial Hospital</t>
        </is>
      </c>
      <c r="H6639" t="inlineStr">
        <is>
          <t>Observation Unit</t>
        </is>
      </c>
      <c r="I6639" t="inlineStr">
        <is>
          <t>Medicine</t>
        </is>
      </c>
      <c r="J6639" t="inlineStr">
        <is>
          <t>Medicare</t>
        </is>
      </c>
      <c r="K6639" t="inlineStr">
        <is>
          <t>Government</t>
        </is>
      </c>
      <c r="L6639" t="inlineStr">
        <is>
          <t>R55</t>
        </is>
      </c>
      <c r="M6639" t="inlineStr">
        <is>
          <t>Syncope and collapse</t>
        </is>
      </c>
      <c r="N6639" t="inlineStr">
        <is>
          <t>Symptoms &amp; Signs</t>
        </is>
      </c>
      <c r="O6639" s="28" t="n">
        <v>98</v>
      </c>
      <c r="P6639" s="29" t="n">
        <v>10130.22</v>
      </c>
      <c r="R6639" s="28" t="n"/>
    </row>
    <row r="6640">
      <c r="A6640" t="inlineStr">
        <is>
          <t>ENC117350</t>
        </is>
      </c>
      <c r="B6640" t="inlineStr">
        <is>
          <t>PT13965</t>
        </is>
      </c>
      <c r="C6640" t="inlineStr">
        <is>
          <t>Observation</t>
        </is>
      </c>
      <c r="D6640" s="27" t="n">
        <v>45872</v>
      </c>
      <c r="E6640" s="27" t="n">
        <v>45875</v>
      </c>
      <c r="F6640" s="28" t="n">
        <v>3</v>
      </c>
      <c r="G6640" t="inlineStr">
        <is>
          <t>Bluestone Memorial Hospital</t>
        </is>
      </c>
      <c r="H6640" t="inlineStr">
        <is>
          <t>Observation Unit</t>
        </is>
      </c>
      <c r="I6640" t="inlineStr">
        <is>
          <t>Medicine</t>
        </is>
      </c>
      <c r="J6640" t="inlineStr">
        <is>
          <t>Medicare</t>
        </is>
      </c>
      <c r="K6640" t="inlineStr">
        <is>
          <t>Government</t>
        </is>
      </c>
      <c r="L6640" t="inlineStr">
        <is>
          <t>I21.4</t>
        </is>
      </c>
      <c r="M6640" t="inlineStr">
        <is>
          <t>Non-ST elevation (NSTEMI) myocardial infarction</t>
        </is>
      </c>
      <c r="N6640" t="inlineStr">
        <is>
          <t>Circulatory</t>
        </is>
      </c>
      <c r="O6640" s="28" t="n">
        <v>90</v>
      </c>
      <c r="P6640" s="29" t="n">
        <v>16648.64</v>
      </c>
      <c r="R6640" s="28" t="n"/>
    </row>
    <row r="6641">
      <c r="A6641" t="inlineStr">
        <is>
          <t>ENC117352</t>
        </is>
      </c>
      <c r="B6641" t="inlineStr">
        <is>
          <t>PT13741</t>
        </is>
      </c>
      <c r="C6641" t="inlineStr">
        <is>
          <t>Observation</t>
        </is>
      </c>
      <c r="D6641" s="27" t="n">
        <v>45872</v>
      </c>
      <c r="E6641" s="27" t="n">
        <v>45874</v>
      </c>
      <c r="F6641" s="28" t="n">
        <v>2</v>
      </c>
      <c r="G6641" t="inlineStr">
        <is>
          <t>Bluestone Memorial Hospital</t>
        </is>
      </c>
      <c r="H6641" t="inlineStr">
        <is>
          <t>Observation Unit</t>
        </is>
      </c>
      <c r="I6641" t="inlineStr">
        <is>
          <t>Medicine</t>
        </is>
      </c>
      <c r="J6641" t="inlineStr">
        <is>
          <t>Silverline Medicare Advantage</t>
        </is>
      </c>
      <c r="K6641" t="inlineStr">
        <is>
          <t>Medicare Advantage</t>
        </is>
      </c>
      <c r="L6641" t="inlineStr">
        <is>
          <t>R10.9</t>
        </is>
      </c>
      <c r="M6641" t="inlineStr">
        <is>
          <t>Unspecified abdominal pain</t>
        </is>
      </c>
      <c r="N6641" t="inlineStr">
        <is>
          <t>Symptoms &amp; Signs</t>
        </is>
      </c>
      <c r="O6641" s="28" t="n">
        <v>87</v>
      </c>
      <c r="P6641" s="29" t="n">
        <v>3669.33</v>
      </c>
      <c r="R6641" s="28" t="n"/>
    </row>
    <row r="6642">
      <c r="A6642" t="inlineStr">
        <is>
          <t>ENC117354</t>
        </is>
      </c>
      <c r="B6642" t="inlineStr">
        <is>
          <t>PT11712</t>
        </is>
      </c>
      <c r="C6642" t="inlineStr">
        <is>
          <t>Emergency</t>
        </is>
      </c>
      <c r="D6642" s="27" t="n">
        <v>45873</v>
      </c>
      <c r="E6642" s="27" t="n">
        <v>45873</v>
      </c>
      <c r="F6642" s="28" t="n">
        <v>0</v>
      </c>
      <c r="G6642" t="inlineStr">
        <is>
          <t>Bluestone Memorial Hospital</t>
        </is>
      </c>
      <c r="H6642" t="inlineStr">
        <is>
          <t>Emergency Department</t>
        </is>
      </c>
      <c r="I6642" t="inlineStr">
        <is>
          <t>Emergency</t>
        </is>
      </c>
      <c r="J6642" t="inlineStr">
        <is>
          <t>Medicare</t>
        </is>
      </c>
      <c r="K6642" t="inlineStr">
        <is>
          <t>Government</t>
        </is>
      </c>
      <c r="L6642" t="inlineStr">
        <is>
          <t>F41.9</t>
        </is>
      </c>
      <c r="M6642" t="inlineStr">
        <is>
          <t>Anxiety disorder, unspecified</t>
        </is>
      </c>
      <c r="N6642" t="inlineStr">
        <is>
          <t>Mental &amp; Behavioral</t>
        </is>
      </c>
      <c r="O6642" s="28" t="n">
        <v>74</v>
      </c>
      <c r="P6642" s="29" t="n">
        <v>1526.6</v>
      </c>
      <c r="R6642" s="28" t="n"/>
    </row>
    <row r="6643">
      <c r="A6643" t="inlineStr">
        <is>
          <t>ENC117353</t>
        </is>
      </c>
      <c r="B6643" t="inlineStr">
        <is>
          <t>PT12057</t>
        </is>
      </c>
      <c r="C6643" t="inlineStr">
        <is>
          <t>Inpatient</t>
        </is>
      </c>
      <c r="D6643" s="27" t="n">
        <v>45873</v>
      </c>
      <c r="E6643" s="27" t="n">
        <v>45877</v>
      </c>
      <c r="F6643" s="28" t="n">
        <v>4</v>
      </c>
      <c r="G6643" t="inlineStr">
        <is>
          <t>Bluestone Memorial Hospital</t>
        </is>
      </c>
      <c r="H6643" t="inlineStr">
        <is>
          <t>Medical-Surgical 5 East</t>
        </is>
      </c>
      <c r="I6643" t="inlineStr">
        <is>
          <t>Medicine</t>
        </is>
      </c>
      <c r="J6643" t="inlineStr">
        <is>
          <t>Summit Choice PPO</t>
        </is>
      </c>
      <c r="K6643" t="inlineStr">
        <is>
          <t>Commercial</t>
        </is>
      </c>
      <c r="L6643" t="inlineStr">
        <is>
          <t>J18.9</t>
        </is>
      </c>
      <c r="M6643" t="inlineStr">
        <is>
          <t>Pneumonia, unspecified organism</t>
        </is>
      </c>
      <c r="N6643" t="inlineStr">
        <is>
          <t>Respiratory</t>
        </is>
      </c>
      <c r="O6643" s="28" t="n">
        <v>58</v>
      </c>
      <c r="P6643" s="29" t="n">
        <v>19904.5</v>
      </c>
      <c r="Q6643" t="inlineStr">
        <is>
          <t>N</t>
        </is>
      </c>
      <c r="R6643" s="28" t="n">
        <v>0</v>
      </c>
    </row>
    <row r="6644">
      <c r="A6644" t="inlineStr">
        <is>
          <t>ENC117355</t>
        </is>
      </c>
      <c r="B6644" t="inlineStr">
        <is>
          <t>PT11790</t>
        </is>
      </c>
      <c r="C6644" t="inlineStr">
        <is>
          <t>Inpatient</t>
        </is>
      </c>
      <c r="D6644" s="27" t="n">
        <v>45873</v>
      </c>
      <c r="E6644" s="27" t="n">
        <v>45876</v>
      </c>
      <c r="F6644" s="28" t="n">
        <v>3</v>
      </c>
      <c r="G6644" t="inlineStr">
        <is>
          <t>Bluestone Memorial Hospital</t>
        </is>
      </c>
      <c r="H6644" t="inlineStr">
        <is>
          <t>Medical-Surgical 4 West</t>
        </is>
      </c>
      <c r="I6644" t="inlineStr">
        <is>
          <t>Medicine</t>
        </is>
      </c>
      <c r="J6644" t="inlineStr">
        <is>
          <t>Medicare</t>
        </is>
      </c>
      <c r="K6644" t="inlineStr">
        <is>
          <t>Government</t>
        </is>
      </c>
      <c r="L6644" t="inlineStr">
        <is>
          <t>N39.0</t>
        </is>
      </c>
      <c r="M6644" t="inlineStr">
        <is>
          <t>Urinary tract infection, site not specified</t>
        </is>
      </c>
      <c r="N6644" t="inlineStr">
        <is>
          <t>Genitourinary</t>
        </is>
      </c>
      <c r="O6644" s="28" t="n">
        <v>95</v>
      </c>
      <c r="P6644" s="29" t="n">
        <v>18432.01</v>
      </c>
      <c r="Q6644" t="inlineStr">
        <is>
          <t>N</t>
        </is>
      </c>
      <c r="R6644" s="28" t="n">
        <v>0</v>
      </c>
    </row>
    <row r="6645">
      <c r="A6645" t="inlineStr">
        <is>
          <t>ENC117356</t>
        </is>
      </c>
      <c r="B6645" t="inlineStr">
        <is>
          <t>PT11202</t>
        </is>
      </c>
      <c r="C6645" t="inlineStr">
        <is>
          <t>Outpatient</t>
        </is>
      </c>
      <c r="D6645" s="27" t="n">
        <v>45873</v>
      </c>
      <c r="E6645" s="27" t="n">
        <v>45873</v>
      </c>
      <c r="F6645" s="28" t="n">
        <v>0</v>
      </c>
      <c r="G6645" t="inlineStr">
        <is>
          <t>Bluestone Outpatient Pavilion</t>
        </is>
      </c>
      <c r="H6645" t="inlineStr">
        <is>
          <t>Primary Care Clinic</t>
        </is>
      </c>
      <c r="I6645" t="inlineStr">
        <is>
          <t>Ambulatory</t>
        </is>
      </c>
      <c r="J6645" t="inlineStr">
        <is>
          <t>Keystone Health Partners</t>
        </is>
      </c>
      <c r="K6645" t="inlineStr">
        <is>
          <t>Commercial</t>
        </is>
      </c>
      <c r="L6645" t="inlineStr">
        <is>
          <t>E78.5</t>
        </is>
      </c>
      <c r="M6645" t="inlineStr">
        <is>
          <t>Hyperlipidemia, unspecified</t>
        </is>
      </c>
      <c r="N6645" t="inlineStr">
        <is>
          <t>Endocrine</t>
        </is>
      </c>
      <c r="O6645" s="28" t="n">
        <v>52</v>
      </c>
      <c r="P6645" s="29" t="n">
        <v>242.06</v>
      </c>
      <c r="R6645" s="28" t="n"/>
    </row>
    <row r="6646">
      <c r="A6646" t="inlineStr">
        <is>
          <t>ENC117357</t>
        </is>
      </c>
      <c r="B6646" t="inlineStr">
        <is>
          <t>PT11583</t>
        </is>
      </c>
      <c r="C6646" t="inlineStr">
        <is>
          <t>Outpatient</t>
        </is>
      </c>
      <c r="D6646" s="27" t="n">
        <v>45873</v>
      </c>
      <c r="E6646" s="27" t="n">
        <v>45873</v>
      </c>
      <c r="F6646" s="28" t="n">
        <v>0</v>
      </c>
      <c r="G6646" t="inlineStr">
        <is>
          <t>Bluestone Outpatient Pavilion</t>
        </is>
      </c>
      <c r="H6646" t="inlineStr">
        <is>
          <t>Pediatric Clinic</t>
        </is>
      </c>
      <c r="I6646" t="inlineStr">
        <is>
          <t>Women &amp; Children</t>
        </is>
      </c>
      <c r="J6646" t="inlineStr">
        <is>
          <t>State Medicaid</t>
        </is>
      </c>
      <c r="K6646" t="inlineStr">
        <is>
          <t>Government</t>
        </is>
      </c>
      <c r="L6646" t="inlineStr">
        <is>
          <t>H66.90</t>
        </is>
      </c>
      <c r="M6646" t="inlineStr">
        <is>
          <t>Otitis media, unspecified, unspecified ear</t>
        </is>
      </c>
      <c r="N6646" t="inlineStr">
        <is>
          <t>Ear</t>
        </is>
      </c>
      <c r="O6646" s="28" t="n">
        <v>6</v>
      </c>
      <c r="P6646" s="29" t="n">
        <v>484.19</v>
      </c>
      <c r="R6646" s="28" t="n"/>
    </row>
    <row r="6647">
      <c r="A6647" t="inlineStr">
        <is>
          <t>ENC117358</t>
        </is>
      </c>
      <c r="B6647" t="inlineStr">
        <is>
          <t>PT12051</t>
        </is>
      </c>
      <c r="C6647" t="inlineStr">
        <is>
          <t>Outpatient</t>
        </is>
      </c>
      <c r="D6647" s="27" t="n">
        <v>45873</v>
      </c>
      <c r="E6647" s="27" t="n">
        <v>45873</v>
      </c>
      <c r="F6647" s="28" t="n">
        <v>0</v>
      </c>
      <c r="G6647" t="inlineStr">
        <is>
          <t>Bluestone Outpatient Pavilion</t>
        </is>
      </c>
      <c r="H6647" t="inlineStr">
        <is>
          <t>Infusion &amp; Oncology Clinic</t>
        </is>
      </c>
      <c r="I6647" t="inlineStr">
        <is>
          <t>Oncology</t>
        </is>
      </c>
      <c r="J6647" t="inlineStr">
        <is>
          <t>Medicare</t>
        </is>
      </c>
      <c r="K6647" t="inlineStr">
        <is>
          <t>Government</t>
        </is>
      </c>
      <c r="L6647" t="inlineStr">
        <is>
          <t>C50.911</t>
        </is>
      </c>
      <c r="M6647" t="inlineStr">
        <is>
          <t>Malignant neoplasm of unspecified site of right female breast</t>
        </is>
      </c>
      <c r="N6647" t="inlineStr">
        <is>
          <t>Neoplasms</t>
        </is>
      </c>
      <c r="O6647" s="28" t="n">
        <v>71</v>
      </c>
      <c r="P6647" s="29" t="n">
        <v>997.29</v>
      </c>
      <c r="R6647" s="28" t="n"/>
    </row>
    <row r="6648">
      <c r="A6648" t="inlineStr">
        <is>
          <t>ENC117359</t>
        </is>
      </c>
      <c r="B6648" t="inlineStr">
        <is>
          <t>PT12237</t>
        </is>
      </c>
      <c r="C6648" t="inlineStr">
        <is>
          <t>Outpatient</t>
        </is>
      </c>
      <c r="D6648" s="27" t="n">
        <v>45873</v>
      </c>
      <c r="E6648" s="27" t="n">
        <v>45873</v>
      </c>
      <c r="F6648" s="28" t="n">
        <v>0</v>
      </c>
      <c r="G6648" t="inlineStr">
        <is>
          <t>Bluestone Outpatient Pavilion</t>
        </is>
      </c>
      <c r="H6648" t="inlineStr">
        <is>
          <t>Infusion &amp; Oncology Clinic</t>
        </is>
      </c>
      <c r="I6648" t="inlineStr">
        <is>
          <t>Oncology</t>
        </is>
      </c>
      <c r="J6648" t="inlineStr">
        <is>
          <t>Self-Pay</t>
        </is>
      </c>
      <c r="K6648" t="inlineStr">
        <is>
          <t>Self-Pay</t>
        </is>
      </c>
      <c r="L6648" t="inlineStr">
        <is>
          <t>Z51.11</t>
        </is>
      </c>
      <c r="M6648" t="inlineStr">
        <is>
          <t>Encounter for antineoplastic chemotherapy</t>
        </is>
      </c>
      <c r="N6648" t="inlineStr">
        <is>
          <t>Factors Influencing Health</t>
        </is>
      </c>
      <c r="O6648" s="28" t="n">
        <v>50</v>
      </c>
      <c r="P6648" s="29" t="n">
        <v>14060.29</v>
      </c>
      <c r="R6648" s="28" t="n"/>
    </row>
    <row r="6649">
      <c r="A6649" t="inlineStr">
        <is>
          <t>ENC117360</t>
        </is>
      </c>
      <c r="B6649" t="inlineStr">
        <is>
          <t>PT13567</t>
        </is>
      </c>
      <c r="C6649" t="inlineStr">
        <is>
          <t>Emergency</t>
        </is>
      </c>
      <c r="D6649" s="27" t="n">
        <v>45873</v>
      </c>
      <c r="E6649" s="27" t="n">
        <v>45873</v>
      </c>
      <c r="F6649" s="28" t="n">
        <v>0</v>
      </c>
      <c r="G6649" t="inlineStr">
        <is>
          <t>Bluestone Memorial Hospital</t>
        </is>
      </c>
      <c r="H6649" t="inlineStr">
        <is>
          <t>Emergency Department</t>
        </is>
      </c>
      <c r="I6649" t="inlineStr">
        <is>
          <t>Emergency</t>
        </is>
      </c>
      <c r="J6649" t="inlineStr">
        <is>
          <t>Evergreen Mutual Insurance</t>
        </is>
      </c>
      <c r="K6649" t="inlineStr">
        <is>
          <t>Commercial</t>
        </is>
      </c>
      <c r="L6649" t="inlineStr">
        <is>
          <t>S93.401A</t>
        </is>
      </c>
      <c r="M6649" t="inlineStr">
        <is>
          <t>Sprain of unspecified ligament of right ankle, initial encounter</t>
        </is>
      </c>
      <c r="N6649" t="inlineStr">
        <is>
          <t>Injury</t>
        </is>
      </c>
      <c r="O6649" s="28" t="n">
        <v>37</v>
      </c>
      <c r="P6649" s="29" t="n">
        <v>699.8</v>
      </c>
      <c r="R6649" s="28" t="n"/>
    </row>
    <row r="6650">
      <c r="A6650" t="inlineStr">
        <is>
          <t>ENC117362</t>
        </is>
      </c>
      <c r="B6650" t="inlineStr">
        <is>
          <t>PT13072</t>
        </is>
      </c>
      <c r="C6650" t="inlineStr">
        <is>
          <t>Emergency</t>
        </is>
      </c>
      <c r="D6650" s="27" t="n">
        <v>45873</v>
      </c>
      <c r="E6650" s="27" t="n">
        <v>45873</v>
      </c>
      <c r="F6650" s="28" t="n">
        <v>0</v>
      </c>
      <c r="G6650" t="inlineStr">
        <is>
          <t>Bluestone Memorial Hospital</t>
        </is>
      </c>
      <c r="H6650" t="inlineStr">
        <is>
          <t>Emergency Department</t>
        </is>
      </c>
      <c r="I6650" t="inlineStr">
        <is>
          <t>Emergency</t>
        </is>
      </c>
      <c r="J6650" t="inlineStr">
        <is>
          <t>Silverline Medicare Advantage</t>
        </is>
      </c>
      <c r="K6650" t="inlineStr">
        <is>
          <t>Medicare Advantage</t>
        </is>
      </c>
      <c r="L6650" t="inlineStr">
        <is>
          <t>S93.401A</t>
        </is>
      </c>
      <c r="M6650" t="inlineStr">
        <is>
          <t>Sprain of unspecified ligament of right ankle, initial encounter</t>
        </is>
      </c>
      <c r="N6650" t="inlineStr">
        <is>
          <t>Injury</t>
        </is>
      </c>
      <c r="O6650" s="28" t="n">
        <v>65</v>
      </c>
      <c r="P6650" s="29" t="n">
        <v>1932.87</v>
      </c>
      <c r="R6650" s="28" t="n"/>
    </row>
    <row r="6651">
      <c r="A6651" t="inlineStr">
        <is>
          <t>ENC117363</t>
        </is>
      </c>
      <c r="B6651" t="inlineStr">
        <is>
          <t>PT10337</t>
        </is>
      </c>
      <c r="C6651" t="inlineStr">
        <is>
          <t>Outpatient</t>
        </is>
      </c>
      <c r="D6651" s="27" t="n">
        <v>45873</v>
      </c>
      <c r="E6651" s="27" t="n">
        <v>45873</v>
      </c>
      <c r="F6651" s="28" t="n">
        <v>0</v>
      </c>
      <c r="G6651" t="inlineStr">
        <is>
          <t>Bluestone Outpatient Pavilion</t>
        </is>
      </c>
      <c r="H6651" t="inlineStr">
        <is>
          <t>Primary Care Clinic</t>
        </is>
      </c>
      <c r="I6651" t="inlineStr">
        <is>
          <t>Ambulatory</t>
        </is>
      </c>
      <c r="J6651" t="inlineStr">
        <is>
          <t>State Medicaid</t>
        </is>
      </c>
      <c r="K6651" t="inlineStr">
        <is>
          <t>Government</t>
        </is>
      </c>
      <c r="L6651" t="inlineStr">
        <is>
          <t>J06.9</t>
        </is>
      </c>
      <c r="M6651" t="inlineStr">
        <is>
          <t>Acute upper respiratory infection, unspecified</t>
        </is>
      </c>
      <c r="N6651" t="inlineStr">
        <is>
          <t>Respiratory</t>
        </is>
      </c>
      <c r="O6651" s="28" t="n">
        <v>90</v>
      </c>
      <c r="P6651" s="29" t="n">
        <v>625.01</v>
      </c>
      <c r="R6651" s="28" t="n"/>
    </row>
    <row r="6652">
      <c r="A6652" t="inlineStr">
        <is>
          <t>ENC117364</t>
        </is>
      </c>
      <c r="B6652" t="inlineStr">
        <is>
          <t>PT13374</t>
        </is>
      </c>
      <c r="C6652" t="inlineStr">
        <is>
          <t>Outpatient</t>
        </is>
      </c>
      <c r="D6652" s="27" t="n">
        <v>45873</v>
      </c>
      <c r="E6652" s="27" t="n">
        <v>45873</v>
      </c>
      <c r="F6652" s="28" t="n">
        <v>0</v>
      </c>
      <c r="G6652" t="inlineStr">
        <is>
          <t>Bluestone Outpatient Pavilion</t>
        </is>
      </c>
      <c r="H6652" t="inlineStr">
        <is>
          <t>Orthopedic Clinic</t>
        </is>
      </c>
      <c r="I6652" t="inlineStr">
        <is>
          <t>Orthopedics</t>
        </is>
      </c>
      <c r="J6652" t="inlineStr">
        <is>
          <t>State Medicaid</t>
        </is>
      </c>
      <c r="K6652" t="inlineStr">
        <is>
          <t>Government</t>
        </is>
      </c>
      <c r="L6652" t="inlineStr">
        <is>
          <t>M16.11</t>
        </is>
      </c>
      <c r="M6652" t="inlineStr">
        <is>
          <t>Unilateral primary osteoarthritis, right hip</t>
        </is>
      </c>
      <c r="N6652" t="inlineStr">
        <is>
          <t>Musculoskeletal</t>
        </is>
      </c>
      <c r="O6652" s="28" t="n">
        <v>51</v>
      </c>
      <c r="P6652" s="29" t="n">
        <v>227.84</v>
      </c>
      <c r="R6652" s="28" t="n"/>
    </row>
    <row r="6653">
      <c r="A6653" t="inlineStr">
        <is>
          <t>ENC117365</t>
        </is>
      </c>
      <c r="B6653" t="inlineStr">
        <is>
          <t>PT13205</t>
        </is>
      </c>
      <c r="C6653" t="inlineStr">
        <is>
          <t>Outpatient</t>
        </is>
      </c>
      <c r="D6653" s="27" t="n">
        <v>45873</v>
      </c>
      <c r="E6653" s="27" t="n">
        <v>45873</v>
      </c>
      <c r="F6653" s="28" t="n">
        <v>0</v>
      </c>
      <c r="G6653" t="inlineStr">
        <is>
          <t>Bluestone Outpatient Pavilion</t>
        </is>
      </c>
      <c r="H6653" t="inlineStr">
        <is>
          <t>Primary Care Clinic</t>
        </is>
      </c>
      <c r="I6653" t="inlineStr">
        <is>
          <t>Ambulatory</t>
        </is>
      </c>
      <c r="J6653" t="inlineStr">
        <is>
          <t>Summit Choice PPO</t>
        </is>
      </c>
      <c r="K6653" t="inlineStr">
        <is>
          <t>Commercial</t>
        </is>
      </c>
      <c r="L6653" t="inlineStr">
        <is>
          <t>I10</t>
        </is>
      </c>
      <c r="M6653" t="inlineStr">
        <is>
          <t>Essential (primary) hypertension</t>
        </is>
      </c>
      <c r="N6653" t="inlineStr">
        <is>
          <t>Circulatory</t>
        </is>
      </c>
      <c r="O6653" s="28" t="n">
        <v>50</v>
      </c>
      <c r="P6653" s="29" t="n">
        <v>300.82</v>
      </c>
      <c r="R6653" s="28" t="n"/>
    </row>
    <row r="6654">
      <c r="A6654" t="inlineStr">
        <is>
          <t>ENC117366</t>
        </is>
      </c>
      <c r="B6654" t="inlineStr">
        <is>
          <t>PT10735</t>
        </is>
      </c>
      <c r="C6654" t="inlineStr">
        <is>
          <t>Emergency</t>
        </is>
      </c>
      <c r="D6654" s="27" t="n">
        <v>45873</v>
      </c>
      <c r="E6654" s="27" t="n">
        <v>45873</v>
      </c>
      <c r="F6654" s="28" t="n">
        <v>0</v>
      </c>
      <c r="G6654" t="inlineStr">
        <is>
          <t>Ashby Falls Community Hospital</t>
        </is>
      </c>
      <c r="H6654" t="inlineStr">
        <is>
          <t>Emergency Department</t>
        </is>
      </c>
      <c r="I6654" t="inlineStr">
        <is>
          <t>Emergency</t>
        </is>
      </c>
      <c r="J6654" t="inlineStr">
        <is>
          <t>Keystone Health Partners</t>
        </is>
      </c>
      <c r="K6654" t="inlineStr">
        <is>
          <t>Commercial</t>
        </is>
      </c>
      <c r="L6654" t="inlineStr">
        <is>
          <t>R10.9</t>
        </is>
      </c>
      <c r="M6654" t="inlineStr">
        <is>
          <t>Unspecified abdominal pain</t>
        </is>
      </c>
      <c r="N6654" t="inlineStr">
        <is>
          <t>Symptoms &amp; Signs</t>
        </is>
      </c>
      <c r="O6654" s="28" t="n">
        <v>72</v>
      </c>
      <c r="P6654" s="29" t="n">
        <v>2628.53</v>
      </c>
      <c r="R6654" s="28" t="n"/>
    </row>
    <row r="6655">
      <c r="A6655" t="inlineStr">
        <is>
          <t>ENC117367</t>
        </is>
      </c>
      <c r="B6655" t="inlineStr">
        <is>
          <t>PT12335</t>
        </is>
      </c>
      <c r="C6655" t="inlineStr">
        <is>
          <t>Inpatient</t>
        </is>
      </c>
      <c r="D6655" s="27" t="n">
        <v>45873</v>
      </c>
      <c r="E6655" s="27" t="n">
        <v>45876</v>
      </c>
      <c r="F6655" s="28" t="n">
        <v>3</v>
      </c>
      <c r="G6655" t="inlineStr">
        <is>
          <t>Bluestone Memorial Hospital</t>
        </is>
      </c>
      <c r="H6655" t="inlineStr">
        <is>
          <t>Labor &amp; Delivery</t>
        </is>
      </c>
      <c r="I6655" t="inlineStr">
        <is>
          <t>Women &amp; Children</t>
        </is>
      </c>
      <c r="J6655" t="inlineStr">
        <is>
          <t>Evergreen Mutual Insurance</t>
        </is>
      </c>
      <c r="K6655" t="inlineStr">
        <is>
          <t>Commercial</t>
        </is>
      </c>
      <c r="L6655" t="inlineStr">
        <is>
          <t>O80</t>
        </is>
      </c>
      <c r="M6655" t="inlineStr">
        <is>
          <t>Encounter for full-term uncomplicated delivery</t>
        </is>
      </c>
      <c r="N6655" t="inlineStr">
        <is>
          <t>Pregnancy</t>
        </is>
      </c>
      <c r="O6655" s="28" t="n">
        <v>42</v>
      </c>
      <c r="P6655" s="29" t="n">
        <v>14877.33</v>
      </c>
      <c r="Q6655" t="inlineStr">
        <is>
          <t>N</t>
        </is>
      </c>
      <c r="R6655" s="28" t="n">
        <v>0</v>
      </c>
    </row>
    <row r="6656">
      <c r="A6656" t="inlineStr">
        <is>
          <t>ENC117368</t>
        </is>
      </c>
      <c r="B6656" t="inlineStr">
        <is>
          <t>PT13104</t>
        </is>
      </c>
      <c r="C6656" t="inlineStr">
        <is>
          <t>Outpatient</t>
        </is>
      </c>
      <c r="D6656" s="27" t="n">
        <v>45873</v>
      </c>
      <c r="E6656" s="27" t="n">
        <v>45873</v>
      </c>
      <c r="F6656" s="28" t="n">
        <v>0</v>
      </c>
      <c r="G6656" t="inlineStr">
        <is>
          <t>Bluestone Outpatient Pavilion</t>
        </is>
      </c>
      <c r="H6656" t="inlineStr">
        <is>
          <t>Pediatric Clinic</t>
        </is>
      </c>
      <c r="I6656" t="inlineStr">
        <is>
          <t>Women &amp; Children</t>
        </is>
      </c>
      <c r="J6656" t="inlineStr">
        <is>
          <t>State Medicaid</t>
        </is>
      </c>
      <c r="K6656" t="inlineStr">
        <is>
          <t>Government</t>
        </is>
      </c>
      <c r="L6656" t="inlineStr">
        <is>
          <t>J45.909</t>
        </is>
      </c>
      <c r="M6656" t="inlineStr">
        <is>
          <t>Unspecified asthma, uncomplicated</t>
        </is>
      </c>
      <c r="N6656" t="inlineStr">
        <is>
          <t>Respiratory</t>
        </is>
      </c>
      <c r="O6656" s="28" t="n">
        <v>15</v>
      </c>
      <c r="P6656" s="29" t="n">
        <v>132.17</v>
      </c>
      <c r="R6656" s="28" t="n"/>
    </row>
    <row r="6657">
      <c r="A6657" t="inlineStr">
        <is>
          <t>ENC117369</t>
        </is>
      </c>
      <c r="B6657" t="inlineStr">
        <is>
          <t>PT13103</t>
        </is>
      </c>
      <c r="C6657" t="inlineStr">
        <is>
          <t>Inpatient</t>
        </is>
      </c>
      <c r="D6657" s="27" t="n">
        <v>45873</v>
      </c>
      <c r="E6657" s="27" t="n">
        <v>45881</v>
      </c>
      <c r="F6657" s="28" t="n">
        <v>8</v>
      </c>
      <c r="G6657" t="inlineStr">
        <is>
          <t>Bluestone Memorial Hospital</t>
        </is>
      </c>
      <c r="H6657" t="inlineStr">
        <is>
          <t>Behavioral Health</t>
        </is>
      </c>
      <c r="I6657" t="inlineStr">
        <is>
          <t>Behavioral Health</t>
        </is>
      </c>
      <c r="J6657" t="inlineStr">
        <is>
          <t>Summit Choice PPO</t>
        </is>
      </c>
      <c r="K6657" t="inlineStr">
        <is>
          <t>Commercial</t>
        </is>
      </c>
      <c r="L6657" t="inlineStr">
        <is>
          <t>F32.9</t>
        </is>
      </c>
      <c r="M6657" t="inlineStr">
        <is>
          <t>Major depressive disorder, single episode, unspecified</t>
        </is>
      </c>
      <c r="N6657" t="inlineStr">
        <is>
          <t>Mental &amp; Behavioral</t>
        </is>
      </c>
      <c r="O6657" s="28" t="n">
        <v>53</v>
      </c>
      <c r="P6657" s="29" t="n">
        <v>38302.32</v>
      </c>
      <c r="Q6657" t="inlineStr">
        <is>
          <t>N</t>
        </is>
      </c>
      <c r="R6657" s="28" t="n">
        <v>0</v>
      </c>
    </row>
    <row r="6658">
      <c r="A6658" t="inlineStr">
        <is>
          <t>ENC117370</t>
        </is>
      </c>
      <c r="B6658" t="inlineStr">
        <is>
          <t>PT10781</t>
        </is>
      </c>
      <c r="C6658" t="inlineStr">
        <is>
          <t>Outpatient</t>
        </is>
      </c>
      <c r="D6658" s="27" t="n">
        <v>45873</v>
      </c>
      <c r="E6658" s="27" t="n">
        <v>45873</v>
      </c>
      <c r="F6658" s="28" t="n">
        <v>0</v>
      </c>
      <c r="G6658" t="inlineStr">
        <is>
          <t>Bluestone Outpatient Pavilion</t>
        </is>
      </c>
      <c r="H6658" t="inlineStr">
        <is>
          <t>Primary Care Clinic</t>
        </is>
      </c>
      <c r="I6658" t="inlineStr">
        <is>
          <t>Ambulatory</t>
        </is>
      </c>
      <c r="J6658" t="inlineStr">
        <is>
          <t>Evergreen Mutual Insurance</t>
        </is>
      </c>
      <c r="K6658" t="inlineStr">
        <is>
          <t>Commercial</t>
        </is>
      </c>
      <c r="L6658" t="inlineStr">
        <is>
          <t>I10</t>
        </is>
      </c>
      <c r="M6658" t="inlineStr">
        <is>
          <t>Essential (primary) hypertension</t>
        </is>
      </c>
      <c r="N6658" t="inlineStr">
        <is>
          <t>Circulatory</t>
        </is>
      </c>
      <c r="O6658" s="28" t="n">
        <v>63</v>
      </c>
      <c r="P6658" s="29" t="n">
        <v>290.15</v>
      </c>
      <c r="R6658" s="28" t="n"/>
    </row>
    <row r="6659">
      <c r="A6659" t="inlineStr">
        <is>
          <t>ENC117372</t>
        </is>
      </c>
      <c r="B6659" t="inlineStr">
        <is>
          <t>PT12644</t>
        </is>
      </c>
      <c r="C6659" t="inlineStr">
        <is>
          <t>Outpatient</t>
        </is>
      </c>
      <c r="D6659" s="27" t="n">
        <v>45873</v>
      </c>
      <c r="E6659" s="27" t="n">
        <v>45873</v>
      </c>
      <c r="F6659" s="28" t="n">
        <v>0</v>
      </c>
      <c r="G6659" t="inlineStr">
        <is>
          <t>Bluestone Outpatient Pavilion</t>
        </is>
      </c>
      <c r="H6659" t="inlineStr">
        <is>
          <t>Primary Care Clinic</t>
        </is>
      </c>
      <c r="I6659" t="inlineStr">
        <is>
          <t>Ambulatory</t>
        </is>
      </c>
      <c r="J6659" t="inlineStr">
        <is>
          <t>Summit Choice PPO</t>
        </is>
      </c>
      <c r="K6659" t="inlineStr">
        <is>
          <t>Commercial</t>
        </is>
      </c>
      <c r="L6659" t="inlineStr">
        <is>
          <t>I10</t>
        </is>
      </c>
      <c r="M6659" t="inlineStr">
        <is>
          <t>Essential (primary) hypertension</t>
        </is>
      </c>
      <c r="N6659" t="inlineStr">
        <is>
          <t>Circulatory</t>
        </is>
      </c>
      <c r="O6659" s="28" t="n">
        <v>49</v>
      </c>
      <c r="P6659" s="29" t="n">
        <v>347.21</v>
      </c>
      <c r="R6659" s="28" t="n"/>
    </row>
    <row r="6660">
      <c r="A6660" t="inlineStr">
        <is>
          <t>ENC117373</t>
        </is>
      </c>
      <c r="B6660" t="inlineStr">
        <is>
          <t>PT13699</t>
        </is>
      </c>
      <c r="C6660" t="inlineStr">
        <is>
          <t>Outpatient</t>
        </is>
      </c>
      <c r="D6660" s="27" t="n">
        <v>45873</v>
      </c>
      <c r="E6660" s="27" t="n">
        <v>45873</v>
      </c>
      <c r="F6660" s="28" t="n">
        <v>0</v>
      </c>
      <c r="G6660" t="inlineStr">
        <is>
          <t>Bluestone Outpatient Pavilion</t>
        </is>
      </c>
      <c r="H6660" t="inlineStr">
        <is>
          <t>Primary Care Clinic</t>
        </is>
      </c>
      <c r="I6660" t="inlineStr">
        <is>
          <t>Ambulatory</t>
        </is>
      </c>
      <c r="J6660" t="inlineStr">
        <is>
          <t>Evergreen Mutual Insurance</t>
        </is>
      </c>
      <c r="K6660" t="inlineStr">
        <is>
          <t>Commercial</t>
        </is>
      </c>
      <c r="L6660" t="inlineStr">
        <is>
          <t>M54.50</t>
        </is>
      </c>
      <c r="M6660" t="inlineStr">
        <is>
          <t>Low back pain, unspecified</t>
        </is>
      </c>
      <c r="N6660" t="inlineStr">
        <is>
          <t>Musculoskeletal</t>
        </is>
      </c>
      <c r="O6660" s="28" t="n">
        <v>49</v>
      </c>
      <c r="P6660" s="29" t="n">
        <v>550.5</v>
      </c>
      <c r="R6660" s="28" t="n"/>
    </row>
    <row r="6661">
      <c r="A6661" t="inlineStr">
        <is>
          <t>ENC117374</t>
        </is>
      </c>
      <c r="B6661" t="inlineStr">
        <is>
          <t>PT11181</t>
        </is>
      </c>
      <c r="C6661" t="inlineStr">
        <is>
          <t>Outpatient</t>
        </is>
      </c>
      <c r="D6661" s="27" t="n">
        <v>45873</v>
      </c>
      <c r="E6661" s="27" t="n">
        <v>45873</v>
      </c>
      <c r="F6661" s="28" t="n">
        <v>0</v>
      </c>
      <c r="G6661" t="inlineStr">
        <is>
          <t>Bluestone Outpatient Pavilion</t>
        </is>
      </c>
      <c r="H6661" t="inlineStr">
        <is>
          <t>Primary Care Clinic</t>
        </is>
      </c>
      <c r="I6661" t="inlineStr">
        <is>
          <t>Ambulatory</t>
        </is>
      </c>
      <c r="J6661" t="inlineStr">
        <is>
          <t>Summit Choice PPO</t>
        </is>
      </c>
      <c r="K6661" t="inlineStr">
        <is>
          <t>Commercial</t>
        </is>
      </c>
      <c r="L6661" t="inlineStr">
        <is>
          <t>Z00.00</t>
        </is>
      </c>
      <c r="M6661" t="inlineStr">
        <is>
          <t>Encounter for general adult medical examination without abnormal findings</t>
        </is>
      </c>
      <c r="N6661" t="inlineStr">
        <is>
          <t>Factors Influencing Health</t>
        </is>
      </c>
      <c r="O6661" s="28" t="n">
        <v>36</v>
      </c>
      <c r="P6661" s="29" t="n">
        <v>440.57</v>
      </c>
      <c r="R6661" s="28" t="n"/>
    </row>
    <row r="6662">
      <c r="A6662" t="inlineStr">
        <is>
          <t>ENC117361</t>
        </is>
      </c>
      <c r="B6662" t="inlineStr">
        <is>
          <t>PT10727</t>
        </is>
      </c>
      <c r="C6662" t="inlineStr">
        <is>
          <t>Inpatient</t>
        </is>
      </c>
      <c r="D6662" s="27" t="n">
        <v>45873</v>
      </c>
      <c r="E6662" s="27" t="n">
        <v>45876</v>
      </c>
      <c r="F6662" s="28" t="n">
        <v>3</v>
      </c>
      <c r="G6662" t="inlineStr">
        <is>
          <t>Bluestone Memorial Hospital</t>
        </is>
      </c>
      <c r="H6662" t="inlineStr">
        <is>
          <t>Cardiac Step-Down</t>
        </is>
      </c>
      <c r="I6662" t="inlineStr">
        <is>
          <t>Cardiovascular</t>
        </is>
      </c>
      <c r="J6662" t="inlineStr">
        <is>
          <t>Medicare</t>
        </is>
      </c>
      <c r="K6662" t="inlineStr">
        <is>
          <t>Government</t>
        </is>
      </c>
      <c r="L6662" t="inlineStr">
        <is>
          <t>I21.4</t>
        </is>
      </c>
      <c r="M6662" t="inlineStr">
        <is>
          <t>Non-ST elevation (NSTEMI) myocardial infarction</t>
        </is>
      </c>
      <c r="N6662" t="inlineStr">
        <is>
          <t>Circulatory</t>
        </is>
      </c>
      <c r="O6662" s="28" t="n">
        <v>81</v>
      </c>
      <c r="P6662" s="29" t="n">
        <v>34771.61</v>
      </c>
      <c r="Q6662" t="inlineStr">
        <is>
          <t>N</t>
        </is>
      </c>
      <c r="R6662" s="28" t="n">
        <v>0</v>
      </c>
    </row>
    <row r="6663">
      <c r="A6663" t="inlineStr">
        <is>
          <t>ENC117376</t>
        </is>
      </c>
      <c r="B6663" t="inlineStr">
        <is>
          <t>PT12835</t>
        </is>
      </c>
      <c r="C6663" t="inlineStr">
        <is>
          <t>Emergency</t>
        </is>
      </c>
      <c r="D6663" s="27" t="n">
        <v>45873</v>
      </c>
      <c r="E6663" s="27" t="n">
        <v>45873</v>
      </c>
      <c r="F6663" s="28" t="n">
        <v>0</v>
      </c>
      <c r="G6663" t="inlineStr">
        <is>
          <t>Bluestone Memorial Hospital</t>
        </is>
      </c>
      <c r="H6663" t="inlineStr">
        <is>
          <t>Emergency Department</t>
        </is>
      </c>
      <c r="I6663" t="inlineStr">
        <is>
          <t>Emergency</t>
        </is>
      </c>
      <c r="J6663" t="inlineStr">
        <is>
          <t>State Medicaid</t>
        </is>
      </c>
      <c r="K6663" t="inlineStr">
        <is>
          <t>Government</t>
        </is>
      </c>
      <c r="L6663" t="inlineStr">
        <is>
          <t>I50.9</t>
        </is>
      </c>
      <c r="M6663" t="inlineStr">
        <is>
          <t>Heart failure, unspecified</t>
        </is>
      </c>
      <c r="N6663" t="inlineStr">
        <is>
          <t>Circulatory</t>
        </is>
      </c>
      <c r="O6663" s="28" t="n">
        <v>60</v>
      </c>
      <c r="P6663" s="29" t="n">
        <v>2506.71</v>
      </c>
      <c r="R6663" s="28" t="n"/>
    </row>
    <row r="6664">
      <c r="A6664" t="inlineStr">
        <is>
          <t>ENC117377</t>
        </is>
      </c>
      <c r="B6664" t="inlineStr">
        <is>
          <t>PT11378</t>
        </is>
      </c>
      <c r="C6664" t="inlineStr">
        <is>
          <t>Emergency</t>
        </is>
      </c>
      <c r="D6664" s="27" t="n">
        <v>45873</v>
      </c>
      <c r="E6664" s="27" t="n">
        <v>45873</v>
      </c>
      <c r="F6664" s="28" t="n">
        <v>0</v>
      </c>
      <c r="G6664" t="inlineStr">
        <is>
          <t>Bluestone Memorial Hospital</t>
        </is>
      </c>
      <c r="H6664" t="inlineStr">
        <is>
          <t>Emergency Department</t>
        </is>
      </c>
      <c r="I6664" t="inlineStr">
        <is>
          <t>Emergency</t>
        </is>
      </c>
      <c r="J6664" t="inlineStr">
        <is>
          <t>State Medicaid</t>
        </is>
      </c>
      <c r="K6664" t="inlineStr">
        <is>
          <t>Government</t>
        </is>
      </c>
      <c r="L6664" t="inlineStr">
        <is>
          <t>R10.9</t>
        </is>
      </c>
      <c r="M6664" t="inlineStr">
        <is>
          <t>Unspecified abdominal pain</t>
        </is>
      </c>
      <c r="N6664" t="inlineStr">
        <is>
          <t>Symptoms &amp; Signs</t>
        </is>
      </c>
      <c r="O6664" s="28" t="n">
        <v>15</v>
      </c>
      <c r="P6664" s="29" t="n">
        <v>2736.71</v>
      </c>
      <c r="R6664" s="28" t="n"/>
    </row>
    <row r="6665">
      <c r="A6665" t="inlineStr">
        <is>
          <t>ENC117371</t>
        </is>
      </c>
      <c r="B6665" t="inlineStr">
        <is>
          <t>PT11769</t>
        </is>
      </c>
      <c r="C6665" t="inlineStr">
        <is>
          <t>Inpatient</t>
        </is>
      </c>
      <c r="D6665" s="27" t="n">
        <v>45873</v>
      </c>
      <c r="E6665" s="27" t="n">
        <v>45875</v>
      </c>
      <c r="F6665" s="28" t="n">
        <v>2</v>
      </c>
      <c r="G6665" t="inlineStr">
        <is>
          <t>Ashby Falls Community Hospital</t>
        </is>
      </c>
      <c r="H6665" t="inlineStr">
        <is>
          <t>Medical-Surgical</t>
        </is>
      </c>
      <c r="I6665" t="inlineStr">
        <is>
          <t>Medicine</t>
        </is>
      </c>
      <c r="J6665" t="inlineStr">
        <is>
          <t>Evergreen Mutual Insurance</t>
        </is>
      </c>
      <c r="K6665" t="inlineStr">
        <is>
          <t>Commercial</t>
        </is>
      </c>
      <c r="L6665" t="inlineStr">
        <is>
          <t>J44.1</t>
        </is>
      </c>
      <c r="M6665" t="inlineStr">
        <is>
          <t>Chronic obstructive pulmonary disease with (acute) exacerbation</t>
        </is>
      </c>
      <c r="N6665" t="inlineStr">
        <is>
          <t>Respiratory</t>
        </is>
      </c>
      <c r="O6665" s="28" t="n">
        <v>61</v>
      </c>
      <c r="P6665" s="29" t="n">
        <v>17625.81</v>
      </c>
      <c r="Q6665" t="inlineStr">
        <is>
          <t>N</t>
        </is>
      </c>
      <c r="R6665" s="28" t="n">
        <v>0</v>
      </c>
    </row>
    <row r="6666">
      <c r="A6666" t="inlineStr">
        <is>
          <t>ENC117379</t>
        </is>
      </c>
      <c r="B6666" t="inlineStr">
        <is>
          <t>PT12425</t>
        </is>
      </c>
      <c r="C6666" t="inlineStr">
        <is>
          <t>Emergency</t>
        </is>
      </c>
      <c r="D6666" s="27" t="n">
        <v>45873</v>
      </c>
      <c r="E6666" s="27" t="n">
        <v>45874</v>
      </c>
      <c r="F6666" s="28" t="n">
        <v>1</v>
      </c>
      <c r="G6666" t="inlineStr">
        <is>
          <t>Bluestone Memorial Hospital</t>
        </is>
      </c>
      <c r="H6666" t="inlineStr">
        <is>
          <t>Emergency Department</t>
        </is>
      </c>
      <c r="I6666" t="inlineStr">
        <is>
          <t>Emergency</t>
        </is>
      </c>
      <c r="J6666" t="inlineStr">
        <is>
          <t>Keystone Health Partners</t>
        </is>
      </c>
      <c r="K6666" t="inlineStr">
        <is>
          <t>Commercial</t>
        </is>
      </c>
      <c r="L6666" t="inlineStr">
        <is>
          <t>F41.9</t>
        </is>
      </c>
      <c r="M6666" t="inlineStr">
        <is>
          <t>Anxiety disorder, unspecified</t>
        </is>
      </c>
      <c r="N6666" t="inlineStr">
        <is>
          <t>Mental &amp; Behavioral</t>
        </is>
      </c>
      <c r="O6666" s="28" t="n">
        <v>17</v>
      </c>
      <c r="P6666" s="29" t="n">
        <v>2920.07</v>
      </c>
      <c r="R6666" s="28" t="n"/>
    </row>
    <row r="6667">
      <c r="A6667" t="inlineStr">
        <is>
          <t>ENC117375</t>
        </is>
      </c>
      <c r="B6667" t="inlineStr">
        <is>
          <t>PT11087</t>
        </is>
      </c>
      <c r="C6667" t="inlineStr">
        <is>
          <t>Observation</t>
        </is>
      </c>
      <c r="D6667" s="27" t="n">
        <v>45873</v>
      </c>
      <c r="E6667" s="27" t="n">
        <v>45874</v>
      </c>
      <c r="F6667" s="28" t="n">
        <v>1</v>
      </c>
      <c r="G6667" t="inlineStr">
        <is>
          <t>Bluestone Memorial Hospital</t>
        </is>
      </c>
      <c r="H6667" t="inlineStr">
        <is>
          <t>Observation Unit</t>
        </is>
      </c>
      <c r="I6667" t="inlineStr">
        <is>
          <t>Medicine</t>
        </is>
      </c>
      <c r="J6667" t="inlineStr">
        <is>
          <t>Evergreen Mutual Insurance</t>
        </is>
      </c>
      <c r="K6667" t="inlineStr">
        <is>
          <t>Commercial</t>
        </is>
      </c>
      <c r="L6667" t="inlineStr">
        <is>
          <t>R10.9</t>
        </is>
      </c>
      <c r="M6667" t="inlineStr">
        <is>
          <t>Unspecified abdominal pain</t>
        </is>
      </c>
      <c r="N6667" t="inlineStr">
        <is>
          <t>Symptoms &amp; Signs</t>
        </is>
      </c>
      <c r="O6667" s="28" t="n">
        <v>54</v>
      </c>
      <c r="P6667" s="29" t="n">
        <v>8014.8</v>
      </c>
      <c r="R6667" s="28" t="n"/>
    </row>
    <row r="6668">
      <c r="A6668" t="inlineStr">
        <is>
          <t>ENC117380</t>
        </is>
      </c>
      <c r="B6668" t="inlineStr">
        <is>
          <t>PT12728</t>
        </is>
      </c>
      <c r="C6668" t="inlineStr">
        <is>
          <t>Emergency</t>
        </is>
      </c>
      <c r="D6668" s="27" t="n">
        <v>45873</v>
      </c>
      <c r="E6668" s="27" t="n">
        <v>45873</v>
      </c>
      <c r="F6668" s="28" t="n">
        <v>0</v>
      </c>
      <c r="G6668" t="inlineStr">
        <is>
          <t>Bluestone Memorial Hospital</t>
        </is>
      </c>
      <c r="H6668" t="inlineStr">
        <is>
          <t>Emergency Department</t>
        </is>
      </c>
      <c r="I6668" t="inlineStr">
        <is>
          <t>Emergency</t>
        </is>
      </c>
      <c r="J6668" t="inlineStr">
        <is>
          <t>State Medicaid</t>
        </is>
      </c>
      <c r="K6668" t="inlineStr">
        <is>
          <t>Government</t>
        </is>
      </c>
      <c r="L6668" t="inlineStr">
        <is>
          <t>S93.401A</t>
        </is>
      </c>
      <c r="M6668" t="inlineStr">
        <is>
          <t>Sprain of unspecified ligament of right ankle, initial encounter</t>
        </is>
      </c>
      <c r="N6668" t="inlineStr">
        <is>
          <t>Injury</t>
        </is>
      </c>
      <c r="O6668" s="28" t="n">
        <v>35</v>
      </c>
      <c r="P6668" s="29" t="n">
        <v>737.73</v>
      </c>
      <c r="R6668" s="28" t="n"/>
    </row>
    <row r="6669">
      <c r="A6669" t="inlineStr">
        <is>
          <t>ENC117378</t>
        </is>
      </c>
      <c r="B6669" t="inlineStr">
        <is>
          <t>PT13609</t>
        </is>
      </c>
      <c r="C6669" t="inlineStr">
        <is>
          <t>Inpatient</t>
        </is>
      </c>
      <c r="D6669" s="27" t="n">
        <v>45873</v>
      </c>
      <c r="E6669" s="27" t="n">
        <v>45877</v>
      </c>
      <c r="F6669" s="28" t="n">
        <v>4</v>
      </c>
      <c r="G6669" t="inlineStr">
        <is>
          <t>Ashby Falls Community Hospital</t>
        </is>
      </c>
      <c r="H6669" t="inlineStr">
        <is>
          <t>Medical-Surgical</t>
        </is>
      </c>
      <c r="I6669" t="inlineStr">
        <is>
          <t>Medicine</t>
        </is>
      </c>
      <c r="J6669" t="inlineStr">
        <is>
          <t>Summit Choice PPO</t>
        </is>
      </c>
      <c r="K6669" t="inlineStr">
        <is>
          <t>Commercial</t>
        </is>
      </c>
      <c r="L6669" t="inlineStr">
        <is>
          <t>N17.9</t>
        </is>
      </c>
      <c r="M6669" t="inlineStr">
        <is>
          <t>Acute kidney failure, unspecified</t>
        </is>
      </c>
      <c r="N6669" t="inlineStr">
        <is>
          <t>Genitourinary</t>
        </is>
      </c>
      <c r="O6669" s="28" t="n">
        <v>47</v>
      </c>
      <c r="P6669" s="29" t="n">
        <v>13065.66</v>
      </c>
      <c r="Q6669" t="inlineStr">
        <is>
          <t>N</t>
        </is>
      </c>
      <c r="R6669" s="28" t="n">
        <v>0</v>
      </c>
    </row>
    <row r="6670">
      <c r="A6670" t="inlineStr">
        <is>
          <t>ENC117381</t>
        </is>
      </c>
      <c r="B6670" t="inlineStr">
        <is>
          <t>PT11436</t>
        </is>
      </c>
      <c r="C6670" t="inlineStr">
        <is>
          <t>Observation</t>
        </is>
      </c>
      <c r="D6670" s="27" t="n">
        <v>45874</v>
      </c>
      <c r="E6670" s="27" t="n">
        <v>45874</v>
      </c>
      <c r="F6670" s="28" t="n">
        <v>0</v>
      </c>
      <c r="G6670" t="inlineStr">
        <is>
          <t>Bluestone Memorial Hospital</t>
        </is>
      </c>
      <c r="H6670" t="inlineStr">
        <is>
          <t>Observation Unit</t>
        </is>
      </c>
      <c r="I6670" t="inlineStr">
        <is>
          <t>Medicine</t>
        </is>
      </c>
      <c r="J6670" t="inlineStr">
        <is>
          <t>Silverline Medicare Advantage</t>
        </is>
      </c>
      <c r="K6670" t="inlineStr">
        <is>
          <t>Medicare Advantage</t>
        </is>
      </c>
      <c r="L6670" t="inlineStr">
        <is>
          <t>J18.9</t>
        </is>
      </c>
      <c r="M6670" t="inlineStr">
        <is>
          <t>Pneumonia, unspecified organism</t>
        </is>
      </c>
      <c r="N6670" t="inlineStr">
        <is>
          <t>Respiratory</t>
        </is>
      </c>
      <c r="O6670" s="28" t="n">
        <v>66</v>
      </c>
      <c r="P6670" s="29" t="n">
        <v>14134.69</v>
      </c>
      <c r="R6670" s="28" t="n"/>
    </row>
    <row r="6671">
      <c r="A6671" t="inlineStr">
        <is>
          <t>ENC117382</t>
        </is>
      </c>
      <c r="B6671" t="inlineStr">
        <is>
          <t>PT12179</t>
        </is>
      </c>
      <c r="C6671" t="inlineStr">
        <is>
          <t>Observation</t>
        </is>
      </c>
      <c r="D6671" s="27" t="n">
        <v>45874</v>
      </c>
      <c r="E6671" s="27" t="n">
        <v>45874</v>
      </c>
      <c r="F6671" s="28" t="n">
        <v>0</v>
      </c>
      <c r="G6671" t="inlineStr">
        <is>
          <t>Bluestone Memorial Hospital</t>
        </is>
      </c>
      <c r="H6671" t="inlineStr">
        <is>
          <t>Observation Unit</t>
        </is>
      </c>
      <c r="I6671" t="inlineStr">
        <is>
          <t>Medicine</t>
        </is>
      </c>
      <c r="J6671" t="inlineStr">
        <is>
          <t>Self-Pay</t>
        </is>
      </c>
      <c r="K6671" t="inlineStr">
        <is>
          <t>Self-Pay</t>
        </is>
      </c>
      <c r="L6671" t="inlineStr">
        <is>
          <t>G40.909</t>
        </is>
      </c>
      <c r="M6671" t="inlineStr">
        <is>
          <t>Epilepsy, unspecified, not intractable, without status epilepticus</t>
        </is>
      </c>
      <c r="N6671" t="inlineStr">
        <is>
          <t>Nervous System</t>
        </is>
      </c>
      <c r="O6671" s="28" t="n">
        <v>21</v>
      </c>
      <c r="P6671" s="29" t="n">
        <v>6029.49</v>
      </c>
      <c r="R6671" s="28" t="n"/>
    </row>
    <row r="6672">
      <c r="A6672" t="inlineStr">
        <is>
          <t>ENC117383</t>
        </is>
      </c>
      <c r="B6672" t="inlineStr">
        <is>
          <t>PT12205</t>
        </is>
      </c>
      <c r="C6672" t="inlineStr">
        <is>
          <t>Inpatient</t>
        </is>
      </c>
      <c r="D6672" s="27" t="n">
        <v>45874</v>
      </c>
      <c r="E6672" s="27" t="n">
        <v>45874</v>
      </c>
      <c r="F6672" s="28" t="n">
        <v>0</v>
      </c>
      <c r="G6672" t="inlineStr">
        <is>
          <t>Bluestone Memorial Hospital</t>
        </is>
      </c>
      <c r="H6672" t="inlineStr">
        <is>
          <t>Orthopedics &amp; Spine</t>
        </is>
      </c>
      <c r="I6672" t="inlineStr">
        <is>
          <t>Orthopedics</t>
        </is>
      </c>
      <c r="J6672" t="inlineStr">
        <is>
          <t>Evergreen Mutual Insurance</t>
        </is>
      </c>
      <c r="K6672" t="inlineStr">
        <is>
          <t>Commercial</t>
        </is>
      </c>
      <c r="L6672" t="inlineStr">
        <is>
          <t>M16.11</t>
        </is>
      </c>
      <c r="M6672" t="inlineStr">
        <is>
          <t>Unilateral primary osteoarthritis, right hip</t>
        </is>
      </c>
      <c r="N6672" t="inlineStr">
        <is>
          <t>Musculoskeletal</t>
        </is>
      </c>
      <c r="O6672" s="28" t="n">
        <v>61</v>
      </c>
      <c r="P6672" s="29" t="n">
        <v>60665.17</v>
      </c>
      <c r="Q6672" t="inlineStr">
        <is>
          <t>N</t>
        </is>
      </c>
      <c r="R6672" s="28" t="n">
        <v>0</v>
      </c>
    </row>
    <row r="6673">
      <c r="A6673" t="inlineStr">
        <is>
          <t>ENC117384</t>
        </is>
      </c>
      <c r="B6673" t="inlineStr">
        <is>
          <t>PT13903</t>
        </is>
      </c>
      <c r="C6673" t="inlineStr">
        <is>
          <t>Outpatient</t>
        </is>
      </c>
      <c r="D6673" s="27" t="n">
        <v>45874</v>
      </c>
      <c r="E6673" s="27" t="n">
        <v>45874</v>
      </c>
      <c r="F6673" s="28" t="n">
        <v>0</v>
      </c>
      <c r="G6673" t="inlineStr">
        <is>
          <t>Bluestone Outpatient Pavilion</t>
        </is>
      </c>
      <c r="H6673" t="inlineStr">
        <is>
          <t>Primary Care Clinic</t>
        </is>
      </c>
      <c r="I6673" t="inlineStr">
        <is>
          <t>Ambulatory</t>
        </is>
      </c>
      <c r="J6673" t="inlineStr">
        <is>
          <t>Medicare</t>
        </is>
      </c>
      <c r="K6673" t="inlineStr">
        <is>
          <t>Government</t>
        </is>
      </c>
      <c r="L6673" t="inlineStr">
        <is>
          <t>Z00.00</t>
        </is>
      </c>
      <c r="M6673" t="inlineStr">
        <is>
          <t>Encounter for general adult medical examination without abnormal findings</t>
        </is>
      </c>
      <c r="N6673" t="inlineStr">
        <is>
          <t>Factors Influencing Health</t>
        </is>
      </c>
      <c r="O6673" s="28" t="n">
        <v>76</v>
      </c>
      <c r="P6673" s="29" t="n">
        <v>391.98</v>
      </c>
      <c r="R6673" s="28" t="n"/>
    </row>
    <row r="6674">
      <c r="A6674" t="inlineStr">
        <is>
          <t>ENC117385</t>
        </is>
      </c>
      <c r="B6674" t="inlineStr">
        <is>
          <t>PT12647</t>
        </is>
      </c>
      <c r="C6674" t="inlineStr">
        <is>
          <t>Outpatient</t>
        </is>
      </c>
      <c r="D6674" s="27" t="n">
        <v>45874</v>
      </c>
      <c r="E6674" s="27" t="n">
        <v>45874</v>
      </c>
      <c r="F6674" s="28" t="n">
        <v>0</v>
      </c>
      <c r="G6674" t="inlineStr">
        <is>
          <t>Bluestone Outpatient Pavilion</t>
        </is>
      </c>
      <c r="H6674" t="inlineStr">
        <is>
          <t>Primary Care Clinic</t>
        </is>
      </c>
      <c r="I6674" t="inlineStr">
        <is>
          <t>Ambulatory</t>
        </is>
      </c>
      <c r="J6674" t="inlineStr">
        <is>
          <t>Silverline Medicare Advantage</t>
        </is>
      </c>
      <c r="K6674" t="inlineStr">
        <is>
          <t>Medicare Advantage</t>
        </is>
      </c>
      <c r="L6674" t="inlineStr">
        <is>
          <t>Z00.00</t>
        </is>
      </c>
      <c r="M6674" t="inlineStr">
        <is>
          <t>Encounter for general adult medical examination without abnormal findings</t>
        </is>
      </c>
      <c r="N6674" t="inlineStr">
        <is>
          <t>Factors Influencing Health</t>
        </is>
      </c>
      <c r="O6674" s="28" t="n">
        <v>88</v>
      </c>
      <c r="P6674" s="29" t="n">
        <v>227.14</v>
      </c>
      <c r="R6674" s="28" t="n"/>
    </row>
    <row r="6675">
      <c r="A6675" t="inlineStr">
        <is>
          <t>ENC117386</t>
        </is>
      </c>
      <c r="B6675" t="inlineStr">
        <is>
          <t>PT10179</t>
        </is>
      </c>
      <c r="C6675" t="inlineStr">
        <is>
          <t>Outpatient</t>
        </is>
      </c>
      <c r="D6675" s="27" t="n">
        <v>45874</v>
      </c>
      <c r="E6675" s="27" t="n">
        <v>45874</v>
      </c>
      <c r="F6675" s="28" t="n">
        <v>0</v>
      </c>
      <c r="G6675" t="inlineStr">
        <is>
          <t>Bluestone Outpatient Pavilion</t>
        </is>
      </c>
      <c r="H6675" t="inlineStr">
        <is>
          <t>Pediatric Clinic</t>
        </is>
      </c>
      <c r="I6675" t="inlineStr">
        <is>
          <t>Women &amp; Children</t>
        </is>
      </c>
      <c r="J6675" t="inlineStr">
        <is>
          <t>Evergreen Mutual Insurance</t>
        </is>
      </c>
      <c r="K6675" t="inlineStr">
        <is>
          <t>Commercial</t>
        </is>
      </c>
      <c r="L6675" t="inlineStr">
        <is>
          <t>Z00.129</t>
        </is>
      </c>
      <c r="M6675" t="inlineStr">
        <is>
          <t>Encounter for routine child health examination without abnormal findings</t>
        </is>
      </c>
      <c r="N6675" t="inlineStr">
        <is>
          <t>Factors Influencing Health</t>
        </is>
      </c>
      <c r="O6675" s="28" t="n">
        <v>6</v>
      </c>
      <c r="P6675" s="29" t="n">
        <v>345.45</v>
      </c>
      <c r="R6675" s="28" t="n"/>
    </row>
    <row r="6676">
      <c r="A6676" t="inlineStr">
        <is>
          <t>ENC117387</t>
        </is>
      </c>
      <c r="B6676" t="inlineStr">
        <is>
          <t>PT10475</t>
        </is>
      </c>
      <c r="C6676" t="inlineStr">
        <is>
          <t>Emergency</t>
        </is>
      </c>
      <c r="D6676" s="27" t="n">
        <v>45874</v>
      </c>
      <c r="E6676" s="27" t="n">
        <v>45874</v>
      </c>
      <c r="F6676" s="28" t="n">
        <v>0</v>
      </c>
      <c r="G6676" t="inlineStr">
        <is>
          <t>Cedar Ridge Medical Center</t>
        </is>
      </c>
      <c r="H6676" t="inlineStr">
        <is>
          <t>Emergency Department</t>
        </is>
      </c>
      <c r="I6676" t="inlineStr">
        <is>
          <t>Emergency</t>
        </is>
      </c>
      <c r="J6676" t="inlineStr">
        <is>
          <t>Summit Choice PPO</t>
        </is>
      </c>
      <c r="K6676" t="inlineStr">
        <is>
          <t>Commercial</t>
        </is>
      </c>
      <c r="L6676" t="inlineStr">
        <is>
          <t>S93.401A</t>
        </is>
      </c>
      <c r="M6676" t="inlineStr">
        <is>
          <t>Sprain of unspecified ligament of right ankle, initial encounter</t>
        </is>
      </c>
      <c r="N6676" t="inlineStr">
        <is>
          <t>Injury</t>
        </is>
      </c>
      <c r="O6676" s="28" t="n">
        <v>60</v>
      </c>
      <c r="P6676" s="29" t="n">
        <v>887.0700000000001</v>
      </c>
      <c r="R6676" s="28" t="n"/>
    </row>
    <row r="6677">
      <c r="A6677" t="inlineStr">
        <is>
          <t>ENC117388</t>
        </is>
      </c>
      <c r="B6677" t="inlineStr">
        <is>
          <t>PT11201</t>
        </is>
      </c>
      <c r="C6677" t="inlineStr">
        <is>
          <t>Emergency</t>
        </is>
      </c>
      <c r="D6677" s="27" t="n">
        <v>45874</v>
      </c>
      <c r="E6677" s="27" t="n">
        <v>45874</v>
      </c>
      <c r="F6677" s="28" t="n">
        <v>0</v>
      </c>
      <c r="G6677" t="inlineStr">
        <is>
          <t>Bluestone Memorial Hospital</t>
        </is>
      </c>
      <c r="H6677" t="inlineStr">
        <is>
          <t>Emergency Department</t>
        </is>
      </c>
      <c r="I6677" t="inlineStr">
        <is>
          <t>Emergency</t>
        </is>
      </c>
      <c r="J6677" t="inlineStr">
        <is>
          <t>Evergreen Mutual Insurance</t>
        </is>
      </c>
      <c r="K6677" t="inlineStr">
        <is>
          <t>Commercial</t>
        </is>
      </c>
      <c r="L6677" t="inlineStr">
        <is>
          <t>E11.65</t>
        </is>
      </c>
      <c r="M6677" t="inlineStr">
        <is>
          <t>Type 2 diabetes mellitus with hyperglycemia</t>
        </is>
      </c>
      <c r="N6677" t="inlineStr">
        <is>
          <t>Endocrine</t>
        </is>
      </c>
      <c r="O6677" s="28" t="n">
        <v>54</v>
      </c>
      <c r="P6677" s="29" t="n">
        <v>2078.57</v>
      </c>
      <c r="R6677" s="28" t="n"/>
    </row>
    <row r="6678">
      <c r="A6678" t="inlineStr">
        <is>
          <t>ENC117392</t>
        </is>
      </c>
      <c r="B6678" t="inlineStr">
        <is>
          <t>PT11435</t>
        </is>
      </c>
      <c r="C6678" t="inlineStr">
        <is>
          <t>Emergency</t>
        </is>
      </c>
      <c r="D6678" s="27" t="n">
        <v>45874</v>
      </c>
      <c r="E6678" s="27" t="n">
        <v>45874</v>
      </c>
      <c r="F6678" s="28" t="n">
        <v>0</v>
      </c>
      <c r="G6678" t="inlineStr">
        <is>
          <t>Bluestone Memorial Hospital</t>
        </is>
      </c>
      <c r="H6678" t="inlineStr">
        <is>
          <t>Emergency Department</t>
        </is>
      </c>
      <c r="I6678" t="inlineStr">
        <is>
          <t>Emergency</t>
        </is>
      </c>
      <c r="J6678" t="inlineStr">
        <is>
          <t>Medicare</t>
        </is>
      </c>
      <c r="K6678" t="inlineStr">
        <is>
          <t>Government</t>
        </is>
      </c>
      <c r="L6678" t="inlineStr">
        <is>
          <t>A08.4</t>
        </is>
      </c>
      <c r="M6678" t="inlineStr">
        <is>
          <t>Viral intestinal infection, unspecified</t>
        </is>
      </c>
      <c r="N6678" t="inlineStr">
        <is>
          <t>Infectious</t>
        </is>
      </c>
      <c r="O6678" s="28" t="n">
        <v>67</v>
      </c>
      <c r="P6678" s="29" t="n">
        <v>1409.12</v>
      </c>
      <c r="R6678" s="28" t="n"/>
    </row>
    <row r="6679">
      <c r="A6679" t="inlineStr">
        <is>
          <t>ENC117393</t>
        </is>
      </c>
      <c r="B6679" t="inlineStr">
        <is>
          <t>PT10156</t>
        </is>
      </c>
      <c r="C6679" t="inlineStr">
        <is>
          <t>Emergency</t>
        </is>
      </c>
      <c r="D6679" s="27" t="n">
        <v>45874</v>
      </c>
      <c r="E6679" s="27" t="n">
        <v>45874</v>
      </c>
      <c r="F6679" s="28" t="n">
        <v>0</v>
      </c>
      <c r="G6679" t="inlineStr">
        <is>
          <t>Bluestone Memorial Hospital</t>
        </is>
      </c>
      <c r="H6679" t="inlineStr">
        <is>
          <t>Emergency Department</t>
        </is>
      </c>
      <c r="I6679" t="inlineStr">
        <is>
          <t>Emergency</t>
        </is>
      </c>
      <c r="J6679" t="inlineStr">
        <is>
          <t>State Medicaid</t>
        </is>
      </c>
      <c r="K6679" t="inlineStr">
        <is>
          <t>Government</t>
        </is>
      </c>
      <c r="L6679" t="inlineStr">
        <is>
          <t>F32.9</t>
        </is>
      </c>
      <c r="M6679" t="inlineStr">
        <is>
          <t>Major depressive disorder, single episode, unspecified</t>
        </is>
      </c>
      <c r="N6679" t="inlineStr">
        <is>
          <t>Mental &amp; Behavioral</t>
        </is>
      </c>
      <c r="O6679" s="28" t="n">
        <v>32</v>
      </c>
      <c r="P6679" s="29" t="n">
        <v>3721.55</v>
      </c>
      <c r="R6679" s="28" t="n"/>
    </row>
    <row r="6680">
      <c r="A6680" t="inlineStr">
        <is>
          <t>ENC117395</t>
        </is>
      </c>
      <c r="B6680" t="inlineStr">
        <is>
          <t>PT12745</t>
        </is>
      </c>
      <c r="C6680" t="inlineStr">
        <is>
          <t>Outpatient</t>
        </is>
      </c>
      <c r="D6680" s="27" t="n">
        <v>45874</v>
      </c>
      <c r="E6680" s="27" t="n">
        <v>45874</v>
      </c>
      <c r="F6680" s="28" t="n">
        <v>0</v>
      </c>
      <c r="G6680" t="inlineStr">
        <is>
          <t>Bluestone Outpatient Pavilion</t>
        </is>
      </c>
      <c r="H6680" t="inlineStr">
        <is>
          <t>Orthopedic Clinic</t>
        </is>
      </c>
      <c r="I6680" t="inlineStr">
        <is>
          <t>Orthopedics</t>
        </is>
      </c>
      <c r="J6680" t="inlineStr">
        <is>
          <t>Medicare</t>
        </is>
      </c>
      <c r="K6680" t="inlineStr">
        <is>
          <t>Government</t>
        </is>
      </c>
      <c r="L6680" t="inlineStr">
        <is>
          <t>M17.11</t>
        </is>
      </c>
      <c r="M6680" t="inlineStr">
        <is>
          <t>Unilateral primary osteoarthritis, right knee</t>
        </is>
      </c>
      <c r="N6680" t="inlineStr">
        <is>
          <t>Musculoskeletal</t>
        </is>
      </c>
      <c r="O6680" s="28" t="n">
        <v>73</v>
      </c>
      <c r="P6680" s="29" t="n">
        <v>388.25</v>
      </c>
      <c r="R6680" s="28" t="n"/>
    </row>
    <row r="6681">
      <c r="A6681" t="inlineStr">
        <is>
          <t>ENC117397</t>
        </is>
      </c>
      <c r="B6681" t="inlineStr">
        <is>
          <t>PT12359</t>
        </is>
      </c>
      <c r="C6681" t="inlineStr">
        <is>
          <t>Outpatient</t>
        </is>
      </c>
      <c r="D6681" s="27" t="n">
        <v>45874</v>
      </c>
      <c r="E6681" s="27" t="n">
        <v>45874</v>
      </c>
      <c r="F6681" s="28" t="n">
        <v>0</v>
      </c>
      <c r="G6681" t="inlineStr">
        <is>
          <t>Bluestone Outpatient Pavilion</t>
        </is>
      </c>
      <c r="H6681" t="inlineStr">
        <is>
          <t>Primary Care Clinic</t>
        </is>
      </c>
      <c r="I6681" t="inlineStr">
        <is>
          <t>Ambulatory</t>
        </is>
      </c>
      <c r="J6681" t="inlineStr">
        <is>
          <t>Medicare</t>
        </is>
      </c>
      <c r="K6681" t="inlineStr">
        <is>
          <t>Government</t>
        </is>
      </c>
      <c r="L6681" t="inlineStr">
        <is>
          <t>Z00.00</t>
        </is>
      </c>
      <c r="M6681" t="inlineStr">
        <is>
          <t>Encounter for general adult medical examination without abnormal findings</t>
        </is>
      </c>
      <c r="N6681" t="inlineStr">
        <is>
          <t>Factors Influencing Health</t>
        </is>
      </c>
      <c r="O6681" s="28" t="n">
        <v>61</v>
      </c>
      <c r="P6681" s="29" t="n">
        <v>246.54</v>
      </c>
      <c r="R6681" s="28" t="n"/>
    </row>
    <row r="6682">
      <c r="A6682" t="inlineStr">
        <is>
          <t>ENC117389</t>
        </is>
      </c>
      <c r="B6682" t="inlineStr">
        <is>
          <t>PT12007</t>
        </is>
      </c>
      <c r="C6682" t="inlineStr">
        <is>
          <t>Inpatient</t>
        </is>
      </c>
      <c r="D6682" s="27" t="n">
        <v>45874</v>
      </c>
      <c r="E6682" s="27" t="n">
        <v>45882</v>
      </c>
      <c r="F6682" s="28" t="n">
        <v>8</v>
      </c>
      <c r="G6682" t="inlineStr">
        <is>
          <t>Bluestone Memorial Hospital</t>
        </is>
      </c>
      <c r="H6682" t="inlineStr">
        <is>
          <t>Medical-Surgical 5 East</t>
        </is>
      </c>
      <c r="I6682" t="inlineStr">
        <is>
          <t>Medicine</t>
        </is>
      </c>
      <c r="J6682" t="inlineStr">
        <is>
          <t>Silverline Medicare Advantage</t>
        </is>
      </c>
      <c r="K6682" t="inlineStr">
        <is>
          <t>Medicare Advantage</t>
        </is>
      </c>
      <c r="L6682" t="inlineStr">
        <is>
          <t>L03.115</t>
        </is>
      </c>
      <c r="M6682" t="inlineStr">
        <is>
          <t>Cellulitis of right lower limb</t>
        </is>
      </c>
      <c r="N6682" t="inlineStr">
        <is>
          <t>Skin</t>
        </is>
      </c>
      <c r="O6682" s="28" t="n">
        <v>68</v>
      </c>
      <c r="P6682" s="29" t="n">
        <v>27501.56</v>
      </c>
      <c r="Q6682" t="inlineStr">
        <is>
          <t>N</t>
        </is>
      </c>
      <c r="R6682" s="28" t="n">
        <v>0</v>
      </c>
    </row>
    <row r="6683">
      <c r="A6683" t="inlineStr">
        <is>
          <t>ENC117390</t>
        </is>
      </c>
      <c r="B6683" t="inlineStr">
        <is>
          <t>PT11840</t>
        </is>
      </c>
      <c r="C6683" t="inlineStr">
        <is>
          <t>Inpatient</t>
        </is>
      </c>
      <c r="D6683" s="27" t="n">
        <v>45874</v>
      </c>
      <c r="E6683" s="27" t="n">
        <v>45878</v>
      </c>
      <c r="F6683" s="28" t="n">
        <v>4</v>
      </c>
      <c r="G6683" t="inlineStr">
        <is>
          <t>Bluestone Memorial Hospital</t>
        </is>
      </c>
      <c r="H6683" t="inlineStr">
        <is>
          <t>Medical-Surgical 4 West</t>
        </is>
      </c>
      <c r="I6683" t="inlineStr">
        <is>
          <t>Medicine</t>
        </is>
      </c>
      <c r="J6683" t="inlineStr">
        <is>
          <t>Silverline Medicare Advantage</t>
        </is>
      </c>
      <c r="K6683" t="inlineStr">
        <is>
          <t>Medicare Advantage</t>
        </is>
      </c>
      <c r="L6683" t="inlineStr">
        <is>
          <t>K92.2</t>
        </is>
      </c>
      <c r="M6683" t="inlineStr">
        <is>
          <t>Gastrointestinal hemorrhage, unspecified</t>
        </is>
      </c>
      <c r="N6683" t="inlineStr">
        <is>
          <t>Digestive</t>
        </is>
      </c>
      <c r="O6683" s="28" t="n">
        <v>77</v>
      </c>
      <c r="P6683" s="29" t="n">
        <v>21444.02</v>
      </c>
      <c r="Q6683" t="inlineStr">
        <is>
          <t>N</t>
        </is>
      </c>
      <c r="R6683" s="28" t="n">
        <v>0</v>
      </c>
    </row>
    <row r="6684">
      <c r="A6684" t="inlineStr">
        <is>
          <t>ENC117398</t>
        </is>
      </c>
      <c r="B6684" t="inlineStr">
        <is>
          <t>PT13323</t>
        </is>
      </c>
      <c r="C6684" t="inlineStr">
        <is>
          <t>Emergency</t>
        </is>
      </c>
      <c r="D6684" s="27" t="n">
        <v>45874</v>
      </c>
      <c r="E6684" s="27" t="n">
        <v>45874</v>
      </c>
      <c r="F6684" s="28" t="n">
        <v>0</v>
      </c>
      <c r="G6684" t="inlineStr">
        <is>
          <t>Cedar Ridge Medical Center</t>
        </is>
      </c>
      <c r="H6684" t="inlineStr">
        <is>
          <t>Emergency Department</t>
        </is>
      </c>
      <c r="I6684" t="inlineStr">
        <is>
          <t>Emergency</t>
        </is>
      </c>
      <c r="J6684" t="inlineStr">
        <is>
          <t>Keystone Health Partners</t>
        </is>
      </c>
      <c r="K6684" t="inlineStr">
        <is>
          <t>Commercial</t>
        </is>
      </c>
      <c r="L6684" t="inlineStr">
        <is>
          <t>J45.909</t>
        </is>
      </c>
      <c r="M6684" t="inlineStr">
        <is>
          <t>Unspecified asthma, uncomplicated</t>
        </is>
      </c>
      <c r="N6684" t="inlineStr">
        <is>
          <t>Respiratory</t>
        </is>
      </c>
      <c r="O6684" s="28" t="n">
        <v>52</v>
      </c>
      <c r="P6684" s="29" t="n">
        <v>2881.71</v>
      </c>
      <c r="R6684" s="28" t="n"/>
    </row>
    <row r="6685">
      <c r="A6685" t="inlineStr">
        <is>
          <t>ENC117399</t>
        </is>
      </c>
      <c r="B6685" t="inlineStr">
        <is>
          <t>PT12576</t>
        </is>
      </c>
      <c r="C6685" t="inlineStr">
        <is>
          <t>Emergency</t>
        </is>
      </c>
      <c r="D6685" s="27" t="n">
        <v>45874</v>
      </c>
      <c r="E6685" s="27" t="n">
        <v>45874</v>
      </c>
      <c r="F6685" s="28" t="n">
        <v>0</v>
      </c>
      <c r="G6685" t="inlineStr">
        <is>
          <t>Bluestone Memorial Hospital</t>
        </is>
      </c>
      <c r="H6685" t="inlineStr">
        <is>
          <t>Emergency Department</t>
        </is>
      </c>
      <c r="I6685" t="inlineStr">
        <is>
          <t>Emergency</t>
        </is>
      </c>
      <c r="J6685" t="inlineStr">
        <is>
          <t>Medicare</t>
        </is>
      </c>
      <c r="K6685" t="inlineStr">
        <is>
          <t>Government</t>
        </is>
      </c>
      <c r="L6685" t="inlineStr">
        <is>
          <t>R07.9</t>
        </is>
      </c>
      <c r="M6685" t="inlineStr">
        <is>
          <t>Chest pain, unspecified</t>
        </is>
      </c>
      <c r="N6685" t="inlineStr">
        <is>
          <t>Symptoms &amp; Signs</t>
        </is>
      </c>
      <c r="O6685" s="28" t="n">
        <v>83</v>
      </c>
      <c r="P6685" s="29" t="n">
        <v>3448.29</v>
      </c>
      <c r="R6685" s="28" t="n"/>
    </row>
    <row r="6686">
      <c r="A6686" t="inlineStr">
        <is>
          <t>ENC117400</t>
        </is>
      </c>
      <c r="B6686" t="inlineStr">
        <is>
          <t>PT12424</t>
        </is>
      </c>
      <c r="C6686" t="inlineStr">
        <is>
          <t>Outpatient</t>
        </is>
      </c>
      <c r="D6686" s="27" t="n">
        <v>45874</v>
      </c>
      <c r="E6686" s="27" t="n">
        <v>45874</v>
      </c>
      <c r="F6686" s="28" t="n">
        <v>0</v>
      </c>
      <c r="G6686" t="inlineStr">
        <is>
          <t>Bluestone Outpatient Pavilion</t>
        </is>
      </c>
      <c r="H6686" t="inlineStr">
        <is>
          <t>Pediatric Clinic</t>
        </is>
      </c>
      <c r="I6686" t="inlineStr">
        <is>
          <t>Women &amp; Children</t>
        </is>
      </c>
      <c r="J6686" t="inlineStr">
        <is>
          <t>Self-Pay</t>
        </is>
      </c>
      <c r="K6686" t="inlineStr">
        <is>
          <t>Self-Pay</t>
        </is>
      </c>
      <c r="L6686" t="inlineStr">
        <is>
          <t>Z00.129</t>
        </is>
      </c>
      <c r="M6686" t="inlineStr">
        <is>
          <t>Encounter for routine child health examination without abnormal findings</t>
        </is>
      </c>
      <c r="N6686" t="inlineStr">
        <is>
          <t>Factors Influencing Health</t>
        </is>
      </c>
      <c r="O6686" s="28" t="n">
        <v>3</v>
      </c>
      <c r="P6686" s="29" t="n">
        <v>324.14</v>
      </c>
      <c r="R6686" s="28" t="n"/>
    </row>
    <row r="6687">
      <c r="A6687" t="inlineStr">
        <is>
          <t>ENC117391</t>
        </is>
      </c>
      <c r="B6687" t="inlineStr">
        <is>
          <t>PT10132</t>
        </is>
      </c>
      <c r="C6687" t="inlineStr">
        <is>
          <t>Inpatient</t>
        </is>
      </c>
      <c r="D6687" s="27" t="n">
        <v>45874</v>
      </c>
      <c r="E6687" s="27" t="n">
        <v>45876</v>
      </c>
      <c r="F6687" s="28" t="n">
        <v>2</v>
      </c>
      <c r="G6687" t="inlineStr">
        <is>
          <t>Bluestone Memorial Hospital</t>
        </is>
      </c>
      <c r="H6687" t="inlineStr">
        <is>
          <t>Medical-Surgical 5 East</t>
        </is>
      </c>
      <c r="I6687" t="inlineStr">
        <is>
          <t>Medicine</t>
        </is>
      </c>
      <c r="J6687" t="inlineStr">
        <is>
          <t>Medicare</t>
        </is>
      </c>
      <c r="K6687" t="inlineStr">
        <is>
          <t>Government</t>
        </is>
      </c>
      <c r="L6687" t="inlineStr">
        <is>
          <t>L03.115</t>
        </is>
      </c>
      <c r="M6687" t="inlineStr">
        <is>
          <t>Cellulitis of right lower limb</t>
        </is>
      </c>
      <c r="N6687" t="inlineStr">
        <is>
          <t>Skin</t>
        </is>
      </c>
      <c r="O6687" s="28" t="n">
        <v>71</v>
      </c>
      <c r="P6687" s="29" t="n">
        <v>23070.39</v>
      </c>
      <c r="Q6687" t="inlineStr">
        <is>
          <t>N</t>
        </is>
      </c>
      <c r="R6687" s="28" t="n">
        <v>0</v>
      </c>
    </row>
    <row r="6688">
      <c r="A6688" t="inlineStr">
        <is>
          <t>ENC117401</t>
        </is>
      </c>
      <c r="B6688" t="inlineStr">
        <is>
          <t>PT12137</t>
        </is>
      </c>
      <c r="C6688" t="inlineStr">
        <is>
          <t>Outpatient</t>
        </is>
      </c>
      <c r="D6688" s="27" t="n">
        <v>45874</v>
      </c>
      <c r="E6688" s="27" t="n">
        <v>45874</v>
      </c>
      <c r="F6688" s="28" t="n">
        <v>0</v>
      </c>
      <c r="G6688" t="inlineStr">
        <is>
          <t>Bluestone Outpatient Pavilion</t>
        </is>
      </c>
      <c r="H6688" t="inlineStr">
        <is>
          <t>Endocrinology &amp; Diabetes Clinic</t>
        </is>
      </c>
      <c r="I6688" t="inlineStr">
        <is>
          <t>Ambulatory</t>
        </is>
      </c>
      <c r="J6688" t="inlineStr">
        <is>
          <t>State Medicaid</t>
        </is>
      </c>
      <c r="K6688" t="inlineStr">
        <is>
          <t>Government</t>
        </is>
      </c>
      <c r="L6688" t="inlineStr">
        <is>
          <t>E11.9</t>
        </is>
      </c>
      <c r="M6688" t="inlineStr">
        <is>
          <t>Type 2 diabetes mellitus without complications</t>
        </is>
      </c>
      <c r="N6688" t="inlineStr">
        <is>
          <t>Endocrine</t>
        </is>
      </c>
      <c r="O6688" s="28" t="n">
        <v>49</v>
      </c>
      <c r="P6688" s="29" t="n">
        <v>397.22</v>
      </c>
      <c r="R6688" s="28" t="n"/>
    </row>
    <row r="6689">
      <c r="A6689" t="inlineStr">
        <is>
          <t>ENC117402</t>
        </is>
      </c>
      <c r="B6689" t="inlineStr">
        <is>
          <t>PT12717</t>
        </is>
      </c>
      <c r="C6689" t="inlineStr">
        <is>
          <t>Outpatient</t>
        </is>
      </c>
      <c r="D6689" s="27" t="n">
        <v>45874</v>
      </c>
      <c r="E6689" s="27" t="n">
        <v>45874</v>
      </c>
      <c r="F6689" s="28" t="n">
        <v>0</v>
      </c>
      <c r="G6689" t="inlineStr">
        <is>
          <t>Bluestone Outpatient Pavilion</t>
        </is>
      </c>
      <c r="H6689" t="inlineStr">
        <is>
          <t>Infusion &amp; Oncology Clinic</t>
        </is>
      </c>
      <c r="I6689" t="inlineStr">
        <is>
          <t>Oncology</t>
        </is>
      </c>
      <c r="J6689" t="inlineStr">
        <is>
          <t>Evergreen Mutual Insurance</t>
        </is>
      </c>
      <c r="K6689" t="inlineStr">
        <is>
          <t>Commercial</t>
        </is>
      </c>
      <c r="L6689" t="inlineStr">
        <is>
          <t>Z51.11</t>
        </is>
      </c>
      <c r="M6689" t="inlineStr">
        <is>
          <t>Encounter for antineoplastic chemotherapy</t>
        </is>
      </c>
      <c r="N6689" t="inlineStr">
        <is>
          <t>Factors Influencing Health</t>
        </is>
      </c>
      <c r="O6689" s="28" t="n">
        <v>63</v>
      </c>
      <c r="P6689" s="29" t="n">
        <v>14727.67</v>
      </c>
      <c r="R6689" s="28" t="n"/>
    </row>
    <row r="6690">
      <c r="A6690" t="inlineStr">
        <is>
          <t>ENC117403</t>
        </is>
      </c>
      <c r="B6690" t="inlineStr">
        <is>
          <t>PT11677</t>
        </is>
      </c>
      <c r="C6690" t="inlineStr">
        <is>
          <t>Outpatient</t>
        </is>
      </c>
      <c r="D6690" s="27" t="n">
        <v>45874</v>
      </c>
      <c r="E6690" s="27" t="n">
        <v>45874</v>
      </c>
      <c r="F6690" s="28" t="n">
        <v>0</v>
      </c>
      <c r="G6690" t="inlineStr">
        <is>
          <t>Bluestone Outpatient Pavilion</t>
        </is>
      </c>
      <c r="H6690" t="inlineStr">
        <is>
          <t>Primary Care Clinic</t>
        </is>
      </c>
      <c r="I6690" t="inlineStr">
        <is>
          <t>Ambulatory</t>
        </is>
      </c>
      <c r="J6690" t="inlineStr">
        <is>
          <t>Medicare</t>
        </is>
      </c>
      <c r="K6690" t="inlineStr">
        <is>
          <t>Government</t>
        </is>
      </c>
      <c r="L6690" t="inlineStr">
        <is>
          <t>E78.5</t>
        </is>
      </c>
      <c r="M6690" t="inlineStr">
        <is>
          <t>Hyperlipidemia, unspecified</t>
        </is>
      </c>
      <c r="N6690" t="inlineStr">
        <is>
          <t>Endocrine</t>
        </is>
      </c>
      <c r="O6690" s="28" t="n">
        <v>73</v>
      </c>
      <c r="P6690" s="29" t="n">
        <v>390.31</v>
      </c>
      <c r="R6690" s="28" t="n"/>
    </row>
    <row r="6691">
      <c r="A6691" t="inlineStr">
        <is>
          <t>ENC117404</t>
        </is>
      </c>
      <c r="B6691" t="inlineStr">
        <is>
          <t>PT11992</t>
        </is>
      </c>
      <c r="C6691" t="inlineStr">
        <is>
          <t>Outpatient</t>
        </is>
      </c>
      <c r="D6691" s="27" t="n">
        <v>45874</v>
      </c>
      <c r="E6691" s="27" t="n">
        <v>45874</v>
      </c>
      <c r="F6691" s="28" t="n">
        <v>0</v>
      </c>
      <c r="G6691" t="inlineStr">
        <is>
          <t>Bluestone Outpatient Pavilion</t>
        </is>
      </c>
      <c r="H6691" t="inlineStr">
        <is>
          <t>Primary Care Clinic</t>
        </is>
      </c>
      <c r="I6691" t="inlineStr">
        <is>
          <t>Ambulatory</t>
        </is>
      </c>
      <c r="J6691" t="inlineStr">
        <is>
          <t>Self-Pay</t>
        </is>
      </c>
      <c r="K6691" t="inlineStr">
        <is>
          <t>Self-Pay</t>
        </is>
      </c>
      <c r="L6691" t="inlineStr">
        <is>
          <t>F32.9</t>
        </is>
      </c>
      <c r="M6691" t="inlineStr">
        <is>
          <t>Major depressive disorder, single episode, unspecified</t>
        </is>
      </c>
      <c r="N6691" t="inlineStr">
        <is>
          <t>Mental &amp; Behavioral</t>
        </is>
      </c>
      <c r="O6691" s="28" t="n">
        <v>49</v>
      </c>
      <c r="P6691" s="29" t="n">
        <v>359.01</v>
      </c>
      <c r="R6691" s="28" t="n"/>
    </row>
    <row r="6692">
      <c r="A6692" t="inlineStr">
        <is>
          <t>ENC117394</t>
        </is>
      </c>
      <c r="B6692" t="inlineStr">
        <is>
          <t>PT13900</t>
        </is>
      </c>
      <c r="C6692" t="inlineStr">
        <is>
          <t>Inpatient</t>
        </is>
      </c>
      <c r="D6692" s="27" t="n">
        <v>45874</v>
      </c>
      <c r="E6692" s="27" t="n">
        <v>45879</v>
      </c>
      <c r="F6692" s="28" t="n">
        <v>5</v>
      </c>
      <c r="G6692" t="inlineStr">
        <is>
          <t>Bluestone Memorial Hospital</t>
        </is>
      </c>
      <c r="H6692" t="inlineStr">
        <is>
          <t>Cardiac Step-Down</t>
        </is>
      </c>
      <c r="I6692" t="inlineStr">
        <is>
          <t>Cardiovascular</t>
        </is>
      </c>
      <c r="J6692" t="inlineStr">
        <is>
          <t>Medicare</t>
        </is>
      </c>
      <c r="K6692" t="inlineStr">
        <is>
          <t>Government</t>
        </is>
      </c>
      <c r="L6692" t="inlineStr">
        <is>
          <t>I50.9</t>
        </is>
      </c>
      <c r="M6692" t="inlineStr">
        <is>
          <t>Heart failure, unspecified</t>
        </is>
      </c>
      <c r="N6692" t="inlineStr">
        <is>
          <t>Circulatory</t>
        </is>
      </c>
      <c r="O6692" s="28" t="n">
        <v>86</v>
      </c>
      <c r="P6692" s="29" t="n">
        <v>37286.14</v>
      </c>
      <c r="Q6692" t="inlineStr">
        <is>
          <t>N</t>
        </is>
      </c>
      <c r="R6692" s="28" t="n">
        <v>0</v>
      </c>
    </row>
    <row r="6693">
      <c r="A6693" t="inlineStr">
        <is>
          <t>ENC117405</t>
        </is>
      </c>
      <c r="B6693" t="inlineStr">
        <is>
          <t>PT10592</t>
        </is>
      </c>
      <c r="C6693" t="inlineStr">
        <is>
          <t>Outpatient</t>
        </is>
      </c>
      <c r="D6693" s="27" t="n">
        <v>45874</v>
      </c>
      <c r="E6693" s="27" t="n">
        <v>45874</v>
      </c>
      <c r="F6693" s="28" t="n">
        <v>0</v>
      </c>
      <c r="G6693" t="inlineStr">
        <is>
          <t>Bluestone Outpatient Pavilion</t>
        </is>
      </c>
      <c r="H6693" t="inlineStr">
        <is>
          <t>Primary Care Clinic</t>
        </is>
      </c>
      <c r="I6693" t="inlineStr">
        <is>
          <t>Ambulatory</t>
        </is>
      </c>
      <c r="J6693" t="inlineStr">
        <is>
          <t>Silverline Medicare Advantage</t>
        </is>
      </c>
      <c r="K6693" t="inlineStr">
        <is>
          <t>Medicare Advantage</t>
        </is>
      </c>
      <c r="L6693" t="inlineStr">
        <is>
          <t>G43.909</t>
        </is>
      </c>
      <c r="M6693" t="inlineStr">
        <is>
          <t>Migraine, unspecified, not intractable, without status migrainosus</t>
        </is>
      </c>
      <c r="N6693" t="inlineStr">
        <is>
          <t>Nervous System</t>
        </is>
      </c>
      <c r="O6693" s="28" t="n">
        <v>69</v>
      </c>
      <c r="P6693" s="29" t="n">
        <v>192.43</v>
      </c>
      <c r="R6693" s="28" t="n"/>
    </row>
    <row r="6694">
      <c r="A6694" t="inlineStr">
        <is>
          <t>ENC117406</t>
        </is>
      </c>
      <c r="B6694" t="inlineStr">
        <is>
          <t>PT13226</t>
        </is>
      </c>
      <c r="C6694" t="inlineStr">
        <is>
          <t>Outpatient</t>
        </is>
      </c>
      <c r="D6694" s="27" t="n">
        <v>45874</v>
      </c>
      <c r="E6694" s="27" t="n">
        <v>45874</v>
      </c>
      <c r="F6694" s="28" t="n">
        <v>0</v>
      </c>
      <c r="G6694" t="inlineStr">
        <is>
          <t>Bluestone Outpatient Pavilion</t>
        </is>
      </c>
      <c r="H6694" t="inlineStr">
        <is>
          <t>Orthopedic Clinic</t>
        </is>
      </c>
      <c r="I6694" t="inlineStr">
        <is>
          <t>Orthopedics</t>
        </is>
      </c>
      <c r="J6694" t="inlineStr">
        <is>
          <t>Medicare</t>
        </is>
      </c>
      <c r="K6694" t="inlineStr">
        <is>
          <t>Government</t>
        </is>
      </c>
      <c r="L6694" t="inlineStr">
        <is>
          <t>M17.11</t>
        </is>
      </c>
      <c r="M6694" t="inlineStr">
        <is>
          <t>Unilateral primary osteoarthritis, right knee</t>
        </is>
      </c>
      <c r="N6694" t="inlineStr">
        <is>
          <t>Musculoskeletal</t>
        </is>
      </c>
      <c r="O6694" s="28" t="n">
        <v>76</v>
      </c>
      <c r="P6694" s="29" t="n">
        <v>249.66</v>
      </c>
      <c r="R6694" s="28" t="n"/>
    </row>
    <row r="6695">
      <c r="A6695" t="inlineStr">
        <is>
          <t>ENC117407</t>
        </is>
      </c>
      <c r="B6695" t="inlineStr">
        <is>
          <t>PT13008</t>
        </is>
      </c>
      <c r="C6695" t="inlineStr">
        <is>
          <t>Emergency</t>
        </is>
      </c>
      <c r="D6695" s="27" t="n">
        <v>45874</v>
      </c>
      <c r="E6695" s="27" t="n">
        <v>45874</v>
      </c>
      <c r="F6695" s="28" t="n">
        <v>0</v>
      </c>
      <c r="G6695" t="inlineStr">
        <is>
          <t>Bluestone Memorial Hospital</t>
        </is>
      </c>
      <c r="H6695" t="inlineStr">
        <is>
          <t>Emergency Department</t>
        </is>
      </c>
      <c r="I6695" t="inlineStr">
        <is>
          <t>Emergency</t>
        </is>
      </c>
      <c r="J6695" t="inlineStr">
        <is>
          <t>Self-Pay</t>
        </is>
      </c>
      <c r="K6695" t="inlineStr">
        <is>
          <t>Self-Pay</t>
        </is>
      </c>
      <c r="L6695" t="inlineStr">
        <is>
          <t>I48.91</t>
        </is>
      </c>
      <c r="M6695" t="inlineStr">
        <is>
          <t>Unspecified atrial fibrillation</t>
        </is>
      </c>
      <c r="N6695" t="inlineStr">
        <is>
          <t>Circulatory</t>
        </is>
      </c>
      <c r="O6695" s="28" t="n">
        <v>59</v>
      </c>
      <c r="P6695" s="29" t="n">
        <v>5235.69</v>
      </c>
      <c r="R6695" s="28" t="n"/>
    </row>
    <row r="6696">
      <c r="A6696" t="inlineStr">
        <is>
          <t>ENC117396</t>
        </is>
      </c>
      <c r="B6696" t="inlineStr">
        <is>
          <t>PT11873</t>
        </is>
      </c>
      <c r="C6696" t="inlineStr">
        <is>
          <t>Inpatient</t>
        </is>
      </c>
      <c r="D6696" s="27" t="n">
        <v>45874</v>
      </c>
      <c r="E6696" s="27" t="n">
        <v>45879</v>
      </c>
      <c r="F6696" s="28" t="n">
        <v>5</v>
      </c>
      <c r="G6696" t="inlineStr">
        <is>
          <t>Ashby Falls Community Hospital</t>
        </is>
      </c>
      <c r="H6696" t="inlineStr">
        <is>
          <t>Medical-Surgical</t>
        </is>
      </c>
      <c r="I6696" t="inlineStr">
        <is>
          <t>Medicine</t>
        </is>
      </c>
      <c r="J6696" t="inlineStr">
        <is>
          <t>Self-Pay</t>
        </is>
      </c>
      <c r="K6696" t="inlineStr">
        <is>
          <t>Self-Pay</t>
        </is>
      </c>
      <c r="L6696" t="inlineStr">
        <is>
          <t>J44.1</t>
        </is>
      </c>
      <c r="M6696" t="inlineStr">
        <is>
          <t>Chronic obstructive pulmonary disease with (acute) exacerbation</t>
        </is>
      </c>
      <c r="N6696" t="inlineStr">
        <is>
          <t>Respiratory</t>
        </is>
      </c>
      <c r="O6696" s="28" t="n">
        <v>47</v>
      </c>
      <c r="P6696" s="29" t="n">
        <v>14072.28</v>
      </c>
      <c r="Q6696" t="inlineStr">
        <is>
          <t>N</t>
        </is>
      </c>
      <c r="R6696" s="28" t="n">
        <v>0</v>
      </c>
    </row>
    <row r="6697">
      <c r="A6697" t="inlineStr">
        <is>
          <t>ENC117409</t>
        </is>
      </c>
      <c r="B6697" t="inlineStr">
        <is>
          <t>PT13937</t>
        </is>
      </c>
      <c r="C6697" t="inlineStr">
        <is>
          <t>Emergency</t>
        </is>
      </c>
      <c r="D6697" s="27" t="n">
        <v>45874</v>
      </c>
      <c r="E6697" s="27" t="n">
        <v>45874</v>
      </c>
      <c r="F6697" s="28" t="n">
        <v>0</v>
      </c>
      <c r="G6697" t="inlineStr">
        <is>
          <t>Bluestone Memorial Hospital</t>
        </is>
      </c>
      <c r="H6697" t="inlineStr">
        <is>
          <t>Emergency Department</t>
        </is>
      </c>
      <c r="I6697" t="inlineStr">
        <is>
          <t>Emergency</t>
        </is>
      </c>
      <c r="J6697" t="inlineStr">
        <is>
          <t>Summit Choice PPO</t>
        </is>
      </c>
      <c r="K6697" t="inlineStr">
        <is>
          <t>Commercial</t>
        </is>
      </c>
      <c r="L6697" t="inlineStr">
        <is>
          <t>S93.401A</t>
        </is>
      </c>
      <c r="M6697" t="inlineStr">
        <is>
          <t>Sprain of unspecified ligament of right ankle, initial encounter</t>
        </is>
      </c>
      <c r="N6697" t="inlineStr">
        <is>
          <t>Injury</t>
        </is>
      </c>
      <c r="O6697" s="28" t="n">
        <v>20</v>
      </c>
      <c r="P6697" s="29" t="n">
        <v>1755.01</v>
      </c>
      <c r="R6697" s="28" t="n"/>
    </row>
    <row r="6698">
      <c r="A6698" t="inlineStr">
        <is>
          <t>ENC117408</t>
        </is>
      </c>
      <c r="B6698" t="inlineStr">
        <is>
          <t>PT12043</t>
        </is>
      </c>
      <c r="C6698" t="inlineStr">
        <is>
          <t>Inpatient</t>
        </is>
      </c>
      <c r="D6698" s="27" t="n">
        <v>45874</v>
      </c>
      <c r="E6698" s="27" t="n">
        <v>45878</v>
      </c>
      <c r="F6698" s="28" t="n">
        <v>4</v>
      </c>
      <c r="G6698" t="inlineStr">
        <is>
          <t>Bluestone Memorial Hospital</t>
        </is>
      </c>
      <c r="H6698" t="inlineStr">
        <is>
          <t>Medical-Surgical 5 East</t>
        </is>
      </c>
      <c r="I6698" t="inlineStr">
        <is>
          <t>Medicine</t>
        </is>
      </c>
      <c r="J6698" t="inlineStr">
        <is>
          <t>Medicare</t>
        </is>
      </c>
      <c r="K6698" t="inlineStr">
        <is>
          <t>Government</t>
        </is>
      </c>
      <c r="L6698" t="inlineStr">
        <is>
          <t>N39.0</t>
        </is>
      </c>
      <c r="M6698" t="inlineStr">
        <is>
          <t>Urinary tract infection, site not specified</t>
        </is>
      </c>
      <c r="N6698" t="inlineStr">
        <is>
          <t>Genitourinary</t>
        </is>
      </c>
      <c r="O6698" s="28" t="n">
        <v>72</v>
      </c>
      <c r="P6698" s="29" t="n">
        <v>18660.77</v>
      </c>
      <c r="Q6698" t="inlineStr">
        <is>
          <t>Y</t>
        </is>
      </c>
      <c r="R6698" s="28" t="n">
        <v>1</v>
      </c>
    </row>
    <row r="6699">
      <c r="A6699" t="inlineStr">
        <is>
          <t>ENC117410</t>
        </is>
      </c>
      <c r="B6699" t="inlineStr">
        <is>
          <t>PT13281</t>
        </is>
      </c>
      <c r="C6699" t="inlineStr">
        <is>
          <t>Emergency</t>
        </is>
      </c>
      <c r="D6699" s="27" t="n">
        <v>45874</v>
      </c>
      <c r="E6699" s="27" t="n">
        <v>45874</v>
      </c>
      <c r="F6699" s="28" t="n">
        <v>0</v>
      </c>
      <c r="G6699" t="inlineStr">
        <is>
          <t>Bluestone Memorial Hospital</t>
        </is>
      </c>
      <c r="H6699" t="inlineStr">
        <is>
          <t>Emergency Department</t>
        </is>
      </c>
      <c r="I6699" t="inlineStr">
        <is>
          <t>Emergency</t>
        </is>
      </c>
      <c r="J6699" t="inlineStr">
        <is>
          <t>Silverline Medicare Advantage</t>
        </is>
      </c>
      <c r="K6699" t="inlineStr">
        <is>
          <t>Medicare Advantage</t>
        </is>
      </c>
      <c r="L6699" t="inlineStr">
        <is>
          <t>R10.9</t>
        </is>
      </c>
      <c r="M6699" t="inlineStr">
        <is>
          <t>Unspecified abdominal pain</t>
        </is>
      </c>
      <c r="N6699" t="inlineStr">
        <is>
          <t>Symptoms &amp; Signs</t>
        </is>
      </c>
      <c r="O6699" s="28" t="n">
        <v>70</v>
      </c>
      <c r="P6699" s="29" t="n">
        <v>3651.81</v>
      </c>
      <c r="R6699" s="28" t="n"/>
    </row>
    <row r="6700">
      <c r="A6700" t="inlineStr">
        <is>
          <t>ENC117413</t>
        </is>
      </c>
      <c r="B6700" t="inlineStr">
        <is>
          <t>PT10520</t>
        </is>
      </c>
      <c r="C6700" t="inlineStr">
        <is>
          <t>Emergency</t>
        </is>
      </c>
      <c r="D6700" s="27" t="n">
        <v>45874</v>
      </c>
      <c r="E6700" s="27" t="n">
        <v>45875</v>
      </c>
      <c r="F6700" s="28" t="n">
        <v>1</v>
      </c>
      <c r="G6700" t="inlineStr">
        <is>
          <t>Bluestone Memorial Hospital</t>
        </is>
      </c>
      <c r="H6700" t="inlineStr">
        <is>
          <t>Emergency Department</t>
        </is>
      </c>
      <c r="I6700" t="inlineStr">
        <is>
          <t>Emergency</t>
        </is>
      </c>
      <c r="J6700" t="inlineStr">
        <is>
          <t>Silverline Medicare Advantage</t>
        </is>
      </c>
      <c r="K6700" t="inlineStr">
        <is>
          <t>Medicare Advantage</t>
        </is>
      </c>
      <c r="L6700" t="inlineStr">
        <is>
          <t>U07.1</t>
        </is>
      </c>
      <c r="M6700" t="inlineStr">
        <is>
          <t>COVID-19</t>
        </is>
      </c>
      <c r="N6700" t="inlineStr">
        <is>
          <t>Respiratory</t>
        </is>
      </c>
      <c r="O6700" s="28" t="n">
        <v>73</v>
      </c>
      <c r="P6700" s="29" t="n">
        <v>1758.05</v>
      </c>
      <c r="R6700" s="28" t="n"/>
    </row>
    <row r="6701">
      <c r="A6701" t="inlineStr">
        <is>
          <t>ENC117414</t>
        </is>
      </c>
      <c r="B6701" t="inlineStr">
        <is>
          <t>PT11231</t>
        </is>
      </c>
      <c r="C6701" t="inlineStr">
        <is>
          <t>Emergency</t>
        </is>
      </c>
      <c r="D6701" s="27" t="n">
        <v>45874</v>
      </c>
      <c r="E6701" s="27" t="n">
        <v>45875</v>
      </c>
      <c r="F6701" s="28" t="n">
        <v>1</v>
      </c>
      <c r="G6701" t="inlineStr">
        <is>
          <t>Cedar Ridge Medical Center</t>
        </is>
      </c>
      <c r="H6701" t="inlineStr">
        <is>
          <t>Emergency Department</t>
        </is>
      </c>
      <c r="I6701" t="inlineStr">
        <is>
          <t>Emergency</t>
        </is>
      </c>
      <c r="J6701" t="inlineStr">
        <is>
          <t>Keystone Health Partners</t>
        </is>
      </c>
      <c r="K6701" t="inlineStr">
        <is>
          <t>Commercial</t>
        </is>
      </c>
      <c r="L6701" t="inlineStr">
        <is>
          <t>G43.909</t>
        </is>
      </c>
      <c r="M6701" t="inlineStr">
        <is>
          <t>Migraine, unspecified, not intractable, without status migrainosus</t>
        </is>
      </c>
      <c r="N6701" t="inlineStr">
        <is>
          <t>Nervous System</t>
        </is>
      </c>
      <c r="O6701" s="28" t="n">
        <v>35</v>
      </c>
      <c r="P6701" s="29" t="n">
        <v>1722.15</v>
      </c>
      <c r="R6701" s="28" t="n"/>
    </row>
    <row r="6702">
      <c r="A6702" t="inlineStr">
        <is>
          <t>ENC117411</t>
        </is>
      </c>
      <c r="B6702" t="inlineStr">
        <is>
          <t>PT13540</t>
        </is>
      </c>
      <c r="C6702" t="inlineStr">
        <is>
          <t>Inpatient</t>
        </is>
      </c>
      <c r="D6702" s="27" t="n">
        <v>45874</v>
      </c>
      <c r="E6702" s="27" t="n">
        <v>45879</v>
      </c>
      <c r="F6702" s="28" t="n">
        <v>5</v>
      </c>
      <c r="G6702" t="inlineStr">
        <is>
          <t>Bluestone Memorial Hospital</t>
        </is>
      </c>
      <c r="H6702" t="inlineStr">
        <is>
          <t>Orthopedics &amp; Spine</t>
        </is>
      </c>
      <c r="I6702" t="inlineStr">
        <is>
          <t>Orthopedics</t>
        </is>
      </c>
      <c r="J6702" t="inlineStr">
        <is>
          <t>Silverline Medicare Advantage</t>
        </is>
      </c>
      <c r="K6702" t="inlineStr">
        <is>
          <t>Medicare Advantage</t>
        </is>
      </c>
      <c r="L6702" t="inlineStr">
        <is>
          <t>S72.001A</t>
        </is>
      </c>
      <c r="M6702" t="inlineStr">
        <is>
          <t>Fracture of unspecified part of neck of right femur, initial encounter</t>
        </is>
      </c>
      <c r="N6702" t="inlineStr">
        <is>
          <t>Injury</t>
        </is>
      </c>
      <c r="O6702" s="28" t="n">
        <v>65</v>
      </c>
      <c r="P6702" s="29" t="n">
        <v>48814.25</v>
      </c>
      <c r="Q6702" t="inlineStr">
        <is>
          <t>N</t>
        </is>
      </c>
      <c r="R6702" s="28" t="n">
        <v>0</v>
      </c>
    </row>
    <row r="6703">
      <c r="A6703" t="inlineStr">
        <is>
          <t>ENC117412</t>
        </is>
      </c>
      <c r="B6703" t="inlineStr">
        <is>
          <t>PT11004</t>
        </is>
      </c>
      <c r="C6703" t="inlineStr">
        <is>
          <t>Observation</t>
        </is>
      </c>
      <c r="D6703" s="27" t="n">
        <v>45874</v>
      </c>
      <c r="E6703" s="27" t="n">
        <v>45876</v>
      </c>
      <c r="F6703" s="28" t="n">
        <v>2</v>
      </c>
      <c r="G6703" t="inlineStr">
        <is>
          <t>Ashby Falls Community Hospital</t>
        </is>
      </c>
      <c r="H6703" t="inlineStr">
        <is>
          <t>Medical-Surgical</t>
        </is>
      </c>
      <c r="I6703" t="inlineStr">
        <is>
          <t>Medicine</t>
        </is>
      </c>
      <c r="J6703" t="inlineStr">
        <is>
          <t>Silverline Medicare Advantage</t>
        </is>
      </c>
      <c r="K6703" t="inlineStr">
        <is>
          <t>Medicare Advantage</t>
        </is>
      </c>
      <c r="L6703" t="inlineStr">
        <is>
          <t>E86.0</t>
        </is>
      </c>
      <c r="M6703" t="inlineStr">
        <is>
          <t>Dehydration</t>
        </is>
      </c>
      <c r="N6703" t="inlineStr">
        <is>
          <t>Endocrine</t>
        </is>
      </c>
      <c r="O6703" s="28" t="n">
        <v>78</v>
      </c>
      <c r="P6703" s="29" t="n">
        <v>10205.9</v>
      </c>
      <c r="R6703" s="28" t="n"/>
    </row>
    <row r="6704">
      <c r="A6704" t="inlineStr">
        <is>
          <t>ENC117415</t>
        </is>
      </c>
      <c r="B6704" t="inlineStr">
        <is>
          <t>PT11125</t>
        </is>
      </c>
      <c r="C6704" t="inlineStr">
        <is>
          <t>Emergency</t>
        </is>
      </c>
      <c r="D6704" s="27" t="n">
        <v>45875</v>
      </c>
      <c r="E6704" s="27" t="n">
        <v>45875</v>
      </c>
      <c r="F6704" s="28" t="n">
        <v>0</v>
      </c>
      <c r="G6704" t="inlineStr">
        <is>
          <t>Bluestone Memorial Hospital</t>
        </is>
      </c>
      <c r="H6704" t="inlineStr">
        <is>
          <t>Emergency Department</t>
        </is>
      </c>
      <c r="I6704" t="inlineStr">
        <is>
          <t>Emergency</t>
        </is>
      </c>
      <c r="J6704" t="inlineStr">
        <is>
          <t>Silverline Medicare Advantage</t>
        </is>
      </c>
      <c r="K6704" t="inlineStr">
        <is>
          <t>Medicare Advantage</t>
        </is>
      </c>
      <c r="L6704" t="inlineStr">
        <is>
          <t>L03.115</t>
        </is>
      </c>
      <c r="M6704" t="inlineStr">
        <is>
          <t>Cellulitis of right lower limb</t>
        </is>
      </c>
      <c r="N6704" t="inlineStr">
        <is>
          <t>Skin</t>
        </is>
      </c>
      <c r="O6704" s="28" t="n">
        <v>86</v>
      </c>
      <c r="P6704" s="29" t="n">
        <v>1488.62</v>
      </c>
      <c r="R6704" s="28" t="n"/>
    </row>
    <row r="6705">
      <c r="A6705" t="inlineStr">
        <is>
          <t>ENC117416</t>
        </is>
      </c>
      <c r="B6705" t="inlineStr">
        <is>
          <t>PT12272</t>
        </is>
      </c>
      <c r="C6705" t="inlineStr">
        <is>
          <t>Inpatient</t>
        </is>
      </c>
      <c r="D6705" s="27" t="n">
        <v>45875</v>
      </c>
      <c r="E6705" s="27" t="n">
        <v>45877</v>
      </c>
      <c r="F6705" s="28" t="n">
        <v>2</v>
      </c>
      <c r="G6705" t="inlineStr">
        <is>
          <t>Bluestone Memorial Hospital</t>
        </is>
      </c>
      <c r="H6705" t="inlineStr">
        <is>
          <t>Orthopedics &amp; Spine</t>
        </is>
      </c>
      <c r="I6705" t="inlineStr">
        <is>
          <t>Orthopedics</t>
        </is>
      </c>
      <c r="J6705" t="inlineStr">
        <is>
          <t>Keystone Health Partners</t>
        </is>
      </c>
      <c r="K6705" t="inlineStr">
        <is>
          <t>Commercial</t>
        </is>
      </c>
      <c r="L6705" t="inlineStr">
        <is>
          <t>M17.11</t>
        </is>
      </c>
      <c r="M6705" t="inlineStr">
        <is>
          <t>Unilateral primary osteoarthritis, right knee</t>
        </is>
      </c>
      <c r="N6705" t="inlineStr">
        <is>
          <t>Musculoskeletal</t>
        </is>
      </c>
      <c r="O6705" s="28" t="n">
        <v>72</v>
      </c>
      <c r="P6705" s="29" t="n">
        <v>46182.54</v>
      </c>
      <c r="Q6705" t="inlineStr">
        <is>
          <t>N</t>
        </is>
      </c>
      <c r="R6705" s="28" t="n">
        <v>0</v>
      </c>
    </row>
    <row r="6706">
      <c r="A6706" t="inlineStr">
        <is>
          <t>ENC117417</t>
        </is>
      </c>
      <c r="B6706" t="inlineStr">
        <is>
          <t>PT11777</t>
        </is>
      </c>
      <c r="C6706" t="inlineStr">
        <is>
          <t>Outpatient</t>
        </is>
      </c>
      <c r="D6706" s="27" t="n">
        <v>45875</v>
      </c>
      <c r="E6706" s="27" t="n">
        <v>45875</v>
      </c>
      <c r="F6706" s="28" t="n">
        <v>0</v>
      </c>
      <c r="G6706" t="inlineStr">
        <is>
          <t>Bluestone Outpatient Pavilion</t>
        </is>
      </c>
      <c r="H6706" t="inlineStr">
        <is>
          <t>Primary Care Clinic</t>
        </is>
      </c>
      <c r="I6706" t="inlineStr">
        <is>
          <t>Ambulatory</t>
        </is>
      </c>
      <c r="J6706" t="inlineStr">
        <is>
          <t>Summit Choice PPO</t>
        </is>
      </c>
      <c r="K6706" t="inlineStr">
        <is>
          <t>Commercial</t>
        </is>
      </c>
      <c r="L6706" t="inlineStr">
        <is>
          <t>Z00.00</t>
        </is>
      </c>
      <c r="M6706" t="inlineStr">
        <is>
          <t>Encounter for general adult medical examination without abnormal findings</t>
        </is>
      </c>
      <c r="N6706" t="inlineStr">
        <is>
          <t>Factors Influencing Health</t>
        </is>
      </c>
      <c r="O6706" s="28" t="n">
        <v>51</v>
      </c>
      <c r="P6706" s="29" t="n">
        <v>293.18</v>
      </c>
      <c r="R6706" s="28" t="n"/>
    </row>
    <row r="6707">
      <c r="A6707" t="inlineStr">
        <is>
          <t>ENC117418</t>
        </is>
      </c>
      <c r="B6707" t="inlineStr">
        <is>
          <t>PT13303</t>
        </is>
      </c>
      <c r="C6707" t="inlineStr">
        <is>
          <t>Outpatient</t>
        </is>
      </c>
      <c r="D6707" s="27" t="n">
        <v>45875</v>
      </c>
      <c r="E6707" s="27" t="n">
        <v>45875</v>
      </c>
      <c r="F6707" s="28" t="n">
        <v>0</v>
      </c>
      <c r="G6707" t="inlineStr">
        <is>
          <t>Bluestone Outpatient Pavilion</t>
        </is>
      </c>
      <c r="H6707" t="inlineStr">
        <is>
          <t>Primary Care Clinic</t>
        </is>
      </c>
      <c r="I6707" t="inlineStr">
        <is>
          <t>Ambulatory</t>
        </is>
      </c>
      <c r="J6707" t="inlineStr">
        <is>
          <t>Medicare</t>
        </is>
      </c>
      <c r="K6707" t="inlineStr">
        <is>
          <t>Government</t>
        </is>
      </c>
      <c r="L6707" t="inlineStr">
        <is>
          <t>Z00.00</t>
        </is>
      </c>
      <c r="M6707" t="inlineStr">
        <is>
          <t>Encounter for general adult medical examination without abnormal findings</t>
        </is>
      </c>
      <c r="N6707" t="inlineStr">
        <is>
          <t>Factors Influencing Health</t>
        </is>
      </c>
      <c r="O6707" s="28" t="n">
        <v>72</v>
      </c>
      <c r="P6707" s="29" t="n">
        <v>245.22</v>
      </c>
      <c r="R6707" s="28" t="n"/>
    </row>
    <row r="6708">
      <c r="A6708" t="inlineStr">
        <is>
          <t>ENC117419</t>
        </is>
      </c>
      <c r="B6708" t="inlineStr">
        <is>
          <t>PT11908</t>
        </is>
      </c>
      <c r="C6708" t="inlineStr">
        <is>
          <t>Outpatient</t>
        </is>
      </c>
      <c r="D6708" s="27" t="n">
        <v>45875</v>
      </c>
      <c r="E6708" s="27" t="n">
        <v>45875</v>
      </c>
      <c r="F6708" s="28" t="n">
        <v>0</v>
      </c>
      <c r="G6708" t="inlineStr">
        <is>
          <t>Bluestone Outpatient Pavilion</t>
        </is>
      </c>
      <c r="H6708" t="inlineStr">
        <is>
          <t>Primary Care Clinic</t>
        </is>
      </c>
      <c r="I6708" t="inlineStr">
        <is>
          <t>Ambulatory</t>
        </is>
      </c>
      <c r="J6708" t="inlineStr">
        <is>
          <t>Keystone Health Partners</t>
        </is>
      </c>
      <c r="K6708" t="inlineStr">
        <is>
          <t>Commercial</t>
        </is>
      </c>
      <c r="L6708" t="inlineStr">
        <is>
          <t>I10</t>
        </is>
      </c>
      <c r="M6708" t="inlineStr">
        <is>
          <t>Essential (primary) hypertension</t>
        </is>
      </c>
      <c r="N6708" t="inlineStr">
        <is>
          <t>Circulatory</t>
        </is>
      </c>
      <c r="O6708" s="28" t="n">
        <v>55</v>
      </c>
      <c r="P6708" s="29" t="n">
        <v>281.48</v>
      </c>
      <c r="R6708" s="28" t="n"/>
    </row>
    <row r="6709">
      <c r="A6709" t="inlineStr">
        <is>
          <t>ENC117420</t>
        </is>
      </c>
      <c r="B6709" t="inlineStr">
        <is>
          <t>PT13296</t>
        </is>
      </c>
      <c r="C6709" t="inlineStr">
        <is>
          <t>Emergency</t>
        </is>
      </c>
      <c r="D6709" s="27" t="n">
        <v>45875</v>
      </c>
      <c r="E6709" s="27" t="n">
        <v>45875</v>
      </c>
      <c r="F6709" s="28" t="n">
        <v>0</v>
      </c>
      <c r="G6709" t="inlineStr">
        <is>
          <t>Ashby Falls Community Hospital</t>
        </is>
      </c>
      <c r="H6709" t="inlineStr">
        <is>
          <t>Emergency Department</t>
        </is>
      </c>
      <c r="I6709" t="inlineStr">
        <is>
          <t>Emergency</t>
        </is>
      </c>
      <c r="J6709" t="inlineStr">
        <is>
          <t>Keystone Health Partners</t>
        </is>
      </c>
      <c r="K6709" t="inlineStr">
        <is>
          <t>Commercial</t>
        </is>
      </c>
      <c r="L6709" t="inlineStr">
        <is>
          <t>J06.9</t>
        </is>
      </c>
      <c r="M6709" t="inlineStr">
        <is>
          <t>Acute upper respiratory infection, unspecified</t>
        </is>
      </c>
      <c r="N6709" t="inlineStr">
        <is>
          <t>Respiratory</t>
        </is>
      </c>
      <c r="O6709" s="28" t="n">
        <v>23</v>
      </c>
      <c r="P6709" s="29" t="n">
        <v>775.45</v>
      </c>
      <c r="R6709" s="28" t="n"/>
    </row>
    <row r="6710">
      <c r="A6710" t="inlineStr">
        <is>
          <t>ENC117422</t>
        </is>
      </c>
      <c r="B6710" t="inlineStr">
        <is>
          <t>PT11576</t>
        </is>
      </c>
      <c r="C6710" t="inlineStr">
        <is>
          <t>Emergency</t>
        </is>
      </c>
      <c r="D6710" s="27" t="n">
        <v>45875</v>
      </c>
      <c r="E6710" s="27" t="n">
        <v>45875</v>
      </c>
      <c r="F6710" s="28" t="n">
        <v>0</v>
      </c>
      <c r="G6710" t="inlineStr">
        <is>
          <t>Bluestone Memorial Hospital</t>
        </is>
      </c>
      <c r="H6710" t="inlineStr">
        <is>
          <t>Emergency Department</t>
        </is>
      </c>
      <c r="I6710" t="inlineStr">
        <is>
          <t>Emergency</t>
        </is>
      </c>
      <c r="J6710" t="inlineStr">
        <is>
          <t>State Medicaid</t>
        </is>
      </c>
      <c r="K6710" t="inlineStr">
        <is>
          <t>Government</t>
        </is>
      </c>
      <c r="L6710" t="inlineStr">
        <is>
          <t>G43.909</t>
        </is>
      </c>
      <c r="M6710" t="inlineStr">
        <is>
          <t>Migraine, unspecified, not intractable, without status migrainosus</t>
        </is>
      </c>
      <c r="N6710" t="inlineStr">
        <is>
          <t>Nervous System</t>
        </is>
      </c>
      <c r="O6710" s="28" t="n">
        <v>56</v>
      </c>
      <c r="P6710" s="29" t="n">
        <v>1933.66</v>
      </c>
      <c r="R6710" s="28" t="n"/>
    </row>
    <row r="6711">
      <c r="A6711" t="inlineStr">
        <is>
          <t>ENC117423</t>
        </is>
      </c>
      <c r="B6711" t="inlineStr">
        <is>
          <t>PT12607</t>
        </is>
      </c>
      <c r="C6711" t="inlineStr">
        <is>
          <t>Outpatient</t>
        </is>
      </c>
      <c r="D6711" s="27" t="n">
        <v>45875</v>
      </c>
      <c r="E6711" s="27" t="n">
        <v>45875</v>
      </c>
      <c r="F6711" s="28" t="n">
        <v>0</v>
      </c>
      <c r="G6711" t="inlineStr">
        <is>
          <t>Bluestone Outpatient Pavilion</t>
        </is>
      </c>
      <c r="H6711" t="inlineStr">
        <is>
          <t>Primary Care Clinic</t>
        </is>
      </c>
      <c r="I6711" t="inlineStr">
        <is>
          <t>Ambulatory</t>
        </is>
      </c>
      <c r="J6711" t="inlineStr">
        <is>
          <t>State Medicaid</t>
        </is>
      </c>
      <c r="K6711" t="inlineStr">
        <is>
          <t>Government</t>
        </is>
      </c>
      <c r="L6711" t="inlineStr">
        <is>
          <t>J06.9</t>
        </is>
      </c>
      <c r="M6711" t="inlineStr">
        <is>
          <t>Acute upper respiratory infection, unspecified</t>
        </is>
      </c>
      <c r="N6711" t="inlineStr">
        <is>
          <t>Respiratory</t>
        </is>
      </c>
      <c r="O6711" s="28" t="n">
        <v>27</v>
      </c>
      <c r="P6711" s="29" t="n">
        <v>155.53</v>
      </c>
      <c r="R6711" s="28" t="n"/>
    </row>
    <row r="6712">
      <c r="A6712" t="inlineStr">
        <is>
          <t>ENC117424</t>
        </is>
      </c>
      <c r="B6712" t="inlineStr">
        <is>
          <t>PT12561</t>
        </is>
      </c>
      <c r="C6712" t="inlineStr">
        <is>
          <t>Outpatient</t>
        </is>
      </c>
      <c r="D6712" s="27" t="n">
        <v>45875</v>
      </c>
      <c r="E6712" s="27" t="n">
        <v>45875</v>
      </c>
      <c r="F6712" s="28" t="n">
        <v>0</v>
      </c>
      <c r="G6712" t="inlineStr">
        <is>
          <t>Bluestone Outpatient Pavilion</t>
        </is>
      </c>
      <c r="H6712" t="inlineStr">
        <is>
          <t>Primary Care Clinic</t>
        </is>
      </c>
      <c r="I6712" t="inlineStr">
        <is>
          <t>Ambulatory</t>
        </is>
      </c>
      <c r="J6712" t="inlineStr">
        <is>
          <t>Keystone Health Partners</t>
        </is>
      </c>
      <c r="K6712" t="inlineStr">
        <is>
          <t>Commercial</t>
        </is>
      </c>
      <c r="L6712" t="inlineStr">
        <is>
          <t>G43.909</t>
        </is>
      </c>
      <c r="M6712" t="inlineStr">
        <is>
          <t>Migraine, unspecified, not intractable, without status migrainosus</t>
        </is>
      </c>
      <c r="N6712" t="inlineStr">
        <is>
          <t>Nervous System</t>
        </is>
      </c>
      <c r="O6712" s="28" t="n">
        <v>56</v>
      </c>
      <c r="P6712" s="29" t="n">
        <v>340.56</v>
      </c>
      <c r="R6712" s="28" t="n"/>
    </row>
    <row r="6713">
      <c r="A6713" t="inlineStr">
        <is>
          <t>ENC117425</t>
        </is>
      </c>
      <c r="B6713" t="inlineStr">
        <is>
          <t>PT10997</t>
        </is>
      </c>
      <c r="C6713" t="inlineStr">
        <is>
          <t>Outpatient</t>
        </is>
      </c>
      <c r="D6713" s="27" t="n">
        <v>45875</v>
      </c>
      <c r="E6713" s="27" t="n">
        <v>45875</v>
      </c>
      <c r="F6713" s="28" t="n">
        <v>0</v>
      </c>
      <c r="G6713" t="inlineStr">
        <is>
          <t>Bluestone Outpatient Pavilion</t>
        </is>
      </c>
      <c r="H6713" t="inlineStr">
        <is>
          <t>Endocrinology &amp; Diabetes Clinic</t>
        </is>
      </c>
      <c r="I6713" t="inlineStr">
        <is>
          <t>Ambulatory</t>
        </is>
      </c>
      <c r="J6713" t="inlineStr">
        <is>
          <t>State Medicaid</t>
        </is>
      </c>
      <c r="K6713" t="inlineStr">
        <is>
          <t>Government</t>
        </is>
      </c>
      <c r="L6713" t="inlineStr">
        <is>
          <t>E11.65</t>
        </is>
      </c>
      <c r="M6713" t="inlineStr">
        <is>
          <t>Type 2 diabetes mellitus with hyperglycemia</t>
        </is>
      </c>
      <c r="N6713" t="inlineStr">
        <is>
          <t>Endocrine</t>
        </is>
      </c>
      <c r="O6713" s="28" t="n">
        <v>38</v>
      </c>
      <c r="P6713" s="29" t="n">
        <v>223.03</v>
      </c>
      <c r="R6713" s="28" t="n"/>
    </row>
    <row r="6714">
      <c r="A6714" t="inlineStr">
        <is>
          <t>ENC117426</t>
        </is>
      </c>
      <c r="B6714" t="inlineStr">
        <is>
          <t>PT12203</t>
        </is>
      </c>
      <c r="C6714" t="inlineStr">
        <is>
          <t>Outpatient</t>
        </is>
      </c>
      <c r="D6714" s="27" t="n">
        <v>45875</v>
      </c>
      <c r="E6714" s="27" t="n">
        <v>45875</v>
      </c>
      <c r="F6714" s="28" t="n">
        <v>0</v>
      </c>
      <c r="G6714" t="inlineStr">
        <is>
          <t>Bluestone Outpatient Pavilion</t>
        </is>
      </c>
      <c r="H6714" t="inlineStr">
        <is>
          <t>Infusion &amp; Oncology Clinic</t>
        </is>
      </c>
      <c r="I6714" t="inlineStr">
        <is>
          <t>Oncology</t>
        </is>
      </c>
      <c r="J6714" t="inlineStr">
        <is>
          <t>Silverline Medicare Advantage</t>
        </is>
      </c>
      <c r="K6714" t="inlineStr">
        <is>
          <t>Medicare Advantage</t>
        </is>
      </c>
      <c r="L6714" t="inlineStr">
        <is>
          <t>C50.911</t>
        </is>
      </c>
      <c r="M6714" t="inlineStr">
        <is>
          <t>Malignant neoplasm of unspecified site of right female breast</t>
        </is>
      </c>
      <c r="N6714" t="inlineStr">
        <is>
          <t>Neoplasms</t>
        </is>
      </c>
      <c r="O6714" s="28" t="n">
        <v>90</v>
      </c>
      <c r="P6714" s="29" t="n">
        <v>737.39</v>
      </c>
      <c r="R6714" s="28" t="n"/>
    </row>
    <row r="6715">
      <c r="A6715" t="inlineStr">
        <is>
          <t>ENC117427</t>
        </is>
      </c>
      <c r="B6715" t="inlineStr">
        <is>
          <t>PT13490</t>
        </is>
      </c>
      <c r="C6715" t="inlineStr">
        <is>
          <t>Outpatient</t>
        </is>
      </c>
      <c r="D6715" s="27" t="n">
        <v>45875</v>
      </c>
      <c r="E6715" s="27" t="n">
        <v>45875</v>
      </c>
      <c r="F6715" s="28" t="n">
        <v>0</v>
      </c>
      <c r="G6715" t="inlineStr">
        <is>
          <t>Bluestone Outpatient Pavilion</t>
        </is>
      </c>
      <c r="H6715" t="inlineStr">
        <is>
          <t>Primary Care Clinic</t>
        </is>
      </c>
      <c r="I6715" t="inlineStr">
        <is>
          <t>Ambulatory</t>
        </is>
      </c>
      <c r="J6715" t="inlineStr">
        <is>
          <t>Silverline Medicare Advantage</t>
        </is>
      </c>
      <c r="K6715" t="inlineStr">
        <is>
          <t>Medicare Advantage</t>
        </is>
      </c>
      <c r="L6715" t="inlineStr">
        <is>
          <t>Z00.00</t>
        </is>
      </c>
      <c r="M6715" t="inlineStr">
        <is>
          <t>Encounter for general adult medical examination without abnormal findings</t>
        </is>
      </c>
      <c r="N6715" t="inlineStr">
        <is>
          <t>Factors Influencing Health</t>
        </is>
      </c>
      <c r="O6715" s="28" t="n">
        <v>69</v>
      </c>
      <c r="P6715" s="29" t="n">
        <v>249.85</v>
      </c>
      <c r="R6715" s="28" t="n"/>
    </row>
    <row r="6716">
      <c r="A6716" t="inlineStr">
        <is>
          <t>ENC117428</t>
        </is>
      </c>
      <c r="B6716" t="inlineStr">
        <is>
          <t>PT13979</t>
        </is>
      </c>
      <c r="C6716" t="inlineStr">
        <is>
          <t>Outpatient</t>
        </is>
      </c>
      <c r="D6716" s="27" t="n">
        <v>45875</v>
      </c>
      <c r="E6716" s="27" t="n">
        <v>45875</v>
      </c>
      <c r="F6716" s="28" t="n">
        <v>0</v>
      </c>
      <c r="G6716" t="inlineStr">
        <is>
          <t>Bluestone Outpatient Pavilion</t>
        </is>
      </c>
      <c r="H6716" t="inlineStr">
        <is>
          <t>Endocrinology &amp; Diabetes Clinic</t>
        </is>
      </c>
      <c r="I6716" t="inlineStr">
        <is>
          <t>Ambulatory</t>
        </is>
      </c>
      <c r="J6716" t="inlineStr">
        <is>
          <t>Medicare</t>
        </is>
      </c>
      <c r="K6716" t="inlineStr">
        <is>
          <t>Government</t>
        </is>
      </c>
      <c r="L6716" t="inlineStr">
        <is>
          <t>E11.9</t>
        </is>
      </c>
      <c r="M6716" t="inlineStr">
        <is>
          <t>Type 2 diabetes mellitus without complications</t>
        </is>
      </c>
      <c r="N6716" t="inlineStr">
        <is>
          <t>Endocrine</t>
        </is>
      </c>
      <c r="O6716" s="28" t="n">
        <v>69</v>
      </c>
      <c r="P6716" s="29" t="n">
        <v>342.69</v>
      </c>
      <c r="R6716" s="28" t="n"/>
    </row>
    <row r="6717">
      <c r="A6717" t="inlineStr">
        <is>
          <t>ENC117429</t>
        </is>
      </c>
      <c r="B6717" t="inlineStr">
        <is>
          <t>PT12504</t>
        </is>
      </c>
      <c r="C6717" t="inlineStr">
        <is>
          <t>Outpatient</t>
        </is>
      </c>
      <c r="D6717" s="27" t="n">
        <v>45875</v>
      </c>
      <c r="E6717" s="27" t="n">
        <v>45875</v>
      </c>
      <c r="F6717" s="28" t="n">
        <v>0</v>
      </c>
      <c r="G6717" t="inlineStr">
        <is>
          <t>Bluestone Outpatient Pavilion</t>
        </is>
      </c>
      <c r="H6717" t="inlineStr">
        <is>
          <t>Primary Care Clinic</t>
        </is>
      </c>
      <c r="I6717" t="inlineStr">
        <is>
          <t>Ambulatory</t>
        </is>
      </c>
      <c r="J6717" t="inlineStr">
        <is>
          <t>Medicare</t>
        </is>
      </c>
      <c r="K6717" t="inlineStr">
        <is>
          <t>Government</t>
        </is>
      </c>
      <c r="L6717" t="inlineStr">
        <is>
          <t>Z00.00</t>
        </is>
      </c>
      <c r="M6717" t="inlineStr">
        <is>
          <t>Encounter for general adult medical examination without abnormal findings</t>
        </is>
      </c>
      <c r="N6717" t="inlineStr">
        <is>
          <t>Factors Influencing Health</t>
        </is>
      </c>
      <c r="O6717" s="28" t="n">
        <v>96</v>
      </c>
      <c r="P6717" s="29" t="n">
        <v>488.58</v>
      </c>
      <c r="R6717" s="28" t="n"/>
    </row>
    <row r="6718">
      <c r="A6718" t="inlineStr">
        <is>
          <t>ENC117421</t>
        </is>
      </c>
      <c r="B6718" t="inlineStr">
        <is>
          <t>PT13641</t>
        </is>
      </c>
      <c r="C6718" t="inlineStr">
        <is>
          <t>Observation</t>
        </is>
      </c>
      <c r="D6718" s="27" t="n">
        <v>45875</v>
      </c>
      <c r="E6718" s="27" t="n">
        <v>45876</v>
      </c>
      <c r="F6718" s="28" t="n">
        <v>1</v>
      </c>
      <c r="G6718" t="inlineStr">
        <is>
          <t>Bluestone Memorial Hospital</t>
        </is>
      </c>
      <c r="H6718" t="inlineStr">
        <is>
          <t>Observation Unit</t>
        </is>
      </c>
      <c r="I6718" t="inlineStr">
        <is>
          <t>Medicine</t>
        </is>
      </c>
      <c r="J6718" t="inlineStr">
        <is>
          <t>Medicare</t>
        </is>
      </c>
      <c r="K6718" t="inlineStr">
        <is>
          <t>Government</t>
        </is>
      </c>
      <c r="L6718" t="inlineStr">
        <is>
          <t>R55</t>
        </is>
      </c>
      <c r="M6718" t="inlineStr">
        <is>
          <t>Syncope and collapse</t>
        </is>
      </c>
      <c r="N6718" t="inlineStr">
        <is>
          <t>Symptoms &amp; Signs</t>
        </is>
      </c>
      <c r="O6718" s="28" t="n">
        <v>78</v>
      </c>
      <c r="P6718" s="29" t="n">
        <v>8896.35</v>
      </c>
      <c r="R6718" s="28" t="n"/>
    </row>
    <row r="6719">
      <c r="A6719" t="inlineStr">
        <is>
          <t>ENC117430</t>
        </is>
      </c>
      <c r="B6719" t="inlineStr">
        <is>
          <t>PT13366</t>
        </is>
      </c>
      <c r="C6719" t="inlineStr">
        <is>
          <t>Outpatient</t>
        </is>
      </c>
      <c r="D6719" s="27" t="n">
        <v>45875</v>
      </c>
      <c r="E6719" s="27" t="n">
        <v>45875</v>
      </c>
      <c r="F6719" s="28" t="n">
        <v>0</v>
      </c>
      <c r="G6719" t="inlineStr">
        <is>
          <t>Bluestone Outpatient Pavilion</t>
        </is>
      </c>
      <c r="H6719" t="inlineStr">
        <is>
          <t>Primary Care Clinic</t>
        </is>
      </c>
      <c r="I6719" t="inlineStr">
        <is>
          <t>Ambulatory</t>
        </is>
      </c>
      <c r="J6719" t="inlineStr">
        <is>
          <t>State Medicaid</t>
        </is>
      </c>
      <c r="K6719" t="inlineStr">
        <is>
          <t>Government</t>
        </is>
      </c>
      <c r="L6719" t="inlineStr">
        <is>
          <t>F41.9</t>
        </is>
      </c>
      <c r="M6719" t="inlineStr">
        <is>
          <t>Anxiety disorder, unspecified</t>
        </is>
      </c>
      <c r="N6719" t="inlineStr">
        <is>
          <t>Mental &amp; Behavioral</t>
        </is>
      </c>
      <c r="O6719" s="28" t="n">
        <v>64</v>
      </c>
      <c r="P6719" s="29" t="n">
        <v>521.9299999999999</v>
      </c>
      <c r="R6719" s="28" t="n"/>
    </row>
    <row r="6720">
      <c r="A6720" t="inlineStr">
        <is>
          <t>ENC117431</t>
        </is>
      </c>
      <c r="B6720" t="inlineStr">
        <is>
          <t>PT13382</t>
        </is>
      </c>
      <c r="C6720" t="inlineStr">
        <is>
          <t>Outpatient</t>
        </is>
      </c>
      <c r="D6720" s="27" t="n">
        <v>45875</v>
      </c>
      <c r="E6720" s="27" t="n">
        <v>45875</v>
      </c>
      <c r="F6720" s="28" t="n">
        <v>0</v>
      </c>
      <c r="G6720" t="inlineStr">
        <is>
          <t>Bluestone Outpatient Pavilion</t>
        </is>
      </c>
      <c r="H6720" t="inlineStr">
        <is>
          <t>Primary Care Clinic</t>
        </is>
      </c>
      <c r="I6720" t="inlineStr">
        <is>
          <t>Ambulatory</t>
        </is>
      </c>
      <c r="J6720" t="inlineStr">
        <is>
          <t>Keystone Health Partners</t>
        </is>
      </c>
      <c r="K6720" t="inlineStr">
        <is>
          <t>Commercial</t>
        </is>
      </c>
      <c r="L6720" t="inlineStr">
        <is>
          <t>F41.9</t>
        </is>
      </c>
      <c r="M6720" t="inlineStr">
        <is>
          <t>Anxiety disorder, unspecified</t>
        </is>
      </c>
      <c r="N6720" t="inlineStr">
        <is>
          <t>Mental &amp; Behavioral</t>
        </is>
      </c>
      <c r="O6720" s="28" t="n">
        <v>19</v>
      </c>
      <c r="P6720" s="29" t="n">
        <v>308.76</v>
      </c>
      <c r="R6720" s="28" t="n"/>
    </row>
    <row r="6721">
      <c r="A6721" t="inlineStr">
        <is>
          <t>ENC117433</t>
        </is>
      </c>
      <c r="B6721" t="inlineStr">
        <is>
          <t>PT12456</t>
        </is>
      </c>
      <c r="C6721" t="inlineStr">
        <is>
          <t>Outpatient</t>
        </is>
      </c>
      <c r="D6721" s="27" t="n">
        <v>45875</v>
      </c>
      <c r="E6721" s="27" t="n">
        <v>45875</v>
      </c>
      <c r="F6721" s="28" t="n">
        <v>0</v>
      </c>
      <c r="G6721" t="inlineStr">
        <is>
          <t>Bluestone Outpatient Pavilion</t>
        </is>
      </c>
      <c r="H6721" t="inlineStr">
        <is>
          <t>Primary Care Clinic</t>
        </is>
      </c>
      <c r="I6721" t="inlineStr">
        <is>
          <t>Ambulatory</t>
        </is>
      </c>
      <c r="J6721" t="inlineStr">
        <is>
          <t>Keystone Health Partners</t>
        </is>
      </c>
      <c r="K6721" t="inlineStr">
        <is>
          <t>Commercial</t>
        </is>
      </c>
      <c r="L6721" t="inlineStr">
        <is>
          <t>M54.50</t>
        </is>
      </c>
      <c r="M6721" t="inlineStr">
        <is>
          <t>Low back pain, unspecified</t>
        </is>
      </c>
      <c r="N6721" t="inlineStr">
        <is>
          <t>Musculoskeletal</t>
        </is>
      </c>
      <c r="O6721" s="28" t="n">
        <v>36</v>
      </c>
      <c r="P6721" s="29" t="n">
        <v>236.72</v>
      </c>
      <c r="R6721" s="28" t="n"/>
    </row>
    <row r="6722">
      <c r="A6722" t="inlineStr">
        <is>
          <t>ENC117434</t>
        </is>
      </c>
      <c r="B6722" t="inlineStr">
        <is>
          <t>PT13948</t>
        </is>
      </c>
      <c r="C6722" t="inlineStr">
        <is>
          <t>Outpatient</t>
        </is>
      </c>
      <c r="D6722" s="27" t="n">
        <v>45875</v>
      </c>
      <c r="E6722" s="27" t="n">
        <v>45875</v>
      </c>
      <c r="F6722" s="28" t="n">
        <v>0</v>
      </c>
      <c r="G6722" t="inlineStr">
        <is>
          <t>Bluestone Outpatient Pavilion</t>
        </is>
      </c>
      <c r="H6722" t="inlineStr">
        <is>
          <t>Primary Care Clinic</t>
        </is>
      </c>
      <c r="I6722" t="inlineStr">
        <is>
          <t>Ambulatory</t>
        </is>
      </c>
      <c r="J6722" t="inlineStr">
        <is>
          <t>Evergreen Mutual Insurance</t>
        </is>
      </c>
      <c r="K6722" t="inlineStr">
        <is>
          <t>Commercial</t>
        </is>
      </c>
      <c r="L6722" t="inlineStr">
        <is>
          <t>G40.909</t>
        </is>
      </c>
      <c r="M6722" t="inlineStr">
        <is>
          <t>Epilepsy, unspecified, not intractable, without status epilepticus</t>
        </is>
      </c>
      <c r="N6722" t="inlineStr">
        <is>
          <t>Nervous System</t>
        </is>
      </c>
      <c r="O6722" s="28" t="n">
        <v>51</v>
      </c>
      <c r="P6722" s="29" t="n">
        <v>215.91</v>
      </c>
      <c r="R6722" s="28" t="n"/>
    </row>
    <row r="6723">
      <c r="A6723" t="inlineStr">
        <is>
          <t>ENC117435</t>
        </is>
      </c>
      <c r="B6723" t="inlineStr">
        <is>
          <t>PT10253</t>
        </is>
      </c>
      <c r="C6723" t="inlineStr">
        <is>
          <t>Outpatient</t>
        </is>
      </c>
      <c r="D6723" s="27" t="n">
        <v>45875</v>
      </c>
      <c r="E6723" s="27" t="n">
        <v>45875</v>
      </c>
      <c r="F6723" s="28" t="n">
        <v>0</v>
      </c>
      <c r="G6723" t="inlineStr">
        <is>
          <t>Bluestone Outpatient Pavilion</t>
        </is>
      </c>
      <c r="H6723" t="inlineStr">
        <is>
          <t>Primary Care Clinic</t>
        </is>
      </c>
      <c r="I6723" t="inlineStr">
        <is>
          <t>Ambulatory</t>
        </is>
      </c>
      <c r="J6723" t="inlineStr">
        <is>
          <t>State Medicaid</t>
        </is>
      </c>
      <c r="K6723" t="inlineStr">
        <is>
          <t>Government</t>
        </is>
      </c>
      <c r="L6723" t="inlineStr">
        <is>
          <t>I10</t>
        </is>
      </c>
      <c r="M6723" t="inlineStr">
        <is>
          <t>Essential (primary) hypertension</t>
        </is>
      </c>
      <c r="N6723" t="inlineStr">
        <is>
          <t>Circulatory</t>
        </is>
      </c>
      <c r="O6723" s="28" t="n">
        <v>65</v>
      </c>
      <c r="P6723" s="29" t="n">
        <v>270.31</v>
      </c>
      <c r="R6723" s="28" t="n"/>
    </row>
    <row r="6724">
      <c r="A6724" t="inlineStr">
        <is>
          <t>ENC117437</t>
        </is>
      </c>
      <c r="B6724" t="inlineStr">
        <is>
          <t>PT10594</t>
        </is>
      </c>
      <c r="C6724" t="inlineStr">
        <is>
          <t>Outpatient</t>
        </is>
      </c>
      <c r="D6724" s="27" t="n">
        <v>45875</v>
      </c>
      <c r="E6724" s="27" t="n">
        <v>45875</v>
      </c>
      <c r="F6724" s="28" t="n">
        <v>0</v>
      </c>
      <c r="G6724" t="inlineStr">
        <is>
          <t>Bluestone Outpatient Pavilion</t>
        </is>
      </c>
      <c r="H6724" t="inlineStr">
        <is>
          <t>Infusion &amp; Oncology Clinic</t>
        </is>
      </c>
      <c r="I6724" t="inlineStr">
        <is>
          <t>Oncology</t>
        </is>
      </c>
      <c r="J6724" t="inlineStr">
        <is>
          <t>Medicare</t>
        </is>
      </c>
      <c r="K6724" t="inlineStr">
        <is>
          <t>Government</t>
        </is>
      </c>
      <c r="L6724" t="inlineStr">
        <is>
          <t>Z51.11</t>
        </is>
      </c>
      <c r="M6724" t="inlineStr">
        <is>
          <t>Encounter for antineoplastic chemotherapy</t>
        </is>
      </c>
      <c r="N6724" t="inlineStr">
        <is>
          <t>Factors Influencing Health</t>
        </is>
      </c>
      <c r="O6724" s="28" t="n">
        <v>79</v>
      </c>
      <c r="P6724" s="29" t="n">
        <v>9805.120000000001</v>
      </c>
      <c r="R6724" s="28" t="n"/>
    </row>
    <row r="6725">
      <c r="A6725" t="inlineStr">
        <is>
          <t>ENC117439</t>
        </is>
      </c>
      <c r="B6725" t="inlineStr">
        <is>
          <t>PT11592</t>
        </is>
      </c>
      <c r="C6725" t="inlineStr">
        <is>
          <t>Emergency</t>
        </is>
      </c>
      <c r="D6725" s="27" t="n">
        <v>45875</v>
      </c>
      <c r="E6725" s="27" t="n">
        <v>45875</v>
      </c>
      <c r="F6725" s="28" t="n">
        <v>0</v>
      </c>
      <c r="G6725" t="inlineStr">
        <is>
          <t>Bluestone Memorial Hospital</t>
        </is>
      </c>
      <c r="H6725" t="inlineStr">
        <is>
          <t>Emergency Department</t>
        </is>
      </c>
      <c r="I6725" t="inlineStr">
        <is>
          <t>Emergency</t>
        </is>
      </c>
      <c r="J6725" t="inlineStr">
        <is>
          <t>Medicare</t>
        </is>
      </c>
      <c r="K6725" t="inlineStr">
        <is>
          <t>Government</t>
        </is>
      </c>
      <c r="L6725" t="inlineStr">
        <is>
          <t>G40.909</t>
        </is>
      </c>
      <c r="M6725" t="inlineStr">
        <is>
          <t>Epilepsy, unspecified, not intractable, without status epilepticus</t>
        </is>
      </c>
      <c r="N6725" t="inlineStr">
        <is>
          <t>Nervous System</t>
        </is>
      </c>
      <c r="O6725" s="28" t="n">
        <v>76</v>
      </c>
      <c r="P6725" s="29" t="n">
        <v>2750.36</v>
      </c>
      <c r="R6725" s="28" t="n"/>
    </row>
    <row r="6726">
      <c r="A6726" t="inlineStr">
        <is>
          <t>ENC117440</t>
        </is>
      </c>
      <c r="B6726" t="inlineStr">
        <is>
          <t>PT11377</t>
        </is>
      </c>
      <c r="C6726" t="inlineStr">
        <is>
          <t>Outpatient</t>
        </is>
      </c>
      <c r="D6726" s="27" t="n">
        <v>45875</v>
      </c>
      <c r="E6726" s="27" t="n">
        <v>45875</v>
      </c>
      <c r="F6726" s="28" t="n">
        <v>0</v>
      </c>
      <c r="G6726" t="inlineStr">
        <is>
          <t>Bluestone Outpatient Pavilion</t>
        </is>
      </c>
      <c r="H6726" t="inlineStr">
        <is>
          <t>Primary Care Clinic</t>
        </is>
      </c>
      <c r="I6726" t="inlineStr">
        <is>
          <t>Ambulatory</t>
        </is>
      </c>
      <c r="J6726" t="inlineStr">
        <is>
          <t>State Medicaid</t>
        </is>
      </c>
      <c r="K6726" t="inlineStr">
        <is>
          <t>Government</t>
        </is>
      </c>
      <c r="L6726" t="inlineStr">
        <is>
          <t>Z00.00</t>
        </is>
      </c>
      <c r="M6726" t="inlineStr">
        <is>
          <t>Encounter for general adult medical examination without abnormal findings</t>
        </is>
      </c>
      <c r="N6726" t="inlineStr">
        <is>
          <t>Factors Influencing Health</t>
        </is>
      </c>
      <c r="O6726" s="28" t="n">
        <v>29</v>
      </c>
      <c r="P6726" s="29" t="n">
        <v>571.77</v>
      </c>
      <c r="R6726" s="28" t="n"/>
    </row>
    <row r="6727">
      <c r="A6727" t="inlineStr">
        <is>
          <t>ENC117432</t>
        </is>
      </c>
      <c r="B6727" t="inlineStr">
        <is>
          <t>PT10170</t>
        </is>
      </c>
      <c r="C6727" t="inlineStr">
        <is>
          <t>Inpatient</t>
        </is>
      </c>
      <c r="D6727" s="27" t="n">
        <v>45875</v>
      </c>
      <c r="E6727" s="27" t="n">
        <v>45883</v>
      </c>
      <c r="F6727" s="28" t="n">
        <v>8</v>
      </c>
      <c r="G6727" t="inlineStr">
        <is>
          <t>Bluestone Memorial Hospital</t>
        </is>
      </c>
      <c r="H6727" t="inlineStr">
        <is>
          <t>Cardiac Step-Down</t>
        </is>
      </c>
      <c r="I6727" t="inlineStr">
        <is>
          <t>Cardiovascular</t>
        </is>
      </c>
      <c r="J6727" t="inlineStr">
        <is>
          <t>Silverline Medicare Advantage</t>
        </is>
      </c>
      <c r="K6727" t="inlineStr">
        <is>
          <t>Medicare Advantage</t>
        </is>
      </c>
      <c r="L6727" t="inlineStr">
        <is>
          <t>I50.9</t>
        </is>
      </c>
      <c r="M6727" t="inlineStr">
        <is>
          <t>Heart failure, unspecified</t>
        </is>
      </c>
      <c r="N6727" t="inlineStr">
        <is>
          <t>Circulatory</t>
        </is>
      </c>
      <c r="O6727" s="28" t="n">
        <v>75</v>
      </c>
      <c r="P6727" s="29" t="n">
        <v>38997.38</v>
      </c>
      <c r="Q6727" t="inlineStr">
        <is>
          <t>N</t>
        </is>
      </c>
      <c r="R6727" s="28" t="n">
        <v>0</v>
      </c>
    </row>
    <row r="6728">
      <c r="A6728" t="inlineStr">
        <is>
          <t>ENC117441</t>
        </is>
      </c>
      <c r="B6728" t="inlineStr">
        <is>
          <t>PT12332</t>
        </is>
      </c>
      <c r="C6728" t="inlineStr">
        <is>
          <t>Emergency</t>
        </is>
      </c>
      <c r="D6728" s="27" t="n">
        <v>45875</v>
      </c>
      <c r="E6728" s="27" t="n">
        <v>45875</v>
      </c>
      <c r="F6728" s="28" t="n">
        <v>0</v>
      </c>
      <c r="G6728" t="inlineStr">
        <is>
          <t>Bluestone Memorial Hospital</t>
        </is>
      </c>
      <c r="H6728" t="inlineStr">
        <is>
          <t>Emergency Department</t>
        </is>
      </c>
      <c r="I6728" t="inlineStr">
        <is>
          <t>Emergency</t>
        </is>
      </c>
      <c r="J6728" t="inlineStr">
        <is>
          <t>Summit Choice PPO</t>
        </is>
      </c>
      <c r="K6728" t="inlineStr">
        <is>
          <t>Commercial</t>
        </is>
      </c>
      <c r="L6728" t="inlineStr">
        <is>
          <t>R07.9</t>
        </is>
      </c>
      <c r="M6728" t="inlineStr">
        <is>
          <t>Chest pain, unspecified</t>
        </is>
      </c>
      <c r="N6728" t="inlineStr">
        <is>
          <t>Symptoms &amp; Signs</t>
        </is>
      </c>
      <c r="O6728" s="28" t="n">
        <v>47</v>
      </c>
      <c r="P6728" s="29" t="n">
        <v>3913.98</v>
      </c>
      <c r="R6728" s="28" t="n"/>
    </row>
    <row r="6729">
      <c r="A6729" t="inlineStr">
        <is>
          <t>ENC117436</t>
        </is>
      </c>
      <c r="B6729" t="inlineStr">
        <is>
          <t>PT10680</t>
        </is>
      </c>
      <c r="C6729" t="inlineStr">
        <is>
          <t>Inpatient</t>
        </is>
      </c>
      <c r="D6729" s="27" t="n">
        <v>45875</v>
      </c>
      <c r="E6729" s="27" t="n">
        <v>45876</v>
      </c>
      <c r="F6729" s="28" t="n">
        <v>1</v>
      </c>
      <c r="G6729" t="inlineStr">
        <is>
          <t>Bluestone Memorial Hospital</t>
        </is>
      </c>
      <c r="H6729" t="inlineStr">
        <is>
          <t>Medical-Surgical 4 West</t>
        </is>
      </c>
      <c r="I6729" t="inlineStr">
        <is>
          <t>Medicine</t>
        </is>
      </c>
      <c r="J6729" t="inlineStr">
        <is>
          <t>Evergreen Mutual Insurance</t>
        </is>
      </c>
      <c r="K6729" t="inlineStr">
        <is>
          <t>Commercial</t>
        </is>
      </c>
      <c r="L6729" t="inlineStr">
        <is>
          <t>K35.80</t>
        </is>
      </c>
      <c r="M6729" t="inlineStr">
        <is>
          <t>Unspecified acute appendicitis</t>
        </is>
      </c>
      <c r="N6729" t="inlineStr">
        <is>
          <t>Digestive</t>
        </is>
      </c>
      <c r="O6729" s="28" t="n">
        <v>48</v>
      </c>
      <c r="P6729" s="29" t="n">
        <v>23177.38</v>
      </c>
      <c r="Q6729" t="inlineStr">
        <is>
          <t>N</t>
        </is>
      </c>
      <c r="R6729" s="28" t="n">
        <v>0</v>
      </c>
    </row>
    <row r="6730">
      <c r="A6730" t="inlineStr">
        <is>
          <t>ENC117442</t>
        </is>
      </c>
      <c r="B6730" t="inlineStr">
        <is>
          <t>PT10886</t>
        </is>
      </c>
      <c r="C6730" t="inlineStr">
        <is>
          <t>Emergency</t>
        </is>
      </c>
      <c r="D6730" s="27" t="n">
        <v>45875</v>
      </c>
      <c r="E6730" s="27" t="n">
        <v>45875</v>
      </c>
      <c r="F6730" s="28" t="n">
        <v>0</v>
      </c>
      <c r="G6730" t="inlineStr">
        <is>
          <t>Cedar Ridge Medical Center</t>
        </is>
      </c>
      <c r="H6730" t="inlineStr">
        <is>
          <t>Emergency Department</t>
        </is>
      </c>
      <c r="I6730" t="inlineStr">
        <is>
          <t>Emergency</t>
        </is>
      </c>
      <c r="J6730" t="inlineStr">
        <is>
          <t>Silverline Medicare Advantage</t>
        </is>
      </c>
      <c r="K6730" t="inlineStr">
        <is>
          <t>Medicare Advantage</t>
        </is>
      </c>
      <c r="L6730" t="inlineStr">
        <is>
          <t>J44.1</t>
        </is>
      </c>
      <c r="M6730" t="inlineStr">
        <is>
          <t>Chronic obstructive pulmonary disease with (acute) exacerbation</t>
        </is>
      </c>
      <c r="N6730" t="inlineStr">
        <is>
          <t>Respiratory</t>
        </is>
      </c>
      <c r="O6730" s="28" t="n">
        <v>69</v>
      </c>
      <c r="P6730" s="29" t="n">
        <v>3676.96</v>
      </c>
      <c r="R6730" s="28" t="n"/>
    </row>
    <row r="6731">
      <c r="A6731" t="inlineStr">
        <is>
          <t>ENC117438</t>
        </is>
      </c>
      <c r="B6731" t="inlineStr">
        <is>
          <t>PT12203</t>
        </is>
      </c>
      <c r="C6731" t="inlineStr">
        <is>
          <t>Observation</t>
        </is>
      </c>
      <c r="D6731" s="27" t="n">
        <v>45875</v>
      </c>
      <c r="E6731" s="27" t="n">
        <v>45876</v>
      </c>
      <c r="F6731" s="28" t="n">
        <v>1</v>
      </c>
      <c r="G6731" t="inlineStr">
        <is>
          <t>Cedar Ridge Medical Center</t>
        </is>
      </c>
      <c r="H6731" t="inlineStr">
        <is>
          <t>Medical-Surgical</t>
        </is>
      </c>
      <c r="I6731" t="inlineStr">
        <is>
          <t>Medicine</t>
        </is>
      </c>
      <c r="J6731" t="inlineStr">
        <is>
          <t>Silverline Medicare Advantage</t>
        </is>
      </c>
      <c r="K6731" t="inlineStr">
        <is>
          <t>Medicare Advantage</t>
        </is>
      </c>
      <c r="L6731" t="inlineStr">
        <is>
          <t>L03.115</t>
        </is>
      </c>
      <c r="M6731" t="inlineStr">
        <is>
          <t>Cellulitis of right lower limb</t>
        </is>
      </c>
      <c r="N6731" t="inlineStr">
        <is>
          <t>Skin</t>
        </is>
      </c>
      <c r="O6731" s="28" t="n">
        <v>90</v>
      </c>
      <c r="P6731" s="29" t="n">
        <v>9827.700000000001</v>
      </c>
      <c r="R6731" s="28" t="n"/>
    </row>
    <row r="6732">
      <c r="A6732" t="inlineStr">
        <is>
          <t>ENC117443</t>
        </is>
      </c>
      <c r="B6732" t="inlineStr">
        <is>
          <t>PT13311</t>
        </is>
      </c>
      <c r="C6732" t="inlineStr">
        <is>
          <t>Emergency</t>
        </is>
      </c>
      <c r="D6732" s="27" t="n">
        <v>45875</v>
      </c>
      <c r="E6732" s="27" t="n">
        <v>45876</v>
      </c>
      <c r="F6732" s="28" t="n">
        <v>1</v>
      </c>
      <c r="G6732" t="inlineStr">
        <is>
          <t>Cedar Ridge Medical Center</t>
        </is>
      </c>
      <c r="H6732" t="inlineStr">
        <is>
          <t>Emergency Department</t>
        </is>
      </c>
      <c r="I6732" t="inlineStr">
        <is>
          <t>Emergency</t>
        </is>
      </c>
      <c r="J6732" t="inlineStr">
        <is>
          <t>State Medicaid</t>
        </is>
      </c>
      <c r="K6732" t="inlineStr">
        <is>
          <t>Government</t>
        </is>
      </c>
      <c r="L6732" t="inlineStr">
        <is>
          <t>R07.9</t>
        </is>
      </c>
      <c r="M6732" t="inlineStr">
        <is>
          <t>Chest pain, unspecified</t>
        </is>
      </c>
      <c r="N6732" t="inlineStr">
        <is>
          <t>Symptoms &amp; Signs</t>
        </is>
      </c>
      <c r="O6732" s="28" t="n">
        <v>60</v>
      </c>
      <c r="P6732" s="29" t="n">
        <v>1612.69</v>
      </c>
      <c r="R6732" s="28" t="n"/>
    </row>
    <row r="6733">
      <c r="A6733" t="inlineStr">
        <is>
          <t>ENC117444</t>
        </is>
      </c>
      <c r="B6733" t="inlineStr">
        <is>
          <t>PT13094</t>
        </is>
      </c>
      <c r="C6733" t="inlineStr">
        <is>
          <t>Emergency</t>
        </is>
      </c>
      <c r="D6733" s="27" t="n">
        <v>45876</v>
      </c>
      <c r="E6733" s="27" t="n">
        <v>45876</v>
      </c>
      <c r="F6733" s="28" t="n">
        <v>0</v>
      </c>
      <c r="G6733" t="inlineStr">
        <is>
          <t>Ashby Falls Community Hospital</t>
        </is>
      </c>
      <c r="H6733" t="inlineStr">
        <is>
          <t>Emergency Department</t>
        </is>
      </c>
      <c r="I6733" t="inlineStr">
        <is>
          <t>Emergency</t>
        </is>
      </c>
      <c r="J6733" t="inlineStr">
        <is>
          <t>State Medicaid</t>
        </is>
      </c>
      <c r="K6733" t="inlineStr">
        <is>
          <t>Government</t>
        </is>
      </c>
      <c r="L6733" t="inlineStr">
        <is>
          <t>J06.9</t>
        </is>
      </c>
      <c r="M6733" t="inlineStr">
        <is>
          <t>Acute upper respiratory infection, unspecified</t>
        </is>
      </c>
      <c r="N6733" t="inlineStr">
        <is>
          <t>Respiratory</t>
        </is>
      </c>
      <c r="O6733" s="28" t="n">
        <v>57</v>
      </c>
      <c r="P6733" s="29" t="n">
        <v>1107.02</v>
      </c>
      <c r="R6733" s="28" t="n"/>
    </row>
    <row r="6734">
      <c r="A6734" t="inlineStr">
        <is>
          <t>ENC117446</t>
        </is>
      </c>
      <c r="B6734" t="inlineStr">
        <is>
          <t>PT13133</t>
        </is>
      </c>
      <c r="C6734" t="inlineStr">
        <is>
          <t>Emergency</t>
        </is>
      </c>
      <c r="D6734" s="27" t="n">
        <v>45876</v>
      </c>
      <c r="E6734" s="27" t="n">
        <v>45876</v>
      </c>
      <c r="F6734" s="28" t="n">
        <v>0</v>
      </c>
      <c r="G6734" t="inlineStr">
        <is>
          <t>Bluestone Memorial Hospital</t>
        </is>
      </c>
      <c r="H6734" t="inlineStr">
        <is>
          <t>Emergency Department</t>
        </is>
      </c>
      <c r="I6734" t="inlineStr">
        <is>
          <t>Emergency</t>
        </is>
      </c>
      <c r="J6734" t="inlineStr">
        <is>
          <t>Evergreen Mutual Insurance</t>
        </is>
      </c>
      <c r="K6734" t="inlineStr">
        <is>
          <t>Commercial</t>
        </is>
      </c>
      <c r="L6734" t="inlineStr">
        <is>
          <t>M54.50</t>
        </is>
      </c>
      <c r="M6734" t="inlineStr">
        <is>
          <t>Low back pain, unspecified</t>
        </is>
      </c>
      <c r="N6734" t="inlineStr">
        <is>
          <t>Musculoskeletal</t>
        </is>
      </c>
      <c r="O6734" s="28" t="n">
        <v>52</v>
      </c>
      <c r="P6734" s="29" t="n">
        <v>2522.85</v>
      </c>
      <c r="R6734" s="28" t="n"/>
    </row>
    <row r="6735">
      <c r="A6735" t="inlineStr">
        <is>
          <t>ENC117445</t>
        </is>
      </c>
      <c r="B6735" t="inlineStr">
        <is>
          <t>PT11295</t>
        </is>
      </c>
      <c r="C6735" t="inlineStr">
        <is>
          <t>Inpatient</t>
        </is>
      </c>
      <c r="D6735" s="27" t="n">
        <v>45876</v>
      </c>
      <c r="E6735" s="27" t="n">
        <v>45879</v>
      </c>
      <c r="F6735" s="28" t="n">
        <v>3</v>
      </c>
      <c r="G6735" t="inlineStr">
        <is>
          <t>Bluestone Memorial Hospital</t>
        </is>
      </c>
      <c r="H6735" t="inlineStr">
        <is>
          <t>Medical-Surgical 5 East</t>
        </is>
      </c>
      <c r="I6735" t="inlineStr">
        <is>
          <t>Medicine</t>
        </is>
      </c>
      <c r="J6735" t="inlineStr">
        <is>
          <t>Keystone Health Partners</t>
        </is>
      </c>
      <c r="K6735" t="inlineStr">
        <is>
          <t>Commercial</t>
        </is>
      </c>
      <c r="L6735" t="inlineStr">
        <is>
          <t>E86.0</t>
        </is>
      </c>
      <c r="M6735" t="inlineStr">
        <is>
          <t>Dehydration</t>
        </is>
      </c>
      <c r="N6735" t="inlineStr">
        <is>
          <t>Endocrine</t>
        </is>
      </c>
      <c r="O6735" s="28" t="n">
        <v>45</v>
      </c>
      <c r="P6735" s="29" t="n">
        <v>18191.24</v>
      </c>
      <c r="Q6735" t="inlineStr">
        <is>
          <t>N</t>
        </is>
      </c>
      <c r="R6735" s="28" t="n">
        <v>0</v>
      </c>
    </row>
    <row r="6736">
      <c r="A6736" t="inlineStr">
        <is>
          <t>ENC117447</t>
        </is>
      </c>
      <c r="B6736" t="inlineStr">
        <is>
          <t>PT11242</t>
        </is>
      </c>
      <c r="C6736" t="inlineStr">
        <is>
          <t>Emergency</t>
        </is>
      </c>
      <c r="D6736" s="27" t="n">
        <v>45876</v>
      </c>
      <c r="E6736" s="27" t="n">
        <v>45876</v>
      </c>
      <c r="F6736" s="28" t="n">
        <v>0</v>
      </c>
      <c r="G6736" t="inlineStr">
        <is>
          <t>Cedar Ridge Medical Center</t>
        </is>
      </c>
      <c r="H6736" t="inlineStr">
        <is>
          <t>Emergency Department</t>
        </is>
      </c>
      <c r="I6736" t="inlineStr">
        <is>
          <t>Emergency</t>
        </is>
      </c>
      <c r="J6736" t="inlineStr">
        <is>
          <t>Keystone Health Partners</t>
        </is>
      </c>
      <c r="K6736" t="inlineStr">
        <is>
          <t>Commercial</t>
        </is>
      </c>
      <c r="L6736" t="inlineStr">
        <is>
          <t>M54.50</t>
        </is>
      </c>
      <c r="M6736" t="inlineStr">
        <is>
          <t>Low back pain, unspecified</t>
        </is>
      </c>
      <c r="N6736" t="inlineStr">
        <is>
          <t>Musculoskeletal</t>
        </is>
      </c>
      <c r="O6736" s="28" t="n">
        <v>46</v>
      </c>
      <c r="P6736" s="29" t="n">
        <v>1528.48</v>
      </c>
      <c r="R6736" s="28" t="n"/>
    </row>
    <row r="6737">
      <c r="A6737" t="inlineStr">
        <is>
          <t>ENC117448</t>
        </is>
      </c>
      <c r="B6737" t="inlineStr">
        <is>
          <t>PT12222</t>
        </is>
      </c>
      <c r="C6737" t="inlineStr">
        <is>
          <t>Emergency</t>
        </is>
      </c>
      <c r="D6737" s="27" t="n">
        <v>45876</v>
      </c>
      <c r="E6737" s="27" t="n">
        <v>45876</v>
      </c>
      <c r="F6737" s="28" t="n">
        <v>0</v>
      </c>
      <c r="G6737" t="inlineStr">
        <is>
          <t>Ashby Falls Community Hospital</t>
        </is>
      </c>
      <c r="H6737" t="inlineStr">
        <is>
          <t>Emergency Department</t>
        </is>
      </c>
      <c r="I6737" t="inlineStr">
        <is>
          <t>Emergency</t>
        </is>
      </c>
      <c r="J6737" t="inlineStr">
        <is>
          <t>Medicare</t>
        </is>
      </c>
      <c r="K6737" t="inlineStr">
        <is>
          <t>Government</t>
        </is>
      </c>
      <c r="L6737" t="inlineStr">
        <is>
          <t>R07.9</t>
        </is>
      </c>
      <c r="M6737" t="inlineStr">
        <is>
          <t>Chest pain, unspecified</t>
        </is>
      </c>
      <c r="N6737" t="inlineStr">
        <is>
          <t>Symptoms &amp; Signs</t>
        </is>
      </c>
      <c r="O6737" s="28" t="n">
        <v>67</v>
      </c>
      <c r="P6737" s="29" t="n">
        <v>1960.31</v>
      </c>
      <c r="R6737" s="28" t="n"/>
    </row>
    <row r="6738">
      <c r="A6738" t="inlineStr">
        <is>
          <t>ENC117449</t>
        </is>
      </c>
      <c r="B6738" t="inlineStr">
        <is>
          <t>PT13083</t>
        </is>
      </c>
      <c r="C6738" t="inlineStr">
        <is>
          <t>Outpatient</t>
        </is>
      </c>
      <c r="D6738" s="27" t="n">
        <v>45876</v>
      </c>
      <c r="E6738" s="27" t="n">
        <v>45876</v>
      </c>
      <c r="F6738" s="28" t="n">
        <v>0</v>
      </c>
      <c r="G6738" t="inlineStr">
        <is>
          <t>Bluestone Outpatient Pavilion</t>
        </is>
      </c>
      <c r="H6738" t="inlineStr">
        <is>
          <t>Endocrinology &amp; Diabetes Clinic</t>
        </is>
      </c>
      <c r="I6738" t="inlineStr">
        <is>
          <t>Ambulatory</t>
        </is>
      </c>
      <c r="J6738" t="inlineStr">
        <is>
          <t>Silverline Medicare Advantage</t>
        </is>
      </c>
      <c r="K6738" t="inlineStr">
        <is>
          <t>Medicare Advantage</t>
        </is>
      </c>
      <c r="L6738" t="inlineStr">
        <is>
          <t>E11.9</t>
        </is>
      </c>
      <c r="M6738" t="inlineStr">
        <is>
          <t>Type 2 diabetes mellitus without complications</t>
        </is>
      </c>
      <c r="N6738" t="inlineStr">
        <is>
          <t>Endocrine</t>
        </is>
      </c>
      <c r="O6738" s="28" t="n">
        <v>69</v>
      </c>
      <c r="P6738" s="29" t="n">
        <v>256.66</v>
      </c>
      <c r="R6738" s="28" t="n"/>
    </row>
    <row r="6739">
      <c r="A6739" t="inlineStr">
        <is>
          <t>ENC117450</t>
        </is>
      </c>
      <c r="B6739" t="inlineStr">
        <is>
          <t>PT11430</t>
        </is>
      </c>
      <c r="C6739" t="inlineStr">
        <is>
          <t>Outpatient</t>
        </is>
      </c>
      <c r="D6739" s="27" t="n">
        <v>45876</v>
      </c>
      <c r="E6739" s="27" t="n">
        <v>45876</v>
      </c>
      <c r="F6739" s="28" t="n">
        <v>0</v>
      </c>
      <c r="G6739" t="inlineStr">
        <is>
          <t>Bluestone Outpatient Pavilion</t>
        </is>
      </c>
      <c r="H6739" t="inlineStr">
        <is>
          <t>Primary Care Clinic</t>
        </is>
      </c>
      <c r="I6739" t="inlineStr">
        <is>
          <t>Ambulatory</t>
        </is>
      </c>
      <c r="J6739" t="inlineStr">
        <is>
          <t>Keystone Health Partners</t>
        </is>
      </c>
      <c r="K6739" t="inlineStr">
        <is>
          <t>Commercial</t>
        </is>
      </c>
      <c r="L6739" t="inlineStr">
        <is>
          <t>E78.5</t>
        </is>
      </c>
      <c r="M6739" t="inlineStr">
        <is>
          <t>Hyperlipidemia, unspecified</t>
        </is>
      </c>
      <c r="N6739" t="inlineStr">
        <is>
          <t>Endocrine</t>
        </is>
      </c>
      <c r="O6739" s="28" t="n">
        <v>47</v>
      </c>
      <c r="P6739" s="29" t="n">
        <v>172.23</v>
      </c>
      <c r="R6739" s="28" t="n"/>
    </row>
    <row r="6740">
      <c r="A6740" t="inlineStr">
        <is>
          <t>ENC117451</t>
        </is>
      </c>
      <c r="B6740" t="inlineStr">
        <is>
          <t>PT10291</t>
        </is>
      </c>
      <c r="C6740" t="inlineStr">
        <is>
          <t>Outpatient</t>
        </is>
      </c>
      <c r="D6740" s="27" t="n">
        <v>45876</v>
      </c>
      <c r="E6740" s="27" t="n">
        <v>45876</v>
      </c>
      <c r="F6740" s="28" t="n">
        <v>0</v>
      </c>
      <c r="G6740" t="inlineStr">
        <is>
          <t>Bluestone Outpatient Pavilion</t>
        </is>
      </c>
      <c r="H6740" t="inlineStr">
        <is>
          <t>Primary Care Clinic</t>
        </is>
      </c>
      <c r="I6740" t="inlineStr">
        <is>
          <t>Ambulatory</t>
        </is>
      </c>
      <c r="J6740" t="inlineStr">
        <is>
          <t>Evergreen Mutual Insurance</t>
        </is>
      </c>
      <c r="K6740" t="inlineStr">
        <is>
          <t>Commercial</t>
        </is>
      </c>
      <c r="L6740" t="inlineStr">
        <is>
          <t>G40.909</t>
        </is>
      </c>
      <c r="M6740" t="inlineStr">
        <is>
          <t>Epilepsy, unspecified, not intractable, without status epilepticus</t>
        </is>
      </c>
      <c r="N6740" t="inlineStr">
        <is>
          <t>Nervous System</t>
        </is>
      </c>
      <c r="O6740" s="28" t="n">
        <v>58</v>
      </c>
      <c r="P6740" s="29" t="n">
        <v>490.41</v>
      </c>
      <c r="R6740" s="28" t="n"/>
    </row>
    <row r="6741">
      <c r="A6741" t="inlineStr">
        <is>
          <t>ENC117452</t>
        </is>
      </c>
      <c r="B6741" t="inlineStr">
        <is>
          <t>PT10031</t>
        </is>
      </c>
      <c r="C6741" t="inlineStr">
        <is>
          <t>Outpatient</t>
        </is>
      </c>
      <c r="D6741" s="27" t="n">
        <v>45876</v>
      </c>
      <c r="E6741" s="27" t="n">
        <v>45876</v>
      </c>
      <c r="F6741" s="28" t="n">
        <v>0</v>
      </c>
      <c r="G6741" t="inlineStr">
        <is>
          <t>Bluestone Outpatient Pavilion</t>
        </is>
      </c>
      <c r="H6741" t="inlineStr">
        <is>
          <t>Endocrinology &amp; Diabetes Clinic</t>
        </is>
      </c>
      <c r="I6741" t="inlineStr">
        <is>
          <t>Ambulatory</t>
        </is>
      </c>
      <c r="J6741" t="inlineStr">
        <is>
          <t>Keystone Health Partners</t>
        </is>
      </c>
      <c r="K6741" t="inlineStr">
        <is>
          <t>Commercial</t>
        </is>
      </c>
      <c r="L6741" t="inlineStr">
        <is>
          <t>E11.9</t>
        </is>
      </c>
      <c r="M6741" t="inlineStr">
        <is>
          <t>Type 2 diabetes mellitus without complications</t>
        </is>
      </c>
      <c r="N6741" t="inlineStr">
        <is>
          <t>Endocrine</t>
        </is>
      </c>
      <c r="O6741" s="28" t="n">
        <v>77</v>
      </c>
      <c r="P6741" s="29" t="n">
        <v>224.92</v>
      </c>
      <c r="R6741" s="28" t="n"/>
    </row>
    <row r="6742">
      <c r="A6742" t="inlineStr">
        <is>
          <t>ENC117453</t>
        </is>
      </c>
      <c r="B6742" t="inlineStr">
        <is>
          <t>PT13553</t>
        </is>
      </c>
      <c r="C6742" t="inlineStr">
        <is>
          <t>Emergency</t>
        </is>
      </c>
      <c r="D6742" s="27" t="n">
        <v>45876</v>
      </c>
      <c r="E6742" s="27" t="n">
        <v>45876</v>
      </c>
      <c r="F6742" s="28" t="n">
        <v>0</v>
      </c>
      <c r="G6742" t="inlineStr">
        <is>
          <t>Bluestone Memorial Hospital</t>
        </is>
      </c>
      <c r="H6742" t="inlineStr">
        <is>
          <t>Emergency Department</t>
        </is>
      </c>
      <c r="I6742" t="inlineStr">
        <is>
          <t>Emergency</t>
        </is>
      </c>
      <c r="J6742" t="inlineStr">
        <is>
          <t>State Medicaid</t>
        </is>
      </c>
      <c r="K6742" t="inlineStr">
        <is>
          <t>Government</t>
        </is>
      </c>
      <c r="L6742" t="inlineStr">
        <is>
          <t>J45.909</t>
        </is>
      </c>
      <c r="M6742" t="inlineStr">
        <is>
          <t>Unspecified asthma, uncomplicated</t>
        </is>
      </c>
      <c r="N6742" t="inlineStr">
        <is>
          <t>Respiratory</t>
        </is>
      </c>
      <c r="O6742" s="28" t="n">
        <v>36</v>
      </c>
      <c r="P6742" s="29" t="n">
        <v>3542.08</v>
      </c>
      <c r="R6742" s="28" t="n"/>
    </row>
    <row r="6743">
      <c r="A6743" t="inlineStr">
        <is>
          <t>ENC117454</t>
        </is>
      </c>
      <c r="B6743" t="inlineStr">
        <is>
          <t>PT12636</t>
        </is>
      </c>
      <c r="C6743" t="inlineStr">
        <is>
          <t>Outpatient</t>
        </is>
      </c>
      <c r="D6743" s="27" t="n">
        <v>45876</v>
      </c>
      <c r="E6743" s="27" t="n">
        <v>45876</v>
      </c>
      <c r="F6743" s="28" t="n">
        <v>0</v>
      </c>
      <c r="G6743" t="inlineStr">
        <is>
          <t>Bluestone Outpatient Pavilion</t>
        </is>
      </c>
      <c r="H6743" t="inlineStr">
        <is>
          <t>Primary Care Clinic</t>
        </is>
      </c>
      <c r="I6743" t="inlineStr">
        <is>
          <t>Ambulatory</t>
        </is>
      </c>
      <c r="J6743" t="inlineStr">
        <is>
          <t>Medicare</t>
        </is>
      </c>
      <c r="K6743" t="inlineStr">
        <is>
          <t>Government</t>
        </is>
      </c>
      <c r="L6743" t="inlineStr">
        <is>
          <t>Z00.00</t>
        </is>
      </c>
      <c r="M6743" t="inlineStr">
        <is>
          <t>Encounter for general adult medical examination without abnormal findings</t>
        </is>
      </c>
      <c r="N6743" t="inlineStr">
        <is>
          <t>Factors Influencing Health</t>
        </is>
      </c>
      <c r="O6743" s="28" t="n">
        <v>69</v>
      </c>
      <c r="P6743" s="29" t="n">
        <v>588.99</v>
      </c>
      <c r="R6743" s="28" t="n"/>
    </row>
    <row r="6744">
      <c r="A6744" t="inlineStr">
        <is>
          <t>ENC117455</t>
        </is>
      </c>
      <c r="B6744" t="inlineStr">
        <is>
          <t>PT11098</t>
        </is>
      </c>
      <c r="C6744" t="inlineStr">
        <is>
          <t>Outpatient</t>
        </is>
      </c>
      <c r="D6744" s="27" t="n">
        <v>45876</v>
      </c>
      <c r="E6744" s="27" t="n">
        <v>45876</v>
      </c>
      <c r="F6744" s="28" t="n">
        <v>0</v>
      </c>
      <c r="G6744" t="inlineStr">
        <is>
          <t>Bluestone Outpatient Pavilion</t>
        </is>
      </c>
      <c r="H6744" t="inlineStr">
        <is>
          <t>Primary Care Clinic</t>
        </is>
      </c>
      <c r="I6744" t="inlineStr">
        <is>
          <t>Ambulatory</t>
        </is>
      </c>
      <c r="J6744" t="inlineStr">
        <is>
          <t>Summit Choice PPO</t>
        </is>
      </c>
      <c r="K6744" t="inlineStr">
        <is>
          <t>Commercial</t>
        </is>
      </c>
      <c r="L6744" t="inlineStr">
        <is>
          <t>F41.9</t>
        </is>
      </c>
      <c r="M6744" t="inlineStr">
        <is>
          <t>Anxiety disorder, unspecified</t>
        </is>
      </c>
      <c r="N6744" t="inlineStr">
        <is>
          <t>Mental &amp; Behavioral</t>
        </is>
      </c>
      <c r="O6744" s="28" t="n">
        <v>31</v>
      </c>
      <c r="P6744" s="29" t="n">
        <v>385.43</v>
      </c>
      <c r="R6744" s="28" t="n"/>
    </row>
    <row r="6745">
      <c r="A6745" t="inlineStr">
        <is>
          <t>ENC117456</t>
        </is>
      </c>
      <c r="B6745" t="inlineStr">
        <is>
          <t>PT10895</t>
        </is>
      </c>
      <c r="C6745" t="inlineStr">
        <is>
          <t>Outpatient</t>
        </is>
      </c>
      <c r="D6745" s="27" t="n">
        <v>45876</v>
      </c>
      <c r="E6745" s="27" t="n">
        <v>45876</v>
      </c>
      <c r="F6745" s="28" t="n">
        <v>0</v>
      </c>
      <c r="G6745" t="inlineStr">
        <is>
          <t>Bluestone Outpatient Pavilion</t>
        </is>
      </c>
      <c r="H6745" t="inlineStr">
        <is>
          <t>Primary Care Clinic</t>
        </is>
      </c>
      <c r="I6745" t="inlineStr">
        <is>
          <t>Ambulatory</t>
        </is>
      </c>
      <c r="J6745" t="inlineStr">
        <is>
          <t>Silverline Medicare Advantage</t>
        </is>
      </c>
      <c r="K6745" t="inlineStr">
        <is>
          <t>Medicare Advantage</t>
        </is>
      </c>
      <c r="L6745" t="inlineStr">
        <is>
          <t>N39.0</t>
        </is>
      </c>
      <c r="M6745" t="inlineStr">
        <is>
          <t>Urinary tract infection, site not specified</t>
        </is>
      </c>
      <c r="N6745" t="inlineStr">
        <is>
          <t>Genitourinary</t>
        </is>
      </c>
      <c r="O6745" s="28" t="n">
        <v>74</v>
      </c>
      <c r="P6745" s="29" t="n">
        <v>319.29</v>
      </c>
      <c r="R6745" s="28" t="n"/>
    </row>
    <row r="6746">
      <c r="A6746" t="inlineStr">
        <is>
          <t>ENC117457</t>
        </is>
      </c>
      <c r="B6746" t="inlineStr">
        <is>
          <t>PT12098</t>
        </is>
      </c>
      <c r="C6746" t="inlineStr">
        <is>
          <t>Outpatient</t>
        </is>
      </c>
      <c r="D6746" s="27" t="n">
        <v>45876</v>
      </c>
      <c r="E6746" s="27" t="n">
        <v>45876</v>
      </c>
      <c r="F6746" s="28" t="n">
        <v>0</v>
      </c>
      <c r="G6746" t="inlineStr">
        <is>
          <t>Bluestone Outpatient Pavilion</t>
        </is>
      </c>
      <c r="H6746" t="inlineStr">
        <is>
          <t>Primary Care Clinic</t>
        </is>
      </c>
      <c r="I6746" t="inlineStr">
        <is>
          <t>Ambulatory</t>
        </is>
      </c>
      <c r="J6746" t="inlineStr">
        <is>
          <t>Keystone Health Partners</t>
        </is>
      </c>
      <c r="K6746" t="inlineStr">
        <is>
          <t>Commercial</t>
        </is>
      </c>
      <c r="L6746" t="inlineStr">
        <is>
          <t>L03.115</t>
        </is>
      </c>
      <c r="M6746" t="inlineStr">
        <is>
          <t>Cellulitis of right lower limb</t>
        </is>
      </c>
      <c r="N6746" t="inlineStr">
        <is>
          <t>Skin</t>
        </is>
      </c>
      <c r="O6746" s="28" t="n">
        <v>33</v>
      </c>
      <c r="P6746" s="29" t="n">
        <v>341.28</v>
      </c>
      <c r="R6746" s="28" t="n"/>
    </row>
    <row r="6747">
      <c r="A6747" t="inlineStr">
        <is>
          <t>ENC117458</t>
        </is>
      </c>
      <c r="B6747" t="inlineStr">
        <is>
          <t>PT13620</t>
        </is>
      </c>
      <c r="C6747" t="inlineStr">
        <is>
          <t>Outpatient</t>
        </is>
      </c>
      <c r="D6747" s="27" t="n">
        <v>45876</v>
      </c>
      <c r="E6747" s="27" t="n">
        <v>45876</v>
      </c>
      <c r="F6747" s="28" t="n">
        <v>0</v>
      </c>
      <c r="G6747" t="inlineStr">
        <is>
          <t>Bluestone Outpatient Pavilion</t>
        </is>
      </c>
      <c r="H6747" t="inlineStr">
        <is>
          <t>Endocrinology &amp; Diabetes Clinic</t>
        </is>
      </c>
      <c r="I6747" t="inlineStr">
        <is>
          <t>Ambulatory</t>
        </is>
      </c>
      <c r="J6747" t="inlineStr">
        <is>
          <t>State Medicaid</t>
        </is>
      </c>
      <c r="K6747" t="inlineStr">
        <is>
          <t>Government</t>
        </is>
      </c>
      <c r="L6747" t="inlineStr">
        <is>
          <t>E11.65</t>
        </is>
      </c>
      <c r="M6747" t="inlineStr">
        <is>
          <t>Type 2 diabetes mellitus with hyperglycemia</t>
        </is>
      </c>
      <c r="N6747" t="inlineStr">
        <is>
          <t>Endocrine</t>
        </is>
      </c>
      <c r="O6747" s="28" t="n">
        <v>77</v>
      </c>
      <c r="P6747" s="29" t="n">
        <v>136.82</v>
      </c>
      <c r="R6747" s="28" t="n"/>
    </row>
    <row r="6748">
      <c r="A6748" t="inlineStr">
        <is>
          <t>ENC117459</t>
        </is>
      </c>
      <c r="B6748" t="inlineStr">
        <is>
          <t>PT13780</t>
        </is>
      </c>
      <c r="C6748" t="inlineStr">
        <is>
          <t>Outpatient</t>
        </is>
      </c>
      <c r="D6748" s="27" t="n">
        <v>45876</v>
      </c>
      <c r="E6748" s="27" t="n">
        <v>45876</v>
      </c>
      <c r="F6748" s="28" t="n">
        <v>0</v>
      </c>
      <c r="G6748" t="inlineStr">
        <is>
          <t>Bluestone Outpatient Pavilion</t>
        </is>
      </c>
      <c r="H6748" t="inlineStr">
        <is>
          <t>Primary Care Clinic</t>
        </is>
      </c>
      <c r="I6748" t="inlineStr">
        <is>
          <t>Ambulatory</t>
        </is>
      </c>
      <c r="J6748" t="inlineStr">
        <is>
          <t>Summit Choice PPO</t>
        </is>
      </c>
      <c r="K6748" t="inlineStr">
        <is>
          <t>Commercial</t>
        </is>
      </c>
      <c r="L6748" t="inlineStr">
        <is>
          <t>E78.5</t>
        </is>
      </c>
      <c r="M6748" t="inlineStr">
        <is>
          <t>Hyperlipidemia, unspecified</t>
        </is>
      </c>
      <c r="N6748" t="inlineStr">
        <is>
          <t>Endocrine</t>
        </is>
      </c>
      <c r="O6748" s="28" t="n">
        <v>54</v>
      </c>
      <c r="P6748" s="29" t="n">
        <v>208.64</v>
      </c>
      <c r="R6748" s="28" t="n"/>
    </row>
    <row r="6749">
      <c r="A6749" t="inlineStr">
        <is>
          <t>ENC117460</t>
        </is>
      </c>
      <c r="B6749" t="inlineStr">
        <is>
          <t>PT10119</t>
        </is>
      </c>
      <c r="C6749" t="inlineStr">
        <is>
          <t>Outpatient</t>
        </is>
      </c>
      <c r="D6749" s="27" t="n">
        <v>45876</v>
      </c>
      <c r="E6749" s="27" t="n">
        <v>45876</v>
      </c>
      <c r="F6749" s="28" t="n">
        <v>0</v>
      </c>
      <c r="G6749" t="inlineStr">
        <is>
          <t>Bluestone Outpatient Pavilion</t>
        </is>
      </c>
      <c r="H6749" t="inlineStr">
        <is>
          <t>Orthopedic Clinic</t>
        </is>
      </c>
      <c r="I6749" t="inlineStr">
        <is>
          <t>Orthopedics</t>
        </is>
      </c>
      <c r="J6749" t="inlineStr">
        <is>
          <t>State Medicaid</t>
        </is>
      </c>
      <c r="K6749" t="inlineStr">
        <is>
          <t>Government</t>
        </is>
      </c>
      <c r="L6749" t="inlineStr">
        <is>
          <t>M16.11</t>
        </is>
      </c>
      <c r="M6749" t="inlineStr">
        <is>
          <t>Unilateral primary osteoarthritis, right hip</t>
        </is>
      </c>
      <c r="N6749" t="inlineStr">
        <is>
          <t>Musculoskeletal</t>
        </is>
      </c>
      <c r="O6749" s="28" t="n">
        <v>78</v>
      </c>
      <c r="P6749" s="29" t="n">
        <v>247.92</v>
      </c>
      <c r="R6749" s="28" t="n"/>
    </row>
    <row r="6750">
      <c r="A6750" t="inlineStr">
        <is>
          <t>ENC117462</t>
        </is>
      </c>
      <c r="B6750" t="inlineStr">
        <is>
          <t>PT12419</t>
        </is>
      </c>
      <c r="C6750" t="inlineStr">
        <is>
          <t>Outpatient</t>
        </is>
      </c>
      <c r="D6750" s="27" t="n">
        <v>45876</v>
      </c>
      <c r="E6750" s="27" t="n">
        <v>45876</v>
      </c>
      <c r="F6750" s="28" t="n">
        <v>0</v>
      </c>
      <c r="G6750" t="inlineStr">
        <is>
          <t>Bluestone Outpatient Pavilion</t>
        </is>
      </c>
      <c r="H6750" t="inlineStr">
        <is>
          <t>Orthopedic Clinic</t>
        </is>
      </c>
      <c r="I6750" t="inlineStr">
        <is>
          <t>Orthopedics</t>
        </is>
      </c>
      <c r="J6750" t="inlineStr">
        <is>
          <t>Evergreen Mutual Insurance</t>
        </is>
      </c>
      <c r="K6750" t="inlineStr">
        <is>
          <t>Commercial</t>
        </is>
      </c>
      <c r="L6750" t="inlineStr">
        <is>
          <t>M17.11</t>
        </is>
      </c>
      <c r="M6750" t="inlineStr">
        <is>
          <t>Unilateral primary osteoarthritis, right knee</t>
        </is>
      </c>
      <c r="N6750" t="inlineStr">
        <is>
          <t>Musculoskeletal</t>
        </is>
      </c>
      <c r="O6750" s="28" t="n">
        <v>51</v>
      </c>
      <c r="P6750" s="29" t="n">
        <v>369.5</v>
      </c>
      <c r="R6750" s="28" t="n"/>
    </row>
    <row r="6751">
      <c r="A6751" t="inlineStr">
        <is>
          <t>ENC117463</t>
        </is>
      </c>
      <c r="B6751" t="inlineStr">
        <is>
          <t>PT12856</t>
        </is>
      </c>
      <c r="C6751" t="inlineStr">
        <is>
          <t>Outpatient</t>
        </is>
      </c>
      <c r="D6751" s="27" t="n">
        <v>45876</v>
      </c>
      <c r="E6751" s="27" t="n">
        <v>45876</v>
      </c>
      <c r="F6751" s="28" t="n">
        <v>0</v>
      </c>
      <c r="G6751" t="inlineStr">
        <is>
          <t>Bluestone Outpatient Pavilion</t>
        </is>
      </c>
      <c r="H6751" t="inlineStr">
        <is>
          <t>Primary Care Clinic</t>
        </is>
      </c>
      <c r="I6751" t="inlineStr">
        <is>
          <t>Ambulatory</t>
        </is>
      </c>
      <c r="J6751" t="inlineStr">
        <is>
          <t>Medicare</t>
        </is>
      </c>
      <c r="K6751" t="inlineStr">
        <is>
          <t>Government</t>
        </is>
      </c>
      <c r="L6751" t="inlineStr">
        <is>
          <t>M54.50</t>
        </is>
      </c>
      <c r="M6751" t="inlineStr">
        <is>
          <t>Low back pain, unspecified</t>
        </is>
      </c>
      <c r="N6751" t="inlineStr">
        <is>
          <t>Musculoskeletal</t>
        </is>
      </c>
      <c r="O6751" s="28" t="n">
        <v>65</v>
      </c>
      <c r="P6751" s="29" t="n">
        <v>428.69</v>
      </c>
      <c r="R6751" s="28" t="n"/>
    </row>
    <row r="6752">
      <c r="A6752" t="inlineStr">
        <is>
          <t>ENC117464</t>
        </is>
      </c>
      <c r="B6752" t="inlineStr">
        <is>
          <t>PT10365</t>
        </is>
      </c>
      <c r="C6752" t="inlineStr">
        <is>
          <t>Outpatient</t>
        </is>
      </c>
      <c r="D6752" s="27" t="n">
        <v>45876</v>
      </c>
      <c r="E6752" s="27" t="n">
        <v>45876</v>
      </c>
      <c r="F6752" s="28" t="n">
        <v>0</v>
      </c>
      <c r="G6752" t="inlineStr">
        <is>
          <t>Bluestone Outpatient Pavilion</t>
        </is>
      </c>
      <c r="H6752" t="inlineStr">
        <is>
          <t>Primary Care Clinic</t>
        </is>
      </c>
      <c r="I6752" t="inlineStr">
        <is>
          <t>Ambulatory</t>
        </is>
      </c>
      <c r="J6752" t="inlineStr">
        <is>
          <t>Evergreen Mutual Insurance</t>
        </is>
      </c>
      <c r="K6752" t="inlineStr">
        <is>
          <t>Commercial</t>
        </is>
      </c>
      <c r="L6752" t="inlineStr">
        <is>
          <t>N39.0</t>
        </is>
      </c>
      <c r="M6752" t="inlineStr">
        <is>
          <t>Urinary tract infection, site not specified</t>
        </is>
      </c>
      <c r="N6752" t="inlineStr">
        <is>
          <t>Genitourinary</t>
        </is>
      </c>
      <c r="O6752" s="28" t="n">
        <v>30</v>
      </c>
      <c r="P6752" s="29" t="n">
        <v>553.6799999999999</v>
      </c>
      <c r="R6752" s="28" t="n"/>
    </row>
    <row r="6753">
      <c r="A6753" t="inlineStr">
        <is>
          <t>ENC117461</t>
        </is>
      </c>
      <c r="B6753" t="inlineStr">
        <is>
          <t>PT12854</t>
        </is>
      </c>
      <c r="C6753" t="inlineStr">
        <is>
          <t>Inpatient</t>
        </is>
      </c>
      <c r="D6753" s="27" t="n">
        <v>45876</v>
      </c>
      <c r="E6753" s="27" t="n">
        <v>45880</v>
      </c>
      <c r="F6753" s="28" t="n">
        <v>4</v>
      </c>
      <c r="G6753" t="inlineStr">
        <is>
          <t>Bluestone Memorial Hospital</t>
        </is>
      </c>
      <c r="H6753" t="inlineStr">
        <is>
          <t>Neuroscience &amp; Stroke</t>
        </is>
      </c>
      <c r="I6753" t="inlineStr">
        <is>
          <t>Neuroscience</t>
        </is>
      </c>
      <c r="J6753" t="inlineStr">
        <is>
          <t>Silverline Medicare Advantage</t>
        </is>
      </c>
      <c r="K6753" t="inlineStr">
        <is>
          <t>Medicare Advantage</t>
        </is>
      </c>
      <c r="L6753" t="inlineStr">
        <is>
          <t>I63.9</t>
        </is>
      </c>
      <c r="M6753" t="inlineStr">
        <is>
          <t>Cerebral infarction, unspecified</t>
        </is>
      </c>
      <c r="N6753" t="inlineStr">
        <is>
          <t>Circulatory</t>
        </is>
      </c>
      <c r="O6753" s="28" t="n">
        <v>67</v>
      </c>
      <c r="P6753" s="29" t="n">
        <v>17505.58</v>
      </c>
      <c r="Q6753" t="inlineStr">
        <is>
          <t>Y</t>
        </is>
      </c>
      <c r="R6753" s="28" t="n">
        <v>1</v>
      </c>
    </row>
    <row r="6754">
      <c r="A6754" t="inlineStr">
        <is>
          <t>ENC117466</t>
        </is>
      </c>
      <c r="B6754" t="inlineStr">
        <is>
          <t>PT10753</t>
        </is>
      </c>
      <c r="C6754" t="inlineStr">
        <is>
          <t>Emergency</t>
        </is>
      </c>
      <c r="D6754" s="27" t="n">
        <v>45876</v>
      </c>
      <c r="E6754" s="27" t="n">
        <v>45876</v>
      </c>
      <c r="F6754" s="28" t="n">
        <v>0</v>
      </c>
      <c r="G6754" t="inlineStr">
        <is>
          <t>Bluestone Memorial Hospital</t>
        </is>
      </c>
      <c r="H6754" t="inlineStr">
        <is>
          <t>Emergency Department</t>
        </is>
      </c>
      <c r="I6754" t="inlineStr">
        <is>
          <t>Emergency</t>
        </is>
      </c>
      <c r="J6754" t="inlineStr">
        <is>
          <t>Keystone Health Partners</t>
        </is>
      </c>
      <c r="K6754" t="inlineStr">
        <is>
          <t>Commercial</t>
        </is>
      </c>
      <c r="L6754" t="inlineStr">
        <is>
          <t>J45.909</t>
        </is>
      </c>
      <c r="M6754" t="inlineStr">
        <is>
          <t>Unspecified asthma, uncomplicated</t>
        </is>
      </c>
      <c r="N6754" t="inlineStr">
        <is>
          <t>Respiratory</t>
        </is>
      </c>
      <c r="O6754" s="28" t="n">
        <v>53</v>
      </c>
      <c r="P6754" s="29" t="n">
        <v>1407.17</v>
      </c>
      <c r="R6754" s="28" t="n"/>
    </row>
    <row r="6755">
      <c r="A6755" t="inlineStr">
        <is>
          <t>ENC117465</t>
        </is>
      </c>
      <c r="B6755" t="inlineStr">
        <is>
          <t>PT12881</t>
        </is>
      </c>
      <c r="C6755" t="inlineStr">
        <is>
          <t>Inpatient</t>
        </is>
      </c>
      <c r="D6755" s="27" t="n">
        <v>45876</v>
      </c>
      <c r="E6755" s="27" t="n">
        <v>45880</v>
      </c>
      <c r="F6755" s="28" t="n">
        <v>4</v>
      </c>
      <c r="G6755" t="inlineStr">
        <is>
          <t>Bluestone Memorial Hospital</t>
        </is>
      </c>
      <c r="H6755" t="inlineStr">
        <is>
          <t>Neuroscience &amp; Stroke</t>
        </is>
      </c>
      <c r="I6755" t="inlineStr">
        <is>
          <t>Neuroscience</t>
        </is>
      </c>
      <c r="J6755" t="inlineStr">
        <is>
          <t>Silverline Medicare Advantage</t>
        </is>
      </c>
      <c r="K6755" t="inlineStr">
        <is>
          <t>Medicare Advantage</t>
        </is>
      </c>
      <c r="L6755" t="inlineStr">
        <is>
          <t>G40.909</t>
        </is>
      </c>
      <c r="M6755" t="inlineStr">
        <is>
          <t>Epilepsy, unspecified, not intractable, without status epilepticus</t>
        </is>
      </c>
      <c r="N6755" t="inlineStr">
        <is>
          <t>Nervous System</t>
        </is>
      </c>
      <c r="O6755" s="28" t="n">
        <v>69</v>
      </c>
      <c r="P6755" s="29" t="n">
        <v>18461.37</v>
      </c>
      <c r="Q6755" t="inlineStr">
        <is>
          <t>N</t>
        </is>
      </c>
      <c r="R6755" s="28" t="n">
        <v>0</v>
      </c>
    </row>
    <row r="6756">
      <c r="A6756" t="inlineStr">
        <is>
          <t>ENC117467</t>
        </is>
      </c>
      <c r="B6756" t="inlineStr">
        <is>
          <t>PT13452</t>
        </is>
      </c>
      <c r="C6756" t="inlineStr">
        <is>
          <t>Inpatient</t>
        </is>
      </c>
      <c r="D6756" s="27" t="n">
        <v>45876</v>
      </c>
      <c r="E6756" s="27" t="n">
        <v>45881</v>
      </c>
      <c r="F6756" s="28" t="n">
        <v>5</v>
      </c>
      <c r="G6756" t="inlineStr">
        <is>
          <t>Bluestone Memorial Hospital</t>
        </is>
      </c>
      <c r="H6756" t="inlineStr">
        <is>
          <t>Medical-Surgical 5 East</t>
        </is>
      </c>
      <c r="I6756" t="inlineStr">
        <is>
          <t>Medicine</t>
        </is>
      </c>
      <c r="J6756" t="inlineStr">
        <is>
          <t>State Medicaid</t>
        </is>
      </c>
      <c r="K6756" t="inlineStr">
        <is>
          <t>Government</t>
        </is>
      </c>
      <c r="L6756" t="inlineStr">
        <is>
          <t>J18.9</t>
        </is>
      </c>
      <c r="M6756" t="inlineStr">
        <is>
          <t>Pneumonia, unspecified organism</t>
        </is>
      </c>
      <c r="N6756" t="inlineStr">
        <is>
          <t>Respiratory</t>
        </is>
      </c>
      <c r="O6756" s="28" t="n">
        <v>13</v>
      </c>
      <c r="P6756" s="29" t="n">
        <v>20830.58</v>
      </c>
      <c r="Q6756" t="inlineStr">
        <is>
          <t>N</t>
        </is>
      </c>
      <c r="R6756" s="28" t="n">
        <v>0</v>
      </c>
    </row>
    <row r="6757">
      <c r="A6757" t="inlineStr">
        <is>
          <t>ENC117468</t>
        </is>
      </c>
      <c r="B6757" t="inlineStr">
        <is>
          <t>PT11138</t>
        </is>
      </c>
      <c r="C6757" t="inlineStr">
        <is>
          <t>Inpatient</t>
        </is>
      </c>
      <c r="D6757" s="27" t="n">
        <v>45877</v>
      </c>
      <c r="E6757" s="27" t="n">
        <v>45881</v>
      </c>
      <c r="F6757" s="28" t="n">
        <v>4</v>
      </c>
      <c r="G6757" t="inlineStr">
        <is>
          <t>Cedar Ridge Medical Center</t>
        </is>
      </c>
      <c r="H6757" t="inlineStr">
        <is>
          <t>Orthopedics</t>
        </is>
      </c>
      <c r="I6757" t="inlineStr">
        <is>
          <t>Orthopedics</t>
        </is>
      </c>
      <c r="J6757" t="inlineStr">
        <is>
          <t>Summit Choice PPO</t>
        </is>
      </c>
      <c r="K6757" t="inlineStr">
        <is>
          <t>Commercial</t>
        </is>
      </c>
      <c r="L6757" t="inlineStr">
        <is>
          <t>S72.001A</t>
        </is>
      </c>
      <c r="M6757" t="inlineStr">
        <is>
          <t>Fracture of unspecified part of neck of right femur, initial encounter</t>
        </is>
      </c>
      <c r="N6757" t="inlineStr">
        <is>
          <t>Injury</t>
        </is>
      </c>
      <c r="O6757" s="28" t="n">
        <v>64</v>
      </c>
      <c r="P6757" s="29" t="n">
        <v>62121.76</v>
      </c>
      <c r="Q6757" t="inlineStr">
        <is>
          <t>Y</t>
        </is>
      </c>
      <c r="R6757" s="28" t="n">
        <v>1</v>
      </c>
    </row>
    <row r="6758">
      <c r="A6758" t="inlineStr">
        <is>
          <t>ENC117469</t>
        </is>
      </c>
      <c r="B6758" t="inlineStr">
        <is>
          <t>PT11547</t>
        </is>
      </c>
      <c r="C6758" t="inlineStr">
        <is>
          <t>Emergency</t>
        </is>
      </c>
      <c r="D6758" s="27" t="n">
        <v>45877</v>
      </c>
      <c r="E6758" s="27" t="n">
        <v>45877</v>
      </c>
      <c r="F6758" s="28" t="n">
        <v>0</v>
      </c>
      <c r="G6758" t="inlineStr">
        <is>
          <t>Bluestone Memorial Hospital</t>
        </is>
      </c>
      <c r="H6758" t="inlineStr">
        <is>
          <t>Emergency Department</t>
        </is>
      </c>
      <c r="I6758" t="inlineStr">
        <is>
          <t>Emergency</t>
        </is>
      </c>
      <c r="J6758" t="inlineStr">
        <is>
          <t>Summit Choice PPO</t>
        </is>
      </c>
      <c r="K6758" t="inlineStr">
        <is>
          <t>Commercial</t>
        </is>
      </c>
      <c r="L6758" t="inlineStr">
        <is>
          <t>L03.115</t>
        </is>
      </c>
      <c r="M6758" t="inlineStr">
        <is>
          <t>Cellulitis of right lower limb</t>
        </is>
      </c>
      <c r="N6758" t="inlineStr">
        <is>
          <t>Skin</t>
        </is>
      </c>
      <c r="O6758" s="28" t="n">
        <v>51</v>
      </c>
      <c r="P6758" s="29" t="n">
        <v>3936.46</v>
      </c>
      <c r="R6758" s="28" t="n"/>
    </row>
    <row r="6759">
      <c r="A6759" t="inlineStr">
        <is>
          <t>ENC117470</t>
        </is>
      </c>
      <c r="B6759" t="inlineStr">
        <is>
          <t>PT11363</t>
        </is>
      </c>
      <c r="C6759" t="inlineStr">
        <is>
          <t>Outpatient</t>
        </is>
      </c>
      <c r="D6759" s="27" t="n">
        <v>45877</v>
      </c>
      <c r="E6759" s="27" t="n">
        <v>45877</v>
      </c>
      <c r="F6759" s="28" t="n">
        <v>0</v>
      </c>
      <c r="G6759" t="inlineStr">
        <is>
          <t>Bluestone Outpatient Pavilion</t>
        </is>
      </c>
      <c r="H6759" t="inlineStr">
        <is>
          <t>Primary Care Clinic</t>
        </is>
      </c>
      <c r="I6759" t="inlineStr">
        <is>
          <t>Ambulatory</t>
        </is>
      </c>
      <c r="J6759" t="inlineStr">
        <is>
          <t>Evergreen Mutual Insurance</t>
        </is>
      </c>
      <c r="K6759" t="inlineStr">
        <is>
          <t>Commercial</t>
        </is>
      </c>
      <c r="L6759" t="inlineStr">
        <is>
          <t>G40.909</t>
        </is>
      </c>
      <c r="M6759" t="inlineStr">
        <is>
          <t>Epilepsy, unspecified, not intractable, without status epilepticus</t>
        </is>
      </c>
      <c r="N6759" t="inlineStr">
        <is>
          <t>Nervous System</t>
        </is>
      </c>
      <c r="O6759" s="28" t="n">
        <v>53</v>
      </c>
      <c r="P6759" s="29" t="n">
        <v>130.34</v>
      </c>
      <c r="R6759" s="28" t="n"/>
    </row>
    <row r="6760">
      <c r="A6760" t="inlineStr">
        <is>
          <t>ENC117471</t>
        </is>
      </c>
      <c r="B6760" t="inlineStr">
        <is>
          <t>PT11155</t>
        </is>
      </c>
      <c r="C6760" t="inlineStr">
        <is>
          <t>Outpatient</t>
        </is>
      </c>
      <c r="D6760" s="27" t="n">
        <v>45877</v>
      </c>
      <c r="E6760" s="27" t="n">
        <v>45877</v>
      </c>
      <c r="F6760" s="28" t="n">
        <v>0</v>
      </c>
      <c r="G6760" t="inlineStr">
        <is>
          <t>Bluestone Outpatient Pavilion</t>
        </is>
      </c>
      <c r="H6760" t="inlineStr">
        <is>
          <t>Primary Care Clinic</t>
        </is>
      </c>
      <c r="I6760" t="inlineStr">
        <is>
          <t>Ambulatory</t>
        </is>
      </c>
      <c r="J6760" t="inlineStr">
        <is>
          <t>Evergreen Mutual Insurance</t>
        </is>
      </c>
      <c r="K6760" t="inlineStr">
        <is>
          <t>Commercial</t>
        </is>
      </c>
      <c r="L6760" t="inlineStr">
        <is>
          <t>I10</t>
        </is>
      </c>
      <c r="M6760" t="inlineStr">
        <is>
          <t>Essential (primary) hypertension</t>
        </is>
      </c>
      <c r="N6760" t="inlineStr">
        <is>
          <t>Circulatory</t>
        </is>
      </c>
      <c r="O6760" s="28" t="n">
        <v>51</v>
      </c>
      <c r="P6760" s="29" t="n">
        <v>341.55</v>
      </c>
      <c r="R6760" s="28" t="n"/>
    </row>
    <row r="6761">
      <c r="A6761" t="inlineStr">
        <is>
          <t>ENC117472</t>
        </is>
      </c>
      <c r="B6761" t="inlineStr">
        <is>
          <t>PT13051</t>
        </is>
      </c>
      <c r="C6761" t="inlineStr">
        <is>
          <t>Outpatient</t>
        </is>
      </c>
      <c r="D6761" s="27" t="n">
        <v>45877</v>
      </c>
      <c r="E6761" s="27" t="n">
        <v>45877</v>
      </c>
      <c r="F6761" s="28" t="n">
        <v>0</v>
      </c>
      <c r="G6761" t="inlineStr">
        <is>
          <t>Bluestone Outpatient Pavilion</t>
        </is>
      </c>
      <c r="H6761" t="inlineStr">
        <is>
          <t>Infusion &amp; Oncology Clinic</t>
        </is>
      </c>
      <c r="I6761" t="inlineStr">
        <is>
          <t>Oncology</t>
        </is>
      </c>
      <c r="J6761" t="inlineStr">
        <is>
          <t>Medicare</t>
        </is>
      </c>
      <c r="K6761" t="inlineStr">
        <is>
          <t>Government</t>
        </is>
      </c>
      <c r="L6761" t="inlineStr">
        <is>
          <t>Z51.11</t>
        </is>
      </c>
      <c r="M6761" t="inlineStr">
        <is>
          <t>Encounter for antineoplastic chemotherapy</t>
        </is>
      </c>
      <c r="N6761" t="inlineStr">
        <is>
          <t>Factors Influencing Health</t>
        </is>
      </c>
      <c r="O6761" s="28" t="n">
        <v>77</v>
      </c>
      <c r="P6761" s="29" t="n">
        <v>13780.91</v>
      </c>
      <c r="R6761" s="28" t="n"/>
    </row>
    <row r="6762">
      <c r="A6762" t="inlineStr">
        <is>
          <t>ENC117473</t>
        </is>
      </c>
      <c r="B6762" t="inlineStr">
        <is>
          <t>PT10670</t>
        </is>
      </c>
      <c r="C6762" t="inlineStr">
        <is>
          <t>Emergency</t>
        </is>
      </c>
      <c r="D6762" s="27" t="n">
        <v>45877</v>
      </c>
      <c r="E6762" s="27" t="n">
        <v>45877</v>
      </c>
      <c r="F6762" s="28" t="n">
        <v>0</v>
      </c>
      <c r="G6762" t="inlineStr">
        <is>
          <t>Ashby Falls Community Hospital</t>
        </is>
      </c>
      <c r="H6762" t="inlineStr">
        <is>
          <t>Emergency Department</t>
        </is>
      </c>
      <c r="I6762" t="inlineStr">
        <is>
          <t>Emergency</t>
        </is>
      </c>
      <c r="J6762" t="inlineStr">
        <is>
          <t>Summit Choice PPO</t>
        </is>
      </c>
      <c r="K6762" t="inlineStr">
        <is>
          <t>Commercial</t>
        </is>
      </c>
      <c r="L6762" t="inlineStr">
        <is>
          <t>G43.909</t>
        </is>
      </c>
      <c r="M6762" t="inlineStr">
        <is>
          <t>Migraine, unspecified, not intractable, without status migrainosus</t>
        </is>
      </c>
      <c r="N6762" t="inlineStr">
        <is>
          <t>Nervous System</t>
        </is>
      </c>
      <c r="O6762" s="28" t="n">
        <v>59</v>
      </c>
      <c r="P6762" s="29" t="n">
        <v>2521.12</v>
      </c>
      <c r="R6762" s="28" t="n"/>
    </row>
    <row r="6763">
      <c r="A6763" t="inlineStr">
        <is>
          <t>ENC117474</t>
        </is>
      </c>
      <c r="B6763" t="inlineStr">
        <is>
          <t>PT11228</t>
        </is>
      </c>
      <c r="C6763" t="inlineStr">
        <is>
          <t>Outpatient</t>
        </is>
      </c>
      <c r="D6763" s="27" t="n">
        <v>45877</v>
      </c>
      <c r="E6763" s="27" t="n">
        <v>45877</v>
      </c>
      <c r="F6763" s="28" t="n">
        <v>0</v>
      </c>
      <c r="G6763" t="inlineStr">
        <is>
          <t>Bluestone Outpatient Pavilion</t>
        </is>
      </c>
      <c r="H6763" t="inlineStr">
        <is>
          <t>Primary Care Clinic</t>
        </is>
      </c>
      <c r="I6763" t="inlineStr">
        <is>
          <t>Ambulatory</t>
        </is>
      </c>
      <c r="J6763" t="inlineStr">
        <is>
          <t>Silverline Medicare Advantage</t>
        </is>
      </c>
      <c r="K6763" t="inlineStr">
        <is>
          <t>Medicare Advantage</t>
        </is>
      </c>
      <c r="L6763" t="inlineStr">
        <is>
          <t>Z23</t>
        </is>
      </c>
      <c r="M6763" t="inlineStr">
        <is>
          <t>Encounter for immunization</t>
        </is>
      </c>
      <c r="N6763" t="inlineStr">
        <is>
          <t>Factors Influencing Health</t>
        </is>
      </c>
      <c r="O6763" s="28" t="n">
        <v>69</v>
      </c>
      <c r="P6763" s="29" t="n">
        <v>101.8</v>
      </c>
      <c r="R6763" s="28" t="n"/>
    </row>
    <row r="6764">
      <c r="A6764" t="inlineStr">
        <is>
          <t>ENC117475</t>
        </is>
      </c>
      <c r="B6764" t="inlineStr">
        <is>
          <t>PT10736</t>
        </is>
      </c>
      <c r="C6764" t="inlineStr">
        <is>
          <t>Outpatient</t>
        </is>
      </c>
      <c r="D6764" s="27" t="n">
        <v>45877</v>
      </c>
      <c r="E6764" s="27" t="n">
        <v>45877</v>
      </c>
      <c r="F6764" s="28" t="n">
        <v>0</v>
      </c>
      <c r="G6764" t="inlineStr">
        <is>
          <t>Bluestone Outpatient Pavilion</t>
        </is>
      </c>
      <c r="H6764" t="inlineStr">
        <is>
          <t>Orthopedic Clinic</t>
        </is>
      </c>
      <c r="I6764" t="inlineStr">
        <is>
          <t>Orthopedics</t>
        </is>
      </c>
      <c r="J6764" t="inlineStr">
        <is>
          <t>Keystone Health Partners</t>
        </is>
      </c>
      <c r="K6764" t="inlineStr">
        <is>
          <t>Commercial</t>
        </is>
      </c>
      <c r="L6764" t="inlineStr">
        <is>
          <t>M17.11</t>
        </is>
      </c>
      <c r="M6764" t="inlineStr">
        <is>
          <t>Unilateral primary osteoarthritis, right knee</t>
        </is>
      </c>
      <c r="N6764" t="inlineStr">
        <is>
          <t>Musculoskeletal</t>
        </is>
      </c>
      <c r="O6764" s="28" t="n">
        <v>55</v>
      </c>
      <c r="P6764" s="29" t="n">
        <v>439</v>
      </c>
      <c r="R6764" s="28" t="n"/>
    </row>
    <row r="6765">
      <c r="A6765" t="inlineStr">
        <is>
          <t>ENC117476</t>
        </is>
      </c>
      <c r="B6765" t="inlineStr">
        <is>
          <t>PT13548</t>
        </is>
      </c>
      <c r="C6765" t="inlineStr">
        <is>
          <t>Outpatient</t>
        </is>
      </c>
      <c r="D6765" s="27" t="n">
        <v>45877</v>
      </c>
      <c r="E6765" s="27" t="n">
        <v>45877</v>
      </c>
      <c r="F6765" s="28" t="n">
        <v>0</v>
      </c>
      <c r="G6765" t="inlineStr">
        <is>
          <t>Bluestone Outpatient Pavilion</t>
        </is>
      </c>
      <c r="H6765" t="inlineStr">
        <is>
          <t>Endocrinology &amp; Diabetes Clinic</t>
        </is>
      </c>
      <c r="I6765" t="inlineStr">
        <is>
          <t>Ambulatory</t>
        </is>
      </c>
      <c r="J6765" t="inlineStr">
        <is>
          <t>Silverline Medicare Advantage</t>
        </is>
      </c>
      <c r="K6765" t="inlineStr">
        <is>
          <t>Medicare Advantage</t>
        </is>
      </c>
      <c r="L6765" t="inlineStr">
        <is>
          <t>E11.9</t>
        </is>
      </c>
      <c r="M6765" t="inlineStr">
        <is>
          <t>Type 2 diabetes mellitus without complications</t>
        </is>
      </c>
      <c r="N6765" t="inlineStr">
        <is>
          <t>Endocrine</t>
        </is>
      </c>
      <c r="O6765" s="28" t="n">
        <v>90</v>
      </c>
      <c r="P6765" s="29" t="n">
        <v>346.94</v>
      </c>
      <c r="R6765" s="28" t="n"/>
    </row>
    <row r="6766">
      <c r="A6766" t="inlineStr">
        <is>
          <t>ENC117478</t>
        </is>
      </c>
      <c r="B6766" t="inlineStr">
        <is>
          <t>PT10777</t>
        </is>
      </c>
      <c r="C6766" t="inlineStr">
        <is>
          <t>Emergency</t>
        </is>
      </c>
      <c r="D6766" s="27" t="n">
        <v>45877</v>
      </c>
      <c r="E6766" s="27" t="n">
        <v>45877</v>
      </c>
      <c r="F6766" s="28" t="n">
        <v>0</v>
      </c>
      <c r="G6766" t="inlineStr">
        <is>
          <t>Bluestone Memorial Hospital</t>
        </is>
      </c>
      <c r="H6766" t="inlineStr">
        <is>
          <t>Emergency Department</t>
        </is>
      </c>
      <c r="I6766" t="inlineStr">
        <is>
          <t>Emergency</t>
        </is>
      </c>
      <c r="J6766" t="inlineStr">
        <is>
          <t>Medicare</t>
        </is>
      </c>
      <c r="K6766" t="inlineStr">
        <is>
          <t>Government</t>
        </is>
      </c>
      <c r="L6766" t="inlineStr">
        <is>
          <t>J45.909</t>
        </is>
      </c>
      <c r="M6766" t="inlineStr">
        <is>
          <t>Unspecified asthma, uncomplicated</t>
        </is>
      </c>
      <c r="N6766" t="inlineStr">
        <is>
          <t>Respiratory</t>
        </is>
      </c>
      <c r="O6766" s="28" t="n">
        <v>67</v>
      </c>
      <c r="P6766" s="29" t="n">
        <v>3800.48</v>
      </c>
      <c r="R6766" s="28" t="n"/>
    </row>
    <row r="6767">
      <c r="A6767" t="inlineStr">
        <is>
          <t>ENC117479</t>
        </is>
      </c>
      <c r="B6767" t="inlineStr">
        <is>
          <t>PT10636</t>
        </is>
      </c>
      <c r="C6767" t="inlineStr">
        <is>
          <t>Outpatient</t>
        </is>
      </c>
      <c r="D6767" s="27" t="n">
        <v>45877</v>
      </c>
      <c r="E6767" s="27" t="n">
        <v>45877</v>
      </c>
      <c r="F6767" s="28" t="n">
        <v>0</v>
      </c>
      <c r="G6767" t="inlineStr">
        <is>
          <t>Bluestone Outpatient Pavilion</t>
        </is>
      </c>
      <c r="H6767" t="inlineStr">
        <is>
          <t>Primary Care Clinic</t>
        </is>
      </c>
      <c r="I6767" t="inlineStr">
        <is>
          <t>Ambulatory</t>
        </is>
      </c>
      <c r="J6767" t="inlineStr">
        <is>
          <t>Keystone Health Partners</t>
        </is>
      </c>
      <c r="K6767" t="inlineStr">
        <is>
          <t>Commercial</t>
        </is>
      </c>
      <c r="L6767" t="inlineStr">
        <is>
          <t>Z00.00</t>
        </is>
      </c>
      <c r="M6767" t="inlineStr">
        <is>
          <t>Encounter for general adult medical examination without abnormal findings</t>
        </is>
      </c>
      <c r="N6767" t="inlineStr">
        <is>
          <t>Factors Influencing Health</t>
        </is>
      </c>
      <c r="O6767" s="28" t="n">
        <v>29</v>
      </c>
      <c r="P6767" s="29" t="n">
        <v>373.45</v>
      </c>
      <c r="R6767" s="28" t="n"/>
    </row>
    <row r="6768">
      <c r="A6768" t="inlineStr">
        <is>
          <t>ENC117480</t>
        </is>
      </c>
      <c r="B6768" t="inlineStr">
        <is>
          <t>PT10021</t>
        </is>
      </c>
      <c r="C6768" t="inlineStr">
        <is>
          <t>Emergency</t>
        </is>
      </c>
      <c r="D6768" s="27" t="n">
        <v>45877</v>
      </c>
      <c r="E6768" s="27" t="n">
        <v>45877</v>
      </c>
      <c r="F6768" s="28" t="n">
        <v>0</v>
      </c>
      <c r="G6768" t="inlineStr">
        <is>
          <t>Bluestone Memorial Hospital</t>
        </is>
      </c>
      <c r="H6768" t="inlineStr">
        <is>
          <t>Emergency Department</t>
        </is>
      </c>
      <c r="I6768" t="inlineStr">
        <is>
          <t>Emergency</t>
        </is>
      </c>
      <c r="J6768" t="inlineStr">
        <is>
          <t>Summit Choice PPO</t>
        </is>
      </c>
      <c r="K6768" t="inlineStr">
        <is>
          <t>Commercial</t>
        </is>
      </c>
      <c r="L6768" t="inlineStr">
        <is>
          <t>L03.115</t>
        </is>
      </c>
      <c r="M6768" t="inlineStr">
        <is>
          <t>Cellulitis of right lower limb</t>
        </is>
      </c>
      <c r="N6768" t="inlineStr">
        <is>
          <t>Skin</t>
        </is>
      </c>
      <c r="O6768" s="28" t="n">
        <v>52</v>
      </c>
      <c r="P6768" s="29" t="n">
        <v>1488.64</v>
      </c>
      <c r="R6768" s="28" t="n"/>
    </row>
    <row r="6769">
      <c r="A6769" t="inlineStr">
        <is>
          <t>ENC117483</t>
        </is>
      </c>
      <c r="B6769" t="inlineStr">
        <is>
          <t>PT10204</t>
        </is>
      </c>
      <c r="C6769" t="inlineStr">
        <is>
          <t>Outpatient</t>
        </is>
      </c>
      <c r="D6769" s="27" t="n">
        <v>45877</v>
      </c>
      <c r="E6769" s="27" t="n">
        <v>45877</v>
      </c>
      <c r="F6769" s="28" t="n">
        <v>0</v>
      </c>
      <c r="G6769" t="inlineStr">
        <is>
          <t>Bluestone Outpatient Pavilion</t>
        </is>
      </c>
      <c r="H6769" t="inlineStr">
        <is>
          <t>Endocrinology &amp; Diabetes Clinic</t>
        </is>
      </c>
      <c r="I6769" t="inlineStr">
        <is>
          <t>Ambulatory</t>
        </is>
      </c>
      <c r="J6769" t="inlineStr">
        <is>
          <t>Keystone Health Partners</t>
        </is>
      </c>
      <c r="K6769" t="inlineStr">
        <is>
          <t>Commercial</t>
        </is>
      </c>
      <c r="L6769" t="inlineStr">
        <is>
          <t>E11.9</t>
        </is>
      </c>
      <c r="M6769" t="inlineStr">
        <is>
          <t>Type 2 diabetes mellitus without complications</t>
        </is>
      </c>
      <c r="N6769" t="inlineStr">
        <is>
          <t>Endocrine</t>
        </is>
      </c>
      <c r="O6769" s="28" t="n">
        <v>38</v>
      </c>
      <c r="P6769" s="29" t="n">
        <v>262.96</v>
      </c>
      <c r="R6769" s="28" t="n"/>
    </row>
    <row r="6770">
      <c r="A6770" t="inlineStr">
        <is>
          <t>ENC117484</t>
        </is>
      </c>
      <c r="B6770" t="inlineStr">
        <is>
          <t>PT12183</t>
        </is>
      </c>
      <c r="C6770" t="inlineStr">
        <is>
          <t>Emergency</t>
        </is>
      </c>
      <c r="D6770" s="27" t="n">
        <v>45877</v>
      </c>
      <c r="E6770" s="27" t="n">
        <v>45877</v>
      </c>
      <c r="F6770" s="28" t="n">
        <v>0</v>
      </c>
      <c r="G6770" t="inlineStr">
        <is>
          <t>Bluestone Memorial Hospital</t>
        </is>
      </c>
      <c r="H6770" t="inlineStr">
        <is>
          <t>Emergency Department</t>
        </is>
      </c>
      <c r="I6770" t="inlineStr">
        <is>
          <t>Emergency</t>
        </is>
      </c>
      <c r="J6770" t="inlineStr">
        <is>
          <t>Silverline Medicare Advantage</t>
        </is>
      </c>
      <c r="K6770" t="inlineStr">
        <is>
          <t>Medicare Advantage</t>
        </is>
      </c>
      <c r="L6770" t="inlineStr">
        <is>
          <t>E86.0</t>
        </is>
      </c>
      <c r="M6770" t="inlineStr">
        <is>
          <t>Dehydration</t>
        </is>
      </c>
      <c r="N6770" t="inlineStr">
        <is>
          <t>Endocrine</t>
        </is>
      </c>
      <c r="O6770" s="28" t="n">
        <v>68</v>
      </c>
      <c r="P6770" s="29" t="n">
        <v>3412.28</v>
      </c>
      <c r="R6770" s="28" t="n"/>
    </row>
    <row r="6771">
      <c r="A6771" t="inlineStr">
        <is>
          <t>ENC117477</t>
        </is>
      </c>
      <c r="B6771" t="inlineStr">
        <is>
          <t>PT12703</t>
        </is>
      </c>
      <c r="C6771" t="inlineStr">
        <is>
          <t>Inpatient</t>
        </is>
      </c>
      <c r="D6771" s="27" t="n">
        <v>45877</v>
      </c>
      <c r="E6771" s="27" t="n">
        <v>45880</v>
      </c>
      <c r="F6771" s="28" t="n">
        <v>3</v>
      </c>
      <c r="G6771" t="inlineStr">
        <is>
          <t>Cedar Ridge Medical Center</t>
        </is>
      </c>
      <c r="H6771" t="inlineStr">
        <is>
          <t>Medical-Surgical</t>
        </is>
      </c>
      <c r="I6771" t="inlineStr">
        <is>
          <t>Medicine</t>
        </is>
      </c>
      <c r="J6771" t="inlineStr">
        <is>
          <t>Silverline Medicare Advantage</t>
        </is>
      </c>
      <c r="K6771" t="inlineStr">
        <is>
          <t>Medicare Advantage</t>
        </is>
      </c>
      <c r="L6771" t="inlineStr">
        <is>
          <t>E87.1</t>
        </is>
      </c>
      <c r="M6771" t="inlineStr">
        <is>
          <t>Hypo-osmolality and hyponatremia</t>
        </is>
      </c>
      <c r="N6771" t="inlineStr">
        <is>
          <t>Endocrine</t>
        </is>
      </c>
      <c r="O6771" s="28" t="n">
        <v>84</v>
      </c>
      <c r="P6771" s="29" t="n">
        <v>23627.42</v>
      </c>
      <c r="Q6771" t="inlineStr">
        <is>
          <t>N</t>
        </is>
      </c>
      <c r="R6771" s="28" t="n">
        <v>0</v>
      </c>
    </row>
    <row r="6772">
      <c r="A6772" t="inlineStr">
        <is>
          <t>ENC117485</t>
        </is>
      </c>
      <c r="B6772" t="inlineStr">
        <is>
          <t>PT12088</t>
        </is>
      </c>
      <c r="C6772" t="inlineStr">
        <is>
          <t>Inpatient</t>
        </is>
      </c>
      <c r="D6772" s="27" t="n">
        <v>45877</v>
      </c>
      <c r="E6772" s="27" t="n">
        <v>45880</v>
      </c>
      <c r="F6772" s="28" t="n">
        <v>3</v>
      </c>
      <c r="G6772" t="inlineStr">
        <is>
          <t>Bluestone Memorial Hospital</t>
        </is>
      </c>
      <c r="H6772" t="inlineStr">
        <is>
          <t>Medical-Surgical 4 West</t>
        </is>
      </c>
      <c r="I6772" t="inlineStr">
        <is>
          <t>Medicine</t>
        </is>
      </c>
      <c r="J6772" t="inlineStr">
        <is>
          <t>Evergreen Mutual Insurance</t>
        </is>
      </c>
      <c r="K6772" t="inlineStr">
        <is>
          <t>Commercial</t>
        </is>
      </c>
      <c r="L6772" t="inlineStr">
        <is>
          <t>K56.609</t>
        </is>
      </c>
      <c r="M6772" t="inlineStr">
        <is>
          <t>Unspecified intestinal obstruction</t>
        </is>
      </c>
      <c r="N6772" t="inlineStr">
        <is>
          <t>Digestive</t>
        </is>
      </c>
      <c r="O6772" s="28" t="n">
        <v>55</v>
      </c>
      <c r="P6772" s="29" t="n">
        <v>39304.68</v>
      </c>
      <c r="Q6772" t="inlineStr">
        <is>
          <t>N</t>
        </is>
      </c>
      <c r="R6772" s="28" t="n">
        <v>0</v>
      </c>
    </row>
    <row r="6773">
      <c r="A6773" t="inlineStr">
        <is>
          <t>ENC117486</t>
        </is>
      </c>
      <c r="B6773" t="inlineStr">
        <is>
          <t>PT13853</t>
        </is>
      </c>
      <c r="C6773" t="inlineStr">
        <is>
          <t>Emergency</t>
        </is>
      </c>
      <c r="D6773" s="27" t="n">
        <v>45877</v>
      </c>
      <c r="E6773" s="27" t="n">
        <v>45877</v>
      </c>
      <c r="F6773" s="28" t="n">
        <v>0</v>
      </c>
      <c r="G6773" t="inlineStr">
        <is>
          <t>Cedar Ridge Medical Center</t>
        </is>
      </c>
      <c r="H6773" t="inlineStr">
        <is>
          <t>Emergency Department</t>
        </is>
      </c>
      <c r="I6773" t="inlineStr">
        <is>
          <t>Emergency</t>
        </is>
      </c>
      <c r="J6773" t="inlineStr">
        <is>
          <t>Silverline Medicare Advantage</t>
        </is>
      </c>
      <c r="K6773" t="inlineStr">
        <is>
          <t>Medicare Advantage</t>
        </is>
      </c>
      <c r="L6773" t="inlineStr">
        <is>
          <t>L03.115</t>
        </is>
      </c>
      <c r="M6773" t="inlineStr">
        <is>
          <t>Cellulitis of right lower limb</t>
        </is>
      </c>
      <c r="N6773" t="inlineStr">
        <is>
          <t>Skin</t>
        </is>
      </c>
      <c r="O6773" s="28" t="n">
        <v>74</v>
      </c>
      <c r="P6773" s="29" t="n">
        <v>1021.04</v>
      </c>
      <c r="R6773" s="28" t="n"/>
    </row>
    <row r="6774">
      <c r="A6774" t="inlineStr">
        <is>
          <t>ENC117482</t>
        </is>
      </c>
      <c r="B6774" t="inlineStr">
        <is>
          <t>PT12974</t>
        </is>
      </c>
      <c r="C6774" t="inlineStr">
        <is>
          <t>Inpatient</t>
        </is>
      </c>
      <c r="D6774" s="27" t="n">
        <v>45877</v>
      </c>
      <c r="E6774" s="27" t="n">
        <v>45883</v>
      </c>
      <c r="F6774" s="28" t="n">
        <v>6</v>
      </c>
      <c r="G6774" t="inlineStr">
        <is>
          <t>Bluestone Memorial Hospital</t>
        </is>
      </c>
      <c r="H6774" t="inlineStr">
        <is>
          <t>Medical-Surgical 4 West</t>
        </is>
      </c>
      <c r="I6774" t="inlineStr">
        <is>
          <t>Medicine</t>
        </is>
      </c>
      <c r="J6774" t="inlineStr">
        <is>
          <t>State Medicaid</t>
        </is>
      </c>
      <c r="K6774" t="inlineStr">
        <is>
          <t>Government</t>
        </is>
      </c>
      <c r="L6774" t="inlineStr">
        <is>
          <t>K56.609</t>
        </is>
      </c>
      <c r="M6774" t="inlineStr">
        <is>
          <t>Unspecified intestinal obstruction</t>
        </is>
      </c>
      <c r="N6774" t="inlineStr">
        <is>
          <t>Digestive</t>
        </is>
      </c>
      <c r="O6774" s="28" t="n">
        <v>55</v>
      </c>
      <c r="P6774" s="29" t="n">
        <v>31099.49</v>
      </c>
      <c r="Q6774" t="inlineStr">
        <is>
          <t>N</t>
        </is>
      </c>
      <c r="R6774" s="28" t="n">
        <v>0</v>
      </c>
    </row>
    <row r="6775">
      <c r="A6775" t="inlineStr">
        <is>
          <t>ENC117488</t>
        </is>
      </c>
      <c r="B6775" t="inlineStr">
        <is>
          <t>PT10433</t>
        </is>
      </c>
      <c r="C6775" t="inlineStr">
        <is>
          <t>Outpatient</t>
        </is>
      </c>
      <c r="D6775" s="27" t="n">
        <v>45877</v>
      </c>
      <c r="E6775" s="27" t="n">
        <v>45877</v>
      </c>
      <c r="F6775" s="28" t="n">
        <v>0</v>
      </c>
      <c r="G6775" t="inlineStr">
        <is>
          <t>Bluestone Outpatient Pavilion</t>
        </is>
      </c>
      <c r="H6775" t="inlineStr">
        <is>
          <t>Primary Care Clinic</t>
        </is>
      </c>
      <c r="I6775" t="inlineStr">
        <is>
          <t>Ambulatory</t>
        </is>
      </c>
      <c r="J6775" t="inlineStr">
        <is>
          <t>Evergreen Mutual Insurance</t>
        </is>
      </c>
      <c r="K6775" t="inlineStr">
        <is>
          <t>Commercial</t>
        </is>
      </c>
      <c r="L6775" t="inlineStr">
        <is>
          <t>G43.909</t>
        </is>
      </c>
      <c r="M6775" t="inlineStr">
        <is>
          <t>Migraine, unspecified, not intractable, without status migrainosus</t>
        </is>
      </c>
      <c r="N6775" t="inlineStr">
        <is>
          <t>Nervous System</t>
        </is>
      </c>
      <c r="O6775" s="28" t="n">
        <v>44</v>
      </c>
      <c r="P6775" s="29" t="n">
        <v>243.78</v>
      </c>
      <c r="R6775" s="28" t="n"/>
    </row>
    <row r="6776">
      <c r="A6776" t="inlineStr">
        <is>
          <t>ENC117489</t>
        </is>
      </c>
      <c r="B6776" t="inlineStr">
        <is>
          <t>PT12094</t>
        </is>
      </c>
      <c r="C6776" t="inlineStr">
        <is>
          <t>Outpatient</t>
        </is>
      </c>
      <c r="D6776" s="27" t="n">
        <v>45877</v>
      </c>
      <c r="E6776" s="27" t="n">
        <v>45877</v>
      </c>
      <c r="F6776" s="28" t="n">
        <v>0</v>
      </c>
      <c r="G6776" t="inlineStr">
        <is>
          <t>Bluestone Outpatient Pavilion</t>
        </is>
      </c>
      <c r="H6776" t="inlineStr">
        <is>
          <t>Infusion &amp; Oncology Clinic</t>
        </is>
      </c>
      <c r="I6776" t="inlineStr">
        <is>
          <t>Oncology</t>
        </is>
      </c>
      <c r="J6776" t="inlineStr">
        <is>
          <t>Evergreen Mutual Insurance</t>
        </is>
      </c>
      <c r="K6776" t="inlineStr">
        <is>
          <t>Commercial</t>
        </is>
      </c>
      <c r="L6776" t="inlineStr">
        <is>
          <t>Z51.11</t>
        </is>
      </c>
      <c r="M6776" t="inlineStr">
        <is>
          <t>Encounter for antineoplastic chemotherapy</t>
        </is>
      </c>
      <c r="N6776" t="inlineStr">
        <is>
          <t>Factors Influencing Health</t>
        </is>
      </c>
      <c r="O6776" s="28" t="n">
        <v>54</v>
      </c>
      <c r="P6776" s="29" t="n">
        <v>17484.71</v>
      </c>
      <c r="R6776" s="28" t="n"/>
    </row>
    <row r="6777">
      <c r="A6777" t="inlineStr">
        <is>
          <t>ENC117490</t>
        </is>
      </c>
      <c r="B6777" t="inlineStr">
        <is>
          <t>PT13673</t>
        </is>
      </c>
      <c r="C6777" t="inlineStr">
        <is>
          <t>Inpatient</t>
        </is>
      </c>
      <c r="D6777" s="27" t="n">
        <v>45877</v>
      </c>
      <c r="E6777" s="27" t="n">
        <v>45886</v>
      </c>
      <c r="F6777" s="28" t="n">
        <v>9</v>
      </c>
      <c r="G6777" t="inlineStr">
        <is>
          <t>Bluestone Memorial Hospital</t>
        </is>
      </c>
      <c r="H6777" t="inlineStr">
        <is>
          <t>Intensive Care Unit</t>
        </is>
      </c>
      <c r="I6777" t="inlineStr">
        <is>
          <t>Critical Care</t>
        </is>
      </c>
      <c r="J6777" t="inlineStr">
        <is>
          <t>Medicare</t>
        </is>
      </c>
      <c r="K6777" t="inlineStr">
        <is>
          <t>Government</t>
        </is>
      </c>
      <c r="L6777" t="inlineStr">
        <is>
          <t>A41.9</t>
        </is>
      </c>
      <c r="M6777" t="inlineStr">
        <is>
          <t>Sepsis, unspecified organism</t>
        </is>
      </c>
      <c r="N6777" t="inlineStr">
        <is>
          <t>Infectious</t>
        </is>
      </c>
      <c r="O6777" s="28" t="n">
        <v>67</v>
      </c>
      <c r="P6777" s="29" t="n">
        <v>115516.8</v>
      </c>
      <c r="Q6777" t="inlineStr">
        <is>
          <t>Y</t>
        </is>
      </c>
      <c r="R6777" s="28" t="n">
        <v>1</v>
      </c>
    </row>
    <row r="6778">
      <c r="A6778" t="inlineStr">
        <is>
          <t>ENC117491</t>
        </is>
      </c>
      <c r="B6778" t="inlineStr">
        <is>
          <t>PT10826</t>
        </is>
      </c>
      <c r="C6778" t="inlineStr">
        <is>
          <t>Emergency</t>
        </is>
      </c>
      <c r="D6778" s="27" t="n">
        <v>45877</v>
      </c>
      <c r="E6778" s="27" t="n">
        <v>45877</v>
      </c>
      <c r="F6778" s="28" t="n">
        <v>0</v>
      </c>
      <c r="G6778" t="inlineStr">
        <is>
          <t>Bluestone Memorial Hospital</t>
        </is>
      </c>
      <c r="H6778" t="inlineStr">
        <is>
          <t>Emergency Department</t>
        </is>
      </c>
      <c r="I6778" t="inlineStr">
        <is>
          <t>Emergency</t>
        </is>
      </c>
      <c r="J6778" t="inlineStr">
        <is>
          <t>Medicare</t>
        </is>
      </c>
      <c r="K6778" t="inlineStr">
        <is>
          <t>Government</t>
        </is>
      </c>
      <c r="L6778" t="inlineStr">
        <is>
          <t>L03.115</t>
        </is>
      </c>
      <c r="M6778" t="inlineStr">
        <is>
          <t>Cellulitis of right lower limb</t>
        </is>
      </c>
      <c r="N6778" t="inlineStr">
        <is>
          <t>Skin</t>
        </is>
      </c>
      <c r="O6778" s="28" t="n">
        <v>76</v>
      </c>
      <c r="P6778" s="29" t="n">
        <v>4065.97</v>
      </c>
      <c r="R6778" s="28" t="n"/>
    </row>
    <row r="6779">
      <c r="A6779" t="inlineStr">
        <is>
          <t>ENC117492</t>
        </is>
      </c>
      <c r="B6779" t="inlineStr">
        <is>
          <t>PT10859</t>
        </is>
      </c>
      <c r="C6779" t="inlineStr">
        <is>
          <t>Outpatient</t>
        </is>
      </c>
      <c r="D6779" s="27" t="n">
        <v>45877</v>
      </c>
      <c r="E6779" s="27" t="n">
        <v>45877</v>
      </c>
      <c r="F6779" s="28" t="n">
        <v>0</v>
      </c>
      <c r="G6779" t="inlineStr">
        <is>
          <t>Bluestone Outpatient Pavilion</t>
        </is>
      </c>
      <c r="H6779" t="inlineStr">
        <is>
          <t>Primary Care Clinic</t>
        </is>
      </c>
      <c r="I6779" t="inlineStr">
        <is>
          <t>Ambulatory</t>
        </is>
      </c>
      <c r="J6779" t="inlineStr">
        <is>
          <t>Self-Pay</t>
        </is>
      </c>
      <c r="K6779" t="inlineStr">
        <is>
          <t>Self-Pay</t>
        </is>
      </c>
      <c r="L6779" t="inlineStr">
        <is>
          <t>M54.50</t>
        </is>
      </c>
      <c r="M6779" t="inlineStr">
        <is>
          <t>Low back pain, unspecified</t>
        </is>
      </c>
      <c r="N6779" t="inlineStr">
        <is>
          <t>Musculoskeletal</t>
        </is>
      </c>
      <c r="O6779" s="28" t="n">
        <v>62</v>
      </c>
      <c r="P6779" s="29" t="n">
        <v>197.56</v>
      </c>
      <c r="R6779" s="28" t="n"/>
    </row>
    <row r="6780">
      <c r="A6780" t="inlineStr">
        <is>
          <t>ENC117481</t>
        </is>
      </c>
      <c r="B6780" t="inlineStr">
        <is>
          <t>PT13529</t>
        </is>
      </c>
      <c r="C6780" t="inlineStr">
        <is>
          <t>Inpatient</t>
        </is>
      </c>
      <c r="D6780" s="27" t="n">
        <v>45877</v>
      </c>
      <c r="E6780" s="27" t="n">
        <v>45881</v>
      </c>
      <c r="F6780" s="28" t="n">
        <v>4</v>
      </c>
      <c r="G6780" t="inlineStr">
        <is>
          <t>Ashby Falls Community Hospital</t>
        </is>
      </c>
      <c r="H6780" t="inlineStr">
        <is>
          <t>Medical-Surgical</t>
        </is>
      </c>
      <c r="I6780" t="inlineStr">
        <is>
          <t>Medicine</t>
        </is>
      </c>
      <c r="J6780" t="inlineStr">
        <is>
          <t>Medicare</t>
        </is>
      </c>
      <c r="K6780" t="inlineStr">
        <is>
          <t>Government</t>
        </is>
      </c>
      <c r="L6780" t="inlineStr">
        <is>
          <t>J44.1</t>
        </is>
      </c>
      <c r="M6780" t="inlineStr">
        <is>
          <t>Chronic obstructive pulmonary disease with (acute) exacerbation</t>
        </is>
      </c>
      <c r="N6780" t="inlineStr">
        <is>
          <t>Respiratory</t>
        </is>
      </c>
      <c r="O6780" s="28" t="n">
        <v>79</v>
      </c>
      <c r="P6780" s="29" t="n">
        <v>15713.79</v>
      </c>
      <c r="Q6780" t="inlineStr">
        <is>
          <t>N</t>
        </is>
      </c>
      <c r="R6780" s="28" t="n">
        <v>0</v>
      </c>
    </row>
    <row r="6781">
      <c r="A6781" t="inlineStr">
        <is>
          <t>ENC117493</t>
        </is>
      </c>
      <c r="B6781" t="inlineStr">
        <is>
          <t>PT10623</t>
        </is>
      </c>
      <c r="C6781" t="inlineStr">
        <is>
          <t>Emergency</t>
        </is>
      </c>
      <c r="D6781" s="27" t="n">
        <v>45877</v>
      </c>
      <c r="E6781" s="27" t="n">
        <v>45877</v>
      </c>
      <c r="F6781" s="28" t="n">
        <v>0</v>
      </c>
      <c r="G6781" t="inlineStr">
        <is>
          <t>Bluestone Memorial Hospital</t>
        </is>
      </c>
      <c r="H6781" t="inlineStr">
        <is>
          <t>Emergency Department</t>
        </is>
      </c>
      <c r="I6781" t="inlineStr">
        <is>
          <t>Emergency</t>
        </is>
      </c>
      <c r="J6781" t="inlineStr">
        <is>
          <t>Keystone Health Partners</t>
        </is>
      </c>
      <c r="K6781" t="inlineStr">
        <is>
          <t>Commercial</t>
        </is>
      </c>
      <c r="L6781" t="inlineStr">
        <is>
          <t>G43.909</t>
        </is>
      </c>
      <c r="M6781" t="inlineStr">
        <is>
          <t>Migraine, unspecified, not intractable, without status migrainosus</t>
        </is>
      </c>
      <c r="N6781" t="inlineStr">
        <is>
          <t>Nervous System</t>
        </is>
      </c>
      <c r="O6781" s="28" t="n">
        <v>17</v>
      </c>
      <c r="P6781" s="29" t="n">
        <v>1563.27</v>
      </c>
      <c r="R6781" s="28" t="n"/>
    </row>
    <row r="6782">
      <c r="A6782" t="inlineStr">
        <is>
          <t>ENC117487</t>
        </is>
      </c>
      <c r="B6782" t="inlineStr">
        <is>
          <t>PT12037</t>
        </is>
      </c>
      <c r="C6782" t="inlineStr">
        <is>
          <t>Inpatient</t>
        </is>
      </c>
      <c r="D6782" s="27" t="n">
        <v>45877</v>
      </c>
      <c r="E6782" s="27" t="n">
        <v>45879</v>
      </c>
      <c r="F6782" s="28" t="n">
        <v>2</v>
      </c>
      <c r="G6782" t="inlineStr">
        <is>
          <t>Bluestone Memorial Hospital</t>
        </is>
      </c>
      <c r="H6782" t="inlineStr">
        <is>
          <t>Behavioral Health</t>
        </is>
      </c>
      <c r="I6782" t="inlineStr">
        <is>
          <t>Behavioral Health</t>
        </is>
      </c>
      <c r="J6782" t="inlineStr">
        <is>
          <t>State Medicaid</t>
        </is>
      </c>
      <c r="K6782" t="inlineStr">
        <is>
          <t>Government</t>
        </is>
      </c>
      <c r="L6782" t="inlineStr">
        <is>
          <t>F32.9</t>
        </is>
      </c>
      <c r="M6782" t="inlineStr">
        <is>
          <t>Major depressive disorder, single episode, unspecified</t>
        </is>
      </c>
      <c r="N6782" t="inlineStr">
        <is>
          <t>Mental &amp; Behavioral</t>
        </is>
      </c>
      <c r="O6782" s="28" t="n">
        <v>59</v>
      </c>
      <c r="P6782" s="29" t="n">
        <v>4851.97</v>
      </c>
      <c r="Q6782" t="inlineStr">
        <is>
          <t>N</t>
        </is>
      </c>
      <c r="R6782" s="28" t="n">
        <v>0</v>
      </c>
    </row>
    <row r="6783">
      <c r="A6783" t="inlineStr">
        <is>
          <t>ENC117495</t>
        </is>
      </c>
      <c r="B6783" t="inlineStr">
        <is>
          <t>PT13607</t>
        </is>
      </c>
      <c r="C6783" t="inlineStr">
        <is>
          <t>Inpatient</t>
        </is>
      </c>
      <c r="D6783" s="27" t="n">
        <v>45877</v>
      </c>
      <c r="E6783" s="27" t="n">
        <v>45879</v>
      </c>
      <c r="F6783" s="28" t="n">
        <v>2</v>
      </c>
      <c r="G6783" t="inlineStr">
        <is>
          <t>Bluestone Memorial Hospital</t>
        </is>
      </c>
      <c r="H6783" t="inlineStr">
        <is>
          <t>Labor &amp; Delivery</t>
        </is>
      </c>
      <c r="I6783" t="inlineStr">
        <is>
          <t>Women &amp; Children</t>
        </is>
      </c>
      <c r="J6783" t="inlineStr">
        <is>
          <t>State Medicaid</t>
        </is>
      </c>
      <c r="K6783" t="inlineStr">
        <is>
          <t>Government</t>
        </is>
      </c>
      <c r="L6783" t="inlineStr">
        <is>
          <t>O80</t>
        </is>
      </c>
      <c r="M6783" t="inlineStr">
        <is>
          <t>Encounter for full-term uncomplicated delivery</t>
        </is>
      </c>
      <c r="N6783" t="inlineStr">
        <is>
          <t>Pregnancy</t>
        </is>
      </c>
      <c r="O6783" s="28" t="n">
        <v>30</v>
      </c>
      <c r="P6783" s="29" t="n">
        <v>13462.24</v>
      </c>
      <c r="Q6783" t="inlineStr">
        <is>
          <t>N</t>
        </is>
      </c>
      <c r="R6783" s="28" t="n">
        <v>0</v>
      </c>
    </row>
    <row r="6784">
      <c r="A6784" t="inlineStr">
        <is>
          <t>ENC117496</t>
        </is>
      </c>
      <c r="B6784" t="inlineStr">
        <is>
          <t>PT10587</t>
        </is>
      </c>
      <c r="C6784" t="inlineStr">
        <is>
          <t>Emergency</t>
        </is>
      </c>
      <c r="D6784" s="27" t="n">
        <v>45877</v>
      </c>
      <c r="E6784" s="27" t="n">
        <v>45877</v>
      </c>
      <c r="F6784" s="28" t="n">
        <v>0</v>
      </c>
      <c r="G6784" t="inlineStr">
        <is>
          <t>Bluestone Memorial Hospital</t>
        </is>
      </c>
      <c r="H6784" t="inlineStr">
        <is>
          <t>Emergency Department</t>
        </is>
      </c>
      <c r="I6784" t="inlineStr">
        <is>
          <t>Emergency</t>
        </is>
      </c>
      <c r="J6784" t="inlineStr">
        <is>
          <t>Keystone Health Partners</t>
        </is>
      </c>
      <c r="K6784" t="inlineStr">
        <is>
          <t>Commercial</t>
        </is>
      </c>
      <c r="L6784" t="inlineStr">
        <is>
          <t>M54.50</t>
        </is>
      </c>
      <c r="M6784" t="inlineStr">
        <is>
          <t>Low back pain, unspecified</t>
        </is>
      </c>
      <c r="N6784" t="inlineStr">
        <is>
          <t>Musculoskeletal</t>
        </is>
      </c>
      <c r="O6784" s="28" t="n">
        <v>71</v>
      </c>
      <c r="P6784" s="29" t="n">
        <v>973.71</v>
      </c>
      <c r="R6784" s="28" t="n"/>
    </row>
    <row r="6785">
      <c r="A6785" t="inlineStr">
        <is>
          <t>ENC117494</t>
        </is>
      </c>
      <c r="B6785" t="inlineStr">
        <is>
          <t>PT11293</t>
        </is>
      </c>
      <c r="C6785" t="inlineStr">
        <is>
          <t>Inpatient</t>
        </is>
      </c>
      <c r="D6785" s="27" t="n">
        <v>45877</v>
      </c>
      <c r="E6785" s="27" t="n">
        <v>45881</v>
      </c>
      <c r="F6785" s="28" t="n">
        <v>4</v>
      </c>
      <c r="G6785" t="inlineStr">
        <is>
          <t>Bluestone Memorial Hospital</t>
        </is>
      </c>
      <c r="H6785" t="inlineStr">
        <is>
          <t>Medical-Surgical 5 East</t>
        </is>
      </c>
      <c r="I6785" t="inlineStr">
        <is>
          <t>Medicine</t>
        </is>
      </c>
      <c r="J6785" t="inlineStr">
        <is>
          <t>State Medicaid</t>
        </is>
      </c>
      <c r="K6785" t="inlineStr">
        <is>
          <t>Government</t>
        </is>
      </c>
      <c r="L6785" t="inlineStr">
        <is>
          <t>J18.9</t>
        </is>
      </c>
      <c r="M6785" t="inlineStr">
        <is>
          <t>Pneumonia, unspecified organism</t>
        </is>
      </c>
      <c r="N6785" t="inlineStr">
        <is>
          <t>Respiratory</t>
        </is>
      </c>
      <c r="O6785" s="28" t="n">
        <v>41</v>
      </c>
      <c r="P6785" s="29" t="n">
        <v>33356.12</v>
      </c>
      <c r="Q6785" t="inlineStr">
        <is>
          <t>N</t>
        </is>
      </c>
      <c r="R6785" s="28" t="n">
        <v>0</v>
      </c>
    </row>
    <row r="6786">
      <c r="A6786" t="inlineStr">
        <is>
          <t>ENC117499</t>
        </is>
      </c>
      <c r="B6786" t="inlineStr">
        <is>
          <t>PT12425</t>
        </is>
      </c>
      <c r="C6786" t="inlineStr">
        <is>
          <t>Inpatient</t>
        </is>
      </c>
      <c r="D6786" s="27" t="n">
        <v>45877</v>
      </c>
      <c r="E6786" s="27" t="n">
        <v>45888</v>
      </c>
      <c r="F6786" s="28" t="n">
        <v>11</v>
      </c>
      <c r="G6786" t="inlineStr">
        <is>
          <t>Bluestone Memorial Hospital</t>
        </is>
      </c>
      <c r="H6786" t="inlineStr">
        <is>
          <t>Behavioral Health</t>
        </is>
      </c>
      <c r="I6786" t="inlineStr">
        <is>
          <t>Behavioral Health</t>
        </is>
      </c>
      <c r="J6786" t="inlineStr">
        <is>
          <t>Keystone Health Partners</t>
        </is>
      </c>
      <c r="K6786" t="inlineStr">
        <is>
          <t>Commercial</t>
        </is>
      </c>
      <c r="L6786" t="inlineStr">
        <is>
          <t>F32.9</t>
        </is>
      </c>
      <c r="M6786" t="inlineStr">
        <is>
          <t>Major depressive disorder, single episode, unspecified</t>
        </is>
      </c>
      <c r="N6786" t="inlineStr">
        <is>
          <t>Mental &amp; Behavioral</t>
        </is>
      </c>
      <c r="O6786" s="28" t="n">
        <v>17</v>
      </c>
      <c r="P6786" s="29" t="n">
        <v>27385.49</v>
      </c>
      <c r="Q6786" t="inlineStr">
        <is>
          <t>Y</t>
        </is>
      </c>
      <c r="R6786" s="28" t="n">
        <v>1</v>
      </c>
    </row>
    <row r="6787">
      <c r="A6787" t="inlineStr">
        <is>
          <t>ENC117500</t>
        </is>
      </c>
      <c r="B6787" t="inlineStr">
        <is>
          <t>PT13413</t>
        </is>
      </c>
      <c r="C6787" t="inlineStr">
        <is>
          <t>Inpatient</t>
        </is>
      </c>
      <c r="D6787" s="27" t="n">
        <v>45877</v>
      </c>
      <c r="E6787" s="27" t="n">
        <v>45879</v>
      </c>
      <c r="F6787" s="28" t="n">
        <v>2</v>
      </c>
      <c r="G6787" t="inlineStr">
        <is>
          <t>Bluestone Memorial Hospital</t>
        </is>
      </c>
      <c r="H6787" t="inlineStr">
        <is>
          <t>Oncology</t>
        </is>
      </c>
      <c r="I6787" t="inlineStr">
        <is>
          <t>Oncology</t>
        </is>
      </c>
      <c r="J6787" t="inlineStr">
        <is>
          <t>Keystone Health Partners</t>
        </is>
      </c>
      <c r="K6787" t="inlineStr">
        <is>
          <t>Commercial</t>
        </is>
      </c>
      <c r="L6787" t="inlineStr">
        <is>
          <t>D70.1</t>
        </is>
      </c>
      <c r="M6787" t="inlineStr">
        <is>
          <t>Agranulocytosis secondary to cancer chemotherapy</t>
        </is>
      </c>
      <c r="N6787" t="inlineStr">
        <is>
          <t>Blood</t>
        </is>
      </c>
      <c r="O6787" s="28" t="n">
        <v>43</v>
      </c>
      <c r="P6787" s="29" t="n">
        <v>10802.19</v>
      </c>
      <c r="Q6787" t="inlineStr">
        <is>
          <t>N</t>
        </is>
      </c>
      <c r="R6787" s="28" t="n">
        <v>0</v>
      </c>
    </row>
    <row r="6788">
      <c r="A6788" t="inlineStr">
        <is>
          <t>ENC117497</t>
        </is>
      </c>
      <c r="B6788" t="inlineStr">
        <is>
          <t>PT11796</t>
        </is>
      </c>
      <c r="C6788" t="inlineStr">
        <is>
          <t>Observation</t>
        </is>
      </c>
      <c r="D6788" s="27" t="n">
        <v>45877</v>
      </c>
      <c r="E6788" s="27" t="n">
        <v>45879</v>
      </c>
      <c r="F6788" s="28" t="n">
        <v>2</v>
      </c>
      <c r="G6788" t="inlineStr">
        <is>
          <t>Bluestone Memorial Hospital</t>
        </is>
      </c>
      <c r="H6788" t="inlineStr">
        <is>
          <t>Observation Unit</t>
        </is>
      </c>
      <c r="I6788" t="inlineStr">
        <is>
          <t>Medicine</t>
        </is>
      </c>
      <c r="J6788" t="inlineStr">
        <is>
          <t>Silverline Medicare Advantage</t>
        </is>
      </c>
      <c r="K6788" t="inlineStr">
        <is>
          <t>Medicare Advantage</t>
        </is>
      </c>
      <c r="L6788" t="inlineStr">
        <is>
          <t>R55</t>
        </is>
      </c>
      <c r="M6788" t="inlineStr">
        <is>
          <t>Syncope and collapse</t>
        </is>
      </c>
      <c r="N6788" t="inlineStr">
        <is>
          <t>Symptoms &amp; Signs</t>
        </is>
      </c>
      <c r="O6788" s="28" t="n">
        <v>77</v>
      </c>
      <c r="P6788" s="29" t="n">
        <v>11601.91</v>
      </c>
      <c r="R6788" s="28" t="n"/>
    </row>
    <row r="6789">
      <c r="A6789" t="inlineStr">
        <is>
          <t>ENC117498</t>
        </is>
      </c>
      <c r="B6789" t="inlineStr">
        <is>
          <t>PT10067</t>
        </is>
      </c>
      <c r="C6789" t="inlineStr">
        <is>
          <t>Inpatient</t>
        </is>
      </c>
      <c r="D6789" s="27" t="n">
        <v>45877</v>
      </c>
      <c r="E6789" s="27" t="n">
        <v>45882</v>
      </c>
      <c r="F6789" s="28" t="n">
        <v>5</v>
      </c>
      <c r="G6789" t="inlineStr">
        <is>
          <t>Cedar Ridge Medical Center</t>
        </is>
      </c>
      <c r="H6789" t="inlineStr">
        <is>
          <t>Orthopedics</t>
        </is>
      </c>
      <c r="I6789" t="inlineStr">
        <is>
          <t>Orthopedics</t>
        </is>
      </c>
      <c r="J6789" t="inlineStr">
        <is>
          <t>Silverline Medicare Advantage</t>
        </is>
      </c>
      <c r="K6789" t="inlineStr">
        <is>
          <t>Medicare Advantage</t>
        </is>
      </c>
      <c r="L6789" t="inlineStr">
        <is>
          <t>S72.001A</t>
        </is>
      </c>
      <c r="M6789" t="inlineStr">
        <is>
          <t>Fracture of unspecified part of neck of right femur, initial encounter</t>
        </is>
      </c>
      <c r="N6789" t="inlineStr">
        <is>
          <t>Injury</t>
        </is>
      </c>
      <c r="O6789" s="28" t="n">
        <v>75</v>
      </c>
      <c r="P6789" s="29" t="n">
        <v>63758.14</v>
      </c>
      <c r="Q6789" t="inlineStr">
        <is>
          <t>Y</t>
        </is>
      </c>
      <c r="R6789" s="28" t="n">
        <v>1</v>
      </c>
    </row>
    <row r="6790">
      <c r="A6790" t="inlineStr">
        <is>
          <t>ENC117501</t>
        </is>
      </c>
      <c r="B6790" t="inlineStr">
        <is>
          <t>PT11343</t>
        </is>
      </c>
      <c r="C6790" t="inlineStr">
        <is>
          <t>Inpatient</t>
        </is>
      </c>
      <c r="D6790" s="27" t="n">
        <v>45878</v>
      </c>
      <c r="E6790" s="27" t="n">
        <v>45884</v>
      </c>
      <c r="F6790" s="28" t="n">
        <v>6</v>
      </c>
      <c r="G6790" t="inlineStr">
        <is>
          <t>Bluestone Memorial Hospital</t>
        </is>
      </c>
      <c r="H6790" t="inlineStr">
        <is>
          <t>Medical-Surgical 5 East</t>
        </is>
      </c>
      <c r="I6790" t="inlineStr">
        <is>
          <t>Medicine</t>
        </is>
      </c>
      <c r="J6790" t="inlineStr">
        <is>
          <t>Summit Choice PPO</t>
        </is>
      </c>
      <c r="K6790" t="inlineStr">
        <is>
          <t>Commercial</t>
        </is>
      </c>
      <c r="L6790" t="inlineStr">
        <is>
          <t>N39.0</t>
        </is>
      </c>
      <c r="M6790" t="inlineStr">
        <is>
          <t>Urinary tract infection, site not specified</t>
        </is>
      </c>
      <c r="N6790" t="inlineStr">
        <is>
          <t>Genitourinary</t>
        </is>
      </c>
      <c r="O6790" s="28" t="n">
        <v>63</v>
      </c>
      <c r="P6790" s="29" t="n">
        <v>30529.59</v>
      </c>
      <c r="Q6790" t="inlineStr">
        <is>
          <t>N</t>
        </is>
      </c>
      <c r="R6790" s="28" t="n">
        <v>0</v>
      </c>
    </row>
    <row r="6791">
      <c r="A6791" t="inlineStr">
        <is>
          <t>ENC117502</t>
        </is>
      </c>
      <c r="B6791" t="inlineStr">
        <is>
          <t>PT10799</t>
        </is>
      </c>
      <c r="C6791" t="inlineStr">
        <is>
          <t>Emergency</t>
        </is>
      </c>
      <c r="D6791" s="27" t="n">
        <v>45878</v>
      </c>
      <c r="E6791" s="27" t="n">
        <v>45878</v>
      </c>
      <c r="F6791" s="28" t="n">
        <v>0</v>
      </c>
      <c r="G6791" t="inlineStr">
        <is>
          <t>Bluestone Memorial Hospital</t>
        </is>
      </c>
      <c r="H6791" t="inlineStr">
        <is>
          <t>Emergency Department</t>
        </is>
      </c>
      <c r="I6791" t="inlineStr">
        <is>
          <t>Emergency</t>
        </is>
      </c>
      <c r="J6791" t="inlineStr">
        <is>
          <t>Keystone Health Partners</t>
        </is>
      </c>
      <c r="K6791" t="inlineStr">
        <is>
          <t>Commercial</t>
        </is>
      </c>
      <c r="L6791" t="inlineStr">
        <is>
          <t>R10.9</t>
        </is>
      </c>
      <c r="M6791" t="inlineStr">
        <is>
          <t>Unspecified abdominal pain</t>
        </is>
      </c>
      <c r="N6791" t="inlineStr">
        <is>
          <t>Symptoms &amp; Signs</t>
        </is>
      </c>
      <c r="O6791" s="28" t="n">
        <v>50</v>
      </c>
      <c r="P6791" s="29" t="n">
        <v>3220.38</v>
      </c>
      <c r="R6791" s="28" t="n"/>
    </row>
    <row r="6792">
      <c r="A6792" t="inlineStr">
        <is>
          <t>ENC117503</t>
        </is>
      </c>
      <c r="B6792" t="inlineStr">
        <is>
          <t>PT10259</t>
        </is>
      </c>
      <c r="C6792" t="inlineStr">
        <is>
          <t>Emergency</t>
        </is>
      </c>
      <c r="D6792" s="27" t="n">
        <v>45878</v>
      </c>
      <c r="E6792" s="27" t="n">
        <v>45878</v>
      </c>
      <c r="F6792" s="28" t="n">
        <v>0</v>
      </c>
      <c r="G6792" t="inlineStr">
        <is>
          <t>Bluestone Memorial Hospital</t>
        </is>
      </c>
      <c r="H6792" t="inlineStr">
        <is>
          <t>Emergency Department</t>
        </is>
      </c>
      <c r="I6792" t="inlineStr">
        <is>
          <t>Emergency</t>
        </is>
      </c>
      <c r="J6792" t="inlineStr">
        <is>
          <t>Medicare</t>
        </is>
      </c>
      <c r="K6792" t="inlineStr">
        <is>
          <t>Government</t>
        </is>
      </c>
      <c r="L6792" t="inlineStr">
        <is>
          <t>R10.9</t>
        </is>
      </c>
      <c r="M6792" t="inlineStr">
        <is>
          <t>Unspecified abdominal pain</t>
        </is>
      </c>
      <c r="N6792" t="inlineStr">
        <is>
          <t>Symptoms &amp; Signs</t>
        </is>
      </c>
      <c r="O6792" s="28" t="n">
        <v>89</v>
      </c>
      <c r="P6792" s="29" t="n">
        <v>3279.2</v>
      </c>
      <c r="R6792" s="28" t="n"/>
    </row>
    <row r="6793">
      <c r="A6793" t="inlineStr">
        <is>
          <t>ENC117505</t>
        </is>
      </c>
      <c r="B6793" t="inlineStr">
        <is>
          <t>PT13636</t>
        </is>
      </c>
      <c r="C6793" t="inlineStr">
        <is>
          <t>Emergency</t>
        </is>
      </c>
      <c r="D6793" s="27" t="n">
        <v>45878</v>
      </c>
      <c r="E6793" s="27" t="n">
        <v>45878</v>
      </c>
      <c r="F6793" s="28" t="n">
        <v>0</v>
      </c>
      <c r="G6793" t="inlineStr">
        <is>
          <t>Bluestone Memorial Hospital</t>
        </is>
      </c>
      <c r="H6793" t="inlineStr">
        <is>
          <t>Emergency Department</t>
        </is>
      </c>
      <c r="I6793" t="inlineStr">
        <is>
          <t>Emergency</t>
        </is>
      </c>
      <c r="J6793" t="inlineStr">
        <is>
          <t>Keystone Health Partners</t>
        </is>
      </c>
      <c r="K6793" t="inlineStr">
        <is>
          <t>Commercial</t>
        </is>
      </c>
      <c r="L6793" t="inlineStr">
        <is>
          <t>R10.9</t>
        </is>
      </c>
      <c r="M6793" t="inlineStr">
        <is>
          <t>Unspecified abdominal pain</t>
        </is>
      </c>
      <c r="N6793" t="inlineStr">
        <is>
          <t>Symptoms &amp; Signs</t>
        </is>
      </c>
      <c r="O6793" s="28" t="n">
        <v>62</v>
      </c>
      <c r="P6793" s="29" t="n">
        <v>771.8099999999999</v>
      </c>
      <c r="R6793" s="28" t="n"/>
    </row>
    <row r="6794">
      <c r="A6794" t="inlineStr">
        <is>
          <t>ENC117507</t>
        </is>
      </c>
      <c r="B6794" t="inlineStr">
        <is>
          <t>PT12045</t>
        </is>
      </c>
      <c r="C6794" t="inlineStr">
        <is>
          <t>Inpatient</t>
        </is>
      </c>
      <c r="D6794" s="27" t="n">
        <v>45878</v>
      </c>
      <c r="E6794" s="27" t="n">
        <v>45882</v>
      </c>
      <c r="F6794" s="28" t="n">
        <v>4</v>
      </c>
      <c r="G6794" t="inlineStr">
        <is>
          <t>Bluestone Memorial Hospital</t>
        </is>
      </c>
      <c r="H6794" t="inlineStr">
        <is>
          <t>Labor &amp; Delivery</t>
        </is>
      </c>
      <c r="I6794" t="inlineStr">
        <is>
          <t>Women &amp; Children</t>
        </is>
      </c>
      <c r="J6794" t="inlineStr">
        <is>
          <t>Summit Choice PPO</t>
        </is>
      </c>
      <c r="K6794" t="inlineStr">
        <is>
          <t>Commercial</t>
        </is>
      </c>
      <c r="L6794" t="inlineStr">
        <is>
          <t>O82</t>
        </is>
      </c>
      <c r="M6794" t="inlineStr">
        <is>
          <t>Encounter for cesarean delivery without indication</t>
        </is>
      </c>
      <c r="N6794" t="inlineStr">
        <is>
          <t>Pregnancy</t>
        </is>
      </c>
      <c r="O6794" s="28" t="n">
        <v>31</v>
      </c>
      <c r="P6794" s="29" t="n">
        <v>23002.16</v>
      </c>
      <c r="Q6794" t="inlineStr">
        <is>
          <t>N</t>
        </is>
      </c>
      <c r="R6794" s="28" t="n">
        <v>0</v>
      </c>
    </row>
    <row r="6795">
      <c r="A6795" t="inlineStr">
        <is>
          <t>ENC117509</t>
        </is>
      </c>
      <c r="B6795" t="inlineStr">
        <is>
          <t>PT11774</t>
        </is>
      </c>
      <c r="C6795" t="inlineStr">
        <is>
          <t>Emergency</t>
        </is>
      </c>
      <c r="D6795" s="27" t="n">
        <v>45878</v>
      </c>
      <c r="E6795" s="27" t="n">
        <v>45878</v>
      </c>
      <c r="F6795" s="28" t="n">
        <v>0</v>
      </c>
      <c r="G6795" t="inlineStr">
        <is>
          <t>Bluestone Memorial Hospital</t>
        </is>
      </c>
      <c r="H6795" t="inlineStr">
        <is>
          <t>Emergency Department</t>
        </is>
      </c>
      <c r="I6795" t="inlineStr">
        <is>
          <t>Emergency</t>
        </is>
      </c>
      <c r="J6795" t="inlineStr">
        <is>
          <t>Summit Choice PPO</t>
        </is>
      </c>
      <c r="K6795" t="inlineStr">
        <is>
          <t>Commercial</t>
        </is>
      </c>
      <c r="L6795" t="inlineStr">
        <is>
          <t>R10.9</t>
        </is>
      </c>
      <c r="M6795" t="inlineStr">
        <is>
          <t>Unspecified abdominal pain</t>
        </is>
      </c>
      <c r="N6795" t="inlineStr">
        <is>
          <t>Symptoms &amp; Signs</t>
        </is>
      </c>
      <c r="O6795" s="28" t="n">
        <v>42</v>
      </c>
      <c r="P6795" s="29" t="n">
        <v>3540.76</v>
      </c>
      <c r="R6795" s="28" t="n"/>
    </row>
    <row r="6796">
      <c r="A6796" t="inlineStr">
        <is>
          <t>ENC117504</t>
        </is>
      </c>
      <c r="B6796" t="inlineStr">
        <is>
          <t>PT12701</t>
        </is>
      </c>
      <c r="C6796" t="inlineStr">
        <is>
          <t>Inpatient</t>
        </is>
      </c>
      <c r="D6796" s="27" t="n">
        <v>45878</v>
      </c>
      <c r="E6796" s="27" t="n">
        <v>45882</v>
      </c>
      <c r="F6796" s="28" t="n">
        <v>4</v>
      </c>
      <c r="G6796" t="inlineStr">
        <is>
          <t>Bluestone Memorial Hospital</t>
        </is>
      </c>
      <c r="H6796" t="inlineStr">
        <is>
          <t>Medical-Surgical 5 East</t>
        </is>
      </c>
      <c r="I6796" t="inlineStr">
        <is>
          <t>Medicine</t>
        </is>
      </c>
      <c r="J6796" t="inlineStr">
        <is>
          <t>Silverline Medicare Advantage</t>
        </is>
      </c>
      <c r="K6796" t="inlineStr">
        <is>
          <t>Medicare Advantage</t>
        </is>
      </c>
      <c r="L6796" t="inlineStr">
        <is>
          <t>J18.9</t>
        </is>
      </c>
      <c r="M6796" t="inlineStr">
        <is>
          <t>Pneumonia, unspecified organism</t>
        </is>
      </c>
      <c r="N6796" t="inlineStr">
        <is>
          <t>Respiratory</t>
        </is>
      </c>
      <c r="O6796" s="28" t="n">
        <v>75</v>
      </c>
      <c r="P6796" s="29" t="n">
        <v>23236.78</v>
      </c>
      <c r="Q6796" t="inlineStr">
        <is>
          <t>N</t>
        </is>
      </c>
      <c r="R6796" s="28" t="n">
        <v>0</v>
      </c>
    </row>
    <row r="6797">
      <c r="A6797" t="inlineStr">
        <is>
          <t>ENC117508</t>
        </is>
      </c>
      <c r="B6797" t="inlineStr">
        <is>
          <t>PT10464</t>
        </is>
      </c>
      <c r="C6797" t="inlineStr">
        <is>
          <t>Observation</t>
        </is>
      </c>
      <c r="D6797" s="27" t="n">
        <v>45878</v>
      </c>
      <c r="E6797" s="27" t="n">
        <v>45879</v>
      </c>
      <c r="F6797" s="28" t="n">
        <v>1</v>
      </c>
      <c r="G6797" t="inlineStr">
        <is>
          <t>Bluestone Memorial Hospital</t>
        </is>
      </c>
      <c r="H6797" t="inlineStr">
        <is>
          <t>Observation Unit</t>
        </is>
      </c>
      <c r="I6797" t="inlineStr">
        <is>
          <t>Medicine</t>
        </is>
      </c>
      <c r="J6797" t="inlineStr">
        <is>
          <t>Evergreen Mutual Insurance</t>
        </is>
      </c>
      <c r="K6797" t="inlineStr">
        <is>
          <t>Commercial</t>
        </is>
      </c>
      <c r="L6797" t="inlineStr">
        <is>
          <t>K92.2</t>
        </is>
      </c>
      <c r="M6797" t="inlineStr">
        <is>
          <t>Gastrointestinal hemorrhage, unspecified</t>
        </is>
      </c>
      <c r="N6797" t="inlineStr">
        <is>
          <t>Digestive</t>
        </is>
      </c>
      <c r="O6797" s="28" t="n">
        <v>46</v>
      </c>
      <c r="P6797" s="29" t="n">
        <v>10941.02</v>
      </c>
      <c r="R6797" s="28" t="n"/>
    </row>
    <row r="6798">
      <c r="A6798" t="inlineStr">
        <is>
          <t>ENC117506</t>
        </is>
      </c>
      <c r="B6798" t="inlineStr">
        <is>
          <t>PT10535</t>
        </is>
      </c>
      <c r="C6798" t="inlineStr">
        <is>
          <t>Inpatient</t>
        </is>
      </c>
      <c r="D6798" s="27" t="n">
        <v>45878</v>
      </c>
      <c r="E6798" s="27" t="n">
        <v>45889</v>
      </c>
      <c r="F6798" s="28" t="n">
        <v>11</v>
      </c>
      <c r="G6798" t="inlineStr">
        <is>
          <t>Bluestone Memorial Hospital</t>
        </is>
      </c>
      <c r="H6798" t="inlineStr">
        <is>
          <t>Cardiac Step-Down</t>
        </is>
      </c>
      <c r="I6798" t="inlineStr">
        <is>
          <t>Cardiovascular</t>
        </is>
      </c>
      <c r="J6798" t="inlineStr">
        <is>
          <t>Silverline Medicare Advantage</t>
        </is>
      </c>
      <c r="K6798" t="inlineStr">
        <is>
          <t>Medicare Advantage</t>
        </is>
      </c>
      <c r="L6798" t="inlineStr">
        <is>
          <t>I21.4</t>
        </is>
      </c>
      <c r="M6798" t="inlineStr">
        <is>
          <t>Non-ST elevation (NSTEMI) myocardial infarction</t>
        </is>
      </c>
      <c r="N6798" t="inlineStr">
        <is>
          <t>Circulatory</t>
        </is>
      </c>
      <c r="O6798" s="28" t="n">
        <v>74</v>
      </c>
      <c r="P6798" s="29" t="n">
        <v>90936.84</v>
      </c>
      <c r="Q6798" t="inlineStr">
        <is>
          <t>N</t>
        </is>
      </c>
      <c r="R6798" s="28" t="n">
        <v>0</v>
      </c>
    </row>
    <row r="6799">
      <c r="A6799" t="inlineStr">
        <is>
          <t>ENC117510</t>
        </is>
      </c>
      <c r="B6799" t="inlineStr">
        <is>
          <t>PT10450</t>
        </is>
      </c>
      <c r="C6799" t="inlineStr">
        <is>
          <t>Inpatient</t>
        </is>
      </c>
      <c r="D6799" s="27" t="n">
        <v>45878</v>
      </c>
      <c r="E6799" s="27" t="n">
        <v>45883</v>
      </c>
      <c r="F6799" s="28" t="n">
        <v>5</v>
      </c>
      <c r="G6799" t="inlineStr">
        <is>
          <t>Bluestone Memorial Hospital</t>
        </is>
      </c>
      <c r="H6799" t="inlineStr">
        <is>
          <t>Medical-Surgical 5 East</t>
        </is>
      </c>
      <c r="I6799" t="inlineStr">
        <is>
          <t>Medicine</t>
        </is>
      </c>
      <c r="J6799" t="inlineStr">
        <is>
          <t>Medicare</t>
        </is>
      </c>
      <c r="K6799" t="inlineStr">
        <is>
          <t>Government</t>
        </is>
      </c>
      <c r="L6799" t="inlineStr">
        <is>
          <t>J44.1</t>
        </is>
      </c>
      <c r="M6799" t="inlineStr">
        <is>
          <t>Chronic obstructive pulmonary disease with (acute) exacerbation</t>
        </is>
      </c>
      <c r="N6799" t="inlineStr">
        <is>
          <t>Respiratory</t>
        </is>
      </c>
      <c r="O6799" s="28" t="n">
        <v>67</v>
      </c>
      <c r="P6799" s="29" t="n">
        <v>23365.56</v>
      </c>
      <c r="Q6799" t="inlineStr">
        <is>
          <t>N</t>
        </is>
      </c>
      <c r="R6799" s="28" t="n">
        <v>0</v>
      </c>
    </row>
    <row r="6800">
      <c r="A6800" t="inlineStr">
        <is>
          <t>ENC117511</t>
        </is>
      </c>
      <c r="B6800" t="inlineStr">
        <is>
          <t>PT12976</t>
        </is>
      </c>
      <c r="C6800" t="inlineStr">
        <is>
          <t>Emergency</t>
        </is>
      </c>
      <c r="D6800" s="27" t="n">
        <v>45878</v>
      </c>
      <c r="E6800" s="27" t="n">
        <v>45878</v>
      </c>
      <c r="F6800" s="28" t="n">
        <v>0</v>
      </c>
      <c r="G6800" t="inlineStr">
        <is>
          <t>Bluestone Memorial Hospital</t>
        </is>
      </c>
      <c r="H6800" t="inlineStr">
        <is>
          <t>Emergency Department</t>
        </is>
      </c>
      <c r="I6800" t="inlineStr">
        <is>
          <t>Emergency</t>
        </is>
      </c>
      <c r="J6800" t="inlineStr">
        <is>
          <t>Medicare</t>
        </is>
      </c>
      <c r="K6800" t="inlineStr">
        <is>
          <t>Government</t>
        </is>
      </c>
      <c r="L6800" t="inlineStr">
        <is>
          <t>G40.909</t>
        </is>
      </c>
      <c r="M6800" t="inlineStr">
        <is>
          <t>Epilepsy, unspecified, not intractable, without status epilepticus</t>
        </is>
      </c>
      <c r="N6800" t="inlineStr">
        <is>
          <t>Nervous System</t>
        </is>
      </c>
      <c r="O6800" s="28" t="n">
        <v>79</v>
      </c>
      <c r="P6800" s="29" t="n">
        <v>2798.39</v>
      </c>
      <c r="R6800" s="28" t="n"/>
    </row>
    <row r="6801">
      <c r="A6801" t="inlineStr">
        <is>
          <t>ENC117512</t>
        </is>
      </c>
      <c r="B6801" t="inlineStr">
        <is>
          <t>PT11598</t>
        </is>
      </c>
      <c r="C6801" t="inlineStr">
        <is>
          <t>Emergency</t>
        </is>
      </c>
      <c r="D6801" s="27" t="n">
        <v>45878</v>
      </c>
      <c r="E6801" s="27" t="n">
        <v>45878</v>
      </c>
      <c r="F6801" s="28" t="n">
        <v>0</v>
      </c>
      <c r="G6801" t="inlineStr">
        <is>
          <t>Bluestone Memorial Hospital</t>
        </is>
      </c>
      <c r="H6801" t="inlineStr">
        <is>
          <t>Emergency Department</t>
        </is>
      </c>
      <c r="I6801" t="inlineStr">
        <is>
          <t>Emergency</t>
        </is>
      </c>
      <c r="J6801" t="inlineStr">
        <is>
          <t>Keystone Health Partners</t>
        </is>
      </c>
      <c r="K6801" t="inlineStr">
        <is>
          <t>Commercial</t>
        </is>
      </c>
      <c r="L6801" t="inlineStr">
        <is>
          <t>I10</t>
        </is>
      </c>
      <c r="M6801" t="inlineStr">
        <is>
          <t>Essential (primary) hypertension</t>
        </is>
      </c>
      <c r="N6801" t="inlineStr">
        <is>
          <t>Circulatory</t>
        </is>
      </c>
      <c r="O6801" s="28" t="n">
        <v>59</v>
      </c>
      <c r="P6801" s="29" t="n">
        <v>1760.14</v>
      </c>
      <c r="R6801" s="28" t="n"/>
    </row>
    <row r="6802">
      <c r="A6802" t="inlineStr">
        <is>
          <t>ENC117513</t>
        </is>
      </c>
      <c r="B6802" t="inlineStr">
        <is>
          <t>PT13927</t>
        </is>
      </c>
      <c r="C6802" t="inlineStr">
        <is>
          <t>Emergency</t>
        </is>
      </c>
      <c r="D6802" s="27" t="n">
        <v>45878</v>
      </c>
      <c r="E6802" s="27" t="n">
        <v>45878</v>
      </c>
      <c r="F6802" s="28" t="n">
        <v>0</v>
      </c>
      <c r="G6802" t="inlineStr">
        <is>
          <t>Bluestone Memorial Hospital</t>
        </is>
      </c>
      <c r="H6802" t="inlineStr">
        <is>
          <t>Emergency Department</t>
        </is>
      </c>
      <c r="I6802" t="inlineStr">
        <is>
          <t>Emergency</t>
        </is>
      </c>
      <c r="J6802" t="inlineStr">
        <is>
          <t>Keystone Health Partners</t>
        </is>
      </c>
      <c r="K6802" t="inlineStr">
        <is>
          <t>Commercial</t>
        </is>
      </c>
      <c r="L6802" t="inlineStr">
        <is>
          <t>F41.9</t>
        </is>
      </c>
      <c r="M6802" t="inlineStr">
        <is>
          <t>Anxiety disorder, unspecified</t>
        </is>
      </c>
      <c r="N6802" t="inlineStr">
        <is>
          <t>Mental &amp; Behavioral</t>
        </is>
      </c>
      <c r="O6802" s="28" t="n">
        <v>49</v>
      </c>
      <c r="P6802" s="29" t="n">
        <v>3579.55</v>
      </c>
      <c r="R6802" s="28" t="n"/>
    </row>
    <row r="6803">
      <c r="A6803" t="inlineStr">
        <is>
          <t>ENC117515</t>
        </is>
      </c>
      <c r="B6803" t="inlineStr">
        <is>
          <t>PT13210</t>
        </is>
      </c>
      <c r="C6803" t="inlineStr">
        <is>
          <t>Observation</t>
        </is>
      </c>
      <c r="D6803" s="27" t="n">
        <v>45878</v>
      </c>
      <c r="E6803" s="27" t="n">
        <v>45880</v>
      </c>
      <c r="F6803" s="28" t="n">
        <v>2</v>
      </c>
      <c r="G6803" t="inlineStr">
        <is>
          <t>Bluestone Memorial Hospital</t>
        </is>
      </c>
      <c r="H6803" t="inlineStr">
        <is>
          <t>Observation Unit</t>
        </is>
      </c>
      <c r="I6803" t="inlineStr">
        <is>
          <t>Medicine</t>
        </is>
      </c>
      <c r="J6803" t="inlineStr">
        <is>
          <t>Summit Choice PPO</t>
        </is>
      </c>
      <c r="K6803" t="inlineStr">
        <is>
          <t>Commercial</t>
        </is>
      </c>
      <c r="L6803" t="inlineStr">
        <is>
          <t>I48.91</t>
        </is>
      </c>
      <c r="M6803" t="inlineStr">
        <is>
          <t>Unspecified atrial fibrillation</t>
        </is>
      </c>
      <c r="N6803" t="inlineStr">
        <is>
          <t>Circulatory</t>
        </is>
      </c>
      <c r="O6803" s="28" t="n">
        <v>53</v>
      </c>
      <c r="P6803" s="29" t="n">
        <v>8524</v>
      </c>
      <c r="R6803" s="28" t="n"/>
    </row>
    <row r="6804">
      <c r="A6804" t="inlineStr">
        <is>
          <t>ENC117517</t>
        </is>
      </c>
      <c r="B6804" t="inlineStr">
        <is>
          <t>PT10989</t>
        </is>
      </c>
      <c r="C6804" t="inlineStr">
        <is>
          <t>Emergency</t>
        </is>
      </c>
      <c r="D6804" s="27" t="n">
        <v>45878</v>
      </c>
      <c r="E6804" s="27" t="n">
        <v>45879</v>
      </c>
      <c r="F6804" s="28" t="n">
        <v>1</v>
      </c>
      <c r="G6804" t="inlineStr">
        <is>
          <t>Bluestone Memorial Hospital</t>
        </is>
      </c>
      <c r="H6804" t="inlineStr">
        <is>
          <t>Emergency Department</t>
        </is>
      </c>
      <c r="I6804" t="inlineStr">
        <is>
          <t>Emergency</t>
        </is>
      </c>
      <c r="J6804" t="inlineStr">
        <is>
          <t>Silverline Medicare Advantage</t>
        </is>
      </c>
      <c r="K6804" t="inlineStr">
        <is>
          <t>Medicare Advantage</t>
        </is>
      </c>
      <c r="L6804" t="inlineStr">
        <is>
          <t>S93.401A</t>
        </is>
      </c>
      <c r="M6804" t="inlineStr">
        <is>
          <t>Sprain of unspecified ligament of right ankle, initial encounter</t>
        </is>
      </c>
      <c r="N6804" t="inlineStr">
        <is>
          <t>Injury</t>
        </is>
      </c>
      <c r="O6804" s="28" t="n">
        <v>68</v>
      </c>
      <c r="P6804" s="29" t="n">
        <v>1555.95</v>
      </c>
      <c r="R6804" s="28" t="n"/>
    </row>
    <row r="6805">
      <c r="A6805" t="inlineStr">
        <is>
          <t>ENC117514</t>
        </is>
      </c>
      <c r="B6805" t="inlineStr">
        <is>
          <t>PT11571</t>
        </is>
      </c>
      <c r="C6805" t="inlineStr">
        <is>
          <t>Inpatient</t>
        </is>
      </c>
      <c r="D6805" s="27" t="n">
        <v>45878</v>
      </c>
      <c r="E6805" s="27" t="n">
        <v>45881</v>
      </c>
      <c r="F6805" s="28" t="n">
        <v>3</v>
      </c>
      <c r="G6805" t="inlineStr">
        <is>
          <t>Bluestone Memorial Hospital</t>
        </is>
      </c>
      <c r="H6805" t="inlineStr">
        <is>
          <t>Medical-Surgical 4 West</t>
        </is>
      </c>
      <c r="I6805" t="inlineStr">
        <is>
          <t>Medicine</t>
        </is>
      </c>
      <c r="J6805" t="inlineStr">
        <is>
          <t>Evergreen Mutual Insurance</t>
        </is>
      </c>
      <c r="K6805" t="inlineStr">
        <is>
          <t>Commercial</t>
        </is>
      </c>
      <c r="L6805" t="inlineStr">
        <is>
          <t>A41.9</t>
        </is>
      </c>
      <c r="M6805" t="inlineStr">
        <is>
          <t>Sepsis, unspecified organism</t>
        </is>
      </c>
      <c r="N6805" t="inlineStr">
        <is>
          <t>Infectious</t>
        </is>
      </c>
      <c r="O6805" s="28" t="n">
        <v>59</v>
      </c>
      <c r="P6805" s="29" t="n">
        <v>27380.79</v>
      </c>
      <c r="Q6805" t="inlineStr">
        <is>
          <t>N</t>
        </is>
      </c>
      <c r="R6805" s="28" t="n">
        <v>0</v>
      </c>
    </row>
    <row r="6806">
      <c r="A6806" t="inlineStr">
        <is>
          <t>ENC117516</t>
        </is>
      </c>
      <c r="B6806" t="inlineStr">
        <is>
          <t>PT13709</t>
        </is>
      </c>
      <c r="C6806" t="inlineStr">
        <is>
          <t>Observation</t>
        </is>
      </c>
      <c r="D6806" s="27" t="n">
        <v>45878</v>
      </c>
      <c r="E6806" s="27" t="n">
        <v>45880</v>
      </c>
      <c r="F6806" s="28" t="n">
        <v>2</v>
      </c>
      <c r="G6806" t="inlineStr">
        <is>
          <t>Ashby Falls Community Hospital</t>
        </is>
      </c>
      <c r="H6806" t="inlineStr">
        <is>
          <t>Medical-Surgical</t>
        </is>
      </c>
      <c r="I6806" t="inlineStr">
        <is>
          <t>Medicine</t>
        </is>
      </c>
      <c r="J6806" t="inlineStr">
        <is>
          <t>Evergreen Mutual Insurance</t>
        </is>
      </c>
      <c r="K6806" t="inlineStr">
        <is>
          <t>Commercial</t>
        </is>
      </c>
      <c r="L6806" t="inlineStr">
        <is>
          <t>S06.0X0A</t>
        </is>
      </c>
      <c r="M6806" t="inlineStr">
        <is>
          <t>Concussion without loss of consciousness, initial encounter</t>
        </is>
      </c>
      <c r="N6806" t="inlineStr">
        <is>
          <t>Injury</t>
        </is>
      </c>
      <c r="O6806" s="28" t="n">
        <v>58</v>
      </c>
      <c r="P6806" s="29" t="n">
        <v>8279.969999999999</v>
      </c>
      <c r="R6806" s="28" t="n"/>
    </row>
    <row r="6807">
      <c r="A6807" t="inlineStr">
        <is>
          <t>ENC117519</t>
        </is>
      </c>
      <c r="B6807" t="inlineStr">
        <is>
          <t>PT11386</t>
        </is>
      </c>
      <c r="C6807" t="inlineStr">
        <is>
          <t>Emergency</t>
        </is>
      </c>
      <c r="D6807" s="27" t="n">
        <v>45879</v>
      </c>
      <c r="E6807" s="27" t="n">
        <v>45879</v>
      </c>
      <c r="F6807" s="28" t="n">
        <v>0</v>
      </c>
      <c r="G6807" t="inlineStr">
        <is>
          <t>Cedar Ridge Medical Center</t>
        </is>
      </c>
      <c r="H6807" t="inlineStr">
        <is>
          <t>Emergency Department</t>
        </is>
      </c>
      <c r="I6807" t="inlineStr">
        <is>
          <t>Emergency</t>
        </is>
      </c>
      <c r="J6807" t="inlineStr">
        <is>
          <t>Summit Choice PPO</t>
        </is>
      </c>
      <c r="K6807" t="inlineStr">
        <is>
          <t>Commercial</t>
        </is>
      </c>
      <c r="L6807" t="inlineStr">
        <is>
          <t>E86.0</t>
        </is>
      </c>
      <c r="M6807" t="inlineStr">
        <is>
          <t>Dehydration</t>
        </is>
      </c>
      <c r="N6807" t="inlineStr">
        <is>
          <t>Endocrine</t>
        </is>
      </c>
      <c r="O6807" s="28" t="n">
        <v>49</v>
      </c>
      <c r="P6807" s="29" t="n">
        <v>1232.68</v>
      </c>
      <c r="R6807" s="28" t="n"/>
    </row>
    <row r="6808">
      <c r="A6808" t="inlineStr">
        <is>
          <t>ENC117518</t>
        </is>
      </c>
      <c r="B6808" t="inlineStr">
        <is>
          <t>PT11686</t>
        </is>
      </c>
      <c r="C6808" t="inlineStr">
        <is>
          <t>Inpatient</t>
        </is>
      </c>
      <c r="D6808" s="27" t="n">
        <v>45879</v>
      </c>
      <c r="E6808" s="27" t="n">
        <v>45888</v>
      </c>
      <c r="F6808" s="28" t="n">
        <v>9</v>
      </c>
      <c r="G6808" t="inlineStr">
        <is>
          <t>Bluestone Memorial Hospital</t>
        </is>
      </c>
      <c r="H6808" t="inlineStr">
        <is>
          <t>Medical-Surgical 5 East</t>
        </is>
      </c>
      <c r="I6808" t="inlineStr">
        <is>
          <t>Medicine</t>
        </is>
      </c>
      <c r="J6808" t="inlineStr">
        <is>
          <t>Evergreen Mutual Insurance</t>
        </is>
      </c>
      <c r="K6808" t="inlineStr">
        <is>
          <t>Commercial</t>
        </is>
      </c>
      <c r="L6808" t="inlineStr">
        <is>
          <t>A41.9</t>
        </is>
      </c>
      <c r="M6808" t="inlineStr">
        <is>
          <t>Sepsis, unspecified organism</t>
        </is>
      </c>
      <c r="N6808" t="inlineStr">
        <is>
          <t>Infectious</t>
        </is>
      </c>
      <c r="O6808" s="28" t="n">
        <v>45</v>
      </c>
      <c r="P6808" s="29" t="n">
        <v>90619.72</v>
      </c>
      <c r="Q6808" t="inlineStr">
        <is>
          <t>N</t>
        </is>
      </c>
      <c r="R6808" s="28" t="n">
        <v>0</v>
      </c>
    </row>
    <row r="6809">
      <c r="A6809" t="inlineStr">
        <is>
          <t>ENC117520</t>
        </is>
      </c>
      <c r="B6809" t="inlineStr">
        <is>
          <t>PT13766</t>
        </is>
      </c>
      <c r="C6809" t="inlineStr">
        <is>
          <t>Emergency</t>
        </is>
      </c>
      <c r="D6809" s="27" t="n">
        <v>45879</v>
      </c>
      <c r="E6809" s="27" t="n">
        <v>45879</v>
      </c>
      <c r="F6809" s="28" t="n">
        <v>0</v>
      </c>
      <c r="G6809" t="inlineStr">
        <is>
          <t>Bluestone Memorial Hospital</t>
        </is>
      </c>
      <c r="H6809" t="inlineStr">
        <is>
          <t>Emergency Department</t>
        </is>
      </c>
      <c r="I6809" t="inlineStr">
        <is>
          <t>Emergency</t>
        </is>
      </c>
      <c r="J6809" t="inlineStr">
        <is>
          <t>Evergreen Mutual Insurance</t>
        </is>
      </c>
      <c r="K6809" t="inlineStr">
        <is>
          <t>Commercial</t>
        </is>
      </c>
      <c r="L6809" t="inlineStr">
        <is>
          <t>R10.9</t>
        </is>
      </c>
      <c r="M6809" t="inlineStr">
        <is>
          <t>Unspecified abdominal pain</t>
        </is>
      </c>
      <c r="N6809" t="inlineStr">
        <is>
          <t>Symptoms &amp; Signs</t>
        </is>
      </c>
      <c r="O6809" s="28" t="n">
        <v>48</v>
      </c>
      <c r="P6809" s="29" t="n">
        <v>1519.02</v>
      </c>
      <c r="R6809" s="28" t="n"/>
    </row>
    <row r="6810">
      <c r="A6810" t="inlineStr">
        <is>
          <t>ENC117521</t>
        </is>
      </c>
      <c r="B6810" t="inlineStr">
        <is>
          <t>PT10641</t>
        </is>
      </c>
      <c r="C6810" t="inlineStr">
        <is>
          <t>Emergency</t>
        </is>
      </c>
      <c r="D6810" s="27" t="n">
        <v>45879</v>
      </c>
      <c r="E6810" s="27" t="n">
        <v>45879</v>
      </c>
      <c r="F6810" s="28" t="n">
        <v>0</v>
      </c>
      <c r="G6810" t="inlineStr">
        <is>
          <t>Bluestone Memorial Hospital</t>
        </is>
      </c>
      <c r="H6810" t="inlineStr">
        <is>
          <t>Emergency Department</t>
        </is>
      </c>
      <c r="I6810" t="inlineStr">
        <is>
          <t>Emergency</t>
        </is>
      </c>
      <c r="J6810" t="inlineStr">
        <is>
          <t>Evergreen Mutual Insurance</t>
        </is>
      </c>
      <c r="K6810" t="inlineStr">
        <is>
          <t>Commercial</t>
        </is>
      </c>
      <c r="L6810" t="inlineStr">
        <is>
          <t>E11.65</t>
        </is>
      </c>
      <c r="M6810" t="inlineStr">
        <is>
          <t>Type 2 diabetes mellitus with hyperglycemia</t>
        </is>
      </c>
      <c r="N6810" t="inlineStr">
        <is>
          <t>Endocrine</t>
        </is>
      </c>
      <c r="O6810" s="28" t="n">
        <v>40</v>
      </c>
      <c r="P6810" s="29" t="n">
        <v>1506.27</v>
      </c>
      <c r="R6810" s="28" t="n"/>
    </row>
    <row r="6811">
      <c r="A6811" t="inlineStr">
        <is>
          <t>ENC117522</t>
        </is>
      </c>
      <c r="B6811" t="inlineStr">
        <is>
          <t>PT13271</t>
        </is>
      </c>
      <c r="C6811" t="inlineStr">
        <is>
          <t>Emergency</t>
        </is>
      </c>
      <c r="D6811" s="27" t="n">
        <v>45879</v>
      </c>
      <c r="E6811" s="27" t="n">
        <v>45879</v>
      </c>
      <c r="F6811" s="28" t="n">
        <v>0</v>
      </c>
      <c r="G6811" t="inlineStr">
        <is>
          <t>Bluestone Memorial Hospital</t>
        </is>
      </c>
      <c r="H6811" t="inlineStr">
        <is>
          <t>Emergency Department</t>
        </is>
      </c>
      <c r="I6811" t="inlineStr">
        <is>
          <t>Emergency</t>
        </is>
      </c>
      <c r="J6811" t="inlineStr">
        <is>
          <t>Medicare</t>
        </is>
      </c>
      <c r="K6811" t="inlineStr">
        <is>
          <t>Government</t>
        </is>
      </c>
      <c r="L6811" t="inlineStr">
        <is>
          <t>R10.9</t>
        </is>
      </c>
      <c r="M6811" t="inlineStr">
        <is>
          <t>Unspecified abdominal pain</t>
        </is>
      </c>
      <c r="N6811" t="inlineStr">
        <is>
          <t>Symptoms &amp; Signs</t>
        </is>
      </c>
      <c r="O6811" s="28" t="n">
        <v>67</v>
      </c>
      <c r="P6811" s="29" t="n">
        <v>1777.64</v>
      </c>
      <c r="R6811" s="28" t="n"/>
    </row>
    <row r="6812">
      <c r="A6812" t="inlineStr">
        <is>
          <t>ENC117523</t>
        </is>
      </c>
      <c r="B6812" t="inlineStr">
        <is>
          <t>PT13575</t>
        </is>
      </c>
      <c r="C6812" t="inlineStr">
        <is>
          <t>Inpatient</t>
        </is>
      </c>
      <c r="D6812" s="27" t="n">
        <v>45879</v>
      </c>
      <c r="E6812" s="27" t="n">
        <v>45883</v>
      </c>
      <c r="F6812" s="28" t="n">
        <v>4</v>
      </c>
      <c r="G6812" t="inlineStr">
        <is>
          <t>Cedar Ridge Medical Center</t>
        </is>
      </c>
      <c r="H6812" t="inlineStr">
        <is>
          <t>Medical-Surgical</t>
        </is>
      </c>
      <c r="I6812" t="inlineStr">
        <is>
          <t>Medicine</t>
        </is>
      </c>
      <c r="J6812" t="inlineStr">
        <is>
          <t>State Medicaid</t>
        </is>
      </c>
      <c r="K6812" t="inlineStr">
        <is>
          <t>Government</t>
        </is>
      </c>
      <c r="L6812" t="inlineStr">
        <is>
          <t>J18.9</t>
        </is>
      </c>
      <c r="M6812" t="inlineStr">
        <is>
          <t>Pneumonia, unspecified organism</t>
        </is>
      </c>
      <c r="N6812" t="inlineStr">
        <is>
          <t>Respiratory</t>
        </is>
      </c>
      <c r="O6812" s="28" t="n">
        <v>6</v>
      </c>
      <c r="P6812" s="29" t="n">
        <v>19335.42</v>
      </c>
      <c r="Q6812" t="inlineStr">
        <is>
          <t>N</t>
        </is>
      </c>
      <c r="R6812" s="28" t="n">
        <v>0</v>
      </c>
    </row>
    <row r="6813">
      <c r="A6813" t="inlineStr">
        <is>
          <t>ENC117525</t>
        </is>
      </c>
      <c r="B6813" t="inlineStr">
        <is>
          <t>PT12345</t>
        </is>
      </c>
      <c r="C6813" t="inlineStr">
        <is>
          <t>Emergency</t>
        </is>
      </c>
      <c r="D6813" s="27" t="n">
        <v>45879</v>
      </c>
      <c r="E6813" s="27" t="n">
        <v>45879</v>
      </c>
      <c r="F6813" s="28" t="n">
        <v>0</v>
      </c>
      <c r="G6813" t="inlineStr">
        <is>
          <t>Bluestone Memorial Hospital</t>
        </is>
      </c>
      <c r="H6813" t="inlineStr">
        <is>
          <t>Emergency Department</t>
        </is>
      </c>
      <c r="I6813" t="inlineStr">
        <is>
          <t>Emergency</t>
        </is>
      </c>
      <c r="J6813" t="inlineStr">
        <is>
          <t>Medicare</t>
        </is>
      </c>
      <c r="K6813" t="inlineStr">
        <is>
          <t>Government</t>
        </is>
      </c>
      <c r="L6813" t="inlineStr">
        <is>
          <t>M54.50</t>
        </is>
      </c>
      <c r="M6813" t="inlineStr">
        <is>
          <t>Low back pain, unspecified</t>
        </is>
      </c>
      <c r="N6813" t="inlineStr">
        <is>
          <t>Musculoskeletal</t>
        </is>
      </c>
      <c r="O6813" s="28" t="n">
        <v>74</v>
      </c>
      <c r="P6813" s="29" t="n">
        <v>3738.31</v>
      </c>
      <c r="R6813" s="28" t="n"/>
    </row>
    <row r="6814">
      <c r="A6814" t="inlineStr">
        <is>
          <t>ENC117526</t>
        </is>
      </c>
      <c r="B6814" t="inlineStr">
        <is>
          <t>PT11880</t>
        </is>
      </c>
      <c r="C6814" t="inlineStr">
        <is>
          <t>Emergency</t>
        </is>
      </c>
      <c r="D6814" s="27" t="n">
        <v>45879</v>
      </c>
      <c r="E6814" s="27" t="n">
        <v>45879</v>
      </c>
      <c r="F6814" s="28" t="n">
        <v>0</v>
      </c>
      <c r="G6814" t="inlineStr">
        <is>
          <t>Bluestone Memorial Hospital</t>
        </is>
      </c>
      <c r="H6814" t="inlineStr">
        <is>
          <t>Emergency Department</t>
        </is>
      </c>
      <c r="I6814" t="inlineStr">
        <is>
          <t>Emergency</t>
        </is>
      </c>
      <c r="J6814" t="inlineStr">
        <is>
          <t>Medicare</t>
        </is>
      </c>
      <c r="K6814" t="inlineStr">
        <is>
          <t>Government</t>
        </is>
      </c>
      <c r="L6814" t="inlineStr">
        <is>
          <t>S93.401A</t>
        </is>
      </c>
      <c r="M6814" t="inlineStr">
        <is>
          <t>Sprain of unspecified ligament of right ankle, initial encounter</t>
        </is>
      </c>
      <c r="N6814" t="inlineStr">
        <is>
          <t>Injury</t>
        </is>
      </c>
      <c r="O6814" s="28" t="n">
        <v>73</v>
      </c>
      <c r="P6814" s="29" t="n">
        <v>1378.65</v>
      </c>
      <c r="R6814" s="28" t="n"/>
    </row>
    <row r="6815">
      <c r="A6815" t="inlineStr">
        <is>
          <t>ENC117524</t>
        </is>
      </c>
      <c r="B6815" t="inlineStr">
        <is>
          <t>PT13549</t>
        </is>
      </c>
      <c r="C6815" t="inlineStr">
        <is>
          <t>Observation</t>
        </is>
      </c>
      <c r="D6815" s="27" t="n">
        <v>45879</v>
      </c>
      <c r="E6815" s="27" t="n">
        <v>45880</v>
      </c>
      <c r="F6815" s="28" t="n">
        <v>1</v>
      </c>
      <c r="G6815" t="inlineStr">
        <is>
          <t>Bluestone Memorial Hospital</t>
        </is>
      </c>
      <c r="H6815" t="inlineStr">
        <is>
          <t>Observation Unit</t>
        </is>
      </c>
      <c r="I6815" t="inlineStr">
        <is>
          <t>Medicine</t>
        </is>
      </c>
      <c r="J6815" t="inlineStr">
        <is>
          <t>Silverline Medicare Advantage</t>
        </is>
      </c>
      <c r="K6815" t="inlineStr">
        <is>
          <t>Medicare Advantage</t>
        </is>
      </c>
      <c r="L6815" t="inlineStr">
        <is>
          <t>J44.1</t>
        </is>
      </c>
      <c r="M6815" t="inlineStr">
        <is>
          <t>Chronic obstructive pulmonary disease with (acute) exacerbation</t>
        </is>
      </c>
      <c r="N6815" t="inlineStr">
        <is>
          <t>Respiratory</t>
        </is>
      </c>
      <c r="O6815" s="28" t="n">
        <v>92</v>
      </c>
      <c r="P6815" s="29" t="n">
        <v>6697.43</v>
      </c>
      <c r="R6815" s="28" t="n"/>
    </row>
    <row r="6816">
      <c r="A6816" t="inlineStr">
        <is>
          <t>ENC117527</t>
        </is>
      </c>
      <c r="B6816" t="inlineStr">
        <is>
          <t>PT10488</t>
        </is>
      </c>
      <c r="C6816" t="inlineStr">
        <is>
          <t>Observation</t>
        </is>
      </c>
      <c r="D6816" s="27" t="n">
        <v>45879</v>
      </c>
      <c r="E6816" s="27" t="n">
        <v>45880</v>
      </c>
      <c r="F6816" s="28" t="n">
        <v>1</v>
      </c>
      <c r="G6816" t="inlineStr">
        <is>
          <t>Bluestone Memorial Hospital</t>
        </is>
      </c>
      <c r="H6816" t="inlineStr">
        <is>
          <t>Observation Unit</t>
        </is>
      </c>
      <c r="I6816" t="inlineStr">
        <is>
          <t>Medicine</t>
        </is>
      </c>
      <c r="J6816" t="inlineStr">
        <is>
          <t>Medicare</t>
        </is>
      </c>
      <c r="K6816" t="inlineStr">
        <is>
          <t>Government</t>
        </is>
      </c>
      <c r="L6816" t="inlineStr">
        <is>
          <t>R07.9</t>
        </is>
      </c>
      <c r="M6816" t="inlineStr">
        <is>
          <t>Chest pain, unspecified</t>
        </is>
      </c>
      <c r="N6816" t="inlineStr">
        <is>
          <t>Symptoms &amp; Signs</t>
        </is>
      </c>
      <c r="O6816" s="28" t="n">
        <v>69</v>
      </c>
      <c r="P6816" s="29" t="n">
        <v>12658.3</v>
      </c>
      <c r="R6816" s="28" t="n"/>
    </row>
    <row r="6817">
      <c r="A6817" t="inlineStr">
        <is>
          <t>ENC117528</t>
        </is>
      </c>
      <c r="B6817" t="inlineStr">
        <is>
          <t>PT11233</t>
        </is>
      </c>
      <c r="C6817" t="inlineStr">
        <is>
          <t>Emergency</t>
        </is>
      </c>
      <c r="D6817" s="27" t="n">
        <v>45879</v>
      </c>
      <c r="E6817" s="27" t="n">
        <v>45879</v>
      </c>
      <c r="F6817" s="28" t="n">
        <v>0</v>
      </c>
      <c r="G6817" t="inlineStr">
        <is>
          <t>Bluestone Memorial Hospital</t>
        </is>
      </c>
      <c r="H6817" t="inlineStr">
        <is>
          <t>Emergency Department</t>
        </is>
      </c>
      <c r="I6817" t="inlineStr">
        <is>
          <t>Emergency</t>
        </is>
      </c>
      <c r="J6817" t="inlineStr">
        <is>
          <t>Keystone Health Partners</t>
        </is>
      </c>
      <c r="K6817" t="inlineStr">
        <is>
          <t>Commercial</t>
        </is>
      </c>
      <c r="L6817" t="inlineStr">
        <is>
          <t>S93.401A</t>
        </is>
      </c>
      <c r="M6817" t="inlineStr">
        <is>
          <t>Sprain of unspecified ligament of right ankle, initial encounter</t>
        </is>
      </c>
      <c r="N6817" t="inlineStr">
        <is>
          <t>Injury</t>
        </is>
      </c>
      <c r="O6817" s="28" t="n">
        <v>70</v>
      </c>
      <c r="P6817" s="29" t="n">
        <v>813.55</v>
      </c>
      <c r="R6817" s="28" t="n"/>
    </row>
    <row r="6818">
      <c r="A6818" t="inlineStr">
        <is>
          <t>ENC117530</t>
        </is>
      </c>
      <c r="B6818" t="inlineStr">
        <is>
          <t>PT13641</t>
        </is>
      </c>
      <c r="C6818" t="inlineStr">
        <is>
          <t>Inpatient</t>
        </is>
      </c>
      <c r="D6818" s="27" t="n">
        <v>45879</v>
      </c>
      <c r="E6818" s="27" t="n">
        <v>45884</v>
      </c>
      <c r="F6818" s="28" t="n">
        <v>5</v>
      </c>
      <c r="G6818" t="inlineStr">
        <is>
          <t>Bluestone Memorial Hospital</t>
        </is>
      </c>
      <c r="H6818" t="inlineStr">
        <is>
          <t>Medical-Surgical 5 East</t>
        </is>
      </c>
      <c r="I6818" t="inlineStr">
        <is>
          <t>Medicine</t>
        </is>
      </c>
      <c r="J6818" t="inlineStr">
        <is>
          <t>Medicare</t>
        </is>
      </c>
      <c r="K6818" t="inlineStr">
        <is>
          <t>Government</t>
        </is>
      </c>
      <c r="L6818" t="inlineStr">
        <is>
          <t>U07.1</t>
        </is>
      </c>
      <c r="M6818" t="inlineStr">
        <is>
          <t>COVID-19</t>
        </is>
      </c>
      <c r="N6818" t="inlineStr">
        <is>
          <t>Respiratory</t>
        </is>
      </c>
      <c r="O6818" s="28" t="n">
        <v>78</v>
      </c>
      <c r="P6818" s="29" t="n">
        <v>18802.14</v>
      </c>
      <c r="Q6818" t="inlineStr">
        <is>
          <t>N</t>
        </is>
      </c>
      <c r="R6818" s="28" t="n">
        <v>0</v>
      </c>
    </row>
    <row r="6819">
      <c r="A6819" t="inlineStr">
        <is>
          <t>ENC117529</t>
        </is>
      </c>
      <c r="B6819" t="inlineStr">
        <is>
          <t>PT12449</t>
        </is>
      </c>
      <c r="C6819" t="inlineStr">
        <is>
          <t>Inpatient</t>
        </is>
      </c>
      <c r="D6819" s="27" t="n">
        <v>45879</v>
      </c>
      <c r="E6819" s="27" t="n">
        <v>45898</v>
      </c>
      <c r="F6819" s="28" t="n">
        <v>19</v>
      </c>
      <c r="G6819" t="inlineStr">
        <is>
          <t>Cedar Ridge Medical Center</t>
        </is>
      </c>
      <c r="H6819" t="inlineStr">
        <is>
          <t>Intensive Care Unit</t>
        </is>
      </c>
      <c r="I6819" t="inlineStr">
        <is>
          <t>Critical Care</t>
        </is>
      </c>
      <c r="J6819" t="inlineStr">
        <is>
          <t>Keystone Health Partners</t>
        </is>
      </c>
      <c r="K6819" t="inlineStr">
        <is>
          <t>Commercial</t>
        </is>
      </c>
      <c r="L6819" t="inlineStr">
        <is>
          <t>A41.9</t>
        </is>
      </c>
      <c r="M6819" t="inlineStr">
        <is>
          <t>Sepsis, unspecified organism</t>
        </is>
      </c>
      <c r="N6819" t="inlineStr">
        <is>
          <t>Infectious</t>
        </is>
      </c>
      <c r="O6819" s="28" t="n">
        <v>55</v>
      </c>
      <c r="P6819" s="29" t="n">
        <v>250917.29</v>
      </c>
      <c r="Q6819" t="inlineStr">
        <is>
          <t>N</t>
        </is>
      </c>
      <c r="R6819" s="28" t="n">
        <v>0</v>
      </c>
    </row>
    <row r="6820">
      <c r="A6820" t="inlineStr">
        <is>
          <t>ENC117531</t>
        </is>
      </c>
      <c r="B6820" t="inlineStr">
        <is>
          <t>PT12774</t>
        </is>
      </c>
      <c r="C6820" t="inlineStr">
        <is>
          <t>Inpatient</t>
        </is>
      </c>
      <c r="D6820" s="27" t="n">
        <v>45880</v>
      </c>
      <c r="E6820" s="27" t="n">
        <v>45883</v>
      </c>
      <c r="F6820" s="28" t="n">
        <v>3</v>
      </c>
      <c r="G6820" t="inlineStr">
        <is>
          <t>Cedar Ridge Medical Center</t>
        </is>
      </c>
      <c r="H6820" t="inlineStr">
        <is>
          <t>Medical-Surgical</t>
        </is>
      </c>
      <c r="I6820" t="inlineStr">
        <is>
          <t>Medicine</t>
        </is>
      </c>
      <c r="J6820" t="inlineStr">
        <is>
          <t>Evergreen Mutual Insurance</t>
        </is>
      </c>
      <c r="K6820" t="inlineStr">
        <is>
          <t>Commercial</t>
        </is>
      </c>
      <c r="L6820" t="inlineStr">
        <is>
          <t>J44.1</t>
        </is>
      </c>
      <c r="M6820" t="inlineStr">
        <is>
          <t>Chronic obstructive pulmonary disease with (acute) exacerbation</t>
        </is>
      </c>
      <c r="N6820" t="inlineStr">
        <is>
          <t>Respiratory</t>
        </is>
      </c>
      <c r="O6820" s="28" t="n">
        <v>50</v>
      </c>
      <c r="P6820" s="29" t="n">
        <v>13291.83</v>
      </c>
      <c r="Q6820" t="inlineStr">
        <is>
          <t>N</t>
        </is>
      </c>
      <c r="R6820" s="28" t="n">
        <v>0</v>
      </c>
    </row>
    <row r="6821">
      <c r="A6821" t="inlineStr">
        <is>
          <t>ENC117532</t>
        </is>
      </c>
      <c r="B6821" t="inlineStr">
        <is>
          <t>PT10307</t>
        </is>
      </c>
      <c r="C6821" t="inlineStr">
        <is>
          <t>Inpatient</t>
        </is>
      </c>
      <c r="D6821" s="27" t="n">
        <v>45880</v>
      </c>
      <c r="E6821" s="27" t="n">
        <v>45881</v>
      </c>
      <c r="F6821" s="28" t="n">
        <v>1</v>
      </c>
      <c r="G6821" t="inlineStr">
        <is>
          <t>Bluestone Memorial Hospital</t>
        </is>
      </c>
      <c r="H6821" t="inlineStr">
        <is>
          <t>Orthopedics &amp; Spine</t>
        </is>
      </c>
      <c r="I6821" t="inlineStr">
        <is>
          <t>Orthopedics</t>
        </is>
      </c>
      <c r="J6821" t="inlineStr">
        <is>
          <t>Medicare</t>
        </is>
      </c>
      <c r="K6821" t="inlineStr">
        <is>
          <t>Government</t>
        </is>
      </c>
      <c r="L6821" t="inlineStr">
        <is>
          <t>M16.11</t>
        </is>
      </c>
      <c r="M6821" t="inlineStr">
        <is>
          <t>Unilateral primary osteoarthritis, right hip</t>
        </is>
      </c>
      <c r="N6821" t="inlineStr">
        <is>
          <t>Musculoskeletal</t>
        </is>
      </c>
      <c r="O6821" s="28" t="n">
        <v>66</v>
      </c>
      <c r="P6821" s="29" t="n">
        <v>49012.03</v>
      </c>
      <c r="Q6821" t="inlineStr">
        <is>
          <t>N</t>
        </is>
      </c>
      <c r="R6821" s="28" t="n">
        <v>0</v>
      </c>
    </row>
    <row r="6822">
      <c r="A6822" t="inlineStr">
        <is>
          <t>ENC117533</t>
        </is>
      </c>
      <c r="B6822" t="inlineStr">
        <is>
          <t>PT10607</t>
        </is>
      </c>
      <c r="C6822" t="inlineStr">
        <is>
          <t>Emergency</t>
        </is>
      </c>
      <c r="D6822" s="27" t="n">
        <v>45880</v>
      </c>
      <c r="E6822" s="27" t="n">
        <v>45880</v>
      </c>
      <c r="F6822" s="28" t="n">
        <v>0</v>
      </c>
      <c r="G6822" t="inlineStr">
        <is>
          <t>Cedar Ridge Medical Center</t>
        </is>
      </c>
      <c r="H6822" t="inlineStr">
        <is>
          <t>Emergency Department</t>
        </is>
      </c>
      <c r="I6822" t="inlineStr">
        <is>
          <t>Emergency</t>
        </is>
      </c>
      <c r="J6822" t="inlineStr">
        <is>
          <t>State Medicaid</t>
        </is>
      </c>
      <c r="K6822" t="inlineStr">
        <is>
          <t>Government</t>
        </is>
      </c>
      <c r="L6822" t="inlineStr">
        <is>
          <t>S93.401A</t>
        </is>
      </c>
      <c r="M6822" t="inlineStr">
        <is>
          <t>Sprain of unspecified ligament of right ankle, initial encounter</t>
        </is>
      </c>
      <c r="N6822" t="inlineStr">
        <is>
          <t>Injury</t>
        </is>
      </c>
      <c r="O6822" s="28" t="n">
        <v>68</v>
      </c>
      <c r="P6822" s="29" t="n">
        <v>1976.59</v>
      </c>
      <c r="R6822" s="28" t="n"/>
    </row>
    <row r="6823">
      <c r="A6823" t="inlineStr">
        <is>
          <t>ENC117534</t>
        </is>
      </c>
      <c r="B6823" t="inlineStr">
        <is>
          <t>PT11489</t>
        </is>
      </c>
      <c r="C6823" t="inlineStr">
        <is>
          <t>Outpatient</t>
        </is>
      </c>
      <c r="D6823" s="27" t="n">
        <v>45880</v>
      </c>
      <c r="E6823" s="27" t="n">
        <v>45880</v>
      </c>
      <c r="F6823" s="28" t="n">
        <v>0</v>
      </c>
      <c r="G6823" t="inlineStr">
        <is>
          <t>Bluestone Outpatient Pavilion</t>
        </is>
      </c>
      <c r="H6823" t="inlineStr">
        <is>
          <t>Endocrinology &amp; Diabetes Clinic</t>
        </is>
      </c>
      <c r="I6823" t="inlineStr">
        <is>
          <t>Ambulatory</t>
        </is>
      </c>
      <c r="J6823" t="inlineStr">
        <is>
          <t>Silverline Medicare Advantage</t>
        </is>
      </c>
      <c r="K6823" t="inlineStr">
        <is>
          <t>Medicare Advantage</t>
        </is>
      </c>
      <c r="L6823" t="inlineStr">
        <is>
          <t>E11.9</t>
        </is>
      </c>
      <c r="M6823" t="inlineStr">
        <is>
          <t>Type 2 diabetes mellitus without complications</t>
        </is>
      </c>
      <c r="N6823" t="inlineStr">
        <is>
          <t>Endocrine</t>
        </is>
      </c>
      <c r="O6823" s="28" t="n">
        <v>76</v>
      </c>
      <c r="P6823" s="29" t="n">
        <v>343.59</v>
      </c>
      <c r="R6823" s="28" t="n"/>
    </row>
    <row r="6824">
      <c r="A6824" t="inlineStr">
        <is>
          <t>ENC117536</t>
        </is>
      </c>
      <c r="B6824" t="inlineStr">
        <is>
          <t>PT13059</t>
        </is>
      </c>
      <c r="C6824" t="inlineStr">
        <is>
          <t>Emergency</t>
        </is>
      </c>
      <c r="D6824" s="27" t="n">
        <v>45880</v>
      </c>
      <c r="E6824" s="27" t="n">
        <v>45880</v>
      </c>
      <c r="F6824" s="28" t="n">
        <v>0</v>
      </c>
      <c r="G6824" t="inlineStr">
        <is>
          <t>Bluestone Memorial Hospital</t>
        </is>
      </c>
      <c r="H6824" t="inlineStr">
        <is>
          <t>Emergency Department</t>
        </is>
      </c>
      <c r="I6824" t="inlineStr">
        <is>
          <t>Emergency</t>
        </is>
      </c>
      <c r="J6824" t="inlineStr">
        <is>
          <t>State Medicaid</t>
        </is>
      </c>
      <c r="K6824" t="inlineStr">
        <is>
          <t>Government</t>
        </is>
      </c>
      <c r="L6824" t="inlineStr">
        <is>
          <t>N39.0</t>
        </is>
      </c>
      <c r="M6824" t="inlineStr">
        <is>
          <t>Urinary tract infection, site not specified</t>
        </is>
      </c>
      <c r="N6824" t="inlineStr">
        <is>
          <t>Genitourinary</t>
        </is>
      </c>
      <c r="O6824" s="28" t="n">
        <v>39</v>
      </c>
      <c r="P6824" s="29" t="n">
        <v>2270.2</v>
      </c>
      <c r="R6824" s="28" t="n"/>
    </row>
    <row r="6825">
      <c r="A6825" t="inlineStr">
        <is>
          <t>ENC117537</t>
        </is>
      </c>
      <c r="B6825" t="inlineStr">
        <is>
          <t>PT12080</t>
        </is>
      </c>
      <c r="C6825" t="inlineStr">
        <is>
          <t>Outpatient</t>
        </is>
      </c>
      <c r="D6825" s="27" t="n">
        <v>45880</v>
      </c>
      <c r="E6825" s="27" t="n">
        <v>45880</v>
      </c>
      <c r="F6825" s="28" t="n">
        <v>0</v>
      </c>
      <c r="G6825" t="inlineStr">
        <is>
          <t>Bluestone Outpatient Pavilion</t>
        </is>
      </c>
      <c r="H6825" t="inlineStr">
        <is>
          <t>Primary Care Clinic</t>
        </is>
      </c>
      <c r="I6825" t="inlineStr">
        <is>
          <t>Ambulatory</t>
        </is>
      </c>
      <c r="J6825" t="inlineStr">
        <is>
          <t>Self-Pay</t>
        </is>
      </c>
      <c r="K6825" t="inlineStr">
        <is>
          <t>Self-Pay</t>
        </is>
      </c>
      <c r="L6825" t="inlineStr">
        <is>
          <t>G43.909</t>
        </is>
      </c>
      <c r="M6825" t="inlineStr">
        <is>
          <t>Migraine, unspecified, not intractable, without status migrainosus</t>
        </is>
      </c>
      <c r="N6825" t="inlineStr">
        <is>
          <t>Nervous System</t>
        </is>
      </c>
      <c r="O6825" s="28" t="n">
        <v>38</v>
      </c>
      <c r="P6825" s="29" t="n">
        <v>550.71</v>
      </c>
      <c r="R6825" s="28" t="n"/>
    </row>
    <row r="6826">
      <c r="A6826" t="inlineStr">
        <is>
          <t>ENC117538</t>
        </is>
      </c>
      <c r="B6826" t="inlineStr">
        <is>
          <t>PT13973</t>
        </is>
      </c>
      <c r="C6826" t="inlineStr">
        <is>
          <t>Outpatient</t>
        </is>
      </c>
      <c r="D6826" s="27" t="n">
        <v>45880</v>
      </c>
      <c r="E6826" s="27" t="n">
        <v>45880</v>
      </c>
      <c r="F6826" s="28" t="n">
        <v>0</v>
      </c>
      <c r="G6826" t="inlineStr">
        <is>
          <t>Bluestone Outpatient Pavilion</t>
        </is>
      </c>
      <c r="H6826" t="inlineStr">
        <is>
          <t>Primary Care Clinic</t>
        </is>
      </c>
      <c r="I6826" t="inlineStr">
        <is>
          <t>Ambulatory</t>
        </is>
      </c>
      <c r="J6826" t="inlineStr">
        <is>
          <t>Evergreen Mutual Insurance</t>
        </is>
      </c>
      <c r="K6826" t="inlineStr">
        <is>
          <t>Commercial</t>
        </is>
      </c>
      <c r="L6826" t="inlineStr">
        <is>
          <t>N39.0</t>
        </is>
      </c>
      <c r="M6826" t="inlineStr">
        <is>
          <t>Urinary tract infection, site not specified</t>
        </is>
      </c>
      <c r="N6826" t="inlineStr">
        <is>
          <t>Genitourinary</t>
        </is>
      </c>
      <c r="O6826" s="28" t="n">
        <v>49</v>
      </c>
      <c r="P6826" s="29" t="n">
        <v>222.59</v>
      </c>
      <c r="R6826" s="28" t="n"/>
    </row>
    <row r="6827">
      <c r="A6827" t="inlineStr">
        <is>
          <t>ENC117540</t>
        </is>
      </c>
      <c r="B6827" t="inlineStr">
        <is>
          <t>PT13912</t>
        </is>
      </c>
      <c r="C6827" t="inlineStr">
        <is>
          <t>Outpatient</t>
        </is>
      </c>
      <c r="D6827" s="27" t="n">
        <v>45880</v>
      </c>
      <c r="E6827" s="27" t="n">
        <v>45880</v>
      </c>
      <c r="F6827" s="28" t="n">
        <v>0</v>
      </c>
      <c r="G6827" t="inlineStr">
        <is>
          <t>Bluestone Outpatient Pavilion</t>
        </is>
      </c>
      <c r="H6827" t="inlineStr">
        <is>
          <t>Pediatric Clinic</t>
        </is>
      </c>
      <c r="I6827" t="inlineStr">
        <is>
          <t>Women &amp; Children</t>
        </is>
      </c>
      <c r="J6827" t="inlineStr">
        <is>
          <t>State Medicaid</t>
        </is>
      </c>
      <c r="K6827" t="inlineStr">
        <is>
          <t>Government</t>
        </is>
      </c>
      <c r="L6827" t="inlineStr">
        <is>
          <t>Z00.129</t>
        </is>
      </c>
      <c r="M6827" t="inlineStr">
        <is>
          <t>Encounter for routine child health examination without abnormal findings</t>
        </is>
      </c>
      <c r="N6827" t="inlineStr">
        <is>
          <t>Factors Influencing Health</t>
        </is>
      </c>
      <c r="O6827" s="28" t="n">
        <v>7</v>
      </c>
      <c r="P6827" s="29" t="n">
        <v>481.57</v>
      </c>
      <c r="R6827" s="28" t="n"/>
    </row>
    <row r="6828">
      <c r="A6828" t="inlineStr">
        <is>
          <t>ENC117541</t>
        </is>
      </c>
      <c r="B6828" t="inlineStr">
        <is>
          <t>PT13851</t>
        </is>
      </c>
      <c r="C6828" t="inlineStr">
        <is>
          <t>Outpatient</t>
        </is>
      </c>
      <c r="D6828" s="27" t="n">
        <v>45880</v>
      </c>
      <c r="E6828" s="27" t="n">
        <v>45880</v>
      </c>
      <c r="F6828" s="28" t="n">
        <v>0</v>
      </c>
      <c r="G6828" t="inlineStr">
        <is>
          <t>Bluestone Outpatient Pavilion</t>
        </is>
      </c>
      <c r="H6828" t="inlineStr">
        <is>
          <t>Pediatric Clinic</t>
        </is>
      </c>
      <c r="I6828" t="inlineStr">
        <is>
          <t>Women &amp; Children</t>
        </is>
      </c>
      <c r="J6828" t="inlineStr">
        <is>
          <t>State Medicaid</t>
        </is>
      </c>
      <c r="K6828" t="inlineStr">
        <is>
          <t>Government</t>
        </is>
      </c>
      <c r="L6828" t="inlineStr">
        <is>
          <t>Z00.129</t>
        </is>
      </c>
      <c r="M6828" t="inlineStr">
        <is>
          <t>Encounter for routine child health examination without abnormal findings</t>
        </is>
      </c>
      <c r="N6828" t="inlineStr">
        <is>
          <t>Factors Influencing Health</t>
        </is>
      </c>
      <c r="O6828" s="28" t="n">
        <v>10</v>
      </c>
      <c r="P6828" s="29" t="n">
        <v>300.98</v>
      </c>
      <c r="R6828" s="28" t="n"/>
    </row>
    <row r="6829">
      <c r="A6829" t="inlineStr">
        <is>
          <t>ENC117542</t>
        </is>
      </c>
      <c r="B6829" t="inlineStr">
        <is>
          <t>PT12000</t>
        </is>
      </c>
      <c r="C6829" t="inlineStr">
        <is>
          <t>Emergency</t>
        </is>
      </c>
      <c r="D6829" s="27" t="n">
        <v>45880</v>
      </c>
      <c r="E6829" s="27" t="n">
        <v>45880</v>
      </c>
      <c r="F6829" s="28" t="n">
        <v>0</v>
      </c>
      <c r="G6829" t="inlineStr">
        <is>
          <t>Bluestone Memorial Hospital</t>
        </is>
      </c>
      <c r="H6829" t="inlineStr">
        <is>
          <t>Emergency Department</t>
        </is>
      </c>
      <c r="I6829" t="inlineStr">
        <is>
          <t>Emergency</t>
        </is>
      </c>
      <c r="J6829" t="inlineStr">
        <is>
          <t>Evergreen Mutual Insurance</t>
        </is>
      </c>
      <c r="K6829" t="inlineStr">
        <is>
          <t>Commercial</t>
        </is>
      </c>
      <c r="L6829" t="inlineStr">
        <is>
          <t>J45.909</t>
        </is>
      </c>
      <c r="M6829" t="inlineStr">
        <is>
          <t>Unspecified asthma, uncomplicated</t>
        </is>
      </c>
      <c r="N6829" t="inlineStr">
        <is>
          <t>Respiratory</t>
        </is>
      </c>
      <c r="O6829" s="28" t="n">
        <v>18</v>
      </c>
      <c r="P6829" s="29" t="n">
        <v>3479.93</v>
      </c>
      <c r="R6829" s="28" t="n"/>
    </row>
    <row r="6830">
      <c r="A6830" t="inlineStr">
        <is>
          <t>ENC117543</t>
        </is>
      </c>
      <c r="B6830" t="inlineStr">
        <is>
          <t>PT13494</t>
        </is>
      </c>
      <c r="C6830" t="inlineStr">
        <is>
          <t>Outpatient</t>
        </is>
      </c>
      <c r="D6830" s="27" t="n">
        <v>45880</v>
      </c>
      <c r="E6830" s="27" t="n">
        <v>45880</v>
      </c>
      <c r="F6830" s="28" t="n">
        <v>0</v>
      </c>
      <c r="G6830" t="inlineStr">
        <is>
          <t>Bluestone Outpatient Pavilion</t>
        </is>
      </c>
      <c r="H6830" t="inlineStr">
        <is>
          <t>Endocrinology &amp; Diabetes Clinic</t>
        </is>
      </c>
      <c r="I6830" t="inlineStr">
        <is>
          <t>Ambulatory</t>
        </is>
      </c>
      <c r="J6830" t="inlineStr">
        <is>
          <t>Silverline Medicare Advantage</t>
        </is>
      </c>
      <c r="K6830" t="inlineStr">
        <is>
          <t>Medicare Advantage</t>
        </is>
      </c>
      <c r="L6830" t="inlineStr">
        <is>
          <t>E11.9</t>
        </is>
      </c>
      <c r="M6830" t="inlineStr">
        <is>
          <t>Type 2 diabetes mellitus without complications</t>
        </is>
      </c>
      <c r="N6830" t="inlineStr">
        <is>
          <t>Endocrine</t>
        </is>
      </c>
      <c r="O6830" s="28" t="n">
        <v>75</v>
      </c>
      <c r="P6830" s="29" t="n">
        <v>257.15</v>
      </c>
      <c r="R6830" s="28" t="n"/>
    </row>
    <row r="6831">
      <c r="A6831" t="inlineStr">
        <is>
          <t>ENC117544</t>
        </is>
      </c>
      <c r="B6831" t="inlineStr">
        <is>
          <t>PT10163</t>
        </is>
      </c>
      <c r="C6831" t="inlineStr">
        <is>
          <t>Outpatient</t>
        </is>
      </c>
      <c r="D6831" s="27" t="n">
        <v>45880</v>
      </c>
      <c r="E6831" s="27" t="n">
        <v>45880</v>
      </c>
      <c r="F6831" s="28" t="n">
        <v>0</v>
      </c>
      <c r="G6831" t="inlineStr">
        <is>
          <t>Bluestone Outpatient Pavilion</t>
        </is>
      </c>
      <c r="H6831" t="inlineStr">
        <is>
          <t>Primary Care Clinic</t>
        </is>
      </c>
      <c r="I6831" t="inlineStr">
        <is>
          <t>Ambulatory</t>
        </is>
      </c>
      <c r="J6831" t="inlineStr">
        <is>
          <t>Keystone Health Partners</t>
        </is>
      </c>
      <c r="K6831" t="inlineStr">
        <is>
          <t>Commercial</t>
        </is>
      </c>
      <c r="L6831" t="inlineStr">
        <is>
          <t>E78.5</t>
        </is>
      </c>
      <c r="M6831" t="inlineStr">
        <is>
          <t>Hyperlipidemia, unspecified</t>
        </is>
      </c>
      <c r="N6831" t="inlineStr">
        <is>
          <t>Endocrine</t>
        </is>
      </c>
      <c r="O6831" s="28" t="n">
        <v>71</v>
      </c>
      <c r="P6831" s="29" t="n">
        <v>368.18</v>
      </c>
      <c r="R6831" s="28" t="n"/>
    </row>
    <row r="6832">
      <c r="A6832" t="inlineStr">
        <is>
          <t>ENC117535</t>
        </is>
      </c>
      <c r="B6832" t="inlineStr">
        <is>
          <t>PT11130</t>
        </is>
      </c>
      <c r="C6832" t="inlineStr">
        <is>
          <t>Inpatient</t>
        </is>
      </c>
      <c r="D6832" s="27" t="n">
        <v>45880</v>
      </c>
      <c r="E6832" s="27" t="n">
        <v>45883</v>
      </c>
      <c r="F6832" s="28" t="n">
        <v>3</v>
      </c>
      <c r="G6832" t="inlineStr">
        <is>
          <t>Ashby Falls Community Hospital</t>
        </is>
      </c>
      <c r="H6832" t="inlineStr">
        <is>
          <t>Medical-Surgical</t>
        </is>
      </c>
      <c r="I6832" t="inlineStr">
        <is>
          <t>Medicine</t>
        </is>
      </c>
      <c r="J6832" t="inlineStr">
        <is>
          <t>Silverline Medicare Advantage</t>
        </is>
      </c>
      <c r="K6832" t="inlineStr">
        <is>
          <t>Medicare Advantage</t>
        </is>
      </c>
      <c r="L6832" t="inlineStr">
        <is>
          <t>N17.9</t>
        </is>
      </c>
      <c r="M6832" t="inlineStr">
        <is>
          <t>Acute kidney failure, unspecified</t>
        </is>
      </c>
      <c r="N6832" t="inlineStr">
        <is>
          <t>Genitourinary</t>
        </is>
      </c>
      <c r="O6832" s="28" t="n">
        <v>66</v>
      </c>
      <c r="P6832" s="29" t="n">
        <v>13558.83</v>
      </c>
      <c r="Q6832" t="inlineStr">
        <is>
          <t>N</t>
        </is>
      </c>
      <c r="R6832" s="28" t="n">
        <v>0</v>
      </c>
    </row>
    <row r="6833">
      <c r="A6833" t="inlineStr">
        <is>
          <t>ENC117545</t>
        </is>
      </c>
      <c r="B6833" t="inlineStr">
        <is>
          <t>PT13434</t>
        </is>
      </c>
      <c r="C6833" t="inlineStr">
        <is>
          <t>Emergency</t>
        </is>
      </c>
      <c r="D6833" s="27" t="n">
        <v>45880</v>
      </c>
      <c r="E6833" s="27" t="n">
        <v>45880</v>
      </c>
      <c r="F6833" s="28" t="n">
        <v>0</v>
      </c>
      <c r="G6833" t="inlineStr">
        <is>
          <t>Ashby Falls Community Hospital</t>
        </is>
      </c>
      <c r="H6833" t="inlineStr">
        <is>
          <t>Emergency Department</t>
        </is>
      </c>
      <c r="I6833" t="inlineStr">
        <is>
          <t>Emergency</t>
        </is>
      </c>
      <c r="J6833" t="inlineStr">
        <is>
          <t>State Medicaid</t>
        </is>
      </c>
      <c r="K6833" t="inlineStr">
        <is>
          <t>Government</t>
        </is>
      </c>
      <c r="L6833" t="inlineStr">
        <is>
          <t>I48.91</t>
        </is>
      </c>
      <c r="M6833" t="inlineStr">
        <is>
          <t>Unspecified atrial fibrillation</t>
        </is>
      </c>
      <c r="N6833" t="inlineStr">
        <is>
          <t>Circulatory</t>
        </is>
      </c>
      <c r="O6833" s="28" t="n">
        <v>59</v>
      </c>
      <c r="P6833" s="29" t="n">
        <v>3052.04</v>
      </c>
      <c r="R6833" s="28" t="n"/>
    </row>
    <row r="6834">
      <c r="A6834" t="inlineStr">
        <is>
          <t>ENC117546</t>
        </is>
      </c>
      <c r="B6834" t="inlineStr">
        <is>
          <t>PT13186</t>
        </is>
      </c>
      <c r="C6834" t="inlineStr">
        <is>
          <t>Emergency</t>
        </is>
      </c>
      <c r="D6834" s="27" t="n">
        <v>45880</v>
      </c>
      <c r="E6834" s="27" t="n">
        <v>45880</v>
      </c>
      <c r="F6834" s="28" t="n">
        <v>0</v>
      </c>
      <c r="G6834" t="inlineStr">
        <is>
          <t>Bluestone Memorial Hospital</t>
        </is>
      </c>
      <c r="H6834" t="inlineStr">
        <is>
          <t>Emergency Department</t>
        </is>
      </c>
      <c r="I6834" t="inlineStr">
        <is>
          <t>Emergency</t>
        </is>
      </c>
      <c r="J6834" t="inlineStr">
        <is>
          <t>Evergreen Mutual Insurance</t>
        </is>
      </c>
      <c r="K6834" t="inlineStr">
        <is>
          <t>Commercial</t>
        </is>
      </c>
      <c r="L6834" t="inlineStr">
        <is>
          <t>A08.4</t>
        </is>
      </c>
      <c r="M6834" t="inlineStr">
        <is>
          <t>Viral intestinal infection, unspecified</t>
        </is>
      </c>
      <c r="N6834" t="inlineStr">
        <is>
          <t>Infectious</t>
        </is>
      </c>
      <c r="O6834" s="28" t="n">
        <v>46</v>
      </c>
      <c r="P6834" s="29" t="n">
        <v>3242.08</v>
      </c>
      <c r="R6834" s="28" t="n"/>
    </row>
    <row r="6835">
      <c r="A6835" t="inlineStr">
        <is>
          <t>ENC117539</t>
        </is>
      </c>
      <c r="B6835" t="inlineStr">
        <is>
          <t>PT12028</t>
        </is>
      </c>
      <c r="C6835" t="inlineStr">
        <is>
          <t>Inpatient</t>
        </is>
      </c>
      <c r="D6835" s="27" t="n">
        <v>45880</v>
      </c>
      <c r="E6835" s="27" t="n">
        <v>45884</v>
      </c>
      <c r="F6835" s="28" t="n">
        <v>4</v>
      </c>
      <c r="G6835" t="inlineStr">
        <is>
          <t>Ashby Falls Community Hospital</t>
        </is>
      </c>
      <c r="H6835" t="inlineStr">
        <is>
          <t>Medical-Surgical</t>
        </is>
      </c>
      <c r="I6835" t="inlineStr">
        <is>
          <t>Medicine</t>
        </is>
      </c>
      <c r="J6835" t="inlineStr">
        <is>
          <t>Self-Pay</t>
        </is>
      </c>
      <c r="K6835" t="inlineStr">
        <is>
          <t>Self-Pay</t>
        </is>
      </c>
      <c r="L6835" t="inlineStr">
        <is>
          <t>F10.239</t>
        </is>
      </c>
      <c r="M6835" t="inlineStr">
        <is>
          <t>Alcohol dependence with withdrawal, unspecified</t>
        </is>
      </c>
      <c r="N6835" t="inlineStr">
        <is>
          <t>Mental &amp; Behavioral</t>
        </is>
      </c>
      <c r="O6835" s="28" t="n">
        <v>29</v>
      </c>
      <c r="P6835" s="29" t="n">
        <v>31709.26</v>
      </c>
      <c r="Q6835" t="inlineStr">
        <is>
          <t>N</t>
        </is>
      </c>
      <c r="R6835" s="28" t="n">
        <v>0</v>
      </c>
    </row>
    <row r="6836">
      <c r="A6836" t="inlineStr">
        <is>
          <t>ENC117547</t>
        </is>
      </c>
      <c r="B6836" t="inlineStr">
        <is>
          <t>PT11668</t>
        </is>
      </c>
      <c r="C6836" t="inlineStr">
        <is>
          <t>Outpatient</t>
        </is>
      </c>
      <c r="D6836" s="27" t="n">
        <v>45880</v>
      </c>
      <c r="E6836" s="27" t="n">
        <v>45880</v>
      </c>
      <c r="F6836" s="28" t="n">
        <v>0</v>
      </c>
      <c r="G6836" t="inlineStr">
        <is>
          <t>Bluestone Outpatient Pavilion</t>
        </is>
      </c>
      <c r="H6836" t="inlineStr">
        <is>
          <t>Primary Care Clinic</t>
        </is>
      </c>
      <c r="I6836" t="inlineStr">
        <is>
          <t>Ambulatory</t>
        </is>
      </c>
      <c r="J6836" t="inlineStr">
        <is>
          <t>Keystone Health Partners</t>
        </is>
      </c>
      <c r="K6836" t="inlineStr">
        <is>
          <t>Commercial</t>
        </is>
      </c>
      <c r="L6836" t="inlineStr">
        <is>
          <t>I10</t>
        </is>
      </c>
      <c r="M6836" t="inlineStr">
        <is>
          <t>Essential (primary) hypertension</t>
        </is>
      </c>
      <c r="N6836" t="inlineStr">
        <is>
          <t>Circulatory</t>
        </is>
      </c>
      <c r="O6836" s="28" t="n">
        <v>50</v>
      </c>
      <c r="P6836" s="29" t="n">
        <v>225.37</v>
      </c>
      <c r="R6836" s="28" t="n"/>
    </row>
    <row r="6837">
      <c r="A6837" t="inlineStr">
        <is>
          <t>ENC117548</t>
        </is>
      </c>
      <c r="B6837" t="inlineStr">
        <is>
          <t>PT11701</t>
        </is>
      </c>
      <c r="C6837" t="inlineStr">
        <is>
          <t>Outpatient</t>
        </is>
      </c>
      <c r="D6837" s="27" t="n">
        <v>45880</v>
      </c>
      <c r="E6837" s="27" t="n">
        <v>45880</v>
      </c>
      <c r="F6837" s="28" t="n">
        <v>0</v>
      </c>
      <c r="G6837" t="inlineStr">
        <is>
          <t>Bluestone Outpatient Pavilion</t>
        </is>
      </c>
      <c r="H6837" t="inlineStr">
        <is>
          <t>Primary Care Clinic</t>
        </is>
      </c>
      <c r="I6837" t="inlineStr">
        <is>
          <t>Ambulatory</t>
        </is>
      </c>
      <c r="J6837" t="inlineStr">
        <is>
          <t>Medicare</t>
        </is>
      </c>
      <c r="K6837" t="inlineStr">
        <is>
          <t>Government</t>
        </is>
      </c>
      <c r="L6837" t="inlineStr">
        <is>
          <t>I10</t>
        </is>
      </c>
      <c r="M6837" t="inlineStr">
        <is>
          <t>Essential (primary) hypertension</t>
        </is>
      </c>
      <c r="N6837" t="inlineStr">
        <is>
          <t>Circulatory</t>
        </is>
      </c>
      <c r="O6837" s="28" t="n">
        <v>69</v>
      </c>
      <c r="P6837" s="29" t="n">
        <v>818.47</v>
      </c>
      <c r="R6837" s="28" t="n"/>
    </row>
    <row r="6838">
      <c r="A6838" t="inlineStr">
        <is>
          <t>ENC117549</t>
        </is>
      </c>
      <c r="B6838" t="inlineStr">
        <is>
          <t>PT11727</t>
        </is>
      </c>
      <c r="C6838" t="inlineStr">
        <is>
          <t>Emergency</t>
        </is>
      </c>
      <c r="D6838" s="27" t="n">
        <v>45880</v>
      </c>
      <c r="E6838" s="27" t="n">
        <v>45880</v>
      </c>
      <c r="F6838" s="28" t="n">
        <v>0</v>
      </c>
      <c r="G6838" t="inlineStr">
        <is>
          <t>Cedar Ridge Medical Center</t>
        </is>
      </c>
      <c r="H6838" t="inlineStr">
        <is>
          <t>Emergency Department</t>
        </is>
      </c>
      <c r="I6838" t="inlineStr">
        <is>
          <t>Emergency</t>
        </is>
      </c>
      <c r="J6838" t="inlineStr">
        <is>
          <t>Summit Choice PPO</t>
        </is>
      </c>
      <c r="K6838" t="inlineStr">
        <is>
          <t>Commercial</t>
        </is>
      </c>
      <c r="L6838" t="inlineStr">
        <is>
          <t>N39.0</t>
        </is>
      </c>
      <c r="M6838" t="inlineStr">
        <is>
          <t>Urinary tract infection, site not specified</t>
        </is>
      </c>
      <c r="N6838" t="inlineStr">
        <is>
          <t>Genitourinary</t>
        </is>
      </c>
      <c r="O6838" s="28" t="n">
        <v>53</v>
      </c>
      <c r="P6838" s="29" t="n">
        <v>3121.4</v>
      </c>
      <c r="R6838" s="28" t="n"/>
    </row>
    <row r="6839">
      <c r="A6839" t="inlineStr">
        <is>
          <t>ENC117552</t>
        </is>
      </c>
      <c r="B6839" t="inlineStr">
        <is>
          <t>PT10403</t>
        </is>
      </c>
      <c r="C6839" t="inlineStr">
        <is>
          <t>Outpatient</t>
        </is>
      </c>
      <c r="D6839" s="27" t="n">
        <v>45880</v>
      </c>
      <c r="E6839" s="27" t="n">
        <v>45880</v>
      </c>
      <c r="F6839" s="28" t="n">
        <v>0</v>
      </c>
      <c r="G6839" t="inlineStr">
        <is>
          <t>Bluestone Outpatient Pavilion</t>
        </is>
      </c>
      <c r="H6839" t="inlineStr">
        <is>
          <t>Infusion &amp; Oncology Clinic</t>
        </is>
      </c>
      <c r="I6839" t="inlineStr">
        <is>
          <t>Oncology</t>
        </is>
      </c>
      <c r="J6839" t="inlineStr">
        <is>
          <t>Medicare</t>
        </is>
      </c>
      <c r="K6839" t="inlineStr">
        <is>
          <t>Government</t>
        </is>
      </c>
      <c r="L6839" t="inlineStr">
        <is>
          <t>Z51.11</t>
        </is>
      </c>
      <c r="M6839" t="inlineStr">
        <is>
          <t>Encounter for antineoplastic chemotherapy</t>
        </is>
      </c>
      <c r="N6839" t="inlineStr">
        <is>
          <t>Factors Influencing Health</t>
        </is>
      </c>
      <c r="O6839" s="28" t="n">
        <v>70</v>
      </c>
      <c r="P6839" s="29" t="n">
        <v>10449.92</v>
      </c>
      <c r="R6839" s="28" t="n"/>
    </row>
    <row r="6840">
      <c r="A6840" t="inlineStr">
        <is>
          <t>ENC117553</t>
        </is>
      </c>
      <c r="B6840" t="inlineStr">
        <is>
          <t>PT13911</t>
        </is>
      </c>
      <c r="C6840" t="inlineStr">
        <is>
          <t>Inpatient</t>
        </is>
      </c>
      <c r="D6840" s="27" t="n">
        <v>45880</v>
      </c>
      <c r="E6840" s="27" t="n">
        <v>45885</v>
      </c>
      <c r="F6840" s="28" t="n">
        <v>5</v>
      </c>
      <c r="G6840" t="inlineStr">
        <is>
          <t>Bluestone Memorial Hospital</t>
        </is>
      </c>
      <c r="H6840" t="inlineStr">
        <is>
          <t>Medical-Surgical 5 East</t>
        </is>
      </c>
      <c r="I6840" t="inlineStr">
        <is>
          <t>Medicine</t>
        </is>
      </c>
      <c r="J6840" t="inlineStr">
        <is>
          <t>Self-Pay</t>
        </is>
      </c>
      <c r="K6840" t="inlineStr">
        <is>
          <t>Self-Pay</t>
        </is>
      </c>
      <c r="L6840" t="inlineStr">
        <is>
          <t>F10.239</t>
        </is>
      </c>
      <c r="M6840" t="inlineStr">
        <is>
          <t>Alcohol dependence with withdrawal, unspecified</t>
        </is>
      </c>
      <c r="N6840" t="inlineStr">
        <is>
          <t>Mental &amp; Behavioral</t>
        </is>
      </c>
      <c r="O6840" s="28" t="n">
        <v>45</v>
      </c>
      <c r="P6840" s="29" t="n">
        <v>19122.11</v>
      </c>
      <c r="Q6840" t="inlineStr">
        <is>
          <t>N</t>
        </is>
      </c>
      <c r="R6840" s="28" t="n">
        <v>0</v>
      </c>
    </row>
    <row r="6841">
      <c r="A6841" t="inlineStr">
        <is>
          <t>ENC117554</t>
        </is>
      </c>
      <c r="B6841" t="inlineStr">
        <is>
          <t>PT10960</t>
        </is>
      </c>
      <c r="C6841" t="inlineStr">
        <is>
          <t>Outpatient</t>
        </is>
      </c>
      <c r="D6841" s="27" t="n">
        <v>45880</v>
      </c>
      <c r="E6841" s="27" t="n">
        <v>45880</v>
      </c>
      <c r="F6841" s="28" t="n">
        <v>0</v>
      </c>
      <c r="G6841" t="inlineStr">
        <is>
          <t>Bluestone Outpatient Pavilion</t>
        </is>
      </c>
      <c r="H6841" t="inlineStr">
        <is>
          <t>Pediatric Clinic</t>
        </is>
      </c>
      <c r="I6841" t="inlineStr">
        <is>
          <t>Women &amp; Children</t>
        </is>
      </c>
      <c r="J6841" t="inlineStr">
        <is>
          <t>Keystone Health Partners</t>
        </is>
      </c>
      <c r="K6841" t="inlineStr">
        <is>
          <t>Commercial</t>
        </is>
      </c>
      <c r="L6841" t="inlineStr">
        <is>
          <t>Z00.129</t>
        </is>
      </c>
      <c r="M6841" t="inlineStr">
        <is>
          <t>Encounter for routine child health examination without abnormal findings</t>
        </is>
      </c>
      <c r="N6841" t="inlineStr">
        <is>
          <t>Factors Influencing Health</t>
        </is>
      </c>
      <c r="O6841" s="28" t="n">
        <v>5</v>
      </c>
      <c r="P6841" s="29" t="n">
        <v>354.68</v>
      </c>
      <c r="R6841" s="28" t="n"/>
    </row>
    <row r="6842">
      <c r="A6842" t="inlineStr">
        <is>
          <t>ENC117550</t>
        </is>
      </c>
      <c r="B6842" t="inlineStr">
        <is>
          <t>PT10676</t>
        </is>
      </c>
      <c r="C6842" t="inlineStr">
        <is>
          <t>Inpatient</t>
        </is>
      </c>
      <c r="D6842" s="27" t="n">
        <v>45880</v>
      </c>
      <c r="E6842" s="27" t="n">
        <v>45883</v>
      </c>
      <c r="F6842" s="28" t="n">
        <v>3</v>
      </c>
      <c r="G6842" t="inlineStr">
        <is>
          <t>Cedar Ridge Medical Center</t>
        </is>
      </c>
      <c r="H6842" t="inlineStr">
        <is>
          <t>Medical-Surgical</t>
        </is>
      </c>
      <c r="I6842" t="inlineStr">
        <is>
          <t>Medicine</t>
        </is>
      </c>
      <c r="J6842" t="inlineStr">
        <is>
          <t>Medicare</t>
        </is>
      </c>
      <c r="K6842" t="inlineStr">
        <is>
          <t>Government</t>
        </is>
      </c>
      <c r="L6842" t="inlineStr">
        <is>
          <t>N39.0</t>
        </is>
      </c>
      <c r="M6842" t="inlineStr">
        <is>
          <t>Urinary tract infection, site not specified</t>
        </is>
      </c>
      <c r="N6842" t="inlineStr">
        <is>
          <t>Genitourinary</t>
        </is>
      </c>
      <c r="O6842" s="28" t="n">
        <v>70</v>
      </c>
      <c r="P6842" s="29" t="n">
        <v>11351.36</v>
      </c>
      <c r="Q6842" t="inlineStr">
        <is>
          <t>N</t>
        </is>
      </c>
      <c r="R6842" s="28" t="n">
        <v>0</v>
      </c>
    </row>
    <row r="6843">
      <c r="A6843" t="inlineStr">
        <is>
          <t>ENC117551</t>
        </is>
      </c>
      <c r="B6843" t="inlineStr">
        <is>
          <t>PT11550</t>
        </is>
      </c>
      <c r="C6843" t="inlineStr">
        <is>
          <t>Observation</t>
        </is>
      </c>
      <c r="D6843" s="27" t="n">
        <v>45880</v>
      </c>
      <c r="E6843" s="27" t="n">
        <v>45881</v>
      </c>
      <c r="F6843" s="28" t="n">
        <v>1</v>
      </c>
      <c r="G6843" t="inlineStr">
        <is>
          <t>Bluestone Memorial Hospital</t>
        </is>
      </c>
      <c r="H6843" t="inlineStr">
        <is>
          <t>Observation Unit</t>
        </is>
      </c>
      <c r="I6843" t="inlineStr">
        <is>
          <t>Medicine</t>
        </is>
      </c>
      <c r="J6843" t="inlineStr">
        <is>
          <t>Self-Pay</t>
        </is>
      </c>
      <c r="K6843" t="inlineStr">
        <is>
          <t>Self-Pay</t>
        </is>
      </c>
      <c r="L6843" t="inlineStr">
        <is>
          <t>S06.0X0A</t>
        </is>
      </c>
      <c r="M6843" t="inlineStr">
        <is>
          <t>Concussion without loss of consciousness, initial encounter</t>
        </is>
      </c>
      <c r="N6843" t="inlineStr">
        <is>
          <t>Injury</t>
        </is>
      </c>
      <c r="O6843" s="28" t="n">
        <v>60</v>
      </c>
      <c r="P6843" s="29" t="n">
        <v>10131.69</v>
      </c>
      <c r="R6843" s="28" t="n"/>
    </row>
    <row r="6844">
      <c r="A6844" t="inlineStr">
        <is>
          <t>ENC117556</t>
        </is>
      </c>
      <c r="B6844" t="inlineStr">
        <is>
          <t>PT13920</t>
        </is>
      </c>
      <c r="C6844" t="inlineStr">
        <is>
          <t>Observation</t>
        </is>
      </c>
      <c r="D6844" s="27" t="n">
        <v>45880</v>
      </c>
      <c r="E6844" s="27" t="n">
        <v>45881</v>
      </c>
      <c r="F6844" s="28" t="n">
        <v>1</v>
      </c>
      <c r="G6844" t="inlineStr">
        <is>
          <t>Bluestone Memorial Hospital</t>
        </is>
      </c>
      <c r="H6844" t="inlineStr">
        <is>
          <t>Observation Unit</t>
        </is>
      </c>
      <c r="I6844" t="inlineStr">
        <is>
          <t>Medicine</t>
        </is>
      </c>
      <c r="J6844" t="inlineStr">
        <is>
          <t>Medicare</t>
        </is>
      </c>
      <c r="K6844" t="inlineStr">
        <is>
          <t>Government</t>
        </is>
      </c>
      <c r="L6844" t="inlineStr">
        <is>
          <t>R10.9</t>
        </is>
      </c>
      <c r="M6844" t="inlineStr">
        <is>
          <t>Unspecified abdominal pain</t>
        </is>
      </c>
      <c r="N6844" t="inlineStr">
        <is>
          <t>Symptoms &amp; Signs</t>
        </is>
      </c>
      <c r="O6844" s="28" t="n">
        <v>74</v>
      </c>
      <c r="P6844" s="29" t="n">
        <v>6554.91</v>
      </c>
      <c r="R6844" s="28" t="n"/>
    </row>
    <row r="6845">
      <c r="A6845" t="inlineStr">
        <is>
          <t>ENC117555</t>
        </is>
      </c>
      <c r="B6845" t="inlineStr">
        <is>
          <t>PT12725</t>
        </is>
      </c>
      <c r="C6845" t="inlineStr">
        <is>
          <t>Inpatient</t>
        </is>
      </c>
      <c r="D6845" s="27" t="n">
        <v>45880</v>
      </c>
      <c r="E6845" s="27" t="n">
        <v>45885</v>
      </c>
      <c r="F6845" s="28" t="n">
        <v>5</v>
      </c>
      <c r="G6845" t="inlineStr">
        <is>
          <t>Cedar Ridge Medical Center</t>
        </is>
      </c>
      <c r="H6845" t="inlineStr">
        <is>
          <t>Cardiac Step-Down</t>
        </is>
      </c>
      <c r="I6845" t="inlineStr">
        <is>
          <t>Cardiovascular</t>
        </is>
      </c>
      <c r="J6845" t="inlineStr">
        <is>
          <t>State Medicaid</t>
        </is>
      </c>
      <c r="K6845" t="inlineStr">
        <is>
          <t>Government</t>
        </is>
      </c>
      <c r="L6845" t="inlineStr">
        <is>
          <t>I48.91</t>
        </is>
      </c>
      <c r="M6845" t="inlineStr">
        <is>
          <t>Unspecified atrial fibrillation</t>
        </is>
      </c>
      <c r="N6845" t="inlineStr">
        <is>
          <t>Circulatory</t>
        </is>
      </c>
      <c r="O6845" s="28" t="n">
        <v>73</v>
      </c>
      <c r="P6845" s="29" t="n">
        <v>39110.36</v>
      </c>
      <c r="Q6845" t="inlineStr">
        <is>
          <t>N</t>
        </is>
      </c>
      <c r="R6845" s="28" t="n">
        <v>0</v>
      </c>
    </row>
    <row r="6846">
      <c r="A6846" t="inlineStr">
        <is>
          <t>ENC117557</t>
        </is>
      </c>
      <c r="B6846" t="inlineStr">
        <is>
          <t>PT12316</t>
        </is>
      </c>
      <c r="C6846" t="inlineStr">
        <is>
          <t>Emergency</t>
        </is>
      </c>
      <c r="D6846" s="27" t="n">
        <v>45880</v>
      </c>
      <c r="E6846" s="27" t="n">
        <v>45880</v>
      </c>
      <c r="F6846" s="28" t="n">
        <v>0</v>
      </c>
      <c r="G6846" t="inlineStr">
        <is>
          <t>Cedar Ridge Medical Center</t>
        </is>
      </c>
      <c r="H6846" t="inlineStr">
        <is>
          <t>Emergency Department</t>
        </is>
      </c>
      <c r="I6846" t="inlineStr">
        <is>
          <t>Emergency</t>
        </is>
      </c>
      <c r="J6846" t="inlineStr">
        <is>
          <t>Silverline Medicare Advantage</t>
        </is>
      </c>
      <c r="K6846" t="inlineStr">
        <is>
          <t>Medicare Advantage</t>
        </is>
      </c>
      <c r="L6846" t="inlineStr">
        <is>
          <t>S93.401A</t>
        </is>
      </c>
      <c r="M6846" t="inlineStr">
        <is>
          <t>Sprain of unspecified ligament of right ankle, initial encounter</t>
        </is>
      </c>
      <c r="N6846" t="inlineStr">
        <is>
          <t>Injury</t>
        </is>
      </c>
      <c r="O6846" s="28" t="n">
        <v>67</v>
      </c>
      <c r="P6846" s="29" t="n">
        <v>719.64</v>
      </c>
      <c r="R6846" s="28" t="n"/>
    </row>
    <row r="6847">
      <c r="A6847" t="inlineStr">
        <is>
          <t>ENC117558</t>
        </is>
      </c>
      <c r="B6847" t="inlineStr">
        <is>
          <t>PT11268</t>
        </is>
      </c>
      <c r="C6847" t="inlineStr">
        <is>
          <t>Emergency</t>
        </is>
      </c>
      <c r="D6847" s="27" t="n">
        <v>45880</v>
      </c>
      <c r="E6847" s="27" t="n">
        <v>45881</v>
      </c>
      <c r="F6847" s="28" t="n">
        <v>1</v>
      </c>
      <c r="G6847" t="inlineStr">
        <is>
          <t>Bluestone Memorial Hospital</t>
        </is>
      </c>
      <c r="H6847" t="inlineStr">
        <is>
          <t>Emergency Department</t>
        </is>
      </c>
      <c r="I6847" t="inlineStr">
        <is>
          <t>Emergency</t>
        </is>
      </c>
      <c r="J6847" t="inlineStr">
        <is>
          <t>Silverline Medicare Advantage</t>
        </is>
      </c>
      <c r="K6847" t="inlineStr">
        <is>
          <t>Medicare Advantage</t>
        </is>
      </c>
      <c r="L6847" t="inlineStr">
        <is>
          <t>J06.9</t>
        </is>
      </c>
      <c r="M6847" t="inlineStr">
        <is>
          <t>Acute upper respiratory infection, unspecified</t>
        </is>
      </c>
      <c r="N6847" t="inlineStr">
        <is>
          <t>Respiratory</t>
        </is>
      </c>
      <c r="O6847" s="28" t="n">
        <v>72</v>
      </c>
      <c r="P6847" s="29" t="n">
        <v>1304.67</v>
      </c>
      <c r="R6847" s="28" t="n"/>
    </row>
    <row r="6848">
      <c r="A6848" t="inlineStr">
        <is>
          <t>ENC117559</t>
        </is>
      </c>
      <c r="B6848" t="inlineStr">
        <is>
          <t>PT13365</t>
        </is>
      </c>
      <c r="C6848" t="inlineStr">
        <is>
          <t>Inpatient</t>
        </is>
      </c>
      <c r="D6848" s="27" t="n">
        <v>45881</v>
      </c>
      <c r="E6848" s="27" t="n">
        <v>45883</v>
      </c>
      <c r="F6848" s="28" t="n">
        <v>2</v>
      </c>
      <c r="G6848" t="inlineStr">
        <is>
          <t>Cedar Ridge Medical Center</t>
        </is>
      </c>
      <c r="H6848" t="inlineStr">
        <is>
          <t>Medical-Surgical</t>
        </is>
      </c>
      <c r="I6848" t="inlineStr">
        <is>
          <t>Medicine</t>
        </is>
      </c>
      <c r="J6848" t="inlineStr">
        <is>
          <t>State Medicaid</t>
        </is>
      </c>
      <c r="K6848" t="inlineStr">
        <is>
          <t>Government</t>
        </is>
      </c>
      <c r="L6848" t="inlineStr">
        <is>
          <t>E86.0</t>
        </is>
      </c>
      <c r="M6848" t="inlineStr">
        <is>
          <t>Dehydration</t>
        </is>
      </c>
      <c r="N6848" t="inlineStr">
        <is>
          <t>Endocrine</t>
        </is>
      </c>
      <c r="O6848" s="28" t="n">
        <v>58</v>
      </c>
      <c r="P6848" s="29" t="n">
        <v>21838.98</v>
      </c>
      <c r="Q6848" t="inlineStr">
        <is>
          <t>N</t>
        </is>
      </c>
      <c r="R6848" s="28" t="n">
        <v>0</v>
      </c>
    </row>
    <row r="6849">
      <c r="A6849" t="inlineStr">
        <is>
          <t>ENC117560</t>
        </is>
      </c>
      <c r="B6849" t="inlineStr">
        <is>
          <t>PT11303</t>
        </is>
      </c>
      <c r="C6849" t="inlineStr">
        <is>
          <t>Emergency</t>
        </is>
      </c>
      <c r="D6849" s="27" t="n">
        <v>45881</v>
      </c>
      <c r="E6849" s="27" t="n">
        <v>45881</v>
      </c>
      <c r="F6849" s="28" t="n">
        <v>0</v>
      </c>
      <c r="G6849" t="inlineStr">
        <is>
          <t>Cedar Ridge Medical Center</t>
        </is>
      </c>
      <c r="H6849" t="inlineStr">
        <is>
          <t>Emergency Department</t>
        </is>
      </c>
      <c r="I6849" t="inlineStr">
        <is>
          <t>Emergency</t>
        </is>
      </c>
      <c r="J6849" t="inlineStr">
        <is>
          <t>State Medicaid</t>
        </is>
      </c>
      <c r="K6849" t="inlineStr">
        <is>
          <t>Government</t>
        </is>
      </c>
      <c r="L6849" t="inlineStr">
        <is>
          <t>J45.909</t>
        </is>
      </c>
      <c r="M6849" t="inlineStr">
        <is>
          <t>Unspecified asthma, uncomplicated</t>
        </is>
      </c>
      <c r="N6849" t="inlineStr">
        <is>
          <t>Respiratory</t>
        </is>
      </c>
      <c r="O6849" s="28" t="n">
        <v>60</v>
      </c>
      <c r="P6849" s="29" t="n">
        <v>3716.32</v>
      </c>
      <c r="R6849" s="28" t="n"/>
    </row>
    <row r="6850">
      <c r="A6850" t="inlineStr">
        <is>
          <t>ENC117561</t>
        </is>
      </c>
      <c r="B6850" t="inlineStr">
        <is>
          <t>PT13302</t>
        </is>
      </c>
      <c r="C6850" t="inlineStr">
        <is>
          <t>Inpatient</t>
        </is>
      </c>
      <c r="D6850" s="27" t="n">
        <v>45881</v>
      </c>
      <c r="E6850" s="27" t="n">
        <v>45883</v>
      </c>
      <c r="F6850" s="28" t="n">
        <v>2</v>
      </c>
      <c r="G6850" t="inlineStr">
        <is>
          <t>Bluestone Memorial Hospital</t>
        </is>
      </c>
      <c r="H6850" t="inlineStr">
        <is>
          <t>Labor &amp; Delivery</t>
        </is>
      </c>
      <c r="I6850" t="inlineStr">
        <is>
          <t>Women &amp; Children</t>
        </is>
      </c>
      <c r="J6850" t="inlineStr">
        <is>
          <t>Self-Pay</t>
        </is>
      </c>
      <c r="K6850" t="inlineStr">
        <is>
          <t>Self-Pay</t>
        </is>
      </c>
      <c r="L6850" t="inlineStr">
        <is>
          <t>O80</t>
        </is>
      </c>
      <c r="M6850" t="inlineStr">
        <is>
          <t>Encounter for full-term uncomplicated delivery</t>
        </is>
      </c>
      <c r="N6850" t="inlineStr">
        <is>
          <t>Pregnancy</t>
        </is>
      </c>
      <c r="O6850" s="28" t="n">
        <v>39</v>
      </c>
      <c r="P6850" s="29" t="n">
        <v>33897.12</v>
      </c>
      <c r="Q6850" t="inlineStr">
        <is>
          <t>Y</t>
        </is>
      </c>
      <c r="R6850" s="28" t="n">
        <v>1</v>
      </c>
    </row>
    <row r="6851">
      <c r="A6851" t="inlineStr">
        <is>
          <t>ENC117562</t>
        </is>
      </c>
      <c r="B6851" t="inlineStr">
        <is>
          <t>PT10951</t>
        </is>
      </c>
      <c r="C6851" t="inlineStr">
        <is>
          <t>Emergency</t>
        </is>
      </c>
      <c r="D6851" s="27" t="n">
        <v>45881</v>
      </c>
      <c r="E6851" s="27" t="n">
        <v>45881</v>
      </c>
      <c r="F6851" s="28" t="n">
        <v>0</v>
      </c>
      <c r="G6851" t="inlineStr">
        <is>
          <t>Bluestone Memorial Hospital</t>
        </is>
      </c>
      <c r="H6851" t="inlineStr">
        <is>
          <t>Emergency Department</t>
        </is>
      </c>
      <c r="I6851" t="inlineStr">
        <is>
          <t>Emergency</t>
        </is>
      </c>
      <c r="J6851" t="inlineStr">
        <is>
          <t>State Medicaid</t>
        </is>
      </c>
      <c r="K6851" t="inlineStr">
        <is>
          <t>Government</t>
        </is>
      </c>
      <c r="L6851" t="inlineStr">
        <is>
          <t>R10.9</t>
        </is>
      </c>
      <c r="M6851" t="inlineStr">
        <is>
          <t>Unspecified abdominal pain</t>
        </is>
      </c>
      <c r="N6851" t="inlineStr">
        <is>
          <t>Symptoms &amp; Signs</t>
        </is>
      </c>
      <c r="O6851" s="28" t="n">
        <v>63</v>
      </c>
      <c r="P6851" s="29" t="n">
        <v>2885.83</v>
      </c>
      <c r="R6851" s="28" t="n"/>
    </row>
    <row r="6852">
      <c r="A6852" t="inlineStr">
        <is>
          <t>ENC117563</t>
        </is>
      </c>
      <c r="B6852" t="inlineStr">
        <is>
          <t>PT12699</t>
        </is>
      </c>
      <c r="C6852" t="inlineStr">
        <is>
          <t>Inpatient</t>
        </is>
      </c>
      <c r="D6852" s="27" t="n">
        <v>45881</v>
      </c>
      <c r="E6852" s="27" t="n">
        <v>45883</v>
      </c>
      <c r="F6852" s="28" t="n">
        <v>2</v>
      </c>
      <c r="G6852" t="inlineStr">
        <is>
          <t>Bluestone Memorial Hospital</t>
        </is>
      </c>
      <c r="H6852" t="inlineStr">
        <is>
          <t>Orthopedics &amp; Spine</t>
        </is>
      </c>
      <c r="I6852" t="inlineStr">
        <is>
          <t>Orthopedics</t>
        </is>
      </c>
      <c r="J6852" t="inlineStr">
        <is>
          <t>Silverline Medicare Advantage</t>
        </is>
      </c>
      <c r="K6852" t="inlineStr">
        <is>
          <t>Medicare Advantage</t>
        </is>
      </c>
      <c r="L6852" t="inlineStr">
        <is>
          <t>M16.11</t>
        </is>
      </c>
      <c r="M6852" t="inlineStr">
        <is>
          <t>Unilateral primary osteoarthritis, right hip</t>
        </is>
      </c>
      <c r="N6852" t="inlineStr">
        <is>
          <t>Musculoskeletal</t>
        </is>
      </c>
      <c r="O6852" s="28" t="n">
        <v>66</v>
      </c>
      <c r="P6852" s="29" t="n">
        <v>49677.18</v>
      </c>
      <c r="Q6852" t="inlineStr">
        <is>
          <t>N</t>
        </is>
      </c>
      <c r="R6852" s="28" t="n">
        <v>0</v>
      </c>
    </row>
    <row r="6853">
      <c r="A6853" t="inlineStr">
        <is>
          <t>ENC117564</t>
        </is>
      </c>
      <c r="B6853" t="inlineStr">
        <is>
          <t>PT13278</t>
        </is>
      </c>
      <c r="C6853" t="inlineStr">
        <is>
          <t>Inpatient</t>
        </is>
      </c>
      <c r="D6853" s="27" t="n">
        <v>45881</v>
      </c>
      <c r="E6853" s="27" t="n">
        <v>45883</v>
      </c>
      <c r="F6853" s="28" t="n">
        <v>2</v>
      </c>
      <c r="G6853" t="inlineStr">
        <is>
          <t>Bluestone Memorial Hospital</t>
        </is>
      </c>
      <c r="H6853" t="inlineStr">
        <is>
          <t>Orthopedics &amp; Spine</t>
        </is>
      </c>
      <c r="I6853" t="inlineStr">
        <is>
          <t>Orthopedics</t>
        </is>
      </c>
      <c r="J6853" t="inlineStr">
        <is>
          <t>Keystone Health Partners</t>
        </is>
      </c>
      <c r="K6853" t="inlineStr">
        <is>
          <t>Commercial</t>
        </is>
      </c>
      <c r="L6853" t="inlineStr">
        <is>
          <t>M16.11</t>
        </is>
      </c>
      <c r="M6853" t="inlineStr">
        <is>
          <t>Unilateral primary osteoarthritis, right hip</t>
        </is>
      </c>
      <c r="N6853" t="inlineStr">
        <is>
          <t>Musculoskeletal</t>
        </is>
      </c>
      <c r="O6853" s="28" t="n">
        <v>59</v>
      </c>
      <c r="P6853" s="29" t="n">
        <v>54818.17</v>
      </c>
      <c r="Q6853" t="inlineStr">
        <is>
          <t>N</t>
        </is>
      </c>
      <c r="R6853" s="28" t="n">
        <v>0</v>
      </c>
    </row>
    <row r="6854">
      <c r="A6854" t="inlineStr">
        <is>
          <t>ENC117565</t>
        </is>
      </c>
      <c r="B6854" t="inlineStr">
        <is>
          <t>PT10428</t>
        </is>
      </c>
      <c r="C6854" t="inlineStr">
        <is>
          <t>Inpatient</t>
        </is>
      </c>
      <c r="D6854" s="27" t="n">
        <v>45881</v>
      </c>
      <c r="E6854" s="27" t="n">
        <v>45883</v>
      </c>
      <c r="F6854" s="28" t="n">
        <v>2</v>
      </c>
      <c r="G6854" t="inlineStr">
        <is>
          <t>Bluestone Memorial Hospital</t>
        </is>
      </c>
      <c r="H6854" t="inlineStr">
        <is>
          <t>Orthopedics &amp; Spine</t>
        </is>
      </c>
      <c r="I6854" t="inlineStr">
        <is>
          <t>Orthopedics</t>
        </is>
      </c>
      <c r="J6854" t="inlineStr">
        <is>
          <t>Medicare</t>
        </is>
      </c>
      <c r="K6854" t="inlineStr">
        <is>
          <t>Government</t>
        </is>
      </c>
      <c r="L6854" t="inlineStr">
        <is>
          <t>M17.11</t>
        </is>
      </c>
      <c r="M6854" t="inlineStr">
        <is>
          <t>Unilateral primary osteoarthritis, right knee</t>
        </is>
      </c>
      <c r="N6854" t="inlineStr">
        <is>
          <t>Musculoskeletal</t>
        </is>
      </c>
      <c r="O6854" s="28" t="n">
        <v>65</v>
      </c>
      <c r="P6854" s="29" t="n">
        <v>41479.27</v>
      </c>
      <c r="Q6854" t="inlineStr">
        <is>
          <t>N</t>
        </is>
      </c>
      <c r="R6854" s="28" t="n">
        <v>0</v>
      </c>
    </row>
    <row r="6855">
      <c r="A6855" t="inlineStr">
        <is>
          <t>ENC117567</t>
        </is>
      </c>
      <c r="B6855" t="inlineStr">
        <is>
          <t>PT10316</t>
        </is>
      </c>
      <c r="C6855" t="inlineStr">
        <is>
          <t>Inpatient</t>
        </is>
      </c>
      <c r="D6855" s="27" t="n">
        <v>45881</v>
      </c>
      <c r="E6855" s="27" t="n">
        <v>45883</v>
      </c>
      <c r="F6855" s="28" t="n">
        <v>2</v>
      </c>
      <c r="G6855" t="inlineStr">
        <is>
          <t>Bluestone Memorial Hospital</t>
        </is>
      </c>
      <c r="H6855" t="inlineStr">
        <is>
          <t>Orthopedics &amp; Spine</t>
        </is>
      </c>
      <c r="I6855" t="inlineStr">
        <is>
          <t>Orthopedics</t>
        </is>
      </c>
      <c r="J6855" t="inlineStr">
        <is>
          <t>Silverline Medicare Advantage</t>
        </is>
      </c>
      <c r="K6855" t="inlineStr">
        <is>
          <t>Medicare Advantage</t>
        </is>
      </c>
      <c r="L6855" t="inlineStr">
        <is>
          <t>M17.11</t>
        </is>
      </c>
      <c r="M6855" t="inlineStr">
        <is>
          <t>Unilateral primary osteoarthritis, right knee</t>
        </is>
      </c>
      <c r="N6855" t="inlineStr">
        <is>
          <t>Musculoskeletal</t>
        </is>
      </c>
      <c r="O6855" s="28" t="n">
        <v>70</v>
      </c>
      <c r="P6855" s="29" t="n">
        <v>52688.18</v>
      </c>
      <c r="Q6855" t="inlineStr">
        <is>
          <t>N</t>
        </is>
      </c>
      <c r="R6855" s="28" t="n">
        <v>0</v>
      </c>
    </row>
    <row r="6856">
      <c r="A6856" t="inlineStr">
        <is>
          <t>ENC117568</t>
        </is>
      </c>
      <c r="B6856" t="inlineStr">
        <is>
          <t>PT10485</t>
        </is>
      </c>
      <c r="C6856" t="inlineStr">
        <is>
          <t>Outpatient</t>
        </is>
      </c>
      <c r="D6856" s="27" t="n">
        <v>45881</v>
      </c>
      <c r="E6856" s="27" t="n">
        <v>45881</v>
      </c>
      <c r="F6856" s="28" t="n">
        <v>0</v>
      </c>
      <c r="G6856" t="inlineStr">
        <is>
          <t>Bluestone Outpatient Pavilion</t>
        </is>
      </c>
      <c r="H6856" t="inlineStr">
        <is>
          <t>Orthopedic Clinic</t>
        </is>
      </c>
      <c r="I6856" t="inlineStr">
        <is>
          <t>Orthopedics</t>
        </is>
      </c>
      <c r="J6856" t="inlineStr">
        <is>
          <t>Summit Choice PPO</t>
        </is>
      </c>
      <c r="K6856" t="inlineStr">
        <is>
          <t>Commercial</t>
        </is>
      </c>
      <c r="L6856" t="inlineStr">
        <is>
          <t>M16.11</t>
        </is>
      </c>
      <c r="M6856" t="inlineStr">
        <is>
          <t>Unilateral primary osteoarthritis, right hip</t>
        </is>
      </c>
      <c r="N6856" t="inlineStr">
        <is>
          <t>Musculoskeletal</t>
        </is>
      </c>
      <c r="O6856" s="28" t="n">
        <v>61</v>
      </c>
      <c r="P6856" s="29" t="n">
        <v>258.84</v>
      </c>
      <c r="R6856" s="28" t="n"/>
    </row>
    <row r="6857">
      <c r="A6857" t="inlineStr">
        <is>
          <t>ENC117569</t>
        </is>
      </c>
      <c r="B6857" t="inlineStr">
        <is>
          <t>PT10625</t>
        </is>
      </c>
      <c r="C6857" t="inlineStr">
        <is>
          <t>Outpatient</t>
        </is>
      </c>
      <c r="D6857" s="27" t="n">
        <v>45881</v>
      </c>
      <c r="E6857" s="27" t="n">
        <v>45881</v>
      </c>
      <c r="F6857" s="28" t="n">
        <v>0</v>
      </c>
      <c r="G6857" t="inlineStr">
        <is>
          <t>Bluestone Outpatient Pavilion</t>
        </is>
      </c>
      <c r="H6857" t="inlineStr">
        <is>
          <t>Primary Care Clinic</t>
        </is>
      </c>
      <c r="I6857" t="inlineStr">
        <is>
          <t>Ambulatory</t>
        </is>
      </c>
      <c r="J6857" t="inlineStr">
        <is>
          <t>Silverline Medicare Advantage</t>
        </is>
      </c>
      <c r="K6857" t="inlineStr">
        <is>
          <t>Medicare Advantage</t>
        </is>
      </c>
      <c r="L6857" t="inlineStr">
        <is>
          <t>Z00.00</t>
        </is>
      </c>
      <c r="M6857" t="inlineStr">
        <is>
          <t>Encounter for general adult medical examination without abnormal findings</t>
        </is>
      </c>
      <c r="N6857" t="inlineStr">
        <is>
          <t>Factors Influencing Health</t>
        </is>
      </c>
      <c r="O6857" s="28" t="n">
        <v>87</v>
      </c>
      <c r="P6857" s="29" t="n">
        <v>353.67</v>
      </c>
      <c r="R6857" s="28" t="n"/>
    </row>
    <row r="6858">
      <c r="A6858" t="inlineStr">
        <is>
          <t>ENC117570</t>
        </is>
      </c>
      <c r="B6858" t="inlineStr">
        <is>
          <t>PT11559</t>
        </is>
      </c>
      <c r="C6858" t="inlineStr">
        <is>
          <t>Emergency</t>
        </is>
      </c>
      <c r="D6858" s="27" t="n">
        <v>45881</v>
      </c>
      <c r="E6858" s="27" t="n">
        <v>45881</v>
      </c>
      <c r="F6858" s="28" t="n">
        <v>0</v>
      </c>
      <c r="G6858" t="inlineStr">
        <is>
          <t>Ashby Falls Community Hospital</t>
        </is>
      </c>
      <c r="H6858" t="inlineStr">
        <is>
          <t>Emergency Department</t>
        </is>
      </c>
      <c r="I6858" t="inlineStr">
        <is>
          <t>Emergency</t>
        </is>
      </c>
      <c r="J6858" t="inlineStr">
        <is>
          <t>Workers' Compensation</t>
        </is>
      </c>
      <c r="K6858" t="inlineStr">
        <is>
          <t>Workers' Comp</t>
        </is>
      </c>
      <c r="L6858" t="inlineStr">
        <is>
          <t>M54.50</t>
        </is>
      </c>
      <c r="M6858" t="inlineStr">
        <is>
          <t>Low back pain, unspecified</t>
        </is>
      </c>
      <c r="N6858" t="inlineStr">
        <is>
          <t>Musculoskeletal</t>
        </is>
      </c>
      <c r="O6858" s="28" t="n">
        <v>44</v>
      </c>
      <c r="P6858" s="29" t="n">
        <v>3426.65</v>
      </c>
      <c r="R6858" s="28" t="n"/>
    </row>
    <row r="6859">
      <c r="A6859" t="inlineStr">
        <is>
          <t>ENC117566</t>
        </is>
      </c>
      <c r="B6859" t="inlineStr">
        <is>
          <t>PT11828</t>
        </is>
      </c>
      <c r="C6859" t="inlineStr">
        <is>
          <t>Inpatient</t>
        </is>
      </c>
      <c r="D6859" s="27" t="n">
        <v>45881</v>
      </c>
      <c r="E6859" s="27" t="n">
        <v>45885</v>
      </c>
      <c r="F6859" s="28" t="n">
        <v>4</v>
      </c>
      <c r="G6859" t="inlineStr">
        <is>
          <t>Bluestone Memorial Hospital</t>
        </is>
      </c>
      <c r="H6859" t="inlineStr">
        <is>
          <t>Medical-Surgical 5 East</t>
        </is>
      </c>
      <c r="I6859" t="inlineStr">
        <is>
          <t>Medicine</t>
        </is>
      </c>
      <c r="J6859" t="inlineStr">
        <is>
          <t>Summit Choice PPO</t>
        </is>
      </c>
      <c r="K6859" t="inlineStr">
        <is>
          <t>Commercial</t>
        </is>
      </c>
      <c r="L6859" t="inlineStr">
        <is>
          <t>F10.239</t>
        </is>
      </c>
      <c r="M6859" t="inlineStr">
        <is>
          <t>Alcohol dependence with withdrawal, unspecified</t>
        </is>
      </c>
      <c r="N6859" t="inlineStr">
        <is>
          <t>Mental &amp; Behavioral</t>
        </is>
      </c>
      <c r="O6859" s="28" t="n">
        <v>49</v>
      </c>
      <c r="P6859" s="29" t="n">
        <v>14776.73</v>
      </c>
      <c r="Q6859" t="inlineStr">
        <is>
          <t>N</t>
        </is>
      </c>
      <c r="R6859" s="28" t="n">
        <v>0</v>
      </c>
    </row>
    <row r="6860">
      <c r="A6860" t="inlineStr">
        <is>
          <t>ENC117572</t>
        </is>
      </c>
      <c r="B6860" t="inlineStr">
        <is>
          <t>PT11712</t>
        </is>
      </c>
      <c r="C6860" t="inlineStr">
        <is>
          <t>Emergency</t>
        </is>
      </c>
      <c r="D6860" s="27" t="n">
        <v>45881</v>
      </c>
      <c r="E6860" s="27" t="n">
        <v>45881</v>
      </c>
      <c r="F6860" s="28" t="n">
        <v>0</v>
      </c>
      <c r="G6860" t="inlineStr">
        <is>
          <t>Cedar Ridge Medical Center</t>
        </is>
      </c>
      <c r="H6860" t="inlineStr">
        <is>
          <t>Emergency Department</t>
        </is>
      </c>
      <c r="I6860" t="inlineStr">
        <is>
          <t>Emergency</t>
        </is>
      </c>
      <c r="J6860" t="inlineStr">
        <is>
          <t>Medicare</t>
        </is>
      </c>
      <c r="K6860" t="inlineStr">
        <is>
          <t>Government</t>
        </is>
      </c>
      <c r="L6860" t="inlineStr">
        <is>
          <t>S06.0X0A</t>
        </is>
      </c>
      <c r="M6860" t="inlineStr">
        <is>
          <t>Concussion without loss of consciousness, initial encounter</t>
        </is>
      </c>
      <c r="N6860" t="inlineStr">
        <is>
          <t>Injury</t>
        </is>
      </c>
      <c r="O6860" s="28" t="n">
        <v>74</v>
      </c>
      <c r="P6860" s="29" t="n">
        <v>1451.56</v>
      </c>
      <c r="R6860" s="28" t="n"/>
    </row>
    <row r="6861">
      <c r="A6861" t="inlineStr">
        <is>
          <t>ENC117573</t>
        </is>
      </c>
      <c r="B6861" t="inlineStr">
        <is>
          <t>PT12298</t>
        </is>
      </c>
      <c r="C6861" t="inlineStr">
        <is>
          <t>Outpatient</t>
        </is>
      </c>
      <c r="D6861" s="27" t="n">
        <v>45881</v>
      </c>
      <c r="E6861" s="27" t="n">
        <v>45881</v>
      </c>
      <c r="F6861" s="28" t="n">
        <v>0</v>
      </c>
      <c r="G6861" t="inlineStr">
        <is>
          <t>Bluestone Outpatient Pavilion</t>
        </is>
      </c>
      <c r="H6861" t="inlineStr">
        <is>
          <t>Primary Care Clinic</t>
        </is>
      </c>
      <c r="I6861" t="inlineStr">
        <is>
          <t>Ambulatory</t>
        </is>
      </c>
      <c r="J6861" t="inlineStr">
        <is>
          <t>State Medicaid</t>
        </is>
      </c>
      <c r="K6861" t="inlineStr">
        <is>
          <t>Government</t>
        </is>
      </c>
      <c r="L6861" t="inlineStr">
        <is>
          <t>F32.9</t>
        </is>
      </c>
      <c r="M6861" t="inlineStr">
        <is>
          <t>Major depressive disorder, single episode, unspecified</t>
        </is>
      </c>
      <c r="N6861" t="inlineStr">
        <is>
          <t>Mental &amp; Behavioral</t>
        </is>
      </c>
      <c r="O6861" s="28" t="n">
        <v>23</v>
      </c>
      <c r="P6861" s="29" t="n">
        <v>337.38</v>
      </c>
      <c r="R6861" s="28" t="n"/>
    </row>
    <row r="6862">
      <c r="A6862" t="inlineStr">
        <is>
          <t>ENC117574</t>
        </is>
      </c>
      <c r="B6862" t="inlineStr">
        <is>
          <t>PT10195</t>
        </is>
      </c>
      <c r="C6862" t="inlineStr">
        <is>
          <t>Outpatient</t>
        </is>
      </c>
      <c r="D6862" s="27" t="n">
        <v>45881</v>
      </c>
      <c r="E6862" s="27" t="n">
        <v>45881</v>
      </c>
      <c r="F6862" s="28" t="n">
        <v>0</v>
      </c>
      <c r="G6862" t="inlineStr">
        <is>
          <t>Bluestone Outpatient Pavilion</t>
        </is>
      </c>
      <c r="H6862" t="inlineStr">
        <is>
          <t>Infusion &amp; Oncology Clinic</t>
        </is>
      </c>
      <c r="I6862" t="inlineStr">
        <is>
          <t>Oncology</t>
        </is>
      </c>
      <c r="J6862" t="inlineStr">
        <is>
          <t>Self-Pay</t>
        </is>
      </c>
      <c r="K6862" t="inlineStr">
        <is>
          <t>Self-Pay</t>
        </is>
      </c>
      <c r="L6862" t="inlineStr">
        <is>
          <t>Z51.11</t>
        </is>
      </c>
      <c r="M6862" t="inlineStr">
        <is>
          <t>Encounter for antineoplastic chemotherapy</t>
        </is>
      </c>
      <c r="N6862" t="inlineStr">
        <is>
          <t>Factors Influencing Health</t>
        </is>
      </c>
      <c r="O6862" s="28" t="n">
        <v>47</v>
      </c>
      <c r="P6862" s="29" t="n">
        <v>12505.65</v>
      </c>
      <c r="R6862" s="28" t="n"/>
    </row>
    <row r="6863">
      <c r="A6863" t="inlineStr">
        <is>
          <t>ENC117571</t>
        </is>
      </c>
      <c r="B6863" t="inlineStr">
        <is>
          <t>PT12670</t>
        </is>
      </c>
      <c r="C6863" t="inlineStr">
        <is>
          <t>Inpatient</t>
        </is>
      </c>
      <c r="D6863" s="27" t="n">
        <v>45881</v>
      </c>
      <c r="E6863" s="27" t="n">
        <v>45886</v>
      </c>
      <c r="F6863" s="28" t="n">
        <v>5</v>
      </c>
      <c r="G6863" t="inlineStr">
        <is>
          <t>Bluestone Memorial Hospital</t>
        </is>
      </c>
      <c r="H6863" t="inlineStr">
        <is>
          <t>Medical-Surgical 4 West</t>
        </is>
      </c>
      <c r="I6863" t="inlineStr">
        <is>
          <t>Medicine</t>
        </is>
      </c>
      <c r="J6863" t="inlineStr">
        <is>
          <t>Silverline Medicare Advantage</t>
        </is>
      </c>
      <c r="K6863" t="inlineStr">
        <is>
          <t>Medicare Advantage</t>
        </is>
      </c>
      <c r="L6863" t="inlineStr">
        <is>
          <t>J18.9</t>
        </is>
      </c>
      <c r="M6863" t="inlineStr">
        <is>
          <t>Pneumonia, unspecified organism</t>
        </is>
      </c>
      <c r="N6863" t="inlineStr">
        <is>
          <t>Respiratory</t>
        </is>
      </c>
      <c r="O6863" s="28" t="n">
        <v>96</v>
      </c>
      <c r="P6863" s="29" t="n">
        <v>23179.99</v>
      </c>
      <c r="Q6863" t="inlineStr">
        <is>
          <t>N</t>
        </is>
      </c>
      <c r="R6863" s="28" t="n">
        <v>0</v>
      </c>
    </row>
    <row r="6864">
      <c r="A6864" t="inlineStr">
        <is>
          <t>ENC117575</t>
        </is>
      </c>
      <c r="B6864" t="inlineStr">
        <is>
          <t>PT11983</t>
        </is>
      </c>
      <c r="C6864" t="inlineStr">
        <is>
          <t>Outpatient</t>
        </is>
      </c>
      <c r="D6864" s="27" t="n">
        <v>45881</v>
      </c>
      <c r="E6864" s="27" t="n">
        <v>45881</v>
      </c>
      <c r="F6864" s="28" t="n">
        <v>0</v>
      </c>
      <c r="G6864" t="inlineStr">
        <is>
          <t>Bluestone Outpatient Pavilion</t>
        </is>
      </c>
      <c r="H6864" t="inlineStr">
        <is>
          <t>Endocrinology &amp; Diabetes Clinic</t>
        </is>
      </c>
      <c r="I6864" t="inlineStr">
        <is>
          <t>Ambulatory</t>
        </is>
      </c>
      <c r="J6864" t="inlineStr">
        <is>
          <t>State Medicaid</t>
        </is>
      </c>
      <c r="K6864" t="inlineStr">
        <is>
          <t>Government</t>
        </is>
      </c>
      <c r="L6864" t="inlineStr">
        <is>
          <t>E11.65</t>
        </is>
      </c>
      <c r="M6864" t="inlineStr">
        <is>
          <t>Type 2 diabetes mellitus with hyperglycemia</t>
        </is>
      </c>
      <c r="N6864" t="inlineStr">
        <is>
          <t>Endocrine</t>
        </is>
      </c>
      <c r="O6864" s="28" t="n">
        <v>53</v>
      </c>
      <c r="P6864" s="29" t="n">
        <v>549.36</v>
      </c>
      <c r="R6864" s="28" t="n"/>
    </row>
    <row r="6865">
      <c r="A6865" t="inlineStr">
        <is>
          <t>ENC117576</t>
        </is>
      </c>
      <c r="B6865" t="inlineStr">
        <is>
          <t>PT11566</t>
        </is>
      </c>
      <c r="C6865" t="inlineStr">
        <is>
          <t>Inpatient</t>
        </is>
      </c>
      <c r="D6865" s="27" t="n">
        <v>45881</v>
      </c>
      <c r="E6865" s="27" t="n">
        <v>45884</v>
      </c>
      <c r="F6865" s="28" t="n">
        <v>3</v>
      </c>
      <c r="G6865" t="inlineStr">
        <is>
          <t>Bluestone Memorial Hospital</t>
        </is>
      </c>
      <c r="H6865" t="inlineStr">
        <is>
          <t>Cardiac Step-Down</t>
        </is>
      </c>
      <c r="I6865" t="inlineStr">
        <is>
          <t>Cardiovascular</t>
        </is>
      </c>
      <c r="J6865" t="inlineStr">
        <is>
          <t>Silverline Medicare Advantage</t>
        </is>
      </c>
      <c r="K6865" t="inlineStr">
        <is>
          <t>Medicare Advantage</t>
        </is>
      </c>
      <c r="L6865" t="inlineStr">
        <is>
          <t>I48.91</t>
        </is>
      </c>
      <c r="M6865" t="inlineStr">
        <is>
          <t>Unspecified atrial fibrillation</t>
        </is>
      </c>
      <c r="N6865" t="inlineStr">
        <is>
          <t>Circulatory</t>
        </is>
      </c>
      <c r="O6865" s="28" t="n">
        <v>82</v>
      </c>
      <c r="P6865" s="29" t="n">
        <v>17064.27</v>
      </c>
      <c r="Q6865" t="inlineStr">
        <is>
          <t>N</t>
        </is>
      </c>
      <c r="R6865" s="28" t="n">
        <v>0</v>
      </c>
    </row>
    <row r="6866">
      <c r="A6866" t="inlineStr">
        <is>
          <t>ENC117577</t>
        </is>
      </c>
      <c r="B6866" t="inlineStr">
        <is>
          <t>PT13052</t>
        </is>
      </c>
      <c r="C6866" t="inlineStr">
        <is>
          <t>Outpatient</t>
        </is>
      </c>
      <c r="D6866" s="27" t="n">
        <v>45881</v>
      </c>
      <c r="E6866" s="27" t="n">
        <v>45881</v>
      </c>
      <c r="F6866" s="28" t="n">
        <v>0</v>
      </c>
      <c r="G6866" t="inlineStr">
        <is>
          <t>Bluestone Outpatient Pavilion</t>
        </is>
      </c>
      <c r="H6866" t="inlineStr">
        <is>
          <t>Primary Care Clinic</t>
        </is>
      </c>
      <c r="I6866" t="inlineStr">
        <is>
          <t>Ambulatory</t>
        </is>
      </c>
      <c r="J6866" t="inlineStr">
        <is>
          <t>Summit Choice PPO</t>
        </is>
      </c>
      <c r="K6866" t="inlineStr">
        <is>
          <t>Commercial</t>
        </is>
      </c>
      <c r="L6866" t="inlineStr">
        <is>
          <t>I10</t>
        </is>
      </c>
      <c r="M6866" t="inlineStr">
        <is>
          <t>Essential (primary) hypertension</t>
        </is>
      </c>
      <c r="N6866" t="inlineStr">
        <is>
          <t>Circulatory</t>
        </is>
      </c>
      <c r="O6866" s="28" t="n">
        <v>48</v>
      </c>
      <c r="P6866" s="29" t="n">
        <v>309.11</v>
      </c>
      <c r="R6866" s="28" t="n"/>
    </row>
    <row r="6867">
      <c r="A6867" t="inlineStr">
        <is>
          <t>ENC117578</t>
        </is>
      </c>
      <c r="B6867" t="inlineStr">
        <is>
          <t>PT13563</t>
        </is>
      </c>
      <c r="C6867" t="inlineStr">
        <is>
          <t>Outpatient</t>
        </is>
      </c>
      <c r="D6867" s="27" t="n">
        <v>45881</v>
      </c>
      <c r="E6867" s="27" t="n">
        <v>45881</v>
      </c>
      <c r="F6867" s="28" t="n">
        <v>0</v>
      </c>
      <c r="G6867" t="inlineStr">
        <is>
          <t>Bluestone Outpatient Pavilion</t>
        </is>
      </c>
      <c r="H6867" t="inlineStr">
        <is>
          <t>Primary Care Clinic</t>
        </is>
      </c>
      <c r="I6867" t="inlineStr">
        <is>
          <t>Ambulatory</t>
        </is>
      </c>
      <c r="J6867" t="inlineStr">
        <is>
          <t>Medicare</t>
        </is>
      </c>
      <c r="K6867" t="inlineStr">
        <is>
          <t>Government</t>
        </is>
      </c>
      <c r="L6867" t="inlineStr">
        <is>
          <t>Z00.00</t>
        </is>
      </c>
      <c r="M6867" t="inlineStr">
        <is>
          <t>Encounter for general adult medical examination without abnormal findings</t>
        </is>
      </c>
      <c r="N6867" t="inlineStr">
        <is>
          <t>Factors Influencing Health</t>
        </is>
      </c>
      <c r="O6867" s="28" t="n">
        <v>43</v>
      </c>
      <c r="P6867" s="29" t="n">
        <v>292.35</v>
      </c>
      <c r="R6867" s="28" t="n"/>
    </row>
    <row r="6868">
      <c r="A6868" t="inlineStr">
        <is>
          <t>ENC117579</t>
        </is>
      </c>
      <c r="B6868" t="inlineStr">
        <is>
          <t>PT12177</t>
        </is>
      </c>
      <c r="C6868" t="inlineStr">
        <is>
          <t>Outpatient</t>
        </is>
      </c>
      <c r="D6868" s="27" t="n">
        <v>45881</v>
      </c>
      <c r="E6868" s="27" t="n">
        <v>45881</v>
      </c>
      <c r="F6868" s="28" t="n">
        <v>0</v>
      </c>
      <c r="G6868" t="inlineStr">
        <is>
          <t>Bluestone Outpatient Pavilion</t>
        </is>
      </c>
      <c r="H6868" t="inlineStr">
        <is>
          <t>Endocrinology &amp; Diabetes Clinic</t>
        </is>
      </c>
      <c r="I6868" t="inlineStr">
        <is>
          <t>Ambulatory</t>
        </is>
      </c>
      <c r="J6868" t="inlineStr">
        <is>
          <t>Evergreen Mutual Insurance</t>
        </is>
      </c>
      <c r="K6868" t="inlineStr">
        <is>
          <t>Commercial</t>
        </is>
      </c>
      <c r="L6868" t="inlineStr">
        <is>
          <t>E11.9</t>
        </is>
      </c>
      <c r="M6868" t="inlineStr">
        <is>
          <t>Type 2 diabetes mellitus without complications</t>
        </is>
      </c>
      <c r="N6868" t="inlineStr">
        <is>
          <t>Endocrine</t>
        </is>
      </c>
      <c r="O6868" s="28" t="n">
        <v>52</v>
      </c>
      <c r="P6868" s="29" t="n">
        <v>308.44</v>
      </c>
      <c r="R6868" s="28" t="n"/>
    </row>
    <row r="6869">
      <c r="A6869" t="inlineStr">
        <is>
          <t>ENC117581</t>
        </is>
      </c>
      <c r="B6869" t="inlineStr">
        <is>
          <t>PT13817</t>
        </is>
      </c>
      <c r="C6869" t="inlineStr">
        <is>
          <t>Emergency</t>
        </is>
      </c>
      <c r="D6869" s="27" t="n">
        <v>45881</v>
      </c>
      <c r="E6869" s="27" t="n">
        <v>45881</v>
      </c>
      <c r="F6869" s="28" t="n">
        <v>0</v>
      </c>
      <c r="G6869" t="inlineStr">
        <is>
          <t>Bluestone Memorial Hospital</t>
        </is>
      </c>
      <c r="H6869" t="inlineStr">
        <is>
          <t>Emergency Department</t>
        </is>
      </c>
      <c r="I6869" t="inlineStr">
        <is>
          <t>Emergency</t>
        </is>
      </c>
      <c r="J6869" t="inlineStr">
        <is>
          <t>Keystone Health Partners</t>
        </is>
      </c>
      <c r="K6869" t="inlineStr">
        <is>
          <t>Commercial</t>
        </is>
      </c>
      <c r="L6869" t="inlineStr">
        <is>
          <t>J06.9</t>
        </is>
      </c>
      <c r="M6869" t="inlineStr">
        <is>
          <t>Acute upper respiratory infection, unspecified</t>
        </is>
      </c>
      <c r="N6869" t="inlineStr">
        <is>
          <t>Respiratory</t>
        </is>
      </c>
      <c r="O6869" s="28" t="n">
        <v>51</v>
      </c>
      <c r="P6869" s="29" t="n">
        <v>2492.39</v>
      </c>
      <c r="R6869" s="28" t="n"/>
    </row>
    <row r="6870">
      <c r="A6870" t="inlineStr">
        <is>
          <t>ENC117582</t>
        </is>
      </c>
      <c r="B6870" t="inlineStr">
        <is>
          <t>PT10606</t>
        </is>
      </c>
      <c r="C6870" t="inlineStr">
        <is>
          <t>Outpatient</t>
        </is>
      </c>
      <c r="D6870" s="27" t="n">
        <v>45881</v>
      </c>
      <c r="E6870" s="27" t="n">
        <v>45881</v>
      </c>
      <c r="F6870" s="28" t="n">
        <v>0</v>
      </c>
      <c r="G6870" t="inlineStr">
        <is>
          <t>Bluestone Outpatient Pavilion</t>
        </is>
      </c>
      <c r="H6870" t="inlineStr">
        <is>
          <t>Primary Care Clinic</t>
        </is>
      </c>
      <c r="I6870" t="inlineStr">
        <is>
          <t>Ambulatory</t>
        </is>
      </c>
      <c r="J6870" t="inlineStr">
        <is>
          <t>Medicare</t>
        </is>
      </c>
      <c r="K6870" t="inlineStr">
        <is>
          <t>Government</t>
        </is>
      </c>
      <c r="L6870" t="inlineStr">
        <is>
          <t>I10</t>
        </is>
      </c>
      <c r="M6870" t="inlineStr">
        <is>
          <t>Essential (primary) hypertension</t>
        </is>
      </c>
      <c r="N6870" t="inlineStr">
        <is>
          <t>Circulatory</t>
        </is>
      </c>
      <c r="O6870" s="28" t="n">
        <v>69</v>
      </c>
      <c r="P6870" s="29" t="n">
        <v>443.53</v>
      </c>
      <c r="R6870" s="28" t="n"/>
    </row>
    <row r="6871">
      <c r="A6871" t="inlineStr">
        <is>
          <t>ENC117583</t>
        </is>
      </c>
      <c r="B6871" t="inlineStr">
        <is>
          <t>PT13298</t>
        </is>
      </c>
      <c r="C6871" t="inlineStr">
        <is>
          <t>Outpatient</t>
        </is>
      </c>
      <c r="D6871" s="27" t="n">
        <v>45881</v>
      </c>
      <c r="E6871" s="27" t="n">
        <v>45881</v>
      </c>
      <c r="F6871" s="28" t="n">
        <v>0</v>
      </c>
      <c r="G6871" t="inlineStr">
        <is>
          <t>Bluestone Outpatient Pavilion</t>
        </is>
      </c>
      <c r="H6871" t="inlineStr">
        <is>
          <t>Infusion &amp; Oncology Clinic</t>
        </is>
      </c>
      <c r="I6871" t="inlineStr">
        <is>
          <t>Oncology</t>
        </is>
      </c>
      <c r="J6871" t="inlineStr">
        <is>
          <t>Silverline Medicare Advantage</t>
        </is>
      </c>
      <c r="K6871" t="inlineStr">
        <is>
          <t>Medicare Advantage</t>
        </is>
      </c>
      <c r="L6871" t="inlineStr">
        <is>
          <t>Z51.11</t>
        </is>
      </c>
      <c r="M6871" t="inlineStr">
        <is>
          <t>Encounter for antineoplastic chemotherapy</t>
        </is>
      </c>
      <c r="N6871" t="inlineStr">
        <is>
          <t>Factors Influencing Health</t>
        </is>
      </c>
      <c r="O6871" s="28" t="n">
        <v>85</v>
      </c>
      <c r="P6871" s="29" t="n">
        <v>9005.889999999999</v>
      </c>
      <c r="R6871" s="28" t="n"/>
    </row>
    <row r="6872">
      <c r="A6872" t="inlineStr">
        <is>
          <t>ENC117584</t>
        </is>
      </c>
      <c r="B6872" t="inlineStr">
        <is>
          <t>PT10201</t>
        </is>
      </c>
      <c r="C6872" t="inlineStr">
        <is>
          <t>Outpatient</t>
        </is>
      </c>
      <c r="D6872" s="27" t="n">
        <v>45881</v>
      </c>
      <c r="E6872" s="27" t="n">
        <v>45881</v>
      </c>
      <c r="F6872" s="28" t="n">
        <v>0</v>
      </c>
      <c r="G6872" t="inlineStr">
        <is>
          <t>Bluestone Outpatient Pavilion</t>
        </is>
      </c>
      <c r="H6872" t="inlineStr">
        <is>
          <t>Primary Care Clinic</t>
        </is>
      </c>
      <c r="I6872" t="inlineStr">
        <is>
          <t>Ambulatory</t>
        </is>
      </c>
      <c r="J6872" t="inlineStr">
        <is>
          <t>Silverline Medicare Advantage</t>
        </is>
      </c>
      <c r="K6872" t="inlineStr">
        <is>
          <t>Medicare Advantage</t>
        </is>
      </c>
      <c r="L6872" t="inlineStr">
        <is>
          <t>Z00.00</t>
        </is>
      </c>
      <c r="M6872" t="inlineStr">
        <is>
          <t>Encounter for general adult medical examination without abnormal findings</t>
        </is>
      </c>
      <c r="N6872" t="inlineStr">
        <is>
          <t>Factors Influencing Health</t>
        </is>
      </c>
      <c r="O6872" s="28" t="n">
        <v>69</v>
      </c>
      <c r="P6872" s="29" t="n">
        <v>506.98</v>
      </c>
      <c r="R6872" s="28" t="n"/>
    </row>
    <row r="6873">
      <c r="A6873" t="inlineStr">
        <is>
          <t>ENC117580</t>
        </is>
      </c>
      <c r="B6873" t="inlineStr">
        <is>
          <t>PT10965</t>
        </is>
      </c>
      <c r="C6873" t="inlineStr">
        <is>
          <t>Inpatient</t>
        </is>
      </c>
      <c r="D6873" s="27" t="n">
        <v>45881</v>
      </c>
      <c r="E6873" s="27" t="n">
        <v>45884</v>
      </c>
      <c r="F6873" s="28" t="n">
        <v>3</v>
      </c>
      <c r="G6873" t="inlineStr">
        <is>
          <t>Bluestone Memorial Hospital</t>
        </is>
      </c>
      <c r="H6873" t="inlineStr">
        <is>
          <t>Medical-Surgical 4 West</t>
        </is>
      </c>
      <c r="I6873" t="inlineStr">
        <is>
          <t>Medicine</t>
        </is>
      </c>
      <c r="J6873" t="inlineStr">
        <is>
          <t>Silverline Medicare Advantage</t>
        </is>
      </c>
      <c r="K6873" t="inlineStr">
        <is>
          <t>Medicare Advantage</t>
        </is>
      </c>
      <c r="L6873" t="inlineStr">
        <is>
          <t>E87.1</t>
        </is>
      </c>
      <c r="M6873" t="inlineStr">
        <is>
          <t>Hypo-osmolality and hyponatremia</t>
        </is>
      </c>
      <c r="N6873" t="inlineStr">
        <is>
          <t>Endocrine</t>
        </is>
      </c>
      <c r="O6873" s="28" t="n">
        <v>75</v>
      </c>
      <c r="P6873" s="29" t="n">
        <v>18415.64</v>
      </c>
      <c r="Q6873" t="inlineStr">
        <is>
          <t>Y</t>
        </is>
      </c>
      <c r="R6873" s="28" t="n">
        <v>1</v>
      </c>
    </row>
    <row r="6874">
      <c r="A6874" t="inlineStr">
        <is>
          <t>ENC117585</t>
        </is>
      </c>
      <c r="B6874" t="inlineStr">
        <is>
          <t>PT11398</t>
        </is>
      </c>
      <c r="C6874" t="inlineStr">
        <is>
          <t>Outpatient</t>
        </is>
      </c>
      <c r="D6874" s="27" t="n">
        <v>45881</v>
      </c>
      <c r="E6874" s="27" t="n">
        <v>45881</v>
      </c>
      <c r="F6874" s="28" t="n">
        <v>0</v>
      </c>
      <c r="G6874" t="inlineStr">
        <is>
          <t>Bluestone Outpatient Pavilion</t>
        </is>
      </c>
      <c r="H6874" t="inlineStr">
        <is>
          <t>Primary Care Clinic</t>
        </is>
      </c>
      <c r="I6874" t="inlineStr">
        <is>
          <t>Ambulatory</t>
        </is>
      </c>
      <c r="J6874" t="inlineStr">
        <is>
          <t>Keystone Health Partners</t>
        </is>
      </c>
      <c r="K6874" t="inlineStr">
        <is>
          <t>Commercial</t>
        </is>
      </c>
      <c r="L6874" t="inlineStr">
        <is>
          <t>M54.50</t>
        </is>
      </c>
      <c r="M6874" t="inlineStr">
        <is>
          <t>Low back pain, unspecified</t>
        </is>
      </c>
      <c r="N6874" t="inlineStr">
        <is>
          <t>Musculoskeletal</t>
        </is>
      </c>
      <c r="O6874" s="28" t="n">
        <v>52</v>
      </c>
      <c r="P6874" s="29" t="n">
        <v>380.06</v>
      </c>
      <c r="R6874" s="28" t="n"/>
    </row>
    <row r="6875">
      <c r="A6875" t="inlineStr">
        <is>
          <t>ENC117586</t>
        </is>
      </c>
      <c r="B6875" t="inlineStr">
        <is>
          <t>PT11174</t>
        </is>
      </c>
      <c r="C6875" t="inlineStr">
        <is>
          <t>Outpatient</t>
        </is>
      </c>
      <c r="D6875" s="27" t="n">
        <v>45881</v>
      </c>
      <c r="E6875" s="27" t="n">
        <v>45881</v>
      </c>
      <c r="F6875" s="28" t="n">
        <v>0</v>
      </c>
      <c r="G6875" t="inlineStr">
        <is>
          <t>Bluestone Outpatient Pavilion</t>
        </is>
      </c>
      <c r="H6875" t="inlineStr">
        <is>
          <t>Primary Care Clinic</t>
        </is>
      </c>
      <c r="I6875" t="inlineStr">
        <is>
          <t>Ambulatory</t>
        </is>
      </c>
      <c r="J6875" t="inlineStr">
        <is>
          <t>State Medicaid</t>
        </is>
      </c>
      <c r="K6875" t="inlineStr">
        <is>
          <t>Government</t>
        </is>
      </c>
      <c r="L6875" t="inlineStr">
        <is>
          <t>Z00.00</t>
        </is>
      </c>
      <c r="M6875" t="inlineStr">
        <is>
          <t>Encounter for general adult medical examination without abnormal findings</t>
        </is>
      </c>
      <c r="N6875" t="inlineStr">
        <is>
          <t>Factors Influencing Health</t>
        </is>
      </c>
      <c r="O6875" s="28" t="n">
        <v>21</v>
      </c>
      <c r="P6875" s="29" t="n">
        <v>226.34</v>
      </c>
      <c r="R6875" s="28" t="n"/>
    </row>
    <row r="6876">
      <c r="A6876" t="inlineStr">
        <is>
          <t>ENC117587</t>
        </is>
      </c>
      <c r="B6876" t="inlineStr">
        <is>
          <t>PT12252</t>
        </is>
      </c>
      <c r="C6876" t="inlineStr">
        <is>
          <t>Outpatient</t>
        </is>
      </c>
      <c r="D6876" s="27" t="n">
        <v>45881</v>
      </c>
      <c r="E6876" s="27" t="n">
        <v>45881</v>
      </c>
      <c r="F6876" s="28" t="n">
        <v>0</v>
      </c>
      <c r="G6876" t="inlineStr">
        <is>
          <t>Bluestone Outpatient Pavilion</t>
        </is>
      </c>
      <c r="H6876" t="inlineStr">
        <is>
          <t>Pediatric Clinic</t>
        </is>
      </c>
      <c r="I6876" t="inlineStr">
        <is>
          <t>Women &amp; Children</t>
        </is>
      </c>
      <c r="J6876" t="inlineStr">
        <is>
          <t>State Medicaid</t>
        </is>
      </c>
      <c r="K6876" t="inlineStr">
        <is>
          <t>Government</t>
        </is>
      </c>
      <c r="L6876" t="inlineStr">
        <is>
          <t>Z00.129</t>
        </is>
      </c>
      <c r="M6876" t="inlineStr">
        <is>
          <t>Encounter for routine child health examination without abnormal findings</t>
        </is>
      </c>
      <c r="N6876" t="inlineStr">
        <is>
          <t>Factors Influencing Health</t>
        </is>
      </c>
      <c r="O6876" s="28" t="n">
        <v>14</v>
      </c>
      <c r="P6876" s="29" t="n">
        <v>512.64</v>
      </c>
      <c r="R6876" s="28" t="n"/>
    </row>
    <row r="6877">
      <c r="A6877" t="inlineStr">
        <is>
          <t>ENC117588</t>
        </is>
      </c>
      <c r="B6877" t="inlineStr">
        <is>
          <t>PT12596</t>
        </is>
      </c>
      <c r="C6877" t="inlineStr">
        <is>
          <t>Emergency</t>
        </is>
      </c>
      <c r="D6877" s="27" t="n">
        <v>45881</v>
      </c>
      <c r="E6877" s="27" t="n">
        <v>45881</v>
      </c>
      <c r="F6877" s="28" t="n">
        <v>0</v>
      </c>
      <c r="G6877" t="inlineStr">
        <is>
          <t>Bluestone Memorial Hospital</t>
        </is>
      </c>
      <c r="H6877" t="inlineStr">
        <is>
          <t>Emergency Department</t>
        </is>
      </c>
      <c r="I6877" t="inlineStr">
        <is>
          <t>Emergency</t>
        </is>
      </c>
      <c r="J6877" t="inlineStr">
        <is>
          <t>State Medicaid</t>
        </is>
      </c>
      <c r="K6877" t="inlineStr">
        <is>
          <t>Government</t>
        </is>
      </c>
      <c r="L6877" t="inlineStr">
        <is>
          <t>J06.9</t>
        </is>
      </c>
      <c r="M6877" t="inlineStr">
        <is>
          <t>Acute upper respiratory infection, unspecified</t>
        </is>
      </c>
      <c r="N6877" t="inlineStr">
        <is>
          <t>Respiratory</t>
        </is>
      </c>
      <c r="O6877" s="28" t="n">
        <v>36</v>
      </c>
      <c r="P6877" s="29" t="n">
        <v>725.66</v>
      </c>
      <c r="R6877" s="28" t="n"/>
    </row>
    <row r="6878">
      <c r="A6878" t="inlineStr">
        <is>
          <t>ENC117589</t>
        </is>
      </c>
      <c r="B6878" t="inlineStr">
        <is>
          <t>PT10074</t>
        </is>
      </c>
      <c r="C6878" t="inlineStr">
        <is>
          <t>Outpatient</t>
        </is>
      </c>
      <c r="D6878" s="27" t="n">
        <v>45881</v>
      </c>
      <c r="E6878" s="27" t="n">
        <v>45881</v>
      </c>
      <c r="F6878" s="28" t="n">
        <v>0</v>
      </c>
      <c r="G6878" t="inlineStr">
        <is>
          <t>Bluestone Outpatient Pavilion</t>
        </is>
      </c>
      <c r="H6878" t="inlineStr">
        <is>
          <t>Endocrinology &amp; Diabetes Clinic</t>
        </is>
      </c>
      <c r="I6878" t="inlineStr">
        <is>
          <t>Ambulatory</t>
        </is>
      </c>
      <c r="J6878" t="inlineStr">
        <is>
          <t>Silverline Medicare Advantage</t>
        </is>
      </c>
      <c r="K6878" t="inlineStr">
        <is>
          <t>Medicare Advantage</t>
        </is>
      </c>
      <c r="L6878" t="inlineStr">
        <is>
          <t>E11.9</t>
        </is>
      </c>
      <c r="M6878" t="inlineStr">
        <is>
          <t>Type 2 diabetes mellitus without complications</t>
        </is>
      </c>
      <c r="N6878" t="inlineStr">
        <is>
          <t>Endocrine</t>
        </is>
      </c>
      <c r="O6878" s="28" t="n">
        <v>65</v>
      </c>
      <c r="P6878" s="29" t="n">
        <v>243.63</v>
      </c>
      <c r="R6878" s="28" t="n"/>
    </row>
    <row r="6879">
      <c r="A6879" t="inlineStr">
        <is>
          <t>ENC117590</t>
        </is>
      </c>
      <c r="B6879" t="inlineStr">
        <is>
          <t>PT10033</t>
        </is>
      </c>
      <c r="C6879" t="inlineStr">
        <is>
          <t>Outpatient</t>
        </is>
      </c>
      <c r="D6879" s="27" t="n">
        <v>45881</v>
      </c>
      <c r="E6879" s="27" t="n">
        <v>45881</v>
      </c>
      <c r="F6879" s="28" t="n">
        <v>0</v>
      </c>
      <c r="G6879" t="inlineStr">
        <is>
          <t>Bluestone Outpatient Pavilion</t>
        </is>
      </c>
      <c r="H6879" t="inlineStr">
        <is>
          <t>Primary Care Clinic</t>
        </is>
      </c>
      <c r="I6879" t="inlineStr">
        <is>
          <t>Ambulatory</t>
        </is>
      </c>
      <c r="J6879" t="inlineStr">
        <is>
          <t>State Medicaid</t>
        </is>
      </c>
      <c r="K6879" t="inlineStr">
        <is>
          <t>Government</t>
        </is>
      </c>
      <c r="L6879" t="inlineStr">
        <is>
          <t>E78.5</t>
        </is>
      </c>
      <c r="M6879" t="inlineStr">
        <is>
          <t>Hyperlipidemia, unspecified</t>
        </is>
      </c>
      <c r="N6879" t="inlineStr">
        <is>
          <t>Endocrine</t>
        </is>
      </c>
      <c r="O6879" s="28" t="n">
        <v>61</v>
      </c>
      <c r="P6879" s="29" t="n">
        <v>270.11</v>
      </c>
      <c r="R6879" s="28" t="n"/>
    </row>
    <row r="6880">
      <c r="A6880" t="inlineStr">
        <is>
          <t>ENC117591</t>
        </is>
      </c>
      <c r="B6880" t="inlineStr">
        <is>
          <t>PT12111</t>
        </is>
      </c>
      <c r="C6880" t="inlineStr">
        <is>
          <t>Outpatient</t>
        </is>
      </c>
      <c r="D6880" s="27" t="n">
        <v>45881</v>
      </c>
      <c r="E6880" s="27" t="n">
        <v>45881</v>
      </c>
      <c r="F6880" s="28" t="n">
        <v>0</v>
      </c>
      <c r="G6880" t="inlineStr">
        <is>
          <t>Bluestone Outpatient Pavilion</t>
        </is>
      </c>
      <c r="H6880" t="inlineStr">
        <is>
          <t>Infusion &amp; Oncology Clinic</t>
        </is>
      </c>
      <c r="I6880" t="inlineStr">
        <is>
          <t>Oncology</t>
        </is>
      </c>
      <c r="J6880" t="inlineStr">
        <is>
          <t>Evergreen Mutual Insurance</t>
        </is>
      </c>
      <c r="K6880" t="inlineStr">
        <is>
          <t>Commercial</t>
        </is>
      </c>
      <c r="L6880" t="inlineStr">
        <is>
          <t>Z51.11</t>
        </is>
      </c>
      <c r="M6880" t="inlineStr">
        <is>
          <t>Encounter for antineoplastic chemotherapy</t>
        </is>
      </c>
      <c r="N6880" t="inlineStr">
        <is>
          <t>Factors Influencing Health</t>
        </is>
      </c>
      <c r="O6880" s="28" t="n">
        <v>45</v>
      </c>
      <c r="P6880" s="29" t="n">
        <v>8319.73</v>
      </c>
      <c r="R6880" s="28" t="n"/>
    </row>
    <row r="6881">
      <c r="A6881" t="inlineStr">
        <is>
          <t>ENC117592</t>
        </is>
      </c>
      <c r="B6881" t="inlineStr">
        <is>
          <t>PT10283</t>
        </is>
      </c>
      <c r="C6881" t="inlineStr">
        <is>
          <t>Inpatient</t>
        </is>
      </c>
      <c r="D6881" s="27" t="n">
        <v>45881</v>
      </c>
      <c r="E6881" s="27" t="n">
        <v>45885</v>
      </c>
      <c r="F6881" s="28" t="n">
        <v>4</v>
      </c>
      <c r="G6881" t="inlineStr">
        <is>
          <t>Bluestone Memorial Hospital</t>
        </is>
      </c>
      <c r="H6881" t="inlineStr">
        <is>
          <t>Medical-Surgical 4 West</t>
        </is>
      </c>
      <c r="I6881" t="inlineStr">
        <is>
          <t>Medicine</t>
        </is>
      </c>
      <c r="J6881" t="inlineStr">
        <is>
          <t>Medicare</t>
        </is>
      </c>
      <c r="K6881" t="inlineStr">
        <is>
          <t>Government</t>
        </is>
      </c>
      <c r="L6881" t="inlineStr">
        <is>
          <t>L03.115</t>
        </is>
      </c>
      <c r="M6881" t="inlineStr">
        <is>
          <t>Cellulitis of right lower limb</t>
        </is>
      </c>
      <c r="N6881" t="inlineStr">
        <is>
          <t>Skin</t>
        </is>
      </c>
      <c r="O6881" s="28" t="n">
        <v>95</v>
      </c>
      <c r="P6881" s="29" t="n">
        <v>20347.89</v>
      </c>
      <c r="Q6881" t="inlineStr">
        <is>
          <t>N</t>
        </is>
      </c>
      <c r="R6881" s="28" t="n">
        <v>0</v>
      </c>
    </row>
    <row r="6882">
      <c r="A6882" t="inlineStr">
        <is>
          <t>ENC117593</t>
        </is>
      </c>
      <c r="B6882" t="inlineStr">
        <is>
          <t>PT12335</t>
        </is>
      </c>
      <c r="C6882" t="inlineStr">
        <is>
          <t>Emergency</t>
        </is>
      </c>
      <c r="D6882" s="27" t="n">
        <v>45881</v>
      </c>
      <c r="E6882" s="27" t="n">
        <v>45881</v>
      </c>
      <c r="F6882" s="28" t="n">
        <v>0</v>
      </c>
      <c r="G6882" t="inlineStr">
        <is>
          <t>Bluestone Memorial Hospital</t>
        </is>
      </c>
      <c r="H6882" t="inlineStr">
        <is>
          <t>Emergency Department</t>
        </is>
      </c>
      <c r="I6882" t="inlineStr">
        <is>
          <t>Emergency</t>
        </is>
      </c>
      <c r="J6882" t="inlineStr">
        <is>
          <t>Evergreen Mutual Insurance</t>
        </is>
      </c>
      <c r="K6882" t="inlineStr">
        <is>
          <t>Commercial</t>
        </is>
      </c>
      <c r="L6882" t="inlineStr">
        <is>
          <t>E11.65</t>
        </is>
      </c>
      <c r="M6882" t="inlineStr">
        <is>
          <t>Type 2 diabetes mellitus with hyperglycemia</t>
        </is>
      </c>
      <c r="N6882" t="inlineStr">
        <is>
          <t>Endocrine</t>
        </is>
      </c>
      <c r="O6882" s="28" t="n">
        <v>42</v>
      </c>
      <c r="P6882" s="29" t="n">
        <v>5459.73</v>
      </c>
      <c r="R6882" s="28" t="n"/>
    </row>
    <row r="6883">
      <c r="A6883" t="inlineStr">
        <is>
          <t>ENC117594</t>
        </is>
      </c>
      <c r="B6883" t="inlineStr">
        <is>
          <t>PT10409</t>
        </is>
      </c>
      <c r="C6883" t="inlineStr">
        <is>
          <t>Emergency</t>
        </is>
      </c>
      <c r="D6883" s="27" t="n">
        <v>45881</v>
      </c>
      <c r="E6883" s="27" t="n">
        <v>45881</v>
      </c>
      <c r="F6883" s="28" t="n">
        <v>0</v>
      </c>
      <c r="G6883" t="inlineStr">
        <is>
          <t>Cedar Ridge Medical Center</t>
        </is>
      </c>
      <c r="H6883" t="inlineStr">
        <is>
          <t>Emergency Department</t>
        </is>
      </c>
      <c r="I6883" t="inlineStr">
        <is>
          <t>Emergency</t>
        </is>
      </c>
      <c r="J6883" t="inlineStr">
        <is>
          <t>Medicare</t>
        </is>
      </c>
      <c r="K6883" t="inlineStr">
        <is>
          <t>Government</t>
        </is>
      </c>
      <c r="L6883" t="inlineStr">
        <is>
          <t>I48.91</t>
        </is>
      </c>
      <c r="M6883" t="inlineStr">
        <is>
          <t>Unspecified atrial fibrillation</t>
        </is>
      </c>
      <c r="N6883" t="inlineStr">
        <is>
          <t>Circulatory</t>
        </is>
      </c>
      <c r="O6883" s="28" t="n">
        <v>81</v>
      </c>
      <c r="P6883" s="29" t="n">
        <v>7181.64</v>
      </c>
      <c r="R6883" s="28" t="n"/>
    </row>
    <row r="6884">
      <c r="A6884" t="inlineStr">
        <is>
          <t>ENC117595</t>
        </is>
      </c>
      <c r="B6884" t="inlineStr">
        <is>
          <t>PT12588</t>
        </is>
      </c>
      <c r="C6884" t="inlineStr">
        <is>
          <t>Emergency</t>
        </is>
      </c>
      <c r="D6884" s="27" t="n">
        <v>45881</v>
      </c>
      <c r="E6884" s="27" t="n">
        <v>45881</v>
      </c>
      <c r="F6884" s="28" t="n">
        <v>0</v>
      </c>
      <c r="G6884" t="inlineStr">
        <is>
          <t>Cedar Ridge Medical Center</t>
        </is>
      </c>
      <c r="H6884" t="inlineStr">
        <is>
          <t>Emergency Department</t>
        </is>
      </c>
      <c r="I6884" t="inlineStr">
        <is>
          <t>Emergency</t>
        </is>
      </c>
      <c r="J6884" t="inlineStr">
        <is>
          <t>Summit Choice PPO</t>
        </is>
      </c>
      <c r="K6884" t="inlineStr">
        <is>
          <t>Commercial</t>
        </is>
      </c>
      <c r="L6884" t="inlineStr">
        <is>
          <t>N39.0</t>
        </is>
      </c>
      <c r="M6884" t="inlineStr">
        <is>
          <t>Urinary tract infection, site not specified</t>
        </is>
      </c>
      <c r="N6884" t="inlineStr">
        <is>
          <t>Genitourinary</t>
        </is>
      </c>
      <c r="O6884" s="28" t="n">
        <v>31</v>
      </c>
      <c r="P6884" s="29" t="n">
        <v>3325.66</v>
      </c>
      <c r="R6884" s="28" t="n"/>
    </row>
    <row r="6885">
      <c r="A6885" t="inlineStr">
        <is>
          <t>ENC117596</t>
        </is>
      </c>
      <c r="B6885" t="inlineStr">
        <is>
          <t>PT13228</t>
        </is>
      </c>
      <c r="C6885" t="inlineStr">
        <is>
          <t>Emergency</t>
        </is>
      </c>
      <c r="D6885" s="27" t="n">
        <v>45881</v>
      </c>
      <c r="E6885" s="27" t="n">
        <v>45881</v>
      </c>
      <c r="F6885" s="28" t="n">
        <v>0</v>
      </c>
      <c r="G6885" t="inlineStr">
        <is>
          <t>Bluestone Memorial Hospital</t>
        </is>
      </c>
      <c r="H6885" t="inlineStr">
        <is>
          <t>Emergency Department</t>
        </is>
      </c>
      <c r="I6885" t="inlineStr">
        <is>
          <t>Emergency</t>
        </is>
      </c>
      <c r="J6885" t="inlineStr">
        <is>
          <t>Evergreen Mutual Insurance</t>
        </is>
      </c>
      <c r="K6885" t="inlineStr">
        <is>
          <t>Commercial</t>
        </is>
      </c>
      <c r="L6885" t="inlineStr">
        <is>
          <t>N39.0</t>
        </is>
      </c>
      <c r="M6885" t="inlineStr">
        <is>
          <t>Urinary tract infection, site not specified</t>
        </is>
      </c>
      <c r="N6885" t="inlineStr">
        <is>
          <t>Genitourinary</t>
        </is>
      </c>
      <c r="O6885" s="28" t="n">
        <v>3</v>
      </c>
      <c r="P6885" s="29" t="n">
        <v>1364.01</v>
      </c>
      <c r="R6885" s="28" t="n"/>
    </row>
    <row r="6886">
      <c r="A6886" t="inlineStr">
        <is>
          <t>ENC117597</t>
        </is>
      </c>
      <c r="B6886" t="inlineStr">
        <is>
          <t>PT12617</t>
        </is>
      </c>
      <c r="C6886" t="inlineStr">
        <is>
          <t>Inpatient</t>
        </is>
      </c>
      <c r="D6886" s="27" t="n">
        <v>45882</v>
      </c>
      <c r="E6886" s="27" t="n">
        <v>45889</v>
      </c>
      <c r="F6886" s="28" t="n">
        <v>7</v>
      </c>
      <c r="G6886" t="inlineStr">
        <is>
          <t>Bluestone Memorial Hospital</t>
        </is>
      </c>
      <c r="H6886" t="inlineStr">
        <is>
          <t>Behavioral Health</t>
        </is>
      </c>
      <c r="I6886" t="inlineStr">
        <is>
          <t>Behavioral Health</t>
        </is>
      </c>
      <c r="J6886" t="inlineStr">
        <is>
          <t>Keystone Health Partners</t>
        </is>
      </c>
      <c r="K6886" t="inlineStr">
        <is>
          <t>Commercial</t>
        </is>
      </c>
      <c r="L6886" t="inlineStr">
        <is>
          <t>F32.9</t>
        </is>
      </c>
      <c r="M6886" t="inlineStr">
        <is>
          <t>Major depressive disorder, single episode, unspecified</t>
        </is>
      </c>
      <c r="N6886" t="inlineStr">
        <is>
          <t>Mental &amp; Behavioral</t>
        </is>
      </c>
      <c r="O6886" s="28" t="n">
        <v>48</v>
      </c>
      <c r="P6886" s="29" t="n">
        <v>20630.6</v>
      </c>
      <c r="Q6886" t="inlineStr">
        <is>
          <t>N</t>
        </is>
      </c>
      <c r="R6886" s="28" t="n">
        <v>0</v>
      </c>
    </row>
    <row r="6887">
      <c r="A6887" t="inlineStr">
        <is>
          <t>ENC117598</t>
        </is>
      </c>
      <c r="B6887" t="inlineStr">
        <is>
          <t>PT12021</t>
        </is>
      </c>
      <c r="C6887" t="inlineStr">
        <is>
          <t>Inpatient</t>
        </is>
      </c>
      <c r="D6887" s="27" t="n">
        <v>45882</v>
      </c>
      <c r="E6887" s="27" t="n">
        <v>45885</v>
      </c>
      <c r="F6887" s="28" t="n">
        <v>3</v>
      </c>
      <c r="G6887" t="inlineStr">
        <is>
          <t>Bluestone Memorial Hospital</t>
        </is>
      </c>
      <c r="H6887" t="inlineStr">
        <is>
          <t>Medical-Surgical 4 West</t>
        </is>
      </c>
      <c r="I6887" t="inlineStr">
        <is>
          <t>Medicine</t>
        </is>
      </c>
      <c r="J6887" t="inlineStr">
        <is>
          <t>State Medicaid</t>
        </is>
      </c>
      <c r="K6887" t="inlineStr">
        <is>
          <t>Government</t>
        </is>
      </c>
      <c r="L6887" t="inlineStr">
        <is>
          <t>J18.9</t>
        </is>
      </c>
      <c r="M6887" t="inlineStr">
        <is>
          <t>Pneumonia, unspecified organism</t>
        </is>
      </c>
      <c r="N6887" t="inlineStr">
        <is>
          <t>Respiratory</t>
        </is>
      </c>
      <c r="O6887" s="28" t="n">
        <v>6</v>
      </c>
      <c r="P6887" s="29" t="n">
        <v>17875.23</v>
      </c>
      <c r="Q6887" t="inlineStr">
        <is>
          <t>N</t>
        </is>
      </c>
      <c r="R6887" s="28" t="n">
        <v>0</v>
      </c>
    </row>
    <row r="6888">
      <c r="A6888" t="inlineStr">
        <is>
          <t>ENC117600</t>
        </is>
      </c>
      <c r="B6888" t="inlineStr">
        <is>
          <t>PT13253</t>
        </is>
      </c>
      <c r="C6888" t="inlineStr">
        <is>
          <t>Outpatient</t>
        </is>
      </c>
      <c r="D6888" s="27" t="n">
        <v>45882</v>
      </c>
      <c r="E6888" s="27" t="n">
        <v>45882</v>
      </c>
      <c r="F6888" s="28" t="n">
        <v>0</v>
      </c>
      <c r="G6888" t="inlineStr">
        <is>
          <t>Bluestone Outpatient Pavilion</t>
        </is>
      </c>
      <c r="H6888" t="inlineStr">
        <is>
          <t>Infusion &amp; Oncology Clinic</t>
        </is>
      </c>
      <c r="I6888" t="inlineStr">
        <is>
          <t>Oncology</t>
        </is>
      </c>
      <c r="J6888" t="inlineStr">
        <is>
          <t>Silverline Medicare Advantage</t>
        </is>
      </c>
      <c r="K6888" t="inlineStr">
        <is>
          <t>Medicare Advantage</t>
        </is>
      </c>
      <c r="L6888" t="inlineStr">
        <is>
          <t>Z51.11</t>
        </is>
      </c>
      <c r="M6888" t="inlineStr">
        <is>
          <t>Encounter for antineoplastic chemotherapy</t>
        </is>
      </c>
      <c r="N6888" t="inlineStr">
        <is>
          <t>Factors Influencing Health</t>
        </is>
      </c>
      <c r="O6888" s="28" t="n">
        <v>73</v>
      </c>
      <c r="P6888" s="29" t="n">
        <v>8331.719999999999</v>
      </c>
      <c r="R6888" s="28" t="n"/>
    </row>
    <row r="6889">
      <c r="A6889" t="inlineStr">
        <is>
          <t>ENC117601</t>
        </is>
      </c>
      <c r="B6889" t="inlineStr">
        <is>
          <t>PT12735</t>
        </is>
      </c>
      <c r="C6889" t="inlineStr">
        <is>
          <t>Outpatient</t>
        </is>
      </c>
      <c r="D6889" s="27" t="n">
        <v>45882</v>
      </c>
      <c r="E6889" s="27" t="n">
        <v>45882</v>
      </c>
      <c r="F6889" s="28" t="n">
        <v>0</v>
      </c>
      <c r="G6889" t="inlineStr">
        <is>
          <t>Bluestone Outpatient Pavilion</t>
        </is>
      </c>
      <c r="H6889" t="inlineStr">
        <is>
          <t>Endocrinology &amp; Diabetes Clinic</t>
        </is>
      </c>
      <c r="I6889" t="inlineStr">
        <is>
          <t>Ambulatory</t>
        </is>
      </c>
      <c r="J6889" t="inlineStr">
        <is>
          <t>State Medicaid</t>
        </is>
      </c>
      <c r="K6889" t="inlineStr">
        <is>
          <t>Government</t>
        </is>
      </c>
      <c r="L6889" t="inlineStr">
        <is>
          <t>E11.9</t>
        </is>
      </c>
      <c r="M6889" t="inlineStr">
        <is>
          <t>Type 2 diabetes mellitus without complications</t>
        </is>
      </c>
      <c r="N6889" t="inlineStr">
        <is>
          <t>Endocrine</t>
        </is>
      </c>
      <c r="O6889" s="28" t="n">
        <v>58</v>
      </c>
      <c r="P6889" s="29" t="n">
        <v>364.88</v>
      </c>
      <c r="R6889" s="28" t="n"/>
    </row>
    <row r="6890">
      <c r="A6890" t="inlineStr">
        <is>
          <t>ENC117599</t>
        </is>
      </c>
      <c r="B6890" t="inlineStr">
        <is>
          <t>PT10554</t>
        </is>
      </c>
      <c r="C6890" t="inlineStr">
        <is>
          <t>Observation</t>
        </is>
      </c>
      <c r="D6890" s="27" t="n">
        <v>45882</v>
      </c>
      <c r="E6890" s="27" t="n">
        <v>45882</v>
      </c>
      <c r="F6890" s="28" t="n">
        <v>0</v>
      </c>
      <c r="G6890" t="inlineStr">
        <is>
          <t>Ashby Falls Community Hospital</t>
        </is>
      </c>
      <c r="H6890" t="inlineStr">
        <is>
          <t>Medical-Surgical</t>
        </is>
      </c>
      <c r="I6890" t="inlineStr">
        <is>
          <t>Medicine</t>
        </is>
      </c>
      <c r="J6890" t="inlineStr">
        <is>
          <t>Keystone Health Partners</t>
        </is>
      </c>
      <c r="K6890" t="inlineStr">
        <is>
          <t>Commercial</t>
        </is>
      </c>
      <c r="L6890" t="inlineStr">
        <is>
          <t>I50.9</t>
        </is>
      </c>
      <c r="M6890" t="inlineStr">
        <is>
          <t>Heart failure, unspecified</t>
        </is>
      </c>
      <c r="N6890" t="inlineStr">
        <is>
          <t>Circulatory</t>
        </is>
      </c>
      <c r="O6890" s="28" t="n">
        <v>62</v>
      </c>
      <c r="P6890" s="29" t="n">
        <v>7182.87</v>
      </c>
      <c r="R6890" s="28" t="n"/>
    </row>
    <row r="6891">
      <c r="A6891" t="inlineStr">
        <is>
          <t>ENC117604</t>
        </is>
      </c>
      <c r="B6891" t="inlineStr">
        <is>
          <t>PT13376</t>
        </is>
      </c>
      <c r="C6891" t="inlineStr">
        <is>
          <t>Outpatient</t>
        </is>
      </c>
      <c r="D6891" s="27" t="n">
        <v>45882</v>
      </c>
      <c r="E6891" s="27" t="n">
        <v>45882</v>
      </c>
      <c r="F6891" s="28" t="n">
        <v>0</v>
      </c>
      <c r="G6891" t="inlineStr">
        <is>
          <t>Bluestone Outpatient Pavilion</t>
        </is>
      </c>
      <c r="H6891" t="inlineStr">
        <is>
          <t>Endocrinology &amp; Diabetes Clinic</t>
        </is>
      </c>
      <c r="I6891" t="inlineStr">
        <is>
          <t>Ambulatory</t>
        </is>
      </c>
      <c r="J6891" t="inlineStr">
        <is>
          <t>State Medicaid</t>
        </is>
      </c>
      <c r="K6891" t="inlineStr">
        <is>
          <t>Government</t>
        </is>
      </c>
      <c r="L6891" t="inlineStr">
        <is>
          <t>E11.65</t>
        </is>
      </c>
      <c r="M6891" t="inlineStr">
        <is>
          <t>Type 2 diabetes mellitus with hyperglycemia</t>
        </is>
      </c>
      <c r="N6891" t="inlineStr">
        <is>
          <t>Endocrine</t>
        </is>
      </c>
      <c r="O6891" s="28" t="n">
        <v>62</v>
      </c>
      <c r="P6891" s="29" t="n">
        <v>458.17</v>
      </c>
      <c r="R6891" s="28" t="n"/>
    </row>
    <row r="6892">
      <c r="A6892" t="inlineStr">
        <is>
          <t>ENC117605</t>
        </is>
      </c>
      <c r="B6892" t="inlineStr">
        <is>
          <t>PT12542</t>
        </is>
      </c>
      <c r="C6892" t="inlineStr">
        <is>
          <t>Outpatient</t>
        </is>
      </c>
      <c r="D6892" s="27" t="n">
        <v>45882</v>
      </c>
      <c r="E6892" s="27" t="n">
        <v>45882</v>
      </c>
      <c r="F6892" s="28" t="n">
        <v>0</v>
      </c>
      <c r="G6892" t="inlineStr">
        <is>
          <t>Bluestone Outpatient Pavilion</t>
        </is>
      </c>
      <c r="H6892" t="inlineStr">
        <is>
          <t>Primary Care Clinic</t>
        </is>
      </c>
      <c r="I6892" t="inlineStr">
        <is>
          <t>Ambulatory</t>
        </is>
      </c>
      <c r="J6892" t="inlineStr">
        <is>
          <t>Medicare</t>
        </is>
      </c>
      <c r="K6892" t="inlineStr">
        <is>
          <t>Government</t>
        </is>
      </c>
      <c r="L6892" t="inlineStr">
        <is>
          <t>M54.50</t>
        </is>
      </c>
      <c r="M6892" t="inlineStr">
        <is>
          <t>Low back pain, unspecified</t>
        </is>
      </c>
      <c r="N6892" t="inlineStr">
        <is>
          <t>Musculoskeletal</t>
        </is>
      </c>
      <c r="O6892" s="28" t="n">
        <v>72</v>
      </c>
      <c r="P6892" s="29" t="n">
        <v>467.29</v>
      </c>
      <c r="R6892" s="28" t="n"/>
    </row>
    <row r="6893">
      <c r="A6893" t="inlineStr">
        <is>
          <t>ENC117606</t>
        </is>
      </c>
      <c r="B6893" t="inlineStr">
        <is>
          <t>PT13234</t>
        </is>
      </c>
      <c r="C6893" t="inlineStr">
        <is>
          <t>Outpatient</t>
        </is>
      </c>
      <c r="D6893" s="27" t="n">
        <v>45882</v>
      </c>
      <c r="E6893" s="27" t="n">
        <v>45882</v>
      </c>
      <c r="F6893" s="28" t="n">
        <v>0</v>
      </c>
      <c r="G6893" t="inlineStr">
        <is>
          <t>Bluestone Outpatient Pavilion</t>
        </is>
      </c>
      <c r="H6893" t="inlineStr">
        <is>
          <t>Primary Care Clinic</t>
        </is>
      </c>
      <c r="I6893" t="inlineStr">
        <is>
          <t>Ambulatory</t>
        </is>
      </c>
      <c r="J6893" t="inlineStr">
        <is>
          <t>Silverline Medicare Advantage</t>
        </is>
      </c>
      <c r="K6893" t="inlineStr">
        <is>
          <t>Medicare Advantage</t>
        </is>
      </c>
      <c r="L6893" t="inlineStr">
        <is>
          <t>E78.5</t>
        </is>
      </c>
      <c r="M6893" t="inlineStr">
        <is>
          <t>Hyperlipidemia, unspecified</t>
        </is>
      </c>
      <c r="N6893" t="inlineStr">
        <is>
          <t>Endocrine</t>
        </is>
      </c>
      <c r="O6893" s="28" t="n">
        <v>77</v>
      </c>
      <c r="P6893" s="29" t="n">
        <v>191.42</v>
      </c>
      <c r="R6893" s="28" t="n"/>
    </row>
    <row r="6894">
      <c r="A6894" t="inlineStr">
        <is>
          <t>ENC117607</t>
        </is>
      </c>
      <c r="B6894" t="inlineStr">
        <is>
          <t>PT12029</t>
        </is>
      </c>
      <c r="C6894" t="inlineStr">
        <is>
          <t>Outpatient</t>
        </is>
      </c>
      <c r="D6894" s="27" t="n">
        <v>45882</v>
      </c>
      <c r="E6894" s="27" t="n">
        <v>45882</v>
      </c>
      <c r="F6894" s="28" t="n">
        <v>0</v>
      </c>
      <c r="G6894" t="inlineStr">
        <is>
          <t>Bluestone Outpatient Pavilion</t>
        </is>
      </c>
      <c r="H6894" t="inlineStr">
        <is>
          <t>Cardiology Clinic</t>
        </is>
      </c>
      <c r="I6894" t="inlineStr">
        <is>
          <t>Cardiovascular</t>
        </is>
      </c>
      <c r="J6894" t="inlineStr">
        <is>
          <t>Silverline Medicare Advantage</t>
        </is>
      </c>
      <c r="K6894" t="inlineStr">
        <is>
          <t>Medicare Advantage</t>
        </is>
      </c>
      <c r="L6894" t="inlineStr">
        <is>
          <t>I48.91</t>
        </is>
      </c>
      <c r="M6894" t="inlineStr">
        <is>
          <t>Unspecified atrial fibrillation</t>
        </is>
      </c>
      <c r="N6894" t="inlineStr">
        <is>
          <t>Circulatory</t>
        </is>
      </c>
      <c r="O6894" s="28" t="n">
        <v>69</v>
      </c>
      <c r="P6894" s="29" t="n">
        <v>208.75</v>
      </c>
      <c r="R6894" s="28" t="n"/>
    </row>
    <row r="6895">
      <c r="A6895" t="inlineStr">
        <is>
          <t>ENC117608</t>
        </is>
      </c>
      <c r="B6895" t="inlineStr">
        <is>
          <t>PT13822</t>
        </is>
      </c>
      <c r="C6895" t="inlineStr">
        <is>
          <t>Outpatient</t>
        </is>
      </c>
      <c r="D6895" s="27" t="n">
        <v>45882</v>
      </c>
      <c r="E6895" s="27" t="n">
        <v>45882</v>
      </c>
      <c r="F6895" s="28" t="n">
        <v>0</v>
      </c>
      <c r="G6895" t="inlineStr">
        <is>
          <t>Bluestone Outpatient Pavilion</t>
        </is>
      </c>
      <c r="H6895" t="inlineStr">
        <is>
          <t>Infusion &amp; Oncology Clinic</t>
        </is>
      </c>
      <c r="I6895" t="inlineStr">
        <is>
          <t>Oncology</t>
        </is>
      </c>
      <c r="J6895" t="inlineStr">
        <is>
          <t>Medicare</t>
        </is>
      </c>
      <c r="K6895" t="inlineStr">
        <is>
          <t>Government</t>
        </is>
      </c>
      <c r="L6895" t="inlineStr">
        <is>
          <t>Z51.11</t>
        </is>
      </c>
      <c r="M6895" t="inlineStr">
        <is>
          <t>Encounter for antineoplastic chemotherapy</t>
        </is>
      </c>
      <c r="N6895" t="inlineStr">
        <is>
          <t>Factors Influencing Health</t>
        </is>
      </c>
      <c r="O6895" s="28" t="n">
        <v>79</v>
      </c>
      <c r="P6895" s="29" t="n">
        <v>10770.08</v>
      </c>
      <c r="R6895" s="28" t="n"/>
    </row>
    <row r="6896">
      <c r="A6896" t="inlineStr">
        <is>
          <t>ENC117610</t>
        </is>
      </c>
      <c r="B6896" t="inlineStr">
        <is>
          <t>PT10917</t>
        </is>
      </c>
      <c r="C6896" t="inlineStr">
        <is>
          <t>Outpatient</t>
        </is>
      </c>
      <c r="D6896" s="27" t="n">
        <v>45882</v>
      </c>
      <c r="E6896" s="27" t="n">
        <v>45882</v>
      </c>
      <c r="F6896" s="28" t="n">
        <v>0</v>
      </c>
      <c r="G6896" t="inlineStr">
        <is>
          <t>Bluestone Outpatient Pavilion</t>
        </is>
      </c>
      <c r="H6896" t="inlineStr">
        <is>
          <t>Orthopedic Clinic</t>
        </is>
      </c>
      <c r="I6896" t="inlineStr">
        <is>
          <t>Orthopedics</t>
        </is>
      </c>
      <c r="J6896" t="inlineStr">
        <is>
          <t>Medicare</t>
        </is>
      </c>
      <c r="K6896" t="inlineStr">
        <is>
          <t>Government</t>
        </is>
      </c>
      <c r="L6896" t="inlineStr">
        <is>
          <t>S93.401A</t>
        </is>
      </c>
      <c r="M6896" t="inlineStr">
        <is>
          <t>Sprain of unspecified ligament of right ankle, initial encounter</t>
        </is>
      </c>
      <c r="N6896" t="inlineStr">
        <is>
          <t>Injury</t>
        </is>
      </c>
      <c r="O6896" s="28" t="n">
        <v>45</v>
      </c>
      <c r="P6896" s="29" t="n">
        <v>427.61</v>
      </c>
      <c r="R6896" s="28" t="n"/>
    </row>
    <row r="6897">
      <c r="A6897" t="inlineStr">
        <is>
          <t>ENC117612</t>
        </is>
      </c>
      <c r="B6897" t="inlineStr">
        <is>
          <t>PT13440</t>
        </is>
      </c>
      <c r="C6897" t="inlineStr">
        <is>
          <t>Emergency</t>
        </is>
      </c>
      <c r="D6897" s="27" t="n">
        <v>45882</v>
      </c>
      <c r="E6897" s="27" t="n">
        <v>45882</v>
      </c>
      <c r="F6897" s="28" t="n">
        <v>0</v>
      </c>
      <c r="G6897" t="inlineStr">
        <is>
          <t>Bluestone Memorial Hospital</t>
        </is>
      </c>
      <c r="H6897" t="inlineStr">
        <is>
          <t>Emergency Department</t>
        </is>
      </c>
      <c r="I6897" t="inlineStr">
        <is>
          <t>Emergency</t>
        </is>
      </c>
      <c r="J6897" t="inlineStr">
        <is>
          <t>Medicare</t>
        </is>
      </c>
      <c r="K6897" t="inlineStr">
        <is>
          <t>Government</t>
        </is>
      </c>
      <c r="L6897" t="inlineStr">
        <is>
          <t>U07.1</t>
        </is>
      </c>
      <c r="M6897" t="inlineStr">
        <is>
          <t>COVID-19</t>
        </is>
      </c>
      <c r="N6897" t="inlineStr">
        <is>
          <t>Respiratory</t>
        </is>
      </c>
      <c r="O6897" s="28" t="n">
        <v>73</v>
      </c>
      <c r="P6897" s="29" t="n">
        <v>4947.29</v>
      </c>
      <c r="R6897" s="28" t="n"/>
    </row>
    <row r="6898">
      <c r="A6898" t="inlineStr">
        <is>
          <t>ENC117602</t>
        </is>
      </c>
      <c r="B6898" t="inlineStr">
        <is>
          <t>PT11301</t>
        </is>
      </c>
      <c r="C6898" t="inlineStr">
        <is>
          <t>Inpatient</t>
        </is>
      </c>
      <c r="D6898" s="27" t="n">
        <v>45882</v>
      </c>
      <c r="E6898" s="27" t="n">
        <v>45885</v>
      </c>
      <c r="F6898" s="28" t="n">
        <v>3</v>
      </c>
      <c r="G6898" t="inlineStr">
        <is>
          <t>Cedar Ridge Medical Center</t>
        </is>
      </c>
      <c r="H6898" t="inlineStr">
        <is>
          <t>Cardiac Step-Down</t>
        </is>
      </c>
      <c r="I6898" t="inlineStr">
        <is>
          <t>Cardiovascular</t>
        </is>
      </c>
      <c r="J6898" t="inlineStr">
        <is>
          <t>Keystone Health Partners</t>
        </is>
      </c>
      <c r="K6898" t="inlineStr">
        <is>
          <t>Commercial</t>
        </is>
      </c>
      <c r="L6898" t="inlineStr">
        <is>
          <t>I21.4</t>
        </is>
      </c>
      <c r="M6898" t="inlineStr">
        <is>
          <t>Non-ST elevation (NSTEMI) myocardial infarction</t>
        </is>
      </c>
      <c r="N6898" t="inlineStr">
        <is>
          <t>Circulatory</t>
        </is>
      </c>
      <c r="O6898" s="28" t="n">
        <v>70</v>
      </c>
      <c r="P6898" s="29" t="n">
        <v>52096.49</v>
      </c>
      <c r="Q6898" t="inlineStr">
        <is>
          <t>N</t>
        </is>
      </c>
      <c r="R6898" s="28" t="n">
        <v>0</v>
      </c>
    </row>
    <row r="6899">
      <c r="A6899" t="inlineStr">
        <is>
          <t>ENC117609</t>
        </is>
      </c>
      <c r="B6899" t="inlineStr">
        <is>
          <t>PT11305</t>
        </is>
      </c>
      <c r="C6899" t="inlineStr">
        <is>
          <t>Observation</t>
        </is>
      </c>
      <c r="D6899" s="27" t="n">
        <v>45882</v>
      </c>
      <c r="E6899" s="27" t="n">
        <v>45883</v>
      </c>
      <c r="F6899" s="28" t="n">
        <v>1</v>
      </c>
      <c r="G6899" t="inlineStr">
        <is>
          <t>Bluestone Memorial Hospital</t>
        </is>
      </c>
      <c r="H6899" t="inlineStr">
        <is>
          <t>Observation Unit</t>
        </is>
      </c>
      <c r="I6899" t="inlineStr">
        <is>
          <t>Medicine</t>
        </is>
      </c>
      <c r="J6899" t="inlineStr">
        <is>
          <t>Medicare</t>
        </is>
      </c>
      <c r="K6899" t="inlineStr">
        <is>
          <t>Government</t>
        </is>
      </c>
      <c r="L6899" t="inlineStr">
        <is>
          <t>R10.9</t>
        </is>
      </c>
      <c r="M6899" t="inlineStr">
        <is>
          <t>Unspecified abdominal pain</t>
        </is>
      </c>
      <c r="N6899" t="inlineStr">
        <is>
          <t>Symptoms &amp; Signs</t>
        </is>
      </c>
      <c r="O6899" s="28" t="n">
        <v>80</v>
      </c>
      <c r="P6899" s="29" t="n">
        <v>6229.31</v>
      </c>
      <c r="R6899" s="28" t="n"/>
    </row>
    <row r="6900">
      <c r="A6900" t="inlineStr">
        <is>
          <t>ENC117613</t>
        </is>
      </c>
      <c r="B6900" t="inlineStr">
        <is>
          <t>PT13995</t>
        </is>
      </c>
      <c r="C6900" t="inlineStr">
        <is>
          <t>Outpatient</t>
        </is>
      </c>
      <c r="D6900" s="27" t="n">
        <v>45882</v>
      </c>
      <c r="E6900" s="27" t="n">
        <v>45882</v>
      </c>
      <c r="F6900" s="28" t="n">
        <v>0</v>
      </c>
      <c r="G6900" t="inlineStr">
        <is>
          <t>Bluestone Outpatient Pavilion</t>
        </is>
      </c>
      <c r="H6900" t="inlineStr">
        <is>
          <t>Endocrinology &amp; Diabetes Clinic</t>
        </is>
      </c>
      <c r="I6900" t="inlineStr">
        <is>
          <t>Ambulatory</t>
        </is>
      </c>
      <c r="J6900" t="inlineStr">
        <is>
          <t>Medicare</t>
        </is>
      </c>
      <c r="K6900" t="inlineStr">
        <is>
          <t>Government</t>
        </is>
      </c>
      <c r="L6900" t="inlineStr">
        <is>
          <t>E11.65</t>
        </is>
      </c>
      <c r="M6900" t="inlineStr">
        <is>
          <t>Type 2 diabetes mellitus with hyperglycemia</t>
        </is>
      </c>
      <c r="N6900" t="inlineStr">
        <is>
          <t>Endocrine</t>
        </is>
      </c>
      <c r="O6900" s="28" t="n">
        <v>68</v>
      </c>
      <c r="P6900" s="29" t="n">
        <v>149.1</v>
      </c>
      <c r="R6900" s="28" t="n"/>
    </row>
    <row r="6901">
      <c r="A6901" t="inlineStr">
        <is>
          <t>ENC117614</t>
        </is>
      </c>
      <c r="B6901" t="inlineStr">
        <is>
          <t>PT12398</t>
        </is>
      </c>
      <c r="C6901" t="inlineStr">
        <is>
          <t>Outpatient</t>
        </is>
      </c>
      <c r="D6901" s="27" t="n">
        <v>45882</v>
      </c>
      <c r="E6901" s="27" t="n">
        <v>45882</v>
      </c>
      <c r="F6901" s="28" t="n">
        <v>0</v>
      </c>
      <c r="G6901" t="inlineStr">
        <is>
          <t>Bluestone Outpatient Pavilion</t>
        </is>
      </c>
      <c r="H6901" t="inlineStr">
        <is>
          <t>Cardiology Clinic</t>
        </is>
      </c>
      <c r="I6901" t="inlineStr">
        <is>
          <t>Cardiovascular</t>
        </is>
      </c>
      <c r="J6901" t="inlineStr">
        <is>
          <t>Silverline Medicare Advantage</t>
        </is>
      </c>
      <c r="K6901" t="inlineStr">
        <is>
          <t>Medicare Advantage</t>
        </is>
      </c>
      <c r="L6901" t="inlineStr">
        <is>
          <t>I50.9</t>
        </is>
      </c>
      <c r="M6901" t="inlineStr">
        <is>
          <t>Heart failure, unspecified</t>
        </is>
      </c>
      <c r="N6901" t="inlineStr">
        <is>
          <t>Circulatory</t>
        </is>
      </c>
      <c r="O6901" s="28" t="n">
        <v>89</v>
      </c>
      <c r="P6901" s="29" t="n">
        <v>224.1</v>
      </c>
      <c r="R6901" s="28" t="n"/>
    </row>
    <row r="6902">
      <c r="A6902" t="inlineStr">
        <is>
          <t>ENC117616</t>
        </is>
      </c>
      <c r="B6902" t="inlineStr">
        <is>
          <t>PT13326</t>
        </is>
      </c>
      <c r="C6902" t="inlineStr">
        <is>
          <t>Outpatient</t>
        </is>
      </c>
      <c r="D6902" s="27" t="n">
        <v>45882</v>
      </c>
      <c r="E6902" s="27" t="n">
        <v>45882</v>
      </c>
      <c r="F6902" s="28" t="n">
        <v>0</v>
      </c>
      <c r="G6902" t="inlineStr">
        <is>
          <t>Bluestone Outpatient Pavilion</t>
        </is>
      </c>
      <c r="H6902" t="inlineStr">
        <is>
          <t>Primary Care Clinic</t>
        </is>
      </c>
      <c r="I6902" t="inlineStr">
        <is>
          <t>Ambulatory</t>
        </is>
      </c>
      <c r="J6902" t="inlineStr">
        <is>
          <t>Keystone Health Partners</t>
        </is>
      </c>
      <c r="K6902" t="inlineStr">
        <is>
          <t>Commercial</t>
        </is>
      </c>
      <c r="L6902" t="inlineStr">
        <is>
          <t>E78.5</t>
        </is>
      </c>
      <c r="M6902" t="inlineStr">
        <is>
          <t>Hyperlipidemia, unspecified</t>
        </is>
      </c>
      <c r="N6902" t="inlineStr">
        <is>
          <t>Endocrine</t>
        </is>
      </c>
      <c r="O6902" s="28" t="n">
        <v>47</v>
      </c>
      <c r="P6902" s="29" t="n">
        <v>228.24</v>
      </c>
      <c r="R6902" s="28" t="n"/>
    </row>
    <row r="6903">
      <c r="A6903" t="inlineStr">
        <is>
          <t>ENC117617</t>
        </is>
      </c>
      <c r="B6903" t="inlineStr">
        <is>
          <t>PT11413</t>
        </is>
      </c>
      <c r="C6903" t="inlineStr">
        <is>
          <t>Emergency</t>
        </is>
      </c>
      <c r="D6903" s="27" t="n">
        <v>45882</v>
      </c>
      <c r="E6903" s="27" t="n">
        <v>45882</v>
      </c>
      <c r="F6903" s="28" t="n">
        <v>0</v>
      </c>
      <c r="G6903" t="inlineStr">
        <is>
          <t>Ashby Falls Community Hospital</t>
        </is>
      </c>
      <c r="H6903" t="inlineStr">
        <is>
          <t>Emergency Department</t>
        </is>
      </c>
      <c r="I6903" t="inlineStr">
        <is>
          <t>Emergency</t>
        </is>
      </c>
      <c r="J6903" t="inlineStr">
        <is>
          <t>State Medicaid</t>
        </is>
      </c>
      <c r="K6903" t="inlineStr">
        <is>
          <t>Government</t>
        </is>
      </c>
      <c r="L6903" t="inlineStr">
        <is>
          <t>J06.9</t>
        </is>
      </c>
      <c r="M6903" t="inlineStr">
        <is>
          <t>Acute upper respiratory infection, unspecified</t>
        </is>
      </c>
      <c r="N6903" t="inlineStr">
        <is>
          <t>Respiratory</t>
        </is>
      </c>
      <c r="O6903" s="28" t="n">
        <v>59</v>
      </c>
      <c r="P6903" s="29" t="n">
        <v>508.95</v>
      </c>
      <c r="R6903" s="28" t="n"/>
    </row>
    <row r="6904">
      <c r="A6904" t="inlineStr">
        <is>
          <t>ENC117618</t>
        </is>
      </c>
      <c r="B6904" t="inlineStr">
        <is>
          <t>PT10717</t>
        </is>
      </c>
      <c r="C6904" t="inlineStr">
        <is>
          <t>Emergency</t>
        </is>
      </c>
      <c r="D6904" s="27" t="n">
        <v>45882</v>
      </c>
      <c r="E6904" s="27" t="n">
        <v>45882</v>
      </c>
      <c r="F6904" s="28" t="n">
        <v>0</v>
      </c>
      <c r="G6904" t="inlineStr">
        <is>
          <t>Bluestone Memorial Hospital</t>
        </is>
      </c>
      <c r="H6904" t="inlineStr">
        <is>
          <t>Emergency Department</t>
        </is>
      </c>
      <c r="I6904" t="inlineStr">
        <is>
          <t>Emergency</t>
        </is>
      </c>
      <c r="J6904" t="inlineStr">
        <is>
          <t>Summit Choice PPO</t>
        </is>
      </c>
      <c r="K6904" t="inlineStr">
        <is>
          <t>Commercial</t>
        </is>
      </c>
      <c r="L6904" t="inlineStr">
        <is>
          <t>J18.9</t>
        </is>
      </c>
      <c r="M6904" t="inlineStr">
        <is>
          <t>Pneumonia, unspecified organism</t>
        </is>
      </c>
      <c r="N6904" t="inlineStr">
        <is>
          <t>Respiratory</t>
        </is>
      </c>
      <c r="O6904" s="28" t="n">
        <v>58</v>
      </c>
      <c r="P6904" s="29" t="n">
        <v>5708.18</v>
      </c>
      <c r="R6904" s="28" t="n"/>
    </row>
    <row r="6905">
      <c r="A6905" t="inlineStr">
        <is>
          <t>ENC117603</t>
        </is>
      </c>
      <c r="B6905" t="inlineStr">
        <is>
          <t>PT11030</t>
        </is>
      </c>
      <c r="C6905" t="inlineStr">
        <is>
          <t>Inpatient</t>
        </is>
      </c>
      <c r="D6905" s="27" t="n">
        <v>45882</v>
      </c>
      <c r="E6905" s="27" t="n">
        <v>45884</v>
      </c>
      <c r="F6905" s="28" t="n">
        <v>2</v>
      </c>
      <c r="G6905" t="inlineStr">
        <is>
          <t>Bluestone Memorial Hospital</t>
        </is>
      </c>
      <c r="H6905" t="inlineStr">
        <is>
          <t>Medical-Surgical 4 West</t>
        </is>
      </c>
      <c r="I6905" t="inlineStr">
        <is>
          <t>Medicine</t>
        </is>
      </c>
      <c r="J6905" t="inlineStr">
        <is>
          <t>Evergreen Mutual Insurance</t>
        </is>
      </c>
      <c r="K6905" t="inlineStr">
        <is>
          <t>Commercial</t>
        </is>
      </c>
      <c r="L6905" t="inlineStr">
        <is>
          <t>N39.0</t>
        </is>
      </c>
      <c r="M6905" t="inlineStr">
        <is>
          <t>Urinary tract infection, site not specified</t>
        </is>
      </c>
      <c r="N6905" t="inlineStr">
        <is>
          <t>Genitourinary</t>
        </is>
      </c>
      <c r="O6905" s="28" t="n">
        <v>29</v>
      </c>
      <c r="P6905" s="29" t="n">
        <v>12027.46</v>
      </c>
      <c r="Q6905" t="inlineStr">
        <is>
          <t>N</t>
        </is>
      </c>
      <c r="R6905" s="28" t="n">
        <v>0</v>
      </c>
    </row>
    <row r="6906">
      <c r="A6906" t="inlineStr">
        <is>
          <t>ENC117615</t>
        </is>
      </c>
      <c r="B6906" t="inlineStr">
        <is>
          <t>PT12262</t>
        </is>
      </c>
      <c r="C6906" t="inlineStr">
        <is>
          <t>Inpatient</t>
        </is>
      </c>
      <c r="D6906" s="27" t="n">
        <v>45882</v>
      </c>
      <c r="E6906" s="27" t="n">
        <v>45888</v>
      </c>
      <c r="F6906" s="28" t="n">
        <v>6</v>
      </c>
      <c r="G6906" t="inlineStr">
        <is>
          <t>Bluestone Memorial Hospital</t>
        </is>
      </c>
      <c r="H6906" t="inlineStr">
        <is>
          <t>Medical-Surgical 5 East</t>
        </is>
      </c>
      <c r="I6906" t="inlineStr">
        <is>
          <t>Medicine</t>
        </is>
      </c>
      <c r="J6906" t="inlineStr">
        <is>
          <t>Summit Choice PPO</t>
        </is>
      </c>
      <c r="K6906" t="inlineStr">
        <is>
          <t>Commercial</t>
        </is>
      </c>
      <c r="L6906" t="inlineStr">
        <is>
          <t>J18.9</t>
        </is>
      </c>
      <c r="M6906" t="inlineStr">
        <is>
          <t>Pneumonia, unspecified organism</t>
        </is>
      </c>
      <c r="N6906" t="inlineStr">
        <is>
          <t>Respiratory</t>
        </is>
      </c>
      <c r="O6906" s="28" t="n">
        <v>17</v>
      </c>
      <c r="P6906" s="29" t="n">
        <v>29570.37</v>
      </c>
      <c r="Q6906" t="inlineStr">
        <is>
          <t>N</t>
        </is>
      </c>
      <c r="R6906" s="28" t="n">
        <v>0</v>
      </c>
    </row>
    <row r="6907">
      <c r="A6907" t="inlineStr">
        <is>
          <t>ENC117619</t>
        </is>
      </c>
      <c r="B6907" t="inlineStr">
        <is>
          <t>PT13161</t>
        </is>
      </c>
      <c r="C6907" t="inlineStr">
        <is>
          <t>Outpatient</t>
        </is>
      </c>
      <c r="D6907" s="27" t="n">
        <v>45882</v>
      </c>
      <c r="E6907" s="27" t="n">
        <v>45882</v>
      </c>
      <c r="F6907" s="28" t="n">
        <v>0</v>
      </c>
      <c r="G6907" t="inlineStr">
        <is>
          <t>Bluestone Outpatient Pavilion</t>
        </is>
      </c>
      <c r="H6907" t="inlineStr">
        <is>
          <t>Primary Care Clinic</t>
        </is>
      </c>
      <c r="I6907" t="inlineStr">
        <is>
          <t>Ambulatory</t>
        </is>
      </c>
      <c r="J6907" t="inlineStr">
        <is>
          <t>Silverline Medicare Advantage</t>
        </is>
      </c>
      <c r="K6907" t="inlineStr">
        <is>
          <t>Medicare Advantage</t>
        </is>
      </c>
      <c r="L6907" t="inlineStr">
        <is>
          <t>I10</t>
        </is>
      </c>
      <c r="M6907" t="inlineStr">
        <is>
          <t>Essential (primary) hypertension</t>
        </is>
      </c>
      <c r="N6907" t="inlineStr">
        <is>
          <t>Circulatory</t>
        </is>
      </c>
      <c r="O6907" s="28" t="n">
        <v>68</v>
      </c>
      <c r="P6907" s="29" t="n">
        <v>156.12</v>
      </c>
      <c r="R6907" s="28" t="n"/>
    </row>
    <row r="6908">
      <c r="A6908" t="inlineStr">
        <is>
          <t>ENC117620</t>
        </is>
      </c>
      <c r="B6908" t="inlineStr">
        <is>
          <t>PT11694</t>
        </is>
      </c>
      <c r="C6908" t="inlineStr">
        <is>
          <t>Outpatient</t>
        </is>
      </c>
      <c r="D6908" s="27" t="n">
        <v>45882</v>
      </c>
      <c r="E6908" s="27" t="n">
        <v>45882</v>
      </c>
      <c r="F6908" s="28" t="n">
        <v>0</v>
      </c>
      <c r="G6908" t="inlineStr">
        <is>
          <t>Bluestone Outpatient Pavilion</t>
        </is>
      </c>
      <c r="H6908" t="inlineStr">
        <is>
          <t>Orthopedic Clinic</t>
        </is>
      </c>
      <c r="I6908" t="inlineStr">
        <is>
          <t>Orthopedics</t>
        </is>
      </c>
      <c r="J6908" t="inlineStr">
        <is>
          <t>Medicare</t>
        </is>
      </c>
      <c r="K6908" t="inlineStr">
        <is>
          <t>Government</t>
        </is>
      </c>
      <c r="L6908" t="inlineStr">
        <is>
          <t>M17.11</t>
        </is>
      </c>
      <c r="M6908" t="inlineStr">
        <is>
          <t>Unilateral primary osteoarthritis, right knee</t>
        </is>
      </c>
      <c r="N6908" t="inlineStr">
        <is>
          <t>Musculoskeletal</t>
        </is>
      </c>
      <c r="O6908" s="28" t="n">
        <v>79</v>
      </c>
      <c r="P6908" s="29" t="n">
        <v>369.54</v>
      </c>
      <c r="R6908" s="28" t="n"/>
    </row>
    <row r="6909">
      <c r="A6909" t="inlineStr">
        <is>
          <t>ENC117621</t>
        </is>
      </c>
      <c r="B6909" t="inlineStr">
        <is>
          <t>PT11985</t>
        </is>
      </c>
      <c r="C6909" t="inlineStr">
        <is>
          <t>Outpatient</t>
        </is>
      </c>
      <c r="D6909" s="27" t="n">
        <v>45882</v>
      </c>
      <c r="E6909" s="27" t="n">
        <v>45882</v>
      </c>
      <c r="F6909" s="28" t="n">
        <v>0</v>
      </c>
      <c r="G6909" t="inlineStr">
        <is>
          <t>Bluestone Outpatient Pavilion</t>
        </is>
      </c>
      <c r="H6909" t="inlineStr">
        <is>
          <t>Endocrinology &amp; Diabetes Clinic</t>
        </is>
      </c>
      <c r="I6909" t="inlineStr">
        <is>
          <t>Ambulatory</t>
        </is>
      </c>
      <c r="J6909" t="inlineStr">
        <is>
          <t>Keystone Health Partners</t>
        </is>
      </c>
      <c r="K6909" t="inlineStr">
        <is>
          <t>Commercial</t>
        </is>
      </c>
      <c r="L6909" t="inlineStr">
        <is>
          <t>E11.65</t>
        </is>
      </c>
      <c r="M6909" t="inlineStr">
        <is>
          <t>Type 2 diabetes mellitus with hyperglycemia</t>
        </is>
      </c>
      <c r="N6909" t="inlineStr">
        <is>
          <t>Endocrine</t>
        </is>
      </c>
      <c r="O6909" s="28" t="n">
        <v>25</v>
      </c>
      <c r="P6909" s="29" t="n">
        <v>347.31</v>
      </c>
      <c r="R6909" s="28" t="n"/>
    </row>
    <row r="6910">
      <c r="A6910" t="inlineStr">
        <is>
          <t>ENC117611</t>
        </is>
      </c>
      <c r="B6910" t="inlineStr">
        <is>
          <t>PT13367</t>
        </is>
      </c>
      <c r="C6910" t="inlineStr">
        <is>
          <t>Inpatient</t>
        </is>
      </c>
      <c r="D6910" s="27" t="n">
        <v>45882</v>
      </c>
      <c r="E6910" s="27" t="n">
        <v>45887</v>
      </c>
      <c r="F6910" s="28" t="n">
        <v>5</v>
      </c>
      <c r="G6910" t="inlineStr">
        <is>
          <t>Bluestone Memorial Hospital</t>
        </is>
      </c>
      <c r="H6910" t="inlineStr">
        <is>
          <t>Medical-Surgical 5 East</t>
        </is>
      </c>
      <c r="I6910" t="inlineStr">
        <is>
          <t>Medicine</t>
        </is>
      </c>
      <c r="J6910" t="inlineStr">
        <is>
          <t>State Medicaid</t>
        </is>
      </c>
      <c r="K6910" t="inlineStr">
        <is>
          <t>Government</t>
        </is>
      </c>
      <c r="L6910" t="inlineStr">
        <is>
          <t>K35.80</t>
        </is>
      </c>
      <c r="M6910" t="inlineStr">
        <is>
          <t>Unspecified acute appendicitis</t>
        </is>
      </c>
      <c r="N6910" t="inlineStr">
        <is>
          <t>Digestive</t>
        </is>
      </c>
      <c r="O6910" s="28" t="n">
        <v>19</v>
      </c>
      <c r="P6910" s="29" t="n">
        <v>35511.51</v>
      </c>
      <c r="Q6910" t="inlineStr">
        <is>
          <t>N</t>
        </is>
      </c>
      <c r="R6910" s="28" t="n">
        <v>0</v>
      </c>
    </row>
    <row r="6911">
      <c r="A6911" t="inlineStr">
        <is>
          <t>ENC117622</t>
        </is>
      </c>
      <c r="B6911" t="inlineStr">
        <is>
          <t>PT10204</t>
        </is>
      </c>
      <c r="C6911" t="inlineStr">
        <is>
          <t>Outpatient</t>
        </is>
      </c>
      <c r="D6911" s="27" t="n">
        <v>45882</v>
      </c>
      <c r="E6911" s="27" t="n">
        <v>45882</v>
      </c>
      <c r="F6911" s="28" t="n">
        <v>0</v>
      </c>
      <c r="G6911" t="inlineStr">
        <is>
          <t>Bluestone Outpatient Pavilion</t>
        </is>
      </c>
      <c r="H6911" t="inlineStr">
        <is>
          <t>Primary Care Clinic</t>
        </is>
      </c>
      <c r="I6911" t="inlineStr">
        <is>
          <t>Ambulatory</t>
        </is>
      </c>
      <c r="J6911" t="inlineStr">
        <is>
          <t>Keystone Health Partners</t>
        </is>
      </c>
      <c r="K6911" t="inlineStr">
        <is>
          <t>Commercial</t>
        </is>
      </c>
      <c r="L6911" t="inlineStr">
        <is>
          <t>L03.115</t>
        </is>
      </c>
      <c r="M6911" t="inlineStr">
        <is>
          <t>Cellulitis of right lower limb</t>
        </is>
      </c>
      <c r="N6911" t="inlineStr">
        <is>
          <t>Skin</t>
        </is>
      </c>
      <c r="O6911" s="28" t="n">
        <v>38</v>
      </c>
      <c r="P6911" s="29" t="n">
        <v>291.41</v>
      </c>
      <c r="R6911" s="28" t="n"/>
    </row>
    <row r="6912">
      <c r="A6912" t="inlineStr">
        <is>
          <t>ENC117623</t>
        </is>
      </c>
      <c r="B6912" t="inlineStr">
        <is>
          <t>PT10842</t>
        </is>
      </c>
      <c r="C6912" t="inlineStr">
        <is>
          <t>Outpatient</t>
        </is>
      </c>
      <c r="D6912" s="27" t="n">
        <v>45882</v>
      </c>
      <c r="E6912" s="27" t="n">
        <v>45882</v>
      </c>
      <c r="F6912" s="28" t="n">
        <v>0</v>
      </c>
      <c r="G6912" t="inlineStr">
        <is>
          <t>Bluestone Outpatient Pavilion</t>
        </is>
      </c>
      <c r="H6912" t="inlineStr">
        <is>
          <t>Primary Care Clinic</t>
        </is>
      </c>
      <c r="I6912" t="inlineStr">
        <is>
          <t>Ambulatory</t>
        </is>
      </c>
      <c r="J6912" t="inlineStr">
        <is>
          <t>State Medicaid</t>
        </is>
      </c>
      <c r="K6912" t="inlineStr">
        <is>
          <t>Government</t>
        </is>
      </c>
      <c r="L6912" t="inlineStr">
        <is>
          <t>I10</t>
        </is>
      </c>
      <c r="M6912" t="inlineStr">
        <is>
          <t>Essential (primary) hypertension</t>
        </is>
      </c>
      <c r="N6912" t="inlineStr">
        <is>
          <t>Circulatory</t>
        </is>
      </c>
      <c r="O6912" s="28" t="n">
        <v>56</v>
      </c>
      <c r="P6912" s="29" t="n">
        <v>209.4</v>
      </c>
      <c r="R6912" s="28" t="n"/>
    </row>
    <row r="6913">
      <c r="A6913" t="inlineStr">
        <is>
          <t>ENC117624</t>
        </is>
      </c>
      <c r="B6913" t="inlineStr">
        <is>
          <t>PT12557</t>
        </is>
      </c>
      <c r="C6913" t="inlineStr">
        <is>
          <t>Outpatient</t>
        </is>
      </c>
      <c r="D6913" s="27" t="n">
        <v>45882</v>
      </c>
      <c r="E6913" s="27" t="n">
        <v>45882</v>
      </c>
      <c r="F6913" s="28" t="n">
        <v>0</v>
      </c>
      <c r="G6913" t="inlineStr">
        <is>
          <t>Bluestone Outpatient Pavilion</t>
        </is>
      </c>
      <c r="H6913" t="inlineStr">
        <is>
          <t>Primary Care Clinic</t>
        </is>
      </c>
      <c r="I6913" t="inlineStr">
        <is>
          <t>Ambulatory</t>
        </is>
      </c>
      <c r="J6913" t="inlineStr">
        <is>
          <t>State Medicaid</t>
        </is>
      </c>
      <c r="K6913" t="inlineStr">
        <is>
          <t>Government</t>
        </is>
      </c>
      <c r="L6913" t="inlineStr">
        <is>
          <t>I10</t>
        </is>
      </c>
      <c r="M6913" t="inlineStr">
        <is>
          <t>Essential (primary) hypertension</t>
        </is>
      </c>
      <c r="N6913" t="inlineStr">
        <is>
          <t>Circulatory</t>
        </is>
      </c>
      <c r="O6913" s="28" t="n">
        <v>53</v>
      </c>
      <c r="P6913" s="29" t="n">
        <v>502.59</v>
      </c>
      <c r="R6913" s="28" t="n"/>
    </row>
    <row r="6914">
      <c r="A6914" t="inlineStr">
        <is>
          <t>ENC117626</t>
        </is>
      </c>
      <c r="B6914" t="inlineStr">
        <is>
          <t>PT10620</t>
        </is>
      </c>
      <c r="C6914" t="inlineStr">
        <is>
          <t>Outpatient</t>
        </is>
      </c>
      <c r="D6914" s="27" t="n">
        <v>45882</v>
      </c>
      <c r="E6914" s="27" t="n">
        <v>45882</v>
      </c>
      <c r="F6914" s="28" t="n">
        <v>0</v>
      </c>
      <c r="G6914" t="inlineStr">
        <is>
          <t>Bluestone Outpatient Pavilion</t>
        </is>
      </c>
      <c r="H6914" t="inlineStr">
        <is>
          <t>Primary Care Clinic</t>
        </is>
      </c>
      <c r="I6914" t="inlineStr">
        <is>
          <t>Ambulatory</t>
        </is>
      </c>
      <c r="J6914" t="inlineStr">
        <is>
          <t>State Medicaid</t>
        </is>
      </c>
      <c r="K6914" t="inlineStr">
        <is>
          <t>Government</t>
        </is>
      </c>
      <c r="L6914" t="inlineStr">
        <is>
          <t>Z00.00</t>
        </is>
      </c>
      <c r="M6914" t="inlineStr">
        <is>
          <t>Encounter for general adult medical examination without abnormal findings</t>
        </is>
      </c>
      <c r="N6914" t="inlineStr">
        <is>
          <t>Factors Influencing Health</t>
        </is>
      </c>
      <c r="O6914" s="28" t="n">
        <v>60</v>
      </c>
      <c r="P6914" s="29" t="n">
        <v>356.78</v>
      </c>
      <c r="R6914" s="28" t="n"/>
    </row>
    <row r="6915">
      <c r="A6915" t="inlineStr">
        <is>
          <t>ENC117627</t>
        </is>
      </c>
      <c r="B6915" t="inlineStr">
        <is>
          <t>PT11446</t>
        </is>
      </c>
      <c r="C6915" t="inlineStr">
        <is>
          <t>Emergency</t>
        </is>
      </c>
      <c r="D6915" s="27" t="n">
        <v>45882</v>
      </c>
      <c r="E6915" s="27" t="n">
        <v>45882</v>
      </c>
      <c r="F6915" s="28" t="n">
        <v>0</v>
      </c>
      <c r="G6915" t="inlineStr">
        <is>
          <t>Cedar Ridge Medical Center</t>
        </is>
      </c>
      <c r="H6915" t="inlineStr">
        <is>
          <t>Emergency Department</t>
        </is>
      </c>
      <c r="I6915" t="inlineStr">
        <is>
          <t>Emergency</t>
        </is>
      </c>
      <c r="J6915" t="inlineStr">
        <is>
          <t>State Medicaid</t>
        </is>
      </c>
      <c r="K6915" t="inlineStr">
        <is>
          <t>Government</t>
        </is>
      </c>
      <c r="L6915" t="inlineStr">
        <is>
          <t>R10.9</t>
        </is>
      </c>
      <c r="M6915" t="inlineStr">
        <is>
          <t>Unspecified abdominal pain</t>
        </is>
      </c>
      <c r="N6915" t="inlineStr">
        <is>
          <t>Symptoms &amp; Signs</t>
        </is>
      </c>
      <c r="O6915" s="28" t="n">
        <v>41</v>
      </c>
      <c r="P6915" s="29" t="n">
        <v>3293.05</v>
      </c>
      <c r="R6915" s="28" t="n"/>
    </row>
    <row r="6916">
      <c r="A6916" t="inlineStr">
        <is>
          <t>ENC117625</t>
        </is>
      </c>
      <c r="B6916" t="inlineStr">
        <is>
          <t>PT13968</t>
        </is>
      </c>
      <c r="C6916" t="inlineStr">
        <is>
          <t>Inpatient</t>
        </is>
      </c>
      <c r="D6916" s="27" t="n">
        <v>45882</v>
      </c>
      <c r="E6916" s="27" t="n">
        <v>45889</v>
      </c>
      <c r="F6916" s="28" t="n">
        <v>7</v>
      </c>
      <c r="G6916" t="inlineStr">
        <is>
          <t>Cedar Ridge Medical Center</t>
        </is>
      </c>
      <c r="H6916" t="inlineStr">
        <is>
          <t>Cardiac Step-Down</t>
        </is>
      </c>
      <c r="I6916" t="inlineStr">
        <is>
          <t>Cardiovascular</t>
        </is>
      </c>
      <c r="J6916" t="inlineStr">
        <is>
          <t>Medicare</t>
        </is>
      </c>
      <c r="K6916" t="inlineStr">
        <is>
          <t>Government</t>
        </is>
      </c>
      <c r="L6916" t="inlineStr">
        <is>
          <t>I21.4</t>
        </is>
      </c>
      <c r="M6916" t="inlineStr">
        <is>
          <t>Non-ST elevation (NSTEMI) myocardial infarction</t>
        </is>
      </c>
      <c r="N6916" t="inlineStr">
        <is>
          <t>Circulatory</t>
        </is>
      </c>
      <c r="O6916" s="28" t="n">
        <v>76</v>
      </c>
      <c r="P6916" s="29" t="n">
        <v>75343.89</v>
      </c>
      <c r="Q6916" t="inlineStr">
        <is>
          <t>N</t>
        </is>
      </c>
      <c r="R6916" s="28" t="n">
        <v>0</v>
      </c>
    </row>
    <row r="6917">
      <c r="A6917" t="inlineStr">
        <is>
          <t>ENC117629</t>
        </is>
      </c>
      <c r="B6917" t="inlineStr">
        <is>
          <t>PT13963</t>
        </is>
      </c>
      <c r="C6917" t="inlineStr">
        <is>
          <t>Inpatient</t>
        </is>
      </c>
      <c r="D6917" s="27" t="n">
        <v>45882</v>
      </c>
      <c r="E6917" s="27" t="n">
        <v>45885</v>
      </c>
      <c r="F6917" s="28" t="n">
        <v>3</v>
      </c>
      <c r="G6917" t="inlineStr">
        <is>
          <t>Bluestone Memorial Hospital</t>
        </is>
      </c>
      <c r="H6917" t="inlineStr">
        <is>
          <t>Cardiac Step-Down</t>
        </is>
      </c>
      <c r="I6917" t="inlineStr">
        <is>
          <t>Cardiovascular</t>
        </is>
      </c>
      <c r="J6917" t="inlineStr">
        <is>
          <t>Summit Choice PPO</t>
        </is>
      </c>
      <c r="K6917" t="inlineStr">
        <is>
          <t>Commercial</t>
        </is>
      </c>
      <c r="L6917" t="inlineStr">
        <is>
          <t>I50.9</t>
        </is>
      </c>
      <c r="M6917" t="inlineStr">
        <is>
          <t>Heart failure, unspecified</t>
        </is>
      </c>
      <c r="N6917" t="inlineStr">
        <is>
          <t>Circulatory</t>
        </is>
      </c>
      <c r="O6917" s="28" t="n">
        <v>55</v>
      </c>
      <c r="P6917" s="29" t="n">
        <v>19178.11</v>
      </c>
      <c r="Q6917" t="inlineStr">
        <is>
          <t>N</t>
        </is>
      </c>
      <c r="R6917" s="28" t="n">
        <v>0</v>
      </c>
    </row>
    <row r="6918">
      <c r="A6918" t="inlineStr">
        <is>
          <t>ENC117628</t>
        </is>
      </c>
      <c r="B6918" t="inlineStr">
        <is>
          <t>PT12322</t>
        </is>
      </c>
      <c r="C6918" t="inlineStr">
        <is>
          <t>Observation</t>
        </is>
      </c>
      <c r="D6918" s="27" t="n">
        <v>45882</v>
      </c>
      <c r="E6918" s="27" t="n">
        <v>45883</v>
      </c>
      <c r="F6918" s="28" t="n">
        <v>1</v>
      </c>
      <c r="G6918" t="inlineStr">
        <is>
          <t>Ashby Falls Community Hospital</t>
        </is>
      </c>
      <c r="H6918" t="inlineStr">
        <is>
          <t>Medical-Surgical</t>
        </is>
      </c>
      <c r="I6918" t="inlineStr">
        <is>
          <t>Medicine</t>
        </is>
      </c>
      <c r="J6918" t="inlineStr">
        <is>
          <t>Medicare</t>
        </is>
      </c>
      <c r="K6918" t="inlineStr">
        <is>
          <t>Government</t>
        </is>
      </c>
      <c r="L6918" t="inlineStr">
        <is>
          <t>R07.9</t>
        </is>
      </c>
      <c r="M6918" t="inlineStr">
        <is>
          <t>Chest pain, unspecified</t>
        </is>
      </c>
      <c r="N6918" t="inlineStr">
        <is>
          <t>Symptoms &amp; Signs</t>
        </is>
      </c>
      <c r="O6918" s="28" t="n">
        <v>78</v>
      </c>
      <c r="P6918" s="29" t="n">
        <v>4823.99</v>
      </c>
      <c r="R6918" s="28" t="n"/>
    </row>
    <row r="6919">
      <c r="A6919" t="inlineStr">
        <is>
          <t>ENC117630</t>
        </is>
      </c>
      <c r="B6919" t="inlineStr">
        <is>
          <t>PT12405</t>
        </is>
      </c>
      <c r="C6919" t="inlineStr">
        <is>
          <t>Emergency</t>
        </is>
      </c>
      <c r="D6919" s="27" t="n">
        <v>45882</v>
      </c>
      <c r="E6919" s="27" t="n">
        <v>45883</v>
      </c>
      <c r="F6919" s="28" t="n">
        <v>1</v>
      </c>
      <c r="G6919" t="inlineStr">
        <is>
          <t>Ashby Falls Community Hospital</t>
        </is>
      </c>
      <c r="H6919" t="inlineStr">
        <is>
          <t>Emergency Department</t>
        </is>
      </c>
      <c r="I6919" t="inlineStr">
        <is>
          <t>Emergency</t>
        </is>
      </c>
      <c r="J6919" t="inlineStr">
        <is>
          <t>Evergreen Mutual Insurance</t>
        </is>
      </c>
      <c r="K6919" t="inlineStr">
        <is>
          <t>Commercial</t>
        </is>
      </c>
      <c r="L6919" t="inlineStr">
        <is>
          <t>E86.0</t>
        </is>
      </c>
      <c r="M6919" t="inlineStr">
        <is>
          <t>Dehydration</t>
        </is>
      </c>
      <c r="N6919" t="inlineStr">
        <is>
          <t>Endocrine</t>
        </is>
      </c>
      <c r="O6919" s="28" t="n">
        <v>39</v>
      </c>
      <c r="P6919" s="29" t="n">
        <v>3218.47</v>
      </c>
      <c r="R6919" s="28" t="n"/>
    </row>
    <row r="6920">
      <c r="A6920" t="inlineStr">
        <is>
          <t>ENC117632</t>
        </is>
      </c>
      <c r="B6920" t="inlineStr">
        <is>
          <t>PT11469</t>
        </is>
      </c>
      <c r="C6920" t="inlineStr">
        <is>
          <t>Inpatient</t>
        </is>
      </c>
      <c r="D6920" s="27" t="n">
        <v>45883</v>
      </c>
      <c r="E6920" s="27" t="n">
        <v>45885</v>
      </c>
      <c r="F6920" s="28" t="n">
        <v>2</v>
      </c>
      <c r="G6920" t="inlineStr">
        <is>
          <t>Bluestone Memorial Hospital</t>
        </is>
      </c>
      <c r="H6920" t="inlineStr">
        <is>
          <t>Orthopedics &amp; Spine</t>
        </is>
      </c>
      <c r="I6920" t="inlineStr">
        <is>
          <t>Orthopedics</t>
        </is>
      </c>
      <c r="J6920" t="inlineStr">
        <is>
          <t>Keystone Health Partners</t>
        </is>
      </c>
      <c r="K6920" t="inlineStr">
        <is>
          <t>Commercial</t>
        </is>
      </c>
      <c r="L6920" t="inlineStr">
        <is>
          <t>M17.11</t>
        </is>
      </c>
      <c r="M6920" t="inlineStr">
        <is>
          <t>Unilateral primary osteoarthritis, right knee</t>
        </is>
      </c>
      <c r="N6920" t="inlineStr">
        <is>
          <t>Musculoskeletal</t>
        </is>
      </c>
      <c r="O6920" s="28" t="n">
        <v>69</v>
      </c>
      <c r="P6920" s="29" t="n">
        <v>49995.93</v>
      </c>
      <c r="Q6920" t="inlineStr">
        <is>
          <t>N</t>
        </is>
      </c>
      <c r="R6920" s="28" t="n">
        <v>0</v>
      </c>
    </row>
    <row r="6921">
      <c r="A6921" t="inlineStr">
        <is>
          <t>ENC117631</t>
        </is>
      </c>
      <c r="B6921" t="inlineStr">
        <is>
          <t>PT12101</t>
        </is>
      </c>
      <c r="C6921" t="inlineStr">
        <is>
          <t>Inpatient</t>
        </is>
      </c>
      <c r="D6921" s="27" t="n">
        <v>45883</v>
      </c>
      <c r="E6921" s="27" t="n">
        <v>45891</v>
      </c>
      <c r="F6921" s="28" t="n">
        <v>8</v>
      </c>
      <c r="G6921" t="inlineStr">
        <is>
          <t>Cedar Ridge Medical Center</t>
        </is>
      </c>
      <c r="H6921" t="inlineStr">
        <is>
          <t>Medical-Surgical</t>
        </is>
      </c>
      <c r="I6921" t="inlineStr">
        <is>
          <t>Medicine</t>
        </is>
      </c>
      <c r="J6921" t="inlineStr">
        <is>
          <t>Evergreen Mutual Insurance</t>
        </is>
      </c>
      <c r="K6921" t="inlineStr">
        <is>
          <t>Commercial</t>
        </is>
      </c>
      <c r="L6921" t="inlineStr">
        <is>
          <t>A41.9</t>
        </is>
      </c>
      <c r="M6921" t="inlineStr">
        <is>
          <t>Sepsis, unspecified organism</t>
        </is>
      </c>
      <c r="N6921" t="inlineStr">
        <is>
          <t>Infectious</t>
        </is>
      </c>
      <c r="O6921" s="28" t="n">
        <v>33</v>
      </c>
      <c r="P6921" s="29" t="n">
        <v>107839.86</v>
      </c>
      <c r="Q6921" t="inlineStr">
        <is>
          <t>N</t>
        </is>
      </c>
      <c r="R6921" s="28" t="n">
        <v>0</v>
      </c>
    </row>
    <row r="6922">
      <c r="A6922" t="inlineStr">
        <is>
          <t>ENC117636</t>
        </is>
      </c>
      <c r="B6922" t="inlineStr">
        <is>
          <t>PT10567</t>
        </is>
      </c>
      <c r="C6922" t="inlineStr">
        <is>
          <t>Outpatient</t>
        </is>
      </c>
      <c r="D6922" s="27" t="n">
        <v>45883</v>
      </c>
      <c r="E6922" s="27" t="n">
        <v>45883</v>
      </c>
      <c r="F6922" s="28" t="n">
        <v>0</v>
      </c>
      <c r="G6922" t="inlineStr">
        <is>
          <t>Bluestone Outpatient Pavilion</t>
        </is>
      </c>
      <c r="H6922" t="inlineStr">
        <is>
          <t>Endocrinology &amp; Diabetes Clinic</t>
        </is>
      </c>
      <c r="I6922" t="inlineStr">
        <is>
          <t>Ambulatory</t>
        </is>
      </c>
      <c r="J6922" t="inlineStr">
        <is>
          <t>Evergreen Mutual Insurance</t>
        </is>
      </c>
      <c r="K6922" t="inlineStr">
        <is>
          <t>Commercial</t>
        </is>
      </c>
      <c r="L6922" t="inlineStr">
        <is>
          <t>E11.9</t>
        </is>
      </c>
      <c r="M6922" t="inlineStr">
        <is>
          <t>Type 2 diabetes mellitus without complications</t>
        </is>
      </c>
      <c r="N6922" t="inlineStr">
        <is>
          <t>Endocrine</t>
        </is>
      </c>
      <c r="O6922" s="28" t="n">
        <v>63</v>
      </c>
      <c r="P6922" s="29" t="n">
        <v>269.53</v>
      </c>
      <c r="R6922" s="28" t="n"/>
    </row>
    <row r="6923">
      <c r="A6923" t="inlineStr">
        <is>
          <t>ENC117637</t>
        </is>
      </c>
      <c r="B6923" t="inlineStr">
        <is>
          <t>PT11831</t>
        </is>
      </c>
      <c r="C6923" t="inlineStr">
        <is>
          <t>Outpatient</t>
        </is>
      </c>
      <c r="D6923" s="27" t="n">
        <v>45883</v>
      </c>
      <c r="E6923" s="27" t="n">
        <v>45883</v>
      </c>
      <c r="F6923" s="28" t="n">
        <v>0</v>
      </c>
      <c r="G6923" t="inlineStr">
        <is>
          <t>Bluestone Outpatient Pavilion</t>
        </is>
      </c>
      <c r="H6923" t="inlineStr">
        <is>
          <t>Primary Care Clinic</t>
        </is>
      </c>
      <c r="I6923" t="inlineStr">
        <is>
          <t>Ambulatory</t>
        </is>
      </c>
      <c r="J6923" t="inlineStr">
        <is>
          <t>Silverline Medicare Advantage</t>
        </is>
      </c>
      <c r="K6923" t="inlineStr">
        <is>
          <t>Medicare Advantage</t>
        </is>
      </c>
      <c r="L6923" t="inlineStr">
        <is>
          <t>E78.5</t>
        </is>
      </c>
      <c r="M6923" t="inlineStr">
        <is>
          <t>Hyperlipidemia, unspecified</t>
        </is>
      </c>
      <c r="N6923" t="inlineStr">
        <is>
          <t>Endocrine</t>
        </is>
      </c>
      <c r="O6923" s="28" t="n">
        <v>76</v>
      </c>
      <c r="P6923" s="29" t="n">
        <v>449.49</v>
      </c>
      <c r="R6923" s="28" t="n"/>
    </row>
    <row r="6924">
      <c r="A6924" t="inlineStr">
        <is>
          <t>ENC117638</t>
        </is>
      </c>
      <c r="B6924" t="inlineStr">
        <is>
          <t>PT10997</t>
        </is>
      </c>
      <c r="C6924" t="inlineStr">
        <is>
          <t>Outpatient</t>
        </is>
      </c>
      <c r="D6924" s="27" t="n">
        <v>45883</v>
      </c>
      <c r="E6924" s="27" t="n">
        <v>45883</v>
      </c>
      <c r="F6924" s="28" t="n">
        <v>0</v>
      </c>
      <c r="G6924" t="inlineStr">
        <is>
          <t>Bluestone Outpatient Pavilion</t>
        </is>
      </c>
      <c r="H6924" t="inlineStr">
        <is>
          <t>Primary Care Clinic</t>
        </is>
      </c>
      <c r="I6924" t="inlineStr">
        <is>
          <t>Ambulatory</t>
        </is>
      </c>
      <c r="J6924" t="inlineStr">
        <is>
          <t>State Medicaid</t>
        </is>
      </c>
      <c r="K6924" t="inlineStr">
        <is>
          <t>Government</t>
        </is>
      </c>
      <c r="L6924" t="inlineStr">
        <is>
          <t>Z00.00</t>
        </is>
      </c>
      <c r="M6924" t="inlineStr">
        <is>
          <t>Encounter for general adult medical examination without abnormal findings</t>
        </is>
      </c>
      <c r="N6924" t="inlineStr">
        <is>
          <t>Factors Influencing Health</t>
        </is>
      </c>
      <c r="O6924" s="28" t="n">
        <v>38</v>
      </c>
      <c r="P6924" s="29" t="n">
        <v>317.38</v>
      </c>
      <c r="R6924" s="28" t="n"/>
    </row>
    <row r="6925">
      <c r="A6925" t="inlineStr">
        <is>
          <t>ENC117634</t>
        </is>
      </c>
      <c r="B6925" t="inlineStr">
        <is>
          <t>PT11370</t>
        </is>
      </c>
      <c r="C6925" t="inlineStr">
        <is>
          <t>Inpatient</t>
        </is>
      </c>
      <c r="D6925" s="27" t="n">
        <v>45883</v>
      </c>
      <c r="E6925" s="27" t="n">
        <v>45895</v>
      </c>
      <c r="F6925" s="28" t="n">
        <v>12</v>
      </c>
      <c r="G6925" t="inlineStr">
        <is>
          <t>Bluestone Memorial Hospital</t>
        </is>
      </c>
      <c r="H6925" t="inlineStr">
        <is>
          <t>Intensive Care Unit</t>
        </is>
      </c>
      <c r="I6925" t="inlineStr">
        <is>
          <t>Critical Care</t>
        </is>
      </c>
      <c r="J6925" t="inlineStr">
        <is>
          <t>Silverline Medicare Advantage</t>
        </is>
      </c>
      <c r="K6925" t="inlineStr">
        <is>
          <t>Medicare Advantage</t>
        </is>
      </c>
      <c r="L6925" t="inlineStr">
        <is>
          <t>K92.2</t>
        </is>
      </c>
      <c r="M6925" t="inlineStr">
        <is>
          <t>Gastrointestinal hemorrhage, unspecified</t>
        </is>
      </c>
      <c r="N6925" t="inlineStr">
        <is>
          <t>Digestive</t>
        </is>
      </c>
      <c r="O6925" s="28" t="n">
        <v>74</v>
      </c>
      <c r="P6925" s="29" t="n">
        <v>162473.07</v>
      </c>
      <c r="Q6925" t="inlineStr">
        <is>
          <t>N</t>
        </is>
      </c>
      <c r="R6925" s="28" t="n">
        <v>0</v>
      </c>
    </row>
    <row r="6926">
      <c r="A6926" t="inlineStr">
        <is>
          <t>ENC117639</t>
        </is>
      </c>
      <c r="B6926" t="inlineStr">
        <is>
          <t>PT11356</t>
        </is>
      </c>
      <c r="C6926" t="inlineStr">
        <is>
          <t>Emergency</t>
        </is>
      </c>
      <c r="D6926" s="27" t="n">
        <v>45883</v>
      </c>
      <c r="E6926" s="27" t="n">
        <v>45883</v>
      </c>
      <c r="F6926" s="28" t="n">
        <v>0</v>
      </c>
      <c r="G6926" t="inlineStr">
        <is>
          <t>Bluestone Memorial Hospital</t>
        </is>
      </c>
      <c r="H6926" t="inlineStr">
        <is>
          <t>Emergency Department</t>
        </is>
      </c>
      <c r="I6926" t="inlineStr">
        <is>
          <t>Emergency</t>
        </is>
      </c>
      <c r="J6926" t="inlineStr">
        <is>
          <t>Evergreen Mutual Insurance</t>
        </is>
      </c>
      <c r="K6926" t="inlineStr">
        <is>
          <t>Commercial</t>
        </is>
      </c>
      <c r="L6926" t="inlineStr">
        <is>
          <t>R10.9</t>
        </is>
      </c>
      <c r="M6926" t="inlineStr">
        <is>
          <t>Unspecified abdominal pain</t>
        </is>
      </c>
      <c r="N6926" t="inlineStr">
        <is>
          <t>Symptoms &amp; Signs</t>
        </is>
      </c>
      <c r="O6926" s="28" t="n">
        <v>49</v>
      </c>
      <c r="P6926" s="29" t="n">
        <v>2332.34</v>
      </c>
      <c r="R6926" s="28" t="n"/>
    </row>
    <row r="6927">
      <c r="A6927" t="inlineStr">
        <is>
          <t>ENC117640</t>
        </is>
      </c>
      <c r="B6927" t="inlineStr">
        <is>
          <t>PT11116</t>
        </is>
      </c>
      <c r="C6927" t="inlineStr">
        <is>
          <t>Outpatient</t>
        </is>
      </c>
      <c r="D6927" s="27" t="n">
        <v>45883</v>
      </c>
      <c r="E6927" s="27" t="n">
        <v>45883</v>
      </c>
      <c r="F6927" s="28" t="n">
        <v>0</v>
      </c>
      <c r="G6927" t="inlineStr">
        <is>
          <t>Bluestone Outpatient Pavilion</t>
        </is>
      </c>
      <c r="H6927" t="inlineStr">
        <is>
          <t>Infusion &amp; Oncology Clinic</t>
        </is>
      </c>
      <c r="I6927" t="inlineStr">
        <is>
          <t>Oncology</t>
        </is>
      </c>
      <c r="J6927" t="inlineStr">
        <is>
          <t>State Medicaid</t>
        </is>
      </c>
      <c r="K6927" t="inlineStr">
        <is>
          <t>Government</t>
        </is>
      </c>
      <c r="L6927" t="inlineStr">
        <is>
          <t>C34.90</t>
        </is>
      </c>
      <c r="M6927" t="inlineStr">
        <is>
          <t>Malignant neoplasm of unspecified part of unspecified bronchus or lung</t>
        </is>
      </c>
      <c r="N6927" t="inlineStr">
        <is>
          <t>Neoplasms</t>
        </is>
      </c>
      <c r="O6927" s="28" t="n">
        <v>45</v>
      </c>
      <c r="P6927" s="29" t="n">
        <v>713.5700000000001</v>
      </c>
      <c r="R6927" s="28" t="n"/>
    </row>
    <row r="6928">
      <c r="A6928" t="inlineStr">
        <is>
          <t>ENC117635</t>
        </is>
      </c>
      <c r="B6928" t="inlineStr">
        <is>
          <t>PT11241</t>
        </is>
      </c>
      <c r="C6928" t="inlineStr">
        <is>
          <t>Observation</t>
        </is>
      </c>
      <c r="D6928" s="27" t="n">
        <v>45883</v>
      </c>
      <c r="E6928" s="27" t="n">
        <v>45885</v>
      </c>
      <c r="F6928" s="28" t="n">
        <v>2</v>
      </c>
      <c r="G6928" t="inlineStr">
        <is>
          <t>Bluestone Memorial Hospital</t>
        </is>
      </c>
      <c r="H6928" t="inlineStr">
        <is>
          <t>Observation Unit</t>
        </is>
      </c>
      <c r="I6928" t="inlineStr">
        <is>
          <t>Medicine</t>
        </is>
      </c>
      <c r="J6928" t="inlineStr">
        <is>
          <t>Self-Pay</t>
        </is>
      </c>
      <c r="K6928" t="inlineStr">
        <is>
          <t>Self-Pay</t>
        </is>
      </c>
      <c r="L6928" t="inlineStr">
        <is>
          <t>S06.0X0A</t>
        </is>
      </c>
      <c r="M6928" t="inlineStr">
        <is>
          <t>Concussion without loss of consciousness, initial encounter</t>
        </is>
      </c>
      <c r="N6928" t="inlineStr">
        <is>
          <t>Injury</t>
        </is>
      </c>
      <c r="O6928" s="28" t="n">
        <v>14</v>
      </c>
      <c r="P6928" s="29" t="n">
        <v>11662.45</v>
      </c>
      <c r="R6928" s="28" t="n"/>
    </row>
    <row r="6929">
      <c r="A6929" t="inlineStr">
        <is>
          <t>ENC117641</t>
        </is>
      </c>
      <c r="B6929" t="inlineStr">
        <is>
          <t>PT10716</t>
        </is>
      </c>
      <c r="C6929" t="inlineStr">
        <is>
          <t>Outpatient</t>
        </is>
      </c>
      <c r="D6929" s="27" t="n">
        <v>45883</v>
      </c>
      <c r="E6929" s="27" t="n">
        <v>45883</v>
      </c>
      <c r="F6929" s="28" t="n">
        <v>0</v>
      </c>
      <c r="G6929" t="inlineStr">
        <is>
          <t>Bluestone Outpatient Pavilion</t>
        </is>
      </c>
      <c r="H6929" t="inlineStr">
        <is>
          <t>Primary Care Clinic</t>
        </is>
      </c>
      <c r="I6929" t="inlineStr">
        <is>
          <t>Ambulatory</t>
        </is>
      </c>
      <c r="J6929" t="inlineStr">
        <is>
          <t>Medicare</t>
        </is>
      </c>
      <c r="K6929" t="inlineStr">
        <is>
          <t>Government</t>
        </is>
      </c>
      <c r="L6929" t="inlineStr">
        <is>
          <t>Z00.00</t>
        </is>
      </c>
      <c r="M6929" t="inlineStr">
        <is>
          <t>Encounter for general adult medical examination without abnormal findings</t>
        </is>
      </c>
      <c r="N6929" t="inlineStr">
        <is>
          <t>Factors Influencing Health</t>
        </is>
      </c>
      <c r="O6929" s="28" t="n">
        <v>83</v>
      </c>
      <c r="P6929" s="29" t="n">
        <v>358.23</v>
      </c>
      <c r="R6929" s="28" t="n"/>
    </row>
    <row r="6930">
      <c r="A6930" t="inlineStr">
        <is>
          <t>ENC117633</t>
        </is>
      </c>
      <c r="B6930" t="inlineStr">
        <is>
          <t>PT12048</t>
        </is>
      </c>
      <c r="C6930" t="inlineStr">
        <is>
          <t>Inpatient</t>
        </is>
      </c>
      <c r="D6930" s="27" t="n">
        <v>45883</v>
      </c>
      <c r="E6930" s="27" t="n">
        <v>45887</v>
      </c>
      <c r="F6930" s="28" t="n">
        <v>4</v>
      </c>
      <c r="G6930" t="inlineStr">
        <is>
          <t>Bluestone Memorial Hospital</t>
        </is>
      </c>
      <c r="H6930" t="inlineStr">
        <is>
          <t>Medical-Surgical 5 East</t>
        </is>
      </c>
      <c r="I6930" t="inlineStr">
        <is>
          <t>Medicine</t>
        </is>
      </c>
      <c r="J6930" t="inlineStr">
        <is>
          <t>State Medicaid</t>
        </is>
      </c>
      <c r="K6930" t="inlineStr">
        <is>
          <t>Government</t>
        </is>
      </c>
      <c r="L6930" t="inlineStr">
        <is>
          <t>J18.9</t>
        </is>
      </c>
      <c r="M6930" t="inlineStr">
        <is>
          <t>Pneumonia, unspecified organism</t>
        </is>
      </c>
      <c r="N6930" t="inlineStr">
        <is>
          <t>Respiratory</t>
        </is>
      </c>
      <c r="O6930" s="28" t="n">
        <v>37</v>
      </c>
      <c r="P6930" s="29" t="n">
        <v>23237.49</v>
      </c>
      <c r="Q6930" t="inlineStr">
        <is>
          <t>N</t>
        </is>
      </c>
      <c r="R6930" s="28" t="n">
        <v>0</v>
      </c>
    </row>
    <row r="6931">
      <c r="A6931" t="inlineStr">
        <is>
          <t>ENC117642</t>
        </is>
      </c>
      <c r="B6931" t="inlineStr">
        <is>
          <t>PT12059</t>
        </is>
      </c>
      <c r="C6931" t="inlineStr">
        <is>
          <t>Emergency</t>
        </is>
      </c>
      <c r="D6931" s="27" t="n">
        <v>45883</v>
      </c>
      <c r="E6931" s="27" t="n">
        <v>45883</v>
      </c>
      <c r="F6931" s="28" t="n">
        <v>0</v>
      </c>
      <c r="G6931" t="inlineStr">
        <is>
          <t>Cedar Ridge Medical Center</t>
        </is>
      </c>
      <c r="H6931" t="inlineStr">
        <is>
          <t>Emergency Department</t>
        </is>
      </c>
      <c r="I6931" t="inlineStr">
        <is>
          <t>Emergency</t>
        </is>
      </c>
      <c r="J6931" t="inlineStr">
        <is>
          <t>Medicare</t>
        </is>
      </c>
      <c r="K6931" t="inlineStr">
        <is>
          <t>Government</t>
        </is>
      </c>
      <c r="L6931" t="inlineStr">
        <is>
          <t>R07.9</t>
        </is>
      </c>
      <c r="M6931" t="inlineStr">
        <is>
          <t>Chest pain, unspecified</t>
        </is>
      </c>
      <c r="N6931" t="inlineStr">
        <is>
          <t>Symptoms &amp; Signs</t>
        </is>
      </c>
      <c r="O6931" s="28" t="n">
        <v>69</v>
      </c>
      <c r="P6931" s="29" t="n">
        <v>3723.02</v>
      </c>
      <c r="R6931" s="28" t="n"/>
    </row>
    <row r="6932">
      <c r="A6932" t="inlineStr">
        <is>
          <t>ENC117643</t>
        </is>
      </c>
      <c r="B6932" t="inlineStr">
        <is>
          <t>PT10780</t>
        </is>
      </c>
      <c r="C6932" t="inlineStr">
        <is>
          <t>Outpatient</t>
        </is>
      </c>
      <c r="D6932" s="27" t="n">
        <v>45883</v>
      </c>
      <c r="E6932" s="27" t="n">
        <v>45883</v>
      </c>
      <c r="F6932" s="28" t="n">
        <v>0</v>
      </c>
      <c r="G6932" t="inlineStr">
        <is>
          <t>Bluestone Outpatient Pavilion</t>
        </is>
      </c>
      <c r="H6932" t="inlineStr">
        <is>
          <t>Cardiology Clinic</t>
        </is>
      </c>
      <c r="I6932" t="inlineStr">
        <is>
          <t>Cardiovascular</t>
        </is>
      </c>
      <c r="J6932" t="inlineStr">
        <is>
          <t>Silverline Medicare Advantage</t>
        </is>
      </c>
      <c r="K6932" t="inlineStr">
        <is>
          <t>Medicare Advantage</t>
        </is>
      </c>
      <c r="L6932" t="inlineStr">
        <is>
          <t>I48.91</t>
        </is>
      </c>
      <c r="M6932" t="inlineStr">
        <is>
          <t>Unspecified atrial fibrillation</t>
        </is>
      </c>
      <c r="N6932" t="inlineStr">
        <is>
          <t>Circulatory</t>
        </is>
      </c>
      <c r="O6932" s="28" t="n">
        <v>79</v>
      </c>
      <c r="P6932" s="29" t="n">
        <v>248.09</v>
      </c>
      <c r="R6932" s="28" t="n"/>
    </row>
    <row r="6933">
      <c r="A6933" t="inlineStr">
        <is>
          <t>ENC117644</t>
        </is>
      </c>
      <c r="B6933" t="inlineStr">
        <is>
          <t>PT11773</t>
        </is>
      </c>
      <c r="C6933" t="inlineStr">
        <is>
          <t>Outpatient</t>
        </is>
      </c>
      <c r="D6933" s="27" t="n">
        <v>45883</v>
      </c>
      <c r="E6933" s="27" t="n">
        <v>45883</v>
      </c>
      <c r="F6933" s="28" t="n">
        <v>0</v>
      </c>
      <c r="G6933" t="inlineStr">
        <is>
          <t>Bluestone Outpatient Pavilion</t>
        </is>
      </c>
      <c r="H6933" t="inlineStr">
        <is>
          <t>Primary Care Clinic</t>
        </is>
      </c>
      <c r="I6933" t="inlineStr">
        <is>
          <t>Ambulatory</t>
        </is>
      </c>
      <c r="J6933" t="inlineStr">
        <is>
          <t>Silverline Medicare Advantage</t>
        </is>
      </c>
      <c r="K6933" t="inlineStr">
        <is>
          <t>Medicare Advantage</t>
        </is>
      </c>
      <c r="L6933" t="inlineStr">
        <is>
          <t>Z00.00</t>
        </is>
      </c>
      <c r="M6933" t="inlineStr">
        <is>
          <t>Encounter for general adult medical examination without abnormal findings</t>
        </is>
      </c>
      <c r="N6933" t="inlineStr">
        <is>
          <t>Factors Influencing Health</t>
        </is>
      </c>
      <c r="O6933" s="28" t="n">
        <v>75</v>
      </c>
      <c r="P6933" s="29" t="n">
        <v>321.73</v>
      </c>
      <c r="R6933" s="28" t="n"/>
    </row>
    <row r="6934">
      <c r="A6934" t="inlineStr">
        <is>
          <t>ENC117646</t>
        </is>
      </c>
      <c r="B6934" t="inlineStr">
        <is>
          <t>PT12043</t>
        </is>
      </c>
      <c r="C6934" t="inlineStr">
        <is>
          <t>Outpatient</t>
        </is>
      </c>
      <c r="D6934" s="27" t="n">
        <v>45883</v>
      </c>
      <c r="E6934" s="27" t="n">
        <v>45883</v>
      </c>
      <c r="F6934" s="28" t="n">
        <v>0</v>
      </c>
      <c r="G6934" t="inlineStr">
        <is>
          <t>Bluestone Outpatient Pavilion</t>
        </is>
      </c>
      <c r="H6934" t="inlineStr">
        <is>
          <t>Primary Care Clinic</t>
        </is>
      </c>
      <c r="I6934" t="inlineStr">
        <is>
          <t>Ambulatory</t>
        </is>
      </c>
      <c r="J6934" t="inlineStr">
        <is>
          <t>Medicare</t>
        </is>
      </c>
      <c r="K6934" t="inlineStr">
        <is>
          <t>Government</t>
        </is>
      </c>
      <c r="L6934" t="inlineStr">
        <is>
          <t>E78.5</t>
        </is>
      </c>
      <c r="M6934" t="inlineStr">
        <is>
          <t>Hyperlipidemia, unspecified</t>
        </is>
      </c>
      <c r="N6934" t="inlineStr">
        <is>
          <t>Endocrine</t>
        </is>
      </c>
      <c r="O6934" s="28" t="n">
        <v>72</v>
      </c>
      <c r="P6934" s="29" t="n">
        <v>468</v>
      </c>
      <c r="R6934" s="28" t="n"/>
    </row>
    <row r="6935">
      <c r="A6935" t="inlineStr">
        <is>
          <t>ENC117647</t>
        </is>
      </c>
      <c r="B6935" t="inlineStr">
        <is>
          <t>PT13090</t>
        </is>
      </c>
      <c r="C6935" t="inlineStr">
        <is>
          <t>Outpatient</t>
        </is>
      </c>
      <c r="D6935" s="27" t="n">
        <v>45883</v>
      </c>
      <c r="E6935" s="27" t="n">
        <v>45883</v>
      </c>
      <c r="F6935" s="28" t="n">
        <v>0</v>
      </c>
      <c r="G6935" t="inlineStr">
        <is>
          <t>Bluestone Outpatient Pavilion</t>
        </is>
      </c>
      <c r="H6935" t="inlineStr">
        <is>
          <t>Cardiology Clinic</t>
        </is>
      </c>
      <c r="I6935" t="inlineStr">
        <is>
          <t>Cardiovascular</t>
        </is>
      </c>
      <c r="J6935" t="inlineStr">
        <is>
          <t>Medicare</t>
        </is>
      </c>
      <c r="K6935" t="inlineStr">
        <is>
          <t>Government</t>
        </is>
      </c>
      <c r="L6935" t="inlineStr">
        <is>
          <t>I50.9</t>
        </is>
      </c>
      <c r="M6935" t="inlineStr">
        <is>
          <t>Heart failure, unspecified</t>
        </is>
      </c>
      <c r="N6935" t="inlineStr">
        <is>
          <t>Circulatory</t>
        </is>
      </c>
      <c r="O6935" s="28" t="n">
        <v>76</v>
      </c>
      <c r="P6935" s="29" t="n">
        <v>397.18</v>
      </c>
      <c r="R6935" s="28" t="n"/>
    </row>
    <row r="6936">
      <c r="A6936" t="inlineStr">
        <is>
          <t>ENC117648</t>
        </is>
      </c>
      <c r="B6936" t="inlineStr">
        <is>
          <t>PT13200</t>
        </is>
      </c>
      <c r="C6936" t="inlineStr">
        <is>
          <t>Outpatient</t>
        </is>
      </c>
      <c r="D6936" s="27" t="n">
        <v>45883</v>
      </c>
      <c r="E6936" s="27" t="n">
        <v>45883</v>
      </c>
      <c r="F6936" s="28" t="n">
        <v>0</v>
      </c>
      <c r="G6936" t="inlineStr">
        <is>
          <t>Bluestone Outpatient Pavilion</t>
        </is>
      </c>
      <c r="H6936" t="inlineStr">
        <is>
          <t>Pediatric Clinic</t>
        </is>
      </c>
      <c r="I6936" t="inlineStr">
        <is>
          <t>Women &amp; Children</t>
        </is>
      </c>
      <c r="J6936" t="inlineStr">
        <is>
          <t>Self-Pay</t>
        </is>
      </c>
      <c r="K6936" t="inlineStr">
        <is>
          <t>Self-Pay</t>
        </is>
      </c>
      <c r="L6936" t="inlineStr">
        <is>
          <t>Z00.129</t>
        </is>
      </c>
      <c r="M6936" t="inlineStr">
        <is>
          <t>Encounter for routine child health examination without abnormal findings</t>
        </is>
      </c>
      <c r="N6936" t="inlineStr">
        <is>
          <t>Factors Influencing Health</t>
        </is>
      </c>
      <c r="O6936" s="28" t="n">
        <v>17</v>
      </c>
      <c r="P6936" s="29" t="n">
        <v>227.35</v>
      </c>
      <c r="R6936" s="28" t="n"/>
    </row>
    <row r="6937">
      <c r="A6937" t="inlineStr">
        <is>
          <t>ENC117650</t>
        </is>
      </c>
      <c r="B6937" t="inlineStr">
        <is>
          <t>PT13431</t>
        </is>
      </c>
      <c r="C6937" t="inlineStr">
        <is>
          <t>Outpatient</t>
        </is>
      </c>
      <c r="D6937" s="27" t="n">
        <v>45883</v>
      </c>
      <c r="E6937" s="27" t="n">
        <v>45883</v>
      </c>
      <c r="F6937" s="28" t="n">
        <v>0</v>
      </c>
      <c r="G6937" t="inlineStr">
        <is>
          <t>Bluestone Outpatient Pavilion</t>
        </is>
      </c>
      <c r="H6937" t="inlineStr">
        <is>
          <t>Endocrinology &amp; Diabetes Clinic</t>
        </is>
      </c>
      <c r="I6937" t="inlineStr">
        <is>
          <t>Ambulatory</t>
        </is>
      </c>
      <c r="J6937" t="inlineStr">
        <is>
          <t>Keystone Health Partners</t>
        </is>
      </c>
      <c r="K6937" t="inlineStr">
        <is>
          <t>Commercial</t>
        </is>
      </c>
      <c r="L6937" t="inlineStr">
        <is>
          <t>E11.9</t>
        </is>
      </c>
      <c r="M6937" t="inlineStr">
        <is>
          <t>Type 2 diabetes mellitus without complications</t>
        </is>
      </c>
      <c r="N6937" t="inlineStr">
        <is>
          <t>Endocrine</t>
        </is>
      </c>
      <c r="O6937" s="28" t="n">
        <v>55</v>
      </c>
      <c r="P6937" s="29" t="n">
        <v>363.91</v>
      </c>
      <c r="R6937" s="28" t="n"/>
    </row>
    <row r="6938">
      <c r="A6938" t="inlineStr">
        <is>
          <t>ENC117651</t>
        </is>
      </c>
      <c r="B6938" t="inlineStr">
        <is>
          <t>PT12362</t>
        </is>
      </c>
      <c r="C6938" t="inlineStr">
        <is>
          <t>Outpatient</t>
        </is>
      </c>
      <c r="D6938" s="27" t="n">
        <v>45883</v>
      </c>
      <c r="E6938" s="27" t="n">
        <v>45883</v>
      </c>
      <c r="F6938" s="28" t="n">
        <v>0</v>
      </c>
      <c r="G6938" t="inlineStr">
        <is>
          <t>Bluestone Outpatient Pavilion</t>
        </is>
      </c>
      <c r="H6938" t="inlineStr">
        <is>
          <t>Primary Care Clinic</t>
        </is>
      </c>
      <c r="I6938" t="inlineStr">
        <is>
          <t>Ambulatory</t>
        </is>
      </c>
      <c r="J6938" t="inlineStr">
        <is>
          <t>State Medicaid</t>
        </is>
      </c>
      <c r="K6938" t="inlineStr">
        <is>
          <t>Government</t>
        </is>
      </c>
      <c r="L6938" t="inlineStr">
        <is>
          <t>G43.909</t>
        </is>
      </c>
      <c r="M6938" t="inlineStr">
        <is>
          <t>Migraine, unspecified, not intractable, without status migrainosus</t>
        </is>
      </c>
      <c r="N6938" t="inlineStr">
        <is>
          <t>Nervous System</t>
        </is>
      </c>
      <c r="O6938" s="28" t="n">
        <v>56</v>
      </c>
      <c r="P6938" s="29" t="n">
        <v>272.27</v>
      </c>
      <c r="R6938" s="28" t="n"/>
    </row>
    <row r="6939">
      <c r="A6939" t="inlineStr">
        <is>
          <t>ENC117645</t>
        </is>
      </c>
      <c r="B6939" t="inlineStr">
        <is>
          <t>PT11237</t>
        </is>
      </c>
      <c r="C6939" t="inlineStr">
        <is>
          <t>Inpatient</t>
        </is>
      </c>
      <c r="D6939" s="27" t="n">
        <v>45883</v>
      </c>
      <c r="E6939" s="27" t="n">
        <v>45889</v>
      </c>
      <c r="F6939" s="28" t="n">
        <v>6</v>
      </c>
      <c r="G6939" t="inlineStr">
        <is>
          <t>Bluestone Memorial Hospital</t>
        </is>
      </c>
      <c r="H6939" t="inlineStr">
        <is>
          <t>Neuroscience &amp; Stroke</t>
        </is>
      </c>
      <c r="I6939" t="inlineStr">
        <is>
          <t>Neuroscience</t>
        </is>
      </c>
      <c r="J6939" t="inlineStr">
        <is>
          <t>Silverline Medicare Advantage</t>
        </is>
      </c>
      <c r="K6939" t="inlineStr">
        <is>
          <t>Medicare Advantage</t>
        </is>
      </c>
      <c r="L6939" t="inlineStr">
        <is>
          <t>I63.9</t>
        </is>
      </c>
      <c r="M6939" t="inlineStr">
        <is>
          <t>Cerebral infarction, unspecified</t>
        </is>
      </c>
      <c r="N6939" t="inlineStr">
        <is>
          <t>Circulatory</t>
        </is>
      </c>
      <c r="O6939" s="28" t="n">
        <v>70</v>
      </c>
      <c r="P6939" s="29" t="n">
        <v>31675.83</v>
      </c>
      <c r="Q6939" t="inlineStr">
        <is>
          <t>N</t>
        </is>
      </c>
      <c r="R6939" s="28" t="n">
        <v>0</v>
      </c>
    </row>
    <row r="6940">
      <c r="A6940" t="inlineStr">
        <is>
          <t>ENC117653</t>
        </is>
      </c>
      <c r="B6940" t="inlineStr">
        <is>
          <t>PT10158</t>
        </is>
      </c>
      <c r="C6940" t="inlineStr">
        <is>
          <t>Emergency</t>
        </is>
      </c>
      <c r="D6940" s="27" t="n">
        <v>45883</v>
      </c>
      <c r="E6940" s="27" t="n">
        <v>45883</v>
      </c>
      <c r="F6940" s="28" t="n">
        <v>0</v>
      </c>
      <c r="G6940" t="inlineStr">
        <is>
          <t>Bluestone Memorial Hospital</t>
        </is>
      </c>
      <c r="H6940" t="inlineStr">
        <is>
          <t>Emergency Department</t>
        </is>
      </c>
      <c r="I6940" t="inlineStr">
        <is>
          <t>Emergency</t>
        </is>
      </c>
      <c r="J6940" t="inlineStr">
        <is>
          <t>State Medicaid</t>
        </is>
      </c>
      <c r="K6940" t="inlineStr">
        <is>
          <t>Government</t>
        </is>
      </c>
      <c r="L6940" t="inlineStr">
        <is>
          <t>R10.9</t>
        </is>
      </c>
      <c r="M6940" t="inlineStr">
        <is>
          <t>Unspecified abdominal pain</t>
        </is>
      </c>
      <c r="N6940" t="inlineStr">
        <is>
          <t>Symptoms &amp; Signs</t>
        </is>
      </c>
      <c r="O6940" s="28" t="n">
        <v>19</v>
      </c>
      <c r="P6940" s="29" t="n">
        <v>3051.9</v>
      </c>
      <c r="R6940" s="28" t="n"/>
    </row>
    <row r="6941">
      <c r="A6941" t="inlineStr">
        <is>
          <t>ENC117649</t>
        </is>
      </c>
      <c r="B6941" t="inlineStr">
        <is>
          <t>PT12818</t>
        </is>
      </c>
      <c r="C6941" t="inlineStr">
        <is>
          <t>Inpatient</t>
        </is>
      </c>
      <c r="D6941" s="27" t="n">
        <v>45883</v>
      </c>
      <c r="E6941" s="27" t="n">
        <v>45888</v>
      </c>
      <c r="F6941" s="28" t="n">
        <v>5</v>
      </c>
      <c r="G6941" t="inlineStr">
        <is>
          <t>Bluestone Memorial Hospital</t>
        </is>
      </c>
      <c r="H6941" t="inlineStr">
        <is>
          <t>Neuroscience &amp; Stroke</t>
        </is>
      </c>
      <c r="I6941" t="inlineStr">
        <is>
          <t>Neuroscience</t>
        </is>
      </c>
      <c r="J6941" t="inlineStr">
        <is>
          <t>Silverline Medicare Advantage</t>
        </is>
      </c>
      <c r="K6941" t="inlineStr">
        <is>
          <t>Medicare Advantage</t>
        </is>
      </c>
      <c r="L6941" t="inlineStr">
        <is>
          <t>I63.9</t>
        </is>
      </c>
      <c r="M6941" t="inlineStr">
        <is>
          <t>Cerebral infarction, unspecified</t>
        </is>
      </c>
      <c r="N6941" t="inlineStr">
        <is>
          <t>Circulatory</t>
        </is>
      </c>
      <c r="O6941" s="28" t="n">
        <v>74</v>
      </c>
      <c r="P6941" s="29" t="n">
        <v>28730.48</v>
      </c>
      <c r="Q6941" t="inlineStr">
        <is>
          <t>N</t>
        </is>
      </c>
      <c r="R6941" s="28" t="n">
        <v>0</v>
      </c>
    </row>
    <row r="6942">
      <c r="A6942" t="inlineStr">
        <is>
          <t>ENC117655</t>
        </is>
      </c>
      <c r="B6942" t="inlineStr">
        <is>
          <t>PT12711</t>
        </is>
      </c>
      <c r="C6942" t="inlineStr">
        <is>
          <t>Emergency</t>
        </is>
      </c>
      <c r="D6942" s="27" t="n">
        <v>45883</v>
      </c>
      <c r="E6942" s="27" t="n">
        <v>45883</v>
      </c>
      <c r="F6942" s="28" t="n">
        <v>0</v>
      </c>
      <c r="G6942" t="inlineStr">
        <is>
          <t>Bluestone Memorial Hospital</t>
        </is>
      </c>
      <c r="H6942" t="inlineStr">
        <is>
          <t>Emergency Department</t>
        </is>
      </c>
      <c r="I6942" t="inlineStr">
        <is>
          <t>Emergency</t>
        </is>
      </c>
      <c r="J6942" t="inlineStr">
        <is>
          <t>Summit Choice PPO</t>
        </is>
      </c>
      <c r="K6942" t="inlineStr">
        <is>
          <t>Commercial</t>
        </is>
      </c>
      <c r="L6942" t="inlineStr">
        <is>
          <t>A08.4</t>
        </is>
      </c>
      <c r="M6942" t="inlineStr">
        <is>
          <t>Viral intestinal infection, unspecified</t>
        </is>
      </c>
      <c r="N6942" t="inlineStr">
        <is>
          <t>Infectious</t>
        </is>
      </c>
      <c r="O6942" s="28" t="n">
        <v>16</v>
      </c>
      <c r="P6942" s="29" t="n">
        <v>1358.71</v>
      </c>
      <c r="R6942" s="28" t="n"/>
    </row>
    <row r="6943">
      <c r="A6943" t="inlineStr">
        <is>
          <t>ENC117656</t>
        </is>
      </c>
      <c r="B6943" t="inlineStr">
        <is>
          <t>PT10355</t>
        </is>
      </c>
      <c r="C6943" t="inlineStr">
        <is>
          <t>Inpatient</t>
        </is>
      </c>
      <c r="D6943" s="27" t="n">
        <v>45883</v>
      </c>
      <c r="E6943" s="27" t="n">
        <v>45886</v>
      </c>
      <c r="F6943" s="28" t="n">
        <v>3</v>
      </c>
      <c r="G6943" t="inlineStr">
        <is>
          <t>Bluestone Memorial Hospital</t>
        </is>
      </c>
      <c r="H6943" t="inlineStr">
        <is>
          <t>Medical-Surgical 4 West</t>
        </is>
      </c>
      <c r="I6943" t="inlineStr">
        <is>
          <t>Medicine</t>
        </is>
      </c>
      <c r="J6943" t="inlineStr">
        <is>
          <t>State Medicaid</t>
        </is>
      </c>
      <c r="K6943" t="inlineStr">
        <is>
          <t>Government</t>
        </is>
      </c>
      <c r="L6943" t="inlineStr">
        <is>
          <t>F10.239</t>
        </is>
      </c>
      <c r="M6943" t="inlineStr">
        <is>
          <t>Alcohol dependence with withdrawal, unspecified</t>
        </is>
      </c>
      <c r="N6943" t="inlineStr">
        <is>
          <t>Mental &amp; Behavioral</t>
        </is>
      </c>
      <c r="O6943" s="28" t="n">
        <v>30</v>
      </c>
      <c r="P6943" s="29" t="n">
        <v>18379.06</v>
      </c>
      <c r="Q6943" t="inlineStr">
        <is>
          <t>N</t>
        </is>
      </c>
      <c r="R6943" s="28" t="n">
        <v>0</v>
      </c>
    </row>
    <row r="6944">
      <c r="A6944" t="inlineStr">
        <is>
          <t>ENC117659</t>
        </is>
      </c>
      <c r="B6944" t="inlineStr">
        <is>
          <t>PT12759</t>
        </is>
      </c>
      <c r="C6944" t="inlineStr">
        <is>
          <t>Emergency</t>
        </is>
      </c>
      <c r="D6944" s="27" t="n">
        <v>45883</v>
      </c>
      <c r="E6944" s="27" t="n">
        <v>45883</v>
      </c>
      <c r="F6944" s="28" t="n">
        <v>0</v>
      </c>
      <c r="G6944" t="inlineStr">
        <is>
          <t>Bluestone Memorial Hospital</t>
        </is>
      </c>
      <c r="H6944" t="inlineStr">
        <is>
          <t>Emergency Department</t>
        </is>
      </c>
      <c r="I6944" t="inlineStr">
        <is>
          <t>Emergency</t>
        </is>
      </c>
      <c r="J6944" t="inlineStr">
        <is>
          <t>Keystone Health Partners</t>
        </is>
      </c>
      <c r="K6944" t="inlineStr">
        <is>
          <t>Commercial</t>
        </is>
      </c>
      <c r="L6944" t="inlineStr">
        <is>
          <t>J06.9</t>
        </is>
      </c>
      <c r="M6944" t="inlineStr">
        <is>
          <t>Acute upper respiratory infection, unspecified</t>
        </is>
      </c>
      <c r="N6944" t="inlineStr">
        <is>
          <t>Respiratory</t>
        </is>
      </c>
      <c r="O6944" s="28" t="n">
        <v>42</v>
      </c>
      <c r="P6944" s="29" t="n">
        <v>1323.79</v>
      </c>
      <c r="R6944" s="28" t="n"/>
    </row>
    <row r="6945">
      <c r="A6945" t="inlineStr">
        <is>
          <t>ENC117652</t>
        </is>
      </c>
      <c r="B6945" t="inlineStr">
        <is>
          <t>PT10067</t>
        </is>
      </c>
      <c r="C6945" t="inlineStr">
        <is>
          <t>Inpatient</t>
        </is>
      </c>
      <c r="D6945" s="27" t="n">
        <v>45883</v>
      </c>
      <c r="E6945" s="27" t="n">
        <v>45888</v>
      </c>
      <c r="F6945" s="28" t="n">
        <v>5</v>
      </c>
      <c r="G6945" t="inlineStr">
        <is>
          <t>Bluestone Memorial Hospital</t>
        </is>
      </c>
      <c r="H6945" t="inlineStr">
        <is>
          <t>Medical-Surgical 5 East</t>
        </is>
      </c>
      <c r="I6945" t="inlineStr">
        <is>
          <t>Medicine</t>
        </is>
      </c>
      <c r="J6945" t="inlineStr">
        <is>
          <t>Silverline Medicare Advantage</t>
        </is>
      </c>
      <c r="K6945" t="inlineStr">
        <is>
          <t>Medicare Advantage</t>
        </is>
      </c>
      <c r="L6945" t="inlineStr">
        <is>
          <t>K92.2</t>
        </is>
      </c>
      <c r="M6945" t="inlineStr">
        <is>
          <t>Gastrointestinal hemorrhage, unspecified</t>
        </is>
      </c>
      <c r="N6945" t="inlineStr">
        <is>
          <t>Digestive</t>
        </is>
      </c>
      <c r="O6945" s="28" t="n">
        <v>75</v>
      </c>
      <c r="P6945" s="29" t="n">
        <v>31409.76</v>
      </c>
      <c r="Q6945" t="inlineStr">
        <is>
          <t>N</t>
        </is>
      </c>
      <c r="R6945" s="28" t="n">
        <v>0</v>
      </c>
    </row>
    <row r="6946">
      <c r="A6946" t="inlineStr">
        <is>
          <t>ENC117661</t>
        </is>
      </c>
      <c r="B6946" t="inlineStr">
        <is>
          <t>PT11887</t>
        </is>
      </c>
      <c r="C6946" t="inlineStr">
        <is>
          <t>Emergency</t>
        </is>
      </c>
      <c r="D6946" s="27" t="n">
        <v>45883</v>
      </c>
      <c r="E6946" s="27" t="n">
        <v>45883</v>
      </c>
      <c r="F6946" s="28" t="n">
        <v>0</v>
      </c>
      <c r="G6946" t="inlineStr">
        <is>
          <t>Ashby Falls Community Hospital</t>
        </is>
      </c>
      <c r="H6946" t="inlineStr">
        <is>
          <t>Emergency Department</t>
        </is>
      </c>
      <c r="I6946" t="inlineStr">
        <is>
          <t>Emergency</t>
        </is>
      </c>
      <c r="J6946" t="inlineStr">
        <is>
          <t>State Medicaid</t>
        </is>
      </c>
      <c r="K6946" t="inlineStr">
        <is>
          <t>Government</t>
        </is>
      </c>
      <c r="L6946" t="inlineStr">
        <is>
          <t>A08.4</t>
        </is>
      </c>
      <c r="M6946" t="inlineStr">
        <is>
          <t>Viral intestinal infection, unspecified</t>
        </is>
      </c>
      <c r="N6946" t="inlineStr">
        <is>
          <t>Infectious</t>
        </is>
      </c>
      <c r="O6946" s="28" t="n">
        <v>24</v>
      </c>
      <c r="P6946" s="29" t="n">
        <v>1499.81</v>
      </c>
      <c r="R6946" s="28" t="n"/>
    </row>
    <row r="6947">
      <c r="A6947" t="inlineStr">
        <is>
          <t>ENC117658</t>
        </is>
      </c>
      <c r="B6947" t="inlineStr">
        <is>
          <t>PT10020</t>
        </is>
      </c>
      <c r="C6947" t="inlineStr">
        <is>
          <t>Inpatient</t>
        </is>
      </c>
      <c r="D6947" s="27" t="n">
        <v>45883</v>
      </c>
      <c r="E6947" s="27" t="n">
        <v>45890</v>
      </c>
      <c r="F6947" s="28" t="n">
        <v>7</v>
      </c>
      <c r="G6947" t="inlineStr">
        <is>
          <t>Bluestone Memorial Hospital</t>
        </is>
      </c>
      <c r="H6947" t="inlineStr">
        <is>
          <t>Oncology</t>
        </is>
      </c>
      <c r="I6947" t="inlineStr">
        <is>
          <t>Oncology</t>
        </is>
      </c>
      <c r="J6947" t="inlineStr">
        <is>
          <t>Medicare</t>
        </is>
      </c>
      <c r="K6947" t="inlineStr">
        <is>
          <t>Government</t>
        </is>
      </c>
      <c r="L6947" t="inlineStr">
        <is>
          <t>D70.1</t>
        </is>
      </c>
      <c r="M6947" t="inlineStr">
        <is>
          <t>Agranulocytosis secondary to cancer chemotherapy</t>
        </is>
      </c>
      <c r="N6947" t="inlineStr">
        <is>
          <t>Blood</t>
        </is>
      </c>
      <c r="O6947" s="28" t="n">
        <v>68</v>
      </c>
      <c r="P6947" s="29" t="n">
        <v>44078.59</v>
      </c>
      <c r="Q6947" t="inlineStr">
        <is>
          <t>N</t>
        </is>
      </c>
      <c r="R6947" s="28" t="n">
        <v>0</v>
      </c>
    </row>
    <row r="6948">
      <c r="A6948" t="inlineStr">
        <is>
          <t>ENC117654</t>
        </is>
      </c>
      <c r="B6948" t="inlineStr">
        <is>
          <t>PT11138</t>
        </is>
      </c>
      <c r="C6948" t="inlineStr">
        <is>
          <t>Inpatient</t>
        </is>
      </c>
      <c r="D6948" s="27" t="n">
        <v>45883</v>
      </c>
      <c r="E6948" s="27" t="n">
        <v>45888</v>
      </c>
      <c r="F6948" s="28" t="n">
        <v>5</v>
      </c>
      <c r="G6948" t="inlineStr">
        <is>
          <t>Cedar Ridge Medical Center</t>
        </is>
      </c>
      <c r="H6948" t="inlineStr">
        <is>
          <t>Orthopedics</t>
        </is>
      </c>
      <c r="I6948" t="inlineStr">
        <is>
          <t>Orthopedics</t>
        </is>
      </c>
      <c r="J6948" t="inlineStr">
        <is>
          <t>Summit Choice PPO</t>
        </is>
      </c>
      <c r="K6948" t="inlineStr">
        <is>
          <t>Commercial</t>
        </is>
      </c>
      <c r="L6948" t="inlineStr">
        <is>
          <t>S72.001A</t>
        </is>
      </c>
      <c r="M6948" t="inlineStr">
        <is>
          <t>Fracture of unspecified part of neck of right femur, initial encounter</t>
        </is>
      </c>
      <c r="N6948" t="inlineStr">
        <is>
          <t>Injury</t>
        </is>
      </c>
      <c r="O6948" s="28" t="n">
        <v>64</v>
      </c>
      <c r="P6948" s="29" t="n">
        <v>68789.14999999999</v>
      </c>
      <c r="Q6948" t="inlineStr">
        <is>
          <t>N</t>
        </is>
      </c>
      <c r="R6948" s="28" t="n">
        <v>0</v>
      </c>
    </row>
    <row r="6949">
      <c r="A6949" t="inlineStr">
        <is>
          <t>ENC117657</t>
        </is>
      </c>
      <c r="B6949" t="inlineStr">
        <is>
          <t>PT13129</t>
        </is>
      </c>
      <c r="C6949" t="inlineStr">
        <is>
          <t>Observation</t>
        </is>
      </c>
      <c r="D6949" s="27" t="n">
        <v>45883</v>
      </c>
      <c r="E6949" s="27" t="n">
        <v>45884</v>
      </c>
      <c r="F6949" s="28" t="n">
        <v>1</v>
      </c>
      <c r="G6949" t="inlineStr">
        <is>
          <t>Ashby Falls Community Hospital</t>
        </is>
      </c>
      <c r="H6949" t="inlineStr">
        <is>
          <t>Medical-Surgical</t>
        </is>
      </c>
      <c r="I6949" t="inlineStr">
        <is>
          <t>Medicine</t>
        </is>
      </c>
      <c r="J6949" t="inlineStr">
        <is>
          <t>Medicare</t>
        </is>
      </c>
      <c r="K6949" t="inlineStr">
        <is>
          <t>Government</t>
        </is>
      </c>
      <c r="L6949" t="inlineStr">
        <is>
          <t>E87.1</t>
        </is>
      </c>
      <c r="M6949" t="inlineStr">
        <is>
          <t>Hypo-osmolality and hyponatremia</t>
        </is>
      </c>
      <c r="N6949" t="inlineStr">
        <is>
          <t>Endocrine</t>
        </is>
      </c>
      <c r="O6949" s="28" t="n">
        <v>96</v>
      </c>
      <c r="P6949" s="29" t="n">
        <v>4263.19</v>
      </c>
      <c r="R6949" s="28" t="n"/>
    </row>
    <row r="6950">
      <c r="A6950" t="inlineStr">
        <is>
          <t>ENC117660</t>
        </is>
      </c>
      <c r="B6950" t="inlineStr">
        <is>
          <t>PT10658</t>
        </is>
      </c>
      <c r="C6950" t="inlineStr">
        <is>
          <t>Inpatient</t>
        </is>
      </c>
      <c r="D6950" s="27" t="n">
        <v>45883</v>
      </c>
      <c r="E6950" s="27" t="n">
        <v>45888</v>
      </c>
      <c r="F6950" s="28" t="n">
        <v>5</v>
      </c>
      <c r="G6950" t="inlineStr">
        <is>
          <t>Cedar Ridge Medical Center</t>
        </is>
      </c>
      <c r="H6950" t="inlineStr">
        <is>
          <t>Medical-Surgical</t>
        </is>
      </c>
      <c r="I6950" t="inlineStr">
        <is>
          <t>Medicine</t>
        </is>
      </c>
      <c r="J6950" t="inlineStr">
        <is>
          <t>State Medicaid</t>
        </is>
      </c>
      <c r="K6950" t="inlineStr">
        <is>
          <t>Government</t>
        </is>
      </c>
      <c r="L6950" t="inlineStr">
        <is>
          <t>K92.2</t>
        </is>
      </c>
      <c r="M6950" t="inlineStr">
        <is>
          <t>Gastrointestinal hemorrhage, unspecified</t>
        </is>
      </c>
      <c r="N6950" t="inlineStr">
        <is>
          <t>Digestive</t>
        </is>
      </c>
      <c r="O6950" s="28" t="n">
        <v>47</v>
      </c>
      <c r="P6950" s="29" t="n">
        <v>25007.19</v>
      </c>
      <c r="Q6950" t="inlineStr">
        <is>
          <t>N</t>
        </is>
      </c>
      <c r="R6950" s="28" t="n">
        <v>0</v>
      </c>
    </row>
    <row r="6951">
      <c r="A6951" t="inlineStr">
        <is>
          <t>ENC117663</t>
        </is>
      </c>
      <c r="B6951" t="inlineStr">
        <is>
          <t>PT13323</t>
        </is>
      </c>
      <c r="C6951" t="inlineStr">
        <is>
          <t>Emergency</t>
        </is>
      </c>
      <c r="D6951" s="27" t="n">
        <v>45884</v>
      </c>
      <c r="E6951" s="27" t="n">
        <v>45884</v>
      </c>
      <c r="F6951" s="28" t="n">
        <v>0</v>
      </c>
      <c r="G6951" t="inlineStr">
        <is>
          <t>Cedar Ridge Medical Center</t>
        </is>
      </c>
      <c r="H6951" t="inlineStr">
        <is>
          <t>Emergency Department</t>
        </is>
      </c>
      <c r="I6951" t="inlineStr">
        <is>
          <t>Emergency</t>
        </is>
      </c>
      <c r="J6951" t="inlineStr">
        <is>
          <t>Workers' Compensation</t>
        </is>
      </c>
      <c r="K6951" t="inlineStr">
        <is>
          <t>Workers' Comp</t>
        </is>
      </c>
      <c r="L6951" t="inlineStr">
        <is>
          <t>S93.401A</t>
        </is>
      </c>
      <c r="M6951" t="inlineStr">
        <is>
          <t>Sprain of unspecified ligament of right ankle, initial encounter</t>
        </is>
      </c>
      <c r="N6951" t="inlineStr">
        <is>
          <t>Injury</t>
        </is>
      </c>
      <c r="O6951" s="28" t="n">
        <v>52</v>
      </c>
      <c r="P6951" s="29" t="n">
        <v>1171.09</v>
      </c>
      <c r="R6951" s="28" t="n"/>
    </row>
    <row r="6952">
      <c r="A6952" t="inlineStr">
        <is>
          <t>ENC117662</t>
        </is>
      </c>
      <c r="B6952" t="inlineStr">
        <is>
          <t>PT11699</t>
        </is>
      </c>
      <c r="C6952" t="inlineStr">
        <is>
          <t>Inpatient</t>
        </is>
      </c>
      <c r="D6952" s="27" t="n">
        <v>45884</v>
      </c>
      <c r="E6952" s="27" t="n">
        <v>45887</v>
      </c>
      <c r="F6952" s="28" t="n">
        <v>3</v>
      </c>
      <c r="G6952" t="inlineStr">
        <is>
          <t>Bluestone Memorial Hospital</t>
        </is>
      </c>
      <c r="H6952" t="inlineStr">
        <is>
          <t>Medical-Surgical 5 East</t>
        </is>
      </c>
      <c r="I6952" t="inlineStr">
        <is>
          <t>Medicine</t>
        </is>
      </c>
      <c r="J6952" t="inlineStr">
        <is>
          <t>State Medicaid</t>
        </is>
      </c>
      <c r="K6952" t="inlineStr">
        <is>
          <t>Government</t>
        </is>
      </c>
      <c r="L6952" t="inlineStr">
        <is>
          <t>N39.0</t>
        </is>
      </c>
      <c r="M6952" t="inlineStr">
        <is>
          <t>Urinary tract infection, site not specified</t>
        </is>
      </c>
      <c r="N6952" t="inlineStr">
        <is>
          <t>Genitourinary</t>
        </is>
      </c>
      <c r="O6952" s="28" t="n">
        <v>30</v>
      </c>
      <c r="P6952" s="29" t="n">
        <v>15208.78</v>
      </c>
      <c r="Q6952" t="inlineStr">
        <is>
          <t>N</t>
        </is>
      </c>
      <c r="R6952" s="28" t="n">
        <v>0</v>
      </c>
    </row>
    <row r="6953">
      <c r="A6953" t="inlineStr">
        <is>
          <t>ENC117664</t>
        </is>
      </c>
      <c r="B6953" t="inlineStr">
        <is>
          <t>PT12237</t>
        </is>
      </c>
      <c r="C6953" t="inlineStr">
        <is>
          <t>Emergency</t>
        </is>
      </c>
      <c r="D6953" s="27" t="n">
        <v>45884</v>
      </c>
      <c r="E6953" s="27" t="n">
        <v>45884</v>
      </c>
      <c r="F6953" s="28" t="n">
        <v>0</v>
      </c>
      <c r="G6953" t="inlineStr">
        <is>
          <t>Bluestone Memorial Hospital</t>
        </is>
      </c>
      <c r="H6953" t="inlineStr">
        <is>
          <t>Emergency Department</t>
        </is>
      </c>
      <c r="I6953" t="inlineStr">
        <is>
          <t>Emergency</t>
        </is>
      </c>
      <c r="J6953" t="inlineStr">
        <is>
          <t>Self-Pay</t>
        </is>
      </c>
      <c r="K6953" t="inlineStr">
        <is>
          <t>Self-Pay</t>
        </is>
      </c>
      <c r="L6953" t="inlineStr">
        <is>
          <t>U07.1</t>
        </is>
      </c>
      <c r="M6953" t="inlineStr">
        <is>
          <t>COVID-19</t>
        </is>
      </c>
      <c r="N6953" t="inlineStr">
        <is>
          <t>Respiratory</t>
        </is>
      </c>
      <c r="O6953" s="28" t="n">
        <v>50</v>
      </c>
      <c r="P6953" s="29" t="n">
        <v>2978.95</v>
      </c>
      <c r="R6953" s="28" t="n"/>
    </row>
    <row r="6954">
      <c r="A6954" t="inlineStr">
        <is>
          <t>ENC117666</t>
        </is>
      </c>
      <c r="B6954" t="inlineStr">
        <is>
          <t>PT11968</t>
        </is>
      </c>
      <c r="C6954" t="inlineStr">
        <is>
          <t>Emergency</t>
        </is>
      </c>
      <c r="D6954" s="27" t="n">
        <v>45884</v>
      </c>
      <c r="E6954" s="27" t="n">
        <v>45884</v>
      </c>
      <c r="F6954" s="28" t="n">
        <v>0</v>
      </c>
      <c r="G6954" t="inlineStr">
        <is>
          <t>Bluestone Memorial Hospital</t>
        </is>
      </c>
      <c r="H6954" t="inlineStr">
        <is>
          <t>Emergency Department</t>
        </is>
      </c>
      <c r="I6954" t="inlineStr">
        <is>
          <t>Emergency</t>
        </is>
      </c>
      <c r="J6954" t="inlineStr">
        <is>
          <t>State Medicaid</t>
        </is>
      </c>
      <c r="K6954" t="inlineStr">
        <is>
          <t>Government</t>
        </is>
      </c>
      <c r="L6954" t="inlineStr">
        <is>
          <t>F20.9</t>
        </is>
      </c>
      <c r="M6954" t="inlineStr">
        <is>
          <t>Schizophrenia, unspecified</t>
        </is>
      </c>
      <c r="N6954" t="inlineStr">
        <is>
          <t>Mental &amp; Behavioral</t>
        </is>
      </c>
      <c r="O6954" s="28" t="n">
        <v>24</v>
      </c>
      <c r="P6954" s="29" t="n">
        <v>2321.28</v>
      </c>
      <c r="R6954" s="28" t="n"/>
    </row>
    <row r="6955">
      <c r="A6955" t="inlineStr">
        <is>
          <t>ENC117667</t>
        </is>
      </c>
      <c r="B6955" t="inlineStr">
        <is>
          <t>PT12177</t>
        </is>
      </c>
      <c r="C6955" t="inlineStr">
        <is>
          <t>Outpatient</t>
        </is>
      </c>
      <c r="D6955" s="27" t="n">
        <v>45884</v>
      </c>
      <c r="E6955" s="27" t="n">
        <v>45884</v>
      </c>
      <c r="F6955" s="28" t="n">
        <v>0</v>
      </c>
      <c r="G6955" t="inlineStr">
        <is>
          <t>Bluestone Outpatient Pavilion</t>
        </is>
      </c>
      <c r="H6955" t="inlineStr">
        <is>
          <t>Endocrinology &amp; Diabetes Clinic</t>
        </is>
      </c>
      <c r="I6955" t="inlineStr">
        <is>
          <t>Ambulatory</t>
        </is>
      </c>
      <c r="J6955" t="inlineStr">
        <is>
          <t>Evergreen Mutual Insurance</t>
        </is>
      </c>
      <c r="K6955" t="inlineStr">
        <is>
          <t>Commercial</t>
        </is>
      </c>
      <c r="L6955" t="inlineStr">
        <is>
          <t>E11.9</t>
        </is>
      </c>
      <c r="M6955" t="inlineStr">
        <is>
          <t>Type 2 diabetes mellitus without complications</t>
        </is>
      </c>
      <c r="N6955" t="inlineStr">
        <is>
          <t>Endocrine</t>
        </is>
      </c>
      <c r="O6955" s="28" t="n">
        <v>52</v>
      </c>
      <c r="P6955" s="29" t="n">
        <v>428.52</v>
      </c>
      <c r="R6955" s="28" t="n"/>
    </row>
    <row r="6956">
      <c r="A6956" t="inlineStr">
        <is>
          <t>ENC117665</t>
        </is>
      </c>
      <c r="B6956" t="inlineStr">
        <is>
          <t>PT13938</t>
        </is>
      </c>
      <c r="C6956" t="inlineStr">
        <is>
          <t>Inpatient</t>
        </is>
      </c>
      <c r="D6956" s="27" t="n">
        <v>45884</v>
      </c>
      <c r="E6956" s="27" t="n">
        <v>45888</v>
      </c>
      <c r="F6956" s="28" t="n">
        <v>4</v>
      </c>
      <c r="G6956" t="inlineStr">
        <is>
          <t>Bluestone Memorial Hospital</t>
        </is>
      </c>
      <c r="H6956" t="inlineStr">
        <is>
          <t>Intensive Care Unit</t>
        </is>
      </c>
      <c r="I6956" t="inlineStr">
        <is>
          <t>Critical Care</t>
        </is>
      </c>
      <c r="J6956" t="inlineStr">
        <is>
          <t>Medicare</t>
        </is>
      </c>
      <c r="K6956" t="inlineStr">
        <is>
          <t>Government</t>
        </is>
      </c>
      <c r="L6956" t="inlineStr">
        <is>
          <t>J96.01</t>
        </is>
      </c>
      <c r="M6956" t="inlineStr">
        <is>
          <t>Acute respiratory failure with hypoxia</t>
        </is>
      </c>
      <c r="N6956" t="inlineStr">
        <is>
          <t>Respiratory</t>
        </is>
      </c>
      <c r="O6956" s="28" t="n">
        <v>64</v>
      </c>
      <c r="P6956" s="29" t="n">
        <v>49659.83</v>
      </c>
      <c r="Q6956" t="inlineStr">
        <is>
          <t>N</t>
        </is>
      </c>
      <c r="R6956" s="28" t="n">
        <v>0</v>
      </c>
    </row>
    <row r="6957">
      <c r="A6957" t="inlineStr">
        <is>
          <t>ENC117668</t>
        </is>
      </c>
      <c r="B6957" t="inlineStr">
        <is>
          <t>PT11069</t>
        </is>
      </c>
      <c r="C6957" t="inlineStr">
        <is>
          <t>Outpatient</t>
        </is>
      </c>
      <c r="D6957" s="27" t="n">
        <v>45884</v>
      </c>
      <c r="E6957" s="27" t="n">
        <v>45884</v>
      </c>
      <c r="F6957" s="28" t="n">
        <v>0</v>
      </c>
      <c r="G6957" t="inlineStr">
        <is>
          <t>Bluestone Outpatient Pavilion</t>
        </is>
      </c>
      <c r="H6957" t="inlineStr">
        <is>
          <t>Orthopedic Clinic</t>
        </is>
      </c>
      <c r="I6957" t="inlineStr">
        <is>
          <t>Orthopedics</t>
        </is>
      </c>
      <c r="J6957" t="inlineStr">
        <is>
          <t>Evergreen Mutual Insurance</t>
        </is>
      </c>
      <c r="K6957" t="inlineStr">
        <is>
          <t>Commercial</t>
        </is>
      </c>
      <c r="L6957" t="inlineStr">
        <is>
          <t>M16.11</t>
        </is>
      </c>
      <c r="M6957" t="inlineStr">
        <is>
          <t>Unilateral primary osteoarthritis, right hip</t>
        </is>
      </c>
      <c r="N6957" t="inlineStr">
        <is>
          <t>Musculoskeletal</t>
        </is>
      </c>
      <c r="O6957" s="28" t="n">
        <v>64</v>
      </c>
      <c r="P6957" s="29" t="n">
        <v>286.68</v>
      </c>
      <c r="R6957" s="28" t="n"/>
    </row>
    <row r="6958">
      <c r="A6958" t="inlineStr">
        <is>
          <t>ENC117669</t>
        </is>
      </c>
      <c r="B6958" t="inlineStr">
        <is>
          <t>PT13793</t>
        </is>
      </c>
      <c r="C6958" t="inlineStr">
        <is>
          <t>Outpatient</t>
        </is>
      </c>
      <c r="D6958" s="27" t="n">
        <v>45884</v>
      </c>
      <c r="E6958" s="27" t="n">
        <v>45884</v>
      </c>
      <c r="F6958" s="28" t="n">
        <v>0</v>
      </c>
      <c r="G6958" t="inlineStr">
        <is>
          <t>Bluestone Outpatient Pavilion</t>
        </is>
      </c>
      <c r="H6958" t="inlineStr">
        <is>
          <t>Primary Care Clinic</t>
        </is>
      </c>
      <c r="I6958" t="inlineStr">
        <is>
          <t>Ambulatory</t>
        </is>
      </c>
      <c r="J6958" t="inlineStr">
        <is>
          <t>Keystone Health Partners</t>
        </is>
      </c>
      <c r="K6958" t="inlineStr">
        <is>
          <t>Commercial</t>
        </is>
      </c>
      <c r="L6958" t="inlineStr">
        <is>
          <t>Z00.00</t>
        </is>
      </c>
      <c r="M6958" t="inlineStr">
        <is>
          <t>Encounter for general adult medical examination without abnormal findings</t>
        </is>
      </c>
      <c r="N6958" t="inlineStr">
        <is>
          <t>Factors Influencing Health</t>
        </is>
      </c>
      <c r="O6958" s="28" t="n">
        <v>55</v>
      </c>
      <c r="P6958" s="29" t="n">
        <v>366.62</v>
      </c>
      <c r="R6958" s="28" t="n"/>
    </row>
    <row r="6959">
      <c r="A6959" t="inlineStr">
        <is>
          <t>ENC117670</t>
        </is>
      </c>
      <c r="B6959" t="inlineStr">
        <is>
          <t>PT10429</t>
        </is>
      </c>
      <c r="C6959" t="inlineStr">
        <is>
          <t>Inpatient</t>
        </is>
      </c>
      <c r="D6959" s="27" t="n">
        <v>45884</v>
      </c>
      <c r="E6959" s="27" t="n">
        <v>45887</v>
      </c>
      <c r="F6959" s="28" t="n">
        <v>3</v>
      </c>
      <c r="G6959" t="inlineStr">
        <is>
          <t>Ashby Falls Community Hospital</t>
        </is>
      </c>
      <c r="H6959" t="inlineStr">
        <is>
          <t>Medical-Surgical</t>
        </is>
      </c>
      <c r="I6959" t="inlineStr">
        <is>
          <t>Medicine</t>
        </is>
      </c>
      <c r="J6959" t="inlineStr">
        <is>
          <t>Silverline Medicare Advantage</t>
        </is>
      </c>
      <c r="K6959" t="inlineStr">
        <is>
          <t>Medicare Advantage</t>
        </is>
      </c>
      <c r="L6959" t="inlineStr">
        <is>
          <t>I50.9</t>
        </is>
      </c>
      <c r="M6959" t="inlineStr">
        <is>
          <t>Heart failure, unspecified</t>
        </is>
      </c>
      <c r="N6959" t="inlineStr">
        <is>
          <t>Circulatory</t>
        </is>
      </c>
      <c r="O6959" s="28" t="n">
        <v>76</v>
      </c>
      <c r="P6959" s="29" t="n">
        <v>18279.5</v>
      </c>
      <c r="Q6959" t="inlineStr">
        <is>
          <t>N</t>
        </is>
      </c>
      <c r="R6959" s="28" t="n">
        <v>0</v>
      </c>
    </row>
    <row r="6960">
      <c r="A6960" t="inlineStr">
        <is>
          <t>ENC117671</t>
        </is>
      </c>
      <c r="B6960" t="inlineStr">
        <is>
          <t>PT11901</t>
        </is>
      </c>
      <c r="C6960" t="inlineStr">
        <is>
          <t>Emergency</t>
        </is>
      </c>
      <c r="D6960" s="27" t="n">
        <v>45884</v>
      </c>
      <c r="E6960" s="27" t="n">
        <v>45884</v>
      </c>
      <c r="F6960" s="28" t="n">
        <v>0</v>
      </c>
      <c r="G6960" t="inlineStr">
        <is>
          <t>Bluestone Memorial Hospital</t>
        </is>
      </c>
      <c r="H6960" t="inlineStr">
        <is>
          <t>Emergency Department</t>
        </is>
      </c>
      <c r="I6960" t="inlineStr">
        <is>
          <t>Emergency</t>
        </is>
      </c>
      <c r="J6960" t="inlineStr">
        <is>
          <t>Summit Choice PPO</t>
        </is>
      </c>
      <c r="K6960" t="inlineStr">
        <is>
          <t>Commercial</t>
        </is>
      </c>
      <c r="L6960" t="inlineStr">
        <is>
          <t>N39.0</t>
        </is>
      </c>
      <c r="M6960" t="inlineStr">
        <is>
          <t>Urinary tract infection, site not specified</t>
        </is>
      </c>
      <c r="N6960" t="inlineStr">
        <is>
          <t>Genitourinary</t>
        </is>
      </c>
      <c r="O6960" s="28" t="n">
        <v>26</v>
      </c>
      <c r="P6960" s="29" t="n">
        <v>709.37</v>
      </c>
      <c r="R6960" s="28" t="n"/>
    </row>
    <row r="6961">
      <c r="A6961" t="inlineStr">
        <is>
          <t>ENC117672</t>
        </is>
      </c>
      <c r="B6961" t="inlineStr">
        <is>
          <t>PT10230</t>
        </is>
      </c>
      <c r="C6961" t="inlineStr">
        <is>
          <t>Outpatient</t>
        </is>
      </c>
      <c r="D6961" s="27" t="n">
        <v>45884</v>
      </c>
      <c r="E6961" s="27" t="n">
        <v>45884</v>
      </c>
      <c r="F6961" s="28" t="n">
        <v>0</v>
      </c>
      <c r="G6961" t="inlineStr">
        <is>
          <t>Bluestone Outpatient Pavilion</t>
        </is>
      </c>
      <c r="H6961" t="inlineStr">
        <is>
          <t>Cardiology Clinic</t>
        </is>
      </c>
      <c r="I6961" t="inlineStr">
        <is>
          <t>Cardiovascular</t>
        </is>
      </c>
      <c r="J6961" t="inlineStr">
        <is>
          <t>Silverline Medicare Advantage</t>
        </is>
      </c>
      <c r="K6961" t="inlineStr">
        <is>
          <t>Medicare Advantage</t>
        </is>
      </c>
      <c r="L6961" t="inlineStr">
        <is>
          <t>I50.9</t>
        </is>
      </c>
      <c r="M6961" t="inlineStr">
        <is>
          <t>Heart failure, unspecified</t>
        </is>
      </c>
      <c r="N6961" t="inlineStr">
        <is>
          <t>Circulatory</t>
        </is>
      </c>
      <c r="O6961" s="28" t="n">
        <v>65</v>
      </c>
      <c r="P6961" s="29" t="n">
        <v>345.49</v>
      </c>
      <c r="R6961" s="28" t="n"/>
    </row>
    <row r="6962">
      <c r="A6962" t="inlineStr">
        <is>
          <t>ENC117673</t>
        </is>
      </c>
      <c r="B6962" t="inlineStr">
        <is>
          <t>PT13844</t>
        </is>
      </c>
      <c r="C6962" t="inlineStr">
        <is>
          <t>Outpatient</t>
        </is>
      </c>
      <c r="D6962" s="27" t="n">
        <v>45884</v>
      </c>
      <c r="E6962" s="27" t="n">
        <v>45884</v>
      </c>
      <c r="F6962" s="28" t="n">
        <v>0</v>
      </c>
      <c r="G6962" t="inlineStr">
        <is>
          <t>Bluestone Outpatient Pavilion</t>
        </is>
      </c>
      <c r="H6962" t="inlineStr">
        <is>
          <t>Endocrinology &amp; Diabetes Clinic</t>
        </is>
      </c>
      <c r="I6962" t="inlineStr">
        <is>
          <t>Ambulatory</t>
        </is>
      </c>
      <c r="J6962" t="inlineStr">
        <is>
          <t>State Medicaid</t>
        </is>
      </c>
      <c r="K6962" t="inlineStr">
        <is>
          <t>Government</t>
        </is>
      </c>
      <c r="L6962" t="inlineStr">
        <is>
          <t>E11.9</t>
        </is>
      </c>
      <c r="M6962" t="inlineStr">
        <is>
          <t>Type 2 diabetes mellitus without complications</t>
        </is>
      </c>
      <c r="N6962" t="inlineStr">
        <is>
          <t>Endocrine</t>
        </is>
      </c>
      <c r="O6962" s="28" t="n">
        <v>60</v>
      </c>
      <c r="P6962" s="29" t="n">
        <v>232.23</v>
      </c>
      <c r="R6962" s="28" t="n"/>
    </row>
    <row r="6963">
      <c r="A6963" t="inlineStr">
        <is>
          <t>ENC117674</t>
        </is>
      </c>
      <c r="B6963" t="inlineStr">
        <is>
          <t>PT10632</t>
        </is>
      </c>
      <c r="C6963" t="inlineStr">
        <is>
          <t>Outpatient</t>
        </is>
      </c>
      <c r="D6963" s="27" t="n">
        <v>45884</v>
      </c>
      <c r="E6963" s="27" t="n">
        <v>45884</v>
      </c>
      <c r="F6963" s="28" t="n">
        <v>0</v>
      </c>
      <c r="G6963" t="inlineStr">
        <is>
          <t>Bluestone Outpatient Pavilion</t>
        </is>
      </c>
      <c r="H6963" t="inlineStr">
        <is>
          <t>Pediatric Clinic</t>
        </is>
      </c>
      <c r="I6963" t="inlineStr">
        <is>
          <t>Women &amp; Children</t>
        </is>
      </c>
      <c r="J6963" t="inlineStr">
        <is>
          <t>Evergreen Mutual Insurance</t>
        </is>
      </c>
      <c r="K6963" t="inlineStr">
        <is>
          <t>Commercial</t>
        </is>
      </c>
      <c r="L6963" t="inlineStr">
        <is>
          <t>Z00.129</t>
        </is>
      </c>
      <c r="M6963" t="inlineStr">
        <is>
          <t>Encounter for routine child health examination without abnormal findings</t>
        </is>
      </c>
      <c r="N6963" t="inlineStr">
        <is>
          <t>Factors Influencing Health</t>
        </is>
      </c>
      <c r="O6963" s="28" t="n">
        <v>11</v>
      </c>
      <c r="P6963" s="29" t="n">
        <v>252.89</v>
      </c>
      <c r="R6963" s="28" t="n"/>
    </row>
    <row r="6964">
      <c r="A6964" t="inlineStr">
        <is>
          <t>ENC117675</t>
        </is>
      </c>
      <c r="B6964" t="inlineStr">
        <is>
          <t>PT13097</t>
        </is>
      </c>
      <c r="C6964" t="inlineStr">
        <is>
          <t>Outpatient</t>
        </is>
      </c>
      <c r="D6964" s="27" t="n">
        <v>45884</v>
      </c>
      <c r="E6964" s="27" t="n">
        <v>45884</v>
      </c>
      <c r="F6964" s="28" t="n">
        <v>0</v>
      </c>
      <c r="G6964" t="inlineStr">
        <is>
          <t>Bluestone Outpatient Pavilion</t>
        </is>
      </c>
      <c r="H6964" t="inlineStr">
        <is>
          <t>Infusion &amp; Oncology Clinic</t>
        </is>
      </c>
      <c r="I6964" t="inlineStr">
        <is>
          <t>Oncology</t>
        </is>
      </c>
      <c r="J6964" t="inlineStr">
        <is>
          <t>Medicare</t>
        </is>
      </c>
      <c r="K6964" t="inlineStr">
        <is>
          <t>Government</t>
        </is>
      </c>
      <c r="L6964" t="inlineStr">
        <is>
          <t>C50.911</t>
        </is>
      </c>
      <c r="M6964" t="inlineStr">
        <is>
          <t>Malignant neoplasm of unspecified site of right female breast</t>
        </is>
      </c>
      <c r="N6964" t="inlineStr">
        <is>
          <t>Neoplasms</t>
        </is>
      </c>
      <c r="O6964" s="28" t="n">
        <v>69</v>
      </c>
      <c r="P6964" s="29" t="n">
        <v>574.59</v>
      </c>
      <c r="R6964" s="28" t="n"/>
    </row>
    <row r="6965">
      <c r="A6965" t="inlineStr">
        <is>
          <t>ENC117676</t>
        </is>
      </c>
      <c r="B6965" t="inlineStr">
        <is>
          <t>PT12668</t>
        </is>
      </c>
      <c r="C6965" t="inlineStr">
        <is>
          <t>Outpatient</t>
        </is>
      </c>
      <c r="D6965" s="27" t="n">
        <v>45884</v>
      </c>
      <c r="E6965" s="27" t="n">
        <v>45884</v>
      </c>
      <c r="F6965" s="28" t="n">
        <v>0</v>
      </c>
      <c r="G6965" t="inlineStr">
        <is>
          <t>Bluestone Outpatient Pavilion</t>
        </is>
      </c>
      <c r="H6965" t="inlineStr">
        <is>
          <t>Infusion &amp; Oncology Clinic</t>
        </is>
      </c>
      <c r="I6965" t="inlineStr">
        <is>
          <t>Oncology</t>
        </is>
      </c>
      <c r="J6965" t="inlineStr">
        <is>
          <t>Evergreen Mutual Insurance</t>
        </is>
      </c>
      <c r="K6965" t="inlineStr">
        <is>
          <t>Commercial</t>
        </is>
      </c>
      <c r="L6965" t="inlineStr">
        <is>
          <t>C34.90</t>
        </is>
      </c>
      <c r="M6965" t="inlineStr">
        <is>
          <t>Malignant neoplasm of unspecified part of unspecified bronchus or lung</t>
        </is>
      </c>
      <c r="N6965" t="inlineStr">
        <is>
          <t>Neoplasms</t>
        </is>
      </c>
      <c r="O6965" s="28" t="n">
        <v>56</v>
      </c>
      <c r="P6965" s="29" t="n">
        <v>756.8200000000001</v>
      </c>
      <c r="R6965" s="28" t="n"/>
    </row>
    <row r="6966">
      <c r="A6966" t="inlineStr">
        <is>
          <t>ENC117677</t>
        </is>
      </c>
      <c r="B6966" t="inlineStr">
        <is>
          <t>PT10607</t>
        </is>
      </c>
      <c r="C6966" t="inlineStr">
        <is>
          <t>Inpatient</t>
        </is>
      </c>
      <c r="D6966" s="27" t="n">
        <v>45884</v>
      </c>
      <c r="E6966" s="27" t="n">
        <v>45893</v>
      </c>
      <c r="F6966" s="28" t="n">
        <v>9</v>
      </c>
      <c r="G6966" t="inlineStr">
        <is>
          <t>Bluestone Memorial Hospital</t>
        </is>
      </c>
      <c r="H6966" t="inlineStr">
        <is>
          <t>Medical-Surgical 4 West</t>
        </is>
      </c>
      <c r="I6966" t="inlineStr">
        <is>
          <t>Medicine</t>
        </is>
      </c>
      <c r="J6966" t="inlineStr">
        <is>
          <t>State Medicaid</t>
        </is>
      </c>
      <c r="K6966" t="inlineStr">
        <is>
          <t>Government</t>
        </is>
      </c>
      <c r="L6966" t="inlineStr">
        <is>
          <t>A41.9</t>
        </is>
      </c>
      <c r="M6966" t="inlineStr">
        <is>
          <t>Sepsis, unspecified organism</t>
        </is>
      </c>
      <c r="N6966" t="inlineStr">
        <is>
          <t>Infectious</t>
        </is>
      </c>
      <c r="O6966" s="28" t="n">
        <v>68</v>
      </c>
      <c r="P6966" s="29" t="n">
        <v>89703.19</v>
      </c>
      <c r="Q6966" t="inlineStr">
        <is>
          <t>N</t>
        </is>
      </c>
      <c r="R6966" s="28" t="n">
        <v>0</v>
      </c>
    </row>
    <row r="6967">
      <c r="A6967" t="inlineStr">
        <is>
          <t>ENC117678</t>
        </is>
      </c>
      <c r="B6967" t="inlineStr">
        <is>
          <t>PT13654</t>
        </is>
      </c>
      <c r="C6967" t="inlineStr">
        <is>
          <t>Emergency</t>
        </is>
      </c>
      <c r="D6967" s="27" t="n">
        <v>45884</v>
      </c>
      <c r="E6967" s="27" t="n">
        <v>45884</v>
      </c>
      <c r="F6967" s="28" t="n">
        <v>0</v>
      </c>
      <c r="G6967" t="inlineStr">
        <is>
          <t>Bluestone Memorial Hospital</t>
        </is>
      </c>
      <c r="H6967" t="inlineStr">
        <is>
          <t>Emergency Department</t>
        </is>
      </c>
      <c r="I6967" t="inlineStr">
        <is>
          <t>Emergency</t>
        </is>
      </c>
      <c r="J6967" t="inlineStr">
        <is>
          <t>Self-Pay</t>
        </is>
      </c>
      <c r="K6967" t="inlineStr">
        <is>
          <t>Self-Pay</t>
        </is>
      </c>
      <c r="L6967" t="inlineStr">
        <is>
          <t>L03.115</t>
        </is>
      </c>
      <c r="M6967" t="inlineStr">
        <is>
          <t>Cellulitis of right lower limb</t>
        </is>
      </c>
      <c r="N6967" t="inlineStr">
        <is>
          <t>Skin</t>
        </is>
      </c>
      <c r="O6967" s="28" t="n">
        <v>23</v>
      </c>
      <c r="P6967" s="29" t="n">
        <v>2091.15</v>
      </c>
      <c r="R6967" s="28" t="n"/>
    </row>
    <row r="6968">
      <c r="A6968" t="inlineStr">
        <is>
          <t>ENC117679</t>
        </is>
      </c>
      <c r="B6968" t="inlineStr">
        <is>
          <t>PT11331</t>
        </is>
      </c>
      <c r="C6968" t="inlineStr">
        <is>
          <t>Emergency</t>
        </is>
      </c>
      <c r="D6968" s="27" t="n">
        <v>45884</v>
      </c>
      <c r="E6968" s="27" t="n">
        <v>45884</v>
      </c>
      <c r="F6968" s="28" t="n">
        <v>0</v>
      </c>
      <c r="G6968" t="inlineStr">
        <is>
          <t>Bluestone Memorial Hospital</t>
        </is>
      </c>
      <c r="H6968" t="inlineStr">
        <is>
          <t>Emergency Department</t>
        </is>
      </c>
      <c r="I6968" t="inlineStr">
        <is>
          <t>Emergency</t>
        </is>
      </c>
      <c r="J6968" t="inlineStr">
        <is>
          <t>Medicare</t>
        </is>
      </c>
      <c r="K6968" t="inlineStr">
        <is>
          <t>Government</t>
        </is>
      </c>
      <c r="L6968" t="inlineStr">
        <is>
          <t>J18.9</t>
        </is>
      </c>
      <c r="M6968" t="inlineStr">
        <is>
          <t>Pneumonia, unspecified organism</t>
        </is>
      </c>
      <c r="N6968" t="inlineStr">
        <is>
          <t>Respiratory</t>
        </is>
      </c>
      <c r="O6968" s="28" t="n">
        <v>77</v>
      </c>
      <c r="P6968" s="29" t="n">
        <v>1308.11</v>
      </c>
      <c r="R6968" s="28" t="n"/>
    </row>
    <row r="6969">
      <c r="A6969" t="inlineStr">
        <is>
          <t>ENC117680</t>
        </is>
      </c>
      <c r="B6969" t="inlineStr">
        <is>
          <t>PT11984</t>
        </is>
      </c>
      <c r="C6969" t="inlineStr">
        <is>
          <t>Outpatient</t>
        </is>
      </c>
      <c r="D6969" s="27" t="n">
        <v>45884</v>
      </c>
      <c r="E6969" s="27" t="n">
        <v>45884</v>
      </c>
      <c r="F6969" s="28" t="n">
        <v>0</v>
      </c>
      <c r="G6969" t="inlineStr">
        <is>
          <t>Bluestone Outpatient Pavilion</t>
        </is>
      </c>
      <c r="H6969" t="inlineStr">
        <is>
          <t>Infusion &amp; Oncology Clinic</t>
        </is>
      </c>
      <c r="I6969" t="inlineStr">
        <is>
          <t>Oncology</t>
        </is>
      </c>
      <c r="J6969" t="inlineStr">
        <is>
          <t>Keystone Health Partners</t>
        </is>
      </c>
      <c r="K6969" t="inlineStr">
        <is>
          <t>Commercial</t>
        </is>
      </c>
      <c r="L6969" t="inlineStr">
        <is>
          <t>C34.90</t>
        </is>
      </c>
      <c r="M6969" t="inlineStr">
        <is>
          <t>Malignant neoplasm of unspecified part of unspecified bronchus or lung</t>
        </is>
      </c>
      <c r="N6969" t="inlineStr">
        <is>
          <t>Neoplasms</t>
        </is>
      </c>
      <c r="O6969" s="28" t="n">
        <v>54</v>
      </c>
      <c r="P6969" s="29" t="n">
        <v>625.45</v>
      </c>
      <c r="R6969" s="28" t="n"/>
    </row>
    <row r="6970">
      <c r="A6970" t="inlineStr">
        <is>
          <t>ENC117681</t>
        </is>
      </c>
      <c r="B6970" t="inlineStr">
        <is>
          <t>PT10028</t>
        </is>
      </c>
      <c r="C6970" t="inlineStr">
        <is>
          <t>Inpatient</t>
        </is>
      </c>
      <c r="D6970" s="27" t="n">
        <v>45884</v>
      </c>
      <c r="E6970" s="27" t="n">
        <v>45887</v>
      </c>
      <c r="F6970" s="28" t="n">
        <v>3</v>
      </c>
      <c r="G6970" t="inlineStr">
        <is>
          <t>Bluestone Memorial Hospital</t>
        </is>
      </c>
      <c r="H6970" t="inlineStr">
        <is>
          <t>Medical-Surgical 5 East</t>
        </is>
      </c>
      <c r="I6970" t="inlineStr">
        <is>
          <t>Medicine</t>
        </is>
      </c>
      <c r="J6970" t="inlineStr">
        <is>
          <t>Keystone Health Partners</t>
        </is>
      </c>
      <c r="K6970" t="inlineStr">
        <is>
          <t>Commercial</t>
        </is>
      </c>
      <c r="L6970" t="inlineStr">
        <is>
          <t>U07.1</t>
        </is>
      </c>
      <c r="M6970" t="inlineStr">
        <is>
          <t>COVID-19</t>
        </is>
      </c>
      <c r="N6970" t="inlineStr">
        <is>
          <t>Respiratory</t>
        </is>
      </c>
      <c r="O6970" s="28" t="n">
        <v>11</v>
      </c>
      <c r="P6970" s="29" t="n">
        <v>15915.48</v>
      </c>
      <c r="Q6970" t="inlineStr">
        <is>
          <t>N</t>
        </is>
      </c>
      <c r="R6970" s="28" t="n">
        <v>0</v>
      </c>
    </row>
    <row r="6971">
      <c r="A6971" t="inlineStr">
        <is>
          <t>ENC117684</t>
        </is>
      </c>
      <c r="B6971" t="inlineStr">
        <is>
          <t>PT12192</t>
        </is>
      </c>
      <c r="C6971" t="inlineStr">
        <is>
          <t>Emergency</t>
        </is>
      </c>
      <c r="D6971" s="27" t="n">
        <v>45884</v>
      </c>
      <c r="E6971" s="27" t="n">
        <v>45884</v>
      </c>
      <c r="F6971" s="28" t="n">
        <v>0</v>
      </c>
      <c r="G6971" t="inlineStr">
        <is>
          <t>Bluestone Memorial Hospital</t>
        </is>
      </c>
      <c r="H6971" t="inlineStr">
        <is>
          <t>Emergency Department</t>
        </is>
      </c>
      <c r="I6971" t="inlineStr">
        <is>
          <t>Emergency</t>
        </is>
      </c>
      <c r="J6971" t="inlineStr">
        <is>
          <t>Evergreen Mutual Insurance</t>
        </is>
      </c>
      <c r="K6971" t="inlineStr">
        <is>
          <t>Commercial</t>
        </is>
      </c>
      <c r="L6971" t="inlineStr">
        <is>
          <t>F32.9</t>
        </is>
      </c>
      <c r="M6971" t="inlineStr">
        <is>
          <t>Major depressive disorder, single episode, unspecified</t>
        </is>
      </c>
      <c r="N6971" t="inlineStr">
        <is>
          <t>Mental &amp; Behavioral</t>
        </is>
      </c>
      <c r="O6971" s="28" t="n">
        <v>56</v>
      </c>
      <c r="P6971" s="29" t="n">
        <v>6703.36</v>
      </c>
      <c r="R6971" s="28" t="n"/>
    </row>
    <row r="6972">
      <c r="A6972" t="inlineStr">
        <is>
          <t>ENC117686</t>
        </is>
      </c>
      <c r="B6972" t="inlineStr">
        <is>
          <t>PT13657</t>
        </is>
      </c>
      <c r="C6972" t="inlineStr">
        <is>
          <t>Emergency</t>
        </is>
      </c>
      <c r="D6972" s="27" t="n">
        <v>45884</v>
      </c>
      <c r="E6972" s="27" t="n">
        <v>45884</v>
      </c>
      <c r="F6972" s="28" t="n">
        <v>0</v>
      </c>
      <c r="G6972" t="inlineStr">
        <is>
          <t>Bluestone Memorial Hospital</t>
        </is>
      </c>
      <c r="H6972" t="inlineStr">
        <is>
          <t>Emergency Department</t>
        </is>
      </c>
      <c r="I6972" t="inlineStr">
        <is>
          <t>Emergency</t>
        </is>
      </c>
      <c r="J6972" t="inlineStr">
        <is>
          <t>Keystone Health Partners</t>
        </is>
      </c>
      <c r="K6972" t="inlineStr">
        <is>
          <t>Commercial</t>
        </is>
      </c>
      <c r="L6972" t="inlineStr">
        <is>
          <t>F32.9</t>
        </is>
      </c>
      <c r="M6972" t="inlineStr">
        <is>
          <t>Major depressive disorder, single episode, unspecified</t>
        </is>
      </c>
      <c r="N6972" t="inlineStr">
        <is>
          <t>Mental &amp; Behavioral</t>
        </is>
      </c>
      <c r="O6972" s="28" t="n">
        <v>45</v>
      </c>
      <c r="P6972" s="29" t="n">
        <v>1346.61</v>
      </c>
      <c r="R6972" s="28" t="n"/>
    </row>
    <row r="6973">
      <c r="A6973" t="inlineStr">
        <is>
          <t>ENC117682</t>
        </is>
      </c>
      <c r="B6973" t="inlineStr">
        <is>
          <t>PT10198</t>
        </is>
      </c>
      <c r="C6973" t="inlineStr">
        <is>
          <t>Inpatient</t>
        </is>
      </c>
      <c r="D6973" s="27" t="n">
        <v>45884</v>
      </c>
      <c r="E6973" s="27" t="n">
        <v>45890</v>
      </c>
      <c r="F6973" s="28" t="n">
        <v>6</v>
      </c>
      <c r="G6973" t="inlineStr">
        <is>
          <t>Bluestone Memorial Hospital</t>
        </is>
      </c>
      <c r="H6973" t="inlineStr">
        <is>
          <t>Oncology</t>
        </is>
      </c>
      <c r="I6973" t="inlineStr">
        <is>
          <t>Oncology</t>
        </is>
      </c>
      <c r="J6973" t="inlineStr">
        <is>
          <t>Summit Choice PPO</t>
        </is>
      </c>
      <c r="K6973" t="inlineStr">
        <is>
          <t>Commercial</t>
        </is>
      </c>
      <c r="L6973" t="inlineStr">
        <is>
          <t>C34.90</t>
        </is>
      </c>
      <c r="M6973" t="inlineStr">
        <is>
          <t>Malignant neoplasm of unspecified part of unspecified bronchus or lung</t>
        </is>
      </c>
      <c r="N6973" t="inlineStr">
        <is>
          <t>Neoplasms</t>
        </is>
      </c>
      <c r="O6973" s="28" t="n">
        <v>48</v>
      </c>
      <c r="P6973" s="29" t="n">
        <v>28601.85</v>
      </c>
      <c r="Q6973" t="inlineStr">
        <is>
          <t>N</t>
        </is>
      </c>
      <c r="R6973" s="28" t="n">
        <v>0</v>
      </c>
    </row>
    <row r="6974">
      <c r="A6974" t="inlineStr">
        <is>
          <t>ENC117687</t>
        </is>
      </c>
      <c r="B6974" t="inlineStr">
        <is>
          <t>PT11308</t>
        </is>
      </c>
      <c r="C6974" t="inlineStr">
        <is>
          <t>Emergency</t>
        </is>
      </c>
      <c r="D6974" s="27" t="n">
        <v>45884</v>
      </c>
      <c r="E6974" s="27" t="n">
        <v>45884</v>
      </c>
      <c r="F6974" s="28" t="n">
        <v>0</v>
      </c>
      <c r="G6974" t="inlineStr">
        <is>
          <t>Cedar Ridge Medical Center</t>
        </is>
      </c>
      <c r="H6974" t="inlineStr">
        <is>
          <t>Emergency Department</t>
        </is>
      </c>
      <c r="I6974" t="inlineStr">
        <is>
          <t>Emergency</t>
        </is>
      </c>
      <c r="J6974" t="inlineStr">
        <is>
          <t>Keystone Health Partners</t>
        </is>
      </c>
      <c r="K6974" t="inlineStr">
        <is>
          <t>Commercial</t>
        </is>
      </c>
      <c r="L6974" t="inlineStr">
        <is>
          <t>R10.9</t>
        </is>
      </c>
      <c r="M6974" t="inlineStr">
        <is>
          <t>Unspecified abdominal pain</t>
        </is>
      </c>
      <c r="N6974" t="inlineStr">
        <is>
          <t>Symptoms &amp; Signs</t>
        </is>
      </c>
      <c r="O6974" s="28" t="n">
        <v>40</v>
      </c>
      <c r="P6974" s="29" t="n">
        <v>2927.76</v>
      </c>
      <c r="R6974" s="28" t="n"/>
    </row>
    <row r="6975">
      <c r="A6975" t="inlineStr">
        <is>
          <t>ENC117688</t>
        </is>
      </c>
      <c r="B6975" t="inlineStr">
        <is>
          <t>PT11732</t>
        </is>
      </c>
      <c r="C6975" t="inlineStr">
        <is>
          <t>Emergency</t>
        </is>
      </c>
      <c r="D6975" s="27" t="n">
        <v>45884</v>
      </c>
      <c r="E6975" s="27" t="n">
        <v>45884</v>
      </c>
      <c r="F6975" s="28" t="n">
        <v>0</v>
      </c>
      <c r="G6975" t="inlineStr">
        <is>
          <t>Bluestone Memorial Hospital</t>
        </is>
      </c>
      <c r="H6975" t="inlineStr">
        <is>
          <t>Emergency Department</t>
        </is>
      </c>
      <c r="I6975" t="inlineStr">
        <is>
          <t>Emergency</t>
        </is>
      </c>
      <c r="J6975" t="inlineStr">
        <is>
          <t>State Medicaid</t>
        </is>
      </c>
      <c r="K6975" t="inlineStr">
        <is>
          <t>Government</t>
        </is>
      </c>
      <c r="L6975" t="inlineStr">
        <is>
          <t>H66.90</t>
        </is>
      </c>
      <c r="M6975" t="inlineStr">
        <is>
          <t>Otitis media, unspecified, unspecified ear</t>
        </is>
      </c>
      <c r="N6975" t="inlineStr">
        <is>
          <t>Ear</t>
        </is>
      </c>
      <c r="O6975" s="28" t="n">
        <v>3</v>
      </c>
      <c r="P6975" s="29" t="n">
        <v>1286.33</v>
      </c>
      <c r="R6975" s="28" t="n"/>
    </row>
    <row r="6976">
      <c r="A6976" t="inlineStr">
        <is>
          <t>ENC117683</t>
        </is>
      </c>
      <c r="B6976" t="inlineStr">
        <is>
          <t>PT10681</t>
        </is>
      </c>
      <c r="C6976" t="inlineStr">
        <is>
          <t>Inpatient</t>
        </is>
      </c>
      <c r="D6976" s="27" t="n">
        <v>45884</v>
      </c>
      <c r="E6976" s="27" t="n">
        <v>45894</v>
      </c>
      <c r="F6976" s="28" t="n">
        <v>10</v>
      </c>
      <c r="G6976" t="inlineStr">
        <is>
          <t>Cedar Ridge Medical Center</t>
        </is>
      </c>
      <c r="H6976" t="inlineStr">
        <is>
          <t>Cardiac Step-Down</t>
        </is>
      </c>
      <c r="I6976" t="inlineStr">
        <is>
          <t>Cardiovascular</t>
        </is>
      </c>
      <c r="J6976" t="inlineStr">
        <is>
          <t>Medicare</t>
        </is>
      </c>
      <c r="K6976" t="inlineStr">
        <is>
          <t>Government</t>
        </is>
      </c>
      <c r="L6976" t="inlineStr">
        <is>
          <t>I50.9</t>
        </is>
      </c>
      <c r="M6976" t="inlineStr">
        <is>
          <t>Heart failure, unspecified</t>
        </is>
      </c>
      <c r="N6976" t="inlineStr">
        <is>
          <t>Circulatory</t>
        </is>
      </c>
      <c r="O6976" s="28" t="n">
        <v>97</v>
      </c>
      <c r="P6976" s="29" t="n">
        <v>50079.33</v>
      </c>
      <c r="Q6976" t="inlineStr">
        <is>
          <t>Y</t>
        </is>
      </c>
      <c r="R6976" s="28" t="n">
        <v>1</v>
      </c>
    </row>
    <row r="6977">
      <c r="A6977" t="inlineStr">
        <is>
          <t>ENC117685</t>
        </is>
      </c>
      <c r="B6977" t="inlineStr">
        <is>
          <t>PT13021</t>
        </is>
      </c>
      <c r="C6977" t="inlineStr">
        <is>
          <t>Inpatient</t>
        </is>
      </c>
      <c r="D6977" s="27" t="n">
        <v>45884</v>
      </c>
      <c r="E6977" s="27" t="n">
        <v>45891</v>
      </c>
      <c r="F6977" s="28" t="n">
        <v>7</v>
      </c>
      <c r="G6977" t="inlineStr">
        <is>
          <t>Bluestone Memorial Hospital</t>
        </is>
      </c>
      <c r="H6977" t="inlineStr">
        <is>
          <t>Intensive Care Unit</t>
        </is>
      </c>
      <c r="I6977" t="inlineStr">
        <is>
          <t>Critical Care</t>
        </is>
      </c>
      <c r="J6977" t="inlineStr">
        <is>
          <t>Medicare</t>
        </is>
      </c>
      <c r="K6977" t="inlineStr">
        <is>
          <t>Government</t>
        </is>
      </c>
      <c r="L6977" t="inlineStr">
        <is>
          <t>J96.01</t>
        </is>
      </c>
      <c r="M6977" t="inlineStr">
        <is>
          <t>Acute respiratory failure with hypoxia</t>
        </is>
      </c>
      <c r="N6977" t="inlineStr">
        <is>
          <t>Respiratory</t>
        </is>
      </c>
      <c r="O6977" s="28" t="n">
        <v>66</v>
      </c>
      <c r="P6977" s="29" t="n">
        <v>59445.89</v>
      </c>
      <c r="Q6977" t="inlineStr">
        <is>
          <t>N</t>
        </is>
      </c>
      <c r="R6977" s="28" t="n">
        <v>0</v>
      </c>
    </row>
    <row r="6978">
      <c r="A6978" t="inlineStr">
        <is>
          <t>ENC117689</t>
        </is>
      </c>
      <c r="B6978" t="inlineStr">
        <is>
          <t>PT13717</t>
        </is>
      </c>
      <c r="C6978" t="inlineStr">
        <is>
          <t>Inpatient</t>
        </is>
      </c>
      <c r="D6978" s="27" t="n">
        <v>45885</v>
      </c>
      <c r="E6978" s="27" t="n">
        <v>45887</v>
      </c>
      <c r="F6978" s="28" t="n">
        <v>2</v>
      </c>
      <c r="G6978" t="inlineStr">
        <is>
          <t>Bluestone Memorial Hospital</t>
        </is>
      </c>
      <c r="H6978" t="inlineStr">
        <is>
          <t>Oncology</t>
        </is>
      </c>
      <c r="I6978" t="inlineStr">
        <is>
          <t>Oncology</t>
        </is>
      </c>
      <c r="J6978" t="inlineStr">
        <is>
          <t>Silverline Medicare Advantage</t>
        </is>
      </c>
      <c r="K6978" t="inlineStr">
        <is>
          <t>Medicare Advantage</t>
        </is>
      </c>
      <c r="L6978" t="inlineStr">
        <is>
          <t>D70.1</t>
        </is>
      </c>
      <c r="M6978" t="inlineStr">
        <is>
          <t>Agranulocytosis secondary to cancer chemotherapy</t>
        </is>
      </c>
      <c r="N6978" t="inlineStr">
        <is>
          <t>Blood</t>
        </is>
      </c>
      <c r="O6978" s="28" t="n">
        <v>68</v>
      </c>
      <c r="P6978" s="29" t="n">
        <v>11319.49</v>
      </c>
      <c r="Q6978" t="inlineStr">
        <is>
          <t>N</t>
        </is>
      </c>
      <c r="R6978" s="28" t="n">
        <v>0</v>
      </c>
    </row>
    <row r="6979">
      <c r="A6979" t="inlineStr">
        <is>
          <t>ENC117690</t>
        </is>
      </c>
      <c r="B6979" t="inlineStr">
        <is>
          <t>PT10092</t>
        </is>
      </c>
      <c r="C6979" t="inlineStr">
        <is>
          <t>Inpatient</t>
        </is>
      </c>
      <c r="D6979" s="27" t="n">
        <v>45885</v>
      </c>
      <c r="E6979" s="27" t="n">
        <v>45888</v>
      </c>
      <c r="F6979" s="28" t="n">
        <v>3</v>
      </c>
      <c r="G6979" t="inlineStr">
        <is>
          <t>Bluestone Memorial Hospital</t>
        </is>
      </c>
      <c r="H6979" t="inlineStr">
        <is>
          <t>Neuroscience &amp; Stroke</t>
        </is>
      </c>
      <c r="I6979" t="inlineStr">
        <is>
          <t>Neuroscience</t>
        </is>
      </c>
      <c r="J6979" t="inlineStr">
        <is>
          <t>Evergreen Mutual Insurance</t>
        </is>
      </c>
      <c r="K6979" t="inlineStr">
        <is>
          <t>Commercial</t>
        </is>
      </c>
      <c r="L6979" t="inlineStr">
        <is>
          <t>I63.9</t>
        </is>
      </c>
      <c r="M6979" t="inlineStr">
        <is>
          <t>Cerebral infarction, unspecified</t>
        </is>
      </c>
      <c r="N6979" t="inlineStr">
        <is>
          <t>Circulatory</t>
        </is>
      </c>
      <c r="O6979" s="28" t="n">
        <v>64</v>
      </c>
      <c r="P6979" s="29" t="n">
        <v>15588.39</v>
      </c>
      <c r="Q6979" t="inlineStr">
        <is>
          <t>N</t>
        </is>
      </c>
      <c r="R6979" s="28" t="n">
        <v>0</v>
      </c>
    </row>
    <row r="6980">
      <c r="A6980" t="inlineStr">
        <is>
          <t>ENC117691</t>
        </is>
      </c>
      <c r="B6980" t="inlineStr">
        <is>
          <t>PT11017</t>
        </is>
      </c>
      <c r="C6980" t="inlineStr">
        <is>
          <t>Inpatient</t>
        </is>
      </c>
      <c r="D6980" s="27" t="n">
        <v>45885</v>
      </c>
      <c r="E6980" s="27" t="n">
        <v>45887</v>
      </c>
      <c r="F6980" s="28" t="n">
        <v>2</v>
      </c>
      <c r="G6980" t="inlineStr">
        <is>
          <t>Ashby Falls Community Hospital</t>
        </is>
      </c>
      <c r="H6980" t="inlineStr">
        <is>
          <t>Medical-Surgical</t>
        </is>
      </c>
      <c r="I6980" t="inlineStr">
        <is>
          <t>Medicine</t>
        </is>
      </c>
      <c r="J6980" t="inlineStr">
        <is>
          <t>Evergreen Mutual Insurance</t>
        </is>
      </c>
      <c r="K6980" t="inlineStr">
        <is>
          <t>Commercial</t>
        </is>
      </c>
      <c r="L6980" t="inlineStr">
        <is>
          <t>K80.20</t>
        </is>
      </c>
      <c r="M6980" t="inlineStr">
        <is>
          <t>Calculus of gallbladder without cholecystitis without obstruction</t>
        </is>
      </c>
      <c r="N6980" t="inlineStr">
        <is>
          <t>Digestive</t>
        </is>
      </c>
      <c r="O6980" s="28" t="n">
        <v>63</v>
      </c>
      <c r="P6980" s="29" t="n">
        <v>17073.52</v>
      </c>
      <c r="Q6980" t="inlineStr">
        <is>
          <t>N</t>
        </is>
      </c>
      <c r="R6980" s="28" t="n">
        <v>0</v>
      </c>
    </row>
    <row r="6981">
      <c r="A6981" t="inlineStr">
        <is>
          <t>ENC117692</t>
        </is>
      </c>
      <c r="B6981" t="inlineStr">
        <is>
          <t>PT10902</t>
        </is>
      </c>
      <c r="C6981" t="inlineStr">
        <is>
          <t>Emergency</t>
        </is>
      </c>
      <c r="D6981" s="27" t="n">
        <v>45885</v>
      </c>
      <c r="E6981" s="27" t="n">
        <v>45885</v>
      </c>
      <c r="F6981" s="28" t="n">
        <v>0</v>
      </c>
      <c r="G6981" t="inlineStr">
        <is>
          <t>Bluestone Memorial Hospital</t>
        </is>
      </c>
      <c r="H6981" t="inlineStr">
        <is>
          <t>Emergency Department</t>
        </is>
      </c>
      <c r="I6981" t="inlineStr">
        <is>
          <t>Emergency</t>
        </is>
      </c>
      <c r="J6981" t="inlineStr">
        <is>
          <t>State Medicaid</t>
        </is>
      </c>
      <c r="K6981" t="inlineStr">
        <is>
          <t>Government</t>
        </is>
      </c>
      <c r="L6981" t="inlineStr">
        <is>
          <t>F20.9</t>
        </is>
      </c>
      <c r="M6981" t="inlineStr">
        <is>
          <t>Schizophrenia, unspecified</t>
        </is>
      </c>
      <c r="N6981" t="inlineStr">
        <is>
          <t>Mental &amp; Behavioral</t>
        </is>
      </c>
      <c r="O6981" s="28" t="n">
        <v>64</v>
      </c>
      <c r="P6981" s="29" t="n">
        <v>6155.38</v>
      </c>
      <c r="R6981" s="28" t="n"/>
    </row>
    <row r="6982">
      <c r="A6982" t="inlineStr">
        <is>
          <t>ENC117693</t>
        </is>
      </c>
      <c r="B6982" t="inlineStr">
        <is>
          <t>PT12577</t>
        </is>
      </c>
      <c r="C6982" t="inlineStr">
        <is>
          <t>Emergency</t>
        </is>
      </c>
      <c r="D6982" s="27" t="n">
        <v>45885</v>
      </c>
      <c r="E6982" s="27" t="n">
        <v>45885</v>
      </c>
      <c r="F6982" s="28" t="n">
        <v>0</v>
      </c>
      <c r="G6982" t="inlineStr">
        <is>
          <t>Bluestone Memorial Hospital</t>
        </is>
      </c>
      <c r="H6982" t="inlineStr">
        <is>
          <t>Emergency Department</t>
        </is>
      </c>
      <c r="I6982" t="inlineStr">
        <is>
          <t>Emergency</t>
        </is>
      </c>
      <c r="J6982" t="inlineStr">
        <is>
          <t>Evergreen Mutual Insurance</t>
        </is>
      </c>
      <c r="K6982" t="inlineStr">
        <is>
          <t>Commercial</t>
        </is>
      </c>
      <c r="L6982" t="inlineStr">
        <is>
          <t>G43.909</t>
        </is>
      </c>
      <c r="M6982" t="inlineStr">
        <is>
          <t>Migraine, unspecified, not intractable, without status migrainosus</t>
        </is>
      </c>
      <c r="N6982" t="inlineStr">
        <is>
          <t>Nervous System</t>
        </is>
      </c>
      <c r="O6982" s="28" t="n">
        <v>29</v>
      </c>
      <c r="P6982" s="29" t="n">
        <v>1702.96</v>
      </c>
      <c r="R6982" s="28" t="n"/>
    </row>
    <row r="6983">
      <c r="A6983" t="inlineStr">
        <is>
          <t>ENC117694</t>
        </is>
      </c>
      <c r="B6983" t="inlineStr">
        <is>
          <t>PT13139</t>
        </is>
      </c>
      <c r="C6983" t="inlineStr">
        <is>
          <t>Emergency</t>
        </is>
      </c>
      <c r="D6983" s="27" t="n">
        <v>45885</v>
      </c>
      <c r="E6983" s="27" t="n">
        <v>45885</v>
      </c>
      <c r="F6983" s="28" t="n">
        <v>0</v>
      </c>
      <c r="G6983" t="inlineStr">
        <is>
          <t>Ashby Falls Community Hospital</t>
        </is>
      </c>
      <c r="H6983" t="inlineStr">
        <is>
          <t>Emergency Department</t>
        </is>
      </c>
      <c r="I6983" t="inlineStr">
        <is>
          <t>Emergency</t>
        </is>
      </c>
      <c r="J6983" t="inlineStr">
        <is>
          <t>Silverline Medicare Advantage</t>
        </is>
      </c>
      <c r="K6983" t="inlineStr">
        <is>
          <t>Medicare Advantage</t>
        </is>
      </c>
      <c r="L6983" t="inlineStr">
        <is>
          <t>E11.65</t>
        </is>
      </c>
      <c r="M6983" t="inlineStr">
        <is>
          <t>Type 2 diabetes mellitus with hyperglycemia</t>
        </is>
      </c>
      <c r="N6983" t="inlineStr">
        <is>
          <t>Endocrine</t>
        </is>
      </c>
      <c r="O6983" s="28" t="n">
        <v>69</v>
      </c>
      <c r="P6983" s="29" t="n">
        <v>3103.24</v>
      </c>
      <c r="R6983" s="28" t="n"/>
    </row>
    <row r="6984">
      <c r="A6984" t="inlineStr">
        <is>
          <t>ENC117696</t>
        </is>
      </c>
      <c r="B6984" t="inlineStr">
        <is>
          <t>PT10507</t>
        </is>
      </c>
      <c r="C6984" t="inlineStr">
        <is>
          <t>Emergency</t>
        </is>
      </c>
      <c r="D6984" s="27" t="n">
        <v>45885</v>
      </c>
      <c r="E6984" s="27" t="n">
        <v>45885</v>
      </c>
      <c r="F6984" s="28" t="n">
        <v>0</v>
      </c>
      <c r="G6984" t="inlineStr">
        <is>
          <t>Bluestone Memorial Hospital</t>
        </is>
      </c>
      <c r="H6984" t="inlineStr">
        <is>
          <t>Emergency Department</t>
        </is>
      </c>
      <c r="I6984" t="inlineStr">
        <is>
          <t>Emergency</t>
        </is>
      </c>
      <c r="J6984" t="inlineStr">
        <is>
          <t>Medicare</t>
        </is>
      </c>
      <c r="K6984" t="inlineStr">
        <is>
          <t>Government</t>
        </is>
      </c>
      <c r="L6984" t="inlineStr">
        <is>
          <t>L03.115</t>
        </is>
      </c>
      <c r="M6984" t="inlineStr">
        <is>
          <t>Cellulitis of right lower limb</t>
        </is>
      </c>
      <c r="N6984" t="inlineStr">
        <is>
          <t>Skin</t>
        </is>
      </c>
      <c r="O6984" s="28" t="n">
        <v>77</v>
      </c>
      <c r="P6984" s="29" t="n">
        <v>2285.31</v>
      </c>
      <c r="R6984" s="28" t="n"/>
    </row>
    <row r="6985">
      <c r="A6985" t="inlineStr">
        <is>
          <t>ENC117698</t>
        </is>
      </c>
      <c r="B6985" t="inlineStr">
        <is>
          <t>PT12098</t>
        </is>
      </c>
      <c r="C6985" t="inlineStr">
        <is>
          <t>Emergency</t>
        </is>
      </c>
      <c r="D6985" s="27" t="n">
        <v>45885</v>
      </c>
      <c r="E6985" s="27" t="n">
        <v>45885</v>
      </c>
      <c r="F6985" s="28" t="n">
        <v>0</v>
      </c>
      <c r="G6985" t="inlineStr">
        <is>
          <t>Bluestone Memorial Hospital</t>
        </is>
      </c>
      <c r="H6985" t="inlineStr">
        <is>
          <t>Emergency Department</t>
        </is>
      </c>
      <c r="I6985" t="inlineStr">
        <is>
          <t>Emergency</t>
        </is>
      </c>
      <c r="J6985" t="inlineStr">
        <is>
          <t>Keystone Health Partners</t>
        </is>
      </c>
      <c r="K6985" t="inlineStr">
        <is>
          <t>Commercial</t>
        </is>
      </c>
      <c r="L6985" t="inlineStr">
        <is>
          <t>S06.0X0A</t>
        </is>
      </c>
      <c r="M6985" t="inlineStr">
        <is>
          <t>Concussion without loss of consciousness, initial encounter</t>
        </is>
      </c>
      <c r="N6985" t="inlineStr">
        <is>
          <t>Injury</t>
        </is>
      </c>
      <c r="O6985" s="28" t="n">
        <v>33</v>
      </c>
      <c r="P6985" s="29" t="n">
        <v>6484.92</v>
      </c>
      <c r="R6985" s="28" t="n"/>
    </row>
    <row r="6986">
      <c r="A6986" t="inlineStr">
        <is>
          <t>ENC117697</t>
        </is>
      </c>
      <c r="B6986" t="inlineStr">
        <is>
          <t>PT12043</t>
        </is>
      </c>
      <c r="C6986" t="inlineStr">
        <is>
          <t>Inpatient</t>
        </is>
      </c>
      <c r="D6986" s="27" t="n">
        <v>45885</v>
      </c>
      <c r="E6986" s="27" t="n">
        <v>45889</v>
      </c>
      <c r="F6986" s="28" t="n">
        <v>4</v>
      </c>
      <c r="G6986" t="inlineStr">
        <is>
          <t>Bluestone Memorial Hospital</t>
        </is>
      </c>
      <c r="H6986" t="inlineStr">
        <is>
          <t>Medical-Surgical 5 East</t>
        </is>
      </c>
      <c r="I6986" t="inlineStr">
        <is>
          <t>Medicine</t>
        </is>
      </c>
      <c r="J6986" t="inlineStr">
        <is>
          <t>Medicare</t>
        </is>
      </c>
      <c r="K6986" t="inlineStr">
        <is>
          <t>Government</t>
        </is>
      </c>
      <c r="L6986" t="inlineStr">
        <is>
          <t>N39.0</t>
        </is>
      </c>
      <c r="M6986" t="inlineStr">
        <is>
          <t>Urinary tract infection, site not specified</t>
        </is>
      </c>
      <c r="N6986" t="inlineStr">
        <is>
          <t>Genitourinary</t>
        </is>
      </c>
      <c r="O6986" s="28" t="n">
        <v>72</v>
      </c>
      <c r="P6986" s="29" t="n">
        <v>13109.6</v>
      </c>
      <c r="Q6986" t="inlineStr">
        <is>
          <t>N</t>
        </is>
      </c>
      <c r="R6986" s="28" t="n">
        <v>0</v>
      </c>
    </row>
    <row r="6987">
      <c r="A6987" t="inlineStr">
        <is>
          <t>ENC117701</t>
        </is>
      </c>
      <c r="B6987" t="inlineStr">
        <is>
          <t>PT13259</t>
        </is>
      </c>
      <c r="C6987" t="inlineStr">
        <is>
          <t>Emergency</t>
        </is>
      </c>
      <c r="D6987" s="27" t="n">
        <v>45885</v>
      </c>
      <c r="E6987" s="27" t="n">
        <v>45885</v>
      </c>
      <c r="F6987" s="28" t="n">
        <v>0</v>
      </c>
      <c r="G6987" t="inlineStr">
        <is>
          <t>Cedar Ridge Medical Center</t>
        </is>
      </c>
      <c r="H6987" t="inlineStr">
        <is>
          <t>Emergency Department</t>
        </is>
      </c>
      <c r="I6987" t="inlineStr">
        <is>
          <t>Emergency</t>
        </is>
      </c>
      <c r="J6987" t="inlineStr">
        <is>
          <t>State Medicaid</t>
        </is>
      </c>
      <c r="K6987" t="inlineStr">
        <is>
          <t>Government</t>
        </is>
      </c>
      <c r="L6987" t="inlineStr">
        <is>
          <t>A08.4</t>
        </is>
      </c>
      <c r="M6987" t="inlineStr">
        <is>
          <t>Viral intestinal infection, unspecified</t>
        </is>
      </c>
      <c r="N6987" t="inlineStr">
        <is>
          <t>Infectious</t>
        </is>
      </c>
      <c r="O6987" s="28" t="n">
        <v>23</v>
      </c>
      <c r="P6987" s="29" t="n">
        <v>558.84</v>
      </c>
      <c r="R6987" s="28" t="n"/>
    </row>
    <row r="6988">
      <c r="A6988" t="inlineStr">
        <is>
          <t>ENC117702</t>
        </is>
      </c>
      <c r="B6988" t="inlineStr">
        <is>
          <t>PT10688</t>
        </is>
      </c>
      <c r="C6988" t="inlineStr">
        <is>
          <t>Inpatient</t>
        </is>
      </c>
      <c r="D6988" s="27" t="n">
        <v>45885</v>
      </c>
      <c r="E6988" s="27" t="n">
        <v>45887</v>
      </c>
      <c r="F6988" s="28" t="n">
        <v>2</v>
      </c>
      <c r="G6988" t="inlineStr">
        <is>
          <t>Ashby Falls Community Hospital</t>
        </is>
      </c>
      <c r="H6988" t="inlineStr">
        <is>
          <t>Labor &amp; Delivery</t>
        </is>
      </c>
      <c r="I6988" t="inlineStr">
        <is>
          <t>Women &amp; Children</t>
        </is>
      </c>
      <c r="J6988" t="inlineStr">
        <is>
          <t>State Medicaid</t>
        </is>
      </c>
      <c r="K6988" t="inlineStr">
        <is>
          <t>Government</t>
        </is>
      </c>
      <c r="L6988" t="inlineStr">
        <is>
          <t>O82</t>
        </is>
      </c>
      <c r="M6988" t="inlineStr">
        <is>
          <t>Encounter for cesarean delivery without indication</t>
        </is>
      </c>
      <c r="N6988" t="inlineStr">
        <is>
          <t>Pregnancy</t>
        </is>
      </c>
      <c r="O6988" s="28" t="n">
        <v>34</v>
      </c>
      <c r="P6988" s="29" t="n">
        <v>26003.41</v>
      </c>
      <c r="Q6988" t="inlineStr">
        <is>
          <t>N</t>
        </is>
      </c>
      <c r="R6988" s="28" t="n">
        <v>0</v>
      </c>
    </row>
    <row r="6989">
      <c r="A6989" t="inlineStr">
        <is>
          <t>ENC117695</t>
        </is>
      </c>
      <c r="B6989" t="inlineStr">
        <is>
          <t>PT13726</t>
        </is>
      </c>
      <c r="C6989" t="inlineStr">
        <is>
          <t>Inpatient</t>
        </is>
      </c>
      <c r="D6989" s="27" t="n">
        <v>45885</v>
      </c>
      <c r="E6989" s="27" t="n">
        <v>45889</v>
      </c>
      <c r="F6989" s="28" t="n">
        <v>4</v>
      </c>
      <c r="G6989" t="inlineStr">
        <is>
          <t>Cedar Ridge Medical Center</t>
        </is>
      </c>
      <c r="H6989" t="inlineStr">
        <is>
          <t>Medical-Surgical</t>
        </is>
      </c>
      <c r="I6989" t="inlineStr">
        <is>
          <t>Medicine</t>
        </is>
      </c>
      <c r="J6989" t="inlineStr">
        <is>
          <t>Medicare</t>
        </is>
      </c>
      <c r="K6989" t="inlineStr">
        <is>
          <t>Government</t>
        </is>
      </c>
      <c r="L6989" t="inlineStr">
        <is>
          <t>F10.239</t>
        </is>
      </c>
      <c r="M6989" t="inlineStr">
        <is>
          <t>Alcohol dependence with withdrawal, unspecified</t>
        </is>
      </c>
      <c r="N6989" t="inlineStr">
        <is>
          <t>Mental &amp; Behavioral</t>
        </is>
      </c>
      <c r="O6989" s="28" t="n">
        <v>68</v>
      </c>
      <c r="P6989" s="29" t="n">
        <v>12912.59</v>
      </c>
      <c r="Q6989" t="inlineStr">
        <is>
          <t>N</t>
        </is>
      </c>
      <c r="R6989" s="28" t="n">
        <v>0</v>
      </c>
    </row>
    <row r="6990">
      <c r="A6990" t="inlineStr">
        <is>
          <t>ENC117700</t>
        </is>
      </c>
      <c r="B6990" t="inlineStr">
        <is>
          <t>PT10674</t>
        </is>
      </c>
      <c r="C6990" t="inlineStr">
        <is>
          <t>Inpatient</t>
        </is>
      </c>
      <c r="D6990" s="27" t="n">
        <v>45885</v>
      </c>
      <c r="E6990" s="27" t="n">
        <v>45893</v>
      </c>
      <c r="F6990" s="28" t="n">
        <v>8</v>
      </c>
      <c r="G6990" t="inlineStr">
        <is>
          <t>Bluestone Memorial Hospital</t>
        </is>
      </c>
      <c r="H6990" t="inlineStr">
        <is>
          <t>Cardiac Step-Down</t>
        </is>
      </c>
      <c r="I6990" t="inlineStr">
        <is>
          <t>Cardiovascular</t>
        </is>
      </c>
      <c r="J6990" t="inlineStr">
        <is>
          <t>Medicare</t>
        </is>
      </c>
      <c r="K6990" t="inlineStr">
        <is>
          <t>Government</t>
        </is>
      </c>
      <c r="L6990" t="inlineStr">
        <is>
          <t>I50.9</t>
        </is>
      </c>
      <c r="M6990" t="inlineStr">
        <is>
          <t>Heart failure, unspecified</t>
        </is>
      </c>
      <c r="N6990" t="inlineStr">
        <is>
          <t>Circulatory</t>
        </is>
      </c>
      <c r="O6990" s="28" t="n">
        <v>70</v>
      </c>
      <c r="P6990" s="29" t="n">
        <v>38652.95</v>
      </c>
      <c r="Q6990" t="inlineStr">
        <is>
          <t>N</t>
        </is>
      </c>
      <c r="R6990" s="28" t="n">
        <v>0</v>
      </c>
    </row>
    <row r="6991">
      <c r="A6991" t="inlineStr">
        <is>
          <t>ENC117703</t>
        </is>
      </c>
      <c r="B6991" t="inlineStr">
        <is>
          <t>PT12071</t>
        </is>
      </c>
      <c r="C6991" t="inlineStr">
        <is>
          <t>Observation</t>
        </is>
      </c>
      <c r="D6991" s="27" t="n">
        <v>45885</v>
      </c>
      <c r="E6991" s="27" t="n">
        <v>45886</v>
      </c>
      <c r="F6991" s="28" t="n">
        <v>1</v>
      </c>
      <c r="G6991" t="inlineStr">
        <is>
          <t>Bluestone Memorial Hospital</t>
        </is>
      </c>
      <c r="H6991" t="inlineStr">
        <is>
          <t>Observation Unit</t>
        </is>
      </c>
      <c r="I6991" t="inlineStr">
        <is>
          <t>Medicine</t>
        </is>
      </c>
      <c r="J6991" t="inlineStr">
        <is>
          <t>Summit Choice PPO</t>
        </is>
      </c>
      <c r="K6991" t="inlineStr">
        <is>
          <t>Commercial</t>
        </is>
      </c>
      <c r="L6991" t="inlineStr">
        <is>
          <t>R07.9</t>
        </is>
      </c>
      <c r="M6991" t="inlineStr">
        <is>
          <t>Chest pain, unspecified</t>
        </is>
      </c>
      <c r="N6991" t="inlineStr">
        <is>
          <t>Symptoms &amp; Signs</t>
        </is>
      </c>
      <c r="O6991" s="28" t="n">
        <v>55</v>
      </c>
      <c r="P6991" s="29" t="n">
        <v>12143.45</v>
      </c>
      <c r="R6991" s="28" t="n"/>
    </row>
    <row r="6992">
      <c r="A6992" t="inlineStr">
        <is>
          <t>ENC117699</t>
        </is>
      </c>
      <c r="B6992" t="inlineStr">
        <is>
          <t>PT12440</t>
        </is>
      </c>
      <c r="C6992" t="inlineStr">
        <is>
          <t>Inpatient</t>
        </is>
      </c>
      <c r="D6992" s="27" t="n">
        <v>45885</v>
      </c>
      <c r="E6992" s="27" t="n">
        <v>45889</v>
      </c>
      <c r="F6992" s="28" t="n">
        <v>4</v>
      </c>
      <c r="G6992" t="inlineStr">
        <is>
          <t>Ashby Falls Community Hospital</t>
        </is>
      </c>
      <c r="H6992" t="inlineStr">
        <is>
          <t>Medical-Surgical</t>
        </is>
      </c>
      <c r="I6992" t="inlineStr">
        <is>
          <t>Medicine</t>
        </is>
      </c>
      <c r="J6992" t="inlineStr">
        <is>
          <t>Medicare</t>
        </is>
      </c>
      <c r="K6992" t="inlineStr">
        <is>
          <t>Government</t>
        </is>
      </c>
      <c r="L6992" t="inlineStr">
        <is>
          <t>L03.115</t>
        </is>
      </c>
      <c r="M6992" t="inlineStr">
        <is>
          <t>Cellulitis of right lower limb</t>
        </is>
      </c>
      <c r="N6992" t="inlineStr">
        <is>
          <t>Skin</t>
        </is>
      </c>
      <c r="O6992" s="28" t="n">
        <v>68</v>
      </c>
      <c r="P6992" s="29" t="n">
        <v>19838.98</v>
      </c>
      <c r="Q6992" t="inlineStr">
        <is>
          <t>N</t>
        </is>
      </c>
      <c r="R6992" s="28" t="n">
        <v>0</v>
      </c>
    </row>
    <row r="6993">
      <c r="A6993" t="inlineStr">
        <is>
          <t>ENC117706</t>
        </is>
      </c>
      <c r="B6993" t="inlineStr">
        <is>
          <t>PT10534</t>
        </is>
      </c>
      <c r="C6993" t="inlineStr">
        <is>
          <t>Emergency</t>
        </is>
      </c>
      <c r="D6993" s="27" t="n">
        <v>45885</v>
      </c>
      <c r="E6993" s="27" t="n">
        <v>45885</v>
      </c>
      <c r="F6993" s="28" t="n">
        <v>0</v>
      </c>
      <c r="G6993" t="inlineStr">
        <is>
          <t>Bluestone Memorial Hospital</t>
        </is>
      </c>
      <c r="H6993" t="inlineStr">
        <is>
          <t>Emergency Department</t>
        </is>
      </c>
      <c r="I6993" t="inlineStr">
        <is>
          <t>Emergency</t>
        </is>
      </c>
      <c r="J6993" t="inlineStr">
        <is>
          <t>Evergreen Mutual Insurance</t>
        </is>
      </c>
      <c r="K6993" t="inlineStr">
        <is>
          <t>Commercial</t>
        </is>
      </c>
      <c r="L6993" t="inlineStr">
        <is>
          <t>F32.9</t>
        </is>
      </c>
      <c r="M6993" t="inlineStr">
        <is>
          <t>Major depressive disorder, single episode, unspecified</t>
        </is>
      </c>
      <c r="N6993" t="inlineStr">
        <is>
          <t>Mental &amp; Behavioral</t>
        </is>
      </c>
      <c r="O6993" s="28" t="n">
        <v>49</v>
      </c>
      <c r="P6993" s="29" t="n">
        <v>4820.49</v>
      </c>
      <c r="R6993" s="28" t="n"/>
    </row>
    <row r="6994">
      <c r="A6994" t="inlineStr">
        <is>
          <t>ENC117707</t>
        </is>
      </c>
      <c r="B6994" t="inlineStr">
        <is>
          <t>PT12649</t>
        </is>
      </c>
      <c r="C6994" t="inlineStr">
        <is>
          <t>Emergency</t>
        </is>
      </c>
      <c r="D6994" s="27" t="n">
        <v>45885</v>
      </c>
      <c r="E6994" s="27" t="n">
        <v>45886</v>
      </c>
      <c r="F6994" s="28" t="n">
        <v>1</v>
      </c>
      <c r="G6994" t="inlineStr">
        <is>
          <t>Bluestone Memorial Hospital</t>
        </is>
      </c>
      <c r="H6994" t="inlineStr">
        <is>
          <t>Emergency Department</t>
        </is>
      </c>
      <c r="I6994" t="inlineStr">
        <is>
          <t>Emergency</t>
        </is>
      </c>
      <c r="J6994" t="inlineStr">
        <is>
          <t>Summit Choice PPO</t>
        </is>
      </c>
      <c r="K6994" t="inlineStr">
        <is>
          <t>Commercial</t>
        </is>
      </c>
      <c r="L6994" t="inlineStr">
        <is>
          <t>R07.9</t>
        </is>
      </c>
      <c r="M6994" t="inlineStr">
        <is>
          <t>Chest pain, unspecified</t>
        </is>
      </c>
      <c r="N6994" t="inlineStr">
        <is>
          <t>Symptoms &amp; Signs</t>
        </is>
      </c>
      <c r="O6994" s="28" t="n">
        <v>37</v>
      </c>
      <c r="P6994" s="29" t="n">
        <v>2796.88</v>
      </c>
      <c r="R6994" s="28" t="n"/>
    </row>
    <row r="6995">
      <c r="A6995" t="inlineStr">
        <is>
          <t>ENC117708</t>
        </is>
      </c>
      <c r="B6995" t="inlineStr">
        <is>
          <t>PT13910</t>
        </is>
      </c>
      <c r="C6995" t="inlineStr">
        <is>
          <t>Emergency</t>
        </is>
      </c>
      <c r="D6995" s="27" t="n">
        <v>45885</v>
      </c>
      <c r="E6995" s="27" t="n">
        <v>45886</v>
      </c>
      <c r="F6995" s="28" t="n">
        <v>1</v>
      </c>
      <c r="G6995" t="inlineStr">
        <is>
          <t>Ashby Falls Community Hospital</t>
        </is>
      </c>
      <c r="H6995" t="inlineStr">
        <is>
          <t>Emergency Department</t>
        </is>
      </c>
      <c r="I6995" t="inlineStr">
        <is>
          <t>Emergency</t>
        </is>
      </c>
      <c r="J6995" t="inlineStr">
        <is>
          <t>Keystone Health Partners</t>
        </is>
      </c>
      <c r="K6995" t="inlineStr">
        <is>
          <t>Commercial</t>
        </is>
      </c>
      <c r="L6995" t="inlineStr">
        <is>
          <t>R10.9</t>
        </is>
      </c>
      <c r="M6995" t="inlineStr">
        <is>
          <t>Unspecified abdominal pain</t>
        </is>
      </c>
      <c r="N6995" t="inlineStr">
        <is>
          <t>Symptoms &amp; Signs</t>
        </is>
      </c>
      <c r="O6995" s="28" t="n">
        <v>52</v>
      </c>
      <c r="P6995" s="29" t="n">
        <v>3329.04</v>
      </c>
      <c r="R6995" s="28" t="n"/>
    </row>
    <row r="6996">
      <c r="A6996" t="inlineStr">
        <is>
          <t>ENC117705</t>
        </is>
      </c>
      <c r="B6996" t="inlineStr">
        <is>
          <t>PT13387</t>
        </is>
      </c>
      <c r="C6996" t="inlineStr">
        <is>
          <t>Inpatient</t>
        </is>
      </c>
      <c r="D6996" s="27" t="n">
        <v>45885</v>
      </c>
      <c r="E6996" s="27" t="n">
        <v>45891</v>
      </c>
      <c r="F6996" s="28" t="n">
        <v>6</v>
      </c>
      <c r="G6996" t="inlineStr">
        <is>
          <t>Bluestone Memorial Hospital</t>
        </is>
      </c>
      <c r="H6996" t="inlineStr">
        <is>
          <t>Cardiac Step-Down</t>
        </is>
      </c>
      <c r="I6996" t="inlineStr">
        <is>
          <t>Cardiovascular</t>
        </is>
      </c>
      <c r="J6996" t="inlineStr">
        <is>
          <t>State Medicaid</t>
        </is>
      </c>
      <c r="K6996" t="inlineStr">
        <is>
          <t>Government</t>
        </is>
      </c>
      <c r="L6996" t="inlineStr">
        <is>
          <t>I21.4</t>
        </is>
      </c>
      <c r="M6996" t="inlineStr">
        <is>
          <t>Non-ST elevation (NSTEMI) myocardial infarction</t>
        </is>
      </c>
      <c r="N6996" t="inlineStr">
        <is>
          <t>Circulatory</t>
        </is>
      </c>
      <c r="O6996" s="28" t="n">
        <v>52</v>
      </c>
      <c r="P6996" s="29" t="n">
        <v>42227.19</v>
      </c>
      <c r="Q6996" t="inlineStr">
        <is>
          <t>N</t>
        </is>
      </c>
      <c r="R6996" s="28" t="n">
        <v>0</v>
      </c>
    </row>
    <row r="6997">
      <c r="A6997" t="inlineStr">
        <is>
          <t>ENC117704</t>
        </is>
      </c>
      <c r="B6997" t="inlineStr">
        <is>
          <t>PT12863</t>
        </is>
      </c>
      <c r="C6997" t="inlineStr">
        <is>
          <t>Inpatient</t>
        </is>
      </c>
      <c r="D6997" s="27" t="n">
        <v>45885</v>
      </c>
      <c r="E6997" s="27" t="n">
        <v>45891</v>
      </c>
      <c r="F6997" s="28" t="n">
        <v>6</v>
      </c>
      <c r="G6997" t="inlineStr">
        <is>
          <t>Bluestone Memorial Hospital</t>
        </is>
      </c>
      <c r="H6997" t="inlineStr">
        <is>
          <t>Medical-Surgical 5 East</t>
        </is>
      </c>
      <c r="I6997" t="inlineStr">
        <is>
          <t>Medicine</t>
        </is>
      </c>
      <c r="J6997" t="inlineStr">
        <is>
          <t>Silverline Medicare Advantage</t>
        </is>
      </c>
      <c r="K6997" t="inlineStr">
        <is>
          <t>Medicare Advantage</t>
        </is>
      </c>
      <c r="L6997" t="inlineStr">
        <is>
          <t>J18.9</t>
        </is>
      </c>
      <c r="M6997" t="inlineStr">
        <is>
          <t>Pneumonia, unspecified organism</t>
        </is>
      </c>
      <c r="N6997" t="inlineStr">
        <is>
          <t>Respiratory</t>
        </is>
      </c>
      <c r="O6997" s="28" t="n">
        <v>67</v>
      </c>
      <c r="P6997" s="29" t="n">
        <v>20361.51</v>
      </c>
      <c r="Q6997" t="inlineStr">
        <is>
          <t>N</t>
        </is>
      </c>
      <c r="R6997" s="28" t="n">
        <v>0</v>
      </c>
    </row>
    <row r="6998">
      <c r="A6998" t="inlineStr">
        <is>
          <t>ENC117709</t>
        </is>
      </c>
      <c r="B6998" t="inlineStr">
        <is>
          <t>PT11124</t>
        </is>
      </c>
      <c r="C6998" t="inlineStr">
        <is>
          <t>Emergency</t>
        </is>
      </c>
      <c r="D6998" s="27" t="n">
        <v>45885</v>
      </c>
      <c r="E6998" s="27" t="n">
        <v>45886</v>
      </c>
      <c r="F6998" s="28" t="n">
        <v>1</v>
      </c>
      <c r="G6998" t="inlineStr">
        <is>
          <t>Cedar Ridge Medical Center</t>
        </is>
      </c>
      <c r="H6998" t="inlineStr">
        <is>
          <t>Emergency Department</t>
        </is>
      </c>
      <c r="I6998" t="inlineStr">
        <is>
          <t>Emergency</t>
        </is>
      </c>
      <c r="J6998" t="inlineStr">
        <is>
          <t>Evergreen Mutual Insurance</t>
        </is>
      </c>
      <c r="K6998" t="inlineStr">
        <is>
          <t>Commercial</t>
        </is>
      </c>
      <c r="L6998" t="inlineStr">
        <is>
          <t>S93.401A</t>
        </is>
      </c>
      <c r="M6998" t="inlineStr">
        <is>
          <t>Sprain of unspecified ligament of right ankle, initial encounter</t>
        </is>
      </c>
      <c r="N6998" t="inlineStr">
        <is>
          <t>Injury</t>
        </is>
      </c>
      <c r="O6998" s="28" t="n">
        <v>58</v>
      </c>
      <c r="P6998" s="29" t="n">
        <v>734.04</v>
      </c>
      <c r="R6998" s="28" t="n"/>
    </row>
    <row r="6999">
      <c r="A6999" t="inlineStr">
        <is>
          <t>ENC117710</t>
        </is>
      </c>
      <c r="B6999" t="inlineStr">
        <is>
          <t>PT10744</t>
        </is>
      </c>
      <c r="C6999" t="inlineStr">
        <is>
          <t>Emergency</t>
        </is>
      </c>
      <c r="D6999" s="27" t="n">
        <v>45885</v>
      </c>
      <c r="E6999" s="27" t="n">
        <v>45886</v>
      </c>
      <c r="F6999" s="28" t="n">
        <v>1</v>
      </c>
      <c r="G6999" t="inlineStr">
        <is>
          <t>Bluestone Memorial Hospital</t>
        </is>
      </c>
      <c r="H6999" t="inlineStr">
        <is>
          <t>Emergency Department</t>
        </is>
      </c>
      <c r="I6999" t="inlineStr">
        <is>
          <t>Emergency</t>
        </is>
      </c>
      <c r="J6999" t="inlineStr">
        <is>
          <t>State Medicaid</t>
        </is>
      </c>
      <c r="K6999" t="inlineStr">
        <is>
          <t>Government</t>
        </is>
      </c>
      <c r="L6999" t="inlineStr">
        <is>
          <t>R07.9</t>
        </is>
      </c>
      <c r="M6999" t="inlineStr">
        <is>
          <t>Chest pain, unspecified</t>
        </is>
      </c>
      <c r="N6999" t="inlineStr">
        <is>
          <t>Symptoms &amp; Signs</t>
        </is>
      </c>
      <c r="O6999" s="28" t="n">
        <v>49</v>
      </c>
      <c r="P6999" s="29" t="n">
        <v>1267.63</v>
      </c>
      <c r="R6999" s="28" t="n"/>
    </row>
    <row r="7000">
      <c r="A7000" t="inlineStr">
        <is>
          <t>ENC117712</t>
        </is>
      </c>
      <c r="B7000" t="inlineStr">
        <is>
          <t>PT10095</t>
        </is>
      </c>
      <c r="C7000" t="inlineStr">
        <is>
          <t>Emergency</t>
        </is>
      </c>
      <c r="D7000" s="27" t="n">
        <v>45886</v>
      </c>
      <c r="E7000" s="27" t="n">
        <v>45886</v>
      </c>
      <c r="F7000" s="28" t="n">
        <v>0</v>
      </c>
      <c r="G7000" t="inlineStr">
        <is>
          <t>Bluestone Memorial Hospital</t>
        </is>
      </c>
      <c r="H7000" t="inlineStr">
        <is>
          <t>Emergency Department</t>
        </is>
      </c>
      <c r="I7000" t="inlineStr">
        <is>
          <t>Emergency</t>
        </is>
      </c>
      <c r="J7000" t="inlineStr">
        <is>
          <t>Keystone Health Partners</t>
        </is>
      </c>
      <c r="K7000" t="inlineStr">
        <is>
          <t>Commercial</t>
        </is>
      </c>
      <c r="L7000" t="inlineStr">
        <is>
          <t>N39.0</t>
        </is>
      </c>
      <c r="M7000" t="inlineStr">
        <is>
          <t>Urinary tract infection, site not specified</t>
        </is>
      </c>
      <c r="N7000" t="inlineStr">
        <is>
          <t>Genitourinary</t>
        </is>
      </c>
      <c r="O7000" s="28" t="n">
        <v>56</v>
      </c>
      <c r="P7000" s="29" t="n">
        <v>3787.85</v>
      </c>
      <c r="R7000" s="28" t="n"/>
    </row>
    <row r="7001">
      <c r="A7001" t="inlineStr">
        <is>
          <t>ENC117711</t>
        </is>
      </c>
      <c r="B7001" t="inlineStr">
        <is>
          <t>PT12878</t>
        </is>
      </c>
      <c r="C7001" t="inlineStr">
        <is>
          <t>Inpatient</t>
        </is>
      </c>
      <c r="D7001" s="27" t="n">
        <v>45886</v>
      </c>
      <c r="E7001" s="27" t="n">
        <v>45889</v>
      </c>
      <c r="F7001" s="28" t="n">
        <v>3</v>
      </c>
      <c r="G7001" t="inlineStr">
        <is>
          <t>Ashby Falls Community Hospital</t>
        </is>
      </c>
      <c r="H7001" t="inlineStr">
        <is>
          <t>Medical-Surgical</t>
        </is>
      </c>
      <c r="I7001" t="inlineStr">
        <is>
          <t>Medicine</t>
        </is>
      </c>
      <c r="J7001" t="inlineStr">
        <is>
          <t>Keystone Health Partners</t>
        </is>
      </c>
      <c r="K7001" t="inlineStr">
        <is>
          <t>Commercial</t>
        </is>
      </c>
      <c r="L7001" t="inlineStr">
        <is>
          <t>N17.9</t>
        </is>
      </c>
      <c r="M7001" t="inlineStr">
        <is>
          <t>Acute kidney failure, unspecified</t>
        </is>
      </c>
      <c r="N7001" t="inlineStr">
        <is>
          <t>Genitourinary</t>
        </is>
      </c>
      <c r="O7001" s="28" t="n">
        <v>55</v>
      </c>
      <c r="P7001" s="29" t="n">
        <v>12621.04</v>
      </c>
      <c r="Q7001" t="inlineStr">
        <is>
          <t>Y</t>
        </is>
      </c>
      <c r="R7001" s="28" t="n">
        <v>1</v>
      </c>
    </row>
    <row r="7002">
      <c r="A7002" t="inlineStr">
        <is>
          <t>ENC117713</t>
        </is>
      </c>
      <c r="B7002" t="inlineStr">
        <is>
          <t>PT11368</t>
        </is>
      </c>
      <c r="C7002" t="inlineStr">
        <is>
          <t>Inpatient</t>
        </is>
      </c>
      <c r="D7002" s="27" t="n">
        <v>45886</v>
      </c>
      <c r="E7002" s="27" t="n">
        <v>45890</v>
      </c>
      <c r="F7002" s="28" t="n">
        <v>4</v>
      </c>
      <c r="G7002" t="inlineStr">
        <is>
          <t>Bluestone Memorial Hospital</t>
        </is>
      </c>
      <c r="H7002" t="inlineStr">
        <is>
          <t>Medical-Surgical 4 West</t>
        </is>
      </c>
      <c r="I7002" t="inlineStr">
        <is>
          <t>Medicine</t>
        </is>
      </c>
      <c r="J7002" t="inlineStr">
        <is>
          <t>Keystone Health Partners</t>
        </is>
      </c>
      <c r="K7002" t="inlineStr">
        <is>
          <t>Commercial</t>
        </is>
      </c>
      <c r="L7002" t="inlineStr">
        <is>
          <t>J96.01</t>
        </is>
      </c>
      <c r="M7002" t="inlineStr">
        <is>
          <t>Acute respiratory failure with hypoxia</t>
        </is>
      </c>
      <c r="N7002" t="inlineStr">
        <is>
          <t>Respiratory</t>
        </is>
      </c>
      <c r="O7002" s="28" t="n">
        <v>52</v>
      </c>
      <c r="P7002" s="29" t="n">
        <v>63199.66</v>
      </c>
      <c r="Q7002" t="inlineStr">
        <is>
          <t>N</t>
        </is>
      </c>
      <c r="R7002" s="28" t="n">
        <v>0</v>
      </c>
    </row>
    <row r="7003">
      <c r="A7003" t="inlineStr">
        <is>
          <t>ENC117714</t>
        </is>
      </c>
      <c r="B7003" t="inlineStr">
        <is>
          <t>PT13397</t>
        </is>
      </c>
      <c r="C7003" t="inlineStr">
        <is>
          <t>Inpatient</t>
        </is>
      </c>
      <c r="D7003" s="27" t="n">
        <v>45886</v>
      </c>
      <c r="E7003" s="27" t="n">
        <v>45888</v>
      </c>
      <c r="F7003" s="28" t="n">
        <v>2</v>
      </c>
      <c r="G7003" t="inlineStr">
        <is>
          <t>Bluestone Memorial Hospital</t>
        </is>
      </c>
      <c r="H7003" t="inlineStr">
        <is>
          <t>Medical-Surgical 5 East</t>
        </is>
      </c>
      <c r="I7003" t="inlineStr">
        <is>
          <t>Medicine</t>
        </is>
      </c>
      <c r="J7003" t="inlineStr">
        <is>
          <t>Keystone Health Partners</t>
        </is>
      </c>
      <c r="K7003" t="inlineStr">
        <is>
          <t>Commercial</t>
        </is>
      </c>
      <c r="L7003" t="inlineStr">
        <is>
          <t>L03.115</t>
        </is>
      </c>
      <c r="M7003" t="inlineStr">
        <is>
          <t>Cellulitis of right lower limb</t>
        </is>
      </c>
      <c r="N7003" t="inlineStr">
        <is>
          <t>Skin</t>
        </is>
      </c>
      <c r="O7003" s="28" t="n">
        <v>56</v>
      </c>
      <c r="P7003" s="29" t="n">
        <v>16367.31</v>
      </c>
      <c r="Q7003" t="inlineStr">
        <is>
          <t>N</t>
        </is>
      </c>
      <c r="R7003" s="28" t="n">
        <v>0</v>
      </c>
    </row>
    <row r="7004">
      <c r="A7004" t="inlineStr">
        <is>
          <t>ENC117715</t>
        </is>
      </c>
      <c r="B7004" t="inlineStr">
        <is>
          <t>PT13706</t>
        </is>
      </c>
      <c r="C7004" t="inlineStr">
        <is>
          <t>Emergency</t>
        </is>
      </c>
      <c r="D7004" s="27" t="n">
        <v>45886</v>
      </c>
      <c r="E7004" s="27" t="n">
        <v>45886</v>
      </c>
      <c r="F7004" s="28" t="n">
        <v>0</v>
      </c>
      <c r="G7004" t="inlineStr">
        <is>
          <t>Bluestone Memorial Hospital</t>
        </is>
      </c>
      <c r="H7004" t="inlineStr">
        <is>
          <t>Emergency Department</t>
        </is>
      </c>
      <c r="I7004" t="inlineStr">
        <is>
          <t>Emergency</t>
        </is>
      </c>
      <c r="J7004" t="inlineStr">
        <is>
          <t>Keystone Health Partners</t>
        </is>
      </c>
      <c r="K7004" t="inlineStr">
        <is>
          <t>Commercial</t>
        </is>
      </c>
      <c r="L7004" t="inlineStr">
        <is>
          <t>R07.9</t>
        </is>
      </c>
      <c r="M7004" t="inlineStr">
        <is>
          <t>Chest pain, unspecified</t>
        </is>
      </c>
      <c r="N7004" t="inlineStr">
        <is>
          <t>Symptoms &amp; Signs</t>
        </is>
      </c>
      <c r="O7004" s="28" t="n">
        <v>63</v>
      </c>
      <c r="P7004" s="29" t="n">
        <v>3495.39</v>
      </c>
      <c r="R7004" s="28" t="n"/>
    </row>
    <row r="7005">
      <c r="A7005" t="inlineStr">
        <is>
          <t>ENC117716</t>
        </is>
      </c>
      <c r="B7005" t="inlineStr">
        <is>
          <t>PT13256</t>
        </is>
      </c>
      <c r="C7005" t="inlineStr">
        <is>
          <t>Emergency</t>
        </is>
      </c>
      <c r="D7005" s="27" t="n">
        <v>45886</v>
      </c>
      <c r="E7005" s="27" t="n">
        <v>45886</v>
      </c>
      <c r="F7005" s="28" t="n">
        <v>0</v>
      </c>
      <c r="G7005" t="inlineStr">
        <is>
          <t>Bluestone Memorial Hospital</t>
        </is>
      </c>
      <c r="H7005" t="inlineStr">
        <is>
          <t>Emergency Department</t>
        </is>
      </c>
      <c r="I7005" t="inlineStr">
        <is>
          <t>Emergency</t>
        </is>
      </c>
      <c r="J7005" t="inlineStr">
        <is>
          <t>Summit Choice PPO</t>
        </is>
      </c>
      <c r="K7005" t="inlineStr">
        <is>
          <t>Commercial</t>
        </is>
      </c>
      <c r="L7005" t="inlineStr">
        <is>
          <t>J44.1</t>
        </is>
      </c>
      <c r="M7005" t="inlineStr">
        <is>
          <t>Chronic obstructive pulmonary disease with (acute) exacerbation</t>
        </is>
      </c>
      <c r="N7005" t="inlineStr">
        <is>
          <t>Respiratory</t>
        </is>
      </c>
      <c r="O7005" s="28" t="n">
        <v>49</v>
      </c>
      <c r="P7005" s="29" t="n">
        <v>2886.1</v>
      </c>
      <c r="R7005" s="28" t="n"/>
    </row>
    <row r="7006">
      <c r="A7006" t="inlineStr">
        <is>
          <t>ENC117719</t>
        </is>
      </c>
      <c r="B7006" t="inlineStr">
        <is>
          <t>PT10284</t>
        </is>
      </c>
      <c r="C7006" t="inlineStr">
        <is>
          <t>Emergency</t>
        </is>
      </c>
      <c r="D7006" s="27" t="n">
        <v>45886</v>
      </c>
      <c r="E7006" s="27" t="n">
        <v>45886</v>
      </c>
      <c r="F7006" s="28" t="n">
        <v>0</v>
      </c>
      <c r="G7006" t="inlineStr">
        <is>
          <t>Bluestone Memorial Hospital</t>
        </is>
      </c>
      <c r="H7006" t="inlineStr">
        <is>
          <t>Emergency Department</t>
        </is>
      </c>
      <c r="I7006" t="inlineStr">
        <is>
          <t>Emergency</t>
        </is>
      </c>
      <c r="J7006" t="inlineStr">
        <is>
          <t>State Medicaid</t>
        </is>
      </c>
      <c r="K7006" t="inlineStr">
        <is>
          <t>Government</t>
        </is>
      </c>
      <c r="L7006" t="inlineStr">
        <is>
          <t>U07.1</t>
        </is>
      </c>
      <c r="M7006" t="inlineStr">
        <is>
          <t>COVID-19</t>
        </is>
      </c>
      <c r="N7006" t="inlineStr">
        <is>
          <t>Respiratory</t>
        </is>
      </c>
      <c r="O7006" s="28" t="n">
        <v>50</v>
      </c>
      <c r="P7006" s="29" t="n">
        <v>3116.71</v>
      </c>
      <c r="R7006" s="28" t="n"/>
    </row>
    <row r="7007">
      <c r="A7007" t="inlineStr">
        <is>
          <t>ENC117717</t>
        </is>
      </c>
      <c r="B7007" t="inlineStr">
        <is>
          <t>PT12613</t>
        </is>
      </c>
      <c r="C7007" t="inlineStr">
        <is>
          <t>Inpatient</t>
        </is>
      </c>
      <c r="D7007" s="27" t="n">
        <v>45886</v>
      </c>
      <c r="E7007" s="27" t="n">
        <v>45893</v>
      </c>
      <c r="F7007" s="28" t="n">
        <v>7</v>
      </c>
      <c r="G7007" t="inlineStr">
        <is>
          <t>Bluestone Memorial Hospital</t>
        </is>
      </c>
      <c r="H7007" t="inlineStr">
        <is>
          <t>Medical-Surgical 4 West</t>
        </is>
      </c>
      <c r="I7007" t="inlineStr">
        <is>
          <t>Medicine</t>
        </is>
      </c>
      <c r="J7007" t="inlineStr">
        <is>
          <t>Silverline Medicare Advantage</t>
        </is>
      </c>
      <c r="K7007" t="inlineStr">
        <is>
          <t>Medicare Advantage</t>
        </is>
      </c>
      <c r="L7007" t="inlineStr">
        <is>
          <t>A41.9</t>
        </is>
      </c>
      <c r="M7007" t="inlineStr">
        <is>
          <t>Sepsis, unspecified organism</t>
        </is>
      </c>
      <c r="N7007" t="inlineStr">
        <is>
          <t>Infectious</t>
        </is>
      </c>
      <c r="O7007" s="28" t="n">
        <v>81</v>
      </c>
      <c r="P7007" s="29" t="n">
        <v>112336.67</v>
      </c>
      <c r="Q7007" t="inlineStr">
        <is>
          <t>N</t>
        </is>
      </c>
      <c r="R7007" s="28" t="n">
        <v>0</v>
      </c>
    </row>
    <row r="7008">
      <c r="A7008" t="inlineStr">
        <is>
          <t>ENC117721</t>
        </is>
      </c>
      <c r="B7008" t="inlineStr">
        <is>
          <t>PT11792</t>
        </is>
      </c>
      <c r="C7008" t="inlineStr">
        <is>
          <t>Emergency</t>
        </is>
      </c>
      <c r="D7008" s="27" t="n">
        <v>45886</v>
      </c>
      <c r="E7008" s="27" t="n">
        <v>45886</v>
      </c>
      <c r="F7008" s="28" t="n">
        <v>0</v>
      </c>
      <c r="G7008" t="inlineStr">
        <is>
          <t>Bluestone Memorial Hospital</t>
        </is>
      </c>
      <c r="H7008" t="inlineStr">
        <is>
          <t>Emergency Department</t>
        </is>
      </c>
      <c r="I7008" t="inlineStr">
        <is>
          <t>Emergency</t>
        </is>
      </c>
      <c r="J7008" t="inlineStr">
        <is>
          <t>Silverline Medicare Advantage</t>
        </is>
      </c>
      <c r="K7008" t="inlineStr">
        <is>
          <t>Medicare Advantage</t>
        </is>
      </c>
      <c r="L7008" t="inlineStr">
        <is>
          <t>G40.909</t>
        </is>
      </c>
      <c r="M7008" t="inlineStr">
        <is>
          <t>Epilepsy, unspecified, not intractable, without status epilepticus</t>
        </is>
      </c>
      <c r="N7008" t="inlineStr">
        <is>
          <t>Nervous System</t>
        </is>
      </c>
      <c r="O7008" s="28" t="n">
        <v>64</v>
      </c>
      <c r="P7008" s="29" t="n">
        <v>4090.82</v>
      </c>
      <c r="R7008" s="28" t="n"/>
    </row>
    <row r="7009">
      <c r="A7009" t="inlineStr">
        <is>
          <t>ENC117718</t>
        </is>
      </c>
      <c r="B7009" t="inlineStr">
        <is>
          <t>PT11600</t>
        </is>
      </c>
      <c r="C7009" t="inlineStr">
        <is>
          <t>Inpatient</t>
        </is>
      </c>
      <c r="D7009" s="27" t="n">
        <v>45886</v>
      </c>
      <c r="E7009" s="27" t="n">
        <v>45891</v>
      </c>
      <c r="F7009" s="28" t="n">
        <v>5</v>
      </c>
      <c r="G7009" t="inlineStr">
        <is>
          <t>Bluestone Memorial Hospital</t>
        </is>
      </c>
      <c r="H7009" t="inlineStr">
        <is>
          <t>Medical-Surgical 4 West</t>
        </is>
      </c>
      <c r="I7009" t="inlineStr">
        <is>
          <t>Medicine</t>
        </is>
      </c>
      <c r="J7009" t="inlineStr">
        <is>
          <t>State Medicaid</t>
        </is>
      </c>
      <c r="K7009" t="inlineStr">
        <is>
          <t>Government</t>
        </is>
      </c>
      <c r="L7009" t="inlineStr">
        <is>
          <t>R55</t>
        </is>
      </c>
      <c r="M7009" t="inlineStr">
        <is>
          <t>Syncope and collapse</t>
        </is>
      </c>
      <c r="N7009" t="inlineStr">
        <is>
          <t>Symptoms &amp; Signs</t>
        </is>
      </c>
      <c r="O7009" s="28" t="n">
        <v>83</v>
      </c>
      <c r="P7009" s="29" t="n">
        <v>20960.35</v>
      </c>
      <c r="Q7009" t="inlineStr">
        <is>
          <t>N</t>
        </is>
      </c>
      <c r="R7009" s="28" t="n">
        <v>0</v>
      </c>
    </row>
    <row r="7010">
      <c r="A7010" t="inlineStr">
        <is>
          <t>ENC117720</t>
        </is>
      </c>
      <c r="B7010" t="inlineStr">
        <is>
          <t>PT10895</t>
        </is>
      </c>
      <c r="C7010" t="inlineStr">
        <is>
          <t>Observation</t>
        </is>
      </c>
      <c r="D7010" s="27" t="n">
        <v>45886</v>
      </c>
      <c r="E7010" s="27" t="n">
        <v>45887</v>
      </c>
      <c r="F7010" s="28" t="n">
        <v>1</v>
      </c>
      <c r="G7010" t="inlineStr">
        <is>
          <t>Bluestone Memorial Hospital</t>
        </is>
      </c>
      <c r="H7010" t="inlineStr">
        <is>
          <t>Observation Unit</t>
        </is>
      </c>
      <c r="I7010" t="inlineStr">
        <is>
          <t>Medicine</t>
        </is>
      </c>
      <c r="J7010" t="inlineStr">
        <is>
          <t>Silverline Medicare Advantage</t>
        </is>
      </c>
      <c r="K7010" t="inlineStr">
        <is>
          <t>Medicare Advantage</t>
        </is>
      </c>
      <c r="L7010" t="inlineStr">
        <is>
          <t>J18.9</t>
        </is>
      </c>
      <c r="M7010" t="inlineStr">
        <is>
          <t>Pneumonia, unspecified organism</t>
        </is>
      </c>
      <c r="N7010" t="inlineStr">
        <is>
          <t>Respiratory</t>
        </is>
      </c>
      <c r="O7010" s="28" t="n">
        <v>74</v>
      </c>
      <c r="P7010" s="29" t="n">
        <v>4815.58</v>
      </c>
      <c r="R7010" s="28" t="n"/>
    </row>
    <row r="7011">
      <c r="A7011" t="inlineStr">
        <is>
          <t>ENC117722</t>
        </is>
      </c>
      <c r="B7011" t="inlineStr">
        <is>
          <t>PT10468</t>
        </is>
      </c>
      <c r="C7011" t="inlineStr">
        <is>
          <t>Emergency</t>
        </is>
      </c>
      <c r="D7011" s="27" t="n">
        <v>45886</v>
      </c>
      <c r="E7011" s="27" t="n">
        <v>45886</v>
      </c>
      <c r="F7011" s="28" t="n">
        <v>0</v>
      </c>
      <c r="G7011" t="inlineStr">
        <is>
          <t>Bluestone Memorial Hospital</t>
        </is>
      </c>
      <c r="H7011" t="inlineStr">
        <is>
          <t>Emergency Department</t>
        </is>
      </c>
      <c r="I7011" t="inlineStr">
        <is>
          <t>Emergency</t>
        </is>
      </c>
      <c r="J7011" t="inlineStr">
        <is>
          <t>Medicare</t>
        </is>
      </c>
      <c r="K7011" t="inlineStr">
        <is>
          <t>Government</t>
        </is>
      </c>
      <c r="L7011" t="inlineStr">
        <is>
          <t>M54.50</t>
        </is>
      </c>
      <c r="M7011" t="inlineStr">
        <is>
          <t>Low back pain, unspecified</t>
        </is>
      </c>
      <c r="N7011" t="inlineStr">
        <is>
          <t>Musculoskeletal</t>
        </is>
      </c>
      <c r="O7011" s="28" t="n">
        <v>65</v>
      </c>
      <c r="P7011" s="29" t="n">
        <v>1651.13</v>
      </c>
      <c r="R7011" s="28" t="n"/>
    </row>
    <row r="7012">
      <c r="A7012" t="inlineStr">
        <is>
          <t>ENC117723</t>
        </is>
      </c>
      <c r="B7012" t="inlineStr">
        <is>
          <t>PT10965</t>
        </is>
      </c>
      <c r="C7012" t="inlineStr">
        <is>
          <t>Inpatient</t>
        </is>
      </c>
      <c r="D7012" s="27" t="n">
        <v>45887</v>
      </c>
      <c r="E7012" s="27" t="n">
        <v>45890</v>
      </c>
      <c r="F7012" s="28" t="n">
        <v>3</v>
      </c>
      <c r="G7012" t="inlineStr">
        <is>
          <t>Bluestone Memorial Hospital</t>
        </is>
      </c>
      <c r="H7012" t="inlineStr">
        <is>
          <t>Medical-Surgical 5 East</t>
        </is>
      </c>
      <c r="I7012" t="inlineStr">
        <is>
          <t>Medicine</t>
        </is>
      </c>
      <c r="J7012" t="inlineStr">
        <is>
          <t>Silverline Medicare Advantage</t>
        </is>
      </c>
      <c r="K7012" t="inlineStr">
        <is>
          <t>Medicare Advantage</t>
        </is>
      </c>
      <c r="L7012" t="inlineStr">
        <is>
          <t>E87.1</t>
        </is>
      </c>
      <c r="M7012" t="inlineStr">
        <is>
          <t>Hypo-osmolality and hyponatremia</t>
        </is>
      </c>
      <c r="N7012" t="inlineStr">
        <is>
          <t>Endocrine</t>
        </is>
      </c>
      <c r="O7012" s="28" t="n">
        <v>75</v>
      </c>
      <c r="P7012" s="29" t="n">
        <v>24766.7</v>
      </c>
      <c r="Q7012" t="inlineStr">
        <is>
          <t>Y</t>
        </is>
      </c>
      <c r="R7012" s="28" t="n">
        <v>1</v>
      </c>
    </row>
    <row r="7013">
      <c r="A7013" t="inlineStr">
        <is>
          <t>ENC117724</t>
        </is>
      </c>
      <c r="B7013" t="inlineStr">
        <is>
          <t>PT12117</t>
        </is>
      </c>
      <c r="C7013" t="inlineStr">
        <is>
          <t>Emergency</t>
        </is>
      </c>
      <c r="D7013" s="27" t="n">
        <v>45887</v>
      </c>
      <c r="E7013" s="27" t="n">
        <v>45887</v>
      </c>
      <c r="F7013" s="28" t="n">
        <v>0</v>
      </c>
      <c r="G7013" t="inlineStr">
        <is>
          <t>Ashby Falls Community Hospital</t>
        </is>
      </c>
      <c r="H7013" t="inlineStr">
        <is>
          <t>Emergency Department</t>
        </is>
      </c>
      <c r="I7013" t="inlineStr">
        <is>
          <t>Emergency</t>
        </is>
      </c>
      <c r="J7013" t="inlineStr">
        <is>
          <t>Self-Pay</t>
        </is>
      </c>
      <c r="K7013" t="inlineStr">
        <is>
          <t>Self-Pay</t>
        </is>
      </c>
      <c r="L7013" t="inlineStr">
        <is>
          <t>N39.0</t>
        </is>
      </c>
      <c r="M7013" t="inlineStr">
        <is>
          <t>Urinary tract infection, site not specified</t>
        </is>
      </c>
      <c r="N7013" t="inlineStr">
        <is>
          <t>Genitourinary</t>
        </is>
      </c>
      <c r="O7013" s="28" t="n">
        <v>45</v>
      </c>
      <c r="P7013" s="29" t="n">
        <v>1189.51</v>
      </c>
      <c r="R7013" s="28" t="n"/>
    </row>
    <row r="7014">
      <c r="A7014" t="inlineStr">
        <is>
          <t>ENC117725</t>
        </is>
      </c>
      <c r="B7014" t="inlineStr">
        <is>
          <t>PT12279</t>
        </is>
      </c>
      <c r="C7014" t="inlineStr">
        <is>
          <t>Emergency</t>
        </is>
      </c>
      <c r="D7014" s="27" t="n">
        <v>45887</v>
      </c>
      <c r="E7014" s="27" t="n">
        <v>45887</v>
      </c>
      <c r="F7014" s="28" t="n">
        <v>0</v>
      </c>
      <c r="G7014" t="inlineStr">
        <is>
          <t>Cedar Ridge Medical Center</t>
        </is>
      </c>
      <c r="H7014" t="inlineStr">
        <is>
          <t>Emergency Department</t>
        </is>
      </c>
      <c r="I7014" t="inlineStr">
        <is>
          <t>Emergency</t>
        </is>
      </c>
      <c r="J7014" t="inlineStr">
        <is>
          <t>Medicare</t>
        </is>
      </c>
      <c r="K7014" t="inlineStr">
        <is>
          <t>Government</t>
        </is>
      </c>
      <c r="L7014" t="inlineStr">
        <is>
          <t>F41.9</t>
        </is>
      </c>
      <c r="M7014" t="inlineStr">
        <is>
          <t>Anxiety disorder, unspecified</t>
        </is>
      </c>
      <c r="N7014" t="inlineStr">
        <is>
          <t>Mental &amp; Behavioral</t>
        </is>
      </c>
      <c r="O7014" s="28" t="n">
        <v>77</v>
      </c>
      <c r="P7014" s="29" t="n">
        <v>2647.77</v>
      </c>
      <c r="R7014" s="28" t="n"/>
    </row>
    <row r="7015">
      <c r="A7015" t="inlineStr">
        <is>
          <t>ENC117726</t>
        </is>
      </c>
      <c r="B7015" t="inlineStr">
        <is>
          <t>PT13767</t>
        </is>
      </c>
      <c r="C7015" t="inlineStr">
        <is>
          <t>Outpatient</t>
        </is>
      </c>
      <c r="D7015" s="27" t="n">
        <v>45887</v>
      </c>
      <c r="E7015" s="27" t="n">
        <v>45887</v>
      </c>
      <c r="F7015" s="28" t="n">
        <v>0</v>
      </c>
      <c r="G7015" t="inlineStr">
        <is>
          <t>Bluestone Outpatient Pavilion</t>
        </is>
      </c>
      <c r="H7015" t="inlineStr">
        <is>
          <t>Infusion &amp; Oncology Clinic</t>
        </is>
      </c>
      <c r="I7015" t="inlineStr">
        <is>
          <t>Oncology</t>
        </is>
      </c>
      <c r="J7015" t="inlineStr">
        <is>
          <t>Medicare</t>
        </is>
      </c>
      <c r="K7015" t="inlineStr">
        <is>
          <t>Government</t>
        </is>
      </c>
      <c r="L7015" t="inlineStr">
        <is>
          <t>Z51.11</t>
        </is>
      </c>
      <c r="M7015" t="inlineStr">
        <is>
          <t>Encounter for antineoplastic chemotherapy</t>
        </is>
      </c>
      <c r="N7015" t="inlineStr">
        <is>
          <t>Factors Influencing Health</t>
        </is>
      </c>
      <c r="O7015" s="28" t="n">
        <v>80</v>
      </c>
      <c r="P7015" s="29" t="n">
        <v>7518.2</v>
      </c>
      <c r="R7015" s="28" t="n"/>
    </row>
    <row r="7016">
      <c r="A7016" t="inlineStr">
        <is>
          <t>ENC117727</t>
        </is>
      </c>
      <c r="B7016" t="inlineStr">
        <is>
          <t>PT13458</t>
        </is>
      </c>
      <c r="C7016" t="inlineStr">
        <is>
          <t>Inpatient</t>
        </is>
      </c>
      <c r="D7016" s="27" t="n">
        <v>45887</v>
      </c>
      <c r="E7016" s="27" t="n">
        <v>45892</v>
      </c>
      <c r="F7016" s="28" t="n">
        <v>5</v>
      </c>
      <c r="G7016" t="inlineStr">
        <is>
          <t>Cedar Ridge Medical Center</t>
        </is>
      </c>
      <c r="H7016" t="inlineStr">
        <is>
          <t>Medical-Surgical</t>
        </is>
      </c>
      <c r="I7016" t="inlineStr">
        <is>
          <t>Medicine</t>
        </is>
      </c>
      <c r="J7016" t="inlineStr">
        <is>
          <t>Silverline Medicare Advantage</t>
        </is>
      </c>
      <c r="K7016" t="inlineStr">
        <is>
          <t>Medicare Advantage</t>
        </is>
      </c>
      <c r="L7016" t="inlineStr">
        <is>
          <t>K92.2</t>
        </is>
      </c>
      <c r="M7016" t="inlineStr">
        <is>
          <t>Gastrointestinal hemorrhage, unspecified</t>
        </is>
      </c>
      <c r="N7016" t="inlineStr">
        <is>
          <t>Digestive</t>
        </is>
      </c>
      <c r="O7016" s="28" t="n">
        <v>98</v>
      </c>
      <c r="P7016" s="29" t="n">
        <v>14800.66</v>
      </c>
      <c r="Q7016" t="inlineStr">
        <is>
          <t>N</t>
        </is>
      </c>
      <c r="R7016" s="28" t="n">
        <v>0</v>
      </c>
    </row>
    <row r="7017">
      <c r="A7017" t="inlineStr">
        <is>
          <t>ENC117728</t>
        </is>
      </c>
      <c r="B7017" t="inlineStr">
        <is>
          <t>PT11549</t>
        </is>
      </c>
      <c r="C7017" t="inlineStr">
        <is>
          <t>Outpatient</t>
        </is>
      </c>
      <c r="D7017" s="27" t="n">
        <v>45887</v>
      </c>
      <c r="E7017" s="27" t="n">
        <v>45887</v>
      </c>
      <c r="F7017" s="28" t="n">
        <v>0</v>
      </c>
      <c r="G7017" t="inlineStr">
        <is>
          <t>Bluestone Outpatient Pavilion</t>
        </is>
      </c>
      <c r="H7017" t="inlineStr">
        <is>
          <t>Infusion &amp; Oncology Clinic</t>
        </is>
      </c>
      <c r="I7017" t="inlineStr">
        <is>
          <t>Oncology</t>
        </is>
      </c>
      <c r="J7017" t="inlineStr">
        <is>
          <t>Silverline Medicare Advantage</t>
        </is>
      </c>
      <c r="K7017" t="inlineStr">
        <is>
          <t>Medicare Advantage</t>
        </is>
      </c>
      <c r="L7017" t="inlineStr">
        <is>
          <t>Z51.11</t>
        </is>
      </c>
      <c r="M7017" t="inlineStr">
        <is>
          <t>Encounter for antineoplastic chemotherapy</t>
        </is>
      </c>
      <c r="N7017" t="inlineStr">
        <is>
          <t>Factors Influencing Health</t>
        </is>
      </c>
      <c r="O7017" s="28" t="n">
        <v>67</v>
      </c>
      <c r="P7017" s="29" t="n">
        <v>12946.59</v>
      </c>
      <c r="R7017" s="28" t="n"/>
    </row>
    <row r="7018">
      <c r="A7018" t="inlineStr">
        <is>
          <t>ENC117729</t>
        </is>
      </c>
      <c r="B7018" t="inlineStr">
        <is>
          <t>PT11957</t>
        </is>
      </c>
      <c r="C7018" t="inlineStr">
        <is>
          <t>Outpatient</t>
        </is>
      </c>
      <c r="D7018" s="27" t="n">
        <v>45887</v>
      </c>
      <c r="E7018" s="27" t="n">
        <v>45887</v>
      </c>
      <c r="F7018" s="28" t="n">
        <v>0</v>
      </c>
      <c r="G7018" t="inlineStr">
        <is>
          <t>Bluestone Outpatient Pavilion</t>
        </is>
      </c>
      <c r="H7018" t="inlineStr">
        <is>
          <t>Primary Care Clinic</t>
        </is>
      </c>
      <c r="I7018" t="inlineStr">
        <is>
          <t>Ambulatory</t>
        </is>
      </c>
      <c r="J7018" t="inlineStr">
        <is>
          <t>Summit Choice PPO</t>
        </is>
      </c>
      <c r="K7018" t="inlineStr">
        <is>
          <t>Commercial</t>
        </is>
      </c>
      <c r="L7018" t="inlineStr">
        <is>
          <t>L03.115</t>
        </is>
      </c>
      <c r="M7018" t="inlineStr">
        <is>
          <t>Cellulitis of right lower limb</t>
        </is>
      </c>
      <c r="N7018" t="inlineStr">
        <is>
          <t>Skin</t>
        </is>
      </c>
      <c r="O7018" s="28" t="n">
        <v>57</v>
      </c>
      <c r="P7018" s="29" t="n">
        <v>344.31</v>
      </c>
      <c r="R7018" s="28" t="n"/>
    </row>
    <row r="7019">
      <c r="A7019" t="inlineStr">
        <is>
          <t>ENC117730</t>
        </is>
      </c>
      <c r="B7019" t="inlineStr">
        <is>
          <t>PT13260</t>
        </is>
      </c>
      <c r="C7019" t="inlineStr">
        <is>
          <t>Outpatient</t>
        </is>
      </c>
      <c r="D7019" s="27" t="n">
        <v>45887</v>
      </c>
      <c r="E7019" s="27" t="n">
        <v>45887</v>
      </c>
      <c r="F7019" s="28" t="n">
        <v>0</v>
      </c>
      <c r="G7019" t="inlineStr">
        <is>
          <t>Bluestone Outpatient Pavilion</t>
        </is>
      </c>
      <c r="H7019" t="inlineStr">
        <is>
          <t>Primary Care Clinic</t>
        </is>
      </c>
      <c r="I7019" t="inlineStr">
        <is>
          <t>Ambulatory</t>
        </is>
      </c>
      <c r="J7019" t="inlineStr">
        <is>
          <t>Evergreen Mutual Insurance</t>
        </is>
      </c>
      <c r="K7019" t="inlineStr">
        <is>
          <t>Commercial</t>
        </is>
      </c>
      <c r="L7019" t="inlineStr">
        <is>
          <t>G40.909</t>
        </is>
      </c>
      <c r="M7019" t="inlineStr">
        <is>
          <t>Epilepsy, unspecified, not intractable, without status epilepticus</t>
        </is>
      </c>
      <c r="N7019" t="inlineStr">
        <is>
          <t>Nervous System</t>
        </is>
      </c>
      <c r="O7019" s="28" t="n">
        <v>20</v>
      </c>
      <c r="P7019" s="29" t="n">
        <v>417.8</v>
      </c>
      <c r="R7019" s="28" t="n"/>
    </row>
    <row r="7020">
      <c r="A7020" t="inlineStr">
        <is>
          <t>ENC117732</t>
        </is>
      </c>
      <c r="B7020" t="inlineStr">
        <is>
          <t>PT13073</t>
        </is>
      </c>
      <c r="C7020" t="inlineStr">
        <is>
          <t>Outpatient</t>
        </is>
      </c>
      <c r="D7020" s="27" t="n">
        <v>45887</v>
      </c>
      <c r="E7020" s="27" t="n">
        <v>45887</v>
      </c>
      <c r="F7020" s="28" t="n">
        <v>0</v>
      </c>
      <c r="G7020" t="inlineStr">
        <is>
          <t>Bluestone Outpatient Pavilion</t>
        </is>
      </c>
      <c r="H7020" t="inlineStr">
        <is>
          <t>Endocrinology &amp; Diabetes Clinic</t>
        </is>
      </c>
      <c r="I7020" t="inlineStr">
        <is>
          <t>Ambulatory</t>
        </is>
      </c>
      <c r="J7020" t="inlineStr">
        <is>
          <t>Silverline Medicare Advantage</t>
        </is>
      </c>
      <c r="K7020" t="inlineStr">
        <is>
          <t>Medicare Advantage</t>
        </is>
      </c>
      <c r="L7020" t="inlineStr">
        <is>
          <t>E11.9</t>
        </is>
      </c>
      <c r="M7020" t="inlineStr">
        <is>
          <t>Type 2 diabetes mellitus without complications</t>
        </is>
      </c>
      <c r="N7020" t="inlineStr">
        <is>
          <t>Endocrine</t>
        </is>
      </c>
      <c r="O7020" s="28" t="n">
        <v>65</v>
      </c>
      <c r="P7020" s="29" t="n">
        <v>516.53</v>
      </c>
      <c r="R7020" s="28" t="n"/>
    </row>
    <row r="7021">
      <c r="A7021" t="inlineStr">
        <is>
          <t>ENC117733</t>
        </is>
      </c>
      <c r="B7021" t="inlineStr">
        <is>
          <t>PT10557</t>
        </is>
      </c>
      <c r="C7021" t="inlineStr">
        <is>
          <t>Emergency</t>
        </is>
      </c>
      <c r="D7021" s="27" t="n">
        <v>45887</v>
      </c>
      <c r="E7021" s="27" t="n">
        <v>45887</v>
      </c>
      <c r="F7021" s="28" t="n">
        <v>0</v>
      </c>
      <c r="G7021" t="inlineStr">
        <is>
          <t>Ashby Falls Community Hospital</t>
        </is>
      </c>
      <c r="H7021" t="inlineStr">
        <is>
          <t>Emergency Department</t>
        </is>
      </c>
      <c r="I7021" t="inlineStr">
        <is>
          <t>Emergency</t>
        </is>
      </c>
      <c r="J7021" t="inlineStr">
        <is>
          <t>Evergreen Mutual Insurance</t>
        </is>
      </c>
      <c r="K7021" t="inlineStr">
        <is>
          <t>Commercial</t>
        </is>
      </c>
      <c r="L7021" t="inlineStr">
        <is>
          <t>M54.50</t>
        </is>
      </c>
      <c r="M7021" t="inlineStr">
        <is>
          <t>Low back pain, unspecified</t>
        </is>
      </c>
      <c r="N7021" t="inlineStr">
        <is>
          <t>Musculoskeletal</t>
        </is>
      </c>
      <c r="O7021" s="28" t="n">
        <v>44</v>
      </c>
      <c r="P7021" s="29" t="n">
        <v>1276.08</v>
      </c>
      <c r="R7021" s="28" t="n"/>
    </row>
    <row r="7022">
      <c r="A7022" t="inlineStr">
        <is>
          <t>ENC117734</t>
        </is>
      </c>
      <c r="B7022" t="inlineStr">
        <is>
          <t>PT12540</t>
        </is>
      </c>
      <c r="C7022" t="inlineStr">
        <is>
          <t>Outpatient</t>
        </is>
      </c>
      <c r="D7022" s="27" t="n">
        <v>45887</v>
      </c>
      <c r="E7022" s="27" t="n">
        <v>45887</v>
      </c>
      <c r="F7022" s="28" t="n">
        <v>0</v>
      </c>
      <c r="G7022" t="inlineStr">
        <is>
          <t>Bluestone Outpatient Pavilion</t>
        </is>
      </c>
      <c r="H7022" t="inlineStr">
        <is>
          <t>Infusion &amp; Oncology Clinic</t>
        </is>
      </c>
      <c r="I7022" t="inlineStr">
        <is>
          <t>Oncology</t>
        </is>
      </c>
      <c r="J7022" t="inlineStr">
        <is>
          <t>Evergreen Mutual Insurance</t>
        </is>
      </c>
      <c r="K7022" t="inlineStr">
        <is>
          <t>Commercial</t>
        </is>
      </c>
      <c r="L7022" t="inlineStr">
        <is>
          <t>Z51.11</t>
        </is>
      </c>
      <c r="M7022" t="inlineStr">
        <is>
          <t>Encounter for antineoplastic chemotherapy</t>
        </is>
      </c>
      <c r="N7022" t="inlineStr">
        <is>
          <t>Factors Influencing Health</t>
        </is>
      </c>
      <c r="O7022" s="28" t="n">
        <v>36</v>
      </c>
      <c r="P7022" s="29" t="n">
        <v>11620.84</v>
      </c>
      <c r="R7022" s="28" t="n"/>
    </row>
    <row r="7023">
      <c r="A7023" t="inlineStr">
        <is>
          <t>ENC117735</t>
        </is>
      </c>
      <c r="B7023" t="inlineStr">
        <is>
          <t>PT12345</t>
        </is>
      </c>
      <c r="C7023" t="inlineStr">
        <is>
          <t>Inpatient</t>
        </is>
      </c>
      <c r="D7023" s="27" t="n">
        <v>45887</v>
      </c>
      <c r="E7023" s="27" t="n">
        <v>45890</v>
      </c>
      <c r="F7023" s="28" t="n">
        <v>3</v>
      </c>
      <c r="G7023" t="inlineStr">
        <is>
          <t>Bluestone Memorial Hospital</t>
        </is>
      </c>
      <c r="H7023" t="inlineStr">
        <is>
          <t>Medical-Surgical 5 East</t>
        </is>
      </c>
      <c r="I7023" t="inlineStr">
        <is>
          <t>Medicine</t>
        </is>
      </c>
      <c r="J7023" t="inlineStr">
        <is>
          <t>Medicare</t>
        </is>
      </c>
      <c r="K7023" t="inlineStr">
        <is>
          <t>Government</t>
        </is>
      </c>
      <c r="L7023" t="inlineStr">
        <is>
          <t>L03.115</t>
        </is>
      </c>
      <c r="M7023" t="inlineStr">
        <is>
          <t>Cellulitis of right lower limb</t>
        </is>
      </c>
      <c r="N7023" t="inlineStr">
        <is>
          <t>Skin</t>
        </is>
      </c>
      <c r="O7023" s="28" t="n">
        <v>74</v>
      </c>
      <c r="P7023" s="29" t="n">
        <v>18613.91</v>
      </c>
      <c r="Q7023" t="inlineStr">
        <is>
          <t>N</t>
        </is>
      </c>
      <c r="R7023" s="28" t="n">
        <v>0</v>
      </c>
    </row>
    <row r="7024">
      <c r="A7024" t="inlineStr">
        <is>
          <t>ENC117736</t>
        </is>
      </c>
      <c r="B7024" t="inlineStr">
        <is>
          <t>PT11845</t>
        </is>
      </c>
      <c r="C7024" t="inlineStr">
        <is>
          <t>Outpatient</t>
        </is>
      </c>
      <c r="D7024" s="27" t="n">
        <v>45887</v>
      </c>
      <c r="E7024" s="27" t="n">
        <v>45887</v>
      </c>
      <c r="F7024" s="28" t="n">
        <v>0</v>
      </c>
      <c r="G7024" t="inlineStr">
        <is>
          <t>Bluestone Outpatient Pavilion</t>
        </is>
      </c>
      <c r="H7024" t="inlineStr">
        <is>
          <t>Primary Care Clinic</t>
        </is>
      </c>
      <c r="I7024" t="inlineStr">
        <is>
          <t>Ambulatory</t>
        </is>
      </c>
      <c r="J7024" t="inlineStr">
        <is>
          <t>Medicare</t>
        </is>
      </c>
      <c r="K7024" t="inlineStr">
        <is>
          <t>Government</t>
        </is>
      </c>
      <c r="L7024" t="inlineStr">
        <is>
          <t>Z00.00</t>
        </is>
      </c>
      <c r="M7024" t="inlineStr">
        <is>
          <t>Encounter for general adult medical examination without abnormal findings</t>
        </is>
      </c>
      <c r="N7024" t="inlineStr">
        <is>
          <t>Factors Influencing Health</t>
        </is>
      </c>
      <c r="O7024" s="28" t="n">
        <v>65</v>
      </c>
      <c r="P7024" s="29" t="n">
        <v>309.63</v>
      </c>
      <c r="R7024" s="28" t="n"/>
    </row>
    <row r="7025">
      <c r="A7025" t="inlineStr">
        <is>
          <t>ENC117737</t>
        </is>
      </c>
      <c r="B7025" t="inlineStr">
        <is>
          <t>PT11488</t>
        </is>
      </c>
      <c r="C7025" t="inlineStr">
        <is>
          <t>Outpatient</t>
        </is>
      </c>
      <c r="D7025" s="27" t="n">
        <v>45887</v>
      </c>
      <c r="E7025" s="27" t="n">
        <v>45887</v>
      </c>
      <c r="F7025" s="28" t="n">
        <v>0</v>
      </c>
      <c r="G7025" t="inlineStr">
        <is>
          <t>Bluestone Outpatient Pavilion</t>
        </is>
      </c>
      <c r="H7025" t="inlineStr">
        <is>
          <t>Primary Care Clinic</t>
        </is>
      </c>
      <c r="I7025" t="inlineStr">
        <is>
          <t>Ambulatory</t>
        </is>
      </c>
      <c r="J7025" t="inlineStr">
        <is>
          <t>Self-Pay</t>
        </is>
      </c>
      <c r="K7025" t="inlineStr">
        <is>
          <t>Self-Pay</t>
        </is>
      </c>
      <c r="L7025" t="inlineStr">
        <is>
          <t>I10</t>
        </is>
      </c>
      <c r="M7025" t="inlineStr">
        <is>
          <t>Essential (primary) hypertension</t>
        </is>
      </c>
      <c r="N7025" t="inlineStr">
        <is>
          <t>Circulatory</t>
        </is>
      </c>
      <c r="O7025" s="28" t="n">
        <v>52</v>
      </c>
      <c r="P7025" s="29" t="n">
        <v>171.07</v>
      </c>
      <c r="R7025" s="28" t="n"/>
    </row>
    <row r="7026">
      <c r="A7026" t="inlineStr">
        <is>
          <t>ENC117738</t>
        </is>
      </c>
      <c r="B7026" t="inlineStr">
        <is>
          <t>PT12025</t>
        </is>
      </c>
      <c r="C7026" t="inlineStr">
        <is>
          <t>Inpatient</t>
        </is>
      </c>
      <c r="D7026" s="27" t="n">
        <v>45887</v>
      </c>
      <c r="E7026" s="27" t="n">
        <v>45890</v>
      </c>
      <c r="F7026" s="28" t="n">
        <v>3</v>
      </c>
      <c r="G7026" t="inlineStr">
        <is>
          <t>Bluestone Memorial Hospital</t>
        </is>
      </c>
      <c r="H7026" t="inlineStr">
        <is>
          <t>Labor &amp; Delivery</t>
        </is>
      </c>
      <c r="I7026" t="inlineStr">
        <is>
          <t>Women &amp; Children</t>
        </is>
      </c>
      <c r="J7026" t="inlineStr">
        <is>
          <t>Summit Choice PPO</t>
        </is>
      </c>
      <c r="K7026" t="inlineStr">
        <is>
          <t>Commercial</t>
        </is>
      </c>
      <c r="L7026" t="inlineStr">
        <is>
          <t>O80</t>
        </is>
      </c>
      <c r="M7026" t="inlineStr">
        <is>
          <t>Encounter for full-term uncomplicated delivery</t>
        </is>
      </c>
      <c r="N7026" t="inlineStr">
        <is>
          <t>Pregnancy</t>
        </is>
      </c>
      <c r="O7026" s="28" t="n">
        <v>42</v>
      </c>
      <c r="P7026" s="29" t="n">
        <v>16286.91</v>
      </c>
      <c r="Q7026" t="inlineStr">
        <is>
          <t>N</t>
        </is>
      </c>
      <c r="R7026" s="28" t="n">
        <v>0</v>
      </c>
    </row>
    <row r="7027">
      <c r="A7027" t="inlineStr">
        <is>
          <t>ENC117740</t>
        </is>
      </c>
      <c r="B7027" t="inlineStr">
        <is>
          <t>PT11008</t>
        </is>
      </c>
      <c r="C7027" t="inlineStr">
        <is>
          <t>Outpatient</t>
        </is>
      </c>
      <c r="D7027" s="27" t="n">
        <v>45887</v>
      </c>
      <c r="E7027" s="27" t="n">
        <v>45887</v>
      </c>
      <c r="F7027" s="28" t="n">
        <v>0</v>
      </c>
      <c r="G7027" t="inlineStr">
        <is>
          <t>Bluestone Outpatient Pavilion</t>
        </is>
      </c>
      <c r="H7027" t="inlineStr">
        <is>
          <t>Primary Care Clinic</t>
        </is>
      </c>
      <c r="I7027" t="inlineStr">
        <is>
          <t>Ambulatory</t>
        </is>
      </c>
      <c r="J7027" t="inlineStr">
        <is>
          <t>State Medicaid</t>
        </is>
      </c>
      <c r="K7027" t="inlineStr">
        <is>
          <t>Government</t>
        </is>
      </c>
      <c r="L7027" t="inlineStr">
        <is>
          <t>Z00.00</t>
        </is>
      </c>
      <c r="M7027" t="inlineStr">
        <is>
          <t>Encounter for general adult medical examination without abnormal findings</t>
        </is>
      </c>
      <c r="N7027" t="inlineStr">
        <is>
          <t>Factors Influencing Health</t>
        </is>
      </c>
      <c r="O7027" s="28" t="n">
        <v>34</v>
      </c>
      <c r="P7027" s="29" t="n">
        <v>364.81</v>
      </c>
      <c r="R7027" s="28" t="n"/>
    </row>
    <row r="7028">
      <c r="A7028" t="inlineStr">
        <is>
          <t>ENC117731</t>
        </is>
      </c>
      <c r="B7028" t="inlineStr">
        <is>
          <t>PT12928</t>
        </is>
      </c>
      <c r="C7028" t="inlineStr">
        <is>
          <t>Inpatient</t>
        </is>
      </c>
      <c r="D7028" s="27" t="n">
        <v>45887</v>
      </c>
      <c r="E7028" s="27" t="n">
        <v>45893</v>
      </c>
      <c r="F7028" s="28" t="n">
        <v>6</v>
      </c>
      <c r="G7028" t="inlineStr">
        <is>
          <t>Bluestone Memorial Hospital</t>
        </is>
      </c>
      <c r="H7028" t="inlineStr">
        <is>
          <t>Cardiac Step-Down</t>
        </is>
      </c>
      <c r="I7028" t="inlineStr">
        <is>
          <t>Cardiovascular</t>
        </is>
      </c>
      <c r="J7028" t="inlineStr">
        <is>
          <t>Silverline Medicare Advantage</t>
        </is>
      </c>
      <c r="K7028" t="inlineStr">
        <is>
          <t>Medicare Advantage</t>
        </is>
      </c>
      <c r="L7028" t="inlineStr">
        <is>
          <t>I48.91</t>
        </is>
      </c>
      <c r="M7028" t="inlineStr">
        <is>
          <t>Unspecified atrial fibrillation</t>
        </is>
      </c>
      <c r="N7028" t="inlineStr">
        <is>
          <t>Circulatory</t>
        </is>
      </c>
      <c r="O7028" s="28" t="n">
        <v>89</v>
      </c>
      <c r="P7028" s="29" t="n">
        <v>38590.6</v>
      </c>
      <c r="Q7028" t="inlineStr">
        <is>
          <t>N</t>
        </is>
      </c>
      <c r="R7028" s="28" t="n">
        <v>0</v>
      </c>
    </row>
    <row r="7029">
      <c r="A7029" t="inlineStr">
        <is>
          <t>ENC117741</t>
        </is>
      </c>
      <c r="B7029" t="inlineStr">
        <is>
          <t>PT10682</t>
        </is>
      </c>
      <c r="C7029" t="inlineStr">
        <is>
          <t>Outpatient</t>
        </is>
      </c>
      <c r="D7029" s="27" t="n">
        <v>45887</v>
      </c>
      <c r="E7029" s="27" t="n">
        <v>45887</v>
      </c>
      <c r="F7029" s="28" t="n">
        <v>0</v>
      </c>
      <c r="G7029" t="inlineStr">
        <is>
          <t>Bluestone Outpatient Pavilion</t>
        </is>
      </c>
      <c r="H7029" t="inlineStr">
        <is>
          <t>Primary Care Clinic</t>
        </is>
      </c>
      <c r="I7029" t="inlineStr">
        <is>
          <t>Ambulatory</t>
        </is>
      </c>
      <c r="J7029" t="inlineStr">
        <is>
          <t>Silverline Medicare Advantage</t>
        </is>
      </c>
      <c r="K7029" t="inlineStr">
        <is>
          <t>Medicare Advantage</t>
        </is>
      </c>
      <c r="L7029" t="inlineStr">
        <is>
          <t>K80.20</t>
        </is>
      </c>
      <c r="M7029" t="inlineStr">
        <is>
          <t>Calculus of gallbladder without cholecystitis without obstruction</t>
        </is>
      </c>
      <c r="N7029" t="inlineStr">
        <is>
          <t>Digestive</t>
        </is>
      </c>
      <c r="O7029" s="28" t="n">
        <v>70</v>
      </c>
      <c r="P7029" s="29" t="n">
        <v>301.54</v>
      </c>
      <c r="R7029" s="28" t="n"/>
    </row>
    <row r="7030">
      <c r="A7030" t="inlineStr">
        <is>
          <t>ENC117742</t>
        </is>
      </c>
      <c r="B7030" t="inlineStr">
        <is>
          <t>PT11830</t>
        </is>
      </c>
      <c r="C7030" t="inlineStr">
        <is>
          <t>Emergency</t>
        </is>
      </c>
      <c r="D7030" s="27" t="n">
        <v>45887</v>
      </c>
      <c r="E7030" s="27" t="n">
        <v>45887</v>
      </c>
      <c r="F7030" s="28" t="n">
        <v>0</v>
      </c>
      <c r="G7030" t="inlineStr">
        <is>
          <t>Bluestone Memorial Hospital</t>
        </is>
      </c>
      <c r="H7030" t="inlineStr">
        <is>
          <t>Emergency Department</t>
        </is>
      </c>
      <c r="I7030" t="inlineStr">
        <is>
          <t>Emergency</t>
        </is>
      </c>
      <c r="J7030" t="inlineStr">
        <is>
          <t>Summit Choice PPO</t>
        </is>
      </c>
      <c r="K7030" t="inlineStr">
        <is>
          <t>Commercial</t>
        </is>
      </c>
      <c r="L7030" t="inlineStr">
        <is>
          <t>N39.0</t>
        </is>
      </c>
      <c r="M7030" t="inlineStr">
        <is>
          <t>Urinary tract infection, site not specified</t>
        </is>
      </c>
      <c r="N7030" t="inlineStr">
        <is>
          <t>Genitourinary</t>
        </is>
      </c>
      <c r="O7030" s="28" t="n">
        <v>56</v>
      </c>
      <c r="P7030" s="29" t="n">
        <v>7351.71</v>
      </c>
      <c r="R7030" s="28" t="n"/>
    </row>
    <row r="7031">
      <c r="A7031" t="inlineStr">
        <is>
          <t>ENC117743</t>
        </is>
      </c>
      <c r="B7031" t="inlineStr">
        <is>
          <t>PT13139</t>
        </is>
      </c>
      <c r="C7031" t="inlineStr">
        <is>
          <t>Inpatient</t>
        </is>
      </c>
      <c r="D7031" s="27" t="n">
        <v>45887</v>
      </c>
      <c r="E7031" s="27" t="n">
        <v>45889</v>
      </c>
      <c r="F7031" s="28" t="n">
        <v>2</v>
      </c>
      <c r="G7031" t="inlineStr">
        <is>
          <t>Bluestone Memorial Hospital</t>
        </is>
      </c>
      <c r="H7031" t="inlineStr">
        <is>
          <t>Medical-Surgical 5 East</t>
        </is>
      </c>
      <c r="I7031" t="inlineStr">
        <is>
          <t>Medicine</t>
        </is>
      </c>
      <c r="J7031" t="inlineStr">
        <is>
          <t>Silverline Medicare Advantage</t>
        </is>
      </c>
      <c r="K7031" t="inlineStr">
        <is>
          <t>Medicare Advantage</t>
        </is>
      </c>
      <c r="L7031" t="inlineStr">
        <is>
          <t>E87.1</t>
        </is>
      </c>
      <c r="M7031" t="inlineStr">
        <is>
          <t>Hypo-osmolality and hyponatremia</t>
        </is>
      </c>
      <c r="N7031" t="inlineStr">
        <is>
          <t>Endocrine</t>
        </is>
      </c>
      <c r="O7031" s="28" t="n">
        <v>69</v>
      </c>
      <c r="P7031" s="29" t="n">
        <v>7048.26</v>
      </c>
      <c r="Q7031" t="inlineStr">
        <is>
          <t>N</t>
        </is>
      </c>
      <c r="R7031" s="28" t="n">
        <v>0</v>
      </c>
    </row>
    <row r="7032">
      <c r="A7032" t="inlineStr">
        <is>
          <t>ENC117744</t>
        </is>
      </c>
      <c r="B7032" t="inlineStr">
        <is>
          <t>PT12901</t>
        </is>
      </c>
      <c r="C7032" t="inlineStr">
        <is>
          <t>Emergency</t>
        </is>
      </c>
      <c r="D7032" s="27" t="n">
        <v>45887</v>
      </c>
      <c r="E7032" s="27" t="n">
        <v>45887</v>
      </c>
      <c r="F7032" s="28" t="n">
        <v>0</v>
      </c>
      <c r="G7032" t="inlineStr">
        <is>
          <t>Bluestone Memorial Hospital</t>
        </is>
      </c>
      <c r="H7032" t="inlineStr">
        <is>
          <t>Emergency Department</t>
        </is>
      </c>
      <c r="I7032" t="inlineStr">
        <is>
          <t>Emergency</t>
        </is>
      </c>
      <c r="J7032" t="inlineStr">
        <is>
          <t>Summit Choice PPO</t>
        </is>
      </c>
      <c r="K7032" t="inlineStr">
        <is>
          <t>Commercial</t>
        </is>
      </c>
      <c r="L7032" t="inlineStr">
        <is>
          <t>U07.1</t>
        </is>
      </c>
      <c r="M7032" t="inlineStr">
        <is>
          <t>COVID-19</t>
        </is>
      </c>
      <c r="N7032" t="inlineStr">
        <is>
          <t>Respiratory</t>
        </is>
      </c>
      <c r="O7032" s="28" t="n">
        <v>43</v>
      </c>
      <c r="P7032" s="29" t="n">
        <v>2642.89</v>
      </c>
      <c r="R7032" s="28" t="n"/>
    </row>
    <row r="7033">
      <c r="A7033" t="inlineStr">
        <is>
          <t>ENC117745</t>
        </is>
      </c>
      <c r="B7033" t="inlineStr">
        <is>
          <t>PT13848</t>
        </is>
      </c>
      <c r="C7033" t="inlineStr">
        <is>
          <t>Inpatient</t>
        </is>
      </c>
      <c r="D7033" s="27" t="n">
        <v>45887</v>
      </c>
      <c r="E7033" s="27" t="n">
        <v>45893</v>
      </c>
      <c r="F7033" s="28" t="n">
        <v>6</v>
      </c>
      <c r="G7033" t="inlineStr">
        <is>
          <t>Bluestone Memorial Hospital</t>
        </is>
      </c>
      <c r="H7033" t="inlineStr">
        <is>
          <t>Medical-Surgical 5 East</t>
        </is>
      </c>
      <c r="I7033" t="inlineStr">
        <is>
          <t>Medicine</t>
        </is>
      </c>
      <c r="J7033" t="inlineStr">
        <is>
          <t>Medicare</t>
        </is>
      </c>
      <c r="K7033" t="inlineStr">
        <is>
          <t>Government</t>
        </is>
      </c>
      <c r="L7033" t="inlineStr">
        <is>
          <t>N17.9</t>
        </is>
      </c>
      <c r="M7033" t="inlineStr">
        <is>
          <t>Acute kidney failure, unspecified</t>
        </is>
      </c>
      <c r="N7033" t="inlineStr">
        <is>
          <t>Genitourinary</t>
        </is>
      </c>
      <c r="O7033" s="28" t="n">
        <v>76</v>
      </c>
      <c r="P7033" s="29" t="n">
        <v>24730.33</v>
      </c>
      <c r="Q7033" t="inlineStr">
        <is>
          <t>Y</t>
        </is>
      </c>
      <c r="R7033" s="28" t="n">
        <v>1</v>
      </c>
    </row>
    <row r="7034">
      <c r="A7034" t="inlineStr">
        <is>
          <t>ENC117739</t>
        </is>
      </c>
      <c r="B7034" t="inlineStr">
        <is>
          <t>PT13673</t>
        </is>
      </c>
      <c r="C7034" t="inlineStr">
        <is>
          <t>Inpatient</t>
        </is>
      </c>
      <c r="D7034" s="27" t="n">
        <v>45887</v>
      </c>
      <c r="E7034" s="27" t="n">
        <v>45892</v>
      </c>
      <c r="F7034" s="28" t="n">
        <v>5</v>
      </c>
      <c r="G7034" t="inlineStr">
        <is>
          <t>Bluestone Memorial Hospital</t>
        </is>
      </c>
      <c r="H7034" t="inlineStr">
        <is>
          <t>Medical-Surgical 5 East</t>
        </is>
      </c>
      <c r="I7034" t="inlineStr">
        <is>
          <t>Medicine</t>
        </is>
      </c>
      <c r="J7034" t="inlineStr">
        <is>
          <t>Medicare</t>
        </is>
      </c>
      <c r="K7034" t="inlineStr">
        <is>
          <t>Government</t>
        </is>
      </c>
      <c r="L7034" t="inlineStr">
        <is>
          <t>E87.1</t>
        </is>
      </c>
      <c r="M7034" t="inlineStr">
        <is>
          <t>Hypo-osmolality and hyponatremia</t>
        </is>
      </c>
      <c r="N7034" t="inlineStr">
        <is>
          <t>Endocrine</t>
        </is>
      </c>
      <c r="O7034" s="28" t="n">
        <v>67</v>
      </c>
      <c r="P7034" s="29" t="n">
        <v>20149.22</v>
      </c>
      <c r="Q7034" t="inlineStr">
        <is>
          <t>N</t>
        </is>
      </c>
      <c r="R7034" s="28" t="n">
        <v>0</v>
      </c>
    </row>
    <row r="7035">
      <c r="A7035" t="inlineStr">
        <is>
          <t>ENC117748</t>
        </is>
      </c>
      <c r="B7035" t="inlineStr">
        <is>
          <t>PT12254</t>
        </is>
      </c>
      <c r="C7035" t="inlineStr">
        <is>
          <t>Emergency</t>
        </is>
      </c>
      <c r="D7035" s="27" t="n">
        <v>45887</v>
      </c>
      <c r="E7035" s="27" t="n">
        <v>45887</v>
      </c>
      <c r="F7035" s="28" t="n">
        <v>0</v>
      </c>
      <c r="G7035" t="inlineStr">
        <is>
          <t>Cedar Ridge Medical Center</t>
        </is>
      </c>
      <c r="H7035" t="inlineStr">
        <is>
          <t>Emergency Department</t>
        </is>
      </c>
      <c r="I7035" t="inlineStr">
        <is>
          <t>Emergency</t>
        </is>
      </c>
      <c r="J7035" t="inlineStr">
        <is>
          <t>Keystone Health Partners</t>
        </is>
      </c>
      <c r="K7035" t="inlineStr">
        <is>
          <t>Commercial</t>
        </is>
      </c>
      <c r="L7035" t="inlineStr">
        <is>
          <t>S93.401A</t>
        </is>
      </c>
      <c r="M7035" t="inlineStr">
        <is>
          <t>Sprain of unspecified ligament of right ankle, initial encounter</t>
        </is>
      </c>
      <c r="N7035" t="inlineStr">
        <is>
          <t>Injury</t>
        </is>
      </c>
      <c r="O7035" s="28" t="n">
        <v>53</v>
      </c>
      <c r="P7035" s="29" t="n">
        <v>650.04</v>
      </c>
      <c r="R7035" s="28" t="n"/>
    </row>
    <row r="7036">
      <c r="A7036" t="inlineStr">
        <is>
          <t>ENC117746</t>
        </is>
      </c>
      <c r="B7036" t="inlineStr">
        <is>
          <t>PT13262</t>
        </is>
      </c>
      <c r="C7036" t="inlineStr">
        <is>
          <t>Inpatient</t>
        </is>
      </c>
      <c r="D7036" s="27" t="n">
        <v>45887</v>
      </c>
      <c r="E7036" s="27" t="n">
        <v>45895</v>
      </c>
      <c r="F7036" s="28" t="n">
        <v>8</v>
      </c>
      <c r="G7036" t="inlineStr">
        <is>
          <t>Bluestone Memorial Hospital</t>
        </is>
      </c>
      <c r="H7036" t="inlineStr">
        <is>
          <t>Medical-Surgical 4 West</t>
        </is>
      </c>
      <c r="I7036" t="inlineStr">
        <is>
          <t>Medicine</t>
        </is>
      </c>
      <c r="J7036" t="inlineStr">
        <is>
          <t>Silverline Medicare Advantage</t>
        </is>
      </c>
      <c r="K7036" t="inlineStr">
        <is>
          <t>Medicare Advantage</t>
        </is>
      </c>
      <c r="L7036" t="inlineStr">
        <is>
          <t>J44.1</t>
        </is>
      </c>
      <c r="M7036" t="inlineStr">
        <is>
          <t>Chronic obstructive pulmonary disease with (acute) exacerbation</t>
        </is>
      </c>
      <c r="N7036" t="inlineStr">
        <is>
          <t>Respiratory</t>
        </is>
      </c>
      <c r="O7036" s="28" t="n">
        <v>81</v>
      </c>
      <c r="P7036" s="29" t="n">
        <v>24777.78</v>
      </c>
      <c r="Q7036" t="inlineStr">
        <is>
          <t>N</t>
        </is>
      </c>
      <c r="R7036" s="28" t="n">
        <v>0</v>
      </c>
    </row>
    <row r="7037">
      <c r="A7037" t="inlineStr">
        <is>
          <t>ENC117749</t>
        </is>
      </c>
      <c r="B7037" t="inlineStr">
        <is>
          <t>PT12767</t>
        </is>
      </c>
      <c r="C7037" t="inlineStr">
        <is>
          <t>Emergency</t>
        </is>
      </c>
      <c r="D7037" s="27" t="n">
        <v>45887</v>
      </c>
      <c r="E7037" s="27" t="n">
        <v>45888</v>
      </c>
      <c r="F7037" s="28" t="n">
        <v>1</v>
      </c>
      <c r="G7037" t="inlineStr">
        <is>
          <t>Bluestone Memorial Hospital</t>
        </is>
      </c>
      <c r="H7037" t="inlineStr">
        <is>
          <t>Emergency Department</t>
        </is>
      </c>
      <c r="I7037" t="inlineStr">
        <is>
          <t>Emergency</t>
        </is>
      </c>
      <c r="J7037" t="inlineStr">
        <is>
          <t>State Medicaid</t>
        </is>
      </c>
      <c r="K7037" t="inlineStr">
        <is>
          <t>Government</t>
        </is>
      </c>
      <c r="L7037" t="inlineStr">
        <is>
          <t>N39.0</t>
        </is>
      </c>
      <c r="M7037" t="inlineStr">
        <is>
          <t>Urinary tract infection, site not specified</t>
        </is>
      </c>
      <c r="N7037" t="inlineStr">
        <is>
          <t>Genitourinary</t>
        </is>
      </c>
      <c r="O7037" s="28" t="n">
        <v>17</v>
      </c>
      <c r="P7037" s="29" t="n">
        <v>1048.87</v>
      </c>
      <c r="R7037" s="28" t="n"/>
    </row>
    <row r="7038">
      <c r="A7038" t="inlineStr">
        <is>
          <t>ENC117747</t>
        </is>
      </c>
      <c r="B7038" t="inlineStr">
        <is>
          <t>PT12470</t>
        </is>
      </c>
      <c r="C7038" t="inlineStr">
        <is>
          <t>Inpatient</t>
        </is>
      </c>
      <c r="D7038" s="27" t="n">
        <v>45887</v>
      </c>
      <c r="E7038" s="27" t="n">
        <v>45889</v>
      </c>
      <c r="F7038" s="28" t="n">
        <v>2</v>
      </c>
      <c r="G7038" t="inlineStr">
        <is>
          <t>Bluestone Memorial Hospital</t>
        </is>
      </c>
      <c r="H7038" t="inlineStr">
        <is>
          <t>Medical-Surgical 5 East</t>
        </is>
      </c>
      <c r="I7038" t="inlineStr">
        <is>
          <t>Medicine</t>
        </is>
      </c>
      <c r="J7038" t="inlineStr">
        <is>
          <t>Keystone Health Partners</t>
        </is>
      </c>
      <c r="K7038" t="inlineStr">
        <is>
          <t>Commercial</t>
        </is>
      </c>
      <c r="L7038" t="inlineStr">
        <is>
          <t>N39.0</t>
        </is>
      </c>
      <c r="M7038" t="inlineStr">
        <is>
          <t>Urinary tract infection, site not specified</t>
        </is>
      </c>
      <c r="N7038" t="inlineStr">
        <is>
          <t>Genitourinary</t>
        </is>
      </c>
      <c r="O7038" s="28" t="n">
        <v>18</v>
      </c>
      <c r="P7038" s="29" t="n">
        <v>11969.85</v>
      </c>
      <c r="Q7038" t="inlineStr">
        <is>
          <t>N</t>
        </is>
      </c>
      <c r="R7038" s="28" t="n">
        <v>0</v>
      </c>
    </row>
    <row r="7039">
      <c r="A7039" t="inlineStr">
        <is>
          <t>ENC117750</t>
        </is>
      </c>
      <c r="B7039" t="inlineStr">
        <is>
          <t>PT12816</t>
        </is>
      </c>
      <c r="C7039" t="inlineStr">
        <is>
          <t>Emergency</t>
        </is>
      </c>
      <c r="D7039" s="27" t="n">
        <v>45888</v>
      </c>
      <c r="E7039" s="27" t="n">
        <v>45888</v>
      </c>
      <c r="F7039" s="28" t="n">
        <v>0</v>
      </c>
      <c r="G7039" t="inlineStr">
        <is>
          <t>Bluestone Memorial Hospital</t>
        </is>
      </c>
      <c r="H7039" t="inlineStr">
        <is>
          <t>Emergency Department</t>
        </is>
      </c>
      <c r="I7039" t="inlineStr">
        <is>
          <t>Emergency</t>
        </is>
      </c>
      <c r="J7039" t="inlineStr">
        <is>
          <t>State Medicaid</t>
        </is>
      </c>
      <c r="K7039" t="inlineStr">
        <is>
          <t>Government</t>
        </is>
      </c>
      <c r="L7039" t="inlineStr">
        <is>
          <t>R10.9</t>
        </is>
      </c>
      <c r="M7039" t="inlineStr">
        <is>
          <t>Unspecified abdominal pain</t>
        </is>
      </c>
      <c r="N7039" t="inlineStr">
        <is>
          <t>Symptoms &amp; Signs</t>
        </is>
      </c>
      <c r="O7039" s="28" t="n">
        <v>58</v>
      </c>
      <c r="P7039" s="29" t="n">
        <v>1619.67</v>
      </c>
      <c r="R7039" s="28" t="n"/>
    </row>
    <row r="7040">
      <c r="A7040" t="inlineStr">
        <is>
          <t>ENC117751</t>
        </is>
      </c>
      <c r="B7040" t="inlineStr">
        <is>
          <t>PT13413</t>
        </is>
      </c>
      <c r="C7040" t="inlineStr">
        <is>
          <t>Emergency</t>
        </is>
      </c>
      <c r="D7040" s="27" t="n">
        <v>45888</v>
      </c>
      <c r="E7040" s="27" t="n">
        <v>45888</v>
      </c>
      <c r="F7040" s="28" t="n">
        <v>0</v>
      </c>
      <c r="G7040" t="inlineStr">
        <is>
          <t>Bluestone Memorial Hospital</t>
        </is>
      </c>
      <c r="H7040" t="inlineStr">
        <is>
          <t>Emergency Department</t>
        </is>
      </c>
      <c r="I7040" t="inlineStr">
        <is>
          <t>Emergency</t>
        </is>
      </c>
      <c r="J7040" t="inlineStr">
        <is>
          <t>Keystone Health Partners</t>
        </is>
      </c>
      <c r="K7040" t="inlineStr">
        <is>
          <t>Commercial</t>
        </is>
      </c>
      <c r="L7040" t="inlineStr">
        <is>
          <t>J45.909</t>
        </is>
      </c>
      <c r="M7040" t="inlineStr">
        <is>
          <t>Unspecified asthma, uncomplicated</t>
        </is>
      </c>
      <c r="N7040" t="inlineStr">
        <is>
          <t>Respiratory</t>
        </is>
      </c>
      <c r="O7040" s="28" t="n">
        <v>43</v>
      </c>
      <c r="P7040" s="29" t="n">
        <v>3536.29</v>
      </c>
      <c r="R7040" s="28" t="n"/>
    </row>
    <row r="7041">
      <c r="A7041" t="inlineStr">
        <is>
          <t>ENC117752</t>
        </is>
      </c>
      <c r="B7041" t="inlineStr">
        <is>
          <t>PT11581</t>
        </is>
      </c>
      <c r="C7041" t="inlineStr">
        <is>
          <t>Emergency</t>
        </is>
      </c>
      <c r="D7041" s="27" t="n">
        <v>45888</v>
      </c>
      <c r="E7041" s="27" t="n">
        <v>45888</v>
      </c>
      <c r="F7041" s="28" t="n">
        <v>0</v>
      </c>
      <c r="G7041" t="inlineStr">
        <is>
          <t>Bluestone Memorial Hospital</t>
        </is>
      </c>
      <c r="H7041" t="inlineStr">
        <is>
          <t>Emergency Department</t>
        </is>
      </c>
      <c r="I7041" t="inlineStr">
        <is>
          <t>Emergency</t>
        </is>
      </c>
      <c r="J7041" t="inlineStr">
        <is>
          <t>Medicare</t>
        </is>
      </c>
      <c r="K7041" t="inlineStr">
        <is>
          <t>Government</t>
        </is>
      </c>
      <c r="L7041" t="inlineStr">
        <is>
          <t>E86.0</t>
        </is>
      </c>
      <c r="M7041" t="inlineStr">
        <is>
          <t>Dehydration</t>
        </is>
      </c>
      <c r="N7041" t="inlineStr">
        <is>
          <t>Endocrine</t>
        </is>
      </c>
      <c r="O7041" s="28" t="n">
        <v>77</v>
      </c>
      <c r="P7041" s="29" t="n">
        <v>2939.83</v>
      </c>
      <c r="R7041" s="28" t="n"/>
    </row>
    <row r="7042">
      <c r="A7042" t="inlineStr">
        <is>
          <t>ENC117753</t>
        </is>
      </c>
      <c r="B7042" t="inlineStr">
        <is>
          <t>PT11191</t>
        </is>
      </c>
      <c r="C7042" t="inlineStr">
        <is>
          <t>Emergency</t>
        </is>
      </c>
      <c r="D7042" s="27" t="n">
        <v>45888</v>
      </c>
      <c r="E7042" s="27" t="n">
        <v>45888</v>
      </c>
      <c r="F7042" s="28" t="n">
        <v>0</v>
      </c>
      <c r="G7042" t="inlineStr">
        <is>
          <t>Bluestone Memorial Hospital</t>
        </is>
      </c>
      <c r="H7042" t="inlineStr">
        <is>
          <t>Emergency Department</t>
        </is>
      </c>
      <c r="I7042" t="inlineStr">
        <is>
          <t>Emergency</t>
        </is>
      </c>
      <c r="J7042" t="inlineStr">
        <is>
          <t>Keystone Health Partners</t>
        </is>
      </c>
      <c r="K7042" t="inlineStr">
        <is>
          <t>Commercial</t>
        </is>
      </c>
      <c r="L7042" t="inlineStr">
        <is>
          <t>R07.9</t>
        </is>
      </c>
      <c r="M7042" t="inlineStr">
        <is>
          <t>Chest pain, unspecified</t>
        </is>
      </c>
      <c r="N7042" t="inlineStr">
        <is>
          <t>Symptoms &amp; Signs</t>
        </is>
      </c>
      <c r="O7042" s="28" t="n">
        <v>45</v>
      </c>
      <c r="P7042" s="29" t="n">
        <v>6020.42</v>
      </c>
      <c r="R7042" s="28" t="n"/>
    </row>
    <row r="7043">
      <c r="A7043" t="inlineStr">
        <is>
          <t>ENC117754</t>
        </is>
      </c>
      <c r="B7043" t="inlineStr">
        <is>
          <t>PT10451</t>
        </is>
      </c>
      <c r="C7043" t="inlineStr">
        <is>
          <t>Outpatient</t>
        </is>
      </c>
      <c r="D7043" s="27" t="n">
        <v>45888</v>
      </c>
      <c r="E7043" s="27" t="n">
        <v>45888</v>
      </c>
      <c r="F7043" s="28" t="n">
        <v>0</v>
      </c>
      <c r="G7043" t="inlineStr">
        <is>
          <t>Bluestone Outpatient Pavilion</t>
        </is>
      </c>
      <c r="H7043" t="inlineStr">
        <is>
          <t>Primary Care Clinic</t>
        </is>
      </c>
      <c r="I7043" t="inlineStr">
        <is>
          <t>Ambulatory</t>
        </is>
      </c>
      <c r="J7043" t="inlineStr">
        <is>
          <t>Silverline Medicare Advantage</t>
        </is>
      </c>
      <c r="K7043" t="inlineStr">
        <is>
          <t>Medicare Advantage</t>
        </is>
      </c>
      <c r="L7043" t="inlineStr">
        <is>
          <t>K80.20</t>
        </is>
      </c>
      <c r="M7043" t="inlineStr">
        <is>
          <t>Calculus of gallbladder without cholecystitis without obstruction</t>
        </is>
      </c>
      <c r="N7043" t="inlineStr">
        <is>
          <t>Digestive</t>
        </is>
      </c>
      <c r="O7043" s="28" t="n">
        <v>88</v>
      </c>
      <c r="P7043" s="29" t="n">
        <v>239.46</v>
      </c>
      <c r="R7043" s="28" t="n"/>
    </row>
    <row r="7044">
      <c r="A7044" t="inlineStr">
        <is>
          <t>ENC117755</t>
        </is>
      </c>
      <c r="B7044" t="inlineStr">
        <is>
          <t>PT12664</t>
        </is>
      </c>
      <c r="C7044" t="inlineStr">
        <is>
          <t>Outpatient</t>
        </is>
      </c>
      <c r="D7044" s="27" t="n">
        <v>45888</v>
      </c>
      <c r="E7044" s="27" t="n">
        <v>45888</v>
      </c>
      <c r="F7044" s="28" t="n">
        <v>0</v>
      </c>
      <c r="G7044" t="inlineStr">
        <is>
          <t>Bluestone Outpatient Pavilion</t>
        </is>
      </c>
      <c r="H7044" t="inlineStr">
        <is>
          <t>Pediatric Clinic</t>
        </is>
      </c>
      <c r="I7044" t="inlineStr">
        <is>
          <t>Women &amp; Children</t>
        </is>
      </c>
      <c r="J7044" t="inlineStr">
        <is>
          <t>Keystone Health Partners</t>
        </is>
      </c>
      <c r="K7044" t="inlineStr">
        <is>
          <t>Commercial</t>
        </is>
      </c>
      <c r="L7044" t="inlineStr">
        <is>
          <t>Z00.129</t>
        </is>
      </c>
      <c r="M7044" t="inlineStr">
        <is>
          <t>Encounter for routine child health examination without abnormal findings</t>
        </is>
      </c>
      <c r="N7044" t="inlineStr">
        <is>
          <t>Factors Influencing Health</t>
        </is>
      </c>
      <c r="O7044" s="28" t="n">
        <v>2</v>
      </c>
      <c r="P7044" s="29" t="n">
        <v>453.18</v>
      </c>
      <c r="R7044" s="28" t="n"/>
    </row>
    <row r="7045">
      <c r="A7045" t="inlineStr">
        <is>
          <t>ENC117757</t>
        </is>
      </c>
      <c r="B7045" t="inlineStr">
        <is>
          <t>PT13030</t>
        </is>
      </c>
      <c r="C7045" t="inlineStr">
        <is>
          <t>Emergency</t>
        </is>
      </c>
      <c r="D7045" s="27" t="n">
        <v>45888</v>
      </c>
      <c r="E7045" s="27" t="n">
        <v>45888</v>
      </c>
      <c r="F7045" s="28" t="n">
        <v>0</v>
      </c>
      <c r="G7045" t="inlineStr">
        <is>
          <t>Bluestone Memorial Hospital</t>
        </is>
      </c>
      <c r="H7045" t="inlineStr">
        <is>
          <t>Emergency Department</t>
        </is>
      </c>
      <c r="I7045" t="inlineStr">
        <is>
          <t>Emergency</t>
        </is>
      </c>
      <c r="J7045" t="inlineStr">
        <is>
          <t>Evergreen Mutual Insurance</t>
        </is>
      </c>
      <c r="K7045" t="inlineStr">
        <is>
          <t>Commercial</t>
        </is>
      </c>
      <c r="L7045" t="inlineStr">
        <is>
          <t>R07.9</t>
        </is>
      </c>
      <c r="M7045" t="inlineStr">
        <is>
          <t>Chest pain, unspecified</t>
        </is>
      </c>
      <c r="N7045" t="inlineStr">
        <is>
          <t>Symptoms &amp; Signs</t>
        </is>
      </c>
      <c r="O7045" s="28" t="n">
        <v>46</v>
      </c>
      <c r="P7045" s="29" t="n">
        <v>3023.9</v>
      </c>
      <c r="R7045" s="28" t="n"/>
    </row>
    <row r="7046">
      <c r="A7046" t="inlineStr">
        <is>
          <t>ENC117758</t>
        </is>
      </c>
      <c r="B7046" t="inlineStr">
        <is>
          <t>PT11116</t>
        </is>
      </c>
      <c r="C7046" t="inlineStr">
        <is>
          <t>Outpatient</t>
        </is>
      </c>
      <c r="D7046" s="27" t="n">
        <v>45888</v>
      </c>
      <c r="E7046" s="27" t="n">
        <v>45888</v>
      </c>
      <c r="F7046" s="28" t="n">
        <v>0</v>
      </c>
      <c r="G7046" t="inlineStr">
        <is>
          <t>Bluestone Outpatient Pavilion</t>
        </is>
      </c>
      <c r="H7046" t="inlineStr">
        <is>
          <t>Primary Care Clinic</t>
        </is>
      </c>
      <c r="I7046" t="inlineStr">
        <is>
          <t>Ambulatory</t>
        </is>
      </c>
      <c r="J7046" t="inlineStr">
        <is>
          <t>State Medicaid</t>
        </is>
      </c>
      <c r="K7046" t="inlineStr">
        <is>
          <t>Government</t>
        </is>
      </c>
      <c r="L7046" t="inlineStr">
        <is>
          <t>I10</t>
        </is>
      </c>
      <c r="M7046" t="inlineStr">
        <is>
          <t>Essential (primary) hypertension</t>
        </is>
      </c>
      <c r="N7046" t="inlineStr">
        <is>
          <t>Circulatory</t>
        </is>
      </c>
      <c r="O7046" s="28" t="n">
        <v>45</v>
      </c>
      <c r="P7046" s="29" t="n">
        <v>461.22</v>
      </c>
      <c r="R7046" s="28" t="n"/>
    </row>
    <row r="7047">
      <c r="A7047" t="inlineStr">
        <is>
          <t>ENC117759</t>
        </is>
      </c>
      <c r="B7047" t="inlineStr">
        <is>
          <t>PT12132</t>
        </is>
      </c>
      <c r="C7047" t="inlineStr">
        <is>
          <t>Outpatient</t>
        </is>
      </c>
      <c r="D7047" s="27" t="n">
        <v>45888</v>
      </c>
      <c r="E7047" s="27" t="n">
        <v>45888</v>
      </c>
      <c r="F7047" s="28" t="n">
        <v>0</v>
      </c>
      <c r="G7047" t="inlineStr">
        <is>
          <t>Bluestone Outpatient Pavilion</t>
        </is>
      </c>
      <c r="H7047" t="inlineStr">
        <is>
          <t>Primary Care Clinic</t>
        </is>
      </c>
      <c r="I7047" t="inlineStr">
        <is>
          <t>Ambulatory</t>
        </is>
      </c>
      <c r="J7047" t="inlineStr">
        <is>
          <t>Evergreen Mutual Insurance</t>
        </is>
      </c>
      <c r="K7047" t="inlineStr">
        <is>
          <t>Commercial</t>
        </is>
      </c>
      <c r="L7047" t="inlineStr">
        <is>
          <t>N39.0</t>
        </is>
      </c>
      <c r="M7047" t="inlineStr">
        <is>
          <t>Urinary tract infection, site not specified</t>
        </is>
      </c>
      <c r="N7047" t="inlineStr">
        <is>
          <t>Genitourinary</t>
        </is>
      </c>
      <c r="O7047" s="28" t="n">
        <v>50</v>
      </c>
      <c r="P7047" s="29" t="n">
        <v>251.78</v>
      </c>
      <c r="R7047" s="28" t="n"/>
    </row>
    <row r="7048">
      <c r="A7048" t="inlineStr">
        <is>
          <t>ENC117760</t>
        </is>
      </c>
      <c r="B7048" t="inlineStr">
        <is>
          <t>PT12609</t>
        </is>
      </c>
      <c r="C7048" t="inlineStr">
        <is>
          <t>Outpatient</t>
        </is>
      </c>
      <c r="D7048" s="27" t="n">
        <v>45888</v>
      </c>
      <c r="E7048" s="27" t="n">
        <v>45888</v>
      </c>
      <c r="F7048" s="28" t="n">
        <v>0</v>
      </c>
      <c r="G7048" t="inlineStr">
        <is>
          <t>Bluestone Outpatient Pavilion</t>
        </is>
      </c>
      <c r="H7048" t="inlineStr">
        <is>
          <t>Primary Care Clinic</t>
        </is>
      </c>
      <c r="I7048" t="inlineStr">
        <is>
          <t>Ambulatory</t>
        </is>
      </c>
      <c r="J7048" t="inlineStr">
        <is>
          <t>Keystone Health Partners</t>
        </is>
      </c>
      <c r="K7048" t="inlineStr">
        <is>
          <t>Commercial</t>
        </is>
      </c>
      <c r="L7048" t="inlineStr">
        <is>
          <t>I10</t>
        </is>
      </c>
      <c r="M7048" t="inlineStr">
        <is>
          <t>Essential (primary) hypertension</t>
        </is>
      </c>
      <c r="N7048" t="inlineStr">
        <is>
          <t>Circulatory</t>
        </is>
      </c>
      <c r="O7048" s="28" t="n">
        <v>70</v>
      </c>
      <c r="P7048" s="29" t="n">
        <v>334.43</v>
      </c>
      <c r="R7048" s="28" t="n"/>
    </row>
    <row r="7049">
      <c r="A7049" t="inlineStr">
        <is>
          <t>ENC117761</t>
        </is>
      </c>
      <c r="B7049" t="inlineStr">
        <is>
          <t>PT12119</t>
        </is>
      </c>
      <c r="C7049" t="inlineStr">
        <is>
          <t>Outpatient</t>
        </is>
      </c>
      <c r="D7049" s="27" t="n">
        <v>45888</v>
      </c>
      <c r="E7049" s="27" t="n">
        <v>45888</v>
      </c>
      <c r="F7049" s="28" t="n">
        <v>0</v>
      </c>
      <c r="G7049" t="inlineStr">
        <is>
          <t>Bluestone Outpatient Pavilion</t>
        </is>
      </c>
      <c r="H7049" t="inlineStr">
        <is>
          <t>Orthopedic Clinic</t>
        </is>
      </c>
      <c r="I7049" t="inlineStr">
        <is>
          <t>Orthopedics</t>
        </is>
      </c>
      <c r="J7049" t="inlineStr">
        <is>
          <t>State Medicaid</t>
        </is>
      </c>
      <c r="K7049" t="inlineStr">
        <is>
          <t>Government</t>
        </is>
      </c>
      <c r="L7049" t="inlineStr">
        <is>
          <t>M16.11</t>
        </is>
      </c>
      <c r="M7049" t="inlineStr">
        <is>
          <t>Unilateral primary osteoarthritis, right hip</t>
        </is>
      </c>
      <c r="N7049" t="inlineStr">
        <is>
          <t>Musculoskeletal</t>
        </is>
      </c>
      <c r="O7049" s="28" t="n">
        <v>58</v>
      </c>
      <c r="P7049" s="29" t="n">
        <v>320.92</v>
      </c>
      <c r="R7049" s="28" t="n"/>
    </row>
    <row r="7050">
      <c r="A7050" t="inlineStr">
        <is>
          <t>ENC117763</t>
        </is>
      </c>
      <c r="B7050" t="inlineStr">
        <is>
          <t>PT13004</t>
        </is>
      </c>
      <c r="C7050" t="inlineStr">
        <is>
          <t>Outpatient</t>
        </is>
      </c>
      <c r="D7050" s="27" t="n">
        <v>45888</v>
      </c>
      <c r="E7050" s="27" t="n">
        <v>45888</v>
      </c>
      <c r="F7050" s="28" t="n">
        <v>0</v>
      </c>
      <c r="G7050" t="inlineStr">
        <is>
          <t>Bluestone Outpatient Pavilion</t>
        </is>
      </c>
      <c r="H7050" t="inlineStr">
        <is>
          <t>Primary Care Clinic</t>
        </is>
      </c>
      <c r="I7050" t="inlineStr">
        <is>
          <t>Ambulatory</t>
        </is>
      </c>
      <c r="J7050" t="inlineStr">
        <is>
          <t>Medicare</t>
        </is>
      </c>
      <c r="K7050" t="inlineStr">
        <is>
          <t>Government</t>
        </is>
      </c>
      <c r="L7050" t="inlineStr">
        <is>
          <t>J45.909</t>
        </is>
      </c>
      <c r="M7050" t="inlineStr">
        <is>
          <t>Unspecified asthma, uncomplicated</t>
        </is>
      </c>
      <c r="N7050" t="inlineStr">
        <is>
          <t>Respiratory</t>
        </is>
      </c>
      <c r="O7050" s="28" t="n">
        <v>64</v>
      </c>
      <c r="P7050" s="29" t="n">
        <v>187.59</v>
      </c>
      <c r="R7050" s="28" t="n"/>
    </row>
    <row r="7051">
      <c r="A7051" t="inlineStr">
        <is>
          <t>ENC117756</t>
        </is>
      </c>
      <c r="B7051" t="inlineStr">
        <is>
          <t>PT13282</t>
        </is>
      </c>
      <c r="C7051" t="inlineStr">
        <is>
          <t>Inpatient</t>
        </is>
      </c>
      <c r="D7051" s="27" t="n">
        <v>45888</v>
      </c>
      <c r="E7051" s="27" t="n">
        <v>45893</v>
      </c>
      <c r="F7051" s="28" t="n">
        <v>5</v>
      </c>
      <c r="G7051" t="inlineStr">
        <is>
          <t>Bluestone Memorial Hospital</t>
        </is>
      </c>
      <c r="H7051" t="inlineStr">
        <is>
          <t>Medical-Surgical 5 East</t>
        </is>
      </c>
      <c r="I7051" t="inlineStr">
        <is>
          <t>Medicine</t>
        </is>
      </c>
      <c r="J7051" t="inlineStr">
        <is>
          <t>Keystone Health Partners</t>
        </is>
      </c>
      <c r="K7051" t="inlineStr">
        <is>
          <t>Commercial</t>
        </is>
      </c>
      <c r="L7051" t="inlineStr">
        <is>
          <t>N17.9</t>
        </is>
      </c>
      <c r="M7051" t="inlineStr">
        <is>
          <t>Acute kidney failure, unspecified</t>
        </is>
      </c>
      <c r="N7051" t="inlineStr">
        <is>
          <t>Genitourinary</t>
        </is>
      </c>
      <c r="O7051" s="28" t="n">
        <v>57</v>
      </c>
      <c r="P7051" s="29" t="n">
        <v>31719.36</v>
      </c>
      <c r="Q7051" t="inlineStr">
        <is>
          <t>N</t>
        </is>
      </c>
      <c r="R7051" s="28" t="n">
        <v>0</v>
      </c>
    </row>
    <row r="7052">
      <c r="A7052" t="inlineStr">
        <is>
          <t>ENC117764</t>
        </is>
      </c>
      <c r="B7052" t="inlineStr">
        <is>
          <t>PT13993</t>
        </is>
      </c>
      <c r="C7052" t="inlineStr">
        <is>
          <t>Inpatient</t>
        </is>
      </c>
      <c r="D7052" s="27" t="n">
        <v>45888</v>
      </c>
      <c r="E7052" s="27" t="n">
        <v>45891</v>
      </c>
      <c r="F7052" s="28" t="n">
        <v>3</v>
      </c>
      <c r="G7052" t="inlineStr">
        <is>
          <t>Bluestone Memorial Hospital</t>
        </is>
      </c>
      <c r="H7052" t="inlineStr">
        <is>
          <t>Medical-Surgical 4 West</t>
        </is>
      </c>
      <c r="I7052" t="inlineStr">
        <is>
          <t>Medicine</t>
        </is>
      </c>
      <c r="J7052" t="inlineStr">
        <is>
          <t>Evergreen Mutual Insurance</t>
        </is>
      </c>
      <c r="K7052" t="inlineStr">
        <is>
          <t>Commercial</t>
        </is>
      </c>
      <c r="L7052" t="inlineStr">
        <is>
          <t>E11.65</t>
        </is>
      </c>
      <c r="M7052" t="inlineStr">
        <is>
          <t>Type 2 diabetes mellitus with hyperglycemia</t>
        </is>
      </c>
      <c r="N7052" t="inlineStr">
        <is>
          <t>Endocrine</t>
        </is>
      </c>
      <c r="O7052" s="28" t="n">
        <v>59</v>
      </c>
      <c r="P7052" s="29" t="n">
        <v>14152.42</v>
      </c>
      <c r="Q7052" t="inlineStr">
        <is>
          <t>N</t>
        </is>
      </c>
      <c r="R7052" s="28" t="n">
        <v>0</v>
      </c>
    </row>
    <row r="7053">
      <c r="A7053" t="inlineStr">
        <is>
          <t>ENC117765</t>
        </is>
      </c>
      <c r="B7053" t="inlineStr">
        <is>
          <t>PT13036</t>
        </is>
      </c>
      <c r="C7053" t="inlineStr">
        <is>
          <t>Emergency</t>
        </is>
      </c>
      <c r="D7053" s="27" t="n">
        <v>45888</v>
      </c>
      <c r="E7053" s="27" t="n">
        <v>45888</v>
      </c>
      <c r="F7053" s="28" t="n">
        <v>0</v>
      </c>
      <c r="G7053" t="inlineStr">
        <is>
          <t>Bluestone Memorial Hospital</t>
        </is>
      </c>
      <c r="H7053" t="inlineStr">
        <is>
          <t>Emergency Department</t>
        </is>
      </c>
      <c r="I7053" t="inlineStr">
        <is>
          <t>Emergency</t>
        </is>
      </c>
      <c r="J7053" t="inlineStr">
        <is>
          <t>Keystone Health Partners</t>
        </is>
      </c>
      <c r="K7053" t="inlineStr">
        <is>
          <t>Commercial</t>
        </is>
      </c>
      <c r="L7053" t="inlineStr">
        <is>
          <t>I10</t>
        </is>
      </c>
      <c r="M7053" t="inlineStr">
        <is>
          <t>Essential (primary) hypertension</t>
        </is>
      </c>
      <c r="N7053" t="inlineStr">
        <is>
          <t>Circulatory</t>
        </is>
      </c>
      <c r="O7053" s="28" t="n">
        <v>42</v>
      </c>
      <c r="P7053" s="29" t="n">
        <v>1665.15</v>
      </c>
      <c r="R7053" s="28" t="n"/>
    </row>
    <row r="7054">
      <c r="A7054" t="inlineStr">
        <is>
          <t>ENC117766</t>
        </is>
      </c>
      <c r="B7054" t="inlineStr">
        <is>
          <t>PT12355</t>
        </is>
      </c>
      <c r="C7054" t="inlineStr">
        <is>
          <t>Outpatient</t>
        </is>
      </c>
      <c r="D7054" s="27" t="n">
        <v>45888</v>
      </c>
      <c r="E7054" s="27" t="n">
        <v>45888</v>
      </c>
      <c r="F7054" s="28" t="n">
        <v>0</v>
      </c>
      <c r="G7054" t="inlineStr">
        <is>
          <t>Bluestone Outpatient Pavilion</t>
        </is>
      </c>
      <c r="H7054" t="inlineStr">
        <is>
          <t>Primary Care Clinic</t>
        </is>
      </c>
      <c r="I7054" t="inlineStr">
        <is>
          <t>Ambulatory</t>
        </is>
      </c>
      <c r="J7054" t="inlineStr">
        <is>
          <t>Medicare</t>
        </is>
      </c>
      <c r="K7054" t="inlineStr">
        <is>
          <t>Government</t>
        </is>
      </c>
      <c r="L7054" t="inlineStr">
        <is>
          <t>I10</t>
        </is>
      </c>
      <c r="M7054" t="inlineStr">
        <is>
          <t>Essential (primary) hypertension</t>
        </is>
      </c>
      <c r="N7054" t="inlineStr">
        <is>
          <t>Circulatory</t>
        </is>
      </c>
      <c r="O7054" s="28" t="n">
        <v>93</v>
      </c>
      <c r="P7054" s="29" t="n">
        <v>325.52</v>
      </c>
      <c r="R7054" s="28" t="n"/>
    </row>
    <row r="7055">
      <c r="A7055" t="inlineStr">
        <is>
          <t>ENC117767</t>
        </is>
      </c>
      <c r="B7055" t="inlineStr">
        <is>
          <t>PT12161</t>
        </is>
      </c>
      <c r="C7055" t="inlineStr">
        <is>
          <t>Outpatient</t>
        </is>
      </c>
      <c r="D7055" s="27" t="n">
        <v>45888</v>
      </c>
      <c r="E7055" s="27" t="n">
        <v>45888</v>
      </c>
      <c r="F7055" s="28" t="n">
        <v>0</v>
      </c>
      <c r="G7055" t="inlineStr">
        <is>
          <t>Bluestone Outpatient Pavilion</t>
        </is>
      </c>
      <c r="H7055" t="inlineStr">
        <is>
          <t>Primary Care Clinic</t>
        </is>
      </c>
      <c r="I7055" t="inlineStr">
        <is>
          <t>Ambulatory</t>
        </is>
      </c>
      <c r="J7055" t="inlineStr">
        <is>
          <t>Summit Choice PPO</t>
        </is>
      </c>
      <c r="K7055" t="inlineStr">
        <is>
          <t>Commercial</t>
        </is>
      </c>
      <c r="L7055" t="inlineStr">
        <is>
          <t>I10</t>
        </is>
      </c>
      <c r="M7055" t="inlineStr">
        <is>
          <t>Essential (primary) hypertension</t>
        </is>
      </c>
      <c r="N7055" t="inlineStr">
        <is>
          <t>Circulatory</t>
        </is>
      </c>
      <c r="O7055" s="28" t="n">
        <v>53</v>
      </c>
      <c r="P7055" s="29" t="n">
        <v>358.96</v>
      </c>
      <c r="R7055" s="28" t="n"/>
    </row>
    <row r="7056">
      <c r="A7056" t="inlineStr">
        <is>
          <t>ENC117768</t>
        </is>
      </c>
      <c r="B7056" t="inlineStr">
        <is>
          <t>PT13163</t>
        </is>
      </c>
      <c r="C7056" t="inlineStr">
        <is>
          <t>Outpatient</t>
        </is>
      </c>
      <c r="D7056" s="27" t="n">
        <v>45888</v>
      </c>
      <c r="E7056" s="27" t="n">
        <v>45888</v>
      </c>
      <c r="F7056" s="28" t="n">
        <v>0</v>
      </c>
      <c r="G7056" t="inlineStr">
        <is>
          <t>Bluestone Outpatient Pavilion</t>
        </is>
      </c>
      <c r="H7056" t="inlineStr">
        <is>
          <t>Orthopedic Clinic</t>
        </is>
      </c>
      <c r="I7056" t="inlineStr">
        <is>
          <t>Orthopedics</t>
        </is>
      </c>
      <c r="J7056" t="inlineStr">
        <is>
          <t>Self-Pay</t>
        </is>
      </c>
      <c r="K7056" t="inlineStr">
        <is>
          <t>Self-Pay</t>
        </is>
      </c>
      <c r="L7056" t="inlineStr">
        <is>
          <t>M16.11</t>
        </is>
      </c>
      <c r="M7056" t="inlineStr">
        <is>
          <t>Unilateral primary osteoarthritis, right hip</t>
        </is>
      </c>
      <c r="N7056" t="inlineStr">
        <is>
          <t>Musculoskeletal</t>
        </is>
      </c>
      <c r="O7056" s="28" t="n">
        <v>49</v>
      </c>
      <c r="P7056" s="29" t="n">
        <v>361.53</v>
      </c>
      <c r="R7056" s="28" t="n"/>
    </row>
    <row r="7057">
      <c r="A7057" t="inlineStr">
        <is>
          <t>ENC117762</t>
        </is>
      </c>
      <c r="B7057" t="inlineStr">
        <is>
          <t>PT13090</t>
        </is>
      </c>
      <c r="C7057" t="inlineStr">
        <is>
          <t>Inpatient</t>
        </is>
      </c>
      <c r="D7057" s="27" t="n">
        <v>45888</v>
      </c>
      <c r="E7057" s="27" t="n">
        <v>45893</v>
      </c>
      <c r="F7057" s="28" t="n">
        <v>5</v>
      </c>
      <c r="G7057" t="inlineStr">
        <is>
          <t>Cedar Ridge Medical Center</t>
        </is>
      </c>
      <c r="H7057" t="inlineStr">
        <is>
          <t>Medical-Surgical</t>
        </is>
      </c>
      <c r="I7057" t="inlineStr">
        <is>
          <t>Medicine</t>
        </is>
      </c>
      <c r="J7057" t="inlineStr">
        <is>
          <t>Medicare</t>
        </is>
      </c>
      <c r="K7057" t="inlineStr">
        <is>
          <t>Government</t>
        </is>
      </c>
      <c r="L7057" t="inlineStr">
        <is>
          <t>J44.1</t>
        </is>
      </c>
      <c r="M7057" t="inlineStr">
        <is>
          <t>Chronic obstructive pulmonary disease with (acute) exacerbation</t>
        </is>
      </c>
      <c r="N7057" t="inlineStr">
        <is>
          <t>Respiratory</t>
        </is>
      </c>
      <c r="O7057" s="28" t="n">
        <v>76</v>
      </c>
      <c r="P7057" s="29" t="n">
        <v>20384.39</v>
      </c>
      <c r="Q7057" t="inlineStr">
        <is>
          <t>Y</t>
        </is>
      </c>
      <c r="R7057" s="28" t="n">
        <v>1</v>
      </c>
    </row>
    <row r="7058">
      <c r="A7058" t="inlineStr">
        <is>
          <t>ENC117770</t>
        </is>
      </c>
      <c r="B7058" t="inlineStr">
        <is>
          <t>PT11947</t>
        </is>
      </c>
      <c r="C7058" t="inlineStr">
        <is>
          <t>Emergency</t>
        </is>
      </c>
      <c r="D7058" s="27" t="n">
        <v>45888</v>
      </c>
      <c r="E7058" s="27" t="n">
        <v>45888</v>
      </c>
      <c r="F7058" s="28" t="n">
        <v>0</v>
      </c>
      <c r="G7058" t="inlineStr">
        <is>
          <t>Bluestone Memorial Hospital</t>
        </is>
      </c>
      <c r="H7058" t="inlineStr">
        <is>
          <t>Emergency Department</t>
        </is>
      </c>
      <c r="I7058" t="inlineStr">
        <is>
          <t>Emergency</t>
        </is>
      </c>
      <c r="J7058" t="inlineStr">
        <is>
          <t>Silverline Medicare Advantage</t>
        </is>
      </c>
      <c r="K7058" t="inlineStr">
        <is>
          <t>Medicare Advantage</t>
        </is>
      </c>
      <c r="L7058" t="inlineStr">
        <is>
          <t>M54.50</t>
        </is>
      </c>
      <c r="M7058" t="inlineStr">
        <is>
          <t>Low back pain, unspecified</t>
        </is>
      </c>
      <c r="N7058" t="inlineStr">
        <is>
          <t>Musculoskeletal</t>
        </is>
      </c>
      <c r="O7058" s="28" t="n">
        <v>67</v>
      </c>
      <c r="P7058" s="29" t="n">
        <v>1862.88</v>
      </c>
      <c r="R7058" s="28" t="n"/>
    </row>
    <row r="7059">
      <c r="A7059" t="inlineStr">
        <is>
          <t>ENC117771</t>
        </is>
      </c>
      <c r="B7059" t="inlineStr">
        <is>
          <t>PT10379</t>
        </is>
      </c>
      <c r="C7059" t="inlineStr">
        <is>
          <t>Emergency</t>
        </is>
      </c>
      <c r="D7059" s="27" t="n">
        <v>45888</v>
      </c>
      <c r="E7059" s="27" t="n">
        <v>45889</v>
      </c>
      <c r="F7059" s="28" t="n">
        <v>1</v>
      </c>
      <c r="G7059" t="inlineStr">
        <is>
          <t>Bluestone Memorial Hospital</t>
        </is>
      </c>
      <c r="H7059" t="inlineStr">
        <is>
          <t>Emergency Department</t>
        </is>
      </c>
      <c r="I7059" t="inlineStr">
        <is>
          <t>Emergency</t>
        </is>
      </c>
      <c r="J7059" t="inlineStr">
        <is>
          <t>Summit Choice PPO</t>
        </is>
      </c>
      <c r="K7059" t="inlineStr">
        <is>
          <t>Commercial</t>
        </is>
      </c>
      <c r="L7059" t="inlineStr">
        <is>
          <t>N39.0</t>
        </is>
      </c>
      <c r="M7059" t="inlineStr">
        <is>
          <t>Urinary tract infection, site not specified</t>
        </is>
      </c>
      <c r="N7059" t="inlineStr">
        <is>
          <t>Genitourinary</t>
        </is>
      </c>
      <c r="O7059" s="28" t="n">
        <v>31</v>
      </c>
      <c r="P7059" s="29" t="n">
        <v>3842.82</v>
      </c>
      <c r="R7059" s="28" t="n"/>
    </row>
    <row r="7060">
      <c r="A7060" t="inlineStr">
        <is>
          <t>ENC117769</t>
        </is>
      </c>
      <c r="B7060" t="inlineStr">
        <is>
          <t>PT12259</t>
        </is>
      </c>
      <c r="C7060" t="inlineStr">
        <is>
          <t>Inpatient</t>
        </is>
      </c>
      <c r="D7060" s="27" t="n">
        <v>45888</v>
      </c>
      <c r="E7060" s="27" t="n">
        <v>45897</v>
      </c>
      <c r="F7060" s="28" t="n">
        <v>9</v>
      </c>
      <c r="G7060" t="inlineStr">
        <is>
          <t>Ashby Falls Community Hospital</t>
        </is>
      </c>
      <c r="H7060" t="inlineStr">
        <is>
          <t>Medical-Surgical</t>
        </is>
      </c>
      <c r="I7060" t="inlineStr">
        <is>
          <t>Medicine</t>
        </is>
      </c>
      <c r="J7060" t="inlineStr">
        <is>
          <t>Keystone Health Partners</t>
        </is>
      </c>
      <c r="K7060" t="inlineStr">
        <is>
          <t>Commercial</t>
        </is>
      </c>
      <c r="L7060" t="inlineStr">
        <is>
          <t>K56.609</t>
        </is>
      </c>
      <c r="M7060" t="inlineStr">
        <is>
          <t>Unspecified intestinal obstruction</t>
        </is>
      </c>
      <c r="N7060" t="inlineStr">
        <is>
          <t>Digestive</t>
        </is>
      </c>
      <c r="O7060" s="28" t="n">
        <v>55</v>
      </c>
      <c r="P7060" s="29" t="n">
        <v>41430.98</v>
      </c>
      <c r="Q7060" t="inlineStr">
        <is>
          <t>N</t>
        </is>
      </c>
      <c r="R7060" s="28" t="n">
        <v>0</v>
      </c>
    </row>
    <row r="7061">
      <c r="A7061" t="inlineStr">
        <is>
          <t>ENC117775</t>
        </is>
      </c>
      <c r="B7061" t="inlineStr">
        <is>
          <t>PT12663</t>
        </is>
      </c>
      <c r="C7061" t="inlineStr">
        <is>
          <t>Emergency</t>
        </is>
      </c>
      <c r="D7061" s="27" t="n">
        <v>45888</v>
      </c>
      <c r="E7061" s="27" t="n">
        <v>45888</v>
      </c>
      <c r="F7061" s="28" t="n">
        <v>0</v>
      </c>
      <c r="G7061" t="inlineStr">
        <is>
          <t>Bluestone Memorial Hospital</t>
        </is>
      </c>
      <c r="H7061" t="inlineStr">
        <is>
          <t>Emergency Department</t>
        </is>
      </c>
      <c r="I7061" t="inlineStr">
        <is>
          <t>Emergency</t>
        </is>
      </c>
      <c r="J7061" t="inlineStr">
        <is>
          <t>State Medicaid</t>
        </is>
      </c>
      <c r="K7061" t="inlineStr">
        <is>
          <t>Government</t>
        </is>
      </c>
      <c r="L7061" t="inlineStr">
        <is>
          <t>N39.0</t>
        </is>
      </c>
      <c r="M7061" t="inlineStr">
        <is>
          <t>Urinary tract infection, site not specified</t>
        </is>
      </c>
      <c r="N7061" t="inlineStr">
        <is>
          <t>Genitourinary</t>
        </is>
      </c>
      <c r="O7061" s="28" t="n">
        <v>10</v>
      </c>
      <c r="P7061" s="29" t="n">
        <v>1635.02</v>
      </c>
      <c r="R7061" s="28" t="n"/>
    </row>
    <row r="7062">
      <c r="A7062" t="inlineStr">
        <is>
          <t>ENC117776</t>
        </is>
      </c>
      <c r="B7062" t="inlineStr">
        <is>
          <t>PT11776</t>
        </is>
      </c>
      <c r="C7062" t="inlineStr">
        <is>
          <t>Emergency</t>
        </is>
      </c>
      <c r="D7062" s="27" t="n">
        <v>45888</v>
      </c>
      <c r="E7062" s="27" t="n">
        <v>45889</v>
      </c>
      <c r="F7062" s="28" t="n">
        <v>1</v>
      </c>
      <c r="G7062" t="inlineStr">
        <is>
          <t>Bluestone Memorial Hospital</t>
        </is>
      </c>
      <c r="H7062" t="inlineStr">
        <is>
          <t>Emergency Department</t>
        </is>
      </c>
      <c r="I7062" t="inlineStr">
        <is>
          <t>Emergency</t>
        </is>
      </c>
      <c r="J7062" t="inlineStr">
        <is>
          <t>Medicare</t>
        </is>
      </c>
      <c r="K7062" t="inlineStr">
        <is>
          <t>Government</t>
        </is>
      </c>
      <c r="L7062" t="inlineStr">
        <is>
          <t>M54.50</t>
        </is>
      </c>
      <c r="M7062" t="inlineStr">
        <is>
          <t>Low back pain, unspecified</t>
        </is>
      </c>
      <c r="N7062" t="inlineStr">
        <is>
          <t>Musculoskeletal</t>
        </is>
      </c>
      <c r="O7062" s="28" t="n">
        <v>71</v>
      </c>
      <c r="P7062" s="29" t="n">
        <v>579.8</v>
      </c>
      <c r="R7062" s="28" t="n"/>
    </row>
    <row r="7063">
      <c r="A7063" t="inlineStr">
        <is>
          <t>ENC117777</t>
        </is>
      </c>
      <c r="B7063" t="inlineStr">
        <is>
          <t>PT10743</t>
        </is>
      </c>
      <c r="C7063" t="inlineStr">
        <is>
          <t>Emergency</t>
        </is>
      </c>
      <c r="D7063" s="27" t="n">
        <v>45888</v>
      </c>
      <c r="E7063" s="27" t="n">
        <v>45889</v>
      </c>
      <c r="F7063" s="28" t="n">
        <v>1</v>
      </c>
      <c r="G7063" t="inlineStr">
        <is>
          <t>Bluestone Memorial Hospital</t>
        </is>
      </c>
      <c r="H7063" t="inlineStr">
        <is>
          <t>Emergency Department</t>
        </is>
      </c>
      <c r="I7063" t="inlineStr">
        <is>
          <t>Emergency</t>
        </is>
      </c>
      <c r="J7063" t="inlineStr">
        <is>
          <t>Silverline Medicare Advantage</t>
        </is>
      </c>
      <c r="K7063" t="inlineStr">
        <is>
          <t>Medicare Advantage</t>
        </is>
      </c>
      <c r="L7063" t="inlineStr">
        <is>
          <t>S06.0X0A</t>
        </is>
      </c>
      <c r="M7063" t="inlineStr">
        <is>
          <t>Concussion without loss of consciousness, initial encounter</t>
        </is>
      </c>
      <c r="N7063" t="inlineStr">
        <is>
          <t>Injury</t>
        </is>
      </c>
      <c r="O7063" s="28" t="n">
        <v>71</v>
      </c>
      <c r="P7063" s="29" t="n">
        <v>719.29</v>
      </c>
      <c r="R7063" s="28" t="n"/>
    </row>
    <row r="7064">
      <c r="A7064" t="inlineStr">
        <is>
          <t>ENC117778</t>
        </is>
      </c>
      <c r="B7064" t="inlineStr">
        <is>
          <t>PT12722</t>
        </is>
      </c>
      <c r="C7064" t="inlineStr">
        <is>
          <t>Emergency</t>
        </is>
      </c>
      <c r="D7064" s="27" t="n">
        <v>45888</v>
      </c>
      <c r="E7064" s="27" t="n">
        <v>45889</v>
      </c>
      <c r="F7064" s="28" t="n">
        <v>1</v>
      </c>
      <c r="G7064" t="inlineStr">
        <is>
          <t>Bluestone Memorial Hospital</t>
        </is>
      </c>
      <c r="H7064" t="inlineStr">
        <is>
          <t>Emergency Department</t>
        </is>
      </c>
      <c r="I7064" t="inlineStr">
        <is>
          <t>Emergency</t>
        </is>
      </c>
      <c r="J7064" t="inlineStr">
        <is>
          <t>Medicare</t>
        </is>
      </c>
      <c r="K7064" t="inlineStr">
        <is>
          <t>Government</t>
        </is>
      </c>
      <c r="L7064" t="inlineStr">
        <is>
          <t>M54.50</t>
        </is>
      </c>
      <c r="M7064" t="inlineStr">
        <is>
          <t>Low back pain, unspecified</t>
        </is>
      </c>
      <c r="N7064" t="inlineStr">
        <is>
          <t>Musculoskeletal</t>
        </is>
      </c>
      <c r="O7064" s="28" t="n">
        <v>66</v>
      </c>
      <c r="P7064" s="29" t="n">
        <v>823.04</v>
      </c>
      <c r="R7064" s="28" t="n"/>
    </row>
    <row r="7065">
      <c r="A7065" t="inlineStr">
        <is>
          <t>ENC117774</t>
        </is>
      </c>
      <c r="B7065" t="inlineStr">
        <is>
          <t>PT11014</t>
        </is>
      </c>
      <c r="C7065" t="inlineStr">
        <is>
          <t>Inpatient</t>
        </is>
      </c>
      <c r="D7065" s="27" t="n">
        <v>45888</v>
      </c>
      <c r="E7065" s="27" t="n">
        <v>45899</v>
      </c>
      <c r="F7065" s="28" t="n">
        <v>11</v>
      </c>
      <c r="G7065" t="inlineStr">
        <is>
          <t>Bluestone Memorial Hospital</t>
        </is>
      </c>
      <c r="H7065" t="inlineStr">
        <is>
          <t>Intensive Care Unit</t>
        </is>
      </c>
      <c r="I7065" t="inlineStr">
        <is>
          <t>Critical Care</t>
        </is>
      </c>
      <c r="J7065" t="inlineStr">
        <is>
          <t>Silverline Medicare Advantage</t>
        </is>
      </c>
      <c r="K7065" t="inlineStr">
        <is>
          <t>Medicare Advantage</t>
        </is>
      </c>
      <c r="L7065" t="inlineStr">
        <is>
          <t>A41.9</t>
        </is>
      </c>
      <c r="M7065" t="inlineStr">
        <is>
          <t>Sepsis, unspecified organism</t>
        </is>
      </c>
      <c r="N7065" t="inlineStr">
        <is>
          <t>Infectious</t>
        </is>
      </c>
      <c r="O7065" s="28" t="n">
        <v>77</v>
      </c>
      <c r="P7065" s="29" t="n">
        <v>79372.86</v>
      </c>
      <c r="Q7065" t="inlineStr">
        <is>
          <t>N</t>
        </is>
      </c>
      <c r="R7065" s="28" t="n">
        <v>0</v>
      </c>
    </row>
    <row r="7066">
      <c r="A7066" t="inlineStr">
        <is>
          <t>ENC117773</t>
        </is>
      </c>
      <c r="B7066" t="inlineStr">
        <is>
          <t>PT10738</t>
        </is>
      </c>
      <c r="C7066" t="inlineStr">
        <is>
          <t>Inpatient</t>
        </is>
      </c>
      <c r="D7066" s="27" t="n">
        <v>45888</v>
      </c>
      <c r="E7066" s="27" t="n">
        <v>45893</v>
      </c>
      <c r="F7066" s="28" t="n">
        <v>5</v>
      </c>
      <c r="G7066" t="inlineStr">
        <is>
          <t>Ashby Falls Community Hospital</t>
        </is>
      </c>
      <c r="H7066" t="inlineStr">
        <is>
          <t>Medical-Surgical</t>
        </is>
      </c>
      <c r="I7066" t="inlineStr">
        <is>
          <t>Medicine</t>
        </is>
      </c>
      <c r="J7066" t="inlineStr">
        <is>
          <t>State Medicaid</t>
        </is>
      </c>
      <c r="K7066" t="inlineStr">
        <is>
          <t>Government</t>
        </is>
      </c>
      <c r="L7066" t="inlineStr">
        <is>
          <t>I50.9</t>
        </is>
      </c>
      <c r="M7066" t="inlineStr">
        <is>
          <t>Heart failure, unspecified</t>
        </is>
      </c>
      <c r="N7066" t="inlineStr">
        <is>
          <t>Circulatory</t>
        </is>
      </c>
      <c r="O7066" s="28" t="n">
        <v>57</v>
      </c>
      <c r="P7066" s="29" t="n">
        <v>31783.9</v>
      </c>
      <c r="Q7066" t="inlineStr">
        <is>
          <t>N</t>
        </is>
      </c>
      <c r="R7066" s="28" t="n">
        <v>0</v>
      </c>
    </row>
    <row r="7067">
      <c r="A7067" t="inlineStr">
        <is>
          <t>ENC117772</t>
        </is>
      </c>
      <c r="B7067" t="inlineStr">
        <is>
          <t>PT12912</t>
        </is>
      </c>
      <c r="C7067" t="inlineStr">
        <is>
          <t>Observation</t>
        </is>
      </c>
      <c r="D7067" s="27" t="n">
        <v>45889</v>
      </c>
      <c r="E7067" s="27" t="n">
        <v>45889</v>
      </c>
      <c r="F7067" s="28" t="n">
        <v>0</v>
      </c>
      <c r="G7067" t="inlineStr">
        <is>
          <t>Bluestone Memorial Hospital</t>
        </is>
      </c>
      <c r="H7067" t="inlineStr">
        <is>
          <t>Observation Unit</t>
        </is>
      </c>
      <c r="I7067" t="inlineStr">
        <is>
          <t>Medicine</t>
        </is>
      </c>
      <c r="J7067" t="inlineStr">
        <is>
          <t>Evergreen Mutual Insurance</t>
        </is>
      </c>
      <c r="K7067" t="inlineStr">
        <is>
          <t>Commercial</t>
        </is>
      </c>
      <c r="L7067" t="inlineStr">
        <is>
          <t>N39.0</t>
        </is>
      </c>
      <c r="M7067" t="inlineStr">
        <is>
          <t>Urinary tract infection, site not specified</t>
        </is>
      </c>
      <c r="N7067" t="inlineStr">
        <is>
          <t>Genitourinary</t>
        </is>
      </c>
      <c r="O7067" s="28" t="n">
        <v>49</v>
      </c>
      <c r="P7067" s="29" t="n">
        <v>7361.87</v>
      </c>
      <c r="R7067" s="28" t="n"/>
    </row>
    <row r="7068">
      <c r="A7068" t="inlineStr">
        <is>
          <t>ENC117779</t>
        </is>
      </c>
      <c r="B7068" t="inlineStr">
        <is>
          <t>PT12897</t>
        </is>
      </c>
      <c r="C7068" t="inlineStr">
        <is>
          <t>Emergency</t>
        </is>
      </c>
      <c r="D7068" s="27" t="n">
        <v>45889</v>
      </c>
      <c r="E7068" s="27" t="n">
        <v>45889</v>
      </c>
      <c r="F7068" s="28" t="n">
        <v>0</v>
      </c>
      <c r="G7068" t="inlineStr">
        <is>
          <t>Bluestone Memorial Hospital</t>
        </is>
      </c>
      <c r="H7068" t="inlineStr">
        <is>
          <t>Emergency Department</t>
        </is>
      </c>
      <c r="I7068" t="inlineStr">
        <is>
          <t>Emergency</t>
        </is>
      </c>
      <c r="J7068" t="inlineStr">
        <is>
          <t>Medicare</t>
        </is>
      </c>
      <c r="K7068" t="inlineStr">
        <is>
          <t>Government</t>
        </is>
      </c>
      <c r="L7068" t="inlineStr">
        <is>
          <t>A08.4</t>
        </is>
      </c>
      <c r="M7068" t="inlineStr">
        <is>
          <t>Viral intestinal infection, unspecified</t>
        </is>
      </c>
      <c r="N7068" t="inlineStr">
        <is>
          <t>Infectious</t>
        </is>
      </c>
      <c r="O7068" s="28" t="n">
        <v>77</v>
      </c>
      <c r="P7068" s="29" t="n">
        <v>1328.44</v>
      </c>
      <c r="R7068" s="28" t="n"/>
    </row>
    <row r="7069">
      <c r="A7069" t="inlineStr">
        <is>
          <t>ENC117781</t>
        </is>
      </c>
      <c r="B7069" t="inlineStr">
        <is>
          <t>PT12473</t>
        </is>
      </c>
      <c r="C7069" t="inlineStr">
        <is>
          <t>Inpatient</t>
        </is>
      </c>
      <c r="D7069" s="27" t="n">
        <v>45889</v>
      </c>
      <c r="E7069" s="27" t="n">
        <v>45890</v>
      </c>
      <c r="F7069" s="28" t="n">
        <v>1</v>
      </c>
      <c r="G7069" t="inlineStr">
        <is>
          <t>Bluestone Memorial Hospital</t>
        </is>
      </c>
      <c r="H7069" t="inlineStr">
        <is>
          <t>Labor &amp; Delivery</t>
        </is>
      </c>
      <c r="I7069" t="inlineStr">
        <is>
          <t>Women &amp; Children</t>
        </is>
      </c>
      <c r="J7069" t="inlineStr">
        <is>
          <t>State Medicaid</t>
        </is>
      </c>
      <c r="K7069" t="inlineStr">
        <is>
          <t>Government</t>
        </is>
      </c>
      <c r="L7069" t="inlineStr">
        <is>
          <t>O82</t>
        </is>
      </c>
      <c r="M7069" t="inlineStr">
        <is>
          <t>Encounter for cesarean delivery without indication</t>
        </is>
      </c>
      <c r="N7069" t="inlineStr">
        <is>
          <t>Pregnancy</t>
        </is>
      </c>
      <c r="O7069" s="28" t="n">
        <v>40</v>
      </c>
      <c r="P7069" s="29" t="n">
        <v>23332.05</v>
      </c>
      <c r="Q7069" t="inlineStr">
        <is>
          <t>N</t>
        </is>
      </c>
      <c r="R7069" s="28" t="n">
        <v>0</v>
      </c>
    </row>
    <row r="7070">
      <c r="A7070" t="inlineStr">
        <is>
          <t>ENC117782</t>
        </is>
      </c>
      <c r="B7070" t="inlineStr">
        <is>
          <t>PT10646</t>
        </is>
      </c>
      <c r="C7070" t="inlineStr">
        <is>
          <t>Emergency</t>
        </is>
      </c>
      <c r="D7070" s="27" t="n">
        <v>45889</v>
      </c>
      <c r="E7070" s="27" t="n">
        <v>45889</v>
      </c>
      <c r="F7070" s="28" t="n">
        <v>0</v>
      </c>
      <c r="G7070" t="inlineStr">
        <is>
          <t>Bluestone Memorial Hospital</t>
        </is>
      </c>
      <c r="H7070" t="inlineStr">
        <is>
          <t>Emergency Department</t>
        </is>
      </c>
      <c r="I7070" t="inlineStr">
        <is>
          <t>Emergency</t>
        </is>
      </c>
      <c r="J7070" t="inlineStr">
        <is>
          <t>Evergreen Mutual Insurance</t>
        </is>
      </c>
      <c r="K7070" t="inlineStr">
        <is>
          <t>Commercial</t>
        </is>
      </c>
      <c r="L7070" t="inlineStr">
        <is>
          <t>R10.9</t>
        </is>
      </c>
      <c r="M7070" t="inlineStr">
        <is>
          <t>Unspecified abdominal pain</t>
        </is>
      </c>
      <c r="N7070" t="inlineStr">
        <is>
          <t>Symptoms &amp; Signs</t>
        </is>
      </c>
      <c r="O7070" s="28" t="n">
        <v>48</v>
      </c>
      <c r="P7070" s="29" t="n">
        <v>925.41</v>
      </c>
      <c r="R7070" s="28" t="n"/>
    </row>
    <row r="7071">
      <c r="A7071" t="inlineStr">
        <is>
          <t>ENC117780</t>
        </is>
      </c>
      <c r="B7071" t="inlineStr">
        <is>
          <t>PT11252</t>
        </is>
      </c>
      <c r="C7071" t="inlineStr">
        <is>
          <t>Inpatient</t>
        </is>
      </c>
      <c r="D7071" s="27" t="n">
        <v>45889</v>
      </c>
      <c r="E7071" s="27" t="n">
        <v>45891</v>
      </c>
      <c r="F7071" s="28" t="n">
        <v>2</v>
      </c>
      <c r="G7071" t="inlineStr">
        <is>
          <t>Cedar Ridge Medical Center</t>
        </is>
      </c>
      <c r="H7071" t="inlineStr">
        <is>
          <t>Medical-Surgical</t>
        </is>
      </c>
      <c r="I7071" t="inlineStr">
        <is>
          <t>Medicine</t>
        </is>
      </c>
      <c r="J7071" t="inlineStr">
        <is>
          <t>Medicare</t>
        </is>
      </c>
      <c r="K7071" t="inlineStr">
        <is>
          <t>Government</t>
        </is>
      </c>
      <c r="L7071" t="inlineStr">
        <is>
          <t>N39.0</t>
        </is>
      </c>
      <c r="M7071" t="inlineStr">
        <is>
          <t>Urinary tract infection, site not specified</t>
        </is>
      </c>
      <c r="N7071" t="inlineStr">
        <is>
          <t>Genitourinary</t>
        </is>
      </c>
      <c r="O7071" s="28" t="n">
        <v>81</v>
      </c>
      <c r="P7071" s="29" t="n">
        <v>17442.22</v>
      </c>
      <c r="Q7071" t="inlineStr">
        <is>
          <t>N</t>
        </is>
      </c>
      <c r="R7071" s="28" t="n">
        <v>0</v>
      </c>
    </row>
    <row r="7072">
      <c r="A7072" t="inlineStr">
        <is>
          <t>ENC117783</t>
        </is>
      </c>
      <c r="B7072" t="inlineStr">
        <is>
          <t>PT13906</t>
        </is>
      </c>
      <c r="C7072" t="inlineStr">
        <is>
          <t>Inpatient</t>
        </is>
      </c>
      <c r="D7072" s="27" t="n">
        <v>45889</v>
      </c>
      <c r="E7072" s="27" t="n">
        <v>45891</v>
      </c>
      <c r="F7072" s="28" t="n">
        <v>2</v>
      </c>
      <c r="G7072" t="inlineStr">
        <is>
          <t>Bluestone Memorial Hospital</t>
        </is>
      </c>
      <c r="H7072" t="inlineStr">
        <is>
          <t>Orthopedics &amp; Spine</t>
        </is>
      </c>
      <c r="I7072" t="inlineStr">
        <is>
          <t>Orthopedics</t>
        </is>
      </c>
      <c r="J7072" t="inlineStr">
        <is>
          <t>Silverline Medicare Advantage</t>
        </is>
      </c>
      <c r="K7072" t="inlineStr">
        <is>
          <t>Medicare Advantage</t>
        </is>
      </c>
      <c r="L7072" t="inlineStr">
        <is>
          <t>M17.11</t>
        </is>
      </c>
      <c r="M7072" t="inlineStr">
        <is>
          <t>Unilateral primary osteoarthritis, right knee</t>
        </is>
      </c>
      <c r="N7072" t="inlineStr">
        <is>
          <t>Musculoskeletal</t>
        </is>
      </c>
      <c r="O7072" s="28" t="n">
        <v>79</v>
      </c>
      <c r="P7072" s="29" t="n">
        <v>50969.31</v>
      </c>
      <c r="Q7072" t="inlineStr">
        <is>
          <t>N</t>
        </is>
      </c>
      <c r="R7072" s="28" t="n">
        <v>0</v>
      </c>
    </row>
    <row r="7073">
      <c r="A7073" t="inlineStr">
        <is>
          <t>ENC117784</t>
        </is>
      </c>
      <c r="B7073" t="inlineStr">
        <is>
          <t>PT11534</t>
        </is>
      </c>
      <c r="C7073" t="inlineStr">
        <is>
          <t>Inpatient</t>
        </is>
      </c>
      <c r="D7073" s="27" t="n">
        <v>45889</v>
      </c>
      <c r="E7073" s="27" t="n">
        <v>45891</v>
      </c>
      <c r="F7073" s="28" t="n">
        <v>2</v>
      </c>
      <c r="G7073" t="inlineStr">
        <is>
          <t>Cedar Ridge Medical Center</t>
        </is>
      </c>
      <c r="H7073" t="inlineStr">
        <is>
          <t>Orthopedics</t>
        </is>
      </c>
      <c r="I7073" t="inlineStr">
        <is>
          <t>Orthopedics</t>
        </is>
      </c>
      <c r="J7073" t="inlineStr">
        <is>
          <t>Keystone Health Partners</t>
        </is>
      </c>
      <c r="K7073" t="inlineStr">
        <is>
          <t>Commercial</t>
        </is>
      </c>
      <c r="L7073" t="inlineStr">
        <is>
          <t>M17.11</t>
        </is>
      </c>
      <c r="M7073" t="inlineStr">
        <is>
          <t>Unilateral primary osteoarthritis, right knee</t>
        </is>
      </c>
      <c r="N7073" t="inlineStr">
        <is>
          <t>Musculoskeletal</t>
        </is>
      </c>
      <c r="O7073" s="28" t="n">
        <v>56</v>
      </c>
      <c r="P7073" s="29" t="n">
        <v>36768.72</v>
      </c>
      <c r="Q7073" t="inlineStr">
        <is>
          <t>N</t>
        </is>
      </c>
      <c r="R7073" s="28" t="n">
        <v>0</v>
      </c>
    </row>
    <row r="7074">
      <c r="A7074" t="inlineStr">
        <is>
          <t>ENC117785</t>
        </is>
      </c>
      <c r="B7074" t="inlineStr">
        <is>
          <t>PT11494</t>
        </is>
      </c>
      <c r="C7074" t="inlineStr">
        <is>
          <t>Outpatient</t>
        </is>
      </c>
      <c r="D7074" s="27" t="n">
        <v>45889</v>
      </c>
      <c r="E7074" s="27" t="n">
        <v>45889</v>
      </c>
      <c r="F7074" s="28" t="n">
        <v>0</v>
      </c>
      <c r="G7074" t="inlineStr">
        <is>
          <t>Bluestone Outpatient Pavilion</t>
        </is>
      </c>
      <c r="H7074" t="inlineStr">
        <is>
          <t>Infusion &amp; Oncology Clinic</t>
        </is>
      </c>
      <c r="I7074" t="inlineStr">
        <is>
          <t>Oncology</t>
        </is>
      </c>
      <c r="J7074" t="inlineStr">
        <is>
          <t>Silverline Medicare Advantage</t>
        </is>
      </c>
      <c r="K7074" t="inlineStr">
        <is>
          <t>Medicare Advantage</t>
        </is>
      </c>
      <c r="L7074" t="inlineStr">
        <is>
          <t>C34.90</t>
        </is>
      </c>
      <c r="M7074" t="inlineStr">
        <is>
          <t>Malignant neoplasm of unspecified part of unspecified bronchus or lung</t>
        </is>
      </c>
      <c r="N7074" t="inlineStr">
        <is>
          <t>Neoplasms</t>
        </is>
      </c>
      <c r="O7074" s="28" t="n">
        <v>84</v>
      </c>
      <c r="P7074" s="29" t="n">
        <v>499.32</v>
      </c>
      <c r="R7074" s="28" t="n"/>
    </row>
    <row r="7075">
      <c r="A7075" t="inlineStr">
        <is>
          <t>ENC117786</t>
        </is>
      </c>
      <c r="B7075" t="inlineStr">
        <is>
          <t>PT13380</t>
        </is>
      </c>
      <c r="C7075" t="inlineStr">
        <is>
          <t>Outpatient</t>
        </is>
      </c>
      <c r="D7075" s="27" t="n">
        <v>45889</v>
      </c>
      <c r="E7075" s="27" t="n">
        <v>45889</v>
      </c>
      <c r="F7075" s="28" t="n">
        <v>0</v>
      </c>
      <c r="G7075" t="inlineStr">
        <is>
          <t>Bluestone Outpatient Pavilion</t>
        </is>
      </c>
      <c r="H7075" t="inlineStr">
        <is>
          <t>Endocrinology &amp; Diabetes Clinic</t>
        </is>
      </c>
      <c r="I7075" t="inlineStr">
        <is>
          <t>Ambulatory</t>
        </is>
      </c>
      <c r="J7075" t="inlineStr">
        <is>
          <t>Summit Choice PPO</t>
        </is>
      </c>
      <c r="K7075" t="inlineStr">
        <is>
          <t>Commercial</t>
        </is>
      </c>
      <c r="L7075" t="inlineStr">
        <is>
          <t>E11.65</t>
        </is>
      </c>
      <c r="M7075" t="inlineStr">
        <is>
          <t>Type 2 diabetes mellitus with hyperglycemia</t>
        </is>
      </c>
      <c r="N7075" t="inlineStr">
        <is>
          <t>Endocrine</t>
        </is>
      </c>
      <c r="O7075" s="28" t="n">
        <v>52</v>
      </c>
      <c r="P7075" s="29" t="n">
        <v>316.78</v>
      </c>
      <c r="R7075" s="28" t="n"/>
    </row>
    <row r="7076">
      <c r="A7076" t="inlineStr">
        <is>
          <t>ENC117787</t>
        </is>
      </c>
      <c r="B7076" t="inlineStr">
        <is>
          <t>PT10247</t>
        </is>
      </c>
      <c r="C7076" t="inlineStr">
        <is>
          <t>Outpatient</t>
        </is>
      </c>
      <c r="D7076" s="27" t="n">
        <v>45889</v>
      </c>
      <c r="E7076" s="27" t="n">
        <v>45889</v>
      </c>
      <c r="F7076" s="28" t="n">
        <v>0</v>
      </c>
      <c r="G7076" t="inlineStr">
        <is>
          <t>Bluestone Outpatient Pavilion</t>
        </is>
      </c>
      <c r="H7076" t="inlineStr">
        <is>
          <t>Primary Care Clinic</t>
        </is>
      </c>
      <c r="I7076" t="inlineStr">
        <is>
          <t>Ambulatory</t>
        </is>
      </c>
      <c r="J7076" t="inlineStr">
        <is>
          <t>Silverline Medicare Advantage</t>
        </is>
      </c>
      <c r="K7076" t="inlineStr">
        <is>
          <t>Medicare Advantage</t>
        </is>
      </c>
      <c r="L7076" t="inlineStr">
        <is>
          <t>J06.9</t>
        </is>
      </c>
      <c r="M7076" t="inlineStr">
        <is>
          <t>Acute upper respiratory infection, unspecified</t>
        </is>
      </c>
      <c r="N7076" t="inlineStr">
        <is>
          <t>Respiratory</t>
        </is>
      </c>
      <c r="O7076" s="28" t="n">
        <v>88</v>
      </c>
      <c r="P7076" s="29" t="n">
        <v>298.41</v>
      </c>
      <c r="R7076" s="28" t="n"/>
    </row>
    <row r="7077">
      <c r="A7077" t="inlineStr">
        <is>
          <t>ENC117789</t>
        </is>
      </c>
      <c r="B7077" t="inlineStr">
        <is>
          <t>PT10665</t>
        </is>
      </c>
      <c r="C7077" t="inlineStr">
        <is>
          <t>Inpatient</t>
        </is>
      </c>
      <c r="D7077" s="27" t="n">
        <v>45889</v>
      </c>
      <c r="E7077" s="27" t="n">
        <v>45892</v>
      </c>
      <c r="F7077" s="28" t="n">
        <v>3</v>
      </c>
      <c r="G7077" t="inlineStr">
        <is>
          <t>Ashby Falls Community Hospital</t>
        </is>
      </c>
      <c r="H7077" t="inlineStr">
        <is>
          <t>Medical-Surgical</t>
        </is>
      </c>
      <c r="I7077" t="inlineStr">
        <is>
          <t>Medicine</t>
        </is>
      </c>
      <c r="J7077" t="inlineStr">
        <is>
          <t>Keystone Health Partners</t>
        </is>
      </c>
      <c r="K7077" t="inlineStr">
        <is>
          <t>Commercial</t>
        </is>
      </c>
      <c r="L7077" t="inlineStr">
        <is>
          <t>J18.9</t>
        </is>
      </c>
      <c r="M7077" t="inlineStr">
        <is>
          <t>Pneumonia, unspecified organism</t>
        </is>
      </c>
      <c r="N7077" t="inlineStr">
        <is>
          <t>Respiratory</t>
        </is>
      </c>
      <c r="O7077" s="28" t="n">
        <v>11</v>
      </c>
      <c r="P7077" s="29" t="n">
        <v>20137.16</v>
      </c>
      <c r="Q7077" t="inlineStr">
        <is>
          <t>N</t>
        </is>
      </c>
      <c r="R7077" s="28" t="n">
        <v>0</v>
      </c>
    </row>
    <row r="7078">
      <c r="A7078" t="inlineStr">
        <is>
          <t>ENC117790</t>
        </is>
      </c>
      <c r="B7078" t="inlineStr">
        <is>
          <t>PT10079</t>
        </is>
      </c>
      <c r="C7078" t="inlineStr">
        <is>
          <t>Outpatient</t>
        </is>
      </c>
      <c r="D7078" s="27" t="n">
        <v>45889</v>
      </c>
      <c r="E7078" s="27" t="n">
        <v>45889</v>
      </c>
      <c r="F7078" s="28" t="n">
        <v>0</v>
      </c>
      <c r="G7078" t="inlineStr">
        <is>
          <t>Bluestone Outpatient Pavilion</t>
        </is>
      </c>
      <c r="H7078" t="inlineStr">
        <is>
          <t>Primary Care Clinic</t>
        </is>
      </c>
      <c r="I7078" t="inlineStr">
        <is>
          <t>Ambulatory</t>
        </is>
      </c>
      <c r="J7078" t="inlineStr">
        <is>
          <t>Summit Choice PPO</t>
        </is>
      </c>
      <c r="K7078" t="inlineStr">
        <is>
          <t>Commercial</t>
        </is>
      </c>
      <c r="L7078" t="inlineStr">
        <is>
          <t>J06.9</t>
        </is>
      </c>
      <c r="M7078" t="inlineStr">
        <is>
          <t>Acute upper respiratory infection, unspecified</t>
        </is>
      </c>
      <c r="N7078" t="inlineStr">
        <is>
          <t>Respiratory</t>
        </is>
      </c>
      <c r="O7078" s="28" t="n">
        <v>53</v>
      </c>
      <c r="P7078" s="29" t="n">
        <v>172.25</v>
      </c>
      <c r="R7078" s="28" t="n"/>
    </row>
    <row r="7079">
      <c r="A7079" t="inlineStr">
        <is>
          <t>ENC117792</t>
        </is>
      </c>
      <c r="B7079" t="inlineStr">
        <is>
          <t>PT10224</t>
        </is>
      </c>
      <c r="C7079" t="inlineStr">
        <is>
          <t>Inpatient</t>
        </is>
      </c>
      <c r="D7079" s="27" t="n">
        <v>45889</v>
      </c>
      <c r="E7079" s="27" t="n">
        <v>45891</v>
      </c>
      <c r="F7079" s="28" t="n">
        <v>2</v>
      </c>
      <c r="G7079" t="inlineStr">
        <is>
          <t>Bluestone Memorial Hospital</t>
        </is>
      </c>
      <c r="H7079" t="inlineStr">
        <is>
          <t>Labor &amp; Delivery</t>
        </is>
      </c>
      <c r="I7079" t="inlineStr">
        <is>
          <t>Women &amp; Children</t>
        </is>
      </c>
      <c r="J7079" t="inlineStr">
        <is>
          <t>Keystone Health Partners</t>
        </is>
      </c>
      <c r="K7079" t="inlineStr">
        <is>
          <t>Commercial</t>
        </is>
      </c>
      <c r="L7079" t="inlineStr">
        <is>
          <t>O80</t>
        </is>
      </c>
      <c r="M7079" t="inlineStr">
        <is>
          <t>Encounter for full-term uncomplicated delivery</t>
        </is>
      </c>
      <c r="N7079" t="inlineStr">
        <is>
          <t>Pregnancy</t>
        </is>
      </c>
      <c r="O7079" s="28" t="n">
        <v>36</v>
      </c>
      <c r="P7079" s="29" t="n">
        <v>17140.78</v>
      </c>
      <c r="Q7079" t="inlineStr">
        <is>
          <t>Y</t>
        </is>
      </c>
      <c r="R7079" s="28" t="n">
        <v>1</v>
      </c>
    </row>
    <row r="7080">
      <c r="A7080" t="inlineStr">
        <is>
          <t>ENC117793</t>
        </is>
      </c>
      <c r="B7080" t="inlineStr">
        <is>
          <t>PT13009</t>
        </is>
      </c>
      <c r="C7080" t="inlineStr">
        <is>
          <t>Outpatient</t>
        </is>
      </c>
      <c r="D7080" s="27" t="n">
        <v>45889</v>
      </c>
      <c r="E7080" s="27" t="n">
        <v>45889</v>
      </c>
      <c r="F7080" s="28" t="n">
        <v>0</v>
      </c>
      <c r="G7080" t="inlineStr">
        <is>
          <t>Bluestone Outpatient Pavilion</t>
        </is>
      </c>
      <c r="H7080" t="inlineStr">
        <is>
          <t>Primary Care Clinic</t>
        </is>
      </c>
      <c r="I7080" t="inlineStr">
        <is>
          <t>Ambulatory</t>
        </is>
      </c>
      <c r="J7080" t="inlineStr">
        <is>
          <t>Keystone Health Partners</t>
        </is>
      </c>
      <c r="K7080" t="inlineStr">
        <is>
          <t>Commercial</t>
        </is>
      </c>
      <c r="L7080" t="inlineStr">
        <is>
          <t>I10</t>
        </is>
      </c>
      <c r="M7080" t="inlineStr">
        <is>
          <t>Essential (primary) hypertension</t>
        </is>
      </c>
      <c r="N7080" t="inlineStr">
        <is>
          <t>Circulatory</t>
        </is>
      </c>
      <c r="O7080" s="28" t="n">
        <v>56</v>
      </c>
      <c r="P7080" s="29" t="n">
        <v>431.56</v>
      </c>
      <c r="R7080" s="28" t="n"/>
    </row>
    <row r="7081">
      <c r="A7081" t="inlineStr">
        <is>
          <t>ENC117794</t>
        </is>
      </c>
      <c r="B7081" t="inlineStr">
        <is>
          <t>PT13306</t>
        </is>
      </c>
      <c r="C7081" t="inlineStr">
        <is>
          <t>Outpatient</t>
        </is>
      </c>
      <c r="D7081" s="27" t="n">
        <v>45889</v>
      </c>
      <c r="E7081" s="27" t="n">
        <v>45889</v>
      </c>
      <c r="F7081" s="28" t="n">
        <v>0</v>
      </c>
      <c r="G7081" t="inlineStr">
        <is>
          <t>Bluestone Outpatient Pavilion</t>
        </is>
      </c>
      <c r="H7081" t="inlineStr">
        <is>
          <t>Primary Care Clinic</t>
        </is>
      </c>
      <c r="I7081" t="inlineStr">
        <is>
          <t>Ambulatory</t>
        </is>
      </c>
      <c r="J7081" t="inlineStr">
        <is>
          <t>Evergreen Mutual Insurance</t>
        </is>
      </c>
      <c r="K7081" t="inlineStr">
        <is>
          <t>Commercial</t>
        </is>
      </c>
      <c r="L7081" t="inlineStr">
        <is>
          <t>Z23</t>
        </is>
      </c>
      <c r="M7081" t="inlineStr">
        <is>
          <t>Encounter for immunization</t>
        </is>
      </c>
      <c r="N7081" t="inlineStr">
        <is>
          <t>Factors Influencing Health</t>
        </is>
      </c>
      <c r="O7081" s="28" t="n">
        <v>57</v>
      </c>
      <c r="P7081" s="29" t="n">
        <v>137.27</v>
      </c>
      <c r="R7081" s="28" t="n"/>
    </row>
    <row r="7082">
      <c r="A7082" t="inlineStr">
        <is>
          <t>ENC117795</t>
        </is>
      </c>
      <c r="B7082" t="inlineStr">
        <is>
          <t>PT11200</t>
        </is>
      </c>
      <c r="C7082" t="inlineStr">
        <is>
          <t>Emergency</t>
        </is>
      </c>
      <c r="D7082" s="27" t="n">
        <v>45889</v>
      </c>
      <c r="E7082" s="27" t="n">
        <v>45889</v>
      </c>
      <c r="F7082" s="28" t="n">
        <v>0</v>
      </c>
      <c r="G7082" t="inlineStr">
        <is>
          <t>Cedar Ridge Medical Center</t>
        </is>
      </c>
      <c r="H7082" t="inlineStr">
        <is>
          <t>Emergency Department</t>
        </is>
      </c>
      <c r="I7082" t="inlineStr">
        <is>
          <t>Emergency</t>
        </is>
      </c>
      <c r="J7082" t="inlineStr">
        <is>
          <t>State Medicaid</t>
        </is>
      </c>
      <c r="K7082" t="inlineStr">
        <is>
          <t>Government</t>
        </is>
      </c>
      <c r="L7082" t="inlineStr">
        <is>
          <t>S06.0X0A</t>
        </is>
      </c>
      <c r="M7082" t="inlineStr">
        <is>
          <t>Concussion without loss of consciousness, initial encounter</t>
        </is>
      </c>
      <c r="N7082" t="inlineStr">
        <is>
          <t>Injury</t>
        </is>
      </c>
      <c r="O7082" s="28" t="n">
        <v>46</v>
      </c>
      <c r="P7082" s="29" t="n">
        <v>2941.6</v>
      </c>
      <c r="R7082" s="28" t="n"/>
    </row>
    <row r="7083">
      <c r="A7083" t="inlineStr">
        <is>
          <t>ENC117796</t>
        </is>
      </c>
      <c r="B7083" t="inlineStr">
        <is>
          <t>PT11464</t>
        </is>
      </c>
      <c r="C7083" t="inlineStr">
        <is>
          <t>Outpatient</t>
        </is>
      </c>
      <c r="D7083" s="27" t="n">
        <v>45889</v>
      </c>
      <c r="E7083" s="27" t="n">
        <v>45889</v>
      </c>
      <c r="F7083" s="28" t="n">
        <v>0</v>
      </c>
      <c r="G7083" t="inlineStr">
        <is>
          <t>Bluestone Outpatient Pavilion</t>
        </is>
      </c>
      <c r="H7083" t="inlineStr">
        <is>
          <t>Primary Care Clinic</t>
        </is>
      </c>
      <c r="I7083" t="inlineStr">
        <is>
          <t>Ambulatory</t>
        </is>
      </c>
      <c r="J7083" t="inlineStr">
        <is>
          <t>Summit Choice PPO</t>
        </is>
      </c>
      <c r="K7083" t="inlineStr">
        <is>
          <t>Commercial</t>
        </is>
      </c>
      <c r="L7083" t="inlineStr">
        <is>
          <t>F32.9</t>
        </is>
      </c>
      <c r="M7083" t="inlineStr">
        <is>
          <t>Major depressive disorder, single episode, unspecified</t>
        </is>
      </c>
      <c r="N7083" t="inlineStr">
        <is>
          <t>Mental &amp; Behavioral</t>
        </is>
      </c>
      <c r="O7083" s="28" t="n">
        <v>46</v>
      </c>
      <c r="P7083" s="29" t="n">
        <v>392.82</v>
      </c>
      <c r="R7083" s="28" t="n"/>
    </row>
    <row r="7084">
      <c r="A7084" t="inlineStr">
        <is>
          <t>ENC117791</t>
        </is>
      </c>
      <c r="B7084" t="inlineStr">
        <is>
          <t>PT11220</t>
        </is>
      </c>
      <c r="C7084" t="inlineStr">
        <is>
          <t>Inpatient</t>
        </is>
      </c>
      <c r="D7084" s="27" t="n">
        <v>45889</v>
      </c>
      <c r="E7084" s="27" t="n">
        <v>45894</v>
      </c>
      <c r="F7084" s="28" t="n">
        <v>5</v>
      </c>
      <c r="G7084" t="inlineStr">
        <is>
          <t>Ashby Falls Community Hospital</t>
        </is>
      </c>
      <c r="H7084" t="inlineStr">
        <is>
          <t>Medical-Surgical</t>
        </is>
      </c>
      <c r="I7084" t="inlineStr">
        <is>
          <t>Medicine</t>
        </is>
      </c>
      <c r="J7084" t="inlineStr">
        <is>
          <t>Evergreen Mutual Insurance</t>
        </is>
      </c>
      <c r="K7084" t="inlineStr">
        <is>
          <t>Commercial</t>
        </is>
      </c>
      <c r="L7084" t="inlineStr">
        <is>
          <t>I50.9</t>
        </is>
      </c>
      <c r="M7084" t="inlineStr">
        <is>
          <t>Heart failure, unspecified</t>
        </is>
      </c>
      <c r="N7084" t="inlineStr">
        <is>
          <t>Circulatory</t>
        </is>
      </c>
      <c r="O7084" s="28" t="n">
        <v>55</v>
      </c>
      <c r="P7084" s="29" t="n">
        <v>33061.68</v>
      </c>
      <c r="Q7084" t="inlineStr">
        <is>
          <t>N</t>
        </is>
      </c>
      <c r="R7084" s="28" t="n">
        <v>0</v>
      </c>
    </row>
    <row r="7085">
      <c r="A7085" t="inlineStr">
        <is>
          <t>ENC117788</t>
        </is>
      </c>
      <c r="B7085" t="inlineStr">
        <is>
          <t>PT10472</t>
        </is>
      </c>
      <c r="C7085" t="inlineStr">
        <is>
          <t>Inpatient</t>
        </is>
      </c>
      <c r="D7085" s="27" t="n">
        <v>45889</v>
      </c>
      <c r="E7085" s="27" t="n">
        <v>45892</v>
      </c>
      <c r="F7085" s="28" t="n">
        <v>3</v>
      </c>
      <c r="G7085" t="inlineStr">
        <is>
          <t>Bluestone Memorial Hospital</t>
        </is>
      </c>
      <c r="H7085" t="inlineStr">
        <is>
          <t>Cardiac Step-Down</t>
        </is>
      </c>
      <c r="I7085" t="inlineStr">
        <is>
          <t>Cardiovascular</t>
        </is>
      </c>
      <c r="J7085" t="inlineStr">
        <is>
          <t>Medicare</t>
        </is>
      </c>
      <c r="K7085" t="inlineStr">
        <is>
          <t>Government</t>
        </is>
      </c>
      <c r="L7085" t="inlineStr">
        <is>
          <t>I48.91</t>
        </is>
      </c>
      <c r="M7085" t="inlineStr">
        <is>
          <t>Unspecified atrial fibrillation</t>
        </is>
      </c>
      <c r="N7085" t="inlineStr">
        <is>
          <t>Circulatory</t>
        </is>
      </c>
      <c r="O7085" s="28" t="n">
        <v>70</v>
      </c>
      <c r="P7085" s="29" t="n">
        <v>25072.29</v>
      </c>
      <c r="Q7085" t="inlineStr">
        <is>
          <t>N</t>
        </is>
      </c>
      <c r="R7085" s="28" t="n">
        <v>0</v>
      </c>
    </row>
    <row r="7086">
      <c r="A7086" t="inlineStr">
        <is>
          <t>ENC117797</t>
        </is>
      </c>
      <c r="B7086" t="inlineStr">
        <is>
          <t>PT10024</t>
        </is>
      </c>
      <c r="C7086" t="inlineStr">
        <is>
          <t>Outpatient</t>
        </is>
      </c>
      <c r="D7086" s="27" t="n">
        <v>45889</v>
      </c>
      <c r="E7086" s="27" t="n">
        <v>45889</v>
      </c>
      <c r="F7086" s="28" t="n">
        <v>0</v>
      </c>
      <c r="G7086" t="inlineStr">
        <is>
          <t>Bluestone Outpatient Pavilion</t>
        </is>
      </c>
      <c r="H7086" t="inlineStr">
        <is>
          <t>Primary Care Clinic</t>
        </is>
      </c>
      <c r="I7086" t="inlineStr">
        <is>
          <t>Ambulatory</t>
        </is>
      </c>
      <c r="J7086" t="inlineStr">
        <is>
          <t>Summit Choice PPO</t>
        </is>
      </c>
      <c r="K7086" t="inlineStr">
        <is>
          <t>Commercial</t>
        </is>
      </c>
      <c r="L7086" t="inlineStr">
        <is>
          <t>I10</t>
        </is>
      </c>
      <c r="M7086" t="inlineStr">
        <is>
          <t>Essential (primary) hypertension</t>
        </is>
      </c>
      <c r="N7086" t="inlineStr">
        <is>
          <t>Circulatory</t>
        </is>
      </c>
      <c r="O7086" s="28" t="n">
        <v>60</v>
      </c>
      <c r="P7086" s="29" t="n">
        <v>230.02</v>
      </c>
      <c r="R7086" s="28" t="n"/>
    </row>
    <row r="7087">
      <c r="A7087" t="inlineStr">
        <is>
          <t>ENC117798</t>
        </is>
      </c>
      <c r="B7087" t="inlineStr">
        <is>
          <t>PT12300</t>
        </is>
      </c>
      <c r="C7087" t="inlineStr">
        <is>
          <t>Outpatient</t>
        </is>
      </c>
      <c r="D7087" s="27" t="n">
        <v>45889</v>
      </c>
      <c r="E7087" s="27" t="n">
        <v>45889</v>
      </c>
      <c r="F7087" s="28" t="n">
        <v>0</v>
      </c>
      <c r="G7087" t="inlineStr">
        <is>
          <t>Bluestone Outpatient Pavilion</t>
        </is>
      </c>
      <c r="H7087" t="inlineStr">
        <is>
          <t>Primary Care Clinic</t>
        </is>
      </c>
      <c r="I7087" t="inlineStr">
        <is>
          <t>Ambulatory</t>
        </is>
      </c>
      <c r="J7087" t="inlineStr">
        <is>
          <t>Summit Choice PPO</t>
        </is>
      </c>
      <c r="K7087" t="inlineStr">
        <is>
          <t>Commercial</t>
        </is>
      </c>
      <c r="L7087" t="inlineStr">
        <is>
          <t>Z00.00</t>
        </is>
      </c>
      <c r="M7087" t="inlineStr">
        <is>
          <t>Encounter for general adult medical examination without abnormal findings</t>
        </is>
      </c>
      <c r="N7087" t="inlineStr">
        <is>
          <t>Factors Influencing Health</t>
        </is>
      </c>
      <c r="O7087" s="28" t="n">
        <v>50</v>
      </c>
      <c r="P7087" s="29" t="n">
        <v>256.95</v>
      </c>
      <c r="R7087" s="28" t="n"/>
    </row>
    <row r="7088">
      <c r="A7088" t="inlineStr">
        <is>
          <t>ENC117800</t>
        </is>
      </c>
      <c r="B7088" t="inlineStr">
        <is>
          <t>PT10246</t>
        </is>
      </c>
      <c r="C7088" t="inlineStr">
        <is>
          <t>Outpatient</t>
        </is>
      </c>
      <c r="D7088" s="27" t="n">
        <v>45889</v>
      </c>
      <c r="E7088" s="27" t="n">
        <v>45889</v>
      </c>
      <c r="F7088" s="28" t="n">
        <v>0</v>
      </c>
      <c r="G7088" t="inlineStr">
        <is>
          <t>Bluestone Outpatient Pavilion</t>
        </is>
      </c>
      <c r="H7088" t="inlineStr">
        <is>
          <t>Cardiology Clinic</t>
        </is>
      </c>
      <c r="I7088" t="inlineStr">
        <is>
          <t>Cardiovascular</t>
        </is>
      </c>
      <c r="J7088" t="inlineStr">
        <is>
          <t>Keystone Health Partners</t>
        </is>
      </c>
      <c r="K7088" t="inlineStr">
        <is>
          <t>Commercial</t>
        </is>
      </c>
      <c r="L7088" t="inlineStr">
        <is>
          <t>I48.91</t>
        </is>
      </c>
      <c r="M7088" t="inlineStr">
        <is>
          <t>Unspecified atrial fibrillation</t>
        </is>
      </c>
      <c r="N7088" t="inlineStr">
        <is>
          <t>Circulatory</t>
        </is>
      </c>
      <c r="O7088" s="28" t="n">
        <v>55</v>
      </c>
      <c r="P7088" s="29" t="n">
        <v>314.43</v>
      </c>
      <c r="R7088" s="28" t="n"/>
    </row>
    <row r="7089">
      <c r="A7089" t="inlineStr">
        <is>
          <t>ENC117801</t>
        </is>
      </c>
      <c r="B7089" t="inlineStr">
        <is>
          <t>PT11727</t>
        </is>
      </c>
      <c r="C7089" t="inlineStr">
        <is>
          <t>Outpatient</t>
        </is>
      </c>
      <c r="D7089" s="27" t="n">
        <v>45889</v>
      </c>
      <c r="E7089" s="27" t="n">
        <v>45889</v>
      </c>
      <c r="F7089" s="28" t="n">
        <v>0</v>
      </c>
      <c r="G7089" t="inlineStr">
        <is>
          <t>Bluestone Outpatient Pavilion</t>
        </is>
      </c>
      <c r="H7089" t="inlineStr">
        <is>
          <t>Endocrinology &amp; Diabetes Clinic</t>
        </is>
      </c>
      <c r="I7089" t="inlineStr">
        <is>
          <t>Ambulatory</t>
        </is>
      </c>
      <c r="J7089" t="inlineStr">
        <is>
          <t>Summit Choice PPO</t>
        </is>
      </c>
      <c r="K7089" t="inlineStr">
        <is>
          <t>Commercial</t>
        </is>
      </c>
      <c r="L7089" t="inlineStr">
        <is>
          <t>E11.9</t>
        </is>
      </c>
      <c r="M7089" t="inlineStr">
        <is>
          <t>Type 2 diabetes mellitus without complications</t>
        </is>
      </c>
      <c r="N7089" t="inlineStr">
        <is>
          <t>Endocrine</t>
        </is>
      </c>
      <c r="O7089" s="28" t="n">
        <v>53</v>
      </c>
      <c r="P7089" s="29" t="n">
        <v>278.57</v>
      </c>
      <c r="R7089" s="28" t="n"/>
    </row>
    <row r="7090">
      <c r="A7090" t="inlineStr">
        <is>
          <t>ENC117802</t>
        </is>
      </c>
      <c r="B7090" t="inlineStr">
        <is>
          <t>PT11739</t>
        </is>
      </c>
      <c r="C7090" t="inlineStr">
        <is>
          <t>Outpatient</t>
        </is>
      </c>
      <c r="D7090" s="27" t="n">
        <v>45889</v>
      </c>
      <c r="E7090" s="27" t="n">
        <v>45889</v>
      </c>
      <c r="F7090" s="28" t="n">
        <v>0</v>
      </c>
      <c r="G7090" t="inlineStr">
        <is>
          <t>Bluestone Outpatient Pavilion</t>
        </is>
      </c>
      <c r="H7090" t="inlineStr">
        <is>
          <t>Primary Care Clinic</t>
        </is>
      </c>
      <c r="I7090" t="inlineStr">
        <is>
          <t>Ambulatory</t>
        </is>
      </c>
      <c r="J7090" t="inlineStr">
        <is>
          <t>Medicare</t>
        </is>
      </c>
      <c r="K7090" t="inlineStr">
        <is>
          <t>Government</t>
        </is>
      </c>
      <c r="L7090" t="inlineStr">
        <is>
          <t>E78.5</t>
        </is>
      </c>
      <c r="M7090" t="inlineStr">
        <is>
          <t>Hyperlipidemia, unspecified</t>
        </is>
      </c>
      <c r="N7090" t="inlineStr">
        <is>
          <t>Endocrine</t>
        </is>
      </c>
      <c r="O7090" s="28" t="n">
        <v>78</v>
      </c>
      <c r="P7090" s="29" t="n">
        <v>436.65</v>
      </c>
      <c r="R7090" s="28" t="n"/>
    </row>
    <row r="7091">
      <c r="A7091" t="inlineStr">
        <is>
          <t>ENC117803</t>
        </is>
      </c>
      <c r="B7091" t="inlineStr">
        <is>
          <t>PT12595</t>
        </is>
      </c>
      <c r="C7091" t="inlineStr">
        <is>
          <t>Emergency</t>
        </is>
      </c>
      <c r="D7091" s="27" t="n">
        <v>45889</v>
      </c>
      <c r="E7091" s="27" t="n">
        <v>45889</v>
      </c>
      <c r="F7091" s="28" t="n">
        <v>0</v>
      </c>
      <c r="G7091" t="inlineStr">
        <is>
          <t>Cedar Ridge Medical Center</t>
        </is>
      </c>
      <c r="H7091" t="inlineStr">
        <is>
          <t>Emergency Department</t>
        </is>
      </c>
      <c r="I7091" t="inlineStr">
        <is>
          <t>Emergency</t>
        </is>
      </c>
      <c r="J7091" t="inlineStr">
        <is>
          <t>Silverline Medicare Advantage</t>
        </is>
      </c>
      <c r="K7091" t="inlineStr">
        <is>
          <t>Medicare Advantage</t>
        </is>
      </c>
      <c r="L7091" t="inlineStr">
        <is>
          <t>S93.401A</t>
        </is>
      </c>
      <c r="M7091" t="inlineStr">
        <is>
          <t>Sprain of unspecified ligament of right ankle, initial encounter</t>
        </is>
      </c>
      <c r="N7091" t="inlineStr">
        <is>
          <t>Injury</t>
        </is>
      </c>
      <c r="O7091" s="28" t="n">
        <v>77</v>
      </c>
      <c r="P7091" s="29" t="n">
        <v>736.51</v>
      </c>
      <c r="R7091" s="28" t="n"/>
    </row>
    <row r="7092">
      <c r="A7092" t="inlineStr">
        <is>
          <t>ENC117804</t>
        </is>
      </c>
      <c r="B7092" t="inlineStr">
        <is>
          <t>PT13375</t>
        </is>
      </c>
      <c r="C7092" t="inlineStr">
        <is>
          <t>Outpatient</t>
        </is>
      </c>
      <c r="D7092" s="27" t="n">
        <v>45889</v>
      </c>
      <c r="E7092" s="27" t="n">
        <v>45889</v>
      </c>
      <c r="F7092" s="28" t="n">
        <v>0</v>
      </c>
      <c r="G7092" t="inlineStr">
        <is>
          <t>Bluestone Outpatient Pavilion</t>
        </is>
      </c>
      <c r="H7092" t="inlineStr">
        <is>
          <t>Endocrinology &amp; Diabetes Clinic</t>
        </is>
      </c>
      <c r="I7092" t="inlineStr">
        <is>
          <t>Ambulatory</t>
        </is>
      </c>
      <c r="J7092" t="inlineStr">
        <is>
          <t>Medicare</t>
        </is>
      </c>
      <c r="K7092" t="inlineStr">
        <is>
          <t>Government</t>
        </is>
      </c>
      <c r="L7092" t="inlineStr">
        <is>
          <t>E11.65</t>
        </is>
      </c>
      <c r="M7092" t="inlineStr">
        <is>
          <t>Type 2 diabetes mellitus with hyperglycemia</t>
        </is>
      </c>
      <c r="N7092" t="inlineStr">
        <is>
          <t>Endocrine</t>
        </is>
      </c>
      <c r="O7092" s="28" t="n">
        <v>44</v>
      </c>
      <c r="P7092" s="29" t="n">
        <v>166.49</v>
      </c>
      <c r="R7092" s="28" t="n"/>
    </row>
    <row r="7093">
      <c r="A7093" t="inlineStr">
        <is>
          <t>ENC117805</t>
        </is>
      </c>
      <c r="B7093" t="inlineStr">
        <is>
          <t>PT12466</t>
        </is>
      </c>
      <c r="C7093" t="inlineStr">
        <is>
          <t>Outpatient</t>
        </is>
      </c>
      <c r="D7093" s="27" t="n">
        <v>45889</v>
      </c>
      <c r="E7093" s="27" t="n">
        <v>45889</v>
      </c>
      <c r="F7093" s="28" t="n">
        <v>0</v>
      </c>
      <c r="G7093" t="inlineStr">
        <is>
          <t>Bluestone Outpatient Pavilion</t>
        </is>
      </c>
      <c r="H7093" t="inlineStr">
        <is>
          <t>Pediatric Clinic</t>
        </is>
      </c>
      <c r="I7093" t="inlineStr">
        <is>
          <t>Women &amp; Children</t>
        </is>
      </c>
      <c r="J7093" t="inlineStr">
        <is>
          <t>Keystone Health Partners</t>
        </is>
      </c>
      <c r="K7093" t="inlineStr">
        <is>
          <t>Commercial</t>
        </is>
      </c>
      <c r="L7093" t="inlineStr">
        <is>
          <t>Z00.129</t>
        </is>
      </c>
      <c r="M7093" t="inlineStr">
        <is>
          <t>Encounter for routine child health examination without abnormal findings</t>
        </is>
      </c>
      <c r="N7093" t="inlineStr">
        <is>
          <t>Factors Influencing Health</t>
        </is>
      </c>
      <c r="O7093" s="28" t="n">
        <v>10</v>
      </c>
      <c r="P7093" s="29" t="n">
        <v>269.55</v>
      </c>
      <c r="R7093" s="28" t="n"/>
    </row>
    <row r="7094">
      <c r="A7094" t="inlineStr">
        <is>
          <t>ENC117799</t>
        </is>
      </c>
      <c r="B7094" t="inlineStr">
        <is>
          <t>PT12994</t>
        </is>
      </c>
      <c r="C7094" t="inlineStr">
        <is>
          <t>Inpatient</t>
        </is>
      </c>
      <c r="D7094" s="27" t="n">
        <v>45889</v>
      </c>
      <c r="E7094" s="27" t="n">
        <v>45893</v>
      </c>
      <c r="F7094" s="28" t="n">
        <v>4</v>
      </c>
      <c r="G7094" t="inlineStr">
        <is>
          <t>Bluestone Memorial Hospital</t>
        </is>
      </c>
      <c r="H7094" t="inlineStr">
        <is>
          <t>Medical-Surgical 4 West</t>
        </is>
      </c>
      <c r="I7094" t="inlineStr">
        <is>
          <t>Medicine</t>
        </is>
      </c>
      <c r="J7094" t="inlineStr">
        <is>
          <t>Evergreen Mutual Insurance</t>
        </is>
      </c>
      <c r="K7094" t="inlineStr">
        <is>
          <t>Commercial</t>
        </is>
      </c>
      <c r="L7094" t="inlineStr">
        <is>
          <t>N39.0</t>
        </is>
      </c>
      <c r="M7094" t="inlineStr">
        <is>
          <t>Urinary tract infection, site not specified</t>
        </is>
      </c>
      <c r="N7094" t="inlineStr">
        <is>
          <t>Genitourinary</t>
        </is>
      </c>
      <c r="O7094" s="28" t="n">
        <v>44</v>
      </c>
      <c r="P7094" s="29" t="n">
        <v>28500.83</v>
      </c>
      <c r="Q7094" t="inlineStr">
        <is>
          <t>N</t>
        </is>
      </c>
      <c r="R7094" s="28" t="n">
        <v>0</v>
      </c>
    </row>
    <row r="7095">
      <c r="A7095" t="inlineStr">
        <is>
          <t>ENC117806</t>
        </is>
      </c>
      <c r="B7095" t="inlineStr">
        <is>
          <t>PT12888</t>
        </is>
      </c>
      <c r="C7095" t="inlineStr">
        <is>
          <t>Emergency</t>
        </is>
      </c>
      <c r="D7095" s="27" t="n">
        <v>45889</v>
      </c>
      <c r="E7095" s="27" t="n">
        <v>45889</v>
      </c>
      <c r="F7095" s="28" t="n">
        <v>0</v>
      </c>
      <c r="G7095" t="inlineStr">
        <is>
          <t>Bluestone Memorial Hospital</t>
        </is>
      </c>
      <c r="H7095" t="inlineStr">
        <is>
          <t>Emergency Department</t>
        </is>
      </c>
      <c r="I7095" t="inlineStr">
        <is>
          <t>Emergency</t>
        </is>
      </c>
      <c r="J7095" t="inlineStr">
        <is>
          <t>Evergreen Mutual Insurance</t>
        </is>
      </c>
      <c r="K7095" t="inlineStr">
        <is>
          <t>Commercial</t>
        </is>
      </c>
      <c r="L7095" t="inlineStr">
        <is>
          <t>J18.9</t>
        </is>
      </c>
      <c r="M7095" t="inlineStr">
        <is>
          <t>Pneumonia, unspecified organism</t>
        </is>
      </c>
      <c r="N7095" t="inlineStr">
        <is>
          <t>Respiratory</t>
        </is>
      </c>
      <c r="O7095" s="28" t="n">
        <v>47</v>
      </c>
      <c r="P7095" s="29" t="n">
        <v>4266.19</v>
      </c>
      <c r="R7095" s="28" t="n"/>
    </row>
    <row r="7096">
      <c r="A7096" t="inlineStr">
        <is>
          <t>ENC117807</t>
        </is>
      </c>
      <c r="B7096" t="inlineStr">
        <is>
          <t>PT13072</t>
        </is>
      </c>
      <c r="C7096" t="inlineStr">
        <is>
          <t>Emergency</t>
        </is>
      </c>
      <c r="D7096" s="27" t="n">
        <v>45889</v>
      </c>
      <c r="E7096" s="27" t="n">
        <v>45889</v>
      </c>
      <c r="F7096" s="28" t="n">
        <v>0</v>
      </c>
      <c r="G7096" t="inlineStr">
        <is>
          <t>Ashby Falls Community Hospital</t>
        </is>
      </c>
      <c r="H7096" t="inlineStr">
        <is>
          <t>Emergency Department</t>
        </is>
      </c>
      <c r="I7096" t="inlineStr">
        <is>
          <t>Emergency</t>
        </is>
      </c>
      <c r="J7096" t="inlineStr">
        <is>
          <t>Silverline Medicare Advantage</t>
        </is>
      </c>
      <c r="K7096" t="inlineStr">
        <is>
          <t>Medicare Advantage</t>
        </is>
      </c>
      <c r="L7096" t="inlineStr">
        <is>
          <t>N39.0</t>
        </is>
      </c>
      <c r="M7096" t="inlineStr">
        <is>
          <t>Urinary tract infection, site not specified</t>
        </is>
      </c>
      <c r="N7096" t="inlineStr">
        <is>
          <t>Genitourinary</t>
        </is>
      </c>
      <c r="O7096" s="28" t="n">
        <v>65</v>
      </c>
      <c r="P7096" s="29" t="n">
        <v>2159.28</v>
      </c>
      <c r="R7096" s="28" t="n"/>
    </row>
    <row r="7097">
      <c r="A7097" t="inlineStr">
        <is>
          <t>ENC117808</t>
        </is>
      </c>
      <c r="B7097" t="inlineStr">
        <is>
          <t>PT12403</t>
        </is>
      </c>
      <c r="C7097" t="inlineStr">
        <is>
          <t>Emergency</t>
        </is>
      </c>
      <c r="D7097" s="27" t="n">
        <v>45889</v>
      </c>
      <c r="E7097" s="27" t="n">
        <v>45889</v>
      </c>
      <c r="F7097" s="28" t="n">
        <v>0</v>
      </c>
      <c r="G7097" t="inlineStr">
        <is>
          <t>Bluestone Memorial Hospital</t>
        </is>
      </c>
      <c r="H7097" t="inlineStr">
        <is>
          <t>Emergency Department</t>
        </is>
      </c>
      <c r="I7097" t="inlineStr">
        <is>
          <t>Emergency</t>
        </is>
      </c>
      <c r="J7097" t="inlineStr">
        <is>
          <t>State Medicaid</t>
        </is>
      </c>
      <c r="K7097" t="inlineStr">
        <is>
          <t>Government</t>
        </is>
      </c>
      <c r="L7097" t="inlineStr">
        <is>
          <t>A08.4</t>
        </is>
      </c>
      <c r="M7097" t="inlineStr">
        <is>
          <t>Viral intestinal infection, unspecified</t>
        </is>
      </c>
      <c r="N7097" t="inlineStr">
        <is>
          <t>Infectious</t>
        </is>
      </c>
      <c r="O7097" s="28" t="n">
        <v>28</v>
      </c>
      <c r="P7097" s="29" t="n">
        <v>1637.9</v>
      </c>
      <c r="R7097" s="28" t="n"/>
    </row>
    <row r="7098">
      <c r="A7098" t="inlineStr">
        <is>
          <t>ENC117809</t>
        </is>
      </c>
      <c r="B7098" t="inlineStr">
        <is>
          <t>PT13390</t>
        </is>
      </c>
      <c r="C7098" t="inlineStr">
        <is>
          <t>Emergency</t>
        </is>
      </c>
      <c r="D7098" s="27" t="n">
        <v>45889</v>
      </c>
      <c r="E7098" s="27" t="n">
        <v>45889</v>
      </c>
      <c r="F7098" s="28" t="n">
        <v>0</v>
      </c>
      <c r="G7098" t="inlineStr">
        <is>
          <t>Bluestone Memorial Hospital</t>
        </is>
      </c>
      <c r="H7098" t="inlineStr">
        <is>
          <t>Emergency Department</t>
        </is>
      </c>
      <c r="I7098" t="inlineStr">
        <is>
          <t>Emergency</t>
        </is>
      </c>
      <c r="J7098" t="inlineStr">
        <is>
          <t>Keystone Health Partners</t>
        </is>
      </c>
      <c r="K7098" t="inlineStr">
        <is>
          <t>Commercial</t>
        </is>
      </c>
      <c r="L7098" t="inlineStr">
        <is>
          <t>A08.4</t>
        </is>
      </c>
      <c r="M7098" t="inlineStr">
        <is>
          <t>Viral intestinal infection, unspecified</t>
        </is>
      </c>
      <c r="N7098" t="inlineStr">
        <is>
          <t>Infectious</t>
        </is>
      </c>
      <c r="O7098" s="28" t="n">
        <v>12</v>
      </c>
      <c r="P7098" s="29" t="n">
        <v>1244.68</v>
      </c>
      <c r="R7098" s="28" t="n"/>
    </row>
    <row r="7099">
      <c r="A7099" t="inlineStr">
        <is>
          <t>ENC117810</t>
        </is>
      </c>
      <c r="B7099" t="inlineStr">
        <is>
          <t>PT13431</t>
        </is>
      </c>
      <c r="C7099" t="inlineStr">
        <is>
          <t>Emergency</t>
        </is>
      </c>
      <c r="D7099" s="27" t="n">
        <v>45889</v>
      </c>
      <c r="E7099" s="27" t="n">
        <v>45889</v>
      </c>
      <c r="F7099" s="28" t="n">
        <v>0</v>
      </c>
      <c r="G7099" t="inlineStr">
        <is>
          <t>Bluestone Memorial Hospital</t>
        </is>
      </c>
      <c r="H7099" t="inlineStr">
        <is>
          <t>Emergency Department</t>
        </is>
      </c>
      <c r="I7099" t="inlineStr">
        <is>
          <t>Emergency</t>
        </is>
      </c>
      <c r="J7099" t="inlineStr">
        <is>
          <t>Keystone Health Partners</t>
        </is>
      </c>
      <c r="K7099" t="inlineStr">
        <is>
          <t>Commercial</t>
        </is>
      </c>
      <c r="L7099" t="inlineStr">
        <is>
          <t>E11.65</t>
        </is>
      </c>
      <c r="M7099" t="inlineStr">
        <is>
          <t>Type 2 diabetes mellitus with hyperglycemia</t>
        </is>
      </c>
      <c r="N7099" t="inlineStr">
        <is>
          <t>Endocrine</t>
        </is>
      </c>
      <c r="O7099" s="28" t="n">
        <v>55</v>
      </c>
      <c r="P7099" s="29" t="n">
        <v>3509.37</v>
      </c>
      <c r="R7099" s="28" t="n"/>
    </row>
    <row r="7100">
      <c r="A7100" t="inlineStr">
        <is>
          <t>ENC117812</t>
        </is>
      </c>
      <c r="B7100" t="inlineStr">
        <is>
          <t>PT11308</t>
        </is>
      </c>
      <c r="C7100" t="inlineStr">
        <is>
          <t>Emergency</t>
        </is>
      </c>
      <c r="D7100" s="27" t="n">
        <v>45889</v>
      </c>
      <c r="E7100" s="27" t="n">
        <v>45889</v>
      </c>
      <c r="F7100" s="28" t="n">
        <v>0</v>
      </c>
      <c r="G7100" t="inlineStr">
        <is>
          <t>Cedar Ridge Medical Center</t>
        </is>
      </c>
      <c r="H7100" t="inlineStr">
        <is>
          <t>Emergency Department</t>
        </is>
      </c>
      <c r="I7100" t="inlineStr">
        <is>
          <t>Emergency</t>
        </is>
      </c>
      <c r="J7100" t="inlineStr">
        <is>
          <t>Keystone Health Partners</t>
        </is>
      </c>
      <c r="K7100" t="inlineStr">
        <is>
          <t>Commercial</t>
        </is>
      </c>
      <c r="L7100" t="inlineStr">
        <is>
          <t>G43.909</t>
        </is>
      </c>
      <c r="M7100" t="inlineStr">
        <is>
          <t>Migraine, unspecified, not intractable, without status migrainosus</t>
        </is>
      </c>
      <c r="N7100" t="inlineStr">
        <is>
          <t>Nervous System</t>
        </is>
      </c>
      <c r="O7100" s="28" t="n">
        <v>40</v>
      </c>
      <c r="P7100" s="29" t="n">
        <v>540.04</v>
      </c>
      <c r="R7100" s="28" t="n"/>
    </row>
    <row r="7101">
      <c r="A7101" t="inlineStr">
        <is>
          <t>ENC117813</t>
        </is>
      </c>
      <c r="B7101" t="inlineStr">
        <is>
          <t>PT10323</t>
        </is>
      </c>
      <c r="C7101" t="inlineStr">
        <is>
          <t>Emergency</t>
        </is>
      </c>
      <c r="D7101" s="27" t="n">
        <v>45889</v>
      </c>
      <c r="E7101" s="27" t="n">
        <v>45889</v>
      </c>
      <c r="F7101" s="28" t="n">
        <v>0</v>
      </c>
      <c r="G7101" t="inlineStr">
        <is>
          <t>Bluestone Memorial Hospital</t>
        </is>
      </c>
      <c r="H7101" t="inlineStr">
        <is>
          <t>Emergency Department</t>
        </is>
      </c>
      <c r="I7101" t="inlineStr">
        <is>
          <t>Emergency</t>
        </is>
      </c>
      <c r="J7101" t="inlineStr">
        <is>
          <t>State Medicaid</t>
        </is>
      </c>
      <c r="K7101" t="inlineStr">
        <is>
          <t>Government</t>
        </is>
      </c>
      <c r="L7101" t="inlineStr">
        <is>
          <t>H66.90</t>
        </is>
      </c>
      <c r="M7101" t="inlineStr">
        <is>
          <t>Otitis media, unspecified, unspecified ear</t>
        </is>
      </c>
      <c r="N7101" t="inlineStr">
        <is>
          <t>Ear</t>
        </is>
      </c>
      <c r="O7101" s="28" t="n">
        <v>4</v>
      </c>
      <c r="P7101" s="29" t="n">
        <v>815.92</v>
      </c>
      <c r="R7101" s="28" t="n"/>
    </row>
    <row r="7102">
      <c r="A7102" t="inlineStr">
        <is>
          <t>ENC117811</t>
        </is>
      </c>
      <c r="B7102" t="inlineStr">
        <is>
          <t>PT11951</t>
        </is>
      </c>
      <c r="C7102" t="inlineStr">
        <is>
          <t>Observation</t>
        </is>
      </c>
      <c r="D7102" s="27" t="n">
        <v>45889</v>
      </c>
      <c r="E7102" s="27" t="n">
        <v>45890</v>
      </c>
      <c r="F7102" s="28" t="n">
        <v>1</v>
      </c>
      <c r="G7102" t="inlineStr">
        <is>
          <t>Bluestone Memorial Hospital</t>
        </is>
      </c>
      <c r="H7102" t="inlineStr">
        <is>
          <t>Observation Unit</t>
        </is>
      </c>
      <c r="I7102" t="inlineStr">
        <is>
          <t>Medicine</t>
        </is>
      </c>
      <c r="J7102" t="inlineStr">
        <is>
          <t>State Medicaid</t>
        </is>
      </c>
      <c r="K7102" t="inlineStr">
        <is>
          <t>Government</t>
        </is>
      </c>
      <c r="L7102" t="inlineStr">
        <is>
          <t>R07.9</t>
        </is>
      </c>
      <c r="M7102" t="inlineStr">
        <is>
          <t>Chest pain, unspecified</t>
        </is>
      </c>
      <c r="N7102" t="inlineStr">
        <is>
          <t>Symptoms &amp; Signs</t>
        </is>
      </c>
      <c r="O7102" s="28" t="n">
        <v>31</v>
      </c>
      <c r="P7102" s="29" t="n">
        <v>8748.719999999999</v>
      </c>
      <c r="R7102" s="28" t="n"/>
    </row>
    <row r="7103">
      <c r="A7103" t="inlineStr">
        <is>
          <t>ENC117814</t>
        </is>
      </c>
      <c r="B7103" t="inlineStr">
        <is>
          <t>PT10969</t>
        </is>
      </c>
      <c r="C7103" t="inlineStr">
        <is>
          <t>Emergency</t>
        </is>
      </c>
      <c r="D7103" s="27" t="n">
        <v>45890</v>
      </c>
      <c r="E7103" s="27" t="n">
        <v>45890</v>
      </c>
      <c r="F7103" s="28" t="n">
        <v>0</v>
      </c>
      <c r="G7103" t="inlineStr">
        <is>
          <t>Bluestone Memorial Hospital</t>
        </is>
      </c>
      <c r="H7103" t="inlineStr">
        <is>
          <t>Emergency Department</t>
        </is>
      </c>
      <c r="I7103" t="inlineStr">
        <is>
          <t>Emergency</t>
        </is>
      </c>
      <c r="J7103" t="inlineStr">
        <is>
          <t>State Medicaid</t>
        </is>
      </c>
      <c r="K7103" t="inlineStr">
        <is>
          <t>Government</t>
        </is>
      </c>
      <c r="L7103" t="inlineStr">
        <is>
          <t>S93.401A</t>
        </is>
      </c>
      <c r="M7103" t="inlineStr">
        <is>
          <t>Sprain of unspecified ligament of right ankle, initial encounter</t>
        </is>
      </c>
      <c r="N7103" t="inlineStr">
        <is>
          <t>Injury</t>
        </is>
      </c>
      <c r="O7103" s="28" t="n">
        <v>57</v>
      </c>
      <c r="P7103" s="29" t="n">
        <v>536.38</v>
      </c>
      <c r="R7103" s="28" t="n"/>
    </row>
    <row r="7104">
      <c r="A7104" t="inlineStr">
        <is>
          <t>ENC117815</t>
        </is>
      </c>
      <c r="B7104" t="inlineStr">
        <is>
          <t>PT11447</t>
        </is>
      </c>
      <c r="C7104" t="inlineStr">
        <is>
          <t>Inpatient</t>
        </is>
      </c>
      <c r="D7104" s="27" t="n">
        <v>45890</v>
      </c>
      <c r="E7104" s="27" t="n">
        <v>45891</v>
      </c>
      <c r="F7104" s="28" t="n">
        <v>1</v>
      </c>
      <c r="G7104" t="inlineStr">
        <is>
          <t>Bluestone Memorial Hospital</t>
        </is>
      </c>
      <c r="H7104" t="inlineStr">
        <is>
          <t>Labor &amp; Delivery</t>
        </is>
      </c>
      <c r="I7104" t="inlineStr">
        <is>
          <t>Women &amp; Children</t>
        </is>
      </c>
      <c r="J7104" t="inlineStr">
        <is>
          <t>Summit Choice PPO</t>
        </is>
      </c>
      <c r="K7104" t="inlineStr">
        <is>
          <t>Commercial</t>
        </is>
      </c>
      <c r="L7104" t="inlineStr">
        <is>
          <t>O80</t>
        </is>
      </c>
      <c r="M7104" t="inlineStr">
        <is>
          <t>Encounter for full-term uncomplicated delivery</t>
        </is>
      </c>
      <c r="N7104" t="inlineStr">
        <is>
          <t>Pregnancy</t>
        </is>
      </c>
      <c r="O7104" s="28" t="n">
        <v>20</v>
      </c>
      <c r="P7104" s="29" t="n">
        <v>18935.66</v>
      </c>
      <c r="Q7104" t="inlineStr">
        <is>
          <t>N</t>
        </is>
      </c>
      <c r="R7104" s="28" t="n">
        <v>0</v>
      </c>
    </row>
    <row r="7105">
      <c r="A7105" t="inlineStr">
        <is>
          <t>ENC117816</t>
        </is>
      </c>
      <c r="B7105" t="inlineStr">
        <is>
          <t>PT12971</t>
        </is>
      </c>
      <c r="C7105" t="inlineStr">
        <is>
          <t>Emergency</t>
        </is>
      </c>
      <c r="D7105" s="27" t="n">
        <v>45890</v>
      </c>
      <c r="E7105" s="27" t="n">
        <v>45890</v>
      </c>
      <c r="F7105" s="28" t="n">
        <v>0</v>
      </c>
      <c r="G7105" t="inlineStr">
        <is>
          <t>Bluestone Memorial Hospital</t>
        </is>
      </c>
      <c r="H7105" t="inlineStr">
        <is>
          <t>Emergency Department</t>
        </is>
      </c>
      <c r="I7105" t="inlineStr">
        <is>
          <t>Emergency</t>
        </is>
      </c>
      <c r="J7105" t="inlineStr">
        <is>
          <t>Evergreen Mutual Insurance</t>
        </is>
      </c>
      <c r="K7105" t="inlineStr">
        <is>
          <t>Commercial</t>
        </is>
      </c>
      <c r="L7105" t="inlineStr">
        <is>
          <t>A08.4</t>
        </is>
      </c>
      <c r="M7105" t="inlineStr">
        <is>
          <t>Viral intestinal infection, unspecified</t>
        </is>
      </c>
      <c r="N7105" t="inlineStr">
        <is>
          <t>Infectious</t>
        </is>
      </c>
      <c r="O7105" s="28" t="n">
        <v>22</v>
      </c>
      <c r="P7105" s="29" t="n">
        <v>1051.72</v>
      </c>
      <c r="R7105" s="28" t="n"/>
    </row>
    <row r="7106">
      <c r="A7106" t="inlineStr">
        <is>
          <t>ENC117817</t>
        </is>
      </c>
      <c r="B7106" t="inlineStr">
        <is>
          <t>PT12200</t>
        </is>
      </c>
      <c r="C7106" t="inlineStr">
        <is>
          <t>Outpatient</t>
        </is>
      </c>
      <c r="D7106" s="27" t="n">
        <v>45890</v>
      </c>
      <c r="E7106" s="27" t="n">
        <v>45890</v>
      </c>
      <c r="F7106" s="28" t="n">
        <v>0</v>
      </c>
      <c r="G7106" t="inlineStr">
        <is>
          <t>Bluestone Outpatient Pavilion</t>
        </is>
      </c>
      <c r="H7106" t="inlineStr">
        <is>
          <t>Infusion &amp; Oncology Clinic</t>
        </is>
      </c>
      <c r="I7106" t="inlineStr">
        <is>
          <t>Oncology</t>
        </is>
      </c>
      <c r="J7106" t="inlineStr">
        <is>
          <t>State Medicaid</t>
        </is>
      </c>
      <c r="K7106" t="inlineStr">
        <is>
          <t>Government</t>
        </is>
      </c>
      <c r="L7106" t="inlineStr">
        <is>
          <t>Z51.11</t>
        </is>
      </c>
      <c r="M7106" t="inlineStr">
        <is>
          <t>Encounter for antineoplastic chemotherapy</t>
        </is>
      </c>
      <c r="N7106" t="inlineStr">
        <is>
          <t>Factors Influencing Health</t>
        </is>
      </c>
      <c r="O7106" s="28" t="n">
        <v>54</v>
      </c>
      <c r="P7106" s="29" t="n">
        <v>9106.889999999999</v>
      </c>
      <c r="R7106" s="28" t="n"/>
    </row>
    <row r="7107">
      <c r="A7107" t="inlineStr">
        <is>
          <t>ENC117819</t>
        </is>
      </c>
      <c r="B7107" t="inlineStr">
        <is>
          <t>PT10826</t>
        </is>
      </c>
      <c r="C7107" t="inlineStr">
        <is>
          <t>Outpatient</t>
        </is>
      </c>
      <c r="D7107" s="27" t="n">
        <v>45890</v>
      </c>
      <c r="E7107" s="27" t="n">
        <v>45890</v>
      </c>
      <c r="F7107" s="28" t="n">
        <v>0</v>
      </c>
      <c r="G7107" t="inlineStr">
        <is>
          <t>Bluestone Outpatient Pavilion</t>
        </is>
      </c>
      <c r="H7107" t="inlineStr">
        <is>
          <t>Primary Care Clinic</t>
        </is>
      </c>
      <c r="I7107" t="inlineStr">
        <is>
          <t>Ambulatory</t>
        </is>
      </c>
      <c r="J7107" t="inlineStr">
        <is>
          <t>Medicare</t>
        </is>
      </c>
      <c r="K7107" t="inlineStr">
        <is>
          <t>Government</t>
        </is>
      </c>
      <c r="L7107" t="inlineStr">
        <is>
          <t>I10</t>
        </is>
      </c>
      <c r="M7107" t="inlineStr">
        <is>
          <t>Essential (primary) hypertension</t>
        </is>
      </c>
      <c r="N7107" t="inlineStr">
        <is>
          <t>Circulatory</t>
        </is>
      </c>
      <c r="O7107" s="28" t="n">
        <v>76</v>
      </c>
      <c r="P7107" s="29" t="n">
        <v>184.59</v>
      </c>
      <c r="R7107" s="28" t="n"/>
    </row>
    <row r="7108">
      <c r="A7108" t="inlineStr">
        <is>
          <t>ENC117820</t>
        </is>
      </c>
      <c r="B7108" t="inlineStr">
        <is>
          <t>PT13248</t>
        </is>
      </c>
      <c r="C7108" t="inlineStr">
        <is>
          <t>Emergency</t>
        </is>
      </c>
      <c r="D7108" s="27" t="n">
        <v>45890</v>
      </c>
      <c r="E7108" s="27" t="n">
        <v>45890</v>
      </c>
      <c r="F7108" s="28" t="n">
        <v>0</v>
      </c>
      <c r="G7108" t="inlineStr">
        <is>
          <t>Bluestone Memorial Hospital</t>
        </is>
      </c>
      <c r="H7108" t="inlineStr">
        <is>
          <t>Emergency Department</t>
        </is>
      </c>
      <c r="I7108" t="inlineStr">
        <is>
          <t>Emergency</t>
        </is>
      </c>
      <c r="J7108" t="inlineStr">
        <is>
          <t>Medicare</t>
        </is>
      </c>
      <c r="K7108" t="inlineStr">
        <is>
          <t>Government</t>
        </is>
      </c>
      <c r="L7108" t="inlineStr">
        <is>
          <t>F20.9</t>
        </is>
      </c>
      <c r="M7108" t="inlineStr">
        <is>
          <t>Schizophrenia, unspecified</t>
        </is>
      </c>
      <c r="N7108" t="inlineStr">
        <is>
          <t>Mental &amp; Behavioral</t>
        </is>
      </c>
      <c r="O7108" s="28" t="n">
        <v>66</v>
      </c>
      <c r="P7108" s="29" t="n">
        <v>6400.89</v>
      </c>
      <c r="R7108" s="28" t="n"/>
    </row>
    <row r="7109">
      <c r="A7109" t="inlineStr">
        <is>
          <t>ENC117821</t>
        </is>
      </c>
      <c r="B7109" t="inlineStr">
        <is>
          <t>PT10690</t>
        </is>
      </c>
      <c r="C7109" t="inlineStr">
        <is>
          <t>Emergency</t>
        </is>
      </c>
      <c r="D7109" s="27" t="n">
        <v>45890</v>
      </c>
      <c r="E7109" s="27" t="n">
        <v>45890</v>
      </c>
      <c r="F7109" s="28" t="n">
        <v>0</v>
      </c>
      <c r="G7109" t="inlineStr">
        <is>
          <t>Bluestone Memorial Hospital</t>
        </is>
      </c>
      <c r="H7109" t="inlineStr">
        <is>
          <t>Emergency Department</t>
        </is>
      </c>
      <c r="I7109" t="inlineStr">
        <is>
          <t>Emergency</t>
        </is>
      </c>
      <c r="J7109" t="inlineStr">
        <is>
          <t>Keystone Health Partners</t>
        </is>
      </c>
      <c r="K7109" t="inlineStr">
        <is>
          <t>Commercial</t>
        </is>
      </c>
      <c r="L7109" t="inlineStr">
        <is>
          <t>E86.0</t>
        </is>
      </c>
      <c r="M7109" t="inlineStr">
        <is>
          <t>Dehydration</t>
        </is>
      </c>
      <c r="N7109" t="inlineStr">
        <is>
          <t>Endocrine</t>
        </is>
      </c>
      <c r="O7109" s="28" t="n">
        <v>55</v>
      </c>
      <c r="P7109" s="29" t="n">
        <v>2074.09</v>
      </c>
      <c r="R7109" s="28" t="n"/>
    </row>
    <row r="7110">
      <c r="A7110" t="inlineStr">
        <is>
          <t>ENC117822</t>
        </is>
      </c>
      <c r="B7110" t="inlineStr">
        <is>
          <t>PT11699</t>
        </is>
      </c>
      <c r="C7110" t="inlineStr">
        <is>
          <t>Outpatient</t>
        </is>
      </c>
      <c r="D7110" s="27" t="n">
        <v>45890</v>
      </c>
      <c r="E7110" s="27" t="n">
        <v>45890</v>
      </c>
      <c r="F7110" s="28" t="n">
        <v>0</v>
      </c>
      <c r="G7110" t="inlineStr">
        <is>
          <t>Bluestone Outpatient Pavilion</t>
        </is>
      </c>
      <c r="H7110" t="inlineStr">
        <is>
          <t>Endocrinology &amp; Diabetes Clinic</t>
        </is>
      </c>
      <c r="I7110" t="inlineStr">
        <is>
          <t>Ambulatory</t>
        </is>
      </c>
      <c r="J7110" t="inlineStr">
        <is>
          <t>State Medicaid</t>
        </is>
      </c>
      <c r="K7110" t="inlineStr">
        <is>
          <t>Government</t>
        </is>
      </c>
      <c r="L7110" t="inlineStr">
        <is>
          <t>E11.65</t>
        </is>
      </c>
      <c r="M7110" t="inlineStr">
        <is>
          <t>Type 2 diabetes mellitus with hyperglycemia</t>
        </is>
      </c>
      <c r="N7110" t="inlineStr">
        <is>
          <t>Endocrine</t>
        </is>
      </c>
      <c r="O7110" s="28" t="n">
        <v>30</v>
      </c>
      <c r="P7110" s="29" t="n">
        <v>492.21</v>
      </c>
      <c r="R7110" s="28" t="n"/>
    </row>
    <row r="7111">
      <c r="A7111" t="inlineStr">
        <is>
          <t>ENC117823</t>
        </is>
      </c>
      <c r="B7111" t="inlineStr">
        <is>
          <t>PT12455</t>
        </is>
      </c>
      <c r="C7111" t="inlineStr">
        <is>
          <t>Outpatient</t>
        </is>
      </c>
      <c r="D7111" s="27" t="n">
        <v>45890</v>
      </c>
      <c r="E7111" s="27" t="n">
        <v>45890</v>
      </c>
      <c r="F7111" s="28" t="n">
        <v>0</v>
      </c>
      <c r="G7111" t="inlineStr">
        <is>
          <t>Bluestone Outpatient Pavilion</t>
        </is>
      </c>
      <c r="H7111" t="inlineStr">
        <is>
          <t>Infusion &amp; Oncology Clinic</t>
        </is>
      </c>
      <c r="I7111" t="inlineStr">
        <is>
          <t>Oncology</t>
        </is>
      </c>
      <c r="J7111" t="inlineStr">
        <is>
          <t>Medicare</t>
        </is>
      </c>
      <c r="K7111" t="inlineStr">
        <is>
          <t>Government</t>
        </is>
      </c>
      <c r="L7111" t="inlineStr">
        <is>
          <t>Z51.11</t>
        </is>
      </c>
      <c r="M7111" t="inlineStr">
        <is>
          <t>Encounter for antineoplastic chemotherapy</t>
        </is>
      </c>
      <c r="N7111" t="inlineStr">
        <is>
          <t>Factors Influencing Health</t>
        </is>
      </c>
      <c r="O7111" s="28" t="n">
        <v>79</v>
      </c>
      <c r="P7111" s="29" t="n">
        <v>8972.459999999999</v>
      </c>
      <c r="R7111" s="28" t="n"/>
    </row>
    <row r="7112">
      <c r="A7112" t="inlineStr">
        <is>
          <t>ENC117824</t>
        </is>
      </c>
      <c r="B7112" t="inlineStr">
        <is>
          <t>PT12480</t>
        </is>
      </c>
      <c r="C7112" t="inlineStr">
        <is>
          <t>Emergency</t>
        </is>
      </c>
      <c r="D7112" s="27" t="n">
        <v>45890</v>
      </c>
      <c r="E7112" s="27" t="n">
        <v>45890</v>
      </c>
      <c r="F7112" s="28" t="n">
        <v>0</v>
      </c>
      <c r="G7112" t="inlineStr">
        <is>
          <t>Bluestone Memorial Hospital</t>
        </is>
      </c>
      <c r="H7112" t="inlineStr">
        <is>
          <t>Emergency Department</t>
        </is>
      </c>
      <c r="I7112" t="inlineStr">
        <is>
          <t>Emergency</t>
        </is>
      </c>
      <c r="J7112" t="inlineStr">
        <is>
          <t>State Medicaid</t>
        </is>
      </c>
      <c r="K7112" t="inlineStr">
        <is>
          <t>Government</t>
        </is>
      </c>
      <c r="L7112" t="inlineStr">
        <is>
          <t>L03.115</t>
        </is>
      </c>
      <c r="M7112" t="inlineStr">
        <is>
          <t>Cellulitis of right lower limb</t>
        </is>
      </c>
      <c r="N7112" t="inlineStr">
        <is>
          <t>Skin</t>
        </is>
      </c>
      <c r="O7112" s="28" t="n">
        <v>24</v>
      </c>
      <c r="P7112" s="29" t="n">
        <v>2939.61</v>
      </c>
      <c r="R7112" s="28" t="n"/>
    </row>
    <row r="7113">
      <c r="A7113" t="inlineStr">
        <is>
          <t>ENC117818</t>
        </is>
      </c>
      <c r="B7113" t="inlineStr">
        <is>
          <t>PT12574</t>
        </is>
      </c>
      <c r="C7113" t="inlineStr">
        <is>
          <t>Inpatient</t>
        </is>
      </c>
      <c r="D7113" s="27" t="n">
        <v>45890</v>
      </c>
      <c r="E7113" s="27" t="n">
        <v>45896</v>
      </c>
      <c r="F7113" s="28" t="n">
        <v>6</v>
      </c>
      <c r="G7113" t="inlineStr">
        <is>
          <t>Bluestone Memorial Hospital</t>
        </is>
      </c>
      <c r="H7113" t="inlineStr">
        <is>
          <t>Behavioral Health</t>
        </is>
      </c>
      <c r="I7113" t="inlineStr">
        <is>
          <t>Behavioral Health</t>
        </is>
      </c>
      <c r="J7113" t="inlineStr">
        <is>
          <t>Evergreen Mutual Insurance</t>
        </is>
      </c>
      <c r="K7113" t="inlineStr">
        <is>
          <t>Commercial</t>
        </is>
      </c>
      <c r="L7113" t="inlineStr">
        <is>
          <t>F32.9</t>
        </is>
      </c>
      <c r="M7113" t="inlineStr">
        <is>
          <t>Major depressive disorder, single episode, unspecified</t>
        </is>
      </c>
      <c r="N7113" t="inlineStr">
        <is>
          <t>Mental &amp; Behavioral</t>
        </is>
      </c>
      <c r="O7113" s="28" t="n">
        <v>47</v>
      </c>
      <c r="P7113" s="29" t="n">
        <v>20869.19</v>
      </c>
      <c r="Q7113" t="inlineStr">
        <is>
          <t>N</t>
        </is>
      </c>
      <c r="R7113" s="28" t="n">
        <v>0</v>
      </c>
    </row>
    <row r="7114">
      <c r="A7114" t="inlineStr">
        <is>
          <t>ENC117825</t>
        </is>
      </c>
      <c r="B7114" t="inlineStr">
        <is>
          <t>PT10253</t>
        </is>
      </c>
      <c r="C7114" t="inlineStr">
        <is>
          <t>Emergency</t>
        </is>
      </c>
      <c r="D7114" s="27" t="n">
        <v>45890</v>
      </c>
      <c r="E7114" s="27" t="n">
        <v>45890</v>
      </c>
      <c r="F7114" s="28" t="n">
        <v>0</v>
      </c>
      <c r="G7114" t="inlineStr">
        <is>
          <t>Cedar Ridge Medical Center</t>
        </is>
      </c>
      <c r="H7114" t="inlineStr">
        <is>
          <t>Emergency Department</t>
        </is>
      </c>
      <c r="I7114" t="inlineStr">
        <is>
          <t>Emergency</t>
        </is>
      </c>
      <c r="J7114" t="inlineStr">
        <is>
          <t>State Medicaid</t>
        </is>
      </c>
      <c r="K7114" t="inlineStr">
        <is>
          <t>Government</t>
        </is>
      </c>
      <c r="L7114" t="inlineStr">
        <is>
          <t>F41.9</t>
        </is>
      </c>
      <c r="M7114" t="inlineStr">
        <is>
          <t>Anxiety disorder, unspecified</t>
        </is>
      </c>
      <c r="N7114" t="inlineStr">
        <is>
          <t>Mental &amp; Behavioral</t>
        </is>
      </c>
      <c r="O7114" s="28" t="n">
        <v>65</v>
      </c>
      <c r="P7114" s="29" t="n">
        <v>1740.23</v>
      </c>
      <c r="R7114" s="28" t="n"/>
    </row>
    <row r="7115">
      <c r="A7115" t="inlineStr">
        <is>
          <t>ENC117826</t>
        </is>
      </c>
      <c r="B7115" t="inlineStr">
        <is>
          <t>PT13869</t>
        </is>
      </c>
      <c r="C7115" t="inlineStr">
        <is>
          <t>Outpatient</t>
        </is>
      </c>
      <c r="D7115" s="27" t="n">
        <v>45890</v>
      </c>
      <c r="E7115" s="27" t="n">
        <v>45890</v>
      </c>
      <c r="F7115" s="28" t="n">
        <v>0</v>
      </c>
      <c r="G7115" t="inlineStr">
        <is>
          <t>Bluestone Outpatient Pavilion</t>
        </is>
      </c>
      <c r="H7115" t="inlineStr">
        <is>
          <t>Endocrinology &amp; Diabetes Clinic</t>
        </is>
      </c>
      <c r="I7115" t="inlineStr">
        <is>
          <t>Ambulatory</t>
        </is>
      </c>
      <c r="J7115" t="inlineStr">
        <is>
          <t>Medicare</t>
        </is>
      </c>
      <c r="K7115" t="inlineStr">
        <is>
          <t>Government</t>
        </is>
      </c>
      <c r="L7115" t="inlineStr">
        <is>
          <t>E11.9</t>
        </is>
      </c>
      <c r="M7115" t="inlineStr">
        <is>
          <t>Type 2 diabetes mellitus without complications</t>
        </is>
      </c>
      <c r="N7115" t="inlineStr">
        <is>
          <t>Endocrine</t>
        </is>
      </c>
      <c r="O7115" s="28" t="n">
        <v>79</v>
      </c>
      <c r="P7115" s="29" t="n">
        <v>263.23</v>
      </c>
      <c r="R7115" s="28" t="n"/>
    </row>
    <row r="7116">
      <c r="A7116" t="inlineStr">
        <is>
          <t>ENC117827</t>
        </is>
      </c>
      <c r="B7116" t="inlineStr">
        <is>
          <t>PT13697</t>
        </is>
      </c>
      <c r="C7116" t="inlineStr">
        <is>
          <t>Outpatient</t>
        </is>
      </c>
      <c r="D7116" s="27" t="n">
        <v>45890</v>
      </c>
      <c r="E7116" s="27" t="n">
        <v>45890</v>
      </c>
      <c r="F7116" s="28" t="n">
        <v>0</v>
      </c>
      <c r="G7116" t="inlineStr">
        <is>
          <t>Bluestone Outpatient Pavilion</t>
        </is>
      </c>
      <c r="H7116" t="inlineStr">
        <is>
          <t>Cardiology Clinic</t>
        </is>
      </c>
      <c r="I7116" t="inlineStr">
        <is>
          <t>Cardiovascular</t>
        </is>
      </c>
      <c r="J7116" t="inlineStr">
        <is>
          <t>Medicare</t>
        </is>
      </c>
      <c r="K7116" t="inlineStr">
        <is>
          <t>Government</t>
        </is>
      </c>
      <c r="L7116" t="inlineStr">
        <is>
          <t>I48.91</t>
        </is>
      </c>
      <c r="M7116" t="inlineStr">
        <is>
          <t>Unspecified atrial fibrillation</t>
        </is>
      </c>
      <c r="N7116" t="inlineStr">
        <is>
          <t>Circulatory</t>
        </is>
      </c>
      <c r="O7116" s="28" t="n">
        <v>74</v>
      </c>
      <c r="P7116" s="29" t="n">
        <v>543.58</v>
      </c>
      <c r="R7116" s="28" t="n"/>
    </row>
    <row r="7117">
      <c r="A7117" t="inlineStr">
        <is>
          <t>ENC117828</t>
        </is>
      </c>
      <c r="B7117" t="inlineStr">
        <is>
          <t>PT11640</t>
        </is>
      </c>
      <c r="C7117" t="inlineStr">
        <is>
          <t>Outpatient</t>
        </is>
      </c>
      <c r="D7117" s="27" t="n">
        <v>45890</v>
      </c>
      <c r="E7117" s="27" t="n">
        <v>45890</v>
      </c>
      <c r="F7117" s="28" t="n">
        <v>0</v>
      </c>
      <c r="G7117" t="inlineStr">
        <is>
          <t>Bluestone Outpatient Pavilion</t>
        </is>
      </c>
      <c r="H7117" t="inlineStr">
        <is>
          <t>Pediatric Clinic</t>
        </is>
      </c>
      <c r="I7117" t="inlineStr">
        <is>
          <t>Women &amp; Children</t>
        </is>
      </c>
      <c r="J7117" t="inlineStr">
        <is>
          <t>State Medicaid</t>
        </is>
      </c>
      <c r="K7117" t="inlineStr">
        <is>
          <t>Government</t>
        </is>
      </c>
      <c r="L7117" t="inlineStr">
        <is>
          <t>H66.90</t>
        </is>
      </c>
      <c r="M7117" t="inlineStr">
        <is>
          <t>Otitis media, unspecified, unspecified ear</t>
        </is>
      </c>
      <c r="N7117" t="inlineStr">
        <is>
          <t>Ear</t>
        </is>
      </c>
      <c r="O7117" s="28" t="n">
        <v>6</v>
      </c>
      <c r="P7117" s="29" t="n">
        <v>297.46</v>
      </c>
      <c r="R7117" s="28" t="n"/>
    </row>
    <row r="7118">
      <c r="A7118" t="inlineStr">
        <is>
          <t>ENC117829</t>
        </is>
      </c>
      <c r="B7118" t="inlineStr">
        <is>
          <t>PT11128</t>
        </is>
      </c>
      <c r="C7118" t="inlineStr">
        <is>
          <t>Outpatient</t>
        </is>
      </c>
      <c r="D7118" s="27" t="n">
        <v>45890</v>
      </c>
      <c r="E7118" s="27" t="n">
        <v>45890</v>
      </c>
      <c r="F7118" s="28" t="n">
        <v>0</v>
      </c>
      <c r="G7118" t="inlineStr">
        <is>
          <t>Bluestone Outpatient Pavilion</t>
        </is>
      </c>
      <c r="H7118" t="inlineStr">
        <is>
          <t>Pediatric Clinic</t>
        </is>
      </c>
      <c r="I7118" t="inlineStr">
        <is>
          <t>Women &amp; Children</t>
        </is>
      </c>
      <c r="J7118" t="inlineStr">
        <is>
          <t>Keystone Health Partners</t>
        </is>
      </c>
      <c r="K7118" t="inlineStr">
        <is>
          <t>Commercial</t>
        </is>
      </c>
      <c r="L7118" t="inlineStr">
        <is>
          <t>Z00.129</t>
        </is>
      </c>
      <c r="M7118" t="inlineStr">
        <is>
          <t>Encounter for routine child health examination without abnormal findings</t>
        </is>
      </c>
      <c r="N7118" t="inlineStr">
        <is>
          <t>Factors Influencing Health</t>
        </is>
      </c>
      <c r="O7118" s="28" t="n">
        <v>17</v>
      </c>
      <c r="P7118" s="29" t="n">
        <v>223.1</v>
      </c>
      <c r="R7118" s="28" t="n"/>
    </row>
    <row r="7119">
      <c r="A7119" t="inlineStr">
        <is>
          <t>ENC117830</t>
        </is>
      </c>
      <c r="B7119" t="inlineStr">
        <is>
          <t>PT12280</t>
        </is>
      </c>
      <c r="C7119" t="inlineStr">
        <is>
          <t>Outpatient</t>
        </is>
      </c>
      <c r="D7119" s="27" t="n">
        <v>45890</v>
      </c>
      <c r="E7119" s="27" t="n">
        <v>45890</v>
      </c>
      <c r="F7119" s="28" t="n">
        <v>0</v>
      </c>
      <c r="G7119" t="inlineStr">
        <is>
          <t>Bluestone Outpatient Pavilion</t>
        </is>
      </c>
      <c r="H7119" t="inlineStr">
        <is>
          <t>Endocrinology &amp; Diabetes Clinic</t>
        </is>
      </c>
      <c r="I7119" t="inlineStr">
        <is>
          <t>Ambulatory</t>
        </is>
      </c>
      <c r="J7119" t="inlineStr">
        <is>
          <t>Self-Pay</t>
        </is>
      </c>
      <c r="K7119" t="inlineStr">
        <is>
          <t>Self-Pay</t>
        </is>
      </c>
      <c r="L7119" t="inlineStr">
        <is>
          <t>E11.65</t>
        </is>
      </c>
      <c r="M7119" t="inlineStr">
        <is>
          <t>Type 2 diabetes mellitus with hyperglycemia</t>
        </is>
      </c>
      <c r="N7119" t="inlineStr">
        <is>
          <t>Endocrine</t>
        </is>
      </c>
      <c r="O7119" s="28" t="n">
        <v>34</v>
      </c>
      <c r="P7119" s="29" t="n">
        <v>269.88</v>
      </c>
      <c r="R7119" s="28" t="n"/>
    </row>
    <row r="7120">
      <c r="A7120" t="inlineStr">
        <is>
          <t>ENC117831</t>
        </is>
      </c>
      <c r="B7120" t="inlineStr">
        <is>
          <t>PT13289</t>
        </is>
      </c>
      <c r="C7120" t="inlineStr">
        <is>
          <t>Outpatient</t>
        </is>
      </c>
      <c r="D7120" s="27" t="n">
        <v>45890</v>
      </c>
      <c r="E7120" s="27" t="n">
        <v>45890</v>
      </c>
      <c r="F7120" s="28" t="n">
        <v>0</v>
      </c>
      <c r="G7120" t="inlineStr">
        <is>
          <t>Bluestone Outpatient Pavilion</t>
        </is>
      </c>
      <c r="H7120" t="inlineStr">
        <is>
          <t>Infusion &amp; Oncology Clinic</t>
        </is>
      </c>
      <c r="I7120" t="inlineStr">
        <is>
          <t>Oncology</t>
        </is>
      </c>
      <c r="J7120" t="inlineStr">
        <is>
          <t>Evergreen Mutual Insurance</t>
        </is>
      </c>
      <c r="K7120" t="inlineStr">
        <is>
          <t>Commercial</t>
        </is>
      </c>
      <c r="L7120" t="inlineStr">
        <is>
          <t>Z51.11</t>
        </is>
      </c>
      <c r="M7120" t="inlineStr">
        <is>
          <t>Encounter for antineoplastic chemotherapy</t>
        </is>
      </c>
      <c r="N7120" t="inlineStr">
        <is>
          <t>Factors Influencing Health</t>
        </is>
      </c>
      <c r="O7120" s="28" t="n">
        <v>34</v>
      </c>
      <c r="P7120" s="29" t="n">
        <v>18976.2</v>
      </c>
      <c r="R7120" s="28" t="n"/>
    </row>
    <row r="7121">
      <c r="A7121" t="inlineStr">
        <is>
          <t>ENC117832</t>
        </is>
      </c>
      <c r="B7121" t="inlineStr">
        <is>
          <t>PT13793</t>
        </is>
      </c>
      <c r="C7121" t="inlineStr">
        <is>
          <t>Outpatient</t>
        </is>
      </c>
      <c r="D7121" s="27" t="n">
        <v>45890</v>
      </c>
      <c r="E7121" s="27" t="n">
        <v>45890</v>
      </c>
      <c r="F7121" s="28" t="n">
        <v>0</v>
      </c>
      <c r="G7121" t="inlineStr">
        <is>
          <t>Bluestone Outpatient Pavilion</t>
        </is>
      </c>
      <c r="H7121" t="inlineStr">
        <is>
          <t>Primary Care Clinic</t>
        </is>
      </c>
      <c r="I7121" t="inlineStr">
        <is>
          <t>Ambulatory</t>
        </is>
      </c>
      <c r="J7121" t="inlineStr">
        <is>
          <t>Keystone Health Partners</t>
        </is>
      </c>
      <c r="K7121" t="inlineStr">
        <is>
          <t>Commercial</t>
        </is>
      </c>
      <c r="L7121" t="inlineStr">
        <is>
          <t>Z00.00</t>
        </is>
      </c>
      <c r="M7121" t="inlineStr">
        <is>
          <t>Encounter for general adult medical examination without abnormal findings</t>
        </is>
      </c>
      <c r="N7121" t="inlineStr">
        <is>
          <t>Factors Influencing Health</t>
        </is>
      </c>
      <c r="O7121" s="28" t="n">
        <v>55</v>
      </c>
      <c r="P7121" s="29" t="n">
        <v>234.71</v>
      </c>
      <c r="R7121" s="28" t="n"/>
    </row>
    <row r="7122">
      <c r="A7122" t="inlineStr">
        <is>
          <t>ENC117833</t>
        </is>
      </c>
      <c r="B7122" t="inlineStr">
        <is>
          <t>PT10683</t>
        </is>
      </c>
      <c r="C7122" t="inlineStr">
        <is>
          <t>Outpatient</t>
        </is>
      </c>
      <c r="D7122" s="27" t="n">
        <v>45890</v>
      </c>
      <c r="E7122" s="27" t="n">
        <v>45890</v>
      </c>
      <c r="F7122" s="28" t="n">
        <v>0</v>
      </c>
      <c r="G7122" t="inlineStr">
        <is>
          <t>Bluestone Outpatient Pavilion</t>
        </is>
      </c>
      <c r="H7122" t="inlineStr">
        <is>
          <t>Endocrinology &amp; Diabetes Clinic</t>
        </is>
      </c>
      <c r="I7122" t="inlineStr">
        <is>
          <t>Ambulatory</t>
        </is>
      </c>
      <c r="J7122" t="inlineStr">
        <is>
          <t>Summit Choice PPO</t>
        </is>
      </c>
      <c r="K7122" t="inlineStr">
        <is>
          <t>Commercial</t>
        </is>
      </c>
      <c r="L7122" t="inlineStr">
        <is>
          <t>E11.65</t>
        </is>
      </c>
      <c r="M7122" t="inlineStr">
        <is>
          <t>Type 2 diabetes mellitus with hyperglycemia</t>
        </is>
      </c>
      <c r="N7122" t="inlineStr">
        <is>
          <t>Endocrine</t>
        </is>
      </c>
      <c r="O7122" s="28" t="n">
        <v>54</v>
      </c>
      <c r="P7122" s="29" t="n">
        <v>409.35</v>
      </c>
      <c r="R7122" s="28" t="n"/>
    </row>
    <row r="7123">
      <c r="A7123" t="inlineStr">
        <is>
          <t>ENC117834</t>
        </is>
      </c>
      <c r="B7123" t="inlineStr">
        <is>
          <t>PT12154</t>
        </is>
      </c>
      <c r="C7123" t="inlineStr">
        <is>
          <t>Outpatient</t>
        </is>
      </c>
      <c r="D7123" s="27" t="n">
        <v>45890</v>
      </c>
      <c r="E7123" s="27" t="n">
        <v>45890</v>
      </c>
      <c r="F7123" s="28" t="n">
        <v>0</v>
      </c>
      <c r="G7123" t="inlineStr">
        <is>
          <t>Bluestone Outpatient Pavilion</t>
        </is>
      </c>
      <c r="H7123" t="inlineStr">
        <is>
          <t>Pediatric Clinic</t>
        </is>
      </c>
      <c r="I7123" t="inlineStr">
        <is>
          <t>Women &amp; Children</t>
        </is>
      </c>
      <c r="J7123" t="inlineStr">
        <is>
          <t>Keystone Health Partners</t>
        </is>
      </c>
      <c r="K7123" t="inlineStr">
        <is>
          <t>Commercial</t>
        </is>
      </c>
      <c r="L7123" t="inlineStr">
        <is>
          <t>Z00.129</t>
        </is>
      </c>
      <c r="M7123" t="inlineStr">
        <is>
          <t>Encounter for routine child health examination without abnormal findings</t>
        </is>
      </c>
      <c r="N7123" t="inlineStr">
        <is>
          <t>Factors Influencing Health</t>
        </is>
      </c>
      <c r="O7123" s="28" t="n">
        <v>17</v>
      </c>
      <c r="P7123" s="29" t="n">
        <v>327.95</v>
      </c>
      <c r="R7123" s="28" t="n"/>
    </row>
    <row r="7124">
      <c r="A7124" t="inlineStr">
        <is>
          <t>ENC117835</t>
        </is>
      </c>
      <c r="B7124" t="inlineStr">
        <is>
          <t>PT10978</t>
        </is>
      </c>
      <c r="C7124" t="inlineStr">
        <is>
          <t>Emergency</t>
        </is>
      </c>
      <c r="D7124" s="27" t="n">
        <v>45890</v>
      </c>
      <c r="E7124" s="27" t="n">
        <v>45890</v>
      </c>
      <c r="F7124" s="28" t="n">
        <v>0</v>
      </c>
      <c r="G7124" t="inlineStr">
        <is>
          <t>Bluestone Memorial Hospital</t>
        </is>
      </c>
      <c r="H7124" t="inlineStr">
        <is>
          <t>Emergency Department</t>
        </is>
      </c>
      <c r="I7124" t="inlineStr">
        <is>
          <t>Emergency</t>
        </is>
      </c>
      <c r="J7124" t="inlineStr">
        <is>
          <t>Evergreen Mutual Insurance</t>
        </is>
      </c>
      <c r="K7124" t="inlineStr">
        <is>
          <t>Commercial</t>
        </is>
      </c>
      <c r="L7124" t="inlineStr">
        <is>
          <t>R07.9</t>
        </is>
      </c>
      <c r="M7124" t="inlineStr">
        <is>
          <t>Chest pain, unspecified</t>
        </is>
      </c>
      <c r="N7124" t="inlineStr">
        <is>
          <t>Symptoms &amp; Signs</t>
        </is>
      </c>
      <c r="O7124" s="28" t="n">
        <v>62</v>
      </c>
      <c r="P7124" s="29" t="n">
        <v>3080.91</v>
      </c>
      <c r="R7124" s="28" t="n"/>
    </row>
    <row r="7125">
      <c r="A7125" t="inlineStr">
        <is>
          <t>ENC117837</t>
        </is>
      </c>
      <c r="B7125" t="inlineStr">
        <is>
          <t>PT11139</t>
        </is>
      </c>
      <c r="C7125" t="inlineStr">
        <is>
          <t>Emergency</t>
        </is>
      </c>
      <c r="D7125" s="27" t="n">
        <v>45890</v>
      </c>
      <c r="E7125" s="27" t="n">
        <v>45890</v>
      </c>
      <c r="F7125" s="28" t="n">
        <v>0</v>
      </c>
      <c r="G7125" t="inlineStr">
        <is>
          <t>Ashby Falls Community Hospital</t>
        </is>
      </c>
      <c r="H7125" t="inlineStr">
        <is>
          <t>Emergency Department</t>
        </is>
      </c>
      <c r="I7125" t="inlineStr">
        <is>
          <t>Emergency</t>
        </is>
      </c>
      <c r="J7125" t="inlineStr">
        <is>
          <t>Keystone Health Partners</t>
        </is>
      </c>
      <c r="K7125" t="inlineStr">
        <is>
          <t>Commercial</t>
        </is>
      </c>
      <c r="L7125" t="inlineStr">
        <is>
          <t>R10.9</t>
        </is>
      </c>
      <c r="M7125" t="inlineStr">
        <is>
          <t>Unspecified abdominal pain</t>
        </is>
      </c>
      <c r="N7125" t="inlineStr">
        <is>
          <t>Symptoms &amp; Signs</t>
        </is>
      </c>
      <c r="O7125" s="28" t="n">
        <v>52</v>
      </c>
      <c r="P7125" s="29" t="n">
        <v>1255.3</v>
      </c>
      <c r="R7125" s="28" t="n"/>
    </row>
    <row r="7126">
      <c r="A7126" t="inlineStr">
        <is>
          <t>ENC117838</t>
        </is>
      </c>
      <c r="B7126" t="inlineStr">
        <is>
          <t>PT11443</t>
        </is>
      </c>
      <c r="C7126" t="inlineStr">
        <is>
          <t>Emergency</t>
        </is>
      </c>
      <c r="D7126" s="27" t="n">
        <v>45890</v>
      </c>
      <c r="E7126" s="27" t="n">
        <v>45890</v>
      </c>
      <c r="F7126" s="28" t="n">
        <v>0</v>
      </c>
      <c r="G7126" t="inlineStr">
        <is>
          <t>Cedar Ridge Medical Center</t>
        </is>
      </c>
      <c r="H7126" t="inlineStr">
        <is>
          <t>Emergency Department</t>
        </is>
      </c>
      <c r="I7126" t="inlineStr">
        <is>
          <t>Emergency</t>
        </is>
      </c>
      <c r="J7126" t="inlineStr">
        <is>
          <t>State Medicaid</t>
        </is>
      </c>
      <c r="K7126" t="inlineStr">
        <is>
          <t>Government</t>
        </is>
      </c>
      <c r="L7126" t="inlineStr">
        <is>
          <t>E86.0</t>
        </is>
      </c>
      <c r="M7126" t="inlineStr">
        <is>
          <t>Dehydration</t>
        </is>
      </c>
      <c r="N7126" t="inlineStr">
        <is>
          <t>Endocrine</t>
        </is>
      </c>
      <c r="O7126" s="28" t="n">
        <v>53</v>
      </c>
      <c r="P7126" s="29" t="n">
        <v>2752.04</v>
      </c>
      <c r="R7126" s="28" t="n"/>
    </row>
    <row r="7127">
      <c r="A7127" t="inlineStr">
        <is>
          <t>ENC117839</t>
        </is>
      </c>
      <c r="B7127" t="inlineStr">
        <is>
          <t>PT13721</t>
        </is>
      </c>
      <c r="C7127" t="inlineStr">
        <is>
          <t>Emergency</t>
        </is>
      </c>
      <c r="D7127" s="27" t="n">
        <v>45890</v>
      </c>
      <c r="E7127" s="27" t="n">
        <v>45890</v>
      </c>
      <c r="F7127" s="28" t="n">
        <v>0</v>
      </c>
      <c r="G7127" t="inlineStr">
        <is>
          <t>Bluestone Memorial Hospital</t>
        </is>
      </c>
      <c r="H7127" t="inlineStr">
        <is>
          <t>Emergency Department</t>
        </is>
      </c>
      <c r="I7127" t="inlineStr">
        <is>
          <t>Emergency</t>
        </is>
      </c>
      <c r="J7127" t="inlineStr">
        <is>
          <t>Keystone Health Partners</t>
        </is>
      </c>
      <c r="K7127" t="inlineStr">
        <is>
          <t>Commercial</t>
        </is>
      </c>
      <c r="L7127" t="inlineStr">
        <is>
          <t>J06.9</t>
        </is>
      </c>
      <c r="M7127" t="inlineStr">
        <is>
          <t>Acute upper respiratory infection, unspecified</t>
        </is>
      </c>
      <c r="N7127" t="inlineStr">
        <is>
          <t>Respiratory</t>
        </is>
      </c>
      <c r="O7127" s="28" t="n">
        <v>52</v>
      </c>
      <c r="P7127" s="29" t="n">
        <v>1408.52</v>
      </c>
      <c r="R7127" s="28" t="n"/>
    </row>
    <row r="7128">
      <c r="A7128" t="inlineStr">
        <is>
          <t>ENC117840</t>
        </is>
      </c>
      <c r="B7128" t="inlineStr">
        <is>
          <t>PT13332</t>
        </is>
      </c>
      <c r="C7128" t="inlineStr">
        <is>
          <t>Inpatient</t>
        </is>
      </c>
      <c r="D7128" s="27" t="n">
        <v>45890</v>
      </c>
      <c r="E7128" s="27" t="n">
        <v>45893</v>
      </c>
      <c r="F7128" s="28" t="n">
        <v>3</v>
      </c>
      <c r="G7128" t="inlineStr">
        <is>
          <t>Bluestone Memorial Hospital</t>
        </is>
      </c>
      <c r="H7128" t="inlineStr">
        <is>
          <t>Medical-Surgical 4 West</t>
        </is>
      </c>
      <c r="I7128" t="inlineStr">
        <is>
          <t>Medicine</t>
        </is>
      </c>
      <c r="J7128" t="inlineStr">
        <is>
          <t>State Medicaid</t>
        </is>
      </c>
      <c r="K7128" t="inlineStr">
        <is>
          <t>Government</t>
        </is>
      </c>
      <c r="L7128" t="inlineStr">
        <is>
          <t>K80.20</t>
        </is>
      </c>
      <c r="M7128" t="inlineStr">
        <is>
          <t>Calculus of gallbladder without cholecystitis without obstruction</t>
        </is>
      </c>
      <c r="N7128" t="inlineStr">
        <is>
          <t>Digestive</t>
        </is>
      </c>
      <c r="O7128" s="28" t="n">
        <v>55</v>
      </c>
      <c r="P7128" s="29" t="n">
        <v>30357.46</v>
      </c>
      <c r="Q7128" t="inlineStr">
        <is>
          <t>N</t>
        </is>
      </c>
      <c r="R7128" s="28" t="n">
        <v>0</v>
      </c>
    </row>
    <row r="7129">
      <c r="A7129" t="inlineStr">
        <is>
          <t>ENC117841</t>
        </is>
      </c>
      <c r="B7129" t="inlineStr">
        <is>
          <t>PT13497</t>
        </is>
      </c>
      <c r="C7129" t="inlineStr">
        <is>
          <t>Emergency</t>
        </is>
      </c>
      <c r="D7129" s="27" t="n">
        <v>45890</v>
      </c>
      <c r="E7129" s="27" t="n">
        <v>45890</v>
      </c>
      <c r="F7129" s="28" t="n">
        <v>0</v>
      </c>
      <c r="G7129" t="inlineStr">
        <is>
          <t>Ashby Falls Community Hospital</t>
        </is>
      </c>
      <c r="H7129" t="inlineStr">
        <is>
          <t>Emergency Department</t>
        </is>
      </c>
      <c r="I7129" t="inlineStr">
        <is>
          <t>Emergency</t>
        </is>
      </c>
      <c r="J7129" t="inlineStr">
        <is>
          <t>Silverline Medicare Advantage</t>
        </is>
      </c>
      <c r="K7129" t="inlineStr">
        <is>
          <t>Medicare Advantage</t>
        </is>
      </c>
      <c r="L7129" t="inlineStr">
        <is>
          <t>E86.0</t>
        </is>
      </c>
      <c r="M7129" t="inlineStr">
        <is>
          <t>Dehydration</t>
        </is>
      </c>
      <c r="N7129" t="inlineStr">
        <is>
          <t>Endocrine</t>
        </is>
      </c>
      <c r="O7129" s="28" t="n">
        <v>93</v>
      </c>
      <c r="P7129" s="29" t="n">
        <v>1279.7</v>
      </c>
      <c r="R7129" s="28" t="n"/>
    </row>
    <row r="7130">
      <c r="A7130" t="inlineStr">
        <is>
          <t>ENC117836</t>
        </is>
      </c>
      <c r="B7130" t="inlineStr">
        <is>
          <t>PT11760</t>
        </is>
      </c>
      <c r="C7130" t="inlineStr">
        <is>
          <t>Inpatient</t>
        </is>
      </c>
      <c r="D7130" s="27" t="n">
        <v>45890</v>
      </c>
      <c r="E7130" s="27" t="n">
        <v>45893</v>
      </c>
      <c r="F7130" s="28" t="n">
        <v>3</v>
      </c>
      <c r="G7130" t="inlineStr">
        <is>
          <t>Bluestone Memorial Hospital</t>
        </is>
      </c>
      <c r="H7130" t="inlineStr">
        <is>
          <t>Oncology</t>
        </is>
      </c>
      <c r="I7130" t="inlineStr">
        <is>
          <t>Oncology</t>
        </is>
      </c>
      <c r="J7130" t="inlineStr">
        <is>
          <t>State Medicaid</t>
        </is>
      </c>
      <c r="K7130" t="inlineStr">
        <is>
          <t>Government</t>
        </is>
      </c>
      <c r="L7130" t="inlineStr">
        <is>
          <t>D70.1</t>
        </is>
      </c>
      <c r="M7130" t="inlineStr">
        <is>
          <t>Agranulocytosis secondary to cancer chemotherapy</t>
        </is>
      </c>
      <c r="N7130" t="inlineStr">
        <is>
          <t>Blood</t>
        </is>
      </c>
      <c r="O7130" s="28" t="n">
        <v>55</v>
      </c>
      <c r="P7130" s="29" t="n">
        <v>17370.76</v>
      </c>
      <c r="Q7130" t="inlineStr">
        <is>
          <t>Y</t>
        </is>
      </c>
      <c r="R7130" s="28" t="n">
        <v>1</v>
      </c>
    </row>
    <row r="7131">
      <c r="A7131" t="inlineStr">
        <is>
          <t>ENC117844</t>
        </is>
      </c>
      <c r="B7131" t="inlineStr">
        <is>
          <t>PT13144</t>
        </is>
      </c>
      <c r="C7131" t="inlineStr">
        <is>
          <t>Inpatient</t>
        </is>
      </c>
      <c r="D7131" s="27" t="n">
        <v>45890</v>
      </c>
      <c r="E7131" s="27" t="n">
        <v>45892</v>
      </c>
      <c r="F7131" s="28" t="n">
        <v>2</v>
      </c>
      <c r="G7131" t="inlineStr">
        <is>
          <t>Bluestone Memorial Hospital</t>
        </is>
      </c>
      <c r="H7131" t="inlineStr">
        <is>
          <t>Medical-Surgical 5 East</t>
        </is>
      </c>
      <c r="I7131" t="inlineStr">
        <is>
          <t>Medicine</t>
        </is>
      </c>
      <c r="J7131" t="inlineStr">
        <is>
          <t>State Medicaid</t>
        </is>
      </c>
      <c r="K7131" t="inlineStr">
        <is>
          <t>Government</t>
        </is>
      </c>
      <c r="L7131" t="inlineStr">
        <is>
          <t>K80.20</t>
        </is>
      </c>
      <c r="M7131" t="inlineStr">
        <is>
          <t>Calculus of gallbladder without cholecystitis without obstruction</t>
        </is>
      </c>
      <c r="N7131" t="inlineStr">
        <is>
          <t>Digestive</t>
        </is>
      </c>
      <c r="O7131" s="28" t="n">
        <v>21</v>
      </c>
      <c r="P7131" s="29" t="n">
        <v>38400.18</v>
      </c>
      <c r="Q7131" t="inlineStr">
        <is>
          <t>Y</t>
        </is>
      </c>
      <c r="R7131" s="28" t="n">
        <v>1</v>
      </c>
    </row>
    <row r="7132">
      <c r="A7132" t="inlineStr">
        <is>
          <t>ENC117845</t>
        </is>
      </c>
      <c r="B7132" t="inlineStr">
        <is>
          <t>PT11941</t>
        </is>
      </c>
      <c r="C7132" t="inlineStr">
        <is>
          <t>Emergency</t>
        </is>
      </c>
      <c r="D7132" s="27" t="n">
        <v>45890</v>
      </c>
      <c r="E7132" s="27" t="n">
        <v>45891</v>
      </c>
      <c r="F7132" s="28" t="n">
        <v>1</v>
      </c>
      <c r="G7132" t="inlineStr">
        <is>
          <t>Cedar Ridge Medical Center</t>
        </is>
      </c>
      <c r="H7132" t="inlineStr">
        <is>
          <t>Emergency Department</t>
        </is>
      </c>
      <c r="I7132" t="inlineStr">
        <is>
          <t>Emergency</t>
        </is>
      </c>
      <c r="J7132" t="inlineStr">
        <is>
          <t>Medicare</t>
        </is>
      </c>
      <c r="K7132" t="inlineStr">
        <is>
          <t>Government</t>
        </is>
      </c>
      <c r="L7132" t="inlineStr">
        <is>
          <t>J18.9</t>
        </is>
      </c>
      <c r="M7132" t="inlineStr">
        <is>
          <t>Pneumonia, unspecified organism</t>
        </is>
      </c>
      <c r="N7132" t="inlineStr">
        <is>
          <t>Respiratory</t>
        </is>
      </c>
      <c r="O7132" s="28" t="n">
        <v>78</v>
      </c>
      <c r="P7132" s="29" t="n">
        <v>3383.47</v>
      </c>
      <c r="R7132" s="28" t="n"/>
    </row>
    <row r="7133">
      <c r="A7133" t="inlineStr">
        <is>
          <t>ENC117846</t>
        </is>
      </c>
      <c r="B7133" t="inlineStr">
        <is>
          <t>PT11912</t>
        </is>
      </c>
      <c r="C7133" t="inlineStr">
        <is>
          <t>Emergency</t>
        </is>
      </c>
      <c r="D7133" s="27" t="n">
        <v>45890</v>
      </c>
      <c r="E7133" s="27" t="n">
        <v>45891</v>
      </c>
      <c r="F7133" s="28" t="n">
        <v>1</v>
      </c>
      <c r="G7133" t="inlineStr">
        <is>
          <t>Bluestone Memorial Hospital</t>
        </is>
      </c>
      <c r="H7133" t="inlineStr">
        <is>
          <t>Emergency Department</t>
        </is>
      </c>
      <c r="I7133" t="inlineStr">
        <is>
          <t>Emergency</t>
        </is>
      </c>
      <c r="J7133" t="inlineStr">
        <is>
          <t>Medicare</t>
        </is>
      </c>
      <c r="K7133" t="inlineStr">
        <is>
          <t>Government</t>
        </is>
      </c>
      <c r="L7133" t="inlineStr">
        <is>
          <t>R07.9</t>
        </is>
      </c>
      <c r="M7133" t="inlineStr">
        <is>
          <t>Chest pain, unspecified</t>
        </is>
      </c>
      <c r="N7133" t="inlineStr">
        <is>
          <t>Symptoms &amp; Signs</t>
        </is>
      </c>
      <c r="O7133" s="28" t="n">
        <v>73</v>
      </c>
      <c r="P7133" s="29" t="n">
        <v>3474.93</v>
      </c>
      <c r="R7133" s="28" t="n"/>
    </row>
    <row r="7134">
      <c r="A7134" t="inlineStr">
        <is>
          <t>ENC117843</t>
        </is>
      </c>
      <c r="B7134" t="inlineStr">
        <is>
          <t>PT12605</t>
        </is>
      </c>
      <c r="C7134" t="inlineStr">
        <is>
          <t>Inpatient</t>
        </is>
      </c>
      <c r="D7134" s="27" t="n">
        <v>45890</v>
      </c>
      <c r="E7134" s="27" t="n">
        <v>45894</v>
      </c>
      <c r="F7134" s="28" t="n">
        <v>4</v>
      </c>
      <c r="G7134" t="inlineStr">
        <is>
          <t>Bluestone Memorial Hospital</t>
        </is>
      </c>
      <c r="H7134" t="inlineStr">
        <is>
          <t>Medical-Surgical 4 West</t>
        </is>
      </c>
      <c r="I7134" t="inlineStr">
        <is>
          <t>Medicine</t>
        </is>
      </c>
      <c r="J7134" t="inlineStr">
        <is>
          <t>Silverline Medicare Advantage</t>
        </is>
      </c>
      <c r="K7134" t="inlineStr">
        <is>
          <t>Medicare Advantage</t>
        </is>
      </c>
      <c r="L7134" t="inlineStr">
        <is>
          <t>N17.9</t>
        </is>
      </c>
      <c r="M7134" t="inlineStr">
        <is>
          <t>Acute kidney failure, unspecified</t>
        </is>
      </c>
      <c r="N7134" t="inlineStr">
        <is>
          <t>Genitourinary</t>
        </is>
      </c>
      <c r="O7134" s="28" t="n">
        <v>79</v>
      </c>
      <c r="P7134" s="29" t="n">
        <v>12059.9</v>
      </c>
      <c r="Q7134" t="inlineStr">
        <is>
          <t>N</t>
        </is>
      </c>
      <c r="R7134" s="28" t="n">
        <v>0</v>
      </c>
    </row>
    <row r="7135">
      <c r="A7135" t="inlineStr">
        <is>
          <t>ENC117842</t>
        </is>
      </c>
      <c r="B7135" t="inlineStr">
        <is>
          <t>PT13199</t>
        </is>
      </c>
      <c r="C7135" t="inlineStr">
        <is>
          <t>Inpatient</t>
        </is>
      </c>
      <c r="D7135" s="27" t="n">
        <v>45890</v>
      </c>
      <c r="E7135" s="27" t="n">
        <v>45898</v>
      </c>
      <c r="F7135" s="28" t="n">
        <v>8</v>
      </c>
      <c r="G7135" t="inlineStr">
        <is>
          <t>Ashby Falls Community Hospital</t>
        </is>
      </c>
      <c r="H7135" t="inlineStr">
        <is>
          <t>Medical-Surgical</t>
        </is>
      </c>
      <c r="I7135" t="inlineStr">
        <is>
          <t>Medicine</t>
        </is>
      </c>
      <c r="J7135" t="inlineStr">
        <is>
          <t>Summit Choice PPO</t>
        </is>
      </c>
      <c r="K7135" t="inlineStr">
        <is>
          <t>Commercial</t>
        </is>
      </c>
      <c r="L7135" t="inlineStr">
        <is>
          <t>F10.239</t>
        </is>
      </c>
      <c r="M7135" t="inlineStr">
        <is>
          <t>Alcohol dependence with withdrawal, unspecified</t>
        </is>
      </c>
      <c r="N7135" t="inlineStr">
        <is>
          <t>Mental &amp; Behavioral</t>
        </is>
      </c>
      <c r="O7135" s="28" t="n">
        <v>23</v>
      </c>
      <c r="P7135" s="29" t="n">
        <v>18577.96</v>
      </c>
      <c r="Q7135" t="inlineStr">
        <is>
          <t>N</t>
        </is>
      </c>
      <c r="R7135" s="28" t="n">
        <v>0</v>
      </c>
    </row>
    <row r="7136">
      <c r="A7136" t="inlineStr">
        <is>
          <t>ENC117847</t>
        </is>
      </c>
      <c r="B7136" t="inlineStr">
        <is>
          <t>PT12811</t>
        </is>
      </c>
      <c r="C7136" t="inlineStr">
        <is>
          <t>Inpatient</t>
        </is>
      </c>
      <c r="D7136" s="27" t="n">
        <v>45891</v>
      </c>
      <c r="E7136" s="27" t="n">
        <v>45896</v>
      </c>
      <c r="F7136" s="28" t="n">
        <v>5</v>
      </c>
      <c r="G7136" t="inlineStr">
        <is>
          <t>Bluestone Memorial Hospital</t>
        </is>
      </c>
      <c r="H7136" t="inlineStr">
        <is>
          <t>Behavioral Health</t>
        </is>
      </c>
      <c r="I7136" t="inlineStr">
        <is>
          <t>Behavioral Health</t>
        </is>
      </c>
      <c r="J7136" t="inlineStr">
        <is>
          <t>Keystone Health Partners</t>
        </is>
      </c>
      <c r="K7136" t="inlineStr">
        <is>
          <t>Commercial</t>
        </is>
      </c>
      <c r="L7136" t="inlineStr">
        <is>
          <t>F32.9</t>
        </is>
      </c>
      <c r="M7136" t="inlineStr">
        <is>
          <t>Major depressive disorder, single episode, unspecified</t>
        </is>
      </c>
      <c r="N7136" t="inlineStr">
        <is>
          <t>Mental &amp; Behavioral</t>
        </is>
      </c>
      <c r="O7136" s="28" t="n">
        <v>49</v>
      </c>
      <c r="P7136" s="29" t="n">
        <v>18112.49</v>
      </c>
      <c r="Q7136" t="inlineStr">
        <is>
          <t>N</t>
        </is>
      </c>
      <c r="R7136" s="28" t="n">
        <v>0</v>
      </c>
    </row>
    <row r="7137">
      <c r="A7137" t="inlineStr">
        <is>
          <t>ENC117848</t>
        </is>
      </c>
      <c r="B7137" t="inlineStr">
        <is>
          <t>PT13407</t>
        </is>
      </c>
      <c r="C7137" t="inlineStr">
        <is>
          <t>Inpatient</t>
        </is>
      </c>
      <c r="D7137" s="27" t="n">
        <v>45891</v>
      </c>
      <c r="E7137" s="27" t="n">
        <v>45901</v>
      </c>
      <c r="F7137" s="28" t="n">
        <v>10</v>
      </c>
      <c r="G7137" t="inlineStr">
        <is>
          <t>Bluestone Memorial Hospital</t>
        </is>
      </c>
      <c r="H7137" t="inlineStr">
        <is>
          <t>Neuroscience &amp; Stroke</t>
        </is>
      </c>
      <c r="I7137" t="inlineStr">
        <is>
          <t>Neuroscience</t>
        </is>
      </c>
      <c r="J7137" t="inlineStr">
        <is>
          <t>Medicare</t>
        </is>
      </c>
      <c r="K7137" t="inlineStr">
        <is>
          <t>Government</t>
        </is>
      </c>
      <c r="L7137" t="inlineStr">
        <is>
          <t>I63.9</t>
        </is>
      </c>
      <c r="M7137" t="inlineStr">
        <is>
          <t>Cerebral infarction, unspecified</t>
        </is>
      </c>
      <c r="N7137" t="inlineStr">
        <is>
          <t>Circulatory</t>
        </is>
      </c>
      <c r="O7137" s="28" t="n">
        <v>98</v>
      </c>
      <c r="P7137" s="29" t="n">
        <v>59721.07</v>
      </c>
      <c r="Q7137" t="inlineStr">
        <is>
          <t>N</t>
        </is>
      </c>
      <c r="R7137" s="28" t="n">
        <v>0</v>
      </c>
    </row>
    <row r="7138">
      <c r="A7138" t="inlineStr">
        <is>
          <t>ENC117849</t>
        </is>
      </c>
      <c r="B7138" t="inlineStr">
        <is>
          <t>PT11845</t>
        </is>
      </c>
      <c r="C7138" t="inlineStr">
        <is>
          <t>Emergency</t>
        </is>
      </c>
      <c r="D7138" s="27" t="n">
        <v>45891</v>
      </c>
      <c r="E7138" s="27" t="n">
        <v>45891</v>
      </c>
      <c r="F7138" s="28" t="n">
        <v>0</v>
      </c>
      <c r="G7138" t="inlineStr">
        <is>
          <t>Bluestone Memorial Hospital</t>
        </is>
      </c>
      <c r="H7138" t="inlineStr">
        <is>
          <t>Emergency Department</t>
        </is>
      </c>
      <c r="I7138" t="inlineStr">
        <is>
          <t>Emergency</t>
        </is>
      </c>
      <c r="J7138" t="inlineStr">
        <is>
          <t>Medicare</t>
        </is>
      </c>
      <c r="K7138" t="inlineStr">
        <is>
          <t>Government</t>
        </is>
      </c>
      <c r="L7138" t="inlineStr">
        <is>
          <t>F32.9</t>
        </is>
      </c>
      <c r="M7138" t="inlineStr">
        <is>
          <t>Major depressive disorder, single episode, unspecified</t>
        </is>
      </c>
      <c r="N7138" t="inlineStr">
        <is>
          <t>Mental &amp; Behavioral</t>
        </is>
      </c>
      <c r="O7138" s="28" t="n">
        <v>65</v>
      </c>
      <c r="P7138" s="29" t="n">
        <v>6657.35</v>
      </c>
      <c r="R7138" s="28" t="n"/>
    </row>
    <row r="7139">
      <c r="A7139" t="inlineStr">
        <is>
          <t>ENC117850</t>
        </is>
      </c>
      <c r="B7139" t="inlineStr">
        <is>
          <t>PT11155</t>
        </is>
      </c>
      <c r="C7139" t="inlineStr">
        <is>
          <t>Outpatient</t>
        </is>
      </c>
      <c r="D7139" s="27" t="n">
        <v>45891</v>
      </c>
      <c r="E7139" s="27" t="n">
        <v>45891</v>
      </c>
      <c r="F7139" s="28" t="n">
        <v>0</v>
      </c>
      <c r="G7139" t="inlineStr">
        <is>
          <t>Bluestone Outpatient Pavilion</t>
        </is>
      </c>
      <c r="H7139" t="inlineStr">
        <is>
          <t>Endocrinology &amp; Diabetes Clinic</t>
        </is>
      </c>
      <c r="I7139" t="inlineStr">
        <is>
          <t>Ambulatory</t>
        </is>
      </c>
      <c r="J7139" t="inlineStr">
        <is>
          <t>Evergreen Mutual Insurance</t>
        </is>
      </c>
      <c r="K7139" t="inlineStr">
        <is>
          <t>Commercial</t>
        </is>
      </c>
      <c r="L7139" t="inlineStr">
        <is>
          <t>E11.65</t>
        </is>
      </c>
      <c r="M7139" t="inlineStr">
        <is>
          <t>Type 2 diabetes mellitus with hyperglycemia</t>
        </is>
      </c>
      <c r="N7139" t="inlineStr">
        <is>
          <t>Endocrine</t>
        </is>
      </c>
      <c r="O7139" s="28" t="n">
        <v>51</v>
      </c>
      <c r="P7139" s="29" t="n">
        <v>207.28</v>
      </c>
      <c r="R7139" s="28" t="n"/>
    </row>
    <row r="7140">
      <c r="A7140" t="inlineStr">
        <is>
          <t>ENC117851</t>
        </is>
      </c>
      <c r="B7140" t="inlineStr">
        <is>
          <t>PT10495</t>
        </is>
      </c>
      <c r="C7140" t="inlineStr">
        <is>
          <t>Emergency</t>
        </is>
      </c>
      <c r="D7140" s="27" t="n">
        <v>45891</v>
      </c>
      <c r="E7140" s="27" t="n">
        <v>45891</v>
      </c>
      <c r="F7140" s="28" t="n">
        <v>0</v>
      </c>
      <c r="G7140" t="inlineStr">
        <is>
          <t>Ashby Falls Community Hospital</t>
        </is>
      </c>
      <c r="H7140" t="inlineStr">
        <is>
          <t>Emergency Department</t>
        </is>
      </c>
      <c r="I7140" t="inlineStr">
        <is>
          <t>Emergency</t>
        </is>
      </c>
      <c r="J7140" t="inlineStr">
        <is>
          <t>Medicare</t>
        </is>
      </c>
      <c r="K7140" t="inlineStr">
        <is>
          <t>Government</t>
        </is>
      </c>
      <c r="L7140" t="inlineStr">
        <is>
          <t>R55</t>
        </is>
      </c>
      <c r="M7140" t="inlineStr">
        <is>
          <t>Syncope and collapse</t>
        </is>
      </c>
      <c r="N7140" t="inlineStr">
        <is>
          <t>Symptoms &amp; Signs</t>
        </is>
      </c>
      <c r="O7140" s="28" t="n">
        <v>98</v>
      </c>
      <c r="P7140" s="29" t="n">
        <v>2312.42</v>
      </c>
      <c r="R7140" s="28" t="n"/>
    </row>
    <row r="7141">
      <c r="A7141" t="inlineStr">
        <is>
          <t>ENC117852</t>
        </is>
      </c>
      <c r="B7141" t="inlineStr">
        <is>
          <t>PT10172</t>
        </is>
      </c>
      <c r="C7141" t="inlineStr">
        <is>
          <t>Outpatient</t>
        </is>
      </c>
      <c r="D7141" s="27" t="n">
        <v>45891</v>
      </c>
      <c r="E7141" s="27" t="n">
        <v>45891</v>
      </c>
      <c r="F7141" s="28" t="n">
        <v>0</v>
      </c>
      <c r="G7141" t="inlineStr">
        <is>
          <t>Bluestone Outpatient Pavilion</t>
        </is>
      </c>
      <c r="H7141" t="inlineStr">
        <is>
          <t>Primary Care Clinic</t>
        </is>
      </c>
      <c r="I7141" t="inlineStr">
        <is>
          <t>Ambulatory</t>
        </is>
      </c>
      <c r="J7141" t="inlineStr">
        <is>
          <t>Medicare</t>
        </is>
      </c>
      <c r="K7141" t="inlineStr">
        <is>
          <t>Government</t>
        </is>
      </c>
      <c r="L7141" t="inlineStr">
        <is>
          <t>Z00.00</t>
        </is>
      </c>
      <c r="M7141" t="inlineStr">
        <is>
          <t>Encounter for general adult medical examination without abnormal findings</t>
        </is>
      </c>
      <c r="N7141" t="inlineStr">
        <is>
          <t>Factors Influencing Health</t>
        </is>
      </c>
      <c r="O7141" s="28" t="n">
        <v>82</v>
      </c>
      <c r="P7141" s="29" t="n">
        <v>431.36</v>
      </c>
      <c r="R7141" s="28" t="n"/>
    </row>
    <row r="7142">
      <c r="A7142" t="inlineStr">
        <is>
          <t>ENC117853</t>
        </is>
      </c>
      <c r="B7142" t="inlineStr">
        <is>
          <t>PT13555</t>
        </is>
      </c>
      <c r="C7142" t="inlineStr">
        <is>
          <t>Outpatient</t>
        </is>
      </c>
      <c r="D7142" s="27" t="n">
        <v>45891</v>
      </c>
      <c r="E7142" s="27" t="n">
        <v>45891</v>
      </c>
      <c r="F7142" s="28" t="n">
        <v>0</v>
      </c>
      <c r="G7142" t="inlineStr">
        <is>
          <t>Bluestone Outpatient Pavilion</t>
        </is>
      </c>
      <c r="H7142" t="inlineStr">
        <is>
          <t>Primary Care Clinic</t>
        </is>
      </c>
      <c r="I7142" t="inlineStr">
        <is>
          <t>Ambulatory</t>
        </is>
      </c>
      <c r="J7142" t="inlineStr">
        <is>
          <t>Medicare</t>
        </is>
      </c>
      <c r="K7142" t="inlineStr">
        <is>
          <t>Government</t>
        </is>
      </c>
      <c r="L7142" t="inlineStr">
        <is>
          <t>Z00.00</t>
        </is>
      </c>
      <c r="M7142" t="inlineStr">
        <is>
          <t>Encounter for general adult medical examination without abnormal findings</t>
        </is>
      </c>
      <c r="N7142" t="inlineStr">
        <is>
          <t>Factors Influencing Health</t>
        </is>
      </c>
      <c r="O7142" s="28" t="n">
        <v>65</v>
      </c>
      <c r="P7142" s="29" t="n">
        <v>349.92</v>
      </c>
      <c r="R7142" s="28" t="n"/>
    </row>
    <row r="7143">
      <c r="A7143" t="inlineStr">
        <is>
          <t>ENC117854</t>
        </is>
      </c>
      <c r="B7143" t="inlineStr">
        <is>
          <t>PT10288</t>
        </is>
      </c>
      <c r="C7143" t="inlineStr">
        <is>
          <t>Outpatient</t>
        </is>
      </c>
      <c r="D7143" s="27" t="n">
        <v>45891</v>
      </c>
      <c r="E7143" s="27" t="n">
        <v>45891</v>
      </c>
      <c r="F7143" s="28" t="n">
        <v>0</v>
      </c>
      <c r="G7143" t="inlineStr">
        <is>
          <t>Bluestone Outpatient Pavilion</t>
        </is>
      </c>
      <c r="H7143" t="inlineStr">
        <is>
          <t>Infusion &amp; Oncology Clinic</t>
        </is>
      </c>
      <c r="I7143" t="inlineStr">
        <is>
          <t>Oncology</t>
        </is>
      </c>
      <c r="J7143" t="inlineStr">
        <is>
          <t>Medicare</t>
        </is>
      </c>
      <c r="K7143" t="inlineStr">
        <is>
          <t>Government</t>
        </is>
      </c>
      <c r="L7143" t="inlineStr">
        <is>
          <t>C34.90</t>
        </is>
      </c>
      <c r="M7143" t="inlineStr">
        <is>
          <t>Malignant neoplasm of unspecified part of unspecified bronchus or lung</t>
        </is>
      </c>
      <c r="N7143" t="inlineStr">
        <is>
          <t>Neoplasms</t>
        </is>
      </c>
      <c r="O7143" s="28" t="n">
        <v>69</v>
      </c>
      <c r="P7143" s="29" t="n">
        <v>767.52</v>
      </c>
      <c r="R7143" s="28" t="n"/>
    </row>
    <row r="7144">
      <c r="A7144" t="inlineStr">
        <is>
          <t>ENC117855</t>
        </is>
      </c>
      <c r="B7144" t="inlineStr">
        <is>
          <t>PT12300</t>
        </is>
      </c>
      <c r="C7144" t="inlineStr">
        <is>
          <t>Outpatient</t>
        </is>
      </c>
      <c r="D7144" s="27" t="n">
        <v>45891</v>
      </c>
      <c r="E7144" s="27" t="n">
        <v>45891</v>
      </c>
      <c r="F7144" s="28" t="n">
        <v>0</v>
      </c>
      <c r="G7144" t="inlineStr">
        <is>
          <t>Bluestone Outpatient Pavilion</t>
        </is>
      </c>
      <c r="H7144" t="inlineStr">
        <is>
          <t>Primary Care Clinic</t>
        </is>
      </c>
      <c r="I7144" t="inlineStr">
        <is>
          <t>Ambulatory</t>
        </is>
      </c>
      <c r="J7144" t="inlineStr">
        <is>
          <t>Summit Choice PPO</t>
        </is>
      </c>
      <c r="K7144" t="inlineStr">
        <is>
          <t>Commercial</t>
        </is>
      </c>
      <c r="L7144" t="inlineStr">
        <is>
          <t>E78.5</t>
        </is>
      </c>
      <c r="M7144" t="inlineStr">
        <is>
          <t>Hyperlipidemia, unspecified</t>
        </is>
      </c>
      <c r="N7144" t="inlineStr">
        <is>
          <t>Endocrine</t>
        </is>
      </c>
      <c r="O7144" s="28" t="n">
        <v>50</v>
      </c>
      <c r="P7144" s="29" t="n">
        <v>329.86</v>
      </c>
      <c r="R7144" s="28" t="n"/>
    </row>
    <row r="7145">
      <c r="A7145" t="inlineStr">
        <is>
          <t>ENC117856</t>
        </is>
      </c>
      <c r="B7145" t="inlineStr">
        <is>
          <t>PT12963</t>
        </is>
      </c>
      <c r="C7145" t="inlineStr">
        <is>
          <t>Emergency</t>
        </is>
      </c>
      <c r="D7145" s="27" t="n">
        <v>45891</v>
      </c>
      <c r="E7145" s="27" t="n">
        <v>45891</v>
      </c>
      <c r="F7145" s="28" t="n">
        <v>0</v>
      </c>
      <c r="G7145" t="inlineStr">
        <is>
          <t>Cedar Ridge Medical Center</t>
        </is>
      </c>
      <c r="H7145" t="inlineStr">
        <is>
          <t>Emergency Department</t>
        </is>
      </c>
      <c r="I7145" t="inlineStr">
        <is>
          <t>Emergency</t>
        </is>
      </c>
      <c r="J7145" t="inlineStr">
        <is>
          <t>Medicare</t>
        </is>
      </c>
      <c r="K7145" t="inlineStr">
        <is>
          <t>Government</t>
        </is>
      </c>
      <c r="L7145" t="inlineStr">
        <is>
          <t>S06.0X0A</t>
        </is>
      </c>
      <c r="M7145" t="inlineStr">
        <is>
          <t>Concussion without loss of consciousness, initial encounter</t>
        </is>
      </c>
      <c r="N7145" t="inlineStr">
        <is>
          <t>Injury</t>
        </is>
      </c>
      <c r="O7145" s="28" t="n">
        <v>91</v>
      </c>
      <c r="P7145" s="29" t="n">
        <v>1071.27</v>
      </c>
      <c r="R7145" s="28" t="n"/>
    </row>
    <row r="7146">
      <c r="A7146" t="inlineStr">
        <is>
          <t>ENC117857</t>
        </is>
      </c>
      <c r="B7146" t="inlineStr">
        <is>
          <t>PT10116</t>
        </is>
      </c>
      <c r="C7146" t="inlineStr">
        <is>
          <t>Outpatient</t>
        </is>
      </c>
      <c r="D7146" s="27" t="n">
        <v>45891</v>
      </c>
      <c r="E7146" s="27" t="n">
        <v>45891</v>
      </c>
      <c r="F7146" s="28" t="n">
        <v>0</v>
      </c>
      <c r="G7146" t="inlineStr">
        <is>
          <t>Bluestone Outpatient Pavilion</t>
        </is>
      </c>
      <c r="H7146" t="inlineStr">
        <is>
          <t>Primary Care Clinic</t>
        </is>
      </c>
      <c r="I7146" t="inlineStr">
        <is>
          <t>Ambulatory</t>
        </is>
      </c>
      <c r="J7146" t="inlineStr">
        <is>
          <t>Silverline Medicare Advantage</t>
        </is>
      </c>
      <c r="K7146" t="inlineStr">
        <is>
          <t>Medicare Advantage</t>
        </is>
      </c>
      <c r="L7146" t="inlineStr">
        <is>
          <t>Z00.00</t>
        </is>
      </c>
      <c r="M7146" t="inlineStr">
        <is>
          <t>Encounter for general adult medical examination without abnormal findings</t>
        </is>
      </c>
      <c r="N7146" t="inlineStr">
        <is>
          <t>Factors Influencing Health</t>
        </is>
      </c>
      <c r="O7146" s="28" t="n">
        <v>77</v>
      </c>
      <c r="P7146" s="29" t="n">
        <v>336.38</v>
      </c>
      <c r="R7146" s="28" t="n"/>
    </row>
    <row r="7147">
      <c r="A7147" t="inlineStr">
        <is>
          <t>ENC117858</t>
        </is>
      </c>
      <c r="B7147" t="inlineStr">
        <is>
          <t>PT13763</t>
        </is>
      </c>
      <c r="C7147" t="inlineStr">
        <is>
          <t>Outpatient</t>
        </is>
      </c>
      <c r="D7147" s="27" t="n">
        <v>45891</v>
      </c>
      <c r="E7147" s="27" t="n">
        <v>45891</v>
      </c>
      <c r="F7147" s="28" t="n">
        <v>0</v>
      </c>
      <c r="G7147" t="inlineStr">
        <is>
          <t>Bluestone Outpatient Pavilion</t>
        </is>
      </c>
      <c r="H7147" t="inlineStr">
        <is>
          <t>Primary Care Clinic</t>
        </is>
      </c>
      <c r="I7147" t="inlineStr">
        <is>
          <t>Ambulatory</t>
        </is>
      </c>
      <c r="J7147" t="inlineStr">
        <is>
          <t>Evergreen Mutual Insurance</t>
        </is>
      </c>
      <c r="K7147" t="inlineStr">
        <is>
          <t>Commercial</t>
        </is>
      </c>
      <c r="L7147" t="inlineStr">
        <is>
          <t>Z00.00</t>
        </is>
      </c>
      <c r="M7147" t="inlineStr">
        <is>
          <t>Encounter for general adult medical examination without abnormal findings</t>
        </is>
      </c>
      <c r="N7147" t="inlineStr">
        <is>
          <t>Factors Influencing Health</t>
        </is>
      </c>
      <c r="O7147" s="28" t="n">
        <v>36</v>
      </c>
      <c r="P7147" s="29" t="n">
        <v>313.93</v>
      </c>
      <c r="R7147" s="28" t="n"/>
    </row>
    <row r="7148">
      <c r="A7148" t="inlineStr">
        <is>
          <t>ENC117859</t>
        </is>
      </c>
      <c r="B7148" t="inlineStr">
        <is>
          <t>PT13561</t>
        </is>
      </c>
      <c r="C7148" t="inlineStr">
        <is>
          <t>Emergency</t>
        </is>
      </c>
      <c r="D7148" s="27" t="n">
        <v>45891</v>
      </c>
      <c r="E7148" s="27" t="n">
        <v>45891</v>
      </c>
      <c r="F7148" s="28" t="n">
        <v>0</v>
      </c>
      <c r="G7148" t="inlineStr">
        <is>
          <t>Cedar Ridge Medical Center</t>
        </is>
      </c>
      <c r="H7148" t="inlineStr">
        <is>
          <t>Emergency Department</t>
        </is>
      </c>
      <c r="I7148" t="inlineStr">
        <is>
          <t>Emergency</t>
        </is>
      </c>
      <c r="J7148" t="inlineStr">
        <is>
          <t>Keystone Health Partners</t>
        </is>
      </c>
      <c r="K7148" t="inlineStr">
        <is>
          <t>Commercial</t>
        </is>
      </c>
      <c r="L7148" t="inlineStr">
        <is>
          <t>U07.1</t>
        </is>
      </c>
      <c r="M7148" t="inlineStr">
        <is>
          <t>COVID-19</t>
        </is>
      </c>
      <c r="N7148" t="inlineStr">
        <is>
          <t>Respiratory</t>
        </is>
      </c>
      <c r="O7148" s="28" t="n">
        <v>68</v>
      </c>
      <c r="P7148" s="29" t="n">
        <v>4164.72</v>
      </c>
      <c r="R7148" s="28" t="n"/>
    </row>
    <row r="7149">
      <c r="A7149" t="inlineStr">
        <is>
          <t>ENC117860</t>
        </is>
      </c>
      <c r="B7149" t="inlineStr">
        <is>
          <t>PT11714</t>
        </is>
      </c>
      <c r="C7149" t="inlineStr">
        <is>
          <t>Outpatient</t>
        </is>
      </c>
      <c r="D7149" s="27" t="n">
        <v>45891</v>
      </c>
      <c r="E7149" s="27" t="n">
        <v>45891</v>
      </c>
      <c r="F7149" s="28" t="n">
        <v>0</v>
      </c>
      <c r="G7149" t="inlineStr">
        <is>
          <t>Bluestone Outpatient Pavilion</t>
        </is>
      </c>
      <c r="H7149" t="inlineStr">
        <is>
          <t>Infusion &amp; Oncology Clinic</t>
        </is>
      </c>
      <c r="I7149" t="inlineStr">
        <is>
          <t>Oncology</t>
        </is>
      </c>
      <c r="J7149" t="inlineStr">
        <is>
          <t>Keystone Health Partners</t>
        </is>
      </c>
      <c r="K7149" t="inlineStr">
        <is>
          <t>Commercial</t>
        </is>
      </c>
      <c r="L7149" t="inlineStr">
        <is>
          <t>Z51.11</t>
        </is>
      </c>
      <c r="M7149" t="inlineStr">
        <is>
          <t>Encounter for antineoplastic chemotherapy</t>
        </is>
      </c>
      <c r="N7149" t="inlineStr">
        <is>
          <t>Factors Influencing Health</t>
        </is>
      </c>
      <c r="O7149" s="28" t="n">
        <v>59</v>
      </c>
      <c r="P7149" s="29" t="n">
        <v>10565.43</v>
      </c>
      <c r="R7149" s="28" t="n"/>
    </row>
    <row r="7150">
      <c r="A7150" t="inlineStr">
        <is>
          <t>ENC117861</t>
        </is>
      </c>
      <c r="B7150" t="inlineStr">
        <is>
          <t>PT13529</t>
        </is>
      </c>
      <c r="C7150" t="inlineStr">
        <is>
          <t>Emergency</t>
        </is>
      </c>
      <c r="D7150" s="27" t="n">
        <v>45891</v>
      </c>
      <c r="E7150" s="27" t="n">
        <v>45891</v>
      </c>
      <c r="F7150" s="28" t="n">
        <v>0</v>
      </c>
      <c r="G7150" t="inlineStr">
        <is>
          <t>Bluestone Memorial Hospital</t>
        </is>
      </c>
      <c r="H7150" t="inlineStr">
        <is>
          <t>Emergency Department</t>
        </is>
      </c>
      <c r="I7150" t="inlineStr">
        <is>
          <t>Emergency</t>
        </is>
      </c>
      <c r="J7150" t="inlineStr">
        <is>
          <t>Medicare</t>
        </is>
      </c>
      <c r="K7150" t="inlineStr">
        <is>
          <t>Government</t>
        </is>
      </c>
      <c r="L7150" t="inlineStr">
        <is>
          <t>R07.9</t>
        </is>
      </c>
      <c r="M7150" t="inlineStr">
        <is>
          <t>Chest pain, unspecified</t>
        </is>
      </c>
      <c r="N7150" t="inlineStr">
        <is>
          <t>Symptoms &amp; Signs</t>
        </is>
      </c>
      <c r="O7150" s="28" t="n">
        <v>79</v>
      </c>
      <c r="P7150" s="29" t="n">
        <v>5052.49</v>
      </c>
      <c r="R7150" s="28" t="n"/>
    </row>
    <row r="7151">
      <c r="A7151" t="inlineStr">
        <is>
          <t>ENC117863</t>
        </is>
      </c>
      <c r="B7151" t="inlineStr">
        <is>
          <t>PT12156</t>
        </is>
      </c>
      <c r="C7151" t="inlineStr">
        <is>
          <t>Outpatient</t>
        </is>
      </c>
      <c r="D7151" s="27" t="n">
        <v>45891</v>
      </c>
      <c r="E7151" s="27" t="n">
        <v>45891</v>
      </c>
      <c r="F7151" s="28" t="n">
        <v>0</v>
      </c>
      <c r="G7151" t="inlineStr">
        <is>
          <t>Bluestone Outpatient Pavilion</t>
        </is>
      </c>
      <c r="H7151" t="inlineStr">
        <is>
          <t>Primary Care Clinic</t>
        </is>
      </c>
      <c r="I7151" t="inlineStr">
        <is>
          <t>Ambulatory</t>
        </is>
      </c>
      <c r="J7151" t="inlineStr">
        <is>
          <t>State Medicaid</t>
        </is>
      </c>
      <c r="K7151" t="inlineStr">
        <is>
          <t>Government</t>
        </is>
      </c>
      <c r="L7151" t="inlineStr">
        <is>
          <t>F41.9</t>
        </is>
      </c>
      <c r="M7151" t="inlineStr">
        <is>
          <t>Anxiety disorder, unspecified</t>
        </is>
      </c>
      <c r="N7151" t="inlineStr">
        <is>
          <t>Mental &amp; Behavioral</t>
        </is>
      </c>
      <c r="O7151" s="28" t="n">
        <v>37</v>
      </c>
      <c r="P7151" s="29" t="n">
        <v>235.41</v>
      </c>
      <c r="R7151" s="28" t="n"/>
    </row>
    <row r="7152">
      <c r="A7152" t="inlineStr">
        <is>
          <t>ENC117864</t>
        </is>
      </c>
      <c r="B7152" t="inlineStr">
        <is>
          <t>PT13788</t>
        </is>
      </c>
      <c r="C7152" t="inlineStr">
        <is>
          <t>Outpatient</t>
        </is>
      </c>
      <c r="D7152" s="27" t="n">
        <v>45891</v>
      </c>
      <c r="E7152" s="27" t="n">
        <v>45891</v>
      </c>
      <c r="F7152" s="28" t="n">
        <v>0</v>
      </c>
      <c r="G7152" t="inlineStr">
        <is>
          <t>Bluestone Outpatient Pavilion</t>
        </is>
      </c>
      <c r="H7152" t="inlineStr">
        <is>
          <t>Endocrinology &amp; Diabetes Clinic</t>
        </is>
      </c>
      <c r="I7152" t="inlineStr">
        <is>
          <t>Ambulatory</t>
        </is>
      </c>
      <c r="J7152" t="inlineStr">
        <is>
          <t>Silverline Medicare Advantage</t>
        </is>
      </c>
      <c r="K7152" t="inlineStr">
        <is>
          <t>Medicare Advantage</t>
        </is>
      </c>
      <c r="L7152" t="inlineStr">
        <is>
          <t>E11.9</t>
        </is>
      </c>
      <c r="M7152" t="inlineStr">
        <is>
          <t>Type 2 diabetes mellitus without complications</t>
        </is>
      </c>
      <c r="N7152" t="inlineStr">
        <is>
          <t>Endocrine</t>
        </is>
      </c>
      <c r="O7152" s="28" t="n">
        <v>90</v>
      </c>
      <c r="P7152" s="29" t="n">
        <v>147.57</v>
      </c>
      <c r="R7152" s="28" t="n"/>
    </row>
    <row r="7153">
      <c r="A7153" t="inlineStr">
        <is>
          <t>ENC117865</t>
        </is>
      </c>
      <c r="B7153" t="inlineStr">
        <is>
          <t>PT13802</t>
        </is>
      </c>
      <c r="C7153" t="inlineStr">
        <is>
          <t>Outpatient</t>
        </is>
      </c>
      <c r="D7153" s="27" t="n">
        <v>45891</v>
      </c>
      <c r="E7153" s="27" t="n">
        <v>45891</v>
      </c>
      <c r="F7153" s="28" t="n">
        <v>0</v>
      </c>
      <c r="G7153" t="inlineStr">
        <is>
          <t>Bluestone Outpatient Pavilion</t>
        </is>
      </c>
      <c r="H7153" t="inlineStr">
        <is>
          <t>Primary Care Clinic</t>
        </is>
      </c>
      <c r="I7153" t="inlineStr">
        <is>
          <t>Ambulatory</t>
        </is>
      </c>
      <c r="J7153" t="inlineStr">
        <is>
          <t>State Medicaid</t>
        </is>
      </c>
      <c r="K7153" t="inlineStr">
        <is>
          <t>Government</t>
        </is>
      </c>
      <c r="L7153" t="inlineStr">
        <is>
          <t>Z00.00</t>
        </is>
      </c>
      <c r="M7153" t="inlineStr">
        <is>
          <t>Encounter for general adult medical examination without abnormal findings</t>
        </is>
      </c>
      <c r="N7153" t="inlineStr">
        <is>
          <t>Factors Influencing Health</t>
        </is>
      </c>
      <c r="O7153" s="28" t="n">
        <v>51</v>
      </c>
      <c r="P7153" s="29" t="n">
        <v>295.74</v>
      </c>
      <c r="R7153" s="28" t="n"/>
    </row>
    <row r="7154">
      <c r="A7154" t="inlineStr">
        <is>
          <t>ENC117866</t>
        </is>
      </c>
      <c r="B7154" t="inlineStr">
        <is>
          <t>PT13545</t>
        </is>
      </c>
      <c r="C7154" t="inlineStr">
        <is>
          <t>Emergency</t>
        </is>
      </c>
      <c r="D7154" s="27" t="n">
        <v>45891</v>
      </c>
      <c r="E7154" s="27" t="n">
        <v>45891</v>
      </c>
      <c r="F7154" s="28" t="n">
        <v>0</v>
      </c>
      <c r="G7154" t="inlineStr">
        <is>
          <t>Bluestone Memorial Hospital</t>
        </is>
      </c>
      <c r="H7154" t="inlineStr">
        <is>
          <t>Emergency Department</t>
        </is>
      </c>
      <c r="I7154" t="inlineStr">
        <is>
          <t>Emergency</t>
        </is>
      </c>
      <c r="J7154" t="inlineStr">
        <is>
          <t>Evergreen Mutual Insurance</t>
        </is>
      </c>
      <c r="K7154" t="inlineStr">
        <is>
          <t>Commercial</t>
        </is>
      </c>
      <c r="L7154" t="inlineStr">
        <is>
          <t>R07.9</t>
        </is>
      </c>
      <c r="M7154" t="inlineStr">
        <is>
          <t>Chest pain, unspecified</t>
        </is>
      </c>
      <c r="N7154" t="inlineStr">
        <is>
          <t>Symptoms &amp; Signs</t>
        </is>
      </c>
      <c r="O7154" s="28" t="n">
        <v>45</v>
      </c>
      <c r="P7154" s="29" t="n">
        <v>1800.92</v>
      </c>
      <c r="R7154" s="28" t="n"/>
    </row>
    <row r="7155">
      <c r="A7155" t="inlineStr">
        <is>
          <t>ENC117869</t>
        </is>
      </c>
      <c r="B7155" t="inlineStr">
        <is>
          <t>PT12886</t>
        </is>
      </c>
      <c r="C7155" t="inlineStr">
        <is>
          <t>Outpatient</t>
        </is>
      </c>
      <c r="D7155" s="27" t="n">
        <v>45891</v>
      </c>
      <c r="E7155" s="27" t="n">
        <v>45891</v>
      </c>
      <c r="F7155" s="28" t="n">
        <v>0</v>
      </c>
      <c r="G7155" t="inlineStr">
        <is>
          <t>Bluestone Outpatient Pavilion</t>
        </is>
      </c>
      <c r="H7155" t="inlineStr">
        <is>
          <t>Primary Care Clinic</t>
        </is>
      </c>
      <c r="I7155" t="inlineStr">
        <is>
          <t>Ambulatory</t>
        </is>
      </c>
      <c r="J7155" t="inlineStr">
        <is>
          <t>Summit Choice PPO</t>
        </is>
      </c>
      <c r="K7155" t="inlineStr">
        <is>
          <t>Commercial</t>
        </is>
      </c>
      <c r="L7155" t="inlineStr">
        <is>
          <t>Z00.00</t>
        </is>
      </c>
      <c r="M7155" t="inlineStr">
        <is>
          <t>Encounter for general adult medical examination without abnormal findings</t>
        </is>
      </c>
      <c r="N7155" t="inlineStr">
        <is>
          <t>Factors Influencing Health</t>
        </is>
      </c>
      <c r="O7155" s="28" t="n">
        <v>46</v>
      </c>
      <c r="P7155" s="29" t="n">
        <v>362.35</v>
      </c>
      <c r="R7155" s="28" t="n"/>
    </row>
    <row r="7156">
      <c r="A7156" t="inlineStr">
        <is>
          <t>ENC117871</t>
        </is>
      </c>
      <c r="B7156" t="inlineStr">
        <is>
          <t>PT10088</t>
        </is>
      </c>
      <c r="C7156" t="inlineStr">
        <is>
          <t>Outpatient</t>
        </is>
      </c>
      <c r="D7156" s="27" t="n">
        <v>45891</v>
      </c>
      <c r="E7156" s="27" t="n">
        <v>45891</v>
      </c>
      <c r="F7156" s="28" t="n">
        <v>0</v>
      </c>
      <c r="G7156" t="inlineStr">
        <is>
          <t>Bluestone Outpatient Pavilion</t>
        </is>
      </c>
      <c r="H7156" t="inlineStr">
        <is>
          <t>Primary Care Clinic</t>
        </is>
      </c>
      <c r="I7156" t="inlineStr">
        <is>
          <t>Ambulatory</t>
        </is>
      </c>
      <c r="J7156" t="inlineStr">
        <is>
          <t>Medicare</t>
        </is>
      </c>
      <c r="K7156" t="inlineStr">
        <is>
          <t>Government</t>
        </is>
      </c>
      <c r="L7156" t="inlineStr">
        <is>
          <t>N39.0</t>
        </is>
      </c>
      <c r="M7156" t="inlineStr">
        <is>
          <t>Urinary tract infection, site not specified</t>
        </is>
      </c>
      <c r="N7156" t="inlineStr">
        <is>
          <t>Genitourinary</t>
        </is>
      </c>
      <c r="O7156" s="28" t="n">
        <v>75</v>
      </c>
      <c r="P7156" s="29" t="n">
        <v>464.56</v>
      </c>
      <c r="R7156" s="28" t="n"/>
    </row>
    <row r="7157">
      <c r="A7157" t="inlineStr">
        <is>
          <t>ENC117872</t>
        </is>
      </c>
      <c r="B7157" t="inlineStr">
        <is>
          <t>PT11146</t>
        </is>
      </c>
      <c r="C7157" t="inlineStr">
        <is>
          <t>Emergency</t>
        </is>
      </c>
      <c r="D7157" s="27" t="n">
        <v>45891</v>
      </c>
      <c r="E7157" s="27" t="n">
        <v>45891</v>
      </c>
      <c r="F7157" s="28" t="n">
        <v>0</v>
      </c>
      <c r="G7157" t="inlineStr">
        <is>
          <t>Bluestone Memorial Hospital</t>
        </is>
      </c>
      <c r="H7157" t="inlineStr">
        <is>
          <t>Emergency Department</t>
        </is>
      </c>
      <c r="I7157" t="inlineStr">
        <is>
          <t>Emergency</t>
        </is>
      </c>
      <c r="J7157" t="inlineStr">
        <is>
          <t>Keystone Health Partners</t>
        </is>
      </c>
      <c r="K7157" t="inlineStr">
        <is>
          <t>Commercial</t>
        </is>
      </c>
      <c r="L7157" t="inlineStr">
        <is>
          <t>J06.9</t>
        </is>
      </c>
      <c r="M7157" t="inlineStr">
        <is>
          <t>Acute upper respiratory infection, unspecified</t>
        </is>
      </c>
      <c r="N7157" t="inlineStr">
        <is>
          <t>Respiratory</t>
        </is>
      </c>
      <c r="O7157" s="28" t="n">
        <v>43</v>
      </c>
      <c r="P7157" s="29" t="n">
        <v>1320.51</v>
      </c>
      <c r="R7157" s="28" t="n"/>
    </row>
    <row r="7158">
      <c r="A7158" t="inlineStr">
        <is>
          <t>ENC117873</t>
        </is>
      </c>
      <c r="B7158" t="inlineStr">
        <is>
          <t>PT12081</t>
        </is>
      </c>
      <c r="C7158" t="inlineStr">
        <is>
          <t>Inpatient</t>
        </is>
      </c>
      <c r="D7158" s="27" t="n">
        <v>45891</v>
      </c>
      <c r="E7158" s="27" t="n">
        <v>45893</v>
      </c>
      <c r="F7158" s="28" t="n">
        <v>2</v>
      </c>
      <c r="G7158" t="inlineStr">
        <is>
          <t>Cedar Ridge Medical Center</t>
        </is>
      </c>
      <c r="H7158" t="inlineStr">
        <is>
          <t>Medical-Surgical</t>
        </is>
      </c>
      <c r="I7158" t="inlineStr">
        <is>
          <t>Medicine</t>
        </is>
      </c>
      <c r="J7158" t="inlineStr">
        <is>
          <t>Medicare</t>
        </is>
      </c>
      <c r="K7158" t="inlineStr">
        <is>
          <t>Government</t>
        </is>
      </c>
      <c r="L7158" t="inlineStr">
        <is>
          <t>K92.2</t>
        </is>
      </c>
      <c r="M7158" t="inlineStr">
        <is>
          <t>Gastrointestinal hemorrhage, unspecified</t>
        </is>
      </c>
      <c r="N7158" t="inlineStr">
        <is>
          <t>Digestive</t>
        </is>
      </c>
      <c r="O7158" s="28" t="n">
        <v>73</v>
      </c>
      <c r="P7158" s="29" t="n">
        <v>9651.33</v>
      </c>
      <c r="Q7158" t="inlineStr">
        <is>
          <t>Y</t>
        </is>
      </c>
      <c r="R7158" s="28" t="n">
        <v>1</v>
      </c>
    </row>
    <row r="7159">
      <c r="A7159" t="inlineStr">
        <is>
          <t>ENC117874</t>
        </is>
      </c>
      <c r="B7159" t="inlineStr">
        <is>
          <t>PT11219</t>
        </is>
      </c>
      <c r="C7159" t="inlineStr">
        <is>
          <t>Outpatient</t>
        </is>
      </c>
      <c r="D7159" s="27" t="n">
        <v>45891</v>
      </c>
      <c r="E7159" s="27" t="n">
        <v>45891</v>
      </c>
      <c r="F7159" s="28" t="n">
        <v>0</v>
      </c>
      <c r="G7159" t="inlineStr">
        <is>
          <t>Bluestone Outpatient Pavilion</t>
        </is>
      </c>
      <c r="H7159" t="inlineStr">
        <is>
          <t>Primary Care Clinic</t>
        </is>
      </c>
      <c r="I7159" t="inlineStr">
        <is>
          <t>Ambulatory</t>
        </is>
      </c>
      <c r="J7159" t="inlineStr">
        <is>
          <t>Evergreen Mutual Insurance</t>
        </is>
      </c>
      <c r="K7159" t="inlineStr">
        <is>
          <t>Commercial</t>
        </is>
      </c>
      <c r="L7159" t="inlineStr">
        <is>
          <t>E78.5</t>
        </is>
      </c>
      <c r="M7159" t="inlineStr">
        <is>
          <t>Hyperlipidemia, unspecified</t>
        </is>
      </c>
      <c r="N7159" t="inlineStr">
        <is>
          <t>Endocrine</t>
        </is>
      </c>
      <c r="O7159" s="28" t="n">
        <v>55</v>
      </c>
      <c r="P7159" s="29" t="n">
        <v>356.09</v>
      </c>
      <c r="R7159" s="28" t="n"/>
    </row>
    <row r="7160">
      <c r="A7160" t="inlineStr">
        <is>
          <t>ENC117862</t>
        </is>
      </c>
      <c r="B7160" t="inlineStr">
        <is>
          <t>PT11678</t>
        </is>
      </c>
      <c r="C7160" t="inlineStr">
        <is>
          <t>Inpatient</t>
        </is>
      </c>
      <c r="D7160" s="27" t="n">
        <v>45891</v>
      </c>
      <c r="E7160" s="27" t="n">
        <v>45898</v>
      </c>
      <c r="F7160" s="28" t="n">
        <v>7</v>
      </c>
      <c r="G7160" t="inlineStr">
        <is>
          <t>Bluestone Memorial Hospital</t>
        </is>
      </c>
      <c r="H7160" t="inlineStr">
        <is>
          <t>Medical-Surgical 5 East</t>
        </is>
      </c>
      <c r="I7160" t="inlineStr">
        <is>
          <t>Medicine</t>
        </is>
      </c>
      <c r="J7160" t="inlineStr">
        <is>
          <t>Medicare</t>
        </is>
      </c>
      <c r="K7160" t="inlineStr">
        <is>
          <t>Government</t>
        </is>
      </c>
      <c r="L7160" t="inlineStr">
        <is>
          <t>J96.01</t>
        </is>
      </c>
      <c r="M7160" t="inlineStr">
        <is>
          <t>Acute respiratory failure with hypoxia</t>
        </is>
      </c>
      <c r="N7160" t="inlineStr">
        <is>
          <t>Respiratory</t>
        </is>
      </c>
      <c r="O7160" s="28" t="n">
        <v>74</v>
      </c>
      <c r="P7160" s="29" t="n">
        <v>76314.63</v>
      </c>
      <c r="Q7160" t="inlineStr">
        <is>
          <t>Y</t>
        </is>
      </c>
      <c r="R7160" s="28" t="n">
        <v>1</v>
      </c>
    </row>
    <row r="7161">
      <c r="A7161" t="inlineStr">
        <is>
          <t>ENC117870</t>
        </is>
      </c>
      <c r="B7161" t="inlineStr">
        <is>
          <t>PT11887</t>
        </is>
      </c>
      <c r="C7161" t="inlineStr">
        <is>
          <t>Observation</t>
        </is>
      </c>
      <c r="D7161" s="27" t="n">
        <v>45891</v>
      </c>
      <c r="E7161" s="27" t="n">
        <v>45892</v>
      </c>
      <c r="F7161" s="28" t="n">
        <v>1</v>
      </c>
      <c r="G7161" t="inlineStr">
        <is>
          <t>Ashby Falls Community Hospital</t>
        </is>
      </c>
      <c r="H7161" t="inlineStr">
        <is>
          <t>Medical-Surgical</t>
        </is>
      </c>
      <c r="I7161" t="inlineStr">
        <is>
          <t>Medicine</t>
        </is>
      </c>
      <c r="J7161" t="inlineStr">
        <is>
          <t>State Medicaid</t>
        </is>
      </c>
      <c r="K7161" t="inlineStr">
        <is>
          <t>Government</t>
        </is>
      </c>
      <c r="L7161" t="inlineStr">
        <is>
          <t>R10.9</t>
        </is>
      </c>
      <c r="M7161" t="inlineStr">
        <is>
          <t>Unspecified abdominal pain</t>
        </is>
      </c>
      <c r="N7161" t="inlineStr">
        <is>
          <t>Symptoms &amp; Signs</t>
        </is>
      </c>
      <c r="O7161" s="28" t="n">
        <v>24</v>
      </c>
      <c r="P7161" s="29" t="n">
        <v>7444.64</v>
      </c>
      <c r="R7161" s="28" t="n"/>
    </row>
    <row r="7162">
      <c r="A7162" t="inlineStr">
        <is>
          <t>ENC117875</t>
        </is>
      </c>
      <c r="B7162" t="inlineStr">
        <is>
          <t>PT13229</t>
        </is>
      </c>
      <c r="C7162" t="inlineStr">
        <is>
          <t>Emergency</t>
        </is>
      </c>
      <c r="D7162" s="27" t="n">
        <v>45891</v>
      </c>
      <c r="E7162" s="27" t="n">
        <v>45891</v>
      </c>
      <c r="F7162" s="28" t="n">
        <v>0</v>
      </c>
      <c r="G7162" t="inlineStr">
        <is>
          <t>Bluestone Memorial Hospital</t>
        </is>
      </c>
      <c r="H7162" t="inlineStr">
        <is>
          <t>Emergency Department</t>
        </is>
      </c>
      <c r="I7162" t="inlineStr">
        <is>
          <t>Emergency</t>
        </is>
      </c>
      <c r="J7162" t="inlineStr">
        <is>
          <t>Keystone Health Partners</t>
        </is>
      </c>
      <c r="K7162" t="inlineStr">
        <is>
          <t>Commercial</t>
        </is>
      </c>
      <c r="L7162" t="inlineStr">
        <is>
          <t>J45.909</t>
        </is>
      </c>
      <c r="M7162" t="inlineStr">
        <is>
          <t>Unspecified asthma, uncomplicated</t>
        </is>
      </c>
      <c r="N7162" t="inlineStr">
        <is>
          <t>Respiratory</t>
        </is>
      </c>
      <c r="O7162" s="28" t="n">
        <v>17</v>
      </c>
      <c r="P7162" s="29" t="n">
        <v>3739.82</v>
      </c>
      <c r="R7162" s="28" t="n"/>
    </row>
    <row r="7163">
      <c r="A7163" t="inlineStr">
        <is>
          <t>ENC117876</t>
        </is>
      </c>
      <c r="B7163" t="inlineStr">
        <is>
          <t>PT10740</t>
        </is>
      </c>
      <c r="C7163" t="inlineStr">
        <is>
          <t>Emergency</t>
        </is>
      </c>
      <c r="D7163" s="27" t="n">
        <v>45891</v>
      </c>
      <c r="E7163" s="27" t="n">
        <v>45891</v>
      </c>
      <c r="F7163" s="28" t="n">
        <v>0</v>
      </c>
      <c r="G7163" t="inlineStr">
        <is>
          <t>Bluestone Memorial Hospital</t>
        </is>
      </c>
      <c r="H7163" t="inlineStr">
        <is>
          <t>Emergency Department</t>
        </is>
      </c>
      <c r="I7163" t="inlineStr">
        <is>
          <t>Emergency</t>
        </is>
      </c>
      <c r="J7163" t="inlineStr">
        <is>
          <t>Keystone Health Partners</t>
        </is>
      </c>
      <c r="K7163" t="inlineStr">
        <is>
          <t>Commercial</t>
        </is>
      </c>
      <c r="L7163" t="inlineStr">
        <is>
          <t>M54.50</t>
        </is>
      </c>
      <c r="M7163" t="inlineStr">
        <is>
          <t>Low back pain, unspecified</t>
        </is>
      </c>
      <c r="N7163" t="inlineStr">
        <is>
          <t>Musculoskeletal</t>
        </is>
      </c>
      <c r="O7163" s="28" t="n">
        <v>62</v>
      </c>
      <c r="P7163" s="29" t="n">
        <v>1771.47</v>
      </c>
      <c r="R7163" s="28" t="n"/>
    </row>
    <row r="7164">
      <c r="A7164" t="inlineStr">
        <is>
          <t>ENC117868</t>
        </is>
      </c>
      <c r="B7164" t="inlineStr">
        <is>
          <t>PT12455</t>
        </is>
      </c>
      <c r="C7164" t="inlineStr">
        <is>
          <t>Inpatient</t>
        </is>
      </c>
      <c r="D7164" s="27" t="n">
        <v>45891</v>
      </c>
      <c r="E7164" s="27" t="n">
        <v>45894</v>
      </c>
      <c r="F7164" s="28" t="n">
        <v>3</v>
      </c>
      <c r="G7164" t="inlineStr">
        <is>
          <t>Bluestone Memorial Hospital</t>
        </is>
      </c>
      <c r="H7164" t="inlineStr">
        <is>
          <t>Cardiac Step-Down</t>
        </is>
      </c>
      <c r="I7164" t="inlineStr">
        <is>
          <t>Cardiovascular</t>
        </is>
      </c>
      <c r="J7164" t="inlineStr">
        <is>
          <t>Medicare</t>
        </is>
      </c>
      <c r="K7164" t="inlineStr">
        <is>
          <t>Government</t>
        </is>
      </c>
      <c r="L7164" t="inlineStr">
        <is>
          <t>I50.9</t>
        </is>
      </c>
      <c r="M7164" t="inlineStr">
        <is>
          <t>Heart failure, unspecified</t>
        </is>
      </c>
      <c r="N7164" t="inlineStr">
        <is>
          <t>Circulatory</t>
        </is>
      </c>
      <c r="O7164" s="28" t="n">
        <v>79</v>
      </c>
      <c r="P7164" s="29" t="n">
        <v>10899.45</v>
      </c>
      <c r="Q7164" t="inlineStr">
        <is>
          <t>N</t>
        </is>
      </c>
      <c r="R7164" s="28" t="n">
        <v>0</v>
      </c>
    </row>
    <row r="7165">
      <c r="A7165" t="inlineStr">
        <is>
          <t>ENC117877</t>
        </is>
      </c>
      <c r="B7165" t="inlineStr">
        <is>
          <t>PT12405</t>
        </is>
      </c>
      <c r="C7165" t="inlineStr">
        <is>
          <t>Emergency</t>
        </is>
      </c>
      <c r="D7165" s="27" t="n">
        <v>45891</v>
      </c>
      <c r="E7165" s="27" t="n">
        <v>45891</v>
      </c>
      <c r="F7165" s="28" t="n">
        <v>0</v>
      </c>
      <c r="G7165" t="inlineStr">
        <is>
          <t>Ashby Falls Community Hospital</t>
        </is>
      </c>
      <c r="H7165" t="inlineStr">
        <is>
          <t>Emergency Department</t>
        </is>
      </c>
      <c r="I7165" t="inlineStr">
        <is>
          <t>Emergency</t>
        </is>
      </c>
      <c r="J7165" t="inlineStr">
        <is>
          <t>Evergreen Mutual Insurance</t>
        </is>
      </c>
      <c r="K7165" t="inlineStr">
        <is>
          <t>Commercial</t>
        </is>
      </c>
      <c r="L7165" t="inlineStr">
        <is>
          <t>R07.9</t>
        </is>
      </c>
      <c r="M7165" t="inlineStr">
        <is>
          <t>Chest pain, unspecified</t>
        </is>
      </c>
      <c r="N7165" t="inlineStr">
        <is>
          <t>Symptoms &amp; Signs</t>
        </is>
      </c>
      <c r="O7165" s="28" t="n">
        <v>39</v>
      </c>
      <c r="P7165" s="29" t="n">
        <v>5394.16</v>
      </c>
      <c r="R7165" s="28" t="n"/>
    </row>
    <row r="7166">
      <c r="A7166" t="inlineStr">
        <is>
          <t>ENC117867</t>
        </is>
      </c>
      <c r="B7166" t="inlineStr">
        <is>
          <t>PT13581</t>
        </is>
      </c>
      <c r="C7166" t="inlineStr">
        <is>
          <t>Inpatient</t>
        </is>
      </c>
      <c r="D7166" s="27" t="n">
        <v>45891</v>
      </c>
      <c r="E7166" s="27" t="n">
        <v>45897</v>
      </c>
      <c r="F7166" s="28" t="n">
        <v>6</v>
      </c>
      <c r="G7166" t="inlineStr">
        <is>
          <t>Bluestone Memorial Hospital</t>
        </is>
      </c>
      <c r="H7166" t="inlineStr">
        <is>
          <t>Behavioral Health</t>
        </is>
      </c>
      <c r="I7166" t="inlineStr">
        <is>
          <t>Behavioral Health</t>
        </is>
      </c>
      <c r="J7166" t="inlineStr">
        <is>
          <t>Medicare</t>
        </is>
      </c>
      <c r="K7166" t="inlineStr">
        <is>
          <t>Government</t>
        </is>
      </c>
      <c r="L7166" t="inlineStr">
        <is>
          <t>F32.9</t>
        </is>
      </c>
      <c r="M7166" t="inlineStr">
        <is>
          <t>Major depressive disorder, single episode, unspecified</t>
        </is>
      </c>
      <c r="N7166" t="inlineStr">
        <is>
          <t>Mental &amp; Behavioral</t>
        </is>
      </c>
      <c r="O7166" s="28" t="n">
        <v>67</v>
      </c>
      <c r="P7166" s="29" t="n">
        <v>18905.2</v>
      </c>
      <c r="Q7166" t="inlineStr">
        <is>
          <t>Y</t>
        </is>
      </c>
      <c r="R7166" s="28" t="n">
        <v>1</v>
      </c>
    </row>
    <row r="7167">
      <c r="A7167" t="inlineStr">
        <is>
          <t>ENC117878</t>
        </is>
      </c>
      <c r="B7167" t="inlineStr">
        <is>
          <t>PT10244</t>
        </is>
      </c>
      <c r="C7167" t="inlineStr">
        <is>
          <t>Emergency</t>
        </is>
      </c>
      <c r="D7167" s="27" t="n">
        <v>45891</v>
      </c>
      <c r="E7167" s="27" t="n">
        <v>45891</v>
      </c>
      <c r="F7167" s="28" t="n">
        <v>0</v>
      </c>
      <c r="G7167" t="inlineStr">
        <is>
          <t>Bluestone Memorial Hospital</t>
        </is>
      </c>
      <c r="H7167" t="inlineStr">
        <is>
          <t>Emergency Department</t>
        </is>
      </c>
      <c r="I7167" t="inlineStr">
        <is>
          <t>Emergency</t>
        </is>
      </c>
      <c r="J7167" t="inlineStr">
        <is>
          <t>Self-Pay</t>
        </is>
      </c>
      <c r="K7167" t="inlineStr">
        <is>
          <t>Self-Pay</t>
        </is>
      </c>
      <c r="L7167" t="inlineStr">
        <is>
          <t>S93.401A</t>
        </is>
      </c>
      <c r="M7167" t="inlineStr">
        <is>
          <t>Sprain of unspecified ligament of right ankle, initial encounter</t>
        </is>
      </c>
      <c r="N7167" t="inlineStr">
        <is>
          <t>Injury</t>
        </is>
      </c>
      <c r="O7167" s="28" t="n">
        <v>37</v>
      </c>
      <c r="P7167" s="29" t="n">
        <v>2124.94</v>
      </c>
      <c r="R7167" s="28" t="n"/>
    </row>
    <row r="7168">
      <c r="A7168" t="inlineStr">
        <is>
          <t>ENC117879</t>
        </is>
      </c>
      <c r="B7168" t="inlineStr">
        <is>
          <t>PT11194</t>
        </is>
      </c>
      <c r="C7168" t="inlineStr">
        <is>
          <t>Emergency</t>
        </is>
      </c>
      <c r="D7168" s="27" t="n">
        <v>45891</v>
      </c>
      <c r="E7168" s="27" t="n">
        <v>45892</v>
      </c>
      <c r="F7168" s="28" t="n">
        <v>1</v>
      </c>
      <c r="G7168" t="inlineStr">
        <is>
          <t>Cedar Ridge Medical Center</t>
        </is>
      </c>
      <c r="H7168" t="inlineStr">
        <is>
          <t>Emergency Department</t>
        </is>
      </c>
      <c r="I7168" t="inlineStr">
        <is>
          <t>Emergency</t>
        </is>
      </c>
      <c r="J7168" t="inlineStr">
        <is>
          <t>Medicare</t>
        </is>
      </c>
      <c r="K7168" t="inlineStr">
        <is>
          <t>Government</t>
        </is>
      </c>
      <c r="L7168" t="inlineStr">
        <is>
          <t>R10.9</t>
        </is>
      </c>
      <c r="M7168" t="inlineStr">
        <is>
          <t>Unspecified abdominal pain</t>
        </is>
      </c>
      <c r="N7168" t="inlineStr">
        <is>
          <t>Symptoms &amp; Signs</t>
        </is>
      </c>
      <c r="O7168" s="28" t="n">
        <v>93</v>
      </c>
      <c r="P7168" s="29" t="n">
        <v>3417.1</v>
      </c>
      <c r="R7168" s="28" t="n"/>
    </row>
    <row r="7169">
      <c r="A7169" t="inlineStr">
        <is>
          <t>ENC117881</t>
        </is>
      </c>
      <c r="B7169" t="inlineStr">
        <is>
          <t>PT13333</t>
        </is>
      </c>
      <c r="C7169" t="inlineStr">
        <is>
          <t>Inpatient</t>
        </is>
      </c>
      <c r="D7169" s="27" t="n">
        <v>45892</v>
      </c>
      <c r="E7169" s="27" t="n">
        <v>45894</v>
      </c>
      <c r="F7169" s="28" t="n">
        <v>2</v>
      </c>
      <c r="G7169" t="inlineStr">
        <is>
          <t>Bluestone Memorial Hospital</t>
        </is>
      </c>
      <c r="H7169" t="inlineStr">
        <is>
          <t>Medical-Surgical 4 West</t>
        </is>
      </c>
      <c r="I7169" t="inlineStr">
        <is>
          <t>Medicine</t>
        </is>
      </c>
      <c r="J7169" t="inlineStr">
        <is>
          <t>Keystone Health Partners</t>
        </is>
      </c>
      <c r="K7169" t="inlineStr">
        <is>
          <t>Commercial</t>
        </is>
      </c>
      <c r="L7169" t="inlineStr">
        <is>
          <t>J18.9</t>
        </is>
      </c>
      <c r="M7169" t="inlineStr">
        <is>
          <t>Pneumonia, unspecified organism</t>
        </is>
      </c>
      <c r="N7169" t="inlineStr">
        <is>
          <t>Respiratory</t>
        </is>
      </c>
      <c r="O7169" s="28" t="n">
        <v>42</v>
      </c>
      <c r="P7169" s="29" t="n">
        <v>16517.05</v>
      </c>
      <c r="Q7169" t="inlineStr">
        <is>
          <t>N</t>
        </is>
      </c>
      <c r="R7169" s="28" t="n">
        <v>0</v>
      </c>
    </row>
    <row r="7170">
      <c r="A7170" t="inlineStr">
        <is>
          <t>ENC117880</t>
        </is>
      </c>
      <c r="B7170" t="inlineStr">
        <is>
          <t>PT12247</t>
        </is>
      </c>
      <c r="C7170" t="inlineStr">
        <is>
          <t>Inpatient</t>
        </is>
      </c>
      <c r="D7170" s="27" t="n">
        <v>45892</v>
      </c>
      <c r="E7170" s="27" t="n">
        <v>45912</v>
      </c>
      <c r="F7170" s="28" t="n">
        <v>20</v>
      </c>
      <c r="G7170" t="inlineStr">
        <is>
          <t>Bluestone Memorial Hospital</t>
        </is>
      </c>
      <c r="H7170" t="inlineStr">
        <is>
          <t>Intensive Care Unit</t>
        </is>
      </c>
      <c r="I7170" t="inlineStr">
        <is>
          <t>Critical Care</t>
        </is>
      </c>
      <c r="J7170" t="inlineStr">
        <is>
          <t>State Medicaid</t>
        </is>
      </c>
      <c r="K7170" t="inlineStr">
        <is>
          <t>Government</t>
        </is>
      </c>
      <c r="L7170" t="inlineStr">
        <is>
          <t>J96.01</t>
        </is>
      </c>
      <c r="M7170" t="inlineStr">
        <is>
          <t>Acute respiratory failure with hypoxia</t>
        </is>
      </c>
      <c r="N7170" t="inlineStr">
        <is>
          <t>Respiratory</t>
        </is>
      </c>
      <c r="O7170" s="28" t="n">
        <v>58</v>
      </c>
      <c r="P7170" s="29" t="n">
        <v>171670.74</v>
      </c>
      <c r="Q7170" t="inlineStr">
        <is>
          <t>N</t>
        </is>
      </c>
      <c r="R7170" s="28" t="n">
        <v>0</v>
      </c>
    </row>
    <row r="7171">
      <c r="A7171" t="inlineStr">
        <is>
          <t>ENC117882</t>
        </is>
      </c>
      <c r="B7171" t="inlineStr">
        <is>
          <t>PT10211</t>
        </is>
      </c>
      <c r="C7171" t="inlineStr">
        <is>
          <t>Inpatient</t>
        </is>
      </c>
      <c r="D7171" s="27" t="n">
        <v>45892</v>
      </c>
      <c r="E7171" s="27" t="n">
        <v>45893</v>
      </c>
      <c r="F7171" s="28" t="n">
        <v>1</v>
      </c>
      <c r="G7171" t="inlineStr">
        <is>
          <t>Bluestone Memorial Hospital</t>
        </is>
      </c>
      <c r="H7171" t="inlineStr">
        <is>
          <t>Labor &amp; Delivery</t>
        </is>
      </c>
      <c r="I7171" t="inlineStr">
        <is>
          <t>Women &amp; Children</t>
        </is>
      </c>
      <c r="J7171" t="inlineStr">
        <is>
          <t>Keystone Health Partners</t>
        </is>
      </c>
      <c r="K7171" t="inlineStr">
        <is>
          <t>Commercial</t>
        </is>
      </c>
      <c r="L7171" t="inlineStr">
        <is>
          <t>O82</t>
        </is>
      </c>
      <c r="M7171" t="inlineStr">
        <is>
          <t>Encounter for cesarean delivery without indication</t>
        </is>
      </c>
      <c r="N7171" t="inlineStr">
        <is>
          <t>Pregnancy</t>
        </is>
      </c>
      <c r="O7171" s="28" t="n">
        <v>25</v>
      </c>
      <c r="P7171" s="29" t="n">
        <v>16944.76</v>
      </c>
      <c r="Q7171" t="inlineStr">
        <is>
          <t>N</t>
        </is>
      </c>
      <c r="R7171" s="28" t="n">
        <v>0</v>
      </c>
    </row>
    <row r="7172">
      <c r="A7172" t="inlineStr">
        <is>
          <t>ENC117884</t>
        </is>
      </c>
      <c r="B7172" t="inlineStr">
        <is>
          <t>PT13116</t>
        </is>
      </c>
      <c r="C7172" t="inlineStr">
        <is>
          <t>Emergency</t>
        </is>
      </c>
      <c r="D7172" s="27" t="n">
        <v>45892</v>
      </c>
      <c r="E7172" s="27" t="n">
        <v>45892</v>
      </c>
      <c r="F7172" s="28" t="n">
        <v>0</v>
      </c>
      <c r="G7172" t="inlineStr">
        <is>
          <t>Cedar Ridge Medical Center</t>
        </is>
      </c>
      <c r="H7172" t="inlineStr">
        <is>
          <t>Emergency Department</t>
        </is>
      </c>
      <c r="I7172" t="inlineStr">
        <is>
          <t>Emergency</t>
        </is>
      </c>
      <c r="J7172" t="inlineStr">
        <is>
          <t>Medicare</t>
        </is>
      </c>
      <c r="K7172" t="inlineStr">
        <is>
          <t>Government</t>
        </is>
      </c>
      <c r="L7172" t="inlineStr">
        <is>
          <t>M54.50</t>
        </is>
      </c>
      <c r="M7172" t="inlineStr">
        <is>
          <t>Low back pain, unspecified</t>
        </is>
      </c>
      <c r="N7172" t="inlineStr">
        <is>
          <t>Musculoskeletal</t>
        </is>
      </c>
      <c r="O7172" s="28" t="n">
        <v>72</v>
      </c>
      <c r="P7172" s="29" t="n">
        <v>1417.6</v>
      </c>
      <c r="R7172" s="28" t="n"/>
    </row>
    <row r="7173">
      <c r="A7173" t="inlineStr">
        <is>
          <t>ENC117885</t>
        </is>
      </c>
      <c r="B7173" t="inlineStr">
        <is>
          <t>PT12288</t>
        </is>
      </c>
      <c r="C7173" t="inlineStr">
        <is>
          <t>Emergency</t>
        </is>
      </c>
      <c r="D7173" s="27" t="n">
        <v>45892</v>
      </c>
      <c r="E7173" s="27" t="n">
        <v>45892</v>
      </c>
      <c r="F7173" s="28" t="n">
        <v>0</v>
      </c>
      <c r="G7173" t="inlineStr">
        <is>
          <t>Bluestone Memorial Hospital</t>
        </is>
      </c>
      <c r="H7173" t="inlineStr">
        <is>
          <t>Emergency Department</t>
        </is>
      </c>
      <c r="I7173" t="inlineStr">
        <is>
          <t>Emergency</t>
        </is>
      </c>
      <c r="J7173" t="inlineStr">
        <is>
          <t>Summit Choice PPO</t>
        </is>
      </c>
      <c r="K7173" t="inlineStr">
        <is>
          <t>Commercial</t>
        </is>
      </c>
      <c r="L7173" t="inlineStr">
        <is>
          <t>S93.401A</t>
        </is>
      </c>
      <c r="M7173" t="inlineStr">
        <is>
          <t>Sprain of unspecified ligament of right ankle, initial encounter</t>
        </is>
      </c>
      <c r="N7173" t="inlineStr">
        <is>
          <t>Injury</t>
        </is>
      </c>
      <c r="O7173" s="28" t="n">
        <v>45</v>
      </c>
      <c r="P7173" s="29" t="n">
        <v>538.65</v>
      </c>
      <c r="R7173" s="28" t="n"/>
    </row>
    <row r="7174">
      <c r="A7174" t="inlineStr">
        <is>
          <t>ENC117883</t>
        </is>
      </c>
      <c r="B7174" t="inlineStr">
        <is>
          <t>PT12139</t>
        </is>
      </c>
      <c r="C7174" t="inlineStr">
        <is>
          <t>Observation</t>
        </is>
      </c>
      <c r="D7174" s="27" t="n">
        <v>45892</v>
      </c>
      <c r="E7174" s="27" t="n">
        <v>45893</v>
      </c>
      <c r="F7174" s="28" t="n">
        <v>1</v>
      </c>
      <c r="G7174" t="inlineStr">
        <is>
          <t>Bluestone Memorial Hospital</t>
        </is>
      </c>
      <c r="H7174" t="inlineStr">
        <is>
          <t>Observation Unit</t>
        </is>
      </c>
      <c r="I7174" t="inlineStr">
        <is>
          <t>Medicine</t>
        </is>
      </c>
      <c r="J7174" t="inlineStr">
        <is>
          <t>State Medicaid</t>
        </is>
      </c>
      <c r="K7174" t="inlineStr">
        <is>
          <t>Government</t>
        </is>
      </c>
      <c r="L7174" t="inlineStr">
        <is>
          <t>R55</t>
        </is>
      </c>
      <c r="M7174" t="inlineStr">
        <is>
          <t>Syncope and collapse</t>
        </is>
      </c>
      <c r="N7174" t="inlineStr">
        <is>
          <t>Symptoms &amp; Signs</t>
        </is>
      </c>
      <c r="O7174" s="28" t="n">
        <v>77</v>
      </c>
      <c r="P7174" s="29" t="n">
        <v>11036.53</v>
      </c>
      <c r="R7174" s="28" t="n"/>
    </row>
    <row r="7175">
      <c r="A7175" t="inlineStr">
        <is>
          <t>ENC117886</t>
        </is>
      </c>
      <c r="B7175" t="inlineStr">
        <is>
          <t>PT13762</t>
        </is>
      </c>
      <c r="C7175" t="inlineStr">
        <is>
          <t>Emergency</t>
        </is>
      </c>
      <c r="D7175" s="27" t="n">
        <v>45892</v>
      </c>
      <c r="E7175" s="27" t="n">
        <v>45892</v>
      </c>
      <c r="F7175" s="28" t="n">
        <v>0</v>
      </c>
      <c r="G7175" t="inlineStr">
        <is>
          <t>Bluestone Memorial Hospital</t>
        </is>
      </c>
      <c r="H7175" t="inlineStr">
        <is>
          <t>Emergency Department</t>
        </is>
      </c>
      <c r="I7175" t="inlineStr">
        <is>
          <t>Emergency</t>
        </is>
      </c>
      <c r="J7175" t="inlineStr">
        <is>
          <t>Summit Choice PPO</t>
        </is>
      </c>
      <c r="K7175" t="inlineStr">
        <is>
          <t>Commercial</t>
        </is>
      </c>
      <c r="L7175" t="inlineStr">
        <is>
          <t>N39.0</t>
        </is>
      </c>
      <c r="M7175" t="inlineStr">
        <is>
          <t>Urinary tract infection, site not specified</t>
        </is>
      </c>
      <c r="N7175" t="inlineStr">
        <is>
          <t>Genitourinary</t>
        </is>
      </c>
      <c r="O7175" s="28" t="n">
        <v>18</v>
      </c>
      <c r="P7175" s="29" t="n">
        <v>2264.89</v>
      </c>
      <c r="R7175" s="28" t="n"/>
    </row>
    <row r="7176">
      <c r="A7176" t="inlineStr">
        <is>
          <t>ENC117887</t>
        </is>
      </c>
      <c r="B7176" t="inlineStr">
        <is>
          <t>PT10081</t>
        </is>
      </c>
      <c r="C7176" t="inlineStr">
        <is>
          <t>Emergency</t>
        </is>
      </c>
      <c r="D7176" s="27" t="n">
        <v>45892</v>
      </c>
      <c r="E7176" s="27" t="n">
        <v>45892</v>
      </c>
      <c r="F7176" s="28" t="n">
        <v>0</v>
      </c>
      <c r="G7176" t="inlineStr">
        <is>
          <t>Ashby Falls Community Hospital</t>
        </is>
      </c>
      <c r="H7176" t="inlineStr">
        <is>
          <t>Emergency Department</t>
        </is>
      </c>
      <c r="I7176" t="inlineStr">
        <is>
          <t>Emergency</t>
        </is>
      </c>
      <c r="J7176" t="inlineStr">
        <is>
          <t>Medicare</t>
        </is>
      </c>
      <c r="K7176" t="inlineStr">
        <is>
          <t>Government</t>
        </is>
      </c>
      <c r="L7176" t="inlineStr">
        <is>
          <t>M54.50</t>
        </is>
      </c>
      <c r="M7176" t="inlineStr">
        <is>
          <t>Low back pain, unspecified</t>
        </is>
      </c>
      <c r="N7176" t="inlineStr">
        <is>
          <t>Musculoskeletal</t>
        </is>
      </c>
      <c r="O7176" s="28" t="n">
        <v>71</v>
      </c>
      <c r="P7176" s="29" t="n">
        <v>1237.84</v>
      </c>
      <c r="R7176" s="28" t="n"/>
    </row>
    <row r="7177">
      <c r="A7177" t="inlineStr">
        <is>
          <t>ENC117889</t>
        </is>
      </c>
      <c r="B7177" t="inlineStr">
        <is>
          <t>PT10888</t>
        </is>
      </c>
      <c r="C7177" t="inlineStr">
        <is>
          <t>Emergency</t>
        </is>
      </c>
      <c r="D7177" s="27" t="n">
        <v>45892</v>
      </c>
      <c r="E7177" s="27" t="n">
        <v>45892</v>
      </c>
      <c r="F7177" s="28" t="n">
        <v>0</v>
      </c>
      <c r="G7177" t="inlineStr">
        <is>
          <t>Ashby Falls Community Hospital</t>
        </is>
      </c>
      <c r="H7177" t="inlineStr">
        <is>
          <t>Emergency Department</t>
        </is>
      </c>
      <c r="I7177" t="inlineStr">
        <is>
          <t>Emergency</t>
        </is>
      </c>
      <c r="J7177" t="inlineStr">
        <is>
          <t>Keystone Health Partners</t>
        </is>
      </c>
      <c r="K7177" t="inlineStr">
        <is>
          <t>Commercial</t>
        </is>
      </c>
      <c r="L7177" t="inlineStr">
        <is>
          <t>R55</t>
        </is>
      </c>
      <c r="M7177" t="inlineStr">
        <is>
          <t>Syncope and collapse</t>
        </is>
      </c>
      <c r="N7177" t="inlineStr">
        <is>
          <t>Symptoms &amp; Signs</t>
        </is>
      </c>
      <c r="O7177" s="28" t="n">
        <v>51</v>
      </c>
      <c r="P7177" s="29" t="n">
        <v>3676.9</v>
      </c>
      <c r="R7177" s="28" t="n"/>
    </row>
    <row r="7178">
      <c r="A7178" t="inlineStr">
        <is>
          <t>ENC117890</t>
        </is>
      </c>
      <c r="B7178" t="inlineStr">
        <is>
          <t>PT12973</t>
        </is>
      </c>
      <c r="C7178" t="inlineStr">
        <is>
          <t>Emergency</t>
        </is>
      </c>
      <c r="D7178" s="27" t="n">
        <v>45892</v>
      </c>
      <c r="E7178" s="27" t="n">
        <v>45892</v>
      </c>
      <c r="F7178" s="28" t="n">
        <v>0</v>
      </c>
      <c r="G7178" t="inlineStr">
        <is>
          <t>Bluestone Memorial Hospital</t>
        </is>
      </c>
      <c r="H7178" t="inlineStr">
        <is>
          <t>Emergency Department</t>
        </is>
      </c>
      <c r="I7178" t="inlineStr">
        <is>
          <t>Emergency</t>
        </is>
      </c>
      <c r="J7178" t="inlineStr">
        <is>
          <t>Silverline Medicare Advantage</t>
        </is>
      </c>
      <c r="K7178" t="inlineStr">
        <is>
          <t>Medicare Advantage</t>
        </is>
      </c>
      <c r="L7178" t="inlineStr">
        <is>
          <t>E86.0</t>
        </is>
      </c>
      <c r="M7178" t="inlineStr">
        <is>
          <t>Dehydration</t>
        </is>
      </c>
      <c r="N7178" t="inlineStr">
        <is>
          <t>Endocrine</t>
        </is>
      </c>
      <c r="O7178" s="28" t="n">
        <v>65</v>
      </c>
      <c r="P7178" s="29" t="n">
        <v>2216.13</v>
      </c>
      <c r="R7178" s="28" t="n"/>
    </row>
    <row r="7179">
      <c r="A7179" t="inlineStr">
        <is>
          <t>ENC117888</t>
        </is>
      </c>
      <c r="B7179" t="inlineStr">
        <is>
          <t>PT12507</t>
        </is>
      </c>
      <c r="C7179" t="inlineStr">
        <is>
          <t>Inpatient</t>
        </is>
      </c>
      <c r="D7179" s="27" t="n">
        <v>45892</v>
      </c>
      <c r="E7179" s="27" t="n">
        <v>45896</v>
      </c>
      <c r="F7179" s="28" t="n">
        <v>4</v>
      </c>
      <c r="G7179" t="inlineStr">
        <is>
          <t>Bluestone Memorial Hospital</t>
        </is>
      </c>
      <c r="H7179" t="inlineStr">
        <is>
          <t>Cardiac Step-Down</t>
        </is>
      </c>
      <c r="I7179" t="inlineStr">
        <is>
          <t>Cardiovascular</t>
        </is>
      </c>
      <c r="J7179" t="inlineStr">
        <is>
          <t>Keystone Health Partners</t>
        </is>
      </c>
      <c r="K7179" t="inlineStr">
        <is>
          <t>Commercial</t>
        </is>
      </c>
      <c r="L7179" t="inlineStr">
        <is>
          <t>I48.91</t>
        </is>
      </c>
      <c r="M7179" t="inlineStr">
        <is>
          <t>Unspecified atrial fibrillation</t>
        </is>
      </c>
      <c r="N7179" t="inlineStr">
        <is>
          <t>Circulatory</t>
        </is>
      </c>
      <c r="O7179" s="28" t="n">
        <v>53</v>
      </c>
      <c r="P7179" s="29" t="n">
        <v>20297.67</v>
      </c>
      <c r="Q7179" t="inlineStr">
        <is>
          <t>N</t>
        </is>
      </c>
      <c r="R7179" s="28" t="n">
        <v>0</v>
      </c>
    </row>
    <row r="7180">
      <c r="A7180" t="inlineStr">
        <is>
          <t>ENC117894</t>
        </is>
      </c>
      <c r="B7180" t="inlineStr">
        <is>
          <t>PT12387</t>
        </is>
      </c>
      <c r="C7180" t="inlineStr">
        <is>
          <t>Emergency</t>
        </is>
      </c>
      <c r="D7180" s="27" t="n">
        <v>45892</v>
      </c>
      <c r="E7180" s="27" t="n">
        <v>45892</v>
      </c>
      <c r="F7180" s="28" t="n">
        <v>0</v>
      </c>
      <c r="G7180" t="inlineStr">
        <is>
          <t>Cedar Ridge Medical Center</t>
        </is>
      </c>
      <c r="H7180" t="inlineStr">
        <is>
          <t>Emergency Department</t>
        </is>
      </c>
      <c r="I7180" t="inlineStr">
        <is>
          <t>Emergency</t>
        </is>
      </c>
      <c r="J7180" t="inlineStr">
        <is>
          <t>State Medicaid</t>
        </is>
      </c>
      <c r="K7180" t="inlineStr">
        <is>
          <t>Government</t>
        </is>
      </c>
      <c r="L7180" t="inlineStr">
        <is>
          <t>N39.0</t>
        </is>
      </c>
      <c r="M7180" t="inlineStr">
        <is>
          <t>Urinary tract infection, site not specified</t>
        </is>
      </c>
      <c r="N7180" t="inlineStr">
        <is>
          <t>Genitourinary</t>
        </is>
      </c>
      <c r="O7180" s="28" t="n">
        <v>49</v>
      </c>
      <c r="P7180" s="29" t="n">
        <v>2415.71</v>
      </c>
      <c r="R7180" s="28" t="n"/>
    </row>
    <row r="7181">
      <c r="A7181" t="inlineStr">
        <is>
          <t>ENC117891</t>
        </is>
      </c>
      <c r="B7181" t="inlineStr">
        <is>
          <t>PT12855</t>
        </is>
      </c>
      <c r="C7181" t="inlineStr">
        <is>
          <t>Inpatient</t>
        </is>
      </c>
      <c r="D7181" s="27" t="n">
        <v>45892</v>
      </c>
      <c r="E7181" s="27" t="n">
        <v>45897</v>
      </c>
      <c r="F7181" s="28" t="n">
        <v>5</v>
      </c>
      <c r="G7181" t="inlineStr">
        <is>
          <t>Bluestone Memorial Hospital</t>
        </is>
      </c>
      <c r="H7181" t="inlineStr">
        <is>
          <t>Cardiac Step-Down</t>
        </is>
      </c>
      <c r="I7181" t="inlineStr">
        <is>
          <t>Cardiovascular</t>
        </is>
      </c>
      <c r="J7181" t="inlineStr">
        <is>
          <t>Evergreen Mutual Insurance</t>
        </is>
      </c>
      <c r="K7181" t="inlineStr">
        <is>
          <t>Commercial</t>
        </is>
      </c>
      <c r="L7181" t="inlineStr">
        <is>
          <t>I50.9</t>
        </is>
      </c>
      <c r="M7181" t="inlineStr">
        <is>
          <t>Heart failure, unspecified</t>
        </is>
      </c>
      <c r="N7181" t="inlineStr">
        <is>
          <t>Circulatory</t>
        </is>
      </c>
      <c r="O7181" s="28" t="n">
        <v>54</v>
      </c>
      <c r="P7181" s="29" t="n">
        <v>23524.57</v>
      </c>
      <c r="Q7181" t="inlineStr">
        <is>
          <t>N</t>
        </is>
      </c>
      <c r="R7181" s="28" t="n">
        <v>0</v>
      </c>
    </row>
    <row r="7182">
      <c r="A7182" t="inlineStr">
        <is>
          <t>ENC117892</t>
        </is>
      </c>
      <c r="B7182" t="inlineStr">
        <is>
          <t>PT12952</t>
        </is>
      </c>
      <c r="C7182" t="inlineStr">
        <is>
          <t>Observation</t>
        </is>
      </c>
      <c r="D7182" s="27" t="n">
        <v>45892</v>
      </c>
      <c r="E7182" s="27" t="n">
        <v>45894</v>
      </c>
      <c r="F7182" s="28" t="n">
        <v>2</v>
      </c>
      <c r="G7182" t="inlineStr">
        <is>
          <t>Cedar Ridge Medical Center</t>
        </is>
      </c>
      <c r="H7182" t="inlineStr">
        <is>
          <t>Medical-Surgical</t>
        </is>
      </c>
      <c r="I7182" t="inlineStr">
        <is>
          <t>Medicine</t>
        </is>
      </c>
      <c r="J7182" t="inlineStr">
        <is>
          <t>Summit Choice PPO</t>
        </is>
      </c>
      <c r="K7182" t="inlineStr">
        <is>
          <t>Commercial</t>
        </is>
      </c>
      <c r="L7182" t="inlineStr">
        <is>
          <t>R10.9</t>
        </is>
      </c>
      <c r="M7182" t="inlineStr">
        <is>
          <t>Unspecified abdominal pain</t>
        </is>
      </c>
      <c r="N7182" t="inlineStr">
        <is>
          <t>Symptoms &amp; Signs</t>
        </is>
      </c>
      <c r="O7182" s="28" t="n">
        <v>20</v>
      </c>
      <c r="P7182" s="29" t="n">
        <v>5122.88</v>
      </c>
      <c r="R7182" s="28" t="n"/>
    </row>
    <row r="7183">
      <c r="A7183" t="inlineStr">
        <is>
          <t>ENC117895</t>
        </is>
      </c>
      <c r="B7183" t="inlineStr">
        <is>
          <t>PT10410</t>
        </is>
      </c>
      <c r="C7183" t="inlineStr">
        <is>
          <t>Emergency</t>
        </is>
      </c>
      <c r="D7183" s="27" t="n">
        <v>45892</v>
      </c>
      <c r="E7183" s="27" t="n">
        <v>45892</v>
      </c>
      <c r="F7183" s="28" t="n">
        <v>0</v>
      </c>
      <c r="G7183" t="inlineStr">
        <is>
          <t>Bluestone Memorial Hospital</t>
        </is>
      </c>
      <c r="H7183" t="inlineStr">
        <is>
          <t>Emergency Department</t>
        </is>
      </c>
      <c r="I7183" t="inlineStr">
        <is>
          <t>Emergency</t>
        </is>
      </c>
      <c r="J7183" t="inlineStr">
        <is>
          <t>Medicare</t>
        </is>
      </c>
      <c r="K7183" t="inlineStr">
        <is>
          <t>Government</t>
        </is>
      </c>
      <c r="L7183" t="inlineStr">
        <is>
          <t>R07.9</t>
        </is>
      </c>
      <c r="M7183" t="inlineStr">
        <is>
          <t>Chest pain, unspecified</t>
        </is>
      </c>
      <c r="N7183" t="inlineStr">
        <is>
          <t>Symptoms &amp; Signs</t>
        </is>
      </c>
      <c r="O7183" s="28" t="n">
        <v>81</v>
      </c>
      <c r="P7183" s="29" t="n">
        <v>3615.52</v>
      </c>
      <c r="R7183" s="28" t="n"/>
    </row>
    <row r="7184">
      <c r="A7184" t="inlineStr">
        <is>
          <t>ENC117893</t>
        </is>
      </c>
      <c r="B7184" t="inlineStr">
        <is>
          <t>PT11411</t>
        </is>
      </c>
      <c r="C7184" t="inlineStr">
        <is>
          <t>Inpatient</t>
        </is>
      </c>
      <c r="D7184" s="27" t="n">
        <v>45892</v>
      </c>
      <c r="E7184" s="27" t="n">
        <v>45895</v>
      </c>
      <c r="F7184" s="28" t="n">
        <v>3</v>
      </c>
      <c r="G7184" t="inlineStr">
        <is>
          <t>Bluestone Memorial Hospital</t>
        </is>
      </c>
      <c r="H7184" t="inlineStr">
        <is>
          <t>Cardiac Step-Down</t>
        </is>
      </c>
      <c r="I7184" t="inlineStr">
        <is>
          <t>Cardiovascular</t>
        </is>
      </c>
      <c r="J7184" t="inlineStr">
        <is>
          <t>Keystone Health Partners</t>
        </is>
      </c>
      <c r="K7184" t="inlineStr">
        <is>
          <t>Commercial</t>
        </is>
      </c>
      <c r="L7184" t="inlineStr">
        <is>
          <t>I21.4</t>
        </is>
      </c>
      <c r="M7184" t="inlineStr">
        <is>
          <t>Non-ST elevation (NSTEMI) myocardial infarction</t>
        </is>
      </c>
      <c r="N7184" t="inlineStr">
        <is>
          <t>Circulatory</t>
        </is>
      </c>
      <c r="O7184" s="28" t="n">
        <v>55</v>
      </c>
      <c r="P7184" s="29" t="n">
        <v>62857.06</v>
      </c>
      <c r="Q7184" t="inlineStr">
        <is>
          <t>N</t>
        </is>
      </c>
      <c r="R7184" s="28" t="n">
        <v>0</v>
      </c>
    </row>
    <row r="7185">
      <c r="A7185" t="inlineStr">
        <is>
          <t>ENC117897</t>
        </is>
      </c>
      <c r="B7185" t="inlineStr">
        <is>
          <t>PT12425</t>
        </is>
      </c>
      <c r="C7185" t="inlineStr">
        <is>
          <t>Inpatient</t>
        </is>
      </c>
      <c r="D7185" s="27" t="n">
        <v>45893</v>
      </c>
      <c r="E7185" s="27" t="n">
        <v>45896</v>
      </c>
      <c r="F7185" s="28" t="n">
        <v>3</v>
      </c>
      <c r="G7185" t="inlineStr">
        <is>
          <t>Bluestone Memorial Hospital</t>
        </is>
      </c>
      <c r="H7185" t="inlineStr">
        <is>
          <t>Behavioral Health</t>
        </is>
      </c>
      <c r="I7185" t="inlineStr">
        <is>
          <t>Behavioral Health</t>
        </is>
      </c>
      <c r="J7185" t="inlineStr">
        <is>
          <t>Keystone Health Partners</t>
        </is>
      </c>
      <c r="K7185" t="inlineStr">
        <is>
          <t>Commercial</t>
        </is>
      </c>
      <c r="L7185" t="inlineStr">
        <is>
          <t>F32.9</t>
        </is>
      </c>
      <c r="M7185" t="inlineStr">
        <is>
          <t>Major depressive disorder, single episode, unspecified</t>
        </is>
      </c>
      <c r="N7185" t="inlineStr">
        <is>
          <t>Mental &amp; Behavioral</t>
        </is>
      </c>
      <c r="O7185" s="28" t="n">
        <v>17</v>
      </c>
      <c r="P7185" s="29" t="n">
        <v>14721.03</v>
      </c>
      <c r="Q7185" t="inlineStr">
        <is>
          <t>N</t>
        </is>
      </c>
      <c r="R7185" s="28" t="n">
        <v>0</v>
      </c>
    </row>
    <row r="7186">
      <c r="A7186" t="inlineStr">
        <is>
          <t>ENC117896</t>
        </is>
      </c>
      <c r="B7186" t="inlineStr">
        <is>
          <t>PT12265</t>
        </is>
      </c>
      <c r="C7186" t="inlineStr">
        <is>
          <t>Inpatient</t>
        </is>
      </c>
      <c r="D7186" s="27" t="n">
        <v>45893</v>
      </c>
      <c r="E7186" s="27" t="n">
        <v>45895</v>
      </c>
      <c r="F7186" s="28" t="n">
        <v>2</v>
      </c>
      <c r="G7186" t="inlineStr">
        <is>
          <t>Bluestone Memorial Hospital</t>
        </is>
      </c>
      <c r="H7186" t="inlineStr">
        <is>
          <t>Medical-Surgical 5 East</t>
        </is>
      </c>
      <c r="I7186" t="inlineStr">
        <is>
          <t>Medicine</t>
        </is>
      </c>
      <c r="J7186" t="inlineStr">
        <is>
          <t>Keystone Health Partners</t>
        </is>
      </c>
      <c r="K7186" t="inlineStr">
        <is>
          <t>Commercial</t>
        </is>
      </c>
      <c r="L7186" t="inlineStr">
        <is>
          <t>J45.909</t>
        </is>
      </c>
      <c r="M7186" t="inlineStr">
        <is>
          <t>Unspecified asthma, uncomplicated</t>
        </is>
      </c>
      <c r="N7186" t="inlineStr">
        <is>
          <t>Respiratory</t>
        </is>
      </c>
      <c r="O7186" s="28" t="n">
        <v>22</v>
      </c>
      <c r="P7186" s="29" t="n">
        <v>12194.85</v>
      </c>
      <c r="Q7186" t="inlineStr">
        <is>
          <t>N</t>
        </is>
      </c>
      <c r="R7186" s="28" t="n">
        <v>0</v>
      </c>
    </row>
    <row r="7187">
      <c r="A7187" t="inlineStr">
        <is>
          <t>ENC117898</t>
        </is>
      </c>
      <c r="B7187" t="inlineStr">
        <is>
          <t>PT13494</t>
        </is>
      </c>
      <c r="C7187" t="inlineStr">
        <is>
          <t>Emergency</t>
        </is>
      </c>
      <c r="D7187" s="27" t="n">
        <v>45893</v>
      </c>
      <c r="E7187" s="27" t="n">
        <v>45893</v>
      </c>
      <c r="F7187" s="28" t="n">
        <v>0</v>
      </c>
      <c r="G7187" t="inlineStr">
        <is>
          <t>Bluestone Memorial Hospital</t>
        </is>
      </c>
      <c r="H7187" t="inlineStr">
        <is>
          <t>Emergency Department</t>
        </is>
      </c>
      <c r="I7187" t="inlineStr">
        <is>
          <t>Emergency</t>
        </is>
      </c>
      <c r="J7187" t="inlineStr">
        <is>
          <t>Silverline Medicare Advantage</t>
        </is>
      </c>
      <c r="K7187" t="inlineStr">
        <is>
          <t>Medicare Advantage</t>
        </is>
      </c>
      <c r="L7187" t="inlineStr">
        <is>
          <t>E86.0</t>
        </is>
      </c>
      <c r="M7187" t="inlineStr">
        <is>
          <t>Dehydration</t>
        </is>
      </c>
      <c r="N7187" t="inlineStr">
        <is>
          <t>Endocrine</t>
        </is>
      </c>
      <c r="O7187" s="28" t="n">
        <v>75</v>
      </c>
      <c r="P7187" s="29" t="n">
        <v>1346.78</v>
      </c>
      <c r="R7187" s="28" t="n"/>
    </row>
    <row r="7188">
      <c r="A7188" t="inlineStr">
        <is>
          <t>ENC117899</t>
        </is>
      </c>
      <c r="B7188" t="inlineStr">
        <is>
          <t>PT11218</t>
        </is>
      </c>
      <c r="C7188" t="inlineStr">
        <is>
          <t>Emergency</t>
        </is>
      </c>
      <c r="D7188" s="27" t="n">
        <v>45893</v>
      </c>
      <c r="E7188" s="27" t="n">
        <v>45893</v>
      </c>
      <c r="F7188" s="28" t="n">
        <v>0</v>
      </c>
      <c r="G7188" t="inlineStr">
        <is>
          <t>Bluestone Memorial Hospital</t>
        </is>
      </c>
      <c r="H7188" t="inlineStr">
        <is>
          <t>Emergency Department</t>
        </is>
      </c>
      <c r="I7188" t="inlineStr">
        <is>
          <t>Emergency</t>
        </is>
      </c>
      <c r="J7188" t="inlineStr">
        <is>
          <t>Keystone Health Partners</t>
        </is>
      </c>
      <c r="K7188" t="inlineStr">
        <is>
          <t>Commercial</t>
        </is>
      </c>
      <c r="L7188" t="inlineStr">
        <is>
          <t>N39.0</t>
        </is>
      </c>
      <c r="M7188" t="inlineStr">
        <is>
          <t>Urinary tract infection, site not specified</t>
        </is>
      </c>
      <c r="N7188" t="inlineStr">
        <is>
          <t>Genitourinary</t>
        </is>
      </c>
      <c r="O7188" s="28" t="n">
        <v>75</v>
      </c>
      <c r="P7188" s="29" t="n">
        <v>1105.21</v>
      </c>
      <c r="R7188" s="28" t="n"/>
    </row>
    <row r="7189">
      <c r="A7189" t="inlineStr">
        <is>
          <t>ENC117900</t>
        </is>
      </c>
      <c r="B7189" t="inlineStr">
        <is>
          <t>PT13680</t>
        </is>
      </c>
      <c r="C7189" t="inlineStr">
        <is>
          <t>Emergency</t>
        </is>
      </c>
      <c r="D7189" s="27" t="n">
        <v>45893</v>
      </c>
      <c r="E7189" s="27" t="n">
        <v>45893</v>
      </c>
      <c r="F7189" s="28" t="n">
        <v>0</v>
      </c>
      <c r="G7189" t="inlineStr">
        <is>
          <t>Bluestone Memorial Hospital</t>
        </is>
      </c>
      <c r="H7189" t="inlineStr">
        <is>
          <t>Emergency Department</t>
        </is>
      </c>
      <c r="I7189" t="inlineStr">
        <is>
          <t>Emergency</t>
        </is>
      </c>
      <c r="J7189" t="inlineStr">
        <is>
          <t>Evergreen Mutual Insurance</t>
        </is>
      </c>
      <c r="K7189" t="inlineStr">
        <is>
          <t>Commercial</t>
        </is>
      </c>
      <c r="L7189" t="inlineStr">
        <is>
          <t>G43.909</t>
        </is>
      </c>
      <c r="M7189" t="inlineStr">
        <is>
          <t>Migraine, unspecified, not intractable, without status migrainosus</t>
        </is>
      </c>
      <c r="N7189" t="inlineStr">
        <is>
          <t>Nervous System</t>
        </is>
      </c>
      <c r="O7189" s="28" t="n">
        <v>26</v>
      </c>
      <c r="P7189" s="29" t="n">
        <v>1512.29</v>
      </c>
      <c r="R7189" s="28" t="n"/>
    </row>
    <row r="7190">
      <c r="A7190" t="inlineStr">
        <is>
          <t>ENC117901</t>
        </is>
      </c>
      <c r="B7190" t="inlineStr">
        <is>
          <t>PT13021</t>
        </is>
      </c>
      <c r="C7190" t="inlineStr">
        <is>
          <t>Emergency</t>
        </is>
      </c>
      <c r="D7190" s="27" t="n">
        <v>45893</v>
      </c>
      <c r="E7190" s="27" t="n">
        <v>45893</v>
      </c>
      <c r="F7190" s="28" t="n">
        <v>0</v>
      </c>
      <c r="G7190" t="inlineStr">
        <is>
          <t>Bluestone Memorial Hospital</t>
        </is>
      </c>
      <c r="H7190" t="inlineStr">
        <is>
          <t>Emergency Department</t>
        </is>
      </c>
      <c r="I7190" t="inlineStr">
        <is>
          <t>Emergency</t>
        </is>
      </c>
      <c r="J7190" t="inlineStr">
        <is>
          <t>Medicare</t>
        </is>
      </c>
      <c r="K7190" t="inlineStr">
        <is>
          <t>Government</t>
        </is>
      </c>
      <c r="L7190" t="inlineStr">
        <is>
          <t>S06.0X0A</t>
        </is>
      </c>
      <c r="M7190" t="inlineStr">
        <is>
          <t>Concussion without loss of consciousness, initial encounter</t>
        </is>
      </c>
      <c r="N7190" t="inlineStr">
        <is>
          <t>Injury</t>
        </is>
      </c>
      <c r="O7190" s="28" t="n">
        <v>66</v>
      </c>
      <c r="P7190" s="29" t="n">
        <v>1136.49</v>
      </c>
      <c r="R7190" s="28" t="n"/>
    </row>
    <row r="7191">
      <c r="A7191" t="inlineStr">
        <is>
          <t>ENC117902</t>
        </is>
      </c>
      <c r="B7191" t="inlineStr">
        <is>
          <t>PT12543</t>
        </is>
      </c>
      <c r="C7191" t="inlineStr">
        <is>
          <t>Observation</t>
        </is>
      </c>
      <c r="D7191" s="27" t="n">
        <v>45893</v>
      </c>
      <c r="E7191" s="27" t="n">
        <v>45894</v>
      </c>
      <c r="F7191" s="28" t="n">
        <v>1</v>
      </c>
      <c r="G7191" t="inlineStr">
        <is>
          <t>Bluestone Memorial Hospital</t>
        </is>
      </c>
      <c r="H7191" t="inlineStr">
        <is>
          <t>Observation Unit</t>
        </is>
      </c>
      <c r="I7191" t="inlineStr">
        <is>
          <t>Medicine</t>
        </is>
      </c>
      <c r="J7191" t="inlineStr">
        <is>
          <t>Silverline Medicare Advantage</t>
        </is>
      </c>
      <c r="K7191" t="inlineStr">
        <is>
          <t>Medicare Advantage</t>
        </is>
      </c>
      <c r="L7191" t="inlineStr">
        <is>
          <t>R55</t>
        </is>
      </c>
      <c r="M7191" t="inlineStr">
        <is>
          <t>Syncope and collapse</t>
        </is>
      </c>
      <c r="N7191" t="inlineStr">
        <is>
          <t>Symptoms &amp; Signs</t>
        </is>
      </c>
      <c r="O7191" s="28" t="n">
        <v>76</v>
      </c>
      <c r="P7191" s="29" t="n">
        <v>4634.56</v>
      </c>
      <c r="R7191" s="28" t="n"/>
    </row>
    <row r="7192">
      <c r="A7192" t="inlineStr">
        <is>
          <t>ENC117904</t>
        </is>
      </c>
      <c r="B7192" t="inlineStr">
        <is>
          <t>PT11105</t>
        </is>
      </c>
      <c r="C7192" t="inlineStr">
        <is>
          <t>Emergency</t>
        </is>
      </c>
      <c r="D7192" s="27" t="n">
        <v>45893</v>
      </c>
      <c r="E7192" s="27" t="n">
        <v>45893</v>
      </c>
      <c r="F7192" s="28" t="n">
        <v>0</v>
      </c>
      <c r="G7192" t="inlineStr">
        <is>
          <t>Ashby Falls Community Hospital</t>
        </is>
      </c>
      <c r="H7192" t="inlineStr">
        <is>
          <t>Emergency Department</t>
        </is>
      </c>
      <c r="I7192" t="inlineStr">
        <is>
          <t>Emergency</t>
        </is>
      </c>
      <c r="J7192" t="inlineStr">
        <is>
          <t>Silverline Medicare Advantage</t>
        </is>
      </c>
      <c r="K7192" t="inlineStr">
        <is>
          <t>Medicare Advantage</t>
        </is>
      </c>
      <c r="L7192" t="inlineStr">
        <is>
          <t>M54.50</t>
        </is>
      </c>
      <c r="M7192" t="inlineStr">
        <is>
          <t>Low back pain, unspecified</t>
        </is>
      </c>
      <c r="N7192" t="inlineStr">
        <is>
          <t>Musculoskeletal</t>
        </is>
      </c>
      <c r="O7192" s="28" t="n">
        <v>73</v>
      </c>
      <c r="P7192" s="29" t="n">
        <v>1463.43</v>
      </c>
      <c r="R7192" s="28" t="n"/>
    </row>
    <row r="7193">
      <c r="A7193" t="inlineStr">
        <is>
          <t>ENC117905</t>
        </is>
      </c>
      <c r="B7193" t="inlineStr">
        <is>
          <t>PT10791</t>
        </is>
      </c>
      <c r="C7193" t="inlineStr">
        <is>
          <t>Emergency</t>
        </is>
      </c>
      <c r="D7193" s="27" t="n">
        <v>45893</v>
      </c>
      <c r="E7193" s="27" t="n">
        <v>45893</v>
      </c>
      <c r="F7193" s="28" t="n">
        <v>0</v>
      </c>
      <c r="G7193" t="inlineStr">
        <is>
          <t>Bluestone Memorial Hospital</t>
        </is>
      </c>
      <c r="H7193" t="inlineStr">
        <is>
          <t>Emergency Department</t>
        </is>
      </c>
      <c r="I7193" t="inlineStr">
        <is>
          <t>Emergency</t>
        </is>
      </c>
      <c r="J7193" t="inlineStr">
        <is>
          <t>Summit Choice PPO</t>
        </is>
      </c>
      <c r="K7193" t="inlineStr">
        <is>
          <t>Commercial</t>
        </is>
      </c>
      <c r="L7193" t="inlineStr">
        <is>
          <t>M54.50</t>
        </is>
      </c>
      <c r="M7193" t="inlineStr">
        <is>
          <t>Low back pain, unspecified</t>
        </is>
      </c>
      <c r="N7193" t="inlineStr">
        <is>
          <t>Musculoskeletal</t>
        </is>
      </c>
      <c r="O7193" s="28" t="n">
        <v>27</v>
      </c>
      <c r="P7193" s="29" t="n">
        <v>1473.13</v>
      </c>
      <c r="R7193" s="28" t="n"/>
    </row>
    <row r="7194">
      <c r="A7194" t="inlineStr">
        <is>
          <t>ENC117906</t>
        </is>
      </c>
      <c r="B7194" t="inlineStr">
        <is>
          <t>PT11528</t>
        </is>
      </c>
      <c r="C7194" t="inlineStr">
        <is>
          <t>Emergency</t>
        </is>
      </c>
      <c r="D7194" s="27" t="n">
        <v>45893</v>
      </c>
      <c r="E7194" s="27" t="n">
        <v>45893</v>
      </c>
      <c r="F7194" s="28" t="n">
        <v>0</v>
      </c>
      <c r="G7194" t="inlineStr">
        <is>
          <t>Bluestone Memorial Hospital</t>
        </is>
      </c>
      <c r="H7194" t="inlineStr">
        <is>
          <t>Emergency Department</t>
        </is>
      </c>
      <c r="I7194" t="inlineStr">
        <is>
          <t>Emergency</t>
        </is>
      </c>
      <c r="J7194" t="inlineStr">
        <is>
          <t>Workers' Compensation</t>
        </is>
      </c>
      <c r="K7194" t="inlineStr">
        <is>
          <t>Workers' Comp</t>
        </is>
      </c>
      <c r="L7194" t="inlineStr">
        <is>
          <t>S93.401A</t>
        </is>
      </c>
      <c r="M7194" t="inlineStr">
        <is>
          <t>Sprain of unspecified ligament of right ankle, initial encounter</t>
        </is>
      </c>
      <c r="N7194" t="inlineStr">
        <is>
          <t>Injury</t>
        </is>
      </c>
      <c r="O7194" s="28" t="n">
        <v>61</v>
      </c>
      <c r="P7194" s="29" t="n">
        <v>1995.05</v>
      </c>
      <c r="R7194" s="28" t="n"/>
    </row>
    <row r="7195">
      <c r="A7195" t="inlineStr">
        <is>
          <t>ENC117903</t>
        </is>
      </c>
      <c r="B7195" t="inlineStr">
        <is>
          <t>PT13756</t>
        </is>
      </c>
      <c r="C7195" t="inlineStr">
        <is>
          <t>Inpatient</t>
        </is>
      </c>
      <c r="D7195" s="27" t="n">
        <v>45893</v>
      </c>
      <c r="E7195" s="27" t="n">
        <v>45897</v>
      </c>
      <c r="F7195" s="28" t="n">
        <v>4</v>
      </c>
      <c r="G7195" t="inlineStr">
        <is>
          <t>Bluestone Memorial Hospital</t>
        </is>
      </c>
      <c r="H7195" t="inlineStr">
        <is>
          <t>Cardiac Step-Down</t>
        </is>
      </c>
      <c r="I7195" t="inlineStr">
        <is>
          <t>Cardiovascular</t>
        </is>
      </c>
      <c r="J7195" t="inlineStr">
        <is>
          <t>Medicare</t>
        </is>
      </c>
      <c r="K7195" t="inlineStr">
        <is>
          <t>Government</t>
        </is>
      </c>
      <c r="L7195" t="inlineStr">
        <is>
          <t>I48.91</t>
        </is>
      </c>
      <c r="M7195" t="inlineStr">
        <is>
          <t>Unspecified atrial fibrillation</t>
        </is>
      </c>
      <c r="N7195" t="inlineStr">
        <is>
          <t>Circulatory</t>
        </is>
      </c>
      <c r="O7195" s="28" t="n">
        <v>81</v>
      </c>
      <c r="P7195" s="29" t="n">
        <v>33896.11</v>
      </c>
      <c r="Q7195" t="inlineStr">
        <is>
          <t>N</t>
        </is>
      </c>
      <c r="R7195" s="28" t="n">
        <v>0</v>
      </c>
    </row>
    <row r="7196">
      <c r="A7196" t="inlineStr">
        <is>
          <t>ENC117908</t>
        </is>
      </c>
      <c r="B7196" t="inlineStr">
        <is>
          <t>PT12158</t>
        </is>
      </c>
      <c r="C7196" t="inlineStr">
        <is>
          <t>Inpatient</t>
        </is>
      </c>
      <c r="D7196" s="27" t="n">
        <v>45893</v>
      </c>
      <c r="E7196" s="27" t="n">
        <v>45898</v>
      </c>
      <c r="F7196" s="28" t="n">
        <v>5</v>
      </c>
      <c r="G7196" t="inlineStr">
        <is>
          <t>Bluestone Memorial Hospital</t>
        </is>
      </c>
      <c r="H7196" t="inlineStr">
        <is>
          <t>Intensive Care Unit</t>
        </is>
      </c>
      <c r="I7196" t="inlineStr">
        <is>
          <t>Critical Care</t>
        </is>
      </c>
      <c r="J7196" t="inlineStr">
        <is>
          <t>State Medicaid</t>
        </is>
      </c>
      <c r="K7196" t="inlineStr">
        <is>
          <t>Government</t>
        </is>
      </c>
      <c r="L7196" t="inlineStr">
        <is>
          <t>J96.01</t>
        </is>
      </c>
      <c r="M7196" t="inlineStr">
        <is>
          <t>Acute respiratory failure with hypoxia</t>
        </is>
      </c>
      <c r="N7196" t="inlineStr">
        <is>
          <t>Respiratory</t>
        </is>
      </c>
      <c r="O7196" s="28" t="n">
        <v>56</v>
      </c>
      <c r="P7196" s="29" t="n">
        <v>58304.33</v>
      </c>
      <c r="Q7196" t="inlineStr">
        <is>
          <t>N</t>
        </is>
      </c>
      <c r="R7196" s="28" t="n">
        <v>0</v>
      </c>
    </row>
    <row r="7197">
      <c r="A7197" t="inlineStr">
        <is>
          <t>ENC117909</t>
        </is>
      </c>
      <c r="B7197" t="inlineStr">
        <is>
          <t>PT13348</t>
        </is>
      </c>
      <c r="C7197" t="inlineStr">
        <is>
          <t>Emergency</t>
        </is>
      </c>
      <c r="D7197" s="27" t="n">
        <v>45893</v>
      </c>
      <c r="E7197" s="27" t="n">
        <v>45894</v>
      </c>
      <c r="F7197" s="28" t="n">
        <v>1</v>
      </c>
      <c r="G7197" t="inlineStr">
        <is>
          <t>Bluestone Memorial Hospital</t>
        </is>
      </c>
      <c r="H7197" t="inlineStr">
        <is>
          <t>Emergency Department</t>
        </is>
      </c>
      <c r="I7197" t="inlineStr">
        <is>
          <t>Emergency</t>
        </is>
      </c>
      <c r="J7197" t="inlineStr">
        <is>
          <t>Self-Pay</t>
        </is>
      </c>
      <c r="K7197" t="inlineStr">
        <is>
          <t>Self-Pay</t>
        </is>
      </c>
      <c r="L7197" t="inlineStr">
        <is>
          <t>R55</t>
        </is>
      </c>
      <c r="M7197" t="inlineStr">
        <is>
          <t>Syncope and collapse</t>
        </is>
      </c>
      <c r="N7197" t="inlineStr">
        <is>
          <t>Symptoms &amp; Signs</t>
        </is>
      </c>
      <c r="O7197" s="28" t="n">
        <v>48</v>
      </c>
      <c r="P7197" s="29" t="n">
        <v>3216.12</v>
      </c>
      <c r="R7197" s="28" t="n"/>
    </row>
    <row r="7198">
      <c r="A7198" t="inlineStr">
        <is>
          <t>ENC117907</t>
        </is>
      </c>
      <c r="B7198" t="inlineStr">
        <is>
          <t>PT11010</t>
        </is>
      </c>
      <c r="C7198" t="inlineStr">
        <is>
          <t>Observation</t>
        </is>
      </c>
      <c r="D7198" s="27" t="n">
        <v>45893</v>
      </c>
      <c r="E7198" s="27" t="n">
        <v>45894</v>
      </c>
      <c r="F7198" s="28" t="n">
        <v>1</v>
      </c>
      <c r="G7198" t="inlineStr">
        <is>
          <t>Ashby Falls Community Hospital</t>
        </is>
      </c>
      <c r="H7198" t="inlineStr">
        <is>
          <t>Medical-Surgical</t>
        </is>
      </c>
      <c r="I7198" t="inlineStr">
        <is>
          <t>Medicine</t>
        </is>
      </c>
      <c r="J7198" t="inlineStr">
        <is>
          <t>Keystone Health Partners</t>
        </is>
      </c>
      <c r="K7198" t="inlineStr">
        <is>
          <t>Commercial</t>
        </is>
      </c>
      <c r="L7198" t="inlineStr">
        <is>
          <t>U07.1</t>
        </is>
      </c>
      <c r="M7198" t="inlineStr">
        <is>
          <t>COVID-19</t>
        </is>
      </c>
      <c r="N7198" t="inlineStr">
        <is>
          <t>Respiratory</t>
        </is>
      </c>
      <c r="O7198" s="28" t="n">
        <v>68</v>
      </c>
      <c r="P7198" s="29" t="n">
        <v>5934.84</v>
      </c>
      <c r="R7198" s="28" t="n"/>
    </row>
    <row r="7199">
      <c r="A7199" t="inlineStr">
        <is>
          <t>ENC117911</t>
        </is>
      </c>
      <c r="B7199" t="inlineStr">
        <is>
          <t>PT12363</t>
        </is>
      </c>
      <c r="C7199" t="inlineStr">
        <is>
          <t>Emergency</t>
        </is>
      </c>
      <c r="D7199" s="27" t="n">
        <v>45894</v>
      </c>
      <c r="E7199" s="27" t="n">
        <v>45894</v>
      </c>
      <c r="F7199" s="28" t="n">
        <v>0</v>
      </c>
      <c r="G7199" t="inlineStr">
        <is>
          <t>Bluestone Memorial Hospital</t>
        </is>
      </c>
      <c r="H7199" t="inlineStr">
        <is>
          <t>Emergency Department</t>
        </is>
      </c>
      <c r="I7199" t="inlineStr">
        <is>
          <t>Emergency</t>
        </is>
      </c>
      <c r="J7199" t="inlineStr">
        <is>
          <t>Keystone Health Partners</t>
        </is>
      </c>
      <c r="K7199" t="inlineStr">
        <is>
          <t>Commercial</t>
        </is>
      </c>
      <c r="L7199" t="inlineStr">
        <is>
          <t>H66.90</t>
        </is>
      </c>
      <c r="M7199" t="inlineStr">
        <is>
          <t>Otitis media, unspecified, unspecified ear</t>
        </is>
      </c>
      <c r="N7199" t="inlineStr">
        <is>
          <t>Ear</t>
        </is>
      </c>
      <c r="O7199" s="28" t="n">
        <v>9</v>
      </c>
      <c r="P7199" s="29" t="n">
        <v>995.14</v>
      </c>
      <c r="R7199" s="28" t="n"/>
    </row>
    <row r="7200">
      <c r="A7200" t="inlineStr">
        <is>
          <t>ENC117910</t>
        </is>
      </c>
      <c r="B7200" t="inlineStr">
        <is>
          <t>PT11854</t>
        </is>
      </c>
      <c r="C7200" t="inlineStr">
        <is>
          <t>Observation</t>
        </is>
      </c>
      <c r="D7200" s="27" t="n">
        <v>45894</v>
      </c>
      <c r="E7200" s="27" t="n">
        <v>45896</v>
      </c>
      <c r="F7200" s="28" t="n">
        <v>2</v>
      </c>
      <c r="G7200" t="inlineStr">
        <is>
          <t>Ashby Falls Community Hospital</t>
        </is>
      </c>
      <c r="H7200" t="inlineStr">
        <is>
          <t>Medical-Surgical</t>
        </is>
      </c>
      <c r="I7200" t="inlineStr">
        <is>
          <t>Medicine</t>
        </is>
      </c>
      <c r="J7200" t="inlineStr">
        <is>
          <t>Medicare</t>
        </is>
      </c>
      <c r="K7200" t="inlineStr">
        <is>
          <t>Government</t>
        </is>
      </c>
      <c r="L7200" t="inlineStr">
        <is>
          <t>J44.1</t>
        </is>
      </c>
      <c r="M7200" t="inlineStr">
        <is>
          <t>Chronic obstructive pulmonary disease with (acute) exacerbation</t>
        </is>
      </c>
      <c r="N7200" t="inlineStr">
        <is>
          <t>Respiratory</t>
        </is>
      </c>
      <c r="O7200" s="28" t="n">
        <v>89</v>
      </c>
      <c r="P7200" s="29" t="n">
        <v>10255.95</v>
      </c>
      <c r="R7200" s="28" t="n"/>
    </row>
    <row r="7201">
      <c r="A7201" t="inlineStr">
        <is>
          <t>ENC117913</t>
        </is>
      </c>
      <c r="B7201" t="inlineStr">
        <is>
          <t>PT12807</t>
        </is>
      </c>
      <c r="C7201" t="inlineStr">
        <is>
          <t>Outpatient</t>
        </is>
      </c>
      <c r="D7201" s="27" t="n">
        <v>45894</v>
      </c>
      <c r="E7201" s="27" t="n">
        <v>45894</v>
      </c>
      <c r="F7201" s="28" t="n">
        <v>0</v>
      </c>
      <c r="G7201" t="inlineStr">
        <is>
          <t>Bluestone Outpatient Pavilion</t>
        </is>
      </c>
      <c r="H7201" t="inlineStr">
        <is>
          <t>Primary Care Clinic</t>
        </is>
      </c>
      <c r="I7201" t="inlineStr">
        <is>
          <t>Ambulatory</t>
        </is>
      </c>
      <c r="J7201" t="inlineStr">
        <is>
          <t>State Medicaid</t>
        </is>
      </c>
      <c r="K7201" t="inlineStr">
        <is>
          <t>Government</t>
        </is>
      </c>
      <c r="L7201" t="inlineStr">
        <is>
          <t>E78.5</t>
        </is>
      </c>
      <c r="M7201" t="inlineStr">
        <is>
          <t>Hyperlipidemia, unspecified</t>
        </is>
      </c>
      <c r="N7201" t="inlineStr">
        <is>
          <t>Endocrine</t>
        </is>
      </c>
      <c r="O7201" s="28" t="n">
        <v>62</v>
      </c>
      <c r="P7201" s="29" t="n">
        <v>191.79</v>
      </c>
      <c r="R7201" s="28" t="n"/>
    </row>
    <row r="7202">
      <c r="A7202" t="inlineStr">
        <is>
          <t>ENC117912</t>
        </is>
      </c>
      <c r="B7202" t="inlineStr">
        <is>
          <t>PT13691</t>
        </is>
      </c>
      <c r="C7202" t="inlineStr">
        <is>
          <t>Inpatient</t>
        </is>
      </c>
      <c r="D7202" s="27" t="n">
        <v>45894</v>
      </c>
      <c r="E7202" s="27" t="n">
        <v>45897</v>
      </c>
      <c r="F7202" s="28" t="n">
        <v>3</v>
      </c>
      <c r="G7202" t="inlineStr">
        <is>
          <t>Ashby Falls Community Hospital</t>
        </is>
      </c>
      <c r="H7202" t="inlineStr">
        <is>
          <t>Medical-Surgical</t>
        </is>
      </c>
      <c r="I7202" t="inlineStr">
        <is>
          <t>Medicine</t>
        </is>
      </c>
      <c r="J7202" t="inlineStr">
        <is>
          <t>Medicare</t>
        </is>
      </c>
      <c r="K7202" t="inlineStr">
        <is>
          <t>Government</t>
        </is>
      </c>
      <c r="L7202" t="inlineStr">
        <is>
          <t>R55</t>
        </is>
      </c>
      <c r="M7202" t="inlineStr">
        <is>
          <t>Syncope and collapse</t>
        </is>
      </c>
      <c r="N7202" t="inlineStr">
        <is>
          <t>Symptoms &amp; Signs</t>
        </is>
      </c>
      <c r="O7202" s="28" t="n">
        <v>68</v>
      </c>
      <c r="P7202" s="29" t="n">
        <v>14335.59</v>
      </c>
      <c r="Q7202" t="inlineStr">
        <is>
          <t>N</t>
        </is>
      </c>
      <c r="R7202" s="28" t="n">
        <v>0</v>
      </c>
    </row>
    <row r="7203">
      <c r="A7203" t="inlineStr">
        <is>
          <t>ENC117915</t>
        </is>
      </c>
      <c r="B7203" t="inlineStr">
        <is>
          <t>PT12990</t>
        </is>
      </c>
      <c r="C7203" t="inlineStr">
        <is>
          <t>Outpatient</t>
        </is>
      </c>
      <c r="D7203" s="27" t="n">
        <v>45894</v>
      </c>
      <c r="E7203" s="27" t="n">
        <v>45894</v>
      </c>
      <c r="F7203" s="28" t="n">
        <v>0</v>
      </c>
      <c r="G7203" t="inlineStr">
        <is>
          <t>Bluestone Outpatient Pavilion</t>
        </is>
      </c>
      <c r="H7203" t="inlineStr">
        <is>
          <t>Primary Care Clinic</t>
        </is>
      </c>
      <c r="I7203" t="inlineStr">
        <is>
          <t>Ambulatory</t>
        </is>
      </c>
      <c r="J7203" t="inlineStr">
        <is>
          <t>State Medicaid</t>
        </is>
      </c>
      <c r="K7203" t="inlineStr">
        <is>
          <t>Government</t>
        </is>
      </c>
      <c r="L7203" t="inlineStr">
        <is>
          <t>J45.909</t>
        </is>
      </c>
      <c r="M7203" t="inlineStr">
        <is>
          <t>Unspecified asthma, uncomplicated</t>
        </is>
      </c>
      <c r="N7203" t="inlineStr">
        <is>
          <t>Respiratory</t>
        </is>
      </c>
      <c r="O7203" s="28" t="n">
        <v>49</v>
      </c>
      <c r="P7203" s="29" t="n">
        <v>186.59</v>
      </c>
      <c r="R7203" s="28" t="n"/>
    </row>
    <row r="7204">
      <c r="A7204" t="inlineStr">
        <is>
          <t>ENC117917</t>
        </is>
      </c>
      <c r="B7204" t="inlineStr">
        <is>
          <t>PT12381</t>
        </is>
      </c>
      <c r="C7204" t="inlineStr">
        <is>
          <t>Emergency</t>
        </is>
      </c>
      <c r="D7204" s="27" t="n">
        <v>45894</v>
      </c>
      <c r="E7204" s="27" t="n">
        <v>45894</v>
      </c>
      <c r="F7204" s="28" t="n">
        <v>0</v>
      </c>
      <c r="G7204" t="inlineStr">
        <is>
          <t>Cedar Ridge Medical Center</t>
        </is>
      </c>
      <c r="H7204" t="inlineStr">
        <is>
          <t>Emergency Department</t>
        </is>
      </c>
      <c r="I7204" t="inlineStr">
        <is>
          <t>Emergency</t>
        </is>
      </c>
      <c r="J7204" t="inlineStr">
        <is>
          <t>Keystone Health Partners</t>
        </is>
      </c>
      <c r="K7204" t="inlineStr">
        <is>
          <t>Commercial</t>
        </is>
      </c>
      <c r="L7204" t="inlineStr">
        <is>
          <t>J06.9</t>
        </is>
      </c>
      <c r="M7204" t="inlineStr">
        <is>
          <t>Acute upper respiratory infection, unspecified</t>
        </is>
      </c>
      <c r="N7204" t="inlineStr">
        <is>
          <t>Respiratory</t>
        </is>
      </c>
      <c r="O7204" s="28" t="n">
        <v>44</v>
      </c>
      <c r="P7204" s="29" t="n">
        <v>786.01</v>
      </c>
      <c r="R7204" s="28" t="n"/>
    </row>
    <row r="7205">
      <c r="A7205" t="inlineStr">
        <is>
          <t>ENC117918</t>
        </is>
      </c>
      <c r="B7205" t="inlineStr">
        <is>
          <t>PT13123</t>
        </is>
      </c>
      <c r="C7205" t="inlineStr">
        <is>
          <t>Emergency</t>
        </is>
      </c>
      <c r="D7205" s="27" t="n">
        <v>45894</v>
      </c>
      <c r="E7205" s="27" t="n">
        <v>45894</v>
      </c>
      <c r="F7205" s="28" t="n">
        <v>0</v>
      </c>
      <c r="G7205" t="inlineStr">
        <is>
          <t>Bluestone Memorial Hospital</t>
        </is>
      </c>
      <c r="H7205" t="inlineStr">
        <is>
          <t>Emergency Department</t>
        </is>
      </c>
      <c r="I7205" t="inlineStr">
        <is>
          <t>Emergency</t>
        </is>
      </c>
      <c r="J7205" t="inlineStr">
        <is>
          <t>Summit Choice PPO</t>
        </is>
      </c>
      <c r="K7205" t="inlineStr">
        <is>
          <t>Commercial</t>
        </is>
      </c>
      <c r="L7205" t="inlineStr">
        <is>
          <t>M54.50</t>
        </is>
      </c>
      <c r="M7205" t="inlineStr">
        <is>
          <t>Low back pain, unspecified</t>
        </is>
      </c>
      <c r="N7205" t="inlineStr">
        <is>
          <t>Musculoskeletal</t>
        </is>
      </c>
      <c r="O7205" s="28" t="n">
        <v>36</v>
      </c>
      <c r="P7205" s="29" t="n">
        <v>741.37</v>
      </c>
      <c r="R7205" s="28" t="n"/>
    </row>
    <row r="7206">
      <c r="A7206" t="inlineStr">
        <is>
          <t>ENC117919</t>
        </is>
      </c>
      <c r="B7206" t="inlineStr">
        <is>
          <t>PT11137</t>
        </is>
      </c>
      <c r="C7206" t="inlineStr">
        <is>
          <t>Inpatient</t>
        </is>
      </c>
      <c r="D7206" s="27" t="n">
        <v>45894</v>
      </c>
      <c r="E7206" s="27" t="n">
        <v>45897</v>
      </c>
      <c r="F7206" s="28" t="n">
        <v>3</v>
      </c>
      <c r="G7206" t="inlineStr">
        <is>
          <t>Bluestone Memorial Hospital</t>
        </is>
      </c>
      <c r="H7206" t="inlineStr">
        <is>
          <t>Medical-Surgical 5 East</t>
        </is>
      </c>
      <c r="I7206" t="inlineStr">
        <is>
          <t>Medicine</t>
        </is>
      </c>
      <c r="J7206" t="inlineStr">
        <is>
          <t>Evergreen Mutual Insurance</t>
        </is>
      </c>
      <c r="K7206" t="inlineStr">
        <is>
          <t>Commercial</t>
        </is>
      </c>
      <c r="L7206" t="inlineStr">
        <is>
          <t>L03.115</t>
        </is>
      </c>
      <c r="M7206" t="inlineStr">
        <is>
          <t>Cellulitis of right lower limb</t>
        </is>
      </c>
      <c r="N7206" t="inlineStr">
        <is>
          <t>Skin</t>
        </is>
      </c>
      <c r="O7206" s="28" t="n">
        <v>24</v>
      </c>
      <c r="P7206" s="29" t="n">
        <v>22495.08</v>
      </c>
      <c r="Q7206" t="inlineStr">
        <is>
          <t>N</t>
        </is>
      </c>
      <c r="R7206" s="28" t="n">
        <v>0</v>
      </c>
    </row>
    <row r="7207">
      <c r="A7207" t="inlineStr">
        <is>
          <t>ENC117920</t>
        </is>
      </c>
      <c r="B7207" t="inlineStr">
        <is>
          <t>PT13991</t>
        </is>
      </c>
      <c r="C7207" t="inlineStr">
        <is>
          <t>Emergency</t>
        </is>
      </c>
      <c r="D7207" s="27" t="n">
        <v>45894</v>
      </c>
      <c r="E7207" s="27" t="n">
        <v>45894</v>
      </c>
      <c r="F7207" s="28" t="n">
        <v>0</v>
      </c>
      <c r="G7207" t="inlineStr">
        <is>
          <t>Bluestone Memorial Hospital</t>
        </is>
      </c>
      <c r="H7207" t="inlineStr">
        <is>
          <t>Emergency Department</t>
        </is>
      </c>
      <c r="I7207" t="inlineStr">
        <is>
          <t>Emergency</t>
        </is>
      </c>
      <c r="J7207" t="inlineStr">
        <is>
          <t>Silverline Medicare Advantage</t>
        </is>
      </c>
      <c r="K7207" t="inlineStr">
        <is>
          <t>Medicare Advantage</t>
        </is>
      </c>
      <c r="L7207" t="inlineStr">
        <is>
          <t>J44.1</t>
        </is>
      </c>
      <c r="M7207" t="inlineStr">
        <is>
          <t>Chronic obstructive pulmonary disease with (acute) exacerbation</t>
        </is>
      </c>
      <c r="N7207" t="inlineStr">
        <is>
          <t>Respiratory</t>
        </is>
      </c>
      <c r="O7207" s="28" t="n">
        <v>73</v>
      </c>
      <c r="P7207" s="29" t="n">
        <v>6602.69</v>
      </c>
      <c r="R7207" s="28" t="n"/>
    </row>
    <row r="7208">
      <c r="A7208" t="inlineStr">
        <is>
          <t>ENC117921</t>
        </is>
      </c>
      <c r="B7208" t="inlineStr">
        <is>
          <t>PT10830</t>
        </is>
      </c>
      <c r="C7208" t="inlineStr">
        <is>
          <t>Outpatient</t>
        </is>
      </c>
      <c r="D7208" s="27" t="n">
        <v>45894</v>
      </c>
      <c r="E7208" s="27" t="n">
        <v>45894</v>
      </c>
      <c r="F7208" s="28" t="n">
        <v>0</v>
      </c>
      <c r="G7208" t="inlineStr">
        <is>
          <t>Bluestone Outpatient Pavilion</t>
        </is>
      </c>
      <c r="H7208" t="inlineStr">
        <is>
          <t>Primary Care Clinic</t>
        </is>
      </c>
      <c r="I7208" t="inlineStr">
        <is>
          <t>Ambulatory</t>
        </is>
      </c>
      <c r="J7208" t="inlineStr">
        <is>
          <t>Evergreen Mutual Insurance</t>
        </is>
      </c>
      <c r="K7208" t="inlineStr">
        <is>
          <t>Commercial</t>
        </is>
      </c>
      <c r="L7208" t="inlineStr">
        <is>
          <t>I10</t>
        </is>
      </c>
      <c r="M7208" t="inlineStr">
        <is>
          <t>Essential (primary) hypertension</t>
        </is>
      </c>
      <c r="N7208" t="inlineStr">
        <is>
          <t>Circulatory</t>
        </is>
      </c>
      <c r="O7208" s="28" t="n">
        <v>41</v>
      </c>
      <c r="P7208" s="29" t="n">
        <v>438.03</v>
      </c>
      <c r="R7208" s="28" t="n"/>
    </row>
    <row r="7209">
      <c r="A7209" t="inlineStr">
        <is>
          <t>ENC117922</t>
        </is>
      </c>
      <c r="B7209" t="inlineStr">
        <is>
          <t>PT13067</t>
        </is>
      </c>
      <c r="C7209" t="inlineStr">
        <is>
          <t>Outpatient</t>
        </is>
      </c>
      <c r="D7209" s="27" t="n">
        <v>45894</v>
      </c>
      <c r="E7209" s="27" t="n">
        <v>45894</v>
      </c>
      <c r="F7209" s="28" t="n">
        <v>0</v>
      </c>
      <c r="G7209" t="inlineStr">
        <is>
          <t>Bluestone Outpatient Pavilion</t>
        </is>
      </c>
      <c r="H7209" t="inlineStr">
        <is>
          <t>Infusion &amp; Oncology Clinic</t>
        </is>
      </c>
      <c r="I7209" t="inlineStr">
        <is>
          <t>Oncology</t>
        </is>
      </c>
      <c r="J7209" t="inlineStr">
        <is>
          <t>Medicare</t>
        </is>
      </c>
      <c r="K7209" t="inlineStr">
        <is>
          <t>Government</t>
        </is>
      </c>
      <c r="L7209" t="inlineStr">
        <is>
          <t>C50.911</t>
        </is>
      </c>
      <c r="M7209" t="inlineStr">
        <is>
          <t>Malignant neoplasm of unspecified site of right female breast</t>
        </is>
      </c>
      <c r="N7209" t="inlineStr">
        <is>
          <t>Neoplasms</t>
        </is>
      </c>
      <c r="O7209" s="28" t="n">
        <v>67</v>
      </c>
      <c r="P7209" s="29" t="n">
        <v>952.65</v>
      </c>
      <c r="R7209" s="28" t="n"/>
    </row>
    <row r="7210">
      <c r="A7210" t="inlineStr">
        <is>
          <t>ENC117924</t>
        </is>
      </c>
      <c r="B7210" t="inlineStr">
        <is>
          <t>PT12186</t>
        </is>
      </c>
      <c r="C7210" t="inlineStr">
        <is>
          <t>Outpatient</t>
        </is>
      </c>
      <c r="D7210" s="27" t="n">
        <v>45894</v>
      </c>
      <c r="E7210" s="27" t="n">
        <v>45894</v>
      </c>
      <c r="F7210" s="28" t="n">
        <v>0</v>
      </c>
      <c r="G7210" t="inlineStr">
        <is>
          <t>Bluestone Outpatient Pavilion</t>
        </is>
      </c>
      <c r="H7210" t="inlineStr">
        <is>
          <t>Primary Care Clinic</t>
        </is>
      </c>
      <c r="I7210" t="inlineStr">
        <is>
          <t>Ambulatory</t>
        </is>
      </c>
      <c r="J7210" t="inlineStr">
        <is>
          <t>Keystone Health Partners</t>
        </is>
      </c>
      <c r="K7210" t="inlineStr">
        <is>
          <t>Commercial</t>
        </is>
      </c>
      <c r="L7210" t="inlineStr">
        <is>
          <t>I10</t>
        </is>
      </c>
      <c r="M7210" t="inlineStr">
        <is>
          <t>Essential (primary) hypertension</t>
        </is>
      </c>
      <c r="N7210" t="inlineStr">
        <is>
          <t>Circulatory</t>
        </is>
      </c>
      <c r="O7210" s="28" t="n">
        <v>39</v>
      </c>
      <c r="P7210" s="29" t="n">
        <v>334.25</v>
      </c>
      <c r="R7210" s="28" t="n"/>
    </row>
    <row r="7211">
      <c r="A7211" t="inlineStr">
        <is>
          <t>ENC117925</t>
        </is>
      </c>
      <c r="B7211" t="inlineStr">
        <is>
          <t>PT12061</t>
        </is>
      </c>
      <c r="C7211" t="inlineStr">
        <is>
          <t>Outpatient</t>
        </is>
      </c>
      <c r="D7211" s="27" t="n">
        <v>45894</v>
      </c>
      <c r="E7211" s="27" t="n">
        <v>45894</v>
      </c>
      <c r="F7211" s="28" t="n">
        <v>0</v>
      </c>
      <c r="G7211" t="inlineStr">
        <is>
          <t>Bluestone Outpatient Pavilion</t>
        </is>
      </c>
      <c r="H7211" t="inlineStr">
        <is>
          <t>Pediatric Clinic</t>
        </is>
      </c>
      <c r="I7211" t="inlineStr">
        <is>
          <t>Women &amp; Children</t>
        </is>
      </c>
      <c r="J7211" t="inlineStr">
        <is>
          <t>Keystone Health Partners</t>
        </is>
      </c>
      <c r="K7211" t="inlineStr">
        <is>
          <t>Commercial</t>
        </is>
      </c>
      <c r="L7211" t="inlineStr">
        <is>
          <t>Z00.129</t>
        </is>
      </c>
      <c r="M7211" t="inlineStr">
        <is>
          <t>Encounter for routine child health examination without abnormal findings</t>
        </is>
      </c>
      <c r="N7211" t="inlineStr">
        <is>
          <t>Factors Influencing Health</t>
        </is>
      </c>
      <c r="O7211" s="28" t="n">
        <v>6</v>
      </c>
      <c r="P7211" s="29" t="n">
        <v>191.34</v>
      </c>
      <c r="R7211" s="28" t="n"/>
    </row>
    <row r="7212">
      <c r="A7212" t="inlineStr">
        <is>
          <t>ENC117914</t>
        </is>
      </c>
      <c r="B7212" t="inlineStr">
        <is>
          <t>PT10924</t>
        </is>
      </c>
      <c r="C7212" t="inlineStr">
        <is>
          <t>Inpatient</t>
        </is>
      </c>
      <c r="D7212" s="27" t="n">
        <v>45894</v>
      </c>
      <c r="E7212" s="27" t="n">
        <v>45897</v>
      </c>
      <c r="F7212" s="28" t="n">
        <v>3</v>
      </c>
      <c r="G7212" t="inlineStr">
        <is>
          <t>Ashby Falls Community Hospital</t>
        </is>
      </c>
      <c r="H7212" t="inlineStr">
        <is>
          <t>Medical-Surgical</t>
        </is>
      </c>
      <c r="I7212" t="inlineStr">
        <is>
          <t>Medicine</t>
        </is>
      </c>
      <c r="J7212" t="inlineStr">
        <is>
          <t>Silverline Medicare Advantage</t>
        </is>
      </c>
      <c r="K7212" t="inlineStr">
        <is>
          <t>Medicare Advantage</t>
        </is>
      </c>
      <c r="L7212" t="inlineStr">
        <is>
          <t>I48.91</t>
        </is>
      </c>
      <c r="M7212" t="inlineStr">
        <is>
          <t>Unspecified atrial fibrillation</t>
        </is>
      </c>
      <c r="N7212" t="inlineStr">
        <is>
          <t>Circulatory</t>
        </is>
      </c>
      <c r="O7212" s="28" t="n">
        <v>78</v>
      </c>
      <c r="P7212" s="29" t="n">
        <v>28083.25</v>
      </c>
      <c r="Q7212" t="inlineStr">
        <is>
          <t>N</t>
        </is>
      </c>
      <c r="R7212" s="28" t="n">
        <v>0</v>
      </c>
    </row>
    <row r="7213">
      <c r="A7213" t="inlineStr">
        <is>
          <t>ENC117926</t>
        </is>
      </c>
      <c r="B7213" t="inlineStr">
        <is>
          <t>PT10003</t>
        </is>
      </c>
      <c r="C7213" t="inlineStr">
        <is>
          <t>Emergency</t>
        </is>
      </c>
      <c r="D7213" s="27" t="n">
        <v>45894</v>
      </c>
      <c r="E7213" s="27" t="n">
        <v>45894</v>
      </c>
      <c r="F7213" s="28" t="n">
        <v>0</v>
      </c>
      <c r="G7213" t="inlineStr">
        <is>
          <t>Ashby Falls Community Hospital</t>
        </is>
      </c>
      <c r="H7213" t="inlineStr">
        <is>
          <t>Emergency Department</t>
        </is>
      </c>
      <c r="I7213" t="inlineStr">
        <is>
          <t>Emergency</t>
        </is>
      </c>
      <c r="J7213" t="inlineStr">
        <is>
          <t>Silverline Medicare Advantage</t>
        </is>
      </c>
      <c r="K7213" t="inlineStr">
        <is>
          <t>Medicare Advantage</t>
        </is>
      </c>
      <c r="L7213" t="inlineStr">
        <is>
          <t>K80.20</t>
        </is>
      </c>
      <c r="M7213" t="inlineStr">
        <is>
          <t>Calculus of gallbladder without cholecystitis without obstruction</t>
        </is>
      </c>
      <c r="N7213" t="inlineStr">
        <is>
          <t>Digestive</t>
        </is>
      </c>
      <c r="O7213" s="28" t="n">
        <v>77</v>
      </c>
      <c r="P7213" s="29" t="n">
        <v>2705.93</v>
      </c>
      <c r="R7213" s="28" t="n"/>
    </row>
    <row r="7214">
      <c r="A7214" t="inlineStr">
        <is>
          <t>ENC117928</t>
        </is>
      </c>
      <c r="B7214" t="inlineStr">
        <is>
          <t>PT12679</t>
        </is>
      </c>
      <c r="C7214" t="inlineStr">
        <is>
          <t>Outpatient</t>
        </is>
      </c>
      <c r="D7214" s="27" t="n">
        <v>45894</v>
      </c>
      <c r="E7214" s="27" t="n">
        <v>45894</v>
      </c>
      <c r="F7214" s="28" t="n">
        <v>0</v>
      </c>
      <c r="G7214" t="inlineStr">
        <is>
          <t>Bluestone Outpatient Pavilion</t>
        </is>
      </c>
      <c r="H7214" t="inlineStr">
        <is>
          <t>Primary Care Clinic</t>
        </is>
      </c>
      <c r="I7214" t="inlineStr">
        <is>
          <t>Ambulatory</t>
        </is>
      </c>
      <c r="J7214" t="inlineStr">
        <is>
          <t>State Medicaid</t>
        </is>
      </c>
      <c r="K7214" t="inlineStr">
        <is>
          <t>Government</t>
        </is>
      </c>
      <c r="L7214" t="inlineStr">
        <is>
          <t>M54.50</t>
        </is>
      </c>
      <c r="M7214" t="inlineStr">
        <is>
          <t>Low back pain, unspecified</t>
        </is>
      </c>
      <c r="N7214" t="inlineStr">
        <is>
          <t>Musculoskeletal</t>
        </is>
      </c>
      <c r="O7214" s="28" t="n">
        <v>47</v>
      </c>
      <c r="P7214" s="29" t="n">
        <v>227.84</v>
      </c>
      <c r="R7214" s="28" t="n"/>
    </row>
    <row r="7215">
      <c r="A7215" t="inlineStr">
        <is>
          <t>ENC117916</t>
        </is>
      </c>
      <c r="B7215" t="inlineStr">
        <is>
          <t>PT12638</t>
        </is>
      </c>
      <c r="C7215" t="inlineStr">
        <is>
          <t>Inpatient</t>
        </is>
      </c>
      <c r="D7215" s="27" t="n">
        <v>45894</v>
      </c>
      <c r="E7215" s="27" t="n">
        <v>45897</v>
      </c>
      <c r="F7215" s="28" t="n">
        <v>3</v>
      </c>
      <c r="G7215" t="inlineStr">
        <is>
          <t>Bluestone Memorial Hospital</t>
        </is>
      </c>
      <c r="H7215" t="inlineStr">
        <is>
          <t>Medical-Surgical 5 East</t>
        </is>
      </c>
      <c r="I7215" t="inlineStr">
        <is>
          <t>Medicine</t>
        </is>
      </c>
      <c r="J7215" t="inlineStr">
        <is>
          <t>Evergreen Mutual Insurance</t>
        </is>
      </c>
      <c r="K7215" t="inlineStr">
        <is>
          <t>Commercial</t>
        </is>
      </c>
      <c r="L7215" t="inlineStr">
        <is>
          <t>A41.9</t>
        </is>
      </c>
      <c r="M7215" t="inlineStr">
        <is>
          <t>Sepsis, unspecified organism</t>
        </is>
      </c>
      <c r="N7215" t="inlineStr">
        <is>
          <t>Infectious</t>
        </is>
      </c>
      <c r="O7215" s="28" t="n">
        <v>42</v>
      </c>
      <c r="P7215" s="29" t="n">
        <v>42025.93</v>
      </c>
      <c r="Q7215" t="inlineStr">
        <is>
          <t>N</t>
        </is>
      </c>
      <c r="R7215" s="28" t="n">
        <v>0</v>
      </c>
    </row>
    <row r="7216">
      <c r="A7216" t="inlineStr">
        <is>
          <t>ENC117929</t>
        </is>
      </c>
      <c r="B7216" t="inlineStr">
        <is>
          <t>PT11356</t>
        </is>
      </c>
      <c r="C7216" t="inlineStr">
        <is>
          <t>Emergency</t>
        </is>
      </c>
      <c r="D7216" s="27" t="n">
        <v>45894</v>
      </c>
      <c r="E7216" s="27" t="n">
        <v>45894</v>
      </c>
      <c r="F7216" s="28" t="n">
        <v>0</v>
      </c>
      <c r="G7216" t="inlineStr">
        <is>
          <t>Bluestone Memorial Hospital</t>
        </is>
      </c>
      <c r="H7216" t="inlineStr">
        <is>
          <t>Emergency Department</t>
        </is>
      </c>
      <c r="I7216" t="inlineStr">
        <is>
          <t>Emergency</t>
        </is>
      </c>
      <c r="J7216" t="inlineStr">
        <is>
          <t>Evergreen Mutual Insurance</t>
        </is>
      </c>
      <c r="K7216" t="inlineStr">
        <is>
          <t>Commercial</t>
        </is>
      </c>
      <c r="L7216" t="inlineStr">
        <is>
          <t>N39.0</t>
        </is>
      </c>
      <c r="M7216" t="inlineStr">
        <is>
          <t>Urinary tract infection, site not specified</t>
        </is>
      </c>
      <c r="N7216" t="inlineStr">
        <is>
          <t>Genitourinary</t>
        </is>
      </c>
      <c r="O7216" s="28" t="n">
        <v>49</v>
      </c>
      <c r="P7216" s="29" t="n">
        <v>1269.35</v>
      </c>
      <c r="R7216" s="28" t="n"/>
    </row>
    <row r="7217">
      <c r="A7217" t="inlineStr">
        <is>
          <t>ENC117930</t>
        </is>
      </c>
      <c r="B7217" t="inlineStr">
        <is>
          <t>PT10984</t>
        </is>
      </c>
      <c r="C7217" t="inlineStr">
        <is>
          <t>Outpatient</t>
        </is>
      </c>
      <c r="D7217" s="27" t="n">
        <v>45894</v>
      </c>
      <c r="E7217" s="27" t="n">
        <v>45894</v>
      </c>
      <c r="F7217" s="28" t="n">
        <v>0</v>
      </c>
      <c r="G7217" t="inlineStr">
        <is>
          <t>Bluestone Outpatient Pavilion</t>
        </is>
      </c>
      <c r="H7217" t="inlineStr">
        <is>
          <t>Endocrinology &amp; Diabetes Clinic</t>
        </is>
      </c>
      <c r="I7217" t="inlineStr">
        <is>
          <t>Ambulatory</t>
        </is>
      </c>
      <c r="J7217" t="inlineStr">
        <is>
          <t>Silverline Medicare Advantage</t>
        </is>
      </c>
      <c r="K7217" t="inlineStr">
        <is>
          <t>Medicare Advantage</t>
        </is>
      </c>
      <c r="L7217" t="inlineStr">
        <is>
          <t>E11.65</t>
        </is>
      </c>
      <c r="M7217" t="inlineStr">
        <is>
          <t>Type 2 diabetes mellitus with hyperglycemia</t>
        </is>
      </c>
      <c r="N7217" t="inlineStr">
        <is>
          <t>Endocrine</t>
        </is>
      </c>
      <c r="O7217" s="28" t="n">
        <v>67</v>
      </c>
      <c r="P7217" s="29" t="n">
        <v>395.61</v>
      </c>
      <c r="R7217" s="28" t="n"/>
    </row>
    <row r="7218">
      <c r="A7218" t="inlineStr">
        <is>
          <t>ENC117931</t>
        </is>
      </c>
      <c r="B7218" t="inlineStr">
        <is>
          <t>PT12554</t>
        </is>
      </c>
      <c r="C7218" t="inlineStr">
        <is>
          <t>Outpatient</t>
        </is>
      </c>
      <c r="D7218" s="27" t="n">
        <v>45894</v>
      </c>
      <c r="E7218" s="27" t="n">
        <v>45894</v>
      </c>
      <c r="F7218" s="28" t="n">
        <v>0</v>
      </c>
      <c r="G7218" t="inlineStr">
        <is>
          <t>Bluestone Outpatient Pavilion</t>
        </is>
      </c>
      <c r="H7218" t="inlineStr">
        <is>
          <t>Endocrinology &amp; Diabetes Clinic</t>
        </is>
      </c>
      <c r="I7218" t="inlineStr">
        <is>
          <t>Ambulatory</t>
        </is>
      </c>
      <c r="J7218" t="inlineStr">
        <is>
          <t>Medicare</t>
        </is>
      </c>
      <c r="K7218" t="inlineStr">
        <is>
          <t>Government</t>
        </is>
      </c>
      <c r="L7218" t="inlineStr">
        <is>
          <t>E11.9</t>
        </is>
      </c>
      <c r="M7218" t="inlineStr">
        <is>
          <t>Type 2 diabetes mellitus without complications</t>
        </is>
      </c>
      <c r="N7218" t="inlineStr">
        <is>
          <t>Endocrine</t>
        </is>
      </c>
      <c r="O7218" s="28" t="n">
        <v>68</v>
      </c>
      <c r="P7218" s="29" t="n">
        <v>310.78</v>
      </c>
      <c r="R7218" s="28" t="n"/>
    </row>
    <row r="7219">
      <c r="A7219" t="inlineStr">
        <is>
          <t>ENC117932</t>
        </is>
      </c>
      <c r="B7219" t="inlineStr">
        <is>
          <t>PT11883</t>
        </is>
      </c>
      <c r="C7219" t="inlineStr">
        <is>
          <t>Outpatient</t>
        </is>
      </c>
      <c r="D7219" s="27" t="n">
        <v>45894</v>
      </c>
      <c r="E7219" s="27" t="n">
        <v>45894</v>
      </c>
      <c r="F7219" s="28" t="n">
        <v>0</v>
      </c>
      <c r="G7219" t="inlineStr">
        <is>
          <t>Bluestone Outpatient Pavilion</t>
        </is>
      </c>
      <c r="H7219" t="inlineStr">
        <is>
          <t>Infusion &amp; Oncology Clinic</t>
        </is>
      </c>
      <c r="I7219" t="inlineStr">
        <is>
          <t>Oncology</t>
        </is>
      </c>
      <c r="J7219" t="inlineStr">
        <is>
          <t>Evergreen Mutual Insurance</t>
        </is>
      </c>
      <c r="K7219" t="inlineStr">
        <is>
          <t>Commercial</t>
        </is>
      </c>
      <c r="L7219" t="inlineStr">
        <is>
          <t>Z51.11</t>
        </is>
      </c>
      <c r="M7219" t="inlineStr">
        <is>
          <t>Encounter for antineoplastic chemotherapy</t>
        </is>
      </c>
      <c r="N7219" t="inlineStr">
        <is>
          <t>Factors Influencing Health</t>
        </is>
      </c>
      <c r="O7219" s="28" t="n">
        <v>54</v>
      </c>
      <c r="P7219" s="29" t="n">
        <v>13012.06</v>
      </c>
      <c r="R7219" s="28" t="n"/>
    </row>
    <row r="7220">
      <c r="A7220" t="inlineStr">
        <is>
          <t>ENC117933</t>
        </is>
      </c>
      <c r="B7220" t="inlineStr">
        <is>
          <t>PT11270</t>
        </is>
      </c>
      <c r="C7220" t="inlineStr">
        <is>
          <t>Emergency</t>
        </is>
      </c>
      <c r="D7220" s="27" t="n">
        <v>45894</v>
      </c>
      <c r="E7220" s="27" t="n">
        <v>45894</v>
      </c>
      <c r="F7220" s="28" t="n">
        <v>0</v>
      </c>
      <c r="G7220" t="inlineStr">
        <is>
          <t>Bluestone Memorial Hospital</t>
        </is>
      </c>
      <c r="H7220" t="inlineStr">
        <is>
          <t>Emergency Department</t>
        </is>
      </c>
      <c r="I7220" t="inlineStr">
        <is>
          <t>Emergency</t>
        </is>
      </c>
      <c r="J7220" t="inlineStr">
        <is>
          <t>Medicare</t>
        </is>
      </c>
      <c r="K7220" t="inlineStr">
        <is>
          <t>Government</t>
        </is>
      </c>
      <c r="L7220" t="inlineStr">
        <is>
          <t>J06.9</t>
        </is>
      </c>
      <c r="M7220" t="inlineStr">
        <is>
          <t>Acute upper respiratory infection, unspecified</t>
        </is>
      </c>
      <c r="N7220" t="inlineStr">
        <is>
          <t>Respiratory</t>
        </is>
      </c>
      <c r="O7220" s="28" t="n">
        <v>76</v>
      </c>
      <c r="P7220" s="29" t="n">
        <v>761.08</v>
      </c>
      <c r="R7220" s="28" t="n"/>
    </row>
    <row r="7221">
      <c r="A7221" t="inlineStr">
        <is>
          <t>ENC117927</t>
        </is>
      </c>
      <c r="B7221" t="inlineStr">
        <is>
          <t>PT10795</t>
        </is>
      </c>
      <c r="C7221" t="inlineStr">
        <is>
          <t>Inpatient</t>
        </is>
      </c>
      <c r="D7221" s="27" t="n">
        <v>45894</v>
      </c>
      <c r="E7221" s="27" t="n">
        <v>45897</v>
      </c>
      <c r="F7221" s="28" t="n">
        <v>3</v>
      </c>
      <c r="G7221" t="inlineStr">
        <is>
          <t>Ashby Falls Community Hospital</t>
        </is>
      </c>
      <c r="H7221" t="inlineStr">
        <is>
          <t>Medical-Surgical</t>
        </is>
      </c>
      <c r="I7221" t="inlineStr">
        <is>
          <t>Medicine</t>
        </is>
      </c>
      <c r="J7221" t="inlineStr">
        <is>
          <t>Evergreen Mutual Insurance</t>
        </is>
      </c>
      <c r="K7221" t="inlineStr">
        <is>
          <t>Commercial</t>
        </is>
      </c>
      <c r="L7221" t="inlineStr">
        <is>
          <t>N39.0</t>
        </is>
      </c>
      <c r="M7221" t="inlineStr">
        <is>
          <t>Urinary tract infection, site not specified</t>
        </is>
      </c>
      <c r="N7221" t="inlineStr">
        <is>
          <t>Genitourinary</t>
        </is>
      </c>
      <c r="O7221" s="28" t="n">
        <v>64</v>
      </c>
      <c r="P7221" s="29" t="n">
        <v>15769.36</v>
      </c>
      <c r="Q7221" t="inlineStr">
        <is>
          <t>N</t>
        </is>
      </c>
      <c r="R7221" s="28" t="n">
        <v>0</v>
      </c>
    </row>
    <row r="7222">
      <c r="A7222" t="inlineStr">
        <is>
          <t>ENC117934</t>
        </is>
      </c>
      <c r="B7222" t="inlineStr">
        <is>
          <t>PT13824</t>
        </is>
      </c>
      <c r="C7222" t="inlineStr">
        <is>
          <t>Emergency</t>
        </is>
      </c>
      <c r="D7222" s="27" t="n">
        <v>45894</v>
      </c>
      <c r="E7222" s="27" t="n">
        <v>45894</v>
      </c>
      <c r="F7222" s="28" t="n">
        <v>0</v>
      </c>
      <c r="G7222" t="inlineStr">
        <is>
          <t>Bluestone Memorial Hospital</t>
        </is>
      </c>
      <c r="H7222" t="inlineStr">
        <is>
          <t>Emergency Department</t>
        </is>
      </c>
      <c r="I7222" t="inlineStr">
        <is>
          <t>Emergency</t>
        </is>
      </c>
      <c r="J7222" t="inlineStr">
        <is>
          <t>Medicare</t>
        </is>
      </c>
      <c r="K7222" t="inlineStr">
        <is>
          <t>Government</t>
        </is>
      </c>
      <c r="L7222" t="inlineStr">
        <is>
          <t>R10.9</t>
        </is>
      </c>
      <c r="M7222" t="inlineStr">
        <is>
          <t>Unspecified abdominal pain</t>
        </is>
      </c>
      <c r="N7222" t="inlineStr">
        <is>
          <t>Symptoms &amp; Signs</t>
        </is>
      </c>
      <c r="O7222" s="28" t="n">
        <v>73</v>
      </c>
      <c r="P7222" s="29" t="n">
        <v>1062.71</v>
      </c>
      <c r="R7222" s="28" t="n"/>
    </row>
    <row r="7223">
      <c r="A7223" t="inlineStr">
        <is>
          <t>ENC117935</t>
        </is>
      </c>
      <c r="B7223" t="inlineStr">
        <is>
          <t>PT12288</t>
        </is>
      </c>
      <c r="C7223" t="inlineStr">
        <is>
          <t>Outpatient</t>
        </is>
      </c>
      <c r="D7223" s="27" t="n">
        <v>45894</v>
      </c>
      <c r="E7223" s="27" t="n">
        <v>45894</v>
      </c>
      <c r="F7223" s="28" t="n">
        <v>0</v>
      </c>
      <c r="G7223" t="inlineStr">
        <is>
          <t>Bluestone Outpatient Pavilion</t>
        </is>
      </c>
      <c r="H7223" t="inlineStr">
        <is>
          <t>Primary Care Clinic</t>
        </is>
      </c>
      <c r="I7223" t="inlineStr">
        <is>
          <t>Ambulatory</t>
        </is>
      </c>
      <c r="J7223" t="inlineStr">
        <is>
          <t>Summit Choice PPO</t>
        </is>
      </c>
      <c r="K7223" t="inlineStr">
        <is>
          <t>Commercial</t>
        </is>
      </c>
      <c r="L7223" t="inlineStr">
        <is>
          <t>I10</t>
        </is>
      </c>
      <c r="M7223" t="inlineStr">
        <is>
          <t>Essential (primary) hypertension</t>
        </is>
      </c>
      <c r="N7223" t="inlineStr">
        <is>
          <t>Circulatory</t>
        </is>
      </c>
      <c r="O7223" s="28" t="n">
        <v>45</v>
      </c>
      <c r="P7223" s="29" t="n">
        <v>168.02</v>
      </c>
      <c r="R7223" s="28" t="n"/>
    </row>
    <row r="7224">
      <c r="A7224" t="inlineStr">
        <is>
          <t>ENC117923</t>
        </is>
      </c>
      <c r="B7224" t="inlineStr">
        <is>
          <t>PT10262</t>
        </is>
      </c>
      <c r="C7224" t="inlineStr">
        <is>
          <t>Inpatient</t>
        </is>
      </c>
      <c r="D7224" s="27" t="n">
        <v>45894</v>
      </c>
      <c r="E7224" s="27" t="n">
        <v>45899</v>
      </c>
      <c r="F7224" s="28" t="n">
        <v>5</v>
      </c>
      <c r="G7224" t="inlineStr">
        <is>
          <t>Bluestone Memorial Hospital</t>
        </is>
      </c>
      <c r="H7224" t="inlineStr">
        <is>
          <t>Medical-Surgical 5 East</t>
        </is>
      </c>
      <c r="I7224" t="inlineStr">
        <is>
          <t>Medicine</t>
        </is>
      </c>
      <c r="J7224" t="inlineStr">
        <is>
          <t>Silverline Medicare Advantage</t>
        </is>
      </c>
      <c r="K7224" t="inlineStr">
        <is>
          <t>Medicare Advantage</t>
        </is>
      </c>
      <c r="L7224" t="inlineStr">
        <is>
          <t>L03.115</t>
        </is>
      </c>
      <c r="M7224" t="inlineStr">
        <is>
          <t>Cellulitis of right lower limb</t>
        </is>
      </c>
      <c r="N7224" t="inlineStr">
        <is>
          <t>Skin</t>
        </is>
      </c>
      <c r="O7224" s="28" t="n">
        <v>78</v>
      </c>
      <c r="P7224" s="29" t="n">
        <v>19542.69</v>
      </c>
      <c r="Q7224" t="inlineStr">
        <is>
          <t>N</t>
        </is>
      </c>
      <c r="R7224" s="28" t="n">
        <v>0</v>
      </c>
    </row>
    <row r="7225">
      <c r="A7225" t="inlineStr">
        <is>
          <t>ENC117936</t>
        </is>
      </c>
      <c r="B7225" t="inlineStr">
        <is>
          <t>PT13957</t>
        </is>
      </c>
      <c r="C7225" t="inlineStr">
        <is>
          <t>Emergency</t>
        </is>
      </c>
      <c r="D7225" s="27" t="n">
        <v>45894</v>
      </c>
      <c r="E7225" s="27" t="n">
        <v>45894</v>
      </c>
      <c r="F7225" s="28" t="n">
        <v>0</v>
      </c>
      <c r="G7225" t="inlineStr">
        <is>
          <t>Bluestone Memorial Hospital</t>
        </is>
      </c>
      <c r="H7225" t="inlineStr">
        <is>
          <t>Emergency Department</t>
        </is>
      </c>
      <c r="I7225" t="inlineStr">
        <is>
          <t>Emergency</t>
        </is>
      </c>
      <c r="J7225" t="inlineStr">
        <is>
          <t>Self-Pay</t>
        </is>
      </c>
      <c r="K7225" t="inlineStr">
        <is>
          <t>Self-Pay</t>
        </is>
      </c>
      <c r="L7225" t="inlineStr">
        <is>
          <t>A08.4</t>
        </is>
      </c>
      <c r="M7225" t="inlineStr">
        <is>
          <t>Viral intestinal infection, unspecified</t>
        </is>
      </c>
      <c r="N7225" t="inlineStr">
        <is>
          <t>Infectious</t>
        </is>
      </c>
      <c r="O7225" s="28" t="n">
        <v>27</v>
      </c>
      <c r="P7225" s="29" t="n">
        <v>5371.53</v>
      </c>
      <c r="R7225" s="28" t="n"/>
    </row>
    <row r="7226">
      <c r="A7226" t="inlineStr">
        <is>
          <t>ENC117937</t>
        </is>
      </c>
      <c r="B7226" t="inlineStr">
        <is>
          <t>PT12663</t>
        </is>
      </c>
      <c r="C7226" t="inlineStr">
        <is>
          <t>Outpatient</t>
        </is>
      </c>
      <c r="D7226" s="27" t="n">
        <v>45894</v>
      </c>
      <c r="E7226" s="27" t="n">
        <v>45894</v>
      </c>
      <c r="F7226" s="28" t="n">
        <v>0</v>
      </c>
      <c r="G7226" t="inlineStr">
        <is>
          <t>Bluestone Outpatient Pavilion</t>
        </is>
      </c>
      <c r="H7226" t="inlineStr">
        <is>
          <t>Pediatric Clinic</t>
        </is>
      </c>
      <c r="I7226" t="inlineStr">
        <is>
          <t>Women &amp; Children</t>
        </is>
      </c>
      <c r="J7226" t="inlineStr">
        <is>
          <t>State Medicaid</t>
        </is>
      </c>
      <c r="K7226" t="inlineStr">
        <is>
          <t>Government</t>
        </is>
      </c>
      <c r="L7226" t="inlineStr">
        <is>
          <t>Z00.129</t>
        </is>
      </c>
      <c r="M7226" t="inlineStr">
        <is>
          <t>Encounter for routine child health examination without abnormal findings</t>
        </is>
      </c>
      <c r="N7226" t="inlineStr">
        <is>
          <t>Factors Influencing Health</t>
        </is>
      </c>
      <c r="O7226" s="28" t="n">
        <v>10</v>
      </c>
      <c r="P7226" s="29" t="n">
        <v>330.56</v>
      </c>
      <c r="R7226" s="28" t="n"/>
    </row>
    <row r="7227">
      <c r="A7227" t="inlineStr">
        <is>
          <t>ENC117939</t>
        </is>
      </c>
      <c r="B7227" t="inlineStr">
        <is>
          <t>PT11384</t>
        </is>
      </c>
      <c r="C7227" t="inlineStr">
        <is>
          <t>Outpatient</t>
        </is>
      </c>
      <c r="D7227" s="27" t="n">
        <v>45894</v>
      </c>
      <c r="E7227" s="27" t="n">
        <v>45894</v>
      </c>
      <c r="F7227" s="28" t="n">
        <v>0</v>
      </c>
      <c r="G7227" t="inlineStr">
        <is>
          <t>Bluestone Outpatient Pavilion</t>
        </is>
      </c>
      <c r="H7227" t="inlineStr">
        <is>
          <t>Pediatric Clinic</t>
        </is>
      </c>
      <c r="I7227" t="inlineStr">
        <is>
          <t>Women &amp; Children</t>
        </is>
      </c>
      <c r="J7227" t="inlineStr">
        <is>
          <t>State Medicaid</t>
        </is>
      </c>
      <c r="K7227" t="inlineStr">
        <is>
          <t>Government</t>
        </is>
      </c>
      <c r="L7227" t="inlineStr">
        <is>
          <t>Z00.129</t>
        </is>
      </c>
      <c r="M7227" t="inlineStr">
        <is>
          <t>Encounter for routine child health examination without abnormal findings</t>
        </is>
      </c>
      <c r="N7227" t="inlineStr">
        <is>
          <t>Factors Influencing Health</t>
        </is>
      </c>
      <c r="O7227" s="28" t="n">
        <v>15</v>
      </c>
      <c r="P7227" s="29" t="n">
        <v>376.28</v>
      </c>
      <c r="R7227" s="28" t="n"/>
    </row>
    <row r="7228">
      <c r="A7228" t="inlineStr">
        <is>
          <t>ENC117940</t>
        </is>
      </c>
      <c r="B7228" t="inlineStr">
        <is>
          <t>PT11204</t>
        </is>
      </c>
      <c r="C7228" t="inlineStr">
        <is>
          <t>Emergency</t>
        </is>
      </c>
      <c r="D7228" s="27" t="n">
        <v>45894</v>
      </c>
      <c r="E7228" s="27" t="n">
        <v>45894</v>
      </c>
      <c r="F7228" s="28" t="n">
        <v>0</v>
      </c>
      <c r="G7228" t="inlineStr">
        <is>
          <t>Cedar Ridge Medical Center</t>
        </is>
      </c>
      <c r="H7228" t="inlineStr">
        <is>
          <t>Emergency Department</t>
        </is>
      </c>
      <c r="I7228" t="inlineStr">
        <is>
          <t>Emergency</t>
        </is>
      </c>
      <c r="J7228" t="inlineStr">
        <is>
          <t>Silverline Medicare Advantage</t>
        </is>
      </c>
      <c r="K7228" t="inlineStr">
        <is>
          <t>Medicare Advantage</t>
        </is>
      </c>
      <c r="L7228" t="inlineStr">
        <is>
          <t>J18.9</t>
        </is>
      </c>
      <c r="M7228" t="inlineStr">
        <is>
          <t>Pneumonia, unspecified organism</t>
        </is>
      </c>
      <c r="N7228" t="inlineStr">
        <is>
          <t>Respiratory</t>
        </is>
      </c>
      <c r="O7228" s="28" t="n">
        <v>76</v>
      </c>
      <c r="P7228" s="29" t="n">
        <v>3768</v>
      </c>
      <c r="R7228" s="28" t="n"/>
    </row>
    <row r="7229">
      <c r="A7229" t="inlineStr">
        <is>
          <t>ENC117942</t>
        </is>
      </c>
      <c r="B7229" t="inlineStr">
        <is>
          <t>PT13258</t>
        </is>
      </c>
      <c r="C7229" t="inlineStr">
        <is>
          <t>Emergency</t>
        </is>
      </c>
      <c r="D7229" s="27" t="n">
        <v>45894</v>
      </c>
      <c r="E7229" s="27" t="n">
        <v>45894</v>
      </c>
      <c r="F7229" s="28" t="n">
        <v>0</v>
      </c>
      <c r="G7229" t="inlineStr">
        <is>
          <t>Ashby Falls Community Hospital</t>
        </is>
      </c>
      <c r="H7229" t="inlineStr">
        <is>
          <t>Emergency Department</t>
        </is>
      </c>
      <c r="I7229" t="inlineStr">
        <is>
          <t>Emergency</t>
        </is>
      </c>
      <c r="J7229" t="inlineStr">
        <is>
          <t>Silverline Medicare Advantage</t>
        </is>
      </c>
      <c r="K7229" t="inlineStr">
        <is>
          <t>Medicare Advantage</t>
        </is>
      </c>
      <c r="L7229" t="inlineStr">
        <is>
          <t>N39.0</t>
        </is>
      </c>
      <c r="M7229" t="inlineStr">
        <is>
          <t>Urinary tract infection, site not specified</t>
        </is>
      </c>
      <c r="N7229" t="inlineStr">
        <is>
          <t>Genitourinary</t>
        </is>
      </c>
      <c r="O7229" s="28" t="n">
        <v>77</v>
      </c>
      <c r="P7229" s="29" t="n">
        <v>1566.55</v>
      </c>
      <c r="R7229" s="28" t="n"/>
    </row>
    <row r="7230">
      <c r="A7230" t="inlineStr">
        <is>
          <t>ENC117943</t>
        </is>
      </c>
      <c r="B7230" t="inlineStr">
        <is>
          <t>PT11159</t>
        </is>
      </c>
      <c r="C7230" t="inlineStr">
        <is>
          <t>Emergency</t>
        </is>
      </c>
      <c r="D7230" s="27" t="n">
        <v>45894</v>
      </c>
      <c r="E7230" s="27" t="n">
        <v>45894</v>
      </c>
      <c r="F7230" s="28" t="n">
        <v>0</v>
      </c>
      <c r="G7230" t="inlineStr">
        <is>
          <t>Ashby Falls Community Hospital</t>
        </is>
      </c>
      <c r="H7230" t="inlineStr">
        <is>
          <t>Emergency Department</t>
        </is>
      </c>
      <c r="I7230" t="inlineStr">
        <is>
          <t>Emergency</t>
        </is>
      </c>
      <c r="J7230" t="inlineStr">
        <is>
          <t>State Medicaid</t>
        </is>
      </c>
      <c r="K7230" t="inlineStr">
        <is>
          <t>Government</t>
        </is>
      </c>
      <c r="L7230" t="inlineStr">
        <is>
          <t>R07.9</t>
        </is>
      </c>
      <c r="M7230" t="inlineStr">
        <is>
          <t>Chest pain, unspecified</t>
        </is>
      </c>
      <c r="N7230" t="inlineStr">
        <is>
          <t>Symptoms &amp; Signs</t>
        </is>
      </c>
      <c r="O7230" s="28" t="n">
        <v>45</v>
      </c>
      <c r="P7230" s="29" t="n">
        <v>3458.85</v>
      </c>
      <c r="R7230" s="28" t="n"/>
    </row>
    <row r="7231">
      <c r="A7231" t="inlineStr">
        <is>
          <t>ENC117944</t>
        </is>
      </c>
      <c r="B7231" t="inlineStr">
        <is>
          <t>PT11491</t>
        </is>
      </c>
      <c r="C7231" t="inlineStr">
        <is>
          <t>Emergency</t>
        </is>
      </c>
      <c r="D7231" s="27" t="n">
        <v>45894</v>
      </c>
      <c r="E7231" s="27" t="n">
        <v>45894</v>
      </c>
      <c r="F7231" s="28" t="n">
        <v>0</v>
      </c>
      <c r="G7231" t="inlineStr">
        <is>
          <t>Bluestone Memorial Hospital</t>
        </is>
      </c>
      <c r="H7231" t="inlineStr">
        <is>
          <t>Emergency Department</t>
        </is>
      </c>
      <c r="I7231" t="inlineStr">
        <is>
          <t>Emergency</t>
        </is>
      </c>
      <c r="J7231" t="inlineStr">
        <is>
          <t>Keystone Health Partners</t>
        </is>
      </c>
      <c r="K7231" t="inlineStr">
        <is>
          <t>Commercial</t>
        </is>
      </c>
      <c r="L7231" t="inlineStr">
        <is>
          <t>A08.4</t>
        </is>
      </c>
      <c r="M7231" t="inlineStr">
        <is>
          <t>Viral intestinal infection, unspecified</t>
        </is>
      </c>
      <c r="N7231" t="inlineStr">
        <is>
          <t>Infectious</t>
        </is>
      </c>
      <c r="O7231" s="28" t="n">
        <v>48</v>
      </c>
      <c r="P7231" s="29" t="n">
        <v>869.4299999999999</v>
      </c>
      <c r="R7231" s="28" t="n"/>
    </row>
    <row r="7232">
      <c r="A7232" t="inlineStr">
        <is>
          <t>ENC117938</t>
        </is>
      </c>
      <c r="B7232" t="inlineStr">
        <is>
          <t>PT12862</t>
        </is>
      </c>
      <c r="C7232" t="inlineStr">
        <is>
          <t>Inpatient</t>
        </is>
      </c>
      <c r="D7232" s="27" t="n">
        <v>45894</v>
      </c>
      <c r="E7232" s="27" t="n">
        <v>45900</v>
      </c>
      <c r="F7232" s="28" t="n">
        <v>6</v>
      </c>
      <c r="G7232" t="inlineStr">
        <is>
          <t>Bluestone Memorial Hospital</t>
        </is>
      </c>
      <c r="H7232" t="inlineStr">
        <is>
          <t>Cardiac Step-Down</t>
        </is>
      </c>
      <c r="I7232" t="inlineStr">
        <is>
          <t>Cardiovascular</t>
        </is>
      </c>
      <c r="J7232" t="inlineStr">
        <is>
          <t>Silverline Medicare Advantage</t>
        </is>
      </c>
      <c r="K7232" t="inlineStr">
        <is>
          <t>Medicare Advantage</t>
        </is>
      </c>
      <c r="L7232" t="inlineStr">
        <is>
          <t>I50.9</t>
        </is>
      </c>
      <c r="M7232" t="inlineStr">
        <is>
          <t>Heart failure, unspecified</t>
        </is>
      </c>
      <c r="N7232" t="inlineStr">
        <is>
          <t>Circulatory</t>
        </is>
      </c>
      <c r="O7232" s="28" t="n">
        <v>91</v>
      </c>
      <c r="P7232" s="29" t="n">
        <v>30370.01</v>
      </c>
      <c r="Q7232" t="inlineStr">
        <is>
          <t>N</t>
        </is>
      </c>
      <c r="R7232" s="28" t="n">
        <v>0</v>
      </c>
    </row>
    <row r="7233">
      <c r="A7233" t="inlineStr">
        <is>
          <t>ENC117946</t>
        </is>
      </c>
      <c r="B7233" t="inlineStr">
        <is>
          <t>PT11465</t>
        </is>
      </c>
      <c r="C7233" t="inlineStr">
        <is>
          <t>Emergency</t>
        </is>
      </c>
      <c r="D7233" s="27" t="n">
        <v>45894</v>
      </c>
      <c r="E7233" s="27" t="n">
        <v>45895</v>
      </c>
      <c r="F7233" s="28" t="n">
        <v>1</v>
      </c>
      <c r="G7233" t="inlineStr">
        <is>
          <t>Bluestone Memorial Hospital</t>
        </is>
      </c>
      <c r="H7233" t="inlineStr">
        <is>
          <t>Emergency Department</t>
        </is>
      </c>
      <c r="I7233" t="inlineStr">
        <is>
          <t>Emergency</t>
        </is>
      </c>
      <c r="J7233" t="inlineStr">
        <is>
          <t>Keystone Health Partners</t>
        </is>
      </c>
      <c r="K7233" t="inlineStr">
        <is>
          <t>Commercial</t>
        </is>
      </c>
      <c r="L7233" t="inlineStr">
        <is>
          <t>E86.0</t>
        </is>
      </c>
      <c r="M7233" t="inlineStr">
        <is>
          <t>Dehydration</t>
        </is>
      </c>
      <c r="N7233" t="inlineStr">
        <is>
          <t>Endocrine</t>
        </is>
      </c>
      <c r="O7233" s="28" t="n">
        <v>28</v>
      </c>
      <c r="P7233" s="29" t="n">
        <v>1241.43</v>
      </c>
      <c r="R7233" s="28" t="n"/>
    </row>
    <row r="7234">
      <c r="A7234" t="inlineStr">
        <is>
          <t>ENC117941</t>
        </is>
      </c>
      <c r="B7234" t="inlineStr">
        <is>
          <t>PT12571</t>
        </is>
      </c>
      <c r="C7234" t="inlineStr">
        <is>
          <t>Observation</t>
        </is>
      </c>
      <c r="D7234" s="27" t="n">
        <v>45894</v>
      </c>
      <c r="E7234" s="27" t="n">
        <v>45896</v>
      </c>
      <c r="F7234" s="28" t="n">
        <v>2</v>
      </c>
      <c r="G7234" t="inlineStr">
        <is>
          <t>Ashby Falls Community Hospital</t>
        </is>
      </c>
      <c r="H7234" t="inlineStr">
        <is>
          <t>Medical-Surgical</t>
        </is>
      </c>
      <c r="I7234" t="inlineStr">
        <is>
          <t>Medicine</t>
        </is>
      </c>
      <c r="J7234" t="inlineStr">
        <is>
          <t>Evergreen Mutual Insurance</t>
        </is>
      </c>
      <c r="K7234" t="inlineStr">
        <is>
          <t>Commercial</t>
        </is>
      </c>
      <c r="L7234" t="inlineStr">
        <is>
          <t>R07.9</t>
        </is>
      </c>
      <c r="M7234" t="inlineStr">
        <is>
          <t>Chest pain, unspecified</t>
        </is>
      </c>
      <c r="N7234" t="inlineStr">
        <is>
          <t>Symptoms &amp; Signs</t>
        </is>
      </c>
      <c r="O7234" s="28" t="n">
        <v>49</v>
      </c>
      <c r="P7234" s="29" t="n">
        <v>9734</v>
      </c>
      <c r="R7234" s="28" t="n"/>
    </row>
    <row r="7235">
      <c r="A7235" t="inlineStr">
        <is>
          <t>ENC117947</t>
        </is>
      </c>
      <c r="B7235" t="inlineStr">
        <is>
          <t>PT11902</t>
        </is>
      </c>
      <c r="C7235" t="inlineStr">
        <is>
          <t>Emergency</t>
        </is>
      </c>
      <c r="D7235" s="27" t="n">
        <v>45894</v>
      </c>
      <c r="E7235" s="27" t="n">
        <v>45895</v>
      </c>
      <c r="F7235" s="28" t="n">
        <v>1</v>
      </c>
      <c r="G7235" t="inlineStr">
        <is>
          <t>Cedar Ridge Medical Center</t>
        </is>
      </c>
      <c r="H7235" t="inlineStr">
        <is>
          <t>Emergency Department</t>
        </is>
      </c>
      <c r="I7235" t="inlineStr">
        <is>
          <t>Emergency</t>
        </is>
      </c>
      <c r="J7235" t="inlineStr">
        <is>
          <t>Medicare</t>
        </is>
      </c>
      <c r="K7235" t="inlineStr">
        <is>
          <t>Government</t>
        </is>
      </c>
      <c r="L7235" t="inlineStr">
        <is>
          <t>I48.91</t>
        </is>
      </c>
      <c r="M7235" t="inlineStr">
        <is>
          <t>Unspecified atrial fibrillation</t>
        </is>
      </c>
      <c r="N7235" t="inlineStr">
        <is>
          <t>Circulatory</t>
        </is>
      </c>
      <c r="O7235" s="28" t="n">
        <v>79</v>
      </c>
      <c r="P7235" s="29" t="n">
        <v>4521.7</v>
      </c>
      <c r="R7235" s="28" t="n"/>
    </row>
    <row r="7236">
      <c r="A7236" t="inlineStr">
        <is>
          <t>ENC117948</t>
        </is>
      </c>
      <c r="B7236" t="inlineStr">
        <is>
          <t>PT11253</t>
        </is>
      </c>
      <c r="C7236" t="inlineStr">
        <is>
          <t>Emergency</t>
        </is>
      </c>
      <c r="D7236" s="27" t="n">
        <v>45894</v>
      </c>
      <c r="E7236" s="27" t="n">
        <v>45895</v>
      </c>
      <c r="F7236" s="28" t="n">
        <v>1</v>
      </c>
      <c r="G7236" t="inlineStr">
        <is>
          <t>Bluestone Memorial Hospital</t>
        </is>
      </c>
      <c r="H7236" t="inlineStr">
        <is>
          <t>Emergency Department</t>
        </is>
      </c>
      <c r="I7236" t="inlineStr">
        <is>
          <t>Emergency</t>
        </is>
      </c>
      <c r="J7236" t="inlineStr">
        <is>
          <t>Medicare</t>
        </is>
      </c>
      <c r="K7236" t="inlineStr">
        <is>
          <t>Government</t>
        </is>
      </c>
      <c r="L7236" t="inlineStr">
        <is>
          <t>J06.9</t>
        </is>
      </c>
      <c r="M7236" t="inlineStr">
        <is>
          <t>Acute upper respiratory infection, unspecified</t>
        </is>
      </c>
      <c r="N7236" t="inlineStr">
        <is>
          <t>Respiratory</t>
        </is>
      </c>
      <c r="O7236" s="28" t="n">
        <v>69</v>
      </c>
      <c r="P7236" s="29" t="n">
        <v>1025.61</v>
      </c>
      <c r="R7236" s="28" t="n"/>
    </row>
    <row r="7237">
      <c r="A7237" t="inlineStr">
        <is>
          <t>ENC117945</t>
        </is>
      </c>
      <c r="B7237" t="inlineStr">
        <is>
          <t>PT12570</t>
        </is>
      </c>
      <c r="C7237" t="inlineStr">
        <is>
          <t>Inpatient</t>
        </is>
      </c>
      <c r="D7237" s="27" t="n">
        <v>45895</v>
      </c>
      <c r="E7237" s="27" t="n">
        <v>45897</v>
      </c>
      <c r="F7237" s="28" t="n">
        <v>2</v>
      </c>
      <c r="G7237" t="inlineStr">
        <is>
          <t>Bluestone Memorial Hospital</t>
        </is>
      </c>
      <c r="H7237" t="inlineStr">
        <is>
          <t>Cardiac Step-Down</t>
        </is>
      </c>
      <c r="I7237" t="inlineStr">
        <is>
          <t>Cardiovascular</t>
        </is>
      </c>
      <c r="J7237" t="inlineStr">
        <is>
          <t>Silverline Medicare Advantage</t>
        </is>
      </c>
      <c r="K7237" t="inlineStr">
        <is>
          <t>Medicare Advantage</t>
        </is>
      </c>
      <c r="L7237" t="inlineStr">
        <is>
          <t>I48.91</t>
        </is>
      </c>
      <c r="M7237" t="inlineStr">
        <is>
          <t>Unspecified atrial fibrillation</t>
        </is>
      </c>
      <c r="N7237" t="inlineStr">
        <is>
          <t>Circulatory</t>
        </is>
      </c>
      <c r="O7237" s="28" t="n">
        <v>74</v>
      </c>
      <c r="P7237" s="29" t="n">
        <v>12409.74</v>
      </c>
      <c r="Q7237" t="inlineStr">
        <is>
          <t>Y</t>
        </is>
      </c>
      <c r="R7237" s="28" t="n">
        <v>1</v>
      </c>
    </row>
    <row r="7238">
      <c r="A7238" t="inlineStr">
        <is>
          <t>ENC117949</t>
        </is>
      </c>
      <c r="B7238" t="inlineStr">
        <is>
          <t>PT12888</t>
        </is>
      </c>
      <c r="C7238" t="inlineStr">
        <is>
          <t>Emergency</t>
        </is>
      </c>
      <c r="D7238" s="27" t="n">
        <v>45895</v>
      </c>
      <c r="E7238" s="27" t="n">
        <v>45895</v>
      </c>
      <c r="F7238" s="28" t="n">
        <v>0</v>
      </c>
      <c r="G7238" t="inlineStr">
        <is>
          <t>Bluestone Memorial Hospital</t>
        </is>
      </c>
      <c r="H7238" t="inlineStr">
        <is>
          <t>Emergency Department</t>
        </is>
      </c>
      <c r="I7238" t="inlineStr">
        <is>
          <t>Emergency</t>
        </is>
      </c>
      <c r="J7238" t="inlineStr">
        <is>
          <t>Evergreen Mutual Insurance</t>
        </is>
      </c>
      <c r="K7238" t="inlineStr">
        <is>
          <t>Commercial</t>
        </is>
      </c>
      <c r="L7238" t="inlineStr">
        <is>
          <t>E86.0</t>
        </is>
      </c>
      <c r="M7238" t="inlineStr">
        <is>
          <t>Dehydration</t>
        </is>
      </c>
      <c r="N7238" t="inlineStr">
        <is>
          <t>Endocrine</t>
        </is>
      </c>
      <c r="O7238" s="28" t="n">
        <v>47</v>
      </c>
      <c r="P7238" s="29" t="n">
        <v>3679.55</v>
      </c>
      <c r="R7238" s="28" t="n"/>
    </row>
    <row r="7239">
      <c r="A7239" t="inlineStr">
        <is>
          <t>ENC117950</t>
        </is>
      </c>
      <c r="B7239" t="inlineStr">
        <is>
          <t>PT13772</t>
        </is>
      </c>
      <c r="C7239" t="inlineStr">
        <is>
          <t>Inpatient</t>
        </is>
      </c>
      <c r="D7239" s="27" t="n">
        <v>45895</v>
      </c>
      <c r="E7239" s="27" t="n">
        <v>45897</v>
      </c>
      <c r="F7239" s="28" t="n">
        <v>2</v>
      </c>
      <c r="G7239" t="inlineStr">
        <is>
          <t>Bluestone Memorial Hospital</t>
        </is>
      </c>
      <c r="H7239" t="inlineStr">
        <is>
          <t>Labor &amp; Delivery</t>
        </is>
      </c>
      <c r="I7239" t="inlineStr">
        <is>
          <t>Women &amp; Children</t>
        </is>
      </c>
      <c r="J7239" t="inlineStr">
        <is>
          <t>Keystone Health Partners</t>
        </is>
      </c>
      <c r="K7239" t="inlineStr">
        <is>
          <t>Commercial</t>
        </is>
      </c>
      <c r="L7239" t="inlineStr">
        <is>
          <t>O80</t>
        </is>
      </c>
      <c r="M7239" t="inlineStr">
        <is>
          <t>Encounter for full-term uncomplicated delivery</t>
        </is>
      </c>
      <c r="N7239" t="inlineStr">
        <is>
          <t>Pregnancy</t>
        </is>
      </c>
      <c r="O7239" s="28" t="n">
        <v>44</v>
      </c>
      <c r="P7239" s="29" t="n">
        <v>15634.54</v>
      </c>
      <c r="Q7239" t="inlineStr">
        <is>
          <t>N</t>
        </is>
      </c>
      <c r="R7239" s="28" t="n">
        <v>0</v>
      </c>
    </row>
    <row r="7240">
      <c r="A7240" t="inlineStr">
        <is>
          <t>ENC117951</t>
        </is>
      </c>
      <c r="B7240" t="inlineStr">
        <is>
          <t>PT13425</t>
        </is>
      </c>
      <c r="C7240" t="inlineStr">
        <is>
          <t>Outpatient</t>
        </is>
      </c>
      <c r="D7240" s="27" t="n">
        <v>45895</v>
      </c>
      <c r="E7240" s="27" t="n">
        <v>45895</v>
      </c>
      <c r="F7240" s="28" t="n">
        <v>0</v>
      </c>
      <c r="G7240" t="inlineStr">
        <is>
          <t>Bluestone Outpatient Pavilion</t>
        </is>
      </c>
      <c r="H7240" t="inlineStr">
        <is>
          <t>Infusion &amp; Oncology Clinic</t>
        </is>
      </c>
      <c r="I7240" t="inlineStr">
        <is>
          <t>Oncology</t>
        </is>
      </c>
      <c r="J7240" t="inlineStr">
        <is>
          <t>State Medicaid</t>
        </is>
      </c>
      <c r="K7240" t="inlineStr">
        <is>
          <t>Government</t>
        </is>
      </c>
      <c r="L7240" t="inlineStr">
        <is>
          <t>C50.911</t>
        </is>
      </c>
      <c r="M7240" t="inlineStr">
        <is>
          <t>Malignant neoplasm of unspecified site of right female breast</t>
        </is>
      </c>
      <c r="N7240" t="inlineStr">
        <is>
          <t>Neoplasms</t>
        </is>
      </c>
      <c r="O7240" s="28" t="n">
        <v>51</v>
      </c>
      <c r="P7240" s="29" t="n">
        <v>912.46</v>
      </c>
      <c r="R7240" s="28" t="n"/>
    </row>
    <row r="7241">
      <c r="A7241" t="inlineStr">
        <is>
          <t>ENC117952</t>
        </is>
      </c>
      <c r="B7241" t="inlineStr">
        <is>
          <t>PT10468</t>
        </is>
      </c>
      <c r="C7241" t="inlineStr">
        <is>
          <t>Outpatient</t>
        </is>
      </c>
      <c r="D7241" s="27" t="n">
        <v>45895</v>
      </c>
      <c r="E7241" s="27" t="n">
        <v>45895</v>
      </c>
      <c r="F7241" s="28" t="n">
        <v>0</v>
      </c>
      <c r="G7241" t="inlineStr">
        <is>
          <t>Bluestone Outpatient Pavilion</t>
        </is>
      </c>
      <c r="H7241" t="inlineStr">
        <is>
          <t>Infusion &amp; Oncology Clinic</t>
        </is>
      </c>
      <c r="I7241" t="inlineStr">
        <is>
          <t>Oncology</t>
        </is>
      </c>
      <c r="J7241" t="inlineStr">
        <is>
          <t>Medicare</t>
        </is>
      </c>
      <c r="K7241" t="inlineStr">
        <is>
          <t>Government</t>
        </is>
      </c>
      <c r="L7241" t="inlineStr">
        <is>
          <t>C34.90</t>
        </is>
      </c>
      <c r="M7241" t="inlineStr">
        <is>
          <t>Malignant neoplasm of unspecified part of unspecified bronchus or lung</t>
        </is>
      </c>
      <c r="N7241" t="inlineStr">
        <is>
          <t>Neoplasms</t>
        </is>
      </c>
      <c r="O7241" s="28" t="n">
        <v>65</v>
      </c>
      <c r="P7241" s="29" t="n">
        <v>593.63</v>
      </c>
      <c r="R7241" s="28" t="n"/>
    </row>
    <row r="7242">
      <c r="A7242" t="inlineStr">
        <is>
          <t>ENC117953</t>
        </is>
      </c>
      <c r="B7242" t="inlineStr">
        <is>
          <t>PT10219</t>
        </is>
      </c>
      <c r="C7242" t="inlineStr">
        <is>
          <t>Outpatient</t>
        </is>
      </c>
      <c r="D7242" s="27" t="n">
        <v>45895</v>
      </c>
      <c r="E7242" s="27" t="n">
        <v>45895</v>
      </c>
      <c r="F7242" s="28" t="n">
        <v>0</v>
      </c>
      <c r="G7242" t="inlineStr">
        <is>
          <t>Bluestone Outpatient Pavilion</t>
        </is>
      </c>
      <c r="H7242" t="inlineStr">
        <is>
          <t>Infusion &amp; Oncology Clinic</t>
        </is>
      </c>
      <c r="I7242" t="inlineStr">
        <is>
          <t>Oncology</t>
        </is>
      </c>
      <c r="J7242" t="inlineStr">
        <is>
          <t>Medicare</t>
        </is>
      </c>
      <c r="K7242" t="inlineStr">
        <is>
          <t>Government</t>
        </is>
      </c>
      <c r="L7242" t="inlineStr">
        <is>
          <t>C34.90</t>
        </is>
      </c>
      <c r="M7242" t="inlineStr">
        <is>
          <t>Malignant neoplasm of unspecified part of unspecified bronchus or lung</t>
        </is>
      </c>
      <c r="N7242" t="inlineStr">
        <is>
          <t>Neoplasms</t>
        </is>
      </c>
      <c r="O7242" s="28" t="n">
        <v>60</v>
      </c>
      <c r="P7242" s="29" t="n">
        <v>530.21</v>
      </c>
      <c r="R7242" s="28" t="n"/>
    </row>
    <row r="7243">
      <c r="A7243" t="inlineStr">
        <is>
          <t>ENC117957</t>
        </is>
      </c>
      <c r="B7243" t="inlineStr">
        <is>
          <t>PT11236</t>
        </is>
      </c>
      <c r="C7243" t="inlineStr">
        <is>
          <t>Outpatient</t>
        </is>
      </c>
      <c r="D7243" s="27" t="n">
        <v>45895</v>
      </c>
      <c r="E7243" s="27" t="n">
        <v>45895</v>
      </c>
      <c r="F7243" s="28" t="n">
        <v>0</v>
      </c>
      <c r="G7243" t="inlineStr">
        <is>
          <t>Bluestone Outpatient Pavilion</t>
        </is>
      </c>
      <c r="H7243" t="inlineStr">
        <is>
          <t>Pediatric Clinic</t>
        </is>
      </c>
      <c r="I7243" t="inlineStr">
        <is>
          <t>Women &amp; Children</t>
        </is>
      </c>
      <c r="J7243" t="inlineStr">
        <is>
          <t>State Medicaid</t>
        </is>
      </c>
      <c r="K7243" t="inlineStr">
        <is>
          <t>Government</t>
        </is>
      </c>
      <c r="L7243" t="inlineStr">
        <is>
          <t>Z00.129</t>
        </is>
      </c>
      <c r="M7243" t="inlineStr">
        <is>
          <t>Encounter for routine child health examination without abnormal findings</t>
        </is>
      </c>
      <c r="N7243" t="inlineStr">
        <is>
          <t>Factors Influencing Health</t>
        </is>
      </c>
      <c r="O7243" s="28" t="n">
        <v>13</v>
      </c>
      <c r="P7243" s="29" t="n">
        <v>221.87</v>
      </c>
      <c r="R7243" s="28" t="n"/>
    </row>
    <row r="7244">
      <c r="A7244" t="inlineStr">
        <is>
          <t>ENC117958</t>
        </is>
      </c>
      <c r="B7244" t="inlineStr">
        <is>
          <t>PT11518</t>
        </is>
      </c>
      <c r="C7244" t="inlineStr">
        <is>
          <t>Outpatient</t>
        </is>
      </c>
      <c r="D7244" s="27" t="n">
        <v>45895</v>
      </c>
      <c r="E7244" s="27" t="n">
        <v>45895</v>
      </c>
      <c r="F7244" s="28" t="n">
        <v>0</v>
      </c>
      <c r="G7244" t="inlineStr">
        <is>
          <t>Bluestone Outpatient Pavilion</t>
        </is>
      </c>
      <c r="H7244" t="inlineStr">
        <is>
          <t>Primary Care Clinic</t>
        </is>
      </c>
      <c r="I7244" t="inlineStr">
        <is>
          <t>Ambulatory</t>
        </is>
      </c>
      <c r="J7244" t="inlineStr">
        <is>
          <t>Keystone Health Partners</t>
        </is>
      </c>
      <c r="K7244" t="inlineStr">
        <is>
          <t>Commercial</t>
        </is>
      </c>
      <c r="L7244" t="inlineStr">
        <is>
          <t>E78.5</t>
        </is>
      </c>
      <c r="M7244" t="inlineStr">
        <is>
          <t>Hyperlipidemia, unspecified</t>
        </is>
      </c>
      <c r="N7244" t="inlineStr">
        <is>
          <t>Endocrine</t>
        </is>
      </c>
      <c r="O7244" s="28" t="n">
        <v>51</v>
      </c>
      <c r="P7244" s="29" t="n">
        <v>252.57</v>
      </c>
      <c r="R7244" s="28" t="n"/>
    </row>
    <row r="7245">
      <c r="A7245" t="inlineStr">
        <is>
          <t>ENC117959</t>
        </is>
      </c>
      <c r="B7245" t="inlineStr">
        <is>
          <t>PT10020</t>
        </is>
      </c>
      <c r="C7245" t="inlineStr">
        <is>
          <t>Outpatient</t>
        </is>
      </c>
      <c r="D7245" s="27" t="n">
        <v>45895</v>
      </c>
      <c r="E7245" s="27" t="n">
        <v>45895</v>
      </c>
      <c r="F7245" s="28" t="n">
        <v>0</v>
      </c>
      <c r="G7245" t="inlineStr">
        <is>
          <t>Bluestone Outpatient Pavilion</t>
        </is>
      </c>
      <c r="H7245" t="inlineStr">
        <is>
          <t>Primary Care Clinic</t>
        </is>
      </c>
      <c r="I7245" t="inlineStr">
        <is>
          <t>Ambulatory</t>
        </is>
      </c>
      <c r="J7245" t="inlineStr">
        <is>
          <t>Medicare</t>
        </is>
      </c>
      <c r="K7245" t="inlineStr">
        <is>
          <t>Government</t>
        </is>
      </c>
      <c r="L7245" t="inlineStr">
        <is>
          <t>G40.909</t>
        </is>
      </c>
      <c r="M7245" t="inlineStr">
        <is>
          <t>Epilepsy, unspecified, not intractable, without status epilepticus</t>
        </is>
      </c>
      <c r="N7245" t="inlineStr">
        <is>
          <t>Nervous System</t>
        </is>
      </c>
      <c r="O7245" s="28" t="n">
        <v>68</v>
      </c>
      <c r="P7245" s="29" t="n">
        <v>535.39</v>
      </c>
      <c r="R7245" s="28" t="n"/>
    </row>
    <row r="7246">
      <c r="A7246" t="inlineStr">
        <is>
          <t>ENC117954</t>
        </is>
      </c>
      <c r="B7246" t="inlineStr">
        <is>
          <t>PT10968</t>
        </is>
      </c>
      <c r="C7246" t="inlineStr">
        <is>
          <t>Inpatient</t>
        </is>
      </c>
      <c r="D7246" s="27" t="n">
        <v>45895</v>
      </c>
      <c r="E7246" s="27" t="n">
        <v>45900</v>
      </c>
      <c r="F7246" s="28" t="n">
        <v>5</v>
      </c>
      <c r="G7246" t="inlineStr">
        <is>
          <t>Cedar Ridge Medical Center</t>
        </is>
      </c>
      <c r="H7246" t="inlineStr">
        <is>
          <t>Medical-Surgical</t>
        </is>
      </c>
      <c r="I7246" t="inlineStr">
        <is>
          <t>Medicine</t>
        </is>
      </c>
      <c r="J7246" t="inlineStr">
        <is>
          <t>Medicare</t>
        </is>
      </c>
      <c r="K7246" t="inlineStr">
        <is>
          <t>Government</t>
        </is>
      </c>
      <c r="L7246" t="inlineStr">
        <is>
          <t>J96.01</t>
        </is>
      </c>
      <c r="M7246" t="inlineStr">
        <is>
          <t>Acute respiratory failure with hypoxia</t>
        </is>
      </c>
      <c r="N7246" t="inlineStr">
        <is>
          <t>Respiratory</t>
        </is>
      </c>
      <c r="O7246" s="28" t="n">
        <v>77</v>
      </c>
      <c r="P7246" s="29" t="n">
        <v>39694.57</v>
      </c>
      <c r="Q7246" t="inlineStr">
        <is>
          <t>N</t>
        </is>
      </c>
      <c r="R7246" s="28" t="n">
        <v>0</v>
      </c>
    </row>
    <row r="7247">
      <c r="A7247" t="inlineStr">
        <is>
          <t>ENC117960</t>
        </is>
      </c>
      <c r="B7247" t="inlineStr">
        <is>
          <t>PT10868</t>
        </is>
      </c>
      <c r="C7247" t="inlineStr">
        <is>
          <t>Outpatient</t>
        </is>
      </c>
      <c r="D7247" s="27" t="n">
        <v>45895</v>
      </c>
      <c r="E7247" s="27" t="n">
        <v>45895</v>
      </c>
      <c r="F7247" s="28" t="n">
        <v>0</v>
      </c>
      <c r="G7247" t="inlineStr">
        <is>
          <t>Bluestone Outpatient Pavilion</t>
        </is>
      </c>
      <c r="H7247" t="inlineStr">
        <is>
          <t>Endocrinology &amp; Diabetes Clinic</t>
        </is>
      </c>
      <c r="I7247" t="inlineStr">
        <is>
          <t>Ambulatory</t>
        </is>
      </c>
      <c r="J7247" t="inlineStr">
        <is>
          <t>Keystone Health Partners</t>
        </is>
      </c>
      <c r="K7247" t="inlineStr">
        <is>
          <t>Commercial</t>
        </is>
      </c>
      <c r="L7247" t="inlineStr">
        <is>
          <t>E11.9</t>
        </is>
      </c>
      <c r="M7247" t="inlineStr">
        <is>
          <t>Type 2 diabetes mellitus without complications</t>
        </is>
      </c>
      <c r="N7247" t="inlineStr">
        <is>
          <t>Endocrine</t>
        </is>
      </c>
      <c r="O7247" s="28" t="n">
        <v>27</v>
      </c>
      <c r="P7247" s="29" t="n">
        <v>561.4299999999999</v>
      </c>
      <c r="R7247" s="28" t="n"/>
    </row>
    <row r="7248">
      <c r="A7248" t="inlineStr">
        <is>
          <t>ENC117961</t>
        </is>
      </c>
      <c r="B7248" t="inlineStr">
        <is>
          <t>PT13450</t>
        </is>
      </c>
      <c r="C7248" t="inlineStr">
        <is>
          <t>Emergency</t>
        </is>
      </c>
      <c r="D7248" s="27" t="n">
        <v>45895</v>
      </c>
      <c r="E7248" s="27" t="n">
        <v>45895</v>
      </c>
      <c r="F7248" s="28" t="n">
        <v>0</v>
      </c>
      <c r="G7248" t="inlineStr">
        <is>
          <t>Ashby Falls Community Hospital</t>
        </is>
      </c>
      <c r="H7248" t="inlineStr">
        <is>
          <t>Emergency Department</t>
        </is>
      </c>
      <c r="I7248" t="inlineStr">
        <is>
          <t>Emergency</t>
        </is>
      </c>
      <c r="J7248" t="inlineStr">
        <is>
          <t>Summit Choice PPO</t>
        </is>
      </c>
      <c r="K7248" t="inlineStr">
        <is>
          <t>Commercial</t>
        </is>
      </c>
      <c r="L7248" t="inlineStr">
        <is>
          <t>J45.909</t>
        </is>
      </c>
      <c r="M7248" t="inlineStr">
        <is>
          <t>Unspecified asthma, uncomplicated</t>
        </is>
      </c>
      <c r="N7248" t="inlineStr">
        <is>
          <t>Respiratory</t>
        </is>
      </c>
      <c r="O7248" s="28" t="n">
        <v>48</v>
      </c>
      <c r="P7248" s="29" t="n">
        <v>1473.95</v>
      </c>
      <c r="R7248" s="28" t="n"/>
    </row>
    <row r="7249">
      <c r="A7249" t="inlineStr">
        <is>
          <t>ENC117962</t>
        </is>
      </c>
      <c r="B7249" t="inlineStr">
        <is>
          <t>PT13926</t>
        </is>
      </c>
      <c r="C7249" t="inlineStr">
        <is>
          <t>Inpatient</t>
        </is>
      </c>
      <c r="D7249" s="27" t="n">
        <v>45895</v>
      </c>
      <c r="E7249" s="27" t="n">
        <v>45900</v>
      </c>
      <c r="F7249" s="28" t="n">
        <v>5</v>
      </c>
      <c r="G7249" t="inlineStr">
        <is>
          <t>Bluestone Memorial Hospital</t>
        </is>
      </c>
      <c r="H7249" t="inlineStr">
        <is>
          <t>Neuroscience &amp; Stroke</t>
        </is>
      </c>
      <c r="I7249" t="inlineStr">
        <is>
          <t>Neuroscience</t>
        </is>
      </c>
      <c r="J7249" t="inlineStr">
        <is>
          <t>Summit Choice PPO</t>
        </is>
      </c>
      <c r="K7249" t="inlineStr">
        <is>
          <t>Commercial</t>
        </is>
      </c>
      <c r="L7249" t="inlineStr">
        <is>
          <t>G40.909</t>
        </is>
      </c>
      <c r="M7249" t="inlineStr">
        <is>
          <t>Epilepsy, unspecified, not intractable, without status epilepticus</t>
        </is>
      </c>
      <c r="N7249" t="inlineStr">
        <is>
          <t>Nervous System</t>
        </is>
      </c>
      <c r="O7249" s="28" t="n">
        <v>54</v>
      </c>
      <c r="P7249" s="29" t="n">
        <v>36249.8</v>
      </c>
      <c r="Q7249" t="inlineStr">
        <is>
          <t>N</t>
        </is>
      </c>
      <c r="R7249" s="28" t="n">
        <v>0</v>
      </c>
    </row>
    <row r="7250">
      <c r="A7250" t="inlineStr">
        <is>
          <t>ENC117963</t>
        </is>
      </c>
      <c r="B7250" t="inlineStr">
        <is>
          <t>PT12769</t>
        </is>
      </c>
      <c r="C7250" t="inlineStr">
        <is>
          <t>Emergency</t>
        </is>
      </c>
      <c r="D7250" s="27" t="n">
        <v>45895</v>
      </c>
      <c r="E7250" s="27" t="n">
        <v>45895</v>
      </c>
      <c r="F7250" s="28" t="n">
        <v>0</v>
      </c>
      <c r="G7250" t="inlineStr">
        <is>
          <t>Ashby Falls Community Hospital</t>
        </is>
      </c>
      <c r="H7250" t="inlineStr">
        <is>
          <t>Emergency Department</t>
        </is>
      </c>
      <c r="I7250" t="inlineStr">
        <is>
          <t>Emergency</t>
        </is>
      </c>
      <c r="J7250" t="inlineStr">
        <is>
          <t>Keystone Health Partners</t>
        </is>
      </c>
      <c r="K7250" t="inlineStr">
        <is>
          <t>Commercial</t>
        </is>
      </c>
      <c r="L7250" t="inlineStr">
        <is>
          <t>M54.50</t>
        </is>
      </c>
      <c r="M7250" t="inlineStr">
        <is>
          <t>Low back pain, unspecified</t>
        </is>
      </c>
      <c r="N7250" t="inlineStr">
        <is>
          <t>Musculoskeletal</t>
        </is>
      </c>
      <c r="O7250" s="28" t="n">
        <v>31</v>
      </c>
      <c r="P7250" s="29" t="n">
        <v>1144.96</v>
      </c>
      <c r="R7250" s="28" t="n"/>
    </row>
    <row r="7251">
      <c r="A7251" t="inlineStr">
        <is>
          <t>ENC117955</t>
        </is>
      </c>
      <c r="B7251" t="inlineStr">
        <is>
          <t>PT13070</t>
        </is>
      </c>
      <c r="C7251" t="inlineStr">
        <is>
          <t>Inpatient</t>
        </is>
      </c>
      <c r="D7251" s="27" t="n">
        <v>45895</v>
      </c>
      <c r="E7251" s="27" t="n">
        <v>45897</v>
      </c>
      <c r="F7251" s="28" t="n">
        <v>2</v>
      </c>
      <c r="G7251" t="inlineStr">
        <is>
          <t>Bluestone Memorial Hospital</t>
        </is>
      </c>
      <c r="H7251" t="inlineStr">
        <is>
          <t>Cardiac Step-Down</t>
        </is>
      </c>
      <c r="I7251" t="inlineStr">
        <is>
          <t>Cardiovascular</t>
        </is>
      </c>
      <c r="J7251" t="inlineStr">
        <is>
          <t>Medicare</t>
        </is>
      </c>
      <c r="K7251" t="inlineStr">
        <is>
          <t>Government</t>
        </is>
      </c>
      <c r="L7251" t="inlineStr">
        <is>
          <t>I21.4</t>
        </is>
      </c>
      <c r="M7251" t="inlineStr">
        <is>
          <t>Non-ST elevation (NSTEMI) myocardial infarction</t>
        </is>
      </c>
      <c r="N7251" t="inlineStr">
        <is>
          <t>Circulatory</t>
        </is>
      </c>
      <c r="O7251" s="28" t="n">
        <v>69</v>
      </c>
      <c r="P7251" s="29" t="n">
        <v>23989.55</v>
      </c>
      <c r="Q7251" t="inlineStr">
        <is>
          <t>N</t>
        </is>
      </c>
      <c r="R7251" s="28" t="n">
        <v>0</v>
      </c>
    </row>
    <row r="7252">
      <c r="A7252" t="inlineStr">
        <is>
          <t>ENC117964</t>
        </is>
      </c>
      <c r="B7252" t="inlineStr">
        <is>
          <t>PT13928</t>
        </is>
      </c>
      <c r="C7252" t="inlineStr">
        <is>
          <t>Outpatient</t>
        </is>
      </c>
      <c r="D7252" s="27" t="n">
        <v>45895</v>
      </c>
      <c r="E7252" s="27" t="n">
        <v>45895</v>
      </c>
      <c r="F7252" s="28" t="n">
        <v>0</v>
      </c>
      <c r="G7252" t="inlineStr">
        <is>
          <t>Bluestone Outpatient Pavilion</t>
        </is>
      </c>
      <c r="H7252" t="inlineStr">
        <is>
          <t>Primary Care Clinic</t>
        </is>
      </c>
      <c r="I7252" t="inlineStr">
        <is>
          <t>Ambulatory</t>
        </is>
      </c>
      <c r="J7252" t="inlineStr">
        <is>
          <t>Medicare</t>
        </is>
      </c>
      <c r="K7252" t="inlineStr">
        <is>
          <t>Government</t>
        </is>
      </c>
      <c r="L7252" t="inlineStr">
        <is>
          <t>Z00.00</t>
        </is>
      </c>
      <c r="M7252" t="inlineStr">
        <is>
          <t>Encounter for general adult medical examination without abnormal findings</t>
        </is>
      </c>
      <c r="N7252" t="inlineStr">
        <is>
          <t>Factors Influencing Health</t>
        </is>
      </c>
      <c r="O7252" s="28" t="n">
        <v>68</v>
      </c>
      <c r="P7252" s="29" t="n">
        <v>450.4</v>
      </c>
      <c r="R7252" s="28" t="n"/>
    </row>
    <row r="7253">
      <c r="A7253" t="inlineStr">
        <is>
          <t>ENC117956</t>
        </is>
      </c>
      <c r="B7253" t="inlineStr">
        <is>
          <t>PT10471</t>
        </is>
      </c>
      <c r="C7253" t="inlineStr">
        <is>
          <t>Inpatient</t>
        </is>
      </c>
      <c r="D7253" s="27" t="n">
        <v>45895</v>
      </c>
      <c r="E7253" s="27" t="n">
        <v>45899</v>
      </c>
      <c r="F7253" s="28" t="n">
        <v>4</v>
      </c>
      <c r="G7253" t="inlineStr">
        <is>
          <t>Cedar Ridge Medical Center</t>
        </is>
      </c>
      <c r="H7253" t="inlineStr">
        <is>
          <t>Medical-Surgical</t>
        </is>
      </c>
      <c r="I7253" t="inlineStr">
        <is>
          <t>Medicine</t>
        </is>
      </c>
      <c r="J7253" t="inlineStr">
        <is>
          <t>Evergreen Mutual Insurance</t>
        </is>
      </c>
      <c r="K7253" t="inlineStr">
        <is>
          <t>Commercial</t>
        </is>
      </c>
      <c r="L7253" t="inlineStr">
        <is>
          <t>J44.1</t>
        </is>
      </c>
      <c r="M7253" t="inlineStr">
        <is>
          <t>Chronic obstructive pulmonary disease with (acute) exacerbation</t>
        </is>
      </c>
      <c r="N7253" t="inlineStr">
        <is>
          <t>Respiratory</t>
        </is>
      </c>
      <c r="O7253" s="28" t="n">
        <v>64</v>
      </c>
      <c r="P7253" s="29" t="n">
        <v>13366.89</v>
      </c>
      <c r="Q7253" t="inlineStr">
        <is>
          <t>Y</t>
        </is>
      </c>
      <c r="R7253" s="28" t="n">
        <v>1</v>
      </c>
    </row>
    <row r="7254">
      <c r="A7254" t="inlineStr">
        <is>
          <t>ENC117965</t>
        </is>
      </c>
      <c r="B7254" t="inlineStr">
        <is>
          <t>PT12236</t>
        </is>
      </c>
      <c r="C7254" t="inlineStr">
        <is>
          <t>Outpatient</t>
        </is>
      </c>
      <c r="D7254" s="27" t="n">
        <v>45895</v>
      </c>
      <c r="E7254" s="27" t="n">
        <v>45895</v>
      </c>
      <c r="F7254" s="28" t="n">
        <v>0</v>
      </c>
      <c r="G7254" t="inlineStr">
        <is>
          <t>Bluestone Outpatient Pavilion</t>
        </is>
      </c>
      <c r="H7254" t="inlineStr">
        <is>
          <t>Primary Care Clinic</t>
        </is>
      </c>
      <c r="I7254" t="inlineStr">
        <is>
          <t>Ambulatory</t>
        </is>
      </c>
      <c r="J7254" t="inlineStr">
        <is>
          <t>Keystone Health Partners</t>
        </is>
      </c>
      <c r="K7254" t="inlineStr">
        <is>
          <t>Commercial</t>
        </is>
      </c>
      <c r="L7254" t="inlineStr">
        <is>
          <t>I10</t>
        </is>
      </c>
      <c r="M7254" t="inlineStr">
        <is>
          <t>Essential (primary) hypertension</t>
        </is>
      </c>
      <c r="N7254" t="inlineStr">
        <is>
          <t>Circulatory</t>
        </is>
      </c>
      <c r="O7254" s="28" t="n">
        <v>47</v>
      </c>
      <c r="P7254" s="29" t="n">
        <v>458.46</v>
      </c>
      <c r="R7254" s="28" t="n"/>
    </row>
    <row r="7255">
      <c r="A7255" t="inlineStr">
        <is>
          <t>ENC117969</t>
        </is>
      </c>
      <c r="B7255" t="inlineStr">
        <is>
          <t>PT11497</t>
        </is>
      </c>
      <c r="C7255" t="inlineStr">
        <is>
          <t>Emergency</t>
        </is>
      </c>
      <c r="D7255" s="27" t="n">
        <v>45895</v>
      </c>
      <c r="E7255" s="27" t="n">
        <v>45895</v>
      </c>
      <c r="F7255" s="28" t="n">
        <v>0</v>
      </c>
      <c r="G7255" t="inlineStr">
        <is>
          <t>Ashby Falls Community Hospital</t>
        </is>
      </c>
      <c r="H7255" t="inlineStr">
        <is>
          <t>Emergency Department</t>
        </is>
      </c>
      <c r="I7255" t="inlineStr">
        <is>
          <t>Emergency</t>
        </is>
      </c>
      <c r="J7255" t="inlineStr">
        <is>
          <t>Keystone Health Partners</t>
        </is>
      </c>
      <c r="K7255" t="inlineStr">
        <is>
          <t>Commercial</t>
        </is>
      </c>
      <c r="L7255" t="inlineStr">
        <is>
          <t>L03.115</t>
        </is>
      </c>
      <c r="M7255" t="inlineStr">
        <is>
          <t>Cellulitis of right lower limb</t>
        </is>
      </c>
      <c r="N7255" t="inlineStr">
        <is>
          <t>Skin</t>
        </is>
      </c>
      <c r="O7255" s="28" t="n">
        <v>74</v>
      </c>
      <c r="P7255" s="29" t="n">
        <v>976.1900000000001</v>
      </c>
      <c r="R7255" s="28" t="n"/>
    </row>
    <row r="7256">
      <c r="A7256" t="inlineStr">
        <is>
          <t>ENC117970</t>
        </is>
      </c>
      <c r="B7256" t="inlineStr">
        <is>
          <t>PT10383</t>
        </is>
      </c>
      <c r="C7256" t="inlineStr">
        <is>
          <t>Emergency</t>
        </is>
      </c>
      <c r="D7256" s="27" t="n">
        <v>45895</v>
      </c>
      <c r="E7256" s="27" t="n">
        <v>45895</v>
      </c>
      <c r="F7256" s="28" t="n">
        <v>0</v>
      </c>
      <c r="G7256" t="inlineStr">
        <is>
          <t>Bluestone Memorial Hospital</t>
        </is>
      </c>
      <c r="H7256" t="inlineStr">
        <is>
          <t>Emergency Department</t>
        </is>
      </c>
      <c r="I7256" t="inlineStr">
        <is>
          <t>Emergency</t>
        </is>
      </c>
      <c r="J7256" t="inlineStr">
        <is>
          <t>Silverline Medicare Advantage</t>
        </is>
      </c>
      <c r="K7256" t="inlineStr">
        <is>
          <t>Medicare Advantage</t>
        </is>
      </c>
      <c r="L7256" t="inlineStr">
        <is>
          <t>E11.65</t>
        </is>
      </c>
      <c r="M7256" t="inlineStr">
        <is>
          <t>Type 2 diabetes mellitus with hyperglycemia</t>
        </is>
      </c>
      <c r="N7256" t="inlineStr">
        <is>
          <t>Endocrine</t>
        </is>
      </c>
      <c r="O7256" s="28" t="n">
        <v>81</v>
      </c>
      <c r="P7256" s="29" t="n">
        <v>3173.35</v>
      </c>
      <c r="R7256" s="28" t="n"/>
    </row>
    <row r="7257">
      <c r="A7257" t="inlineStr">
        <is>
          <t>ENC117968</t>
        </is>
      </c>
      <c r="B7257" t="inlineStr">
        <is>
          <t>PT12878</t>
        </is>
      </c>
      <c r="C7257" t="inlineStr">
        <is>
          <t>Inpatient</t>
        </is>
      </c>
      <c r="D7257" s="27" t="n">
        <v>45895</v>
      </c>
      <c r="E7257" s="27" t="n">
        <v>45898</v>
      </c>
      <c r="F7257" s="28" t="n">
        <v>3</v>
      </c>
      <c r="G7257" t="inlineStr">
        <is>
          <t>Ashby Falls Community Hospital</t>
        </is>
      </c>
      <c r="H7257" t="inlineStr">
        <is>
          <t>Medical-Surgical</t>
        </is>
      </c>
      <c r="I7257" t="inlineStr">
        <is>
          <t>Medicine</t>
        </is>
      </c>
      <c r="J7257" t="inlineStr">
        <is>
          <t>Keystone Health Partners</t>
        </is>
      </c>
      <c r="K7257" t="inlineStr">
        <is>
          <t>Commercial</t>
        </is>
      </c>
      <c r="L7257" t="inlineStr">
        <is>
          <t>N17.9</t>
        </is>
      </c>
      <c r="M7257" t="inlineStr">
        <is>
          <t>Acute kidney failure, unspecified</t>
        </is>
      </c>
      <c r="N7257" t="inlineStr">
        <is>
          <t>Genitourinary</t>
        </is>
      </c>
      <c r="O7257" s="28" t="n">
        <v>55</v>
      </c>
      <c r="P7257" s="29" t="n">
        <v>13686.47</v>
      </c>
      <c r="Q7257" t="inlineStr">
        <is>
          <t>Y</t>
        </is>
      </c>
      <c r="R7257" s="28" t="n">
        <v>1</v>
      </c>
    </row>
    <row r="7258">
      <c r="A7258" t="inlineStr">
        <is>
          <t>ENC117966</t>
        </is>
      </c>
      <c r="B7258" t="inlineStr">
        <is>
          <t>PT12854</t>
        </is>
      </c>
      <c r="C7258" t="inlineStr">
        <is>
          <t>Inpatient</t>
        </is>
      </c>
      <c r="D7258" s="27" t="n">
        <v>45895</v>
      </c>
      <c r="E7258" s="27" t="n">
        <v>45902</v>
      </c>
      <c r="F7258" s="28" t="n">
        <v>7</v>
      </c>
      <c r="G7258" t="inlineStr">
        <is>
          <t>Bluestone Memorial Hospital</t>
        </is>
      </c>
      <c r="H7258" t="inlineStr">
        <is>
          <t>Medical-Surgical 4 West</t>
        </is>
      </c>
      <c r="I7258" t="inlineStr">
        <is>
          <t>Medicine</t>
        </is>
      </c>
      <c r="J7258" t="inlineStr">
        <is>
          <t>Silverline Medicare Advantage</t>
        </is>
      </c>
      <c r="K7258" t="inlineStr">
        <is>
          <t>Medicare Advantage</t>
        </is>
      </c>
      <c r="L7258" t="inlineStr">
        <is>
          <t>L03.115</t>
        </is>
      </c>
      <c r="M7258" t="inlineStr">
        <is>
          <t>Cellulitis of right lower limb</t>
        </is>
      </c>
      <c r="N7258" t="inlineStr">
        <is>
          <t>Skin</t>
        </is>
      </c>
      <c r="O7258" s="28" t="n">
        <v>68</v>
      </c>
      <c r="P7258" s="29" t="n">
        <v>35106.92</v>
      </c>
      <c r="Q7258" t="inlineStr">
        <is>
          <t>N</t>
        </is>
      </c>
      <c r="R7258" s="28" t="n">
        <v>0</v>
      </c>
    </row>
    <row r="7259">
      <c r="A7259" t="inlineStr">
        <is>
          <t>ENC117967</t>
        </is>
      </c>
      <c r="B7259" t="inlineStr">
        <is>
          <t>PT10681</t>
        </is>
      </c>
      <c r="C7259" t="inlineStr">
        <is>
          <t>Inpatient</t>
        </is>
      </c>
      <c r="D7259" s="27" t="n">
        <v>45895</v>
      </c>
      <c r="E7259" s="27" t="n">
        <v>45899</v>
      </c>
      <c r="F7259" s="28" t="n">
        <v>4</v>
      </c>
      <c r="G7259" t="inlineStr">
        <is>
          <t>Bluestone Memorial Hospital</t>
        </is>
      </c>
      <c r="H7259" t="inlineStr">
        <is>
          <t>Medical-Surgical 5 East</t>
        </is>
      </c>
      <c r="I7259" t="inlineStr">
        <is>
          <t>Medicine</t>
        </is>
      </c>
      <c r="J7259" t="inlineStr">
        <is>
          <t>Medicare</t>
        </is>
      </c>
      <c r="K7259" t="inlineStr">
        <is>
          <t>Government</t>
        </is>
      </c>
      <c r="L7259" t="inlineStr">
        <is>
          <t>A41.9</t>
        </is>
      </c>
      <c r="M7259" t="inlineStr">
        <is>
          <t>Sepsis, unspecified organism</t>
        </is>
      </c>
      <c r="N7259" t="inlineStr">
        <is>
          <t>Infectious</t>
        </is>
      </c>
      <c r="O7259" s="28" t="n">
        <v>97</v>
      </c>
      <c r="P7259" s="29" t="n">
        <v>46514.2</v>
      </c>
      <c r="Q7259" t="inlineStr">
        <is>
          <t>N</t>
        </is>
      </c>
      <c r="R7259" s="28" t="n">
        <v>0</v>
      </c>
    </row>
    <row r="7260">
      <c r="A7260" t="inlineStr">
        <is>
          <t>ENC117972</t>
        </is>
      </c>
      <c r="B7260" t="inlineStr">
        <is>
          <t>PT11777</t>
        </is>
      </c>
      <c r="C7260" t="inlineStr">
        <is>
          <t>Inpatient</t>
        </is>
      </c>
      <c r="D7260" s="27" t="n">
        <v>45895</v>
      </c>
      <c r="E7260" s="27" t="n">
        <v>45898</v>
      </c>
      <c r="F7260" s="28" t="n">
        <v>3</v>
      </c>
      <c r="G7260" t="inlineStr">
        <is>
          <t>Bluestone Memorial Hospital</t>
        </is>
      </c>
      <c r="H7260" t="inlineStr">
        <is>
          <t>Cardiac Step-Down</t>
        </is>
      </c>
      <c r="I7260" t="inlineStr">
        <is>
          <t>Cardiovascular</t>
        </is>
      </c>
      <c r="J7260" t="inlineStr">
        <is>
          <t>Summit Choice PPO</t>
        </is>
      </c>
      <c r="K7260" t="inlineStr">
        <is>
          <t>Commercial</t>
        </is>
      </c>
      <c r="L7260" t="inlineStr">
        <is>
          <t>I50.9</t>
        </is>
      </c>
      <c r="M7260" t="inlineStr">
        <is>
          <t>Heart failure, unspecified</t>
        </is>
      </c>
      <c r="N7260" t="inlineStr">
        <is>
          <t>Circulatory</t>
        </is>
      </c>
      <c r="O7260" s="28" t="n">
        <v>51</v>
      </c>
      <c r="P7260" s="29" t="n">
        <v>17756.56</v>
      </c>
      <c r="Q7260" t="inlineStr">
        <is>
          <t>N</t>
        </is>
      </c>
      <c r="R7260" s="28" t="n">
        <v>0</v>
      </c>
    </row>
    <row r="7261">
      <c r="A7261" t="inlineStr">
        <is>
          <t>ENC117971</t>
        </is>
      </c>
      <c r="B7261" t="inlineStr">
        <is>
          <t>PT10185</t>
        </is>
      </c>
      <c r="C7261" t="inlineStr">
        <is>
          <t>Observation</t>
        </is>
      </c>
      <c r="D7261" s="27" t="n">
        <v>45896</v>
      </c>
      <c r="E7261" s="27" t="n">
        <v>45896</v>
      </c>
      <c r="F7261" s="28" t="n">
        <v>0</v>
      </c>
      <c r="G7261" t="inlineStr">
        <is>
          <t>Bluestone Memorial Hospital</t>
        </is>
      </c>
      <c r="H7261" t="inlineStr">
        <is>
          <t>Observation Unit</t>
        </is>
      </c>
      <c r="I7261" t="inlineStr">
        <is>
          <t>Medicine</t>
        </is>
      </c>
      <c r="J7261" t="inlineStr">
        <is>
          <t>Medicare</t>
        </is>
      </c>
      <c r="K7261" t="inlineStr">
        <is>
          <t>Government</t>
        </is>
      </c>
      <c r="L7261" t="inlineStr">
        <is>
          <t>I48.91</t>
        </is>
      </c>
      <c r="M7261" t="inlineStr">
        <is>
          <t>Unspecified atrial fibrillation</t>
        </is>
      </c>
      <c r="N7261" t="inlineStr">
        <is>
          <t>Circulatory</t>
        </is>
      </c>
      <c r="O7261" s="28" t="n">
        <v>67</v>
      </c>
      <c r="P7261" s="29" t="n">
        <v>8320.940000000001</v>
      </c>
      <c r="R7261" s="28" t="n"/>
    </row>
    <row r="7262">
      <c r="A7262" t="inlineStr">
        <is>
          <t>ENC117973</t>
        </is>
      </c>
      <c r="B7262" t="inlineStr">
        <is>
          <t>PT10551</t>
        </is>
      </c>
      <c r="C7262" t="inlineStr">
        <is>
          <t>Emergency</t>
        </is>
      </c>
      <c r="D7262" s="27" t="n">
        <v>45896</v>
      </c>
      <c r="E7262" s="27" t="n">
        <v>45896</v>
      </c>
      <c r="F7262" s="28" t="n">
        <v>0</v>
      </c>
      <c r="G7262" t="inlineStr">
        <is>
          <t>Bluestone Memorial Hospital</t>
        </is>
      </c>
      <c r="H7262" t="inlineStr">
        <is>
          <t>Emergency Department</t>
        </is>
      </c>
      <c r="I7262" t="inlineStr">
        <is>
          <t>Emergency</t>
        </is>
      </c>
      <c r="J7262" t="inlineStr">
        <is>
          <t>Summit Choice PPO</t>
        </is>
      </c>
      <c r="K7262" t="inlineStr">
        <is>
          <t>Commercial</t>
        </is>
      </c>
      <c r="L7262" t="inlineStr">
        <is>
          <t>E11.65</t>
        </is>
      </c>
      <c r="M7262" t="inlineStr">
        <is>
          <t>Type 2 diabetes mellitus with hyperglycemia</t>
        </is>
      </c>
      <c r="N7262" t="inlineStr">
        <is>
          <t>Endocrine</t>
        </is>
      </c>
      <c r="O7262" s="28" t="n">
        <v>63</v>
      </c>
      <c r="P7262" s="29" t="n">
        <v>7670.79</v>
      </c>
      <c r="R7262" s="28" t="n"/>
    </row>
    <row r="7263">
      <c r="A7263" t="inlineStr">
        <is>
          <t>ENC117974</t>
        </is>
      </c>
      <c r="B7263" t="inlineStr">
        <is>
          <t>PT10756</t>
        </is>
      </c>
      <c r="C7263" t="inlineStr">
        <is>
          <t>Observation</t>
        </is>
      </c>
      <c r="D7263" s="27" t="n">
        <v>45896</v>
      </c>
      <c r="E7263" s="27" t="n">
        <v>45897</v>
      </c>
      <c r="F7263" s="28" t="n">
        <v>1</v>
      </c>
      <c r="G7263" t="inlineStr">
        <is>
          <t>Bluestone Memorial Hospital</t>
        </is>
      </c>
      <c r="H7263" t="inlineStr">
        <is>
          <t>Observation Unit</t>
        </is>
      </c>
      <c r="I7263" t="inlineStr">
        <is>
          <t>Medicine</t>
        </is>
      </c>
      <c r="J7263" t="inlineStr">
        <is>
          <t>Summit Choice PPO</t>
        </is>
      </c>
      <c r="K7263" t="inlineStr">
        <is>
          <t>Commercial</t>
        </is>
      </c>
      <c r="L7263" t="inlineStr">
        <is>
          <t>E87.1</t>
        </is>
      </c>
      <c r="M7263" t="inlineStr">
        <is>
          <t>Hypo-osmolality and hyponatremia</t>
        </is>
      </c>
      <c r="N7263" t="inlineStr">
        <is>
          <t>Endocrine</t>
        </is>
      </c>
      <c r="O7263" s="28" t="n">
        <v>62</v>
      </c>
      <c r="P7263" s="29" t="n">
        <v>9047</v>
      </c>
      <c r="R7263" s="28" t="n"/>
    </row>
    <row r="7264">
      <c r="A7264" t="inlineStr">
        <is>
          <t>ENC117975</t>
        </is>
      </c>
      <c r="B7264" t="inlineStr">
        <is>
          <t>PT11661</t>
        </is>
      </c>
      <c r="C7264" t="inlineStr">
        <is>
          <t>Inpatient</t>
        </is>
      </c>
      <c r="D7264" s="27" t="n">
        <v>45896</v>
      </c>
      <c r="E7264" s="27" t="n">
        <v>45898</v>
      </c>
      <c r="F7264" s="28" t="n">
        <v>2</v>
      </c>
      <c r="G7264" t="inlineStr">
        <is>
          <t>Ashby Falls Community Hospital</t>
        </is>
      </c>
      <c r="H7264" t="inlineStr">
        <is>
          <t>Labor &amp; Delivery</t>
        </is>
      </c>
      <c r="I7264" t="inlineStr">
        <is>
          <t>Women &amp; Children</t>
        </is>
      </c>
      <c r="J7264" t="inlineStr">
        <is>
          <t>Keystone Health Partners</t>
        </is>
      </c>
      <c r="K7264" t="inlineStr">
        <is>
          <t>Commercial</t>
        </is>
      </c>
      <c r="L7264" t="inlineStr">
        <is>
          <t>O80</t>
        </is>
      </c>
      <c r="M7264" t="inlineStr">
        <is>
          <t>Encounter for full-term uncomplicated delivery</t>
        </is>
      </c>
      <c r="N7264" t="inlineStr">
        <is>
          <t>Pregnancy</t>
        </is>
      </c>
      <c r="O7264" s="28" t="n">
        <v>25</v>
      </c>
      <c r="P7264" s="29" t="n">
        <v>13034.47</v>
      </c>
      <c r="Q7264" t="inlineStr">
        <is>
          <t>N</t>
        </is>
      </c>
      <c r="R7264" s="28" t="n">
        <v>0</v>
      </c>
    </row>
    <row r="7265">
      <c r="A7265" t="inlineStr">
        <is>
          <t>ENC117976</t>
        </is>
      </c>
      <c r="B7265" t="inlineStr">
        <is>
          <t>PT10764</t>
        </is>
      </c>
      <c r="C7265" t="inlineStr">
        <is>
          <t>Outpatient</t>
        </is>
      </c>
      <c r="D7265" s="27" t="n">
        <v>45896</v>
      </c>
      <c r="E7265" s="27" t="n">
        <v>45896</v>
      </c>
      <c r="F7265" s="28" t="n">
        <v>0</v>
      </c>
      <c r="G7265" t="inlineStr">
        <is>
          <t>Bluestone Outpatient Pavilion</t>
        </is>
      </c>
      <c r="H7265" t="inlineStr">
        <is>
          <t>Infusion &amp; Oncology Clinic</t>
        </is>
      </c>
      <c r="I7265" t="inlineStr">
        <is>
          <t>Oncology</t>
        </is>
      </c>
      <c r="J7265" t="inlineStr">
        <is>
          <t>Summit Choice PPO</t>
        </is>
      </c>
      <c r="K7265" t="inlineStr">
        <is>
          <t>Commercial</t>
        </is>
      </c>
      <c r="L7265" t="inlineStr">
        <is>
          <t>Z51.11</t>
        </is>
      </c>
      <c r="M7265" t="inlineStr">
        <is>
          <t>Encounter for antineoplastic chemotherapy</t>
        </is>
      </c>
      <c r="N7265" t="inlineStr">
        <is>
          <t>Factors Influencing Health</t>
        </is>
      </c>
      <c r="O7265" s="28" t="n">
        <v>44</v>
      </c>
      <c r="P7265" s="29" t="n">
        <v>8914.940000000001</v>
      </c>
      <c r="R7265" s="28" t="n"/>
    </row>
    <row r="7266">
      <c r="A7266" t="inlineStr">
        <is>
          <t>ENC117977</t>
        </is>
      </c>
      <c r="B7266" t="inlineStr">
        <is>
          <t>PT12335</t>
        </is>
      </c>
      <c r="C7266" t="inlineStr">
        <is>
          <t>Emergency</t>
        </is>
      </c>
      <c r="D7266" s="27" t="n">
        <v>45896</v>
      </c>
      <c r="E7266" s="27" t="n">
        <v>45896</v>
      </c>
      <c r="F7266" s="28" t="n">
        <v>0</v>
      </c>
      <c r="G7266" t="inlineStr">
        <is>
          <t>Bluestone Memorial Hospital</t>
        </is>
      </c>
      <c r="H7266" t="inlineStr">
        <is>
          <t>Emergency Department</t>
        </is>
      </c>
      <c r="I7266" t="inlineStr">
        <is>
          <t>Emergency</t>
        </is>
      </c>
      <c r="J7266" t="inlineStr">
        <is>
          <t>Evergreen Mutual Insurance</t>
        </is>
      </c>
      <c r="K7266" t="inlineStr">
        <is>
          <t>Commercial</t>
        </is>
      </c>
      <c r="L7266" t="inlineStr">
        <is>
          <t>G40.909</t>
        </is>
      </c>
      <c r="M7266" t="inlineStr">
        <is>
          <t>Epilepsy, unspecified, not intractable, without status epilepticus</t>
        </is>
      </c>
      <c r="N7266" t="inlineStr">
        <is>
          <t>Nervous System</t>
        </is>
      </c>
      <c r="O7266" s="28" t="n">
        <v>42</v>
      </c>
      <c r="P7266" s="29" t="n">
        <v>3388.73</v>
      </c>
      <c r="R7266" s="28" t="n"/>
    </row>
    <row r="7267">
      <c r="A7267" t="inlineStr">
        <is>
          <t>ENC117978</t>
        </is>
      </c>
      <c r="B7267" t="inlineStr">
        <is>
          <t>PT10466</t>
        </is>
      </c>
      <c r="C7267" t="inlineStr">
        <is>
          <t>Inpatient</t>
        </is>
      </c>
      <c r="D7267" s="27" t="n">
        <v>45896</v>
      </c>
      <c r="E7267" s="27" t="n">
        <v>45905</v>
      </c>
      <c r="F7267" s="28" t="n">
        <v>9</v>
      </c>
      <c r="G7267" t="inlineStr">
        <is>
          <t>Bluestone Memorial Hospital</t>
        </is>
      </c>
      <c r="H7267" t="inlineStr">
        <is>
          <t>Medical-Surgical 5 East</t>
        </is>
      </c>
      <c r="I7267" t="inlineStr">
        <is>
          <t>Medicine</t>
        </is>
      </c>
      <c r="J7267" t="inlineStr">
        <is>
          <t>Medicare</t>
        </is>
      </c>
      <c r="K7267" t="inlineStr">
        <is>
          <t>Government</t>
        </is>
      </c>
      <c r="L7267" t="inlineStr">
        <is>
          <t>N17.9</t>
        </is>
      </c>
      <c r="M7267" t="inlineStr">
        <is>
          <t>Acute kidney failure, unspecified</t>
        </is>
      </c>
      <c r="N7267" t="inlineStr">
        <is>
          <t>Genitourinary</t>
        </is>
      </c>
      <c r="O7267" s="28" t="n">
        <v>98</v>
      </c>
      <c r="P7267" s="29" t="n">
        <v>65959</v>
      </c>
      <c r="Q7267" t="inlineStr">
        <is>
          <t>N</t>
        </is>
      </c>
      <c r="R7267" s="28" t="n">
        <v>0</v>
      </c>
    </row>
    <row r="7268">
      <c r="A7268" t="inlineStr">
        <is>
          <t>ENC117979</t>
        </is>
      </c>
      <c r="B7268" t="inlineStr">
        <is>
          <t>PT13758</t>
        </is>
      </c>
      <c r="C7268" t="inlineStr">
        <is>
          <t>Outpatient</t>
        </is>
      </c>
      <c r="D7268" s="27" t="n">
        <v>45896</v>
      </c>
      <c r="E7268" s="27" t="n">
        <v>45896</v>
      </c>
      <c r="F7268" s="28" t="n">
        <v>0</v>
      </c>
      <c r="G7268" t="inlineStr">
        <is>
          <t>Bluestone Outpatient Pavilion</t>
        </is>
      </c>
      <c r="H7268" t="inlineStr">
        <is>
          <t>Primary Care Clinic</t>
        </is>
      </c>
      <c r="I7268" t="inlineStr">
        <is>
          <t>Ambulatory</t>
        </is>
      </c>
      <c r="J7268" t="inlineStr">
        <is>
          <t>Keystone Health Partners</t>
        </is>
      </c>
      <c r="K7268" t="inlineStr">
        <is>
          <t>Commercial</t>
        </is>
      </c>
      <c r="L7268" t="inlineStr">
        <is>
          <t>E78.5</t>
        </is>
      </c>
      <c r="M7268" t="inlineStr">
        <is>
          <t>Hyperlipidemia, unspecified</t>
        </is>
      </c>
      <c r="N7268" t="inlineStr">
        <is>
          <t>Endocrine</t>
        </is>
      </c>
      <c r="O7268" s="28" t="n">
        <v>67</v>
      </c>
      <c r="P7268" s="29" t="n">
        <v>266.17</v>
      </c>
      <c r="R7268" s="28" t="n"/>
    </row>
    <row r="7269">
      <c r="A7269" t="inlineStr">
        <is>
          <t>ENC117980</t>
        </is>
      </c>
      <c r="B7269" t="inlineStr">
        <is>
          <t>PT12426</t>
        </is>
      </c>
      <c r="C7269" t="inlineStr">
        <is>
          <t>Outpatient</t>
        </is>
      </c>
      <c r="D7269" s="27" t="n">
        <v>45896</v>
      </c>
      <c r="E7269" s="27" t="n">
        <v>45896</v>
      </c>
      <c r="F7269" s="28" t="n">
        <v>0</v>
      </c>
      <c r="G7269" t="inlineStr">
        <is>
          <t>Bluestone Outpatient Pavilion</t>
        </is>
      </c>
      <c r="H7269" t="inlineStr">
        <is>
          <t>Infusion &amp; Oncology Clinic</t>
        </is>
      </c>
      <c r="I7269" t="inlineStr">
        <is>
          <t>Oncology</t>
        </is>
      </c>
      <c r="J7269" t="inlineStr">
        <is>
          <t>Medicare</t>
        </is>
      </c>
      <c r="K7269" t="inlineStr">
        <is>
          <t>Government</t>
        </is>
      </c>
      <c r="L7269" t="inlineStr">
        <is>
          <t>Z51.11</t>
        </is>
      </c>
      <c r="M7269" t="inlineStr">
        <is>
          <t>Encounter for antineoplastic chemotherapy</t>
        </is>
      </c>
      <c r="N7269" t="inlineStr">
        <is>
          <t>Factors Influencing Health</t>
        </is>
      </c>
      <c r="O7269" s="28" t="n">
        <v>68</v>
      </c>
      <c r="P7269" s="29" t="n">
        <v>8541.950000000001</v>
      </c>
      <c r="R7269" s="28" t="n"/>
    </row>
    <row r="7270">
      <c r="A7270" t="inlineStr">
        <is>
          <t>ENC117981</t>
        </is>
      </c>
      <c r="B7270" t="inlineStr">
        <is>
          <t>PT10282</t>
        </is>
      </c>
      <c r="C7270" t="inlineStr">
        <is>
          <t>Outpatient</t>
        </is>
      </c>
      <c r="D7270" s="27" t="n">
        <v>45896</v>
      </c>
      <c r="E7270" s="27" t="n">
        <v>45896</v>
      </c>
      <c r="F7270" s="28" t="n">
        <v>0</v>
      </c>
      <c r="G7270" t="inlineStr">
        <is>
          <t>Bluestone Outpatient Pavilion</t>
        </is>
      </c>
      <c r="H7270" t="inlineStr">
        <is>
          <t>Infusion &amp; Oncology Clinic</t>
        </is>
      </c>
      <c r="I7270" t="inlineStr">
        <is>
          <t>Oncology</t>
        </is>
      </c>
      <c r="J7270" t="inlineStr">
        <is>
          <t>Keystone Health Partners</t>
        </is>
      </c>
      <c r="K7270" t="inlineStr">
        <is>
          <t>Commercial</t>
        </is>
      </c>
      <c r="L7270" t="inlineStr">
        <is>
          <t>Z51.11</t>
        </is>
      </c>
      <c r="M7270" t="inlineStr">
        <is>
          <t>Encounter for antineoplastic chemotherapy</t>
        </is>
      </c>
      <c r="N7270" t="inlineStr">
        <is>
          <t>Factors Influencing Health</t>
        </is>
      </c>
      <c r="O7270" s="28" t="n">
        <v>37</v>
      </c>
      <c r="P7270" s="29" t="n">
        <v>13928.85</v>
      </c>
      <c r="R7270" s="28" t="n"/>
    </row>
    <row r="7271">
      <c r="A7271" t="inlineStr">
        <is>
          <t>ENC117984</t>
        </is>
      </c>
      <c r="B7271" t="inlineStr">
        <is>
          <t>PT12720</t>
        </is>
      </c>
      <c r="C7271" t="inlineStr">
        <is>
          <t>Outpatient</t>
        </is>
      </c>
      <c r="D7271" s="27" t="n">
        <v>45896</v>
      </c>
      <c r="E7271" s="27" t="n">
        <v>45896</v>
      </c>
      <c r="F7271" s="28" t="n">
        <v>0</v>
      </c>
      <c r="G7271" t="inlineStr">
        <is>
          <t>Bluestone Outpatient Pavilion</t>
        </is>
      </c>
      <c r="H7271" t="inlineStr">
        <is>
          <t>Primary Care Clinic</t>
        </is>
      </c>
      <c r="I7271" t="inlineStr">
        <is>
          <t>Ambulatory</t>
        </is>
      </c>
      <c r="J7271" t="inlineStr">
        <is>
          <t>Keystone Health Partners</t>
        </is>
      </c>
      <c r="K7271" t="inlineStr">
        <is>
          <t>Commercial</t>
        </is>
      </c>
      <c r="L7271" t="inlineStr">
        <is>
          <t>Z23</t>
        </is>
      </c>
      <c r="M7271" t="inlineStr">
        <is>
          <t>Encounter for immunization</t>
        </is>
      </c>
      <c r="N7271" t="inlineStr">
        <is>
          <t>Factors Influencing Health</t>
        </is>
      </c>
      <c r="O7271" s="28" t="n">
        <v>52</v>
      </c>
      <c r="P7271" s="29" t="n">
        <v>120.76</v>
      </c>
      <c r="R7271" s="28" t="n"/>
    </row>
    <row r="7272">
      <c r="A7272" t="inlineStr">
        <is>
          <t>ENC117985</t>
        </is>
      </c>
      <c r="B7272" t="inlineStr">
        <is>
          <t>PT11208</t>
        </is>
      </c>
      <c r="C7272" t="inlineStr">
        <is>
          <t>Outpatient</t>
        </is>
      </c>
      <c r="D7272" s="27" t="n">
        <v>45896</v>
      </c>
      <c r="E7272" s="27" t="n">
        <v>45896</v>
      </c>
      <c r="F7272" s="28" t="n">
        <v>0</v>
      </c>
      <c r="G7272" t="inlineStr">
        <is>
          <t>Bluestone Outpatient Pavilion</t>
        </is>
      </c>
      <c r="H7272" t="inlineStr">
        <is>
          <t>Infusion &amp; Oncology Clinic</t>
        </is>
      </c>
      <c r="I7272" t="inlineStr">
        <is>
          <t>Oncology</t>
        </is>
      </c>
      <c r="J7272" t="inlineStr">
        <is>
          <t>State Medicaid</t>
        </is>
      </c>
      <c r="K7272" t="inlineStr">
        <is>
          <t>Government</t>
        </is>
      </c>
      <c r="L7272" t="inlineStr">
        <is>
          <t>Z51.11</t>
        </is>
      </c>
      <c r="M7272" t="inlineStr">
        <is>
          <t>Encounter for antineoplastic chemotherapy</t>
        </is>
      </c>
      <c r="N7272" t="inlineStr">
        <is>
          <t>Factors Influencing Health</t>
        </is>
      </c>
      <c r="O7272" s="28" t="n">
        <v>54</v>
      </c>
      <c r="P7272" s="29" t="n">
        <v>10478.6</v>
      </c>
      <c r="R7272" s="28" t="n"/>
    </row>
    <row r="7273">
      <c r="A7273" t="inlineStr">
        <is>
          <t>ENC117986</t>
        </is>
      </c>
      <c r="B7273" t="inlineStr">
        <is>
          <t>PT13506</t>
        </is>
      </c>
      <c r="C7273" t="inlineStr">
        <is>
          <t>Emergency</t>
        </is>
      </c>
      <c r="D7273" s="27" t="n">
        <v>45896</v>
      </c>
      <c r="E7273" s="27" t="n">
        <v>45896</v>
      </c>
      <c r="F7273" s="28" t="n">
        <v>0</v>
      </c>
      <c r="G7273" t="inlineStr">
        <is>
          <t>Bluestone Memorial Hospital</t>
        </is>
      </c>
      <c r="H7273" t="inlineStr">
        <is>
          <t>Emergency Department</t>
        </is>
      </c>
      <c r="I7273" t="inlineStr">
        <is>
          <t>Emergency</t>
        </is>
      </c>
      <c r="J7273" t="inlineStr">
        <is>
          <t>Evergreen Mutual Insurance</t>
        </is>
      </c>
      <c r="K7273" t="inlineStr">
        <is>
          <t>Commercial</t>
        </is>
      </c>
      <c r="L7273" t="inlineStr">
        <is>
          <t>F10.239</t>
        </is>
      </c>
      <c r="M7273" t="inlineStr">
        <is>
          <t>Alcohol dependence with withdrawal, unspecified</t>
        </is>
      </c>
      <c r="N7273" t="inlineStr">
        <is>
          <t>Mental &amp; Behavioral</t>
        </is>
      </c>
      <c r="O7273" s="28" t="n">
        <v>32</v>
      </c>
      <c r="P7273" s="29" t="n">
        <v>3245.82</v>
      </c>
      <c r="R7273" s="28" t="n"/>
    </row>
    <row r="7274">
      <c r="A7274" t="inlineStr">
        <is>
          <t>ENC117982</t>
        </is>
      </c>
      <c r="B7274" t="inlineStr">
        <is>
          <t>PT11253</t>
        </is>
      </c>
      <c r="C7274" t="inlineStr">
        <is>
          <t>Inpatient</t>
        </is>
      </c>
      <c r="D7274" s="27" t="n">
        <v>45896</v>
      </c>
      <c r="E7274" s="27" t="n">
        <v>45898</v>
      </c>
      <c r="F7274" s="28" t="n">
        <v>2</v>
      </c>
      <c r="G7274" t="inlineStr">
        <is>
          <t>Cedar Ridge Medical Center</t>
        </is>
      </c>
      <c r="H7274" t="inlineStr">
        <is>
          <t>Medical-Surgical</t>
        </is>
      </c>
      <c r="I7274" t="inlineStr">
        <is>
          <t>Medicine</t>
        </is>
      </c>
      <c r="J7274" t="inlineStr">
        <is>
          <t>Medicare</t>
        </is>
      </c>
      <c r="K7274" t="inlineStr">
        <is>
          <t>Government</t>
        </is>
      </c>
      <c r="L7274" t="inlineStr">
        <is>
          <t>E11.65</t>
        </is>
      </c>
      <c r="M7274" t="inlineStr">
        <is>
          <t>Type 2 diabetes mellitus with hyperglycemia</t>
        </is>
      </c>
      <c r="N7274" t="inlineStr">
        <is>
          <t>Endocrine</t>
        </is>
      </c>
      <c r="O7274" s="28" t="n">
        <v>69</v>
      </c>
      <c r="P7274" s="29" t="n">
        <v>17008.45</v>
      </c>
      <c r="Q7274" t="inlineStr">
        <is>
          <t>N</t>
        </is>
      </c>
      <c r="R7274" s="28" t="n">
        <v>0</v>
      </c>
    </row>
    <row r="7275">
      <c r="A7275" t="inlineStr">
        <is>
          <t>ENC117987</t>
        </is>
      </c>
      <c r="B7275" t="inlineStr">
        <is>
          <t>PT11752</t>
        </is>
      </c>
      <c r="C7275" t="inlineStr">
        <is>
          <t>Emergency</t>
        </is>
      </c>
      <c r="D7275" s="27" t="n">
        <v>45896</v>
      </c>
      <c r="E7275" s="27" t="n">
        <v>45896</v>
      </c>
      <c r="F7275" s="28" t="n">
        <v>0</v>
      </c>
      <c r="G7275" t="inlineStr">
        <is>
          <t>Cedar Ridge Medical Center</t>
        </is>
      </c>
      <c r="H7275" t="inlineStr">
        <is>
          <t>Emergency Department</t>
        </is>
      </c>
      <c r="I7275" t="inlineStr">
        <is>
          <t>Emergency</t>
        </is>
      </c>
      <c r="J7275" t="inlineStr">
        <is>
          <t>State Medicaid</t>
        </is>
      </c>
      <c r="K7275" t="inlineStr">
        <is>
          <t>Government</t>
        </is>
      </c>
      <c r="L7275" t="inlineStr">
        <is>
          <t>G43.909</t>
        </is>
      </c>
      <c r="M7275" t="inlineStr">
        <is>
          <t>Migraine, unspecified, not intractable, without status migrainosus</t>
        </is>
      </c>
      <c r="N7275" t="inlineStr">
        <is>
          <t>Nervous System</t>
        </is>
      </c>
      <c r="O7275" s="28" t="n">
        <v>42</v>
      </c>
      <c r="P7275" s="29" t="n">
        <v>2772.87</v>
      </c>
      <c r="R7275" s="28" t="n"/>
    </row>
    <row r="7276">
      <c r="A7276" t="inlineStr">
        <is>
          <t>ENC117988</t>
        </is>
      </c>
      <c r="B7276" t="inlineStr">
        <is>
          <t>PT12254</t>
        </is>
      </c>
      <c r="C7276" t="inlineStr">
        <is>
          <t>Emergency</t>
        </is>
      </c>
      <c r="D7276" s="27" t="n">
        <v>45896</v>
      </c>
      <c r="E7276" s="27" t="n">
        <v>45896</v>
      </c>
      <c r="F7276" s="28" t="n">
        <v>0</v>
      </c>
      <c r="G7276" t="inlineStr">
        <is>
          <t>Cedar Ridge Medical Center</t>
        </is>
      </c>
      <c r="H7276" t="inlineStr">
        <is>
          <t>Emergency Department</t>
        </is>
      </c>
      <c r="I7276" t="inlineStr">
        <is>
          <t>Emergency</t>
        </is>
      </c>
      <c r="J7276" t="inlineStr">
        <is>
          <t>Keystone Health Partners</t>
        </is>
      </c>
      <c r="K7276" t="inlineStr">
        <is>
          <t>Commercial</t>
        </is>
      </c>
      <c r="L7276" t="inlineStr">
        <is>
          <t>J44.1</t>
        </is>
      </c>
      <c r="M7276" t="inlineStr">
        <is>
          <t>Chronic obstructive pulmonary disease with (acute) exacerbation</t>
        </is>
      </c>
      <c r="N7276" t="inlineStr">
        <is>
          <t>Respiratory</t>
        </is>
      </c>
      <c r="O7276" s="28" t="n">
        <v>53</v>
      </c>
      <c r="P7276" s="29" t="n">
        <v>4782.03</v>
      </c>
      <c r="R7276" s="28" t="n"/>
    </row>
    <row r="7277">
      <c r="A7277" t="inlineStr">
        <is>
          <t>ENC117989</t>
        </is>
      </c>
      <c r="B7277" t="inlineStr">
        <is>
          <t>PT13928</t>
        </is>
      </c>
      <c r="C7277" t="inlineStr">
        <is>
          <t>Outpatient</t>
        </is>
      </c>
      <c r="D7277" s="27" t="n">
        <v>45896</v>
      </c>
      <c r="E7277" s="27" t="n">
        <v>45896</v>
      </c>
      <c r="F7277" s="28" t="n">
        <v>0</v>
      </c>
      <c r="G7277" t="inlineStr">
        <is>
          <t>Bluestone Outpatient Pavilion</t>
        </is>
      </c>
      <c r="H7277" t="inlineStr">
        <is>
          <t>Primary Care Clinic</t>
        </is>
      </c>
      <c r="I7277" t="inlineStr">
        <is>
          <t>Ambulatory</t>
        </is>
      </c>
      <c r="J7277" t="inlineStr">
        <is>
          <t>Medicare</t>
        </is>
      </c>
      <c r="K7277" t="inlineStr">
        <is>
          <t>Government</t>
        </is>
      </c>
      <c r="L7277" t="inlineStr">
        <is>
          <t>Z00.00</t>
        </is>
      </c>
      <c r="M7277" t="inlineStr">
        <is>
          <t>Encounter for general adult medical examination without abnormal findings</t>
        </is>
      </c>
      <c r="N7277" t="inlineStr">
        <is>
          <t>Factors Influencing Health</t>
        </is>
      </c>
      <c r="O7277" s="28" t="n">
        <v>68</v>
      </c>
      <c r="P7277" s="29" t="n">
        <v>318.3</v>
      </c>
      <c r="R7277" s="28" t="n"/>
    </row>
    <row r="7278">
      <c r="A7278" t="inlineStr">
        <is>
          <t>ENC117983</t>
        </is>
      </c>
      <c r="B7278" t="inlineStr">
        <is>
          <t>PT13226</t>
        </is>
      </c>
      <c r="C7278" t="inlineStr">
        <is>
          <t>Observation</t>
        </is>
      </c>
      <c r="D7278" s="27" t="n">
        <v>45896</v>
      </c>
      <c r="E7278" s="27" t="n">
        <v>45898</v>
      </c>
      <c r="F7278" s="28" t="n">
        <v>2</v>
      </c>
      <c r="G7278" t="inlineStr">
        <is>
          <t>Bluestone Memorial Hospital</t>
        </is>
      </c>
      <c r="H7278" t="inlineStr">
        <is>
          <t>Observation Unit</t>
        </is>
      </c>
      <c r="I7278" t="inlineStr">
        <is>
          <t>Medicine</t>
        </is>
      </c>
      <c r="J7278" t="inlineStr">
        <is>
          <t>Medicare</t>
        </is>
      </c>
      <c r="K7278" t="inlineStr">
        <is>
          <t>Government</t>
        </is>
      </c>
      <c r="L7278" t="inlineStr">
        <is>
          <t>I21.4</t>
        </is>
      </c>
      <c r="M7278" t="inlineStr">
        <is>
          <t>Non-ST elevation (NSTEMI) myocardial infarction</t>
        </is>
      </c>
      <c r="N7278" t="inlineStr">
        <is>
          <t>Circulatory</t>
        </is>
      </c>
      <c r="O7278" s="28" t="n">
        <v>76</v>
      </c>
      <c r="P7278" s="29" t="n">
        <v>6544.95</v>
      </c>
      <c r="R7278" s="28" t="n"/>
    </row>
    <row r="7279">
      <c r="A7279" t="inlineStr">
        <is>
          <t>ENC117990</t>
        </is>
      </c>
      <c r="B7279" t="inlineStr">
        <is>
          <t>PT10861</t>
        </is>
      </c>
      <c r="C7279" t="inlineStr">
        <is>
          <t>Outpatient</t>
        </is>
      </c>
      <c r="D7279" s="27" t="n">
        <v>45896</v>
      </c>
      <c r="E7279" s="27" t="n">
        <v>45896</v>
      </c>
      <c r="F7279" s="28" t="n">
        <v>0</v>
      </c>
      <c r="G7279" t="inlineStr">
        <is>
          <t>Bluestone Outpatient Pavilion</t>
        </is>
      </c>
      <c r="H7279" t="inlineStr">
        <is>
          <t>Primary Care Clinic</t>
        </is>
      </c>
      <c r="I7279" t="inlineStr">
        <is>
          <t>Ambulatory</t>
        </is>
      </c>
      <c r="J7279" t="inlineStr">
        <is>
          <t>Summit Choice PPO</t>
        </is>
      </c>
      <c r="K7279" t="inlineStr">
        <is>
          <t>Commercial</t>
        </is>
      </c>
      <c r="L7279" t="inlineStr">
        <is>
          <t>I10</t>
        </is>
      </c>
      <c r="M7279" t="inlineStr">
        <is>
          <t>Essential (primary) hypertension</t>
        </is>
      </c>
      <c r="N7279" t="inlineStr">
        <is>
          <t>Circulatory</t>
        </is>
      </c>
      <c r="O7279" s="28" t="n">
        <v>45</v>
      </c>
      <c r="P7279" s="29" t="n">
        <v>338.9</v>
      </c>
      <c r="R7279" s="28" t="n"/>
    </row>
    <row r="7280">
      <c r="A7280" t="inlineStr">
        <is>
          <t>ENC117991</t>
        </is>
      </c>
      <c r="B7280" t="inlineStr">
        <is>
          <t>PT12072</t>
        </is>
      </c>
      <c r="C7280" t="inlineStr">
        <is>
          <t>Inpatient</t>
        </is>
      </c>
      <c r="D7280" s="27" t="n">
        <v>45896</v>
      </c>
      <c r="E7280" s="27" t="n">
        <v>45900</v>
      </c>
      <c r="F7280" s="28" t="n">
        <v>4</v>
      </c>
      <c r="G7280" t="inlineStr">
        <is>
          <t>Bluestone Memorial Hospital</t>
        </is>
      </c>
      <c r="H7280" t="inlineStr">
        <is>
          <t>Oncology</t>
        </is>
      </c>
      <c r="I7280" t="inlineStr">
        <is>
          <t>Oncology</t>
        </is>
      </c>
      <c r="J7280" t="inlineStr">
        <is>
          <t>Medicare</t>
        </is>
      </c>
      <c r="K7280" t="inlineStr">
        <is>
          <t>Government</t>
        </is>
      </c>
      <c r="L7280" t="inlineStr">
        <is>
          <t>C50.911</t>
        </is>
      </c>
      <c r="M7280" t="inlineStr">
        <is>
          <t>Malignant neoplasm of unspecified site of right female breast</t>
        </is>
      </c>
      <c r="N7280" t="inlineStr">
        <is>
          <t>Neoplasms</t>
        </is>
      </c>
      <c r="O7280" s="28" t="n">
        <v>72</v>
      </c>
      <c r="P7280" s="29" t="n">
        <v>29428.49</v>
      </c>
      <c r="Q7280" t="inlineStr">
        <is>
          <t>N</t>
        </is>
      </c>
      <c r="R7280" s="28" t="n">
        <v>0</v>
      </c>
    </row>
    <row r="7281">
      <c r="A7281" t="inlineStr">
        <is>
          <t>ENC117992</t>
        </is>
      </c>
      <c r="B7281" t="inlineStr">
        <is>
          <t>PT13273</t>
        </is>
      </c>
      <c r="C7281" t="inlineStr">
        <is>
          <t>Observation</t>
        </is>
      </c>
      <c r="D7281" s="27" t="n">
        <v>45896</v>
      </c>
      <c r="E7281" s="27" t="n">
        <v>45897</v>
      </c>
      <c r="F7281" s="28" t="n">
        <v>1</v>
      </c>
      <c r="G7281" t="inlineStr">
        <is>
          <t>Bluestone Memorial Hospital</t>
        </is>
      </c>
      <c r="H7281" t="inlineStr">
        <is>
          <t>Observation Unit</t>
        </is>
      </c>
      <c r="I7281" t="inlineStr">
        <is>
          <t>Medicine</t>
        </is>
      </c>
      <c r="J7281" t="inlineStr">
        <is>
          <t>Medicare</t>
        </is>
      </c>
      <c r="K7281" t="inlineStr">
        <is>
          <t>Government</t>
        </is>
      </c>
      <c r="L7281" t="inlineStr">
        <is>
          <t>E86.0</t>
        </is>
      </c>
      <c r="M7281" t="inlineStr">
        <is>
          <t>Dehydration</t>
        </is>
      </c>
      <c r="N7281" t="inlineStr">
        <is>
          <t>Endocrine</t>
        </is>
      </c>
      <c r="O7281" s="28" t="n">
        <v>74</v>
      </c>
      <c r="P7281" s="29" t="n">
        <v>7271.7</v>
      </c>
      <c r="R7281" s="28" t="n"/>
    </row>
    <row r="7282">
      <c r="A7282" t="inlineStr">
        <is>
          <t>ENC117993</t>
        </is>
      </c>
      <c r="B7282" t="inlineStr">
        <is>
          <t>PT12697</t>
        </is>
      </c>
      <c r="C7282" t="inlineStr">
        <is>
          <t>Inpatient</t>
        </is>
      </c>
      <c r="D7282" s="27" t="n">
        <v>45896</v>
      </c>
      <c r="E7282" s="27" t="n">
        <v>45900</v>
      </c>
      <c r="F7282" s="28" t="n">
        <v>4</v>
      </c>
      <c r="G7282" t="inlineStr">
        <is>
          <t>Bluestone Memorial Hospital</t>
        </is>
      </c>
      <c r="H7282" t="inlineStr">
        <is>
          <t>Medical-Surgical 4 West</t>
        </is>
      </c>
      <c r="I7282" t="inlineStr">
        <is>
          <t>Medicine</t>
        </is>
      </c>
      <c r="J7282" t="inlineStr">
        <is>
          <t>Keystone Health Partners</t>
        </is>
      </c>
      <c r="K7282" t="inlineStr">
        <is>
          <t>Commercial</t>
        </is>
      </c>
      <c r="L7282" t="inlineStr">
        <is>
          <t>J18.9</t>
        </is>
      </c>
      <c r="M7282" t="inlineStr">
        <is>
          <t>Pneumonia, unspecified organism</t>
        </is>
      </c>
      <c r="N7282" t="inlineStr">
        <is>
          <t>Respiratory</t>
        </is>
      </c>
      <c r="O7282" s="28" t="n">
        <v>48</v>
      </c>
      <c r="P7282" s="29" t="n">
        <v>14977.76</v>
      </c>
      <c r="Q7282" t="inlineStr">
        <is>
          <t>N</t>
        </is>
      </c>
      <c r="R7282" s="28" t="n">
        <v>0</v>
      </c>
    </row>
    <row r="7283">
      <c r="A7283" t="inlineStr">
        <is>
          <t>ENC117994</t>
        </is>
      </c>
      <c r="B7283" t="inlineStr">
        <is>
          <t>PT10588</t>
        </is>
      </c>
      <c r="C7283" t="inlineStr">
        <is>
          <t>Inpatient</t>
        </is>
      </c>
      <c r="D7283" s="27" t="n">
        <v>45897</v>
      </c>
      <c r="E7283" s="27" t="n">
        <v>45899</v>
      </c>
      <c r="F7283" s="28" t="n">
        <v>2</v>
      </c>
      <c r="G7283" t="inlineStr">
        <is>
          <t>Ashby Falls Community Hospital</t>
        </is>
      </c>
      <c r="H7283" t="inlineStr">
        <is>
          <t>Medical-Surgical</t>
        </is>
      </c>
      <c r="I7283" t="inlineStr">
        <is>
          <t>Medicine</t>
        </is>
      </c>
      <c r="J7283" t="inlineStr">
        <is>
          <t>Medicare</t>
        </is>
      </c>
      <c r="K7283" t="inlineStr">
        <is>
          <t>Government</t>
        </is>
      </c>
      <c r="L7283" t="inlineStr">
        <is>
          <t>I21.4</t>
        </is>
      </c>
      <c r="M7283" t="inlineStr">
        <is>
          <t>Non-ST elevation (NSTEMI) myocardial infarction</t>
        </is>
      </c>
      <c r="N7283" t="inlineStr">
        <is>
          <t>Circulatory</t>
        </is>
      </c>
      <c r="O7283" s="28" t="n">
        <v>70</v>
      </c>
      <c r="P7283" s="29" t="n">
        <v>76156.95</v>
      </c>
      <c r="Q7283" t="inlineStr">
        <is>
          <t>N</t>
        </is>
      </c>
      <c r="R7283" s="28" t="n">
        <v>0</v>
      </c>
    </row>
    <row r="7284">
      <c r="A7284" t="inlineStr">
        <is>
          <t>ENC117995</t>
        </is>
      </c>
      <c r="B7284" t="inlineStr">
        <is>
          <t>PT12787</t>
        </is>
      </c>
      <c r="C7284" t="inlineStr">
        <is>
          <t>Emergency</t>
        </is>
      </c>
      <c r="D7284" s="27" t="n">
        <v>45897</v>
      </c>
      <c r="E7284" s="27" t="n">
        <v>45897</v>
      </c>
      <c r="F7284" s="28" t="n">
        <v>0</v>
      </c>
      <c r="G7284" t="inlineStr">
        <is>
          <t>Cedar Ridge Medical Center</t>
        </is>
      </c>
      <c r="H7284" t="inlineStr">
        <is>
          <t>Emergency Department</t>
        </is>
      </c>
      <c r="I7284" t="inlineStr">
        <is>
          <t>Emergency</t>
        </is>
      </c>
      <c r="J7284" t="inlineStr">
        <is>
          <t>State Medicaid</t>
        </is>
      </c>
      <c r="K7284" t="inlineStr">
        <is>
          <t>Government</t>
        </is>
      </c>
      <c r="L7284" t="inlineStr">
        <is>
          <t>F41.9</t>
        </is>
      </c>
      <c r="M7284" t="inlineStr">
        <is>
          <t>Anxiety disorder, unspecified</t>
        </is>
      </c>
      <c r="N7284" t="inlineStr">
        <is>
          <t>Mental &amp; Behavioral</t>
        </is>
      </c>
      <c r="O7284" s="28" t="n">
        <v>46</v>
      </c>
      <c r="P7284" s="29" t="n">
        <v>3577.76</v>
      </c>
      <c r="R7284" s="28" t="n"/>
    </row>
    <row r="7285">
      <c r="A7285" t="inlineStr">
        <is>
          <t>ENC117996</t>
        </is>
      </c>
      <c r="B7285" t="inlineStr">
        <is>
          <t>PT10930</t>
        </is>
      </c>
      <c r="C7285" t="inlineStr">
        <is>
          <t>Inpatient</t>
        </is>
      </c>
      <c r="D7285" s="27" t="n">
        <v>45897</v>
      </c>
      <c r="E7285" s="27" t="n">
        <v>45900</v>
      </c>
      <c r="F7285" s="28" t="n">
        <v>3</v>
      </c>
      <c r="G7285" t="inlineStr">
        <is>
          <t>Ashby Falls Community Hospital</t>
        </is>
      </c>
      <c r="H7285" t="inlineStr">
        <is>
          <t>Labor &amp; Delivery</t>
        </is>
      </c>
      <c r="I7285" t="inlineStr">
        <is>
          <t>Women &amp; Children</t>
        </is>
      </c>
      <c r="J7285" t="inlineStr">
        <is>
          <t>Keystone Health Partners</t>
        </is>
      </c>
      <c r="K7285" t="inlineStr">
        <is>
          <t>Commercial</t>
        </is>
      </c>
      <c r="L7285" t="inlineStr">
        <is>
          <t>O82</t>
        </is>
      </c>
      <c r="M7285" t="inlineStr">
        <is>
          <t>Encounter for cesarean delivery without indication</t>
        </is>
      </c>
      <c r="N7285" t="inlineStr">
        <is>
          <t>Pregnancy</t>
        </is>
      </c>
      <c r="O7285" s="28" t="n">
        <v>23</v>
      </c>
      <c r="P7285" s="29" t="n">
        <v>29735.74</v>
      </c>
      <c r="Q7285" t="inlineStr">
        <is>
          <t>N</t>
        </is>
      </c>
      <c r="R7285" s="28" t="n">
        <v>0</v>
      </c>
    </row>
    <row r="7286">
      <c r="A7286" t="inlineStr">
        <is>
          <t>ENC117997</t>
        </is>
      </c>
      <c r="B7286" t="inlineStr">
        <is>
          <t>PT10461</t>
        </is>
      </c>
      <c r="C7286" t="inlineStr">
        <is>
          <t>Emergency</t>
        </is>
      </c>
      <c r="D7286" s="27" t="n">
        <v>45897</v>
      </c>
      <c r="E7286" s="27" t="n">
        <v>45897</v>
      </c>
      <c r="F7286" s="28" t="n">
        <v>0</v>
      </c>
      <c r="G7286" t="inlineStr">
        <is>
          <t>Cedar Ridge Medical Center</t>
        </is>
      </c>
      <c r="H7286" t="inlineStr">
        <is>
          <t>Emergency Department</t>
        </is>
      </c>
      <c r="I7286" t="inlineStr">
        <is>
          <t>Emergency</t>
        </is>
      </c>
      <c r="J7286" t="inlineStr">
        <is>
          <t>Medicare</t>
        </is>
      </c>
      <c r="K7286" t="inlineStr">
        <is>
          <t>Government</t>
        </is>
      </c>
      <c r="L7286" t="inlineStr">
        <is>
          <t>J06.9</t>
        </is>
      </c>
      <c r="M7286" t="inlineStr">
        <is>
          <t>Acute upper respiratory infection, unspecified</t>
        </is>
      </c>
      <c r="N7286" t="inlineStr">
        <is>
          <t>Respiratory</t>
        </is>
      </c>
      <c r="O7286" s="28" t="n">
        <v>65</v>
      </c>
      <c r="P7286" s="29" t="n">
        <v>1152.83</v>
      </c>
      <c r="R7286" s="28" t="n"/>
    </row>
    <row r="7287">
      <c r="A7287" t="inlineStr">
        <is>
          <t>ENC117998</t>
        </is>
      </c>
      <c r="B7287" t="inlineStr">
        <is>
          <t>PT12892</t>
        </is>
      </c>
      <c r="C7287" t="inlineStr">
        <is>
          <t>Outpatient</t>
        </is>
      </c>
      <c r="D7287" s="27" t="n">
        <v>45897</v>
      </c>
      <c r="E7287" s="27" t="n">
        <v>45897</v>
      </c>
      <c r="F7287" s="28" t="n">
        <v>0</v>
      </c>
      <c r="G7287" t="inlineStr">
        <is>
          <t>Bluestone Outpatient Pavilion</t>
        </is>
      </c>
      <c r="H7287" t="inlineStr">
        <is>
          <t>Orthopedic Clinic</t>
        </is>
      </c>
      <c r="I7287" t="inlineStr">
        <is>
          <t>Orthopedics</t>
        </is>
      </c>
      <c r="J7287" t="inlineStr">
        <is>
          <t>Summit Choice PPO</t>
        </is>
      </c>
      <c r="K7287" t="inlineStr">
        <is>
          <t>Commercial</t>
        </is>
      </c>
      <c r="L7287" t="inlineStr">
        <is>
          <t>S93.401A</t>
        </is>
      </c>
      <c r="M7287" t="inlineStr">
        <is>
          <t>Sprain of unspecified ligament of right ankle, initial encounter</t>
        </is>
      </c>
      <c r="N7287" t="inlineStr">
        <is>
          <t>Injury</t>
        </is>
      </c>
      <c r="O7287" s="28" t="n">
        <v>23</v>
      </c>
      <c r="P7287" s="29" t="n">
        <v>175.9</v>
      </c>
      <c r="R7287" s="28" t="n"/>
    </row>
    <row r="7288">
      <c r="A7288" t="inlineStr">
        <is>
          <t>ENC117999</t>
        </is>
      </c>
      <c r="B7288" t="inlineStr">
        <is>
          <t>PT10384</t>
        </is>
      </c>
      <c r="C7288" t="inlineStr">
        <is>
          <t>Outpatient</t>
        </is>
      </c>
      <c r="D7288" s="27" t="n">
        <v>45897</v>
      </c>
      <c r="E7288" s="27" t="n">
        <v>45897</v>
      </c>
      <c r="F7288" s="28" t="n">
        <v>0</v>
      </c>
      <c r="G7288" t="inlineStr">
        <is>
          <t>Bluestone Outpatient Pavilion</t>
        </is>
      </c>
      <c r="H7288" t="inlineStr">
        <is>
          <t>Primary Care Clinic</t>
        </is>
      </c>
      <c r="I7288" t="inlineStr">
        <is>
          <t>Ambulatory</t>
        </is>
      </c>
      <c r="J7288" t="inlineStr">
        <is>
          <t>State Medicaid</t>
        </is>
      </c>
      <c r="K7288" t="inlineStr">
        <is>
          <t>Government</t>
        </is>
      </c>
      <c r="L7288" t="inlineStr">
        <is>
          <t>I10</t>
        </is>
      </c>
      <c r="M7288" t="inlineStr">
        <is>
          <t>Essential (primary) hypertension</t>
        </is>
      </c>
      <c r="N7288" t="inlineStr">
        <is>
          <t>Circulatory</t>
        </is>
      </c>
      <c r="O7288" s="28" t="n">
        <v>76</v>
      </c>
      <c r="P7288" s="29" t="n">
        <v>432.55</v>
      </c>
      <c r="R7288" s="28" t="n"/>
    </row>
    <row r="7289">
      <c r="A7289" t="inlineStr">
        <is>
          <t>ENC118000</t>
        </is>
      </c>
      <c r="B7289" t="inlineStr">
        <is>
          <t>PT13485</t>
        </is>
      </c>
      <c r="C7289" t="inlineStr">
        <is>
          <t>Outpatient</t>
        </is>
      </c>
      <c r="D7289" s="27" t="n">
        <v>45897</v>
      </c>
      <c r="E7289" s="27" t="n">
        <v>45897</v>
      </c>
      <c r="F7289" s="28" t="n">
        <v>0</v>
      </c>
      <c r="G7289" t="inlineStr">
        <is>
          <t>Bluestone Outpatient Pavilion</t>
        </is>
      </c>
      <c r="H7289" t="inlineStr">
        <is>
          <t>Infusion &amp; Oncology Clinic</t>
        </is>
      </c>
      <c r="I7289" t="inlineStr">
        <is>
          <t>Oncology</t>
        </is>
      </c>
      <c r="J7289" t="inlineStr">
        <is>
          <t>Keystone Health Partners</t>
        </is>
      </c>
      <c r="K7289" t="inlineStr">
        <is>
          <t>Commercial</t>
        </is>
      </c>
      <c r="L7289" t="inlineStr">
        <is>
          <t>Z51.11</t>
        </is>
      </c>
      <c r="M7289" t="inlineStr">
        <is>
          <t>Encounter for antineoplastic chemotherapy</t>
        </is>
      </c>
      <c r="N7289" t="inlineStr">
        <is>
          <t>Factors Influencing Health</t>
        </is>
      </c>
      <c r="O7289" s="28" t="n">
        <v>64</v>
      </c>
      <c r="P7289" s="29" t="n">
        <v>10986.81</v>
      </c>
      <c r="R7289" s="28" t="n"/>
    </row>
    <row r="7290">
      <c r="A7290" t="inlineStr">
        <is>
          <t>ENC118001</t>
        </is>
      </c>
      <c r="B7290" t="inlineStr">
        <is>
          <t>PT12861</t>
        </is>
      </c>
      <c r="C7290" t="inlineStr">
        <is>
          <t>Outpatient</t>
        </is>
      </c>
      <c r="D7290" s="27" t="n">
        <v>45897</v>
      </c>
      <c r="E7290" s="27" t="n">
        <v>45897</v>
      </c>
      <c r="F7290" s="28" t="n">
        <v>0</v>
      </c>
      <c r="G7290" t="inlineStr">
        <is>
          <t>Bluestone Outpatient Pavilion</t>
        </is>
      </c>
      <c r="H7290" t="inlineStr">
        <is>
          <t>Primary Care Clinic</t>
        </is>
      </c>
      <c r="I7290" t="inlineStr">
        <is>
          <t>Ambulatory</t>
        </is>
      </c>
      <c r="J7290" t="inlineStr">
        <is>
          <t>Evergreen Mutual Insurance</t>
        </is>
      </c>
      <c r="K7290" t="inlineStr">
        <is>
          <t>Commercial</t>
        </is>
      </c>
      <c r="L7290" t="inlineStr">
        <is>
          <t>I10</t>
        </is>
      </c>
      <c r="M7290" t="inlineStr">
        <is>
          <t>Essential (primary) hypertension</t>
        </is>
      </c>
      <c r="N7290" t="inlineStr">
        <is>
          <t>Circulatory</t>
        </is>
      </c>
      <c r="O7290" s="28" t="n">
        <v>58</v>
      </c>
      <c r="P7290" s="29" t="n">
        <v>374.08</v>
      </c>
      <c r="R7290" s="28" t="n"/>
    </row>
    <row r="7291">
      <c r="A7291" t="inlineStr">
        <is>
          <t>ENC118002</t>
        </is>
      </c>
      <c r="B7291" t="inlineStr">
        <is>
          <t>PT11242</t>
        </is>
      </c>
      <c r="C7291" t="inlineStr">
        <is>
          <t>Outpatient</t>
        </is>
      </c>
      <c r="D7291" s="27" t="n">
        <v>45897</v>
      </c>
      <c r="E7291" s="27" t="n">
        <v>45897</v>
      </c>
      <c r="F7291" s="28" t="n">
        <v>0</v>
      </c>
      <c r="G7291" t="inlineStr">
        <is>
          <t>Bluestone Outpatient Pavilion</t>
        </is>
      </c>
      <c r="H7291" t="inlineStr">
        <is>
          <t>Primary Care Clinic</t>
        </is>
      </c>
      <c r="I7291" t="inlineStr">
        <is>
          <t>Ambulatory</t>
        </is>
      </c>
      <c r="J7291" t="inlineStr">
        <is>
          <t>Keystone Health Partners</t>
        </is>
      </c>
      <c r="K7291" t="inlineStr">
        <is>
          <t>Commercial</t>
        </is>
      </c>
      <c r="L7291" t="inlineStr">
        <is>
          <t>Z00.00</t>
        </is>
      </c>
      <c r="M7291" t="inlineStr">
        <is>
          <t>Encounter for general adult medical examination without abnormal findings</t>
        </is>
      </c>
      <c r="N7291" t="inlineStr">
        <is>
          <t>Factors Influencing Health</t>
        </is>
      </c>
      <c r="O7291" s="28" t="n">
        <v>46</v>
      </c>
      <c r="P7291" s="29" t="n">
        <v>257</v>
      </c>
      <c r="R7291" s="28" t="n"/>
    </row>
    <row r="7292">
      <c r="A7292" t="inlineStr">
        <is>
          <t>ENC118003</t>
        </is>
      </c>
      <c r="B7292" t="inlineStr">
        <is>
          <t>PT12542</t>
        </is>
      </c>
      <c r="C7292" t="inlineStr">
        <is>
          <t>Outpatient</t>
        </is>
      </c>
      <c r="D7292" s="27" t="n">
        <v>45897</v>
      </c>
      <c r="E7292" s="27" t="n">
        <v>45897</v>
      </c>
      <c r="F7292" s="28" t="n">
        <v>0</v>
      </c>
      <c r="G7292" t="inlineStr">
        <is>
          <t>Bluestone Outpatient Pavilion</t>
        </is>
      </c>
      <c r="H7292" t="inlineStr">
        <is>
          <t>Orthopedic Clinic</t>
        </is>
      </c>
      <c r="I7292" t="inlineStr">
        <is>
          <t>Orthopedics</t>
        </is>
      </c>
      <c r="J7292" t="inlineStr">
        <is>
          <t>Medicare</t>
        </is>
      </c>
      <c r="K7292" t="inlineStr">
        <is>
          <t>Government</t>
        </is>
      </c>
      <c r="L7292" t="inlineStr">
        <is>
          <t>M16.11</t>
        </is>
      </c>
      <c r="M7292" t="inlineStr">
        <is>
          <t>Unilateral primary osteoarthritis, right hip</t>
        </is>
      </c>
      <c r="N7292" t="inlineStr">
        <is>
          <t>Musculoskeletal</t>
        </is>
      </c>
      <c r="O7292" s="28" t="n">
        <v>72</v>
      </c>
      <c r="P7292" s="29" t="n">
        <v>420.08</v>
      </c>
      <c r="R7292" s="28" t="n"/>
    </row>
    <row r="7293">
      <c r="A7293" t="inlineStr">
        <is>
          <t>ENC118004</t>
        </is>
      </c>
      <c r="B7293" t="inlineStr">
        <is>
          <t>PT10328</t>
        </is>
      </c>
      <c r="C7293" t="inlineStr">
        <is>
          <t>Outpatient</t>
        </is>
      </c>
      <c r="D7293" s="27" t="n">
        <v>45897</v>
      </c>
      <c r="E7293" s="27" t="n">
        <v>45897</v>
      </c>
      <c r="F7293" s="28" t="n">
        <v>0</v>
      </c>
      <c r="G7293" t="inlineStr">
        <is>
          <t>Bluestone Outpatient Pavilion</t>
        </is>
      </c>
      <c r="H7293" t="inlineStr">
        <is>
          <t>Endocrinology &amp; Diabetes Clinic</t>
        </is>
      </c>
      <c r="I7293" t="inlineStr">
        <is>
          <t>Ambulatory</t>
        </is>
      </c>
      <c r="J7293" t="inlineStr">
        <is>
          <t>Keystone Health Partners</t>
        </is>
      </c>
      <c r="K7293" t="inlineStr">
        <is>
          <t>Commercial</t>
        </is>
      </c>
      <c r="L7293" t="inlineStr">
        <is>
          <t>E11.9</t>
        </is>
      </c>
      <c r="M7293" t="inlineStr">
        <is>
          <t>Type 2 diabetes mellitus without complications</t>
        </is>
      </c>
      <c r="N7293" t="inlineStr">
        <is>
          <t>Endocrine</t>
        </is>
      </c>
      <c r="O7293" s="28" t="n">
        <v>52</v>
      </c>
      <c r="P7293" s="29" t="n">
        <v>390.73</v>
      </c>
      <c r="R7293" s="28" t="n"/>
    </row>
    <row r="7294">
      <c r="A7294" t="inlineStr">
        <is>
          <t>ENC118005</t>
        </is>
      </c>
      <c r="B7294" t="inlineStr">
        <is>
          <t>PT11793</t>
        </is>
      </c>
      <c r="C7294" t="inlineStr">
        <is>
          <t>Outpatient</t>
        </is>
      </c>
      <c r="D7294" s="27" t="n">
        <v>45897</v>
      </c>
      <c r="E7294" s="27" t="n">
        <v>45897</v>
      </c>
      <c r="F7294" s="28" t="n">
        <v>0</v>
      </c>
      <c r="G7294" t="inlineStr">
        <is>
          <t>Bluestone Outpatient Pavilion</t>
        </is>
      </c>
      <c r="H7294" t="inlineStr">
        <is>
          <t>Pediatric Clinic</t>
        </is>
      </c>
      <c r="I7294" t="inlineStr">
        <is>
          <t>Women &amp; Children</t>
        </is>
      </c>
      <c r="J7294" t="inlineStr">
        <is>
          <t>Keystone Health Partners</t>
        </is>
      </c>
      <c r="K7294" t="inlineStr">
        <is>
          <t>Commercial</t>
        </is>
      </c>
      <c r="L7294" t="inlineStr">
        <is>
          <t>Z00.129</t>
        </is>
      </c>
      <c r="M7294" t="inlineStr">
        <is>
          <t>Encounter for routine child health examination without abnormal findings</t>
        </is>
      </c>
      <c r="N7294" t="inlineStr">
        <is>
          <t>Factors Influencing Health</t>
        </is>
      </c>
      <c r="O7294" s="28" t="n">
        <v>17</v>
      </c>
      <c r="P7294" s="29" t="n">
        <v>447.5</v>
      </c>
      <c r="R7294" s="28" t="n"/>
    </row>
    <row r="7295">
      <c r="A7295" t="inlineStr">
        <is>
          <t>ENC118006</t>
        </is>
      </c>
      <c r="B7295" t="inlineStr">
        <is>
          <t>PT11559</t>
        </is>
      </c>
      <c r="C7295" t="inlineStr">
        <is>
          <t>Outpatient</t>
        </is>
      </c>
      <c r="D7295" s="27" t="n">
        <v>45897</v>
      </c>
      <c r="E7295" s="27" t="n">
        <v>45897</v>
      </c>
      <c r="F7295" s="28" t="n">
        <v>0</v>
      </c>
      <c r="G7295" t="inlineStr">
        <is>
          <t>Bluestone Outpatient Pavilion</t>
        </is>
      </c>
      <c r="H7295" t="inlineStr">
        <is>
          <t>Primary Care Clinic</t>
        </is>
      </c>
      <c r="I7295" t="inlineStr">
        <is>
          <t>Ambulatory</t>
        </is>
      </c>
      <c r="J7295" t="inlineStr">
        <is>
          <t>State Medicaid</t>
        </is>
      </c>
      <c r="K7295" t="inlineStr">
        <is>
          <t>Government</t>
        </is>
      </c>
      <c r="L7295" t="inlineStr">
        <is>
          <t>F32.9</t>
        </is>
      </c>
      <c r="M7295" t="inlineStr">
        <is>
          <t>Major depressive disorder, single episode, unspecified</t>
        </is>
      </c>
      <c r="N7295" t="inlineStr">
        <is>
          <t>Mental &amp; Behavioral</t>
        </is>
      </c>
      <c r="O7295" s="28" t="n">
        <v>44</v>
      </c>
      <c r="P7295" s="29" t="n">
        <v>223.9</v>
      </c>
      <c r="R7295" s="28" t="n"/>
    </row>
    <row r="7296">
      <c r="A7296" t="inlineStr">
        <is>
          <t>ENC118007</t>
        </is>
      </c>
      <c r="B7296" t="inlineStr">
        <is>
          <t>PT11122</t>
        </is>
      </c>
      <c r="C7296" t="inlineStr">
        <is>
          <t>Outpatient</t>
        </is>
      </c>
      <c r="D7296" s="27" t="n">
        <v>45897</v>
      </c>
      <c r="E7296" s="27" t="n">
        <v>45897</v>
      </c>
      <c r="F7296" s="28" t="n">
        <v>0</v>
      </c>
      <c r="G7296" t="inlineStr">
        <is>
          <t>Bluestone Outpatient Pavilion</t>
        </is>
      </c>
      <c r="H7296" t="inlineStr">
        <is>
          <t>Primary Care Clinic</t>
        </is>
      </c>
      <c r="I7296" t="inlineStr">
        <is>
          <t>Ambulatory</t>
        </is>
      </c>
      <c r="J7296" t="inlineStr">
        <is>
          <t>Summit Choice PPO</t>
        </is>
      </c>
      <c r="K7296" t="inlineStr">
        <is>
          <t>Commercial</t>
        </is>
      </c>
      <c r="L7296" t="inlineStr">
        <is>
          <t>Z00.00</t>
        </is>
      </c>
      <c r="M7296" t="inlineStr">
        <is>
          <t>Encounter for general adult medical examination without abnormal findings</t>
        </is>
      </c>
      <c r="N7296" t="inlineStr">
        <is>
          <t>Factors Influencing Health</t>
        </is>
      </c>
      <c r="O7296" s="28" t="n">
        <v>43</v>
      </c>
      <c r="P7296" s="29" t="n">
        <v>171.82</v>
      </c>
      <c r="R7296" s="28" t="n"/>
    </row>
    <row r="7297">
      <c r="A7297" t="inlineStr">
        <is>
          <t>ENC118008</t>
        </is>
      </c>
      <c r="B7297" t="inlineStr">
        <is>
          <t>PT10597</t>
        </is>
      </c>
      <c r="C7297" t="inlineStr">
        <is>
          <t>Observation</t>
        </is>
      </c>
      <c r="D7297" s="27" t="n">
        <v>45897</v>
      </c>
      <c r="E7297" s="27" t="n">
        <v>45898</v>
      </c>
      <c r="F7297" s="28" t="n">
        <v>1</v>
      </c>
      <c r="G7297" t="inlineStr">
        <is>
          <t>Bluestone Memorial Hospital</t>
        </is>
      </c>
      <c r="H7297" t="inlineStr">
        <is>
          <t>Observation Unit</t>
        </is>
      </c>
      <c r="I7297" t="inlineStr">
        <is>
          <t>Medicine</t>
        </is>
      </c>
      <c r="J7297" t="inlineStr">
        <is>
          <t>Medicare</t>
        </is>
      </c>
      <c r="K7297" t="inlineStr">
        <is>
          <t>Government</t>
        </is>
      </c>
      <c r="L7297" t="inlineStr">
        <is>
          <t>I10</t>
        </is>
      </c>
      <c r="M7297" t="inlineStr">
        <is>
          <t>Essential (primary) hypertension</t>
        </is>
      </c>
      <c r="N7297" t="inlineStr">
        <is>
          <t>Circulatory</t>
        </is>
      </c>
      <c r="O7297" s="28" t="n">
        <v>70</v>
      </c>
      <c r="P7297" s="29" t="n">
        <v>5253.02</v>
      </c>
      <c r="R7297" s="28" t="n"/>
    </row>
    <row r="7298">
      <c r="A7298" t="inlineStr">
        <is>
          <t>ENC118009</t>
        </is>
      </c>
      <c r="B7298" t="inlineStr">
        <is>
          <t>PT12843</t>
        </is>
      </c>
      <c r="C7298" t="inlineStr">
        <is>
          <t>Outpatient</t>
        </is>
      </c>
      <c r="D7298" s="27" t="n">
        <v>45897</v>
      </c>
      <c r="E7298" s="27" t="n">
        <v>45897</v>
      </c>
      <c r="F7298" s="28" t="n">
        <v>0</v>
      </c>
      <c r="G7298" t="inlineStr">
        <is>
          <t>Bluestone Outpatient Pavilion</t>
        </is>
      </c>
      <c r="H7298" t="inlineStr">
        <is>
          <t>Infusion &amp; Oncology Clinic</t>
        </is>
      </c>
      <c r="I7298" t="inlineStr">
        <is>
          <t>Oncology</t>
        </is>
      </c>
      <c r="J7298" t="inlineStr">
        <is>
          <t>Silverline Medicare Advantage</t>
        </is>
      </c>
      <c r="K7298" t="inlineStr">
        <is>
          <t>Medicare Advantage</t>
        </is>
      </c>
      <c r="L7298" t="inlineStr">
        <is>
          <t>C34.90</t>
        </is>
      </c>
      <c r="M7298" t="inlineStr">
        <is>
          <t>Malignant neoplasm of unspecified part of unspecified bronchus or lung</t>
        </is>
      </c>
      <c r="N7298" t="inlineStr">
        <is>
          <t>Neoplasms</t>
        </is>
      </c>
      <c r="O7298" s="28" t="n">
        <v>75</v>
      </c>
      <c r="P7298" s="29" t="n">
        <v>555.7</v>
      </c>
      <c r="R7298" s="28" t="n"/>
    </row>
    <row r="7299">
      <c r="A7299" t="inlineStr">
        <is>
          <t>ENC118010</t>
        </is>
      </c>
      <c r="B7299" t="inlineStr">
        <is>
          <t>PT11232</t>
        </is>
      </c>
      <c r="C7299" t="inlineStr">
        <is>
          <t>Outpatient</t>
        </is>
      </c>
      <c r="D7299" s="27" t="n">
        <v>45897</v>
      </c>
      <c r="E7299" s="27" t="n">
        <v>45897</v>
      </c>
      <c r="F7299" s="28" t="n">
        <v>0</v>
      </c>
      <c r="G7299" t="inlineStr">
        <is>
          <t>Bluestone Outpatient Pavilion</t>
        </is>
      </c>
      <c r="H7299" t="inlineStr">
        <is>
          <t>Primary Care Clinic</t>
        </is>
      </c>
      <c r="I7299" t="inlineStr">
        <is>
          <t>Ambulatory</t>
        </is>
      </c>
      <c r="J7299" t="inlineStr">
        <is>
          <t>State Medicaid</t>
        </is>
      </c>
      <c r="K7299" t="inlineStr">
        <is>
          <t>Government</t>
        </is>
      </c>
      <c r="L7299" t="inlineStr">
        <is>
          <t>I10</t>
        </is>
      </c>
      <c r="M7299" t="inlineStr">
        <is>
          <t>Essential (primary) hypertension</t>
        </is>
      </c>
      <c r="N7299" t="inlineStr">
        <is>
          <t>Circulatory</t>
        </is>
      </c>
      <c r="O7299" s="28" t="n">
        <v>78</v>
      </c>
      <c r="P7299" s="29" t="n">
        <v>199.6</v>
      </c>
      <c r="R7299" s="28" t="n"/>
    </row>
    <row r="7300">
      <c r="A7300" t="inlineStr">
        <is>
          <t>ENC118011</t>
        </is>
      </c>
      <c r="B7300" t="inlineStr">
        <is>
          <t>PT11335</t>
        </is>
      </c>
      <c r="C7300" t="inlineStr">
        <is>
          <t>Outpatient</t>
        </is>
      </c>
      <c r="D7300" s="27" t="n">
        <v>45897</v>
      </c>
      <c r="E7300" s="27" t="n">
        <v>45897</v>
      </c>
      <c r="F7300" s="28" t="n">
        <v>0</v>
      </c>
      <c r="G7300" t="inlineStr">
        <is>
          <t>Bluestone Outpatient Pavilion</t>
        </is>
      </c>
      <c r="H7300" t="inlineStr">
        <is>
          <t>Primary Care Clinic</t>
        </is>
      </c>
      <c r="I7300" t="inlineStr">
        <is>
          <t>Ambulatory</t>
        </is>
      </c>
      <c r="J7300" t="inlineStr">
        <is>
          <t>State Medicaid</t>
        </is>
      </c>
      <c r="K7300" t="inlineStr">
        <is>
          <t>Government</t>
        </is>
      </c>
      <c r="L7300" t="inlineStr">
        <is>
          <t>I10</t>
        </is>
      </c>
      <c r="M7300" t="inlineStr">
        <is>
          <t>Essential (primary) hypertension</t>
        </is>
      </c>
      <c r="N7300" t="inlineStr">
        <is>
          <t>Circulatory</t>
        </is>
      </c>
      <c r="O7300" s="28" t="n">
        <v>61</v>
      </c>
      <c r="P7300" s="29" t="n">
        <v>439.44</v>
      </c>
      <c r="R7300" s="28" t="n"/>
    </row>
    <row r="7301">
      <c r="A7301" t="inlineStr">
        <is>
          <t>ENC118012</t>
        </is>
      </c>
      <c r="B7301" t="inlineStr">
        <is>
          <t>PT10364</t>
        </is>
      </c>
      <c r="C7301" t="inlineStr">
        <is>
          <t>Outpatient</t>
        </is>
      </c>
      <c r="D7301" s="27" t="n">
        <v>45897</v>
      </c>
      <c r="E7301" s="27" t="n">
        <v>45897</v>
      </c>
      <c r="F7301" s="28" t="n">
        <v>0</v>
      </c>
      <c r="G7301" t="inlineStr">
        <is>
          <t>Bluestone Outpatient Pavilion</t>
        </is>
      </c>
      <c r="H7301" t="inlineStr">
        <is>
          <t>Cardiology Clinic</t>
        </is>
      </c>
      <c r="I7301" t="inlineStr">
        <is>
          <t>Cardiovascular</t>
        </is>
      </c>
      <c r="J7301" t="inlineStr">
        <is>
          <t>Medicare</t>
        </is>
      </c>
      <c r="K7301" t="inlineStr">
        <is>
          <t>Government</t>
        </is>
      </c>
      <c r="L7301" t="inlineStr">
        <is>
          <t>I48.91</t>
        </is>
      </c>
      <c r="M7301" t="inlineStr">
        <is>
          <t>Unspecified atrial fibrillation</t>
        </is>
      </c>
      <c r="N7301" t="inlineStr">
        <is>
          <t>Circulatory</t>
        </is>
      </c>
      <c r="O7301" s="28" t="n">
        <v>66</v>
      </c>
      <c r="P7301" s="29" t="n">
        <v>446.17</v>
      </c>
      <c r="R7301" s="28" t="n"/>
    </row>
    <row r="7302">
      <c r="A7302" t="inlineStr">
        <is>
          <t>ENC118013</t>
        </is>
      </c>
      <c r="B7302" t="inlineStr">
        <is>
          <t>PT11576</t>
        </is>
      </c>
      <c r="C7302" t="inlineStr">
        <is>
          <t>Emergency</t>
        </is>
      </c>
      <c r="D7302" s="27" t="n">
        <v>45897</v>
      </c>
      <c r="E7302" s="27" t="n">
        <v>45897</v>
      </c>
      <c r="F7302" s="28" t="n">
        <v>0</v>
      </c>
      <c r="G7302" t="inlineStr">
        <is>
          <t>Bluestone Memorial Hospital</t>
        </is>
      </c>
      <c r="H7302" t="inlineStr">
        <is>
          <t>Emergency Department</t>
        </is>
      </c>
      <c r="I7302" t="inlineStr">
        <is>
          <t>Emergency</t>
        </is>
      </c>
      <c r="J7302" t="inlineStr">
        <is>
          <t>State Medicaid</t>
        </is>
      </c>
      <c r="K7302" t="inlineStr">
        <is>
          <t>Government</t>
        </is>
      </c>
      <c r="L7302" t="inlineStr">
        <is>
          <t>R10.9</t>
        </is>
      </c>
      <c r="M7302" t="inlineStr">
        <is>
          <t>Unspecified abdominal pain</t>
        </is>
      </c>
      <c r="N7302" t="inlineStr">
        <is>
          <t>Symptoms &amp; Signs</t>
        </is>
      </c>
      <c r="O7302" s="28" t="n">
        <v>56</v>
      </c>
      <c r="P7302" s="29" t="n">
        <v>2871.01</v>
      </c>
      <c r="R7302" s="28" t="n"/>
    </row>
    <row r="7303">
      <c r="A7303" t="inlineStr">
        <is>
          <t>ENC118014</t>
        </is>
      </c>
      <c r="B7303" t="inlineStr">
        <is>
          <t>PT12618</t>
        </is>
      </c>
      <c r="C7303" t="inlineStr">
        <is>
          <t>Outpatient</t>
        </is>
      </c>
      <c r="D7303" s="27" t="n">
        <v>45897</v>
      </c>
      <c r="E7303" s="27" t="n">
        <v>45897</v>
      </c>
      <c r="F7303" s="28" t="n">
        <v>0</v>
      </c>
      <c r="G7303" t="inlineStr">
        <is>
          <t>Bluestone Outpatient Pavilion</t>
        </is>
      </c>
      <c r="H7303" t="inlineStr">
        <is>
          <t>Endocrinology &amp; Diabetes Clinic</t>
        </is>
      </c>
      <c r="I7303" t="inlineStr">
        <is>
          <t>Ambulatory</t>
        </is>
      </c>
      <c r="J7303" t="inlineStr">
        <is>
          <t>Keystone Health Partners</t>
        </is>
      </c>
      <c r="K7303" t="inlineStr">
        <is>
          <t>Commercial</t>
        </is>
      </c>
      <c r="L7303" t="inlineStr">
        <is>
          <t>E11.65</t>
        </is>
      </c>
      <c r="M7303" t="inlineStr">
        <is>
          <t>Type 2 diabetes mellitus with hyperglycemia</t>
        </is>
      </c>
      <c r="N7303" t="inlineStr">
        <is>
          <t>Endocrine</t>
        </is>
      </c>
      <c r="O7303" s="28" t="n">
        <v>68</v>
      </c>
      <c r="P7303" s="29" t="n">
        <v>321.01</v>
      </c>
      <c r="R7303" s="28" t="n"/>
    </row>
    <row r="7304">
      <c r="A7304" t="inlineStr">
        <is>
          <t>ENC118015</t>
        </is>
      </c>
      <c r="B7304" t="inlineStr">
        <is>
          <t>PT13697</t>
        </is>
      </c>
      <c r="C7304" t="inlineStr">
        <is>
          <t>Outpatient</t>
        </is>
      </c>
      <c r="D7304" s="27" t="n">
        <v>45897</v>
      </c>
      <c r="E7304" s="27" t="n">
        <v>45897</v>
      </c>
      <c r="F7304" s="28" t="n">
        <v>0</v>
      </c>
      <c r="G7304" t="inlineStr">
        <is>
          <t>Bluestone Outpatient Pavilion</t>
        </is>
      </c>
      <c r="H7304" t="inlineStr">
        <is>
          <t>Primary Care Clinic</t>
        </is>
      </c>
      <c r="I7304" t="inlineStr">
        <is>
          <t>Ambulatory</t>
        </is>
      </c>
      <c r="J7304" t="inlineStr">
        <is>
          <t>Medicare</t>
        </is>
      </c>
      <c r="K7304" t="inlineStr">
        <is>
          <t>Government</t>
        </is>
      </c>
      <c r="L7304" t="inlineStr">
        <is>
          <t>I10</t>
        </is>
      </c>
      <c r="M7304" t="inlineStr">
        <is>
          <t>Essential (primary) hypertension</t>
        </is>
      </c>
      <c r="N7304" t="inlineStr">
        <is>
          <t>Circulatory</t>
        </is>
      </c>
      <c r="O7304" s="28" t="n">
        <v>74</v>
      </c>
      <c r="P7304" s="29" t="n">
        <v>171.55</v>
      </c>
      <c r="R7304" s="28" t="n"/>
    </row>
    <row r="7305">
      <c r="A7305" t="inlineStr">
        <is>
          <t>ENC118016</t>
        </is>
      </c>
      <c r="B7305" t="inlineStr">
        <is>
          <t>PT13751</t>
        </is>
      </c>
      <c r="C7305" t="inlineStr">
        <is>
          <t>Outpatient</t>
        </is>
      </c>
      <c r="D7305" s="27" t="n">
        <v>45897</v>
      </c>
      <c r="E7305" s="27" t="n">
        <v>45897</v>
      </c>
      <c r="F7305" s="28" t="n">
        <v>0</v>
      </c>
      <c r="G7305" t="inlineStr">
        <is>
          <t>Bluestone Outpatient Pavilion</t>
        </is>
      </c>
      <c r="H7305" t="inlineStr">
        <is>
          <t>Primary Care Clinic</t>
        </is>
      </c>
      <c r="I7305" t="inlineStr">
        <is>
          <t>Ambulatory</t>
        </is>
      </c>
      <c r="J7305" t="inlineStr">
        <is>
          <t>Silverline Medicare Advantage</t>
        </is>
      </c>
      <c r="K7305" t="inlineStr">
        <is>
          <t>Medicare Advantage</t>
        </is>
      </c>
      <c r="L7305" t="inlineStr">
        <is>
          <t>N39.0</t>
        </is>
      </c>
      <c r="M7305" t="inlineStr">
        <is>
          <t>Urinary tract infection, site not specified</t>
        </is>
      </c>
      <c r="N7305" t="inlineStr">
        <is>
          <t>Genitourinary</t>
        </is>
      </c>
      <c r="O7305" s="28" t="n">
        <v>90</v>
      </c>
      <c r="P7305" s="29" t="n">
        <v>491.08</v>
      </c>
      <c r="R7305" s="28" t="n"/>
    </row>
    <row r="7306">
      <c r="A7306" t="inlineStr">
        <is>
          <t>ENC118019</t>
        </is>
      </c>
      <c r="B7306" t="inlineStr">
        <is>
          <t>PT12425</t>
        </is>
      </c>
      <c r="C7306" t="inlineStr">
        <is>
          <t>Emergency</t>
        </is>
      </c>
      <c r="D7306" s="27" t="n">
        <v>45897</v>
      </c>
      <c r="E7306" s="27" t="n">
        <v>45897</v>
      </c>
      <c r="F7306" s="28" t="n">
        <v>0</v>
      </c>
      <c r="G7306" t="inlineStr">
        <is>
          <t>Bluestone Memorial Hospital</t>
        </is>
      </c>
      <c r="H7306" t="inlineStr">
        <is>
          <t>Emergency Department</t>
        </is>
      </c>
      <c r="I7306" t="inlineStr">
        <is>
          <t>Emergency</t>
        </is>
      </c>
      <c r="J7306" t="inlineStr">
        <is>
          <t>Keystone Health Partners</t>
        </is>
      </c>
      <c r="K7306" t="inlineStr">
        <is>
          <t>Commercial</t>
        </is>
      </c>
      <c r="L7306" t="inlineStr">
        <is>
          <t>E86.0</t>
        </is>
      </c>
      <c r="M7306" t="inlineStr">
        <is>
          <t>Dehydration</t>
        </is>
      </c>
      <c r="N7306" t="inlineStr">
        <is>
          <t>Endocrine</t>
        </is>
      </c>
      <c r="O7306" s="28" t="n">
        <v>17</v>
      </c>
      <c r="P7306" s="29" t="n">
        <v>2675.75</v>
      </c>
      <c r="R7306" s="28" t="n"/>
    </row>
    <row r="7307">
      <c r="A7307" t="inlineStr">
        <is>
          <t>ENC118020</t>
        </is>
      </c>
      <c r="B7307" t="inlineStr">
        <is>
          <t>PT13798</t>
        </is>
      </c>
      <c r="C7307" t="inlineStr">
        <is>
          <t>Inpatient</t>
        </is>
      </c>
      <c r="D7307" s="27" t="n">
        <v>45897</v>
      </c>
      <c r="E7307" s="27" t="n">
        <v>45906</v>
      </c>
      <c r="F7307" s="28" t="n">
        <v>9</v>
      </c>
      <c r="G7307" t="inlineStr">
        <is>
          <t>Bluestone Memorial Hospital</t>
        </is>
      </c>
      <c r="H7307" t="inlineStr">
        <is>
          <t>Behavioral Health</t>
        </is>
      </c>
      <c r="I7307" t="inlineStr">
        <is>
          <t>Behavioral Health</t>
        </is>
      </c>
      <c r="J7307" t="inlineStr">
        <is>
          <t>Evergreen Mutual Insurance</t>
        </is>
      </c>
      <c r="K7307" t="inlineStr">
        <is>
          <t>Commercial</t>
        </is>
      </c>
      <c r="L7307" t="inlineStr">
        <is>
          <t>F20.9</t>
        </is>
      </c>
      <c r="M7307" t="inlineStr">
        <is>
          <t>Schizophrenia, unspecified</t>
        </is>
      </c>
      <c r="N7307" t="inlineStr">
        <is>
          <t>Mental &amp; Behavioral</t>
        </is>
      </c>
      <c r="O7307" s="28" t="n">
        <v>42</v>
      </c>
      <c r="P7307" s="29" t="n">
        <v>23017.76</v>
      </c>
      <c r="Q7307" t="inlineStr">
        <is>
          <t>Y</t>
        </is>
      </c>
      <c r="R7307" s="28" t="n">
        <v>1</v>
      </c>
    </row>
    <row r="7308">
      <c r="A7308" t="inlineStr">
        <is>
          <t>ENC118021</t>
        </is>
      </c>
      <c r="B7308" t="inlineStr">
        <is>
          <t>PT12223</t>
        </is>
      </c>
      <c r="C7308" t="inlineStr">
        <is>
          <t>Inpatient</t>
        </is>
      </c>
      <c r="D7308" s="27" t="n">
        <v>45897</v>
      </c>
      <c r="E7308" s="27" t="n">
        <v>45902</v>
      </c>
      <c r="F7308" s="28" t="n">
        <v>5</v>
      </c>
      <c r="G7308" t="inlineStr">
        <is>
          <t>Bluestone Memorial Hospital</t>
        </is>
      </c>
      <c r="H7308" t="inlineStr">
        <is>
          <t>Medical-Surgical 5 East</t>
        </is>
      </c>
      <c r="I7308" t="inlineStr">
        <is>
          <t>Medicine</t>
        </is>
      </c>
      <c r="J7308" t="inlineStr">
        <is>
          <t>State Medicaid</t>
        </is>
      </c>
      <c r="K7308" t="inlineStr">
        <is>
          <t>Government</t>
        </is>
      </c>
      <c r="L7308" t="inlineStr">
        <is>
          <t>N17.9</t>
        </is>
      </c>
      <c r="M7308" t="inlineStr">
        <is>
          <t>Acute kidney failure, unspecified</t>
        </is>
      </c>
      <c r="N7308" t="inlineStr">
        <is>
          <t>Genitourinary</t>
        </is>
      </c>
      <c r="O7308" s="28" t="n">
        <v>51</v>
      </c>
      <c r="P7308" s="29" t="n">
        <v>27472.12</v>
      </c>
      <c r="Q7308" t="inlineStr">
        <is>
          <t>N</t>
        </is>
      </c>
      <c r="R7308" s="28" t="n">
        <v>0</v>
      </c>
    </row>
    <row r="7309">
      <c r="A7309" t="inlineStr">
        <is>
          <t>ENC118017</t>
        </is>
      </c>
      <c r="B7309" t="inlineStr">
        <is>
          <t>PT13325</t>
        </is>
      </c>
      <c r="C7309" t="inlineStr">
        <is>
          <t>Inpatient</t>
        </is>
      </c>
      <c r="D7309" s="27" t="n">
        <v>45897</v>
      </c>
      <c r="E7309" s="27" t="n">
        <v>45899</v>
      </c>
      <c r="F7309" s="28" t="n">
        <v>2</v>
      </c>
      <c r="G7309" t="inlineStr">
        <is>
          <t>Bluestone Memorial Hospital</t>
        </is>
      </c>
      <c r="H7309" t="inlineStr">
        <is>
          <t>Medical-Surgical 5 East</t>
        </is>
      </c>
      <c r="I7309" t="inlineStr">
        <is>
          <t>Medicine</t>
        </is>
      </c>
      <c r="J7309" t="inlineStr">
        <is>
          <t>State Medicaid</t>
        </is>
      </c>
      <c r="K7309" t="inlineStr">
        <is>
          <t>Government</t>
        </is>
      </c>
      <c r="L7309" t="inlineStr">
        <is>
          <t>E87.1</t>
        </is>
      </c>
      <c r="M7309" t="inlineStr">
        <is>
          <t>Hypo-osmolality and hyponatremia</t>
        </is>
      </c>
      <c r="N7309" t="inlineStr">
        <is>
          <t>Endocrine</t>
        </is>
      </c>
      <c r="O7309" s="28" t="n">
        <v>76</v>
      </c>
      <c r="P7309" s="29" t="n">
        <v>15097.88</v>
      </c>
      <c r="Q7309" t="inlineStr">
        <is>
          <t>Y</t>
        </is>
      </c>
      <c r="R7309" s="28" t="n">
        <v>1</v>
      </c>
    </row>
    <row r="7310">
      <c r="A7310" t="inlineStr">
        <is>
          <t>ENC118018</t>
        </is>
      </c>
      <c r="B7310" t="inlineStr">
        <is>
          <t>PT13622</t>
        </is>
      </c>
      <c r="C7310" t="inlineStr">
        <is>
          <t>Observation</t>
        </is>
      </c>
      <c r="D7310" s="27" t="n">
        <v>45897</v>
      </c>
      <c r="E7310" s="27" t="n">
        <v>45898</v>
      </c>
      <c r="F7310" s="28" t="n">
        <v>1</v>
      </c>
      <c r="G7310" t="inlineStr">
        <is>
          <t>Bluestone Memorial Hospital</t>
        </is>
      </c>
      <c r="H7310" t="inlineStr">
        <is>
          <t>Observation Unit</t>
        </is>
      </c>
      <c r="I7310" t="inlineStr">
        <is>
          <t>Medicine</t>
        </is>
      </c>
      <c r="J7310" t="inlineStr">
        <is>
          <t>Medicare</t>
        </is>
      </c>
      <c r="K7310" t="inlineStr">
        <is>
          <t>Government</t>
        </is>
      </c>
      <c r="L7310" t="inlineStr">
        <is>
          <t>G40.909</t>
        </is>
      </c>
      <c r="M7310" t="inlineStr">
        <is>
          <t>Epilepsy, unspecified, not intractable, without status epilepticus</t>
        </is>
      </c>
      <c r="N7310" t="inlineStr">
        <is>
          <t>Nervous System</t>
        </is>
      </c>
      <c r="O7310" s="28" t="n">
        <v>71</v>
      </c>
      <c r="P7310" s="29" t="n">
        <v>7906.91</v>
      </c>
      <c r="R7310" s="28" t="n"/>
    </row>
    <row r="7311">
      <c r="A7311" t="inlineStr">
        <is>
          <t>ENC118022</t>
        </is>
      </c>
      <c r="B7311" t="inlineStr">
        <is>
          <t>PT11254</t>
        </is>
      </c>
      <c r="C7311" t="inlineStr">
        <is>
          <t>Emergency</t>
        </is>
      </c>
      <c r="D7311" s="27" t="n">
        <v>45897</v>
      </c>
      <c r="E7311" s="27" t="n">
        <v>45898</v>
      </c>
      <c r="F7311" s="28" t="n">
        <v>1</v>
      </c>
      <c r="G7311" t="inlineStr">
        <is>
          <t>Cedar Ridge Medical Center</t>
        </is>
      </c>
      <c r="H7311" t="inlineStr">
        <is>
          <t>Emergency Department</t>
        </is>
      </c>
      <c r="I7311" t="inlineStr">
        <is>
          <t>Emergency</t>
        </is>
      </c>
      <c r="J7311" t="inlineStr">
        <is>
          <t>Summit Choice PPO</t>
        </is>
      </c>
      <c r="K7311" t="inlineStr">
        <is>
          <t>Commercial</t>
        </is>
      </c>
      <c r="L7311" t="inlineStr">
        <is>
          <t>R10.9</t>
        </is>
      </c>
      <c r="M7311" t="inlineStr">
        <is>
          <t>Unspecified abdominal pain</t>
        </is>
      </c>
      <c r="N7311" t="inlineStr">
        <is>
          <t>Symptoms &amp; Signs</t>
        </is>
      </c>
      <c r="O7311" s="28" t="n">
        <v>48</v>
      </c>
      <c r="P7311" s="29" t="n">
        <v>2984.37</v>
      </c>
      <c r="R7311" s="28" t="n"/>
    </row>
    <row r="7312">
      <c r="A7312" t="inlineStr">
        <is>
          <t>ENC118023</t>
        </is>
      </c>
      <c r="B7312" t="inlineStr">
        <is>
          <t>PT12739</t>
        </is>
      </c>
      <c r="C7312" t="inlineStr">
        <is>
          <t>Emergency</t>
        </is>
      </c>
      <c r="D7312" s="27" t="n">
        <v>45897</v>
      </c>
      <c r="E7312" s="27" t="n">
        <v>45898</v>
      </c>
      <c r="F7312" s="28" t="n">
        <v>1</v>
      </c>
      <c r="G7312" t="inlineStr">
        <is>
          <t>Bluestone Memorial Hospital</t>
        </is>
      </c>
      <c r="H7312" t="inlineStr">
        <is>
          <t>Emergency Department</t>
        </is>
      </c>
      <c r="I7312" t="inlineStr">
        <is>
          <t>Emergency</t>
        </is>
      </c>
      <c r="J7312" t="inlineStr">
        <is>
          <t>Keystone Health Partners</t>
        </is>
      </c>
      <c r="K7312" t="inlineStr">
        <is>
          <t>Commercial</t>
        </is>
      </c>
      <c r="L7312" t="inlineStr">
        <is>
          <t>M54.50</t>
        </is>
      </c>
      <c r="M7312" t="inlineStr">
        <is>
          <t>Low back pain, unspecified</t>
        </is>
      </c>
      <c r="N7312" t="inlineStr">
        <is>
          <t>Musculoskeletal</t>
        </is>
      </c>
      <c r="O7312" s="28" t="n">
        <v>44</v>
      </c>
      <c r="P7312" s="29" t="n">
        <v>1191.97</v>
      </c>
      <c r="R7312" s="28" t="n"/>
    </row>
    <row r="7313">
      <c r="A7313" t="inlineStr">
        <is>
          <t>ENC118024</t>
        </is>
      </c>
      <c r="B7313" t="inlineStr">
        <is>
          <t>PT12150</t>
        </is>
      </c>
      <c r="C7313" t="inlineStr">
        <is>
          <t>Inpatient</t>
        </is>
      </c>
      <c r="D7313" s="27" t="n">
        <v>45898</v>
      </c>
      <c r="E7313" s="27" t="n">
        <v>45899</v>
      </c>
      <c r="F7313" s="28" t="n">
        <v>1</v>
      </c>
      <c r="G7313" t="inlineStr">
        <is>
          <t>Bluestone Memorial Hospital</t>
        </is>
      </c>
      <c r="H7313" t="inlineStr">
        <is>
          <t>Medical-Surgical 5 East</t>
        </is>
      </c>
      <c r="I7313" t="inlineStr">
        <is>
          <t>Medicine</t>
        </is>
      </c>
      <c r="J7313" t="inlineStr">
        <is>
          <t>Keystone Health Partners</t>
        </is>
      </c>
      <c r="K7313" t="inlineStr">
        <is>
          <t>Commercial</t>
        </is>
      </c>
      <c r="L7313" t="inlineStr">
        <is>
          <t>K80.20</t>
        </is>
      </c>
      <c r="M7313" t="inlineStr">
        <is>
          <t>Calculus of gallbladder without cholecystitis without obstruction</t>
        </is>
      </c>
      <c r="N7313" t="inlineStr">
        <is>
          <t>Digestive</t>
        </is>
      </c>
      <c r="O7313" s="28" t="n">
        <v>49</v>
      </c>
      <c r="P7313" s="29" t="n">
        <v>30422.46</v>
      </c>
      <c r="Q7313" t="inlineStr">
        <is>
          <t>N</t>
        </is>
      </c>
      <c r="R7313" s="28" t="n">
        <v>0</v>
      </c>
    </row>
    <row r="7314">
      <c r="A7314" t="inlineStr">
        <is>
          <t>ENC118025</t>
        </is>
      </c>
      <c r="B7314" t="inlineStr">
        <is>
          <t>PT10723</t>
        </is>
      </c>
      <c r="C7314" t="inlineStr">
        <is>
          <t>Emergency</t>
        </is>
      </c>
      <c r="D7314" s="27" t="n">
        <v>45898</v>
      </c>
      <c r="E7314" s="27" t="n">
        <v>45898</v>
      </c>
      <c r="F7314" s="28" t="n">
        <v>0</v>
      </c>
      <c r="G7314" t="inlineStr">
        <is>
          <t>Ashby Falls Community Hospital</t>
        </is>
      </c>
      <c r="H7314" t="inlineStr">
        <is>
          <t>Emergency Department</t>
        </is>
      </c>
      <c r="I7314" t="inlineStr">
        <is>
          <t>Emergency</t>
        </is>
      </c>
      <c r="J7314" t="inlineStr">
        <is>
          <t>Self-Pay</t>
        </is>
      </c>
      <c r="K7314" t="inlineStr">
        <is>
          <t>Self-Pay</t>
        </is>
      </c>
      <c r="L7314" t="inlineStr">
        <is>
          <t>J45.909</t>
        </is>
      </c>
      <c r="M7314" t="inlineStr">
        <is>
          <t>Unspecified asthma, uncomplicated</t>
        </is>
      </c>
      <c r="N7314" t="inlineStr">
        <is>
          <t>Respiratory</t>
        </is>
      </c>
      <c r="O7314" s="28" t="n">
        <v>28</v>
      </c>
      <c r="P7314" s="29" t="n">
        <v>5394.62</v>
      </c>
      <c r="R7314" s="28" t="n"/>
    </row>
    <row r="7315">
      <c r="A7315" t="inlineStr">
        <is>
          <t>ENC118026</t>
        </is>
      </c>
      <c r="B7315" t="inlineStr">
        <is>
          <t>PT13818</t>
        </is>
      </c>
      <c r="C7315" t="inlineStr">
        <is>
          <t>Outpatient</t>
        </is>
      </c>
      <c r="D7315" s="27" t="n">
        <v>45898</v>
      </c>
      <c r="E7315" s="27" t="n">
        <v>45898</v>
      </c>
      <c r="F7315" s="28" t="n">
        <v>0</v>
      </c>
      <c r="G7315" t="inlineStr">
        <is>
          <t>Bluestone Outpatient Pavilion</t>
        </is>
      </c>
      <c r="H7315" t="inlineStr">
        <is>
          <t>Endocrinology &amp; Diabetes Clinic</t>
        </is>
      </c>
      <c r="I7315" t="inlineStr">
        <is>
          <t>Ambulatory</t>
        </is>
      </c>
      <c r="J7315" t="inlineStr">
        <is>
          <t>Keystone Health Partners</t>
        </is>
      </c>
      <c r="K7315" t="inlineStr">
        <is>
          <t>Commercial</t>
        </is>
      </c>
      <c r="L7315" t="inlineStr">
        <is>
          <t>E11.65</t>
        </is>
      </c>
      <c r="M7315" t="inlineStr">
        <is>
          <t>Type 2 diabetes mellitus with hyperglycemia</t>
        </is>
      </c>
      <c r="N7315" t="inlineStr">
        <is>
          <t>Endocrine</t>
        </is>
      </c>
      <c r="O7315" s="28" t="n">
        <v>37</v>
      </c>
      <c r="P7315" s="29" t="n">
        <v>167.81</v>
      </c>
      <c r="R7315" s="28" t="n"/>
    </row>
    <row r="7316">
      <c r="A7316" t="inlineStr">
        <is>
          <t>ENC118028</t>
        </is>
      </c>
      <c r="B7316" t="inlineStr">
        <is>
          <t>PT11391</t>
        </is>
      </c>
      <c r="C7316" t="inlineStr">
        <is>
          <t>Outpatient</t>
        </is>
      </c>
      <c r="D7316" s="27" t="n">
        <v>45898</v>
      </c>
      <c r="E7316" s="27" t="n">
        <v>45898</v>
      </c>
      <c r="F7316" s="28" t="n">
        <v>0</v>
      </c>
      <c r="G7316" t="inlineStr">
        <is>
          <t>Bluestone Outpatient Pavilion</t>
        </is>
      </c>
      <c r="H7316" t="inlineStr">
        <is>
          <t>Primary Care Clinic</t>
        </is>
      </c>
      <c r="I7316" t="inlineStr">
        <is>
          <t>Ambulatory</t>
        </is>
      </c>
      <c r="J7316" t="inlineStr">
        <is>
          <t>Evergreen Mutual Insurance</t>
        </is>
      </c>
      <c r="K7316" t="inlineStr">
        <is>
          <t>Commercial</t>
        </is>
      </c>
      <c r="L7316" t="inlineStr">
        <is>
          <t>Z00.00</t>
        </is>
      </c>
      <c r="M7316" t="inlineStr">
        <is>
          <t>Encounter for general adult medical examination without abnormal findings</t>
        </is>
      </c>
      <c r="N7316" t="inlineStr">
        <is>
          <t>Factors Influencing Health</t>
        </is>
      </c>
      <c r="O7316" s="28" t="n">
        <v>23</v>
      </c>
      <c r="P7316" s="29" t="n">
        <v>416.24</v>
      </c>
      <c r="R7316" s="28" t="n"/>
    </row>
    <row r="7317">
      <c r="A7317" t="inlineStr">
        <is>
          <t>ENC118029</t>
        </is>
      </c>
      <c r="B7317" t="inlineStr">
        <is>
          <t>PT13242</t>
        </is>
      </c>
      <c r="C7317" t="inlineStr">
        <is>
          <t>Outpatient</t>
        </is>
      </c>
      <c r="D7317" s="27" t="n">
        <v>45898</v>
      </c>
      <c r="E7317" s="27" t="n">
        <v>45898</v>
      </c>
      <c r="F7317" s="28" t="n">
        <v>0</v>
      </c>
      <c r="G7317" t="inlineStr">
        <is>
          <t>Bluestone Outpatient Pavilion</t>
        </is>
      </c>
      <c r="H7317" t="inlineStr">
        <is>
          <t>Endocrinology &amp; Diabetes Clinic</t>
        </is>
      </c>
      <c r="I7317" t="inlineStr">
        <is>
          <t>Ambulatory</t>
        </is>
      </c>
      <c r="J7317" t="inlineStr">
        <is>
          <t>Keystone Health Partners</t>
        </is>
      </c>
      <c r="K7317" t="inlineStr">
        <is>
          <t>Commercial</t>
        </is>
      </c>
      <c r="L7317" t="inlineStr">
        <is>
          <t>E11.9</t>
        </is>
      </c>
      <c r="M7317" t="inlineStr">
        <is>
          <t>Type 2 diabetes mellitus without complications</t>
        </is>
      </c>
      <c r="N7317" t="inlineStr">
        <is>
          <t>Endocrine</t>
        </is>
      </c>
      <c r="O7317" s="28" t="n">
        <v>54</v>
      </c>
      <c r="P7317" s="29" t="n">
        <v>263.94</v>
      </c>
      <c r="R7317" s="28" t="n"/>
    </row>
    <row r="7318">
      <c r="A7318" t="inlineStr">
        <is>
          <t>ENC118030</t>
        </is>
      </c>
      <c r="B7318" t="inlineStr">
        <is>
          <t>PT13874</t>
        </is>
      </c>
      <c r="C7318" t="inlineStr">
        <is>
          <t>Outpatient</t>
        </is>
      </c>
      <c r="D7318" s="27" t="n">
        <v>45898</v>
      </c>
      <c r="E7318" s="27" t="n">
        <v>45898</v>
      </c>
      <c r="F7318" s="28" t="n">
        <v>0</v>
      </c>
      <c r="G7318" t="inlineStr">
        <is>
          <t>Bluestone Outpatient Pavilion</t>
        </is>
      </c>
      <c r="H7318" t="inlineStr">
        <is>
          <t>Endocrinology &amp; Diabetes Clinic</t>
        </is>
      </c>
      <c r="I7318" t="inlineStr">
        <is>
          <t>Ambulatory</t>
        </is>
      </c>
      <c r="J7318" t="inlineStr">
        <is>
          <t>Medicare</t>
        </is>
      </c>
      <c r="K7318" t="inlineStr">
        <is>
          <t>Government</t>
        </is>
      </c>
      <c r="L7318" t="inlineStr">
        <is>
          <t>E11.65</t>
        </is>
      </c>
      <c r="M7318" t="inlineStr">
        <is>
          <t>Type 2 diabetes mellitus with hyperglycemia</t>
        </is>
      </c>
      <c r="N7318" t="inlineStr">
        <is>
          <t>Endocrine</t>
        </is>
      </c>
      <c r="O7318" s="28" t="n">
        <v>76</v>
      </c>
      <c r="P7318" s="29" t="n">
        <v>144.95</v>
      </c>
      <c r="R7318" s="28" t="n"/>
    </row>
    <row r="7319">
      <c r="A7319" t="inlineStr">
        <is>
          <t>ENC118031</t>
        </is>
      </c>
      <c r="B7319" t="inlineStr">
        <is>
          <t>PT12803</t>
        </is>
      </c>
      <c r="C7319" t="inlineStr">
        <is>
          <t>Outpatient</t>
        </is>
      </c>
      <c r="D7319" s="27" t="n">
        <v>45898</v>
      </c>
      <c r="E7319" s="27" t="n">
        <v>45898</v>
      </c>
      <c r="F7319" s="28" t="n">
        <v>0</v>
      </c>
      <c r="G7319" t="inlineStr">
        <is>
          <t>Bluestone Outpatient Pavilion</t>
        </is>
      </c>
      <c r="H7319" t="inlineStr">
        <is>
          <t>Orthopedic Clinic</t>
        </is>
      </c>
      <c r="I7319" t="inlineStr">
        <is>
          <t>Orthopedics</t>
        </is>
      </c>
      <c r="J7319" t="inlineStr">
        <is>
          <t>Medicare</t>
        </is>
      </c>
      <c r="K7319" t="inlineStr">
        <is>
          <t>Government</t>
        </is>
      </c>
      <c r="L7319" t="inlineStr">
        <is>
          <t>M17.11</t>
        </is>
      </c>
      <c r="M7319" t="inlineStr">
        <is>
          <t>Unilateral primary osteoarthritis, right knee</t>
        </is>
      </c>
      <c r="N7319" t="inlineStr">
        <is>
          <t>Musculoskeletal</t>
        </is>
      </c>
      <c r="O7319" s="28" t="n">
        <v>91</v>
      </c>
      <c r="P7319" s="29" t="n">
        <v>463.53</v>
      </c>
      <c r="R7319" s="28" t="n"/>
    </row>
    <row r="7320">
      <c r="A7320" t="inlineStr">
        <is>
          <t>ENC118032</t>
        </is>
      </c>
      <c r="B7320" t="inlineStr">
        <is>
          <t>PT13461</t>
        </is>
      </c>
      <c r="C7320" t="inlineStr">
        <is>
          <t>Emergency</t>
        </is>
      </c>
      <c r="D7320" s="27" t="n">
        <v>45898</v>
      </c>
      <c r="E7320" s="27" t="n">
        <v>45898</v>
      </c>
      <c r="F7320" s="28" t="n">
        <v>0</v>
      </c>
      <c r="G7320" t="inlineStr">
        <is>
          <t>Cedar Ridge Medical Center</t>
        </is>
      </c>
      <c r="H7320" t="inlineStr">
        <is>
          <t>Emergency Department</t>
        </is>
      </c>
      <c r="I7320" t="inlineStr">
        <is>
          <t>Emergency</t>
        </is>
      </c>
      <c r="J7320" t="inlineStr">
        <is>
          <t>Summit Choice PPO</t>
        </is>
      </c>
      <c r="K7320" t="inlineStr">
        <is>
          <t>Commercial</t>
        </is>
      </c>
      <c r="L7320" t="inlineStr">
        <is>
          <t>E86.0</t>
        </is>
      </c>
      <c r="M7320" t="inlineStr">
        <is>
          <t>Dehydration</t>
        </is>
      </c>
      <c r="N7320" t="inlineStr">
        <is>
          <t>Endocrine</t>
        </is>
      </c>
      <c r="O7320" s="28" t="n">
        <v>61</v>
      </c>
      <c r="P7320" s="29" t="n">
        <v>1805.59</v>
      </c>
      <c r="R7320" s="28" t="n"/>
    </row>
    <row r="7321">
      <c r="A7321" t="inlineStr">
        <is>
          <t>ENC118033</t>
        </is>
      </c>
      <c r="B7321" t="inlineStr">
        <is>
          <t>PT11195</t>
        </is>
      </c>
      <c r="C7321" t="inlineStr">
        <is>
          <t>Outpatient</t>
        </is>
      </c>
      <c r="D7321" s="27" t="n">
        <v>45898</v>
      </c>
      <c r="E7321" s="27" t="n">
        <v>45898</v>
      </c>
      <c r="F7321" s="28" t="n">
        <v>0</v>
      </c>
      <c r="G7321" t="inlineStr">
        <is>
          <t>Bluestone Outpatient Pavilion</t>
        </is>
      </c>
      <c r="H7321" t="inlineStr">
        <is>
          <t>Primary Care Clinic</t>
        </is>
      </c>
      <c r="I7321" t="inlineStr">
        <is>
          <t>Ambulatory</t>
        </is>
      </c>
      <c r="J7321" t="inlineStr">
        <is>
          <t>Medicare</t>
        </is>
      </c>
      <c r="K7321" t="inlineStr">
        <is>
          <t>Government</t>
        </is>
      </c>
      <c r="L7321" t="inlineStr">
        <is>
          <t>L03.115</t>
        </is>
      </c>
      <c r="M7321" t="inlineStr">
        <is>
          <t>Cellulitis of right lower limb</t>
        </is>
      </c>
      <c r="N7321" t="inlineStr">
        <is>
          <t>Skin</t>
        </is>
      </c>
      <c r="O7321" s="28" t="n">
        <v>68</v>
      </c>
      <c r="P7321" s="29" t="n">
        <v>171.35</v>
      </c>
      <c r="R7321" s="28" t="n"/>
    </row>
    <row r="7322">
      <c r="A7322" t="inlineStr">
        <is>
          <t>ENC118034</t>
        </is>
      </c>
      <c r="B7322" t="inlineStr">
        <is>
          <t>PT10364</t>
        </is>
      </c>
      <c r="C7322" t="inlineStr">
        <is>
          <t>Emergency</t>
        </is>
      </c>
      <c r="D7322" s="27" t="n">
        <v>45898</v>
      </c>
      <c r="E7322" s="27" t="n">
        <v>45898</v>
      </c>
      <c r="F7322" s="28" t="n">
        <v>0</v>
      </c>
      <c r="G7322" t="inlineStr">
        <is>
          <t>Bluestone Memorial Hospital</t>
        </is>
      </c>
      <c r="H7322" t="inlineStr">
        <is>
          <t>Emergency Department</t>
        </is>
      </c>
      <c r="I7322" t="inlineStr">
        <is>
          <t>Emergency</t>
        </is>
      </c>
      <c r="J7322" t="inlineStr">
        <is>
          <t>Medicare</t>
        </is>
      </c>
      <c r="K7322" t="inlineStr">
        <is>
          <t>Government</t>
        </is>
      </c>
      <c r="L7322" t="inlineStr">
        <is>
          <t>R07.9</t>
        </is>
      </c>
      <c r="M7322" t="inlineStr">
        <is>
          <t>Chest pain, unspecified</t>
        </is>
      </c>
      <c r="N7322" t="inlineStr">
        <is>
          <t>Symptoms &amp; Signs</t>
        </is>
      </c>
      <c r="O7322" s="28" t="n">
        <v>66</v>
      </c>
      <c r="P7322" s="29" t="n">
        <v>2242.74</v>
      </c>
      <c r="R7322" s="28" t="n"/>
    </row>
    <row r="7323">
      <c r="A7323" t="inlineStr">
        <is>
          <t>ENC118036</t>
        </is>
      </c>
      <c r="B7323" t="inlineStr">
        <is>
          <t>PT13235</t>
        </is>
      </c>
      <c r="C7323" t="inlineStr">
        <is>
          <t>Outpatient</t>
        </is>
      </c>
      <c r="D7323" s="27" t="n">
        <v>45898</v>
      </c>
      <c r="E7323" s="27" t="n">
        <v>45898</v>
      </c>
      <c r="F7323" s="28" t="n">
        <v>0</v>
      </c>
      <c r="G7323" t="inlineStr">
        <is>
          <t>Bluestone Outpatient Pavilion</t>
        </is>
      </c>
      <c r="H7323" t="inlineStr">
        <is>
          <t>Cardiology Clinic</t>
        </is>
      </c>
      <c r="I7323" t="inlineStr">
        <is>
          <t>Cardiovascular</t>
        </is>
      </c>
      <c r="J7323" t="inlineStr">
        <is>
          <t>Medicare</t>
        </is>
      </c>
      <c r="K7323" t="inlineStr">
        <is>
          <t>Government</t>
        </is>
      </c>
      <c r="L7323" t="inlineStr">
        <is>
          <t>I50.9</t>
        </is>
      </c>
      <c r="M7323" t="inlineStr">
        <is>
          <t>Heart failure, unspecified</t>
        </is>
      </c>
      <c r="N7323" t="inlineStr">
        <is>
          <t>Circulatory</t>
        </is>
      </c>
      <c r="O7323" s="28" t="n">
        <v>91</v>
      </c>
      <c r="P7323" s="29" t="n">
        <v>508.71</v>
      </c>
      <c r="R7323" s="28" t="n"/>
    </row>
    <row r="7324">
      <c r="A7324" t="inlineStr">
        <is>
          <t>ENC118037</t>
        </is>
      </c>
      <c r="B7324" t="inlineStr">
        <is>
          <t>PT13650</t>
        </is>
      </c>
      <c r="C7324" t="inlineStr">
        <is>
          <t>Outpatient</t>
        </is>
      </c>
      <c r="D7324" s="27" t="n">
        <v>45898</v>
      </c>
      <c r="E7324" s="27" t="n">
        <v>45898</v>
      </c>
      <c r="F7324" s="28" t="n">
        <v>0</v>
      </c>
      <c r="G7324" t="inlineStr">
        <is>
          <t>Bluestone Outpatient Pavilion</t>
        </is>
      </c>
      <c r="H7324" t="inlineStr">
        <is>
          <t>Pediatric Clinic</t>
        </is>
      </c>
      <c r="I7324" t="inlineStr">
        <is>
          <t>Women &amp; Children</t>
        </is>
      </c>
      <c r="J7324" t="inlineStr">
        <is>
          <t>Keystone Health Partners</t>
        </is>
      </c>
      <c r="K7324" t="inlineStr">
        <is>
          <t>Commercial</t>
        </is>
      </c>
      <c r="L7324" t="inlineStr">
        <is>
          <t>Z00.129</t>
        </is>
      </c>
      <c r="M7324" t="inlineStr">
        <is>
          <t>Encounter for routine child health examination without abnormal findings</t>
        </is>
      </c>
      <c r="N7324" t="inlineStr">
        <is>
          <t>Factors Influencing Health</t>
        </is>
      </c>
      <c r="O7324" s="28" t="n">
        <v>10</v>
      </c>
      <c r="P7324" s="29" t="n">
        <v>363.7</v>
      </c>
      <c r="R7324" s="28" t="n"/>
    </row>
    <row r="7325">
      <c r="A7325" t="inlineStr">
        <is>
          <t>ENC118038</t>
        </is>
      </c>
      <c r="B7325" t="inlineStr">
        <is>
          <t>PT11715</t>
        </is>
      </c>
      <c r="C7325" t="inlineStr">
        <is>
          <t>Outpatient</t>
        </is>
      </c>
      <c r="D7325" s="27" t="n">
        <v>45898</v>
      </c>
      <c r="E7325" s="27" t="n">
        <v>45898</v>
      </c>
      <c r="F7325" s="28" t="n">
        <v>0</v>
      </c>
      <c r="G7325" t="inlineStr">
        <is>
          <t>Bluestone Outpatient Pavilion</t>
        </is>
      </c>
      <c r="H7325" t="inlineStr">
        <is>
          <t>Pediatric Clinic</t>
        </is>
      </c>
      <c r="I7325" t="inlineStr">
        <is>
          <t>Women &amp; Children</t>
        </is>
      </c>
      <c r="J7325" t="inlineStr">
        <is>
          <t>Keystone Health Partners</t>
        </is>
      </c>
      <c r="K7325" t="inlineStr">
        <is>
          <t>Commercial</t>
        </is>
      </c>
      <c r="L7325" t="inlineStr">
        <is>
          <t>N39.0</t>
        </is>
      </c>
      <c r="M7325" t="inlineStr">
        <is>
          <t>Urinary tract infection, site not specified</t>
        </is>
      </c>
      <c r="N7325" t="inlineStr">
        <is>
          <t>Genitourinary</t>
        </is>
      </c>
      <c r="O7325" s="28" t="n">
        <v>9</v>
      </c>
      <c r="P7325" s="29" t="n">
        <v>406.72</v>
      </c>
      <c r="R7325" s="28" t="n"/>
    </row>
    <row r="7326">
      <c r="A7326" t="inlineStr">
        <is>
          <t>ENC118039</t>
        </is>
      </c>
      <c r="B7326" t="inlineStr">
        <is>
          <t>PT12922</t>
        </is>
      </c>
      <c r="C7326" t="inlineStr">
        <is>
          <t>Outpatient</t>
        </is>
      </c>
      <c r="D7326" s="27" t="n">
        <v>45898</v>
      </c>
      <c r="E7326" s="27" t="n">
        <v>45898</v>
      </c>
      <c r="F7326" s="28" t="n">
        <v>0</v>
      </c>
      <c r="G7326" t="inlineStr">
        <is>
          <t>Bluestone Outpatient Pavilion</t>
        </is>
      </c>
      <c r="H7326" t="inlineStr">
        <is>
          <t>Primary Care Clinic</t>
        </is>
      </c>
      <c r="I7326" t="inlineStr">
        <is>
          <t>Ambulatory</t>
        </is>
      </c>
      <c r="J7326" t="inlineStr">
        <is>
          <t>Medicare</t>
        </is>
      </c>
      <c r="K7326" t="inlineStr">
        <is>
          <t>Government</t>
        </is>
      </c>
      <c r="L7326" t="inlineStr">
        <is>
          <t>Z23</t>
        </is>
      </c>
      <c r="M7326" t="inlineStr">
        <is>
          <t>Encounter for immunization</t>
        </is>
      </c>
      <c r="N7326" t="inlineStr">
        <is>
          <t>Factors Influencing Health</t>
        </is>
      </c>
      <c r="O7326" s="28" t="n">
        <v>78</v>
      </c>
      <c r="P7326" s="29" t="n">
        <v>106.12</v>
      </c>
      <c r="R7326" s="28" t="n"/>
    </row>
    <row r="7327">
      <c r="A7327" t="inlineStr">
        <is>
          <t>ENC118040</t>
        </is>
      </c>
      <c r="B7327" t="inlineStr">
        <is>
          <t>PT10524</t>
        </is>
      </c>
      <c r="C7327" t="inlineStr">
        <is>
          <t>Outpatient</t>
        </is>
      </c>
      <c r="D7327" s="27" t="n">
        <v>45898</v>
      </c>
      <c r="E7327" s="27" t="n">
        <v>45898</v>
      </c>
      <c r="F7327" s="28" t="n">
        <v>0</v>
      </c>
      <c r="G7327" t="inlineStr">
        <is>
          <t>Bluestone Outpatient Pavilion</t>
        </is>
      </c>
      <c r="H7327" t="inlineStr">
        <is>
          <t>Infusion &amp; Oncology Clinic</t>
        </is>
      </c>
      <c r="I7327" t="inlineStr">
        <is>
          <t>Oncology</t>
        </is>
      </c>
      <c r="J7327" t="inlineStr">
        <is>
          <t>Evergreen Mutual Insurance</t>
        </is>
      </c>
      <c r="K7327" t="inlineStr">
        <is>
          <t>Commercial</t>
        </is>
      </c>
      <c r="L7327" t="inlineStr">
        <is>
          <t>Z51.11</t>
        </is>
      </c>
      <c r="M7327" t="inlineStr">
        <is>
          <t>Encounter for antineoplastic chemotherapy</t>
        </is>
      </c>
      <c r="N7327" t="inlineStr">
        <is>
          <t>Factors Influencing Health</t>
        </is>
      </c>
      <c r="O7327" s="28" t="n">
        <v>54</v>
      </c>
      <c r="P7327" s="29" t="n">
        <v>10596.7</v>
      </c>
      <c r="R7327" s="28" t="n"/>
    </row>
    <row r="7328">
      <c r="A7328" t="inlineStr">
        <is>
          <t>ENC118027</t>
        </is>
      </c>
      <c r="B7328" t="inlineStr">
        <is>
          <t>PT13275</t>
        </is>
      </c>
      <c r="C7328" t="inlineStr">
        <is>
          <t>Inpatient</t>
        </is>
      </c>
      <c r="D7328" s="27" t="n">
        <v>45898</v>
      </c>
      <c r="E7328" s="27" t="n">
        <v>45906</v>
      </c>
      <c r="F7328" s="28" t="n">
        <v>8</v>
      </c>
      <c r="G7328" t="inlineStr">
        <is>
          <t>Bluestone Memorial Hospital</t>
        </is>
      </c>
      <c r="H7328" t="inlineStr">
        <is>
          <t>Medical-Surgical 4 West</t>
        </is>
      </c>
      <c r="I7328" t="inlineStr">
        <is>
          <t>Medicine</t>
        </is>
      </c>
      <c r="J7328" t="inlineStr">
        <is>
          <t>State Medicaid</t>
        </is>
      </c>
      <c r="K7328" t="inlineStr">
        <is>
          <t>Government</t>
        </is>
      </c>
      <c r="L7328" t="inlineStr">
        <is>
          <t>A41.9</t>
        </is>
      </c>
      <c r="M7328" t="inlineStr">
        <is>
          <t>Sepsis, unspecified organism</t>
        </is>
      </c>
      <c r="N7328" t="inlineStr">
        <is>
          <t>Infectious</t>
        </is>
      </c>
      <c r="O7328" s="28" t="n">
        <v>44</v>
      </c>
      <c r="P7328" s="29" t="n">
        <v>106034.48</v>
      </c>
      <c r="Q7328" t="inlineStr">
        <is>
          <t>N</t>
        </is>
      </c>
      <c r="R7328" s="28" t="n">
        <v>0</v>
      </c>
    </row>
    <row r="7329">
      <c r="A7329" t="inlineStr">
        <is>
          <t>ENC118041</t>
        </is>
      </c>
      <c r="B7329" t="inlineStr">
        <is>
          <t>PT12672</t>
        </is>
      </c>
      <c r="C7329" t="inlineStr">
        <is>
          <t>Outpatient</t>
        </is>
      </c>
      <c r="D7329" s="27" t="n">
        <v>45898</v>
      </c>
      <c r="E7329" s="27" t="n">
        <v>45898</v>
      </c>
      <c r="F7329" s="28" t="n">
        <v>0</v>
      </c>
      <c r="G7329" t="inlineStr">
        <is>
          <t>Bluestone Outpatient Pavilion</t>
        </is>
      </c>
      <c r="H7329" t="inlineStr">
        <is>
          <t>Infusion &amp; Oncology Clinic</t>
        </is>
      </c>
      <c r="I7329" t="inlineStr">
        <is>
          <t>Oncology</t>
        </is>
      </c>
      <c r="J7329" t="inlineStr">
        <is>
          <t>Medicare</t>
        </is>
      </c>
      <c r="K7329" t="inlineStr">
        <is>
          <t>Government</t>
        </is>
      </c>
      <c r="L7329" t="inlineStr">
        <is>
          <t>C50.911</t>
        </is>
      </c>
      <c r="M7329" t="inlineStr">
        <is>
          <t>Malignant neoplasm of unspecified site of right female breast</t>
        </is>
      </c>
      <c r="N7329" t="inlineStr">
        <is>
          <t>Neoplasms</t>
        </is>
      </c>
      <c r="O7329" s="28" t="n">
        <v>73</v>
      </c>
      <c r="P7329" s="29" t="n">
        <v>577.85</v>
      </c>
      <c r="R7329" s="28" t="n"/>
    </row>
    <row r="7330">
      <c r="A7330" t="inlineStr">
        <is>
          <t>ENC118043</t>
        </is>
      </c>
      <c r="B7330" t="inlineStr">
        <is>
          <t>PT12832</t>
        </is>
      </c>
      <c r="C7330" t="inlineStr">
        <is>
          <t>Outpatient</t>
        </is>
      </c>
      <c r="D7330" s="27" t="n">
        <v>45898</v>
      </c>
      <c r="E7330" s="27" t="n">
        <v>45898</v>
      </c>
      <c r="F7330" s="28" t="n">
        <v>0</v>
      </c>
      <c r="G7330" t="inlineStr">
        <is>
          <t>Bluestone Outpatient Pavilion</t>
        </is>
      </c>
      <c r="H7330" t="inlineStr">
        <is>
          <t>Primary Care Clinic</t>
        </is>
      </c>
      <c r="I7330" t="inlineStr">
        <is>
          <t>Ambulatory</t>
        </is>
      </c>
      <c r="J7330" t="inlineStr">
        <is>
          <t>Medicare</t>
        </is>
      </c>
      <c r="K7330" t="inlineStr">
        <is>
          <t>Government</t>
        </is>
      </c>
      <c r="L7330" t="inlineStr">
        <is>
          <t>I10</t>
        </is>
      </c>
      <c r="M7330" t="inlineStr">
        <is>
          <t>Essential (primary) hypertension</t>
        </is>
      </c>
      <c r="N7330" t="inlineStr">
        <is>
          <t>Circulatory</t>
        </is>
      </c>
      <c r="O7330" s="28" t="n">
        <v>77</v>
      </c>
      <c r="P7330" s="29" t="n">
        <v>409.09</v>
      </c>
      <c r="R7330" s="28" t="n"/>
    </row>
    <row r="7331">
      <c r="A7331" t="inlineStr">
        <is>
          <t>ENC118044</t>
        </is>
      </c>
      <c r="B7331" t="inlineStr">
        <is>
          <t>PT13965</t>
        </is>
      </c>
      <c r="C7331" t="inlineStr">
        <is>
          <t>Outpatient</t>
        </is>
      </c>
      <c r="D7331" s="27" t="n">
        <v>45898</v>
      </c>
      <c r="E7331" s="27" t="n">
        <v>45898</v>
      </c>
      <c r="F7331" s="28" t="n">
        <v>0</v>
      </c>
      <c r="G7331" t="inlineStr">
        <is>
          <t>Bluestone Outpatient Pavilion</t>
        </is>
      </c>
      <c r="H7331" t="inlineStr">
        <is>
          <t>Cardiology Clinic</t>
        </is>
      </c>
      <c r="I7331" t="inlineStr">
        <is>
          <t>Cardiovascular</t>
        </is>
      </c>
      <c r="J7331" t="inlineStr">
        <is>
          <t>Medicare</t>
        </is>
      </c>
      <c r="K7331" t="inlineStr">
        <is>
          <t>Government</t>
        </is>
      </c>
      <c r="L7331" t="inlineStr">
        <is>
          <t>I50.9</t>
        </is>
      </c>
      <c r="M7331" t="inlineStr">
        <is>
          <t>Heart failure, unspecified</t>
        </is>
      </c>
      <c r="N7331" t="inlineStr">
        <is>
          <t>Circulatory</t>
        </is>
      </c>
      <c r="O7331" s="28" t="n">
        <v>90</v>
      </c>
      <c r="P7331" s="29" t="n">
        <v>146.6</v>
      </c>
      <c r="R7331" s="28" t="n"/>
    </row>
    <row r="7332">
      <c r="A7332" t="inlineStr">
        <is>
          <t>ENC118045</t>
        </is>
      </c>
      <c r="B7332" t="inlineStr">
        <is>
          <t>PT10913</t>
        </is>
      </c>
      <c r="C7332" t="inlineStr">
        <is>
          <t>Outpatient</t>
        </is>
      </c>
      <c r="D7332" s="27" t="n">
        <v>45898</v>
      </c>
      <c r="E7332" s="27" t="n">
        <v>45898</v>
      </c>
      <c r="F7332" s="28" t="n">
        <v>0</v>
      </c>
      <c r="G7332" t="inlineStr">
        <is>
          <t>Bluestone Outpatient Pavilion</t>
        </is>
      </c>
      <c r="H7332" t="inlineStr">
        <is>
          <t>Endocrinology &amp; Diabetes Clinic</t>
        </is>
      </c>
      <c r="I7332" t="inlineStr">
        <is>
          <t>Ambulatory</t>
        </is>
      </c>
      <c r="J7332" t="inlineStr">
        <is>
          <t>Medicare</t>
        </is>
      </c>
      <c r="K7332" t="inlineStr">
        <is>
          <t>Government</t>
        </is>
      </c>
      <c r="L7332" t="inlineStr">
        <is>
          <t>E11.65</t>
        </is>
      </c>
      <c r="M7332" t="inlineStr">
        <is>
          <t>Type 2 diabetes mellitus with hyperglycemia</t>
        </is>
      </c>
      <c r="N7332" t="inlineStr">
        <is>
          <t>Endocrine</t>
        </is>
      </c>
      <c r="O7332" s="28" t="n">
        <v>74</v>
      </c>
      <c r="P7332" s="29" t="n">
        <v>195.68</v>
      </c>
      <c r="R7332" s="28" t="n"/>
    </row>
    <row r="7333">
      <c r="A7333" t="inlineStr">
        <is>
          <t>ENC118035</t>
        </is>
      </c>
      <c r="B7333" t="inlineStr">
        <is>
          <t>PT10136</t>
        </is>
      </c>
      <c r="C7333" t="inlineStr">
        <is>
          <t>Observation</t>
        </is>
      </c>
      <c r="D7333" s="27" t="n">
        <v>45898</v>
      </c>
      <c r="E7333" s="27" t="n">
        <v>45899</v>
      </c>
      <c r="F7333" s="28" t="n">
        <v>1</v>
      </c>
      <c r="G7333" t="inlineStr">
        <is>
          <t>Bluestone Memorial Hospital</t>
        </is>
      </c>
      <c r="H7333" t="inlineStr">
        <is>
          <t>Observation Unit</t>
        </is>
      </c>
      <c r="I7333" t="inlineStr">
        <is>
          <t>Medicine</t>
        </is>
      </c>
      <c r="J7333" t="inlineStr">
        <is>
          <t>Summit Choice PPO</t>
        </is>
      </c>
      <c r="K7333" t="inlineStr">
        <is>
          <t>Commercial</t>
        </is>
      </c>
      <c r="L7333" t="inlineStr">
        <is>
          <t>R55</t>
        </is>
      </c>
      <c r="M7333" t="inlineStr">
        <is>
          <t>Syncope and collapse</t>
        </is>
      </c>
      <c r="N7333" t="inlineStr">
        <is>
          <t>Symptoms &amp; Signs</t>
        </is>
      </c>
      <c r="O7333" s="28" t="n">
        <v>50</v>
      </c>
      <c r="P7333" s="29" t="n">
        <v>8618.99</v>
      </c>
      <c r="R7333" s="28" t="n"/>
    </row>
    <row r="7334">
      <c r="A7334" t="inlineStr">
        <is>
          <t>ENC118047</t>
        </is>
      </c>
      <c r="B7334" t="inlineStr">
        <is>
          <t>PT13135</t>
        </is>
      </c>
      <c r="C7334" t="inlineStr">
        <is>
          <t>Emergency</t>
        </is>
      </c>
      <c r="D7334" s="27" t="n">
        <v>45898</v>
      </c>
      <c r="E7334" s="27" t="n">
        <v>45898</v>
      </c>
      <c r="F7334" s="28" t="n">
        <v>0</v>
      </c>
      <c r="G7334" t="inlineStr">
        <is>
          <t>Bluestone Memorial Hospital</t>
        </is>
      </c>
      <c r="H7334" t="inlineStr">
        <is>
          <t>Emergency Department</t>
        </is>
      </c>
      <c r="I7334" t="inlineStr">
        <is>
          <t>Emergency</t>
        </is>
      </c>
      <c r="J7334" t="inlineStr">
        <is>
          <t>Workers' Compensation</t>
        </is>
      </c>
      <c r="K7334" t="inlineStr">
        <is>
          <t>Workers' Comp</t>
        </is>
      </c>
      <c r="L7334" t="inlineStr">
        <is>
          <t>M54.50</t>
        </is>
      </c>
      <c r="M7334" t="inlineStr">
        <is>
          <t>Low back pain, unspecified</t>
        </is>
      </c>
      <c r="N7334" t="inlineStr">
        <is>
          <t>Musculoskeletal</t>
        </is>
      </c>
      <c r="O7334" s="28" t="n">
        <v>23</v>
      </c>
      <c r="P7334" s="29" t="n">
        <v>1187.54</v>
      </c>
      <c r="R7334" s="28" t="n"/>
    </row>
    <row r="7335">
      <c r="A7335" t="inlineStr">
        <is>
          <t>ENC118049</t>
        </is>
      </c>
      <c r="B7335" t="inlineStr">
        <is>
          <t>PT11884</t>
        </is>
      </c>
      <c r="C7335" t="inlineStr">
        <is>
          <t>Outpatient</t>
        </is>
      </c>
      <c r="D7335" s="27" t="n">
        <v>45898</v>
      </c>
      <c r="E7335" s="27" t="n">
        <v>45898</v>
      </c>
      <c r="F7335" s="28" t="n">
        <v>0</v>
      </c>
      <c r="G7335" t="inlineStr">
        <is>
          <t>Bluestone Outpatient Pavilion</t>
        </is>
      </c>
      <c r="H7335" t="inlineStr">
        <is>
          <t>Primary Care Clinic</t>
        </is>
      </c>
      <c r="I7335" t="inlineStr">
        <is>
          <t>Ambulatory</t>
        </is>
      </c>
      <c r="J7335" t="inlineStr">
        <is>
          <t>Silverline Medicare Advantage</t>
        </is>
      </c>
      <c r="K7335" t="inlineStr">
        <is>
          <t>Medicare Advantage</t>
        </is>
      </c>
      <c r="L7335" t="inlineStr">
        <is>
          <t>I10</t>
        </is>
      </c>
      <c r="M7335" t="inlineStr">
        <is>
          <t>Essential (primary) hypertension</t>
        </is>
      </c>
      <c r="N7335" t="inlineStr">
        <is>
          <t>Circulatory</t>
        </is>
      </c>
      <c r="O7335" s="28" t="n">
        <v>65</v>
      </c>
      <c r="P7335" s="29" t="n">
        <v>252.9</v>
      </c>
      <c r="R7335" s="28" t="n"/>
    </row>
    <row r="7336">
      <c r="A7336" t="inlineStr">
        <is>
          <t>ENC118050</t>
        </is>
      </c>
      <c r="B7336" t="inlineStr">
        <is>
          <t>PT13297</t>
        </is>
      </c>
      <c r="C7336" t="inlineStr">
        <is>
          <t>Inpatient</t>
        </is>
      </c>
      <c r="D7336" s="27" t="n">
        <v>45898</v>
      </c>
      <c r="E7336" s="27" t="n">
        <v>45915</v>
      </c>
      <c r="F7336" s="28" t="n">
        <v>17</v>
      </c>
      <c r="G7336" t="inlineStr">
        <is>
          <t>Bluestone Memorial Hospital</t>
        </is>
      </c>
      <c r="H7336" t="inlineStr">
        <is>
          <t>Medical-Surgical 4 West</t>
        </is>
      </c>
      <c r="I7336" t="inlineStr">
        <is>
          <t>Medicine</t>
        </is>
      </c>
      <c r="J7336" t="inlineStr">
        <is>
          <t>Keystone Health Partners</t>
        </is>
      </c>
      <c r="K7336" t="inlineStr">
        <is>
          <t>Commercial</t>
        </is>
      </c>
      <c r="L7336" t="inlineStr">
        <is>
          <t>A41.9</t>
        </is>
      </c>
      <c r="M7336" t="inlineStr">
        <is>
          <t>Sepsis, unspecified organism</t>
        </is>
      </c>
      <c r="N7336" t="inlineStr">
        <is>
          <t>Infectious</t>
        </is>
      </c>
      <c r="O7336" s="28" t="n">
        <v>53</v>
      </c>
      <c r="P7336" s="29" t="n">
        <v>247397.55</v>
      </c>
      <c r="Q7336" t="inlineStr">
        <is>
          <t>N</t>
        </is>
      </c>
      <c r="R7336" s="28" t="n">
        <v>0</v>
      </c>
    </row>
    <row r="7337">
      <c r="A7337" t="inlineStr">
        <is>
          <t>ENC118042</t>
        </is>
      </c>
      <c r="B7337" t="inlineStr">
        <is>
          <t>PT13848</t>
        </is>
      </c>
      <c r="C7337" t="inlineStr">
        <is>
          <t>Inpatient</t>
        </is>
      </c>
      <c r="D7337" s="27" t="n">
        <v>45898</v>
      </c>
      <c r="E7337" s="27" t="n">
        <v>45901</v>
      </c>
      <c r="F7337" s="28" t="n">
        <v>3</v>
      </c>
      <c r="G7337" t="inlineStr">
        <is>
          <t>Bluestone Memorial Hospital</t>
        </is>
      </c>
      <c r="H7337" t="inlineStr">
        <is>
          <t>Medical-Surgical 4 West</t>
        </is>
      </c>
      <c r="I7337" t="inlineStr">
        <is>
          <t>Medicine</t>
        </is>
      </c>
      <c r="J7337" t="inlineStr">
        <is>
          <t>Medicare</t>
        </is>
      </c>
      <c r="K7337" t="inlineStr">
        <is>
          <t>Government</t>
        </is>
      </c>
      <c r="L7337" t="inlineStr">
        <is>
          <t>N17.9</t>
        </is>
      </c>
      <c r="M7337" t="inlineStr">
        <is>
          <t>Acute kidney failure, unspecified</t>
        </is>
      </c>
      <c r="N7337" t="inlineStr">
        <is>
          <t>Genitourinary</t>
        </is>
      </c>
      <c r="O7337" s="28" t="n">
        <v>76</v>
      </c>
      <c r="P7337" s="29" t="n">
        <v>18295.89</v>
      </c>
      <c r="Q7337" t="inlineStr">
        <is>
          <t>N</t>
        </is>
      </c>
      <c r="R7337" s="28" t="n">
        <v>0</v>
      </c>
    </row>
    <row r="7338">
      <c r="A7338" t="inlineStr">
        <is>
          <t>ENC118048</t>
        </is>
      </c>
      <c r="B7338" t="inlineStr">
        <is>
          <t>PT10002</t>
        </is>
      </c>
      <c r="C7338" t="inlineStr">
        <is>
          <t>Inpatient</t>
        </is>
      </c>
      <c r="D7338" s="27" t="n">
        <v>45898</v>
      </c>
      <c r="E7338" s="27" t="n">
        <v>45908</v>
      </c>
      <c r="F7338" s="28" t="n">
        <v>10</v>
      </c>
      <c r="G7338" t="inlineStr">
        <is>
          <t>Ashby Falls Community Hospital</t>
        </is>
      </c>
      <c r="H7338" t="inlineStr">
        <is>
          <t>Medical-Surgical</t>
        </is>
      </c>
      <c r="I7338" t="inlineStr">
        <is>
          <t>Medicine</t>
        </is>
      </c>
      <c r="J7338" t="inlineStr">
        <is>
          <t>Medicare</t>
        </is>
      </c>
      <c r="K7338" t="inlineStr">
        <is>
          <t>Government</t>
        </is>
      </c>
      <c r="L7338" t="inlineStr">
        <is>
          <t>I50.9</t>
        </is>
      </c>
      <c r="M7338" t="inlineStr">
        <is>
          <t>Heart failure, unspecified</t>
        </is>
      </c>
      <c r="N7338" t="inlineStr">
        <is>
          <t>Circulatory</t>
        </is>
      </c>
      <c r="O7338" s="28" t="n">
        <v>82</v>
      </c>
      <c r="P7338" s="29" t="n">
        <v>50769.47</v>
      </c>
      <c r="Q7338" t="inlineStr">
        <is>
          <t>N</t>
        </is>
      </c>
      <c r="R7338" s="28" t="n">
        <v>0</v>
      </c>
    </row>
    <row r="7339">
      <c r="A7339" t="inlineStr">
        <is>
          <t>ENC118046</t>
        </is>
      </c>
      <c r="B7339" t="inlineStr">
        <is>
          <t>PT13310</t>
        </is>
      </c>
      <c r="C7339" t="inlineStr">
        <is>
          <t>Observation</t>
        </is>
      </c>
      <c r="D7339" s="27" t="n">
        <v>45898</v>
      </c>
      <c r="E7339" s="27" t="n">
        <v>45900</v>
      </c>
      <c r="F7339" s="28" t="n">
        <v>2</v>
      </c>
      <c r="G7339" t="inlineStr">
        <is>
          <t>Cedar Ridge Medical Center</t>
        </is>
      </c>
      <c r="H7339" t="inlineStr">
        <is>
          <t>Medical-Surgical</t>
        </is>
      </c>
      <c r="I7339" t="inlineStr">
        <is>
          <t>Medicine</t>
        </is>
      </c>
      <c r="J7339" t="inlineStr">
        <is>
          <t>Keystone Health Partners</t>
        </is>
      </c>
      <c r="K7339" t="inlineStr">
        <is>
          <t>Commercial</t>
        </is>
      </c>
      <c r="L7339" t="inlineStr">
        <is>
          <t>R55</t>
        </is>
      </c>
      <c r="M7339" t="inlineStr">
        <is>
          <t>Syncope and collapse</t>
        </is>
      </c>
      <c r="N7339" t="inlineStr">
        <is>
          <t>Symptoms &amp; Signs</t>
        </is>
      </c>
      <c r="O7339" s="28" t="n">
        <v>76</v>
      </c>
      <c r="P7339" s="29" t="n">
        <v>6163.28</v>
      </c>
      <c r="R7339" s="28" t="n"/>
    </row>
    <row r="7340">
      <c r="A7340" t="inlineStr">
        <is>
          <t>ENC118051</t>
        </is>
      </c>
      <c r="B7340" t="inlineStr">
        <is>
          <t>PT11844</t>
        </is>
      </c>
      <c r="C7340" t="inlineStr">
        <is>
          <t>Emergency</t>
        </is>
      </c>
      <c r="D7340" s="27" t="n">
        <v>45898</v>
      </c>
      <c r="E7340" s="27" t="n">
        <v>45898</v>
      </c>
      <c r="F7340" s="28" t="n">
        <v>0</v>
      </c>
      <c r="G7340" t="inlineStr">
        <is>
          <t>Bluestone Memorial Hospital</t>
        </is>
      </c>
      <c r="H7340" t="inlineStr">
        <is>
          <t>Emergency Department</t>
        </is>
      </c>
      <c r="I7340" t="inlineStr">
        <is>
          <t>Emergency</t>
        </is>
      </c>
      <c r="J7340" t="inlineStr">
        <is>
          <t>State Medicaid</t>
        </is>
      </c>
      <c r="K7340" t="inlineStr">
        <is>
          <t>Government</t>
        </is>
      </c>
      <c r="L7340" t="inlineStr">
        <is>
          <t>I10</t>
        </is>
      </c>
      <c r="M7340" t="inlineStr">
        <is>
          <t>Essential (primary) hypertension</t>
        </is>
      </c>
      <c r="N7340" t="inlineStr">
        <is>
          <t>Circulatory</t>
        </is>
      </c>
      <c r="O7340" s="28" t="n">
        <v>74</v>
      </c>
      <c r="P7340" s="29" t="n">
        <v>1584.69</v>
      </c>
      <c r="R7340" s="28" t="n"/>
    </row>
    <row r="7341">
      <c r="A7341" t="inlineStr">
        <is>
          <t>ENC118052</t>
        </is>
      </c>
      <c r="B7341" t="inlineStr">
        <is>
          <t>PT11404</t>
        </is>
      </c>
      <c r="C7341" t="inlineStr">
        <is>
          <t>Inpatient</t>
        </is>
      </c>
      <c r="D7341" s="27" t="n">
        <v>45898</v>
      </c>
      <c r="E7341" s="27" t="n">
        <v>45902</v>
      </c>
      <c r="F7341" s="28" t="n">
        <v>4</v>
      </c>
      <c r="G7341" t="inlineStr">
        <is>
          <t>Bluestone Memorial Hospital</t>
        </is>
      </c>
      <c r="H7341" t="inlineStr">
        <is>
          <t>Intensive Care Unit</t>
        </is>
      </c>
      <c r="I7341" t="inlineStr">
        <is>
          <t>Critical Care</t>
        </is>
      </c>
      <c r="J7341" t="inlineStr">
        <is>
          <t>Medicare</t>
        </is>
      </c>
      <c r="K7341" t="inlineStr">
        <is>
          <t>Government</t>
        </is>
      </c>
      <c r="L7341" t="inlineStr">
        <is>
          <t>K92.2</t>
        </is>
      </c>
      <c r="M7341" t="inlineStr">
        <is>
          <t>Gastrointestinal hemorrhage, unspecified</t>
        </is>
      </c>
      <c r="N7341" t="inlineStr">
        <is>
          <t>Digestive</t>
        </is>
      </c>
      <c r="O7341" s="28" t="n">
        <v>68</v>
      </c>
      <c r="P7341" s="29" t="n">
        <v>49918.48</v>
      </c>
      <c r="Q7341" t="inlineStr">
        <is>
          <t>N</t>
        </is>
      </c>
      <c r="R7341" s="28" t="n">
        <v>0</v>
      </c>
    </row>
    <row r="7342">
      <c r="A7342" t="inlineStr">
        <is>
          <t>ENC118053</t>
        </is>
      </c>
      <c r="B7342" t="inlineStr">
        <is>
          <t>PT12007</t>
        </is>
      </c>
      <c r="C7342" t="inlineStr">
        <is>
          <t>Emergency</t>
        </is>
      </c>
      <c r="D7342" s="27" t="n">
        <v>45899</v>
      </c>
      <c r="E7342" s="27" t="n">
        <v>45899</v>
      </c>
      <c r="F7342" s="28" t="n">
        <v>0</v>
      </c>
      <c r="G7342" t="inlineStr">
        <is>
          <t>Cedar Ridge Medical Center</t>
        </is>
      </c>
      <c r="H7342" t="inlineStr">
        <is>
          <t>Emergency Department</t>
        </is>
      </c>
      <c r="I7342" t="inlineStr">
        <is>
          <t>Emergency</t>
        </is>
      </c>
      <c r="J7342" t="inlineStr">
        <is>
          <t>Silverline Medicare Advantage</t>
        </is>
      </c>
      <c r="K7342" t="inlineStr">
        <is>
          <t>Medicare Advantage</t>
        </is>
      </c>
      <c r="L7342" t="inlineStr">
        <is>
          <t>N39.0</t>
        </is>
      </c>
      <c r="M7342" t="inlineStr">
        <is>
          <t>Urinary tract infection, site not specified</t>
        </is>
      </c>
      <c r="N7342" t="inlineStr">
        <is>
          <t>Genitourinary</t>
        </is>
      </c>
      <c r="O7342" s="28" t="n">
        <v>68</v>
      </c>
      <c r="P7342" s="29" t="n">
        <v>1419.39</v>
      </c>
      <c r="R7342" s="28" t="n"/>
    </row>
    <row r="7343">
      <c r="A7343" t="inlineStr">
        <is>
          <t>ENC118054</t>
        </is>
      </c>
      <c r="B7343" t="inlineStr">
        <is>
          <t>PT13472</t>
        </is>
      </c>
      <c r="C7343" t="inlineStr">
        <is>
          <t>Emergency</t>
        </is>
      </c>
      <c r="D7343" s="27" t="n">
        <v>45899</v>
      </c>
      <c r="E7343" s="27" t="n">
        <v>45899</v>
      </c>
      <c r="F7343" s="28" t="n">
        <v>0</v>
      </c>
      <c r="G7343" t="inlineStr">
        <is>
          <t>Cedar Ridge Medical Center</t>
        </is>
      </c>
      <c r="H7343" t="inlineStr">
        <is>
          <t>Emergency Department</t>
        </is>
      </c>
      <c r="I7343" t="inlineStr">
        <is>
          <t>Emergency</t>
        </is>
      </c>
      <c r="J7343" t="inlineStr">
        <is>
          <t>State Medicaid</t>
        </is>
      </c>
      <c r="K7343" t="inlineStr">
        <is>
          <t>Government</t>
        </is>
      </c>
      <c r="L7343" t="inlineStr">
        <is>
          <t>S06.0X0A</t>
        </is>
      </c>
      <c r="M7343" t="inlineStr">
        <is>
          <t>Concussion without loss of consciousness, initial encounter</t>
        </is>
      </c>
      <c r="N7343" t="inlineStr">
        <is>
          <t>Injury</t>
        </is>
      </c>
      <c r="O7343" s="28" t="n">
        <v>7</v>
      </c>
      <c r="P7343" s="29" t="n">
        <v>4256.3</v>
      </c>
      <c r="R7343" s="28" t="n"/>
    </row>
    <row r="7344">
      <c r="A7344" t="inlineStr">
        <is>
          <t>ENC118056</t>
        </is>
      </c>
      <c r="B7344" t="inlineStr">
        <is>
          <t>PT12646</t>
        </is>
      </c>
      <c r="C7344" t="inlineStr">
        <is>
          <t>Emergency</t>
        </is>
      </c>
      <c r="D7344" s="27" t="n">
        <v>45899</v>
      </c>
      <c r="E7344" s="27" t="n">
        <v>45899</v>
      </c>
      <c r="F7344" s="28" t="n">
        <v>0</v>
      </c>
      <c r="G7344" t="inlineStr">
        <is>
          <t>Bluestone Memorial Hospital</t>
        </is>
      </c>
      <c r="H7344" t="inlineStr">
        <is>
          <t>Emergency Department</t>
        </is>
      </c>
      <c r="I7344" t="inlineStr">
        <is>
          <t>Emergency</t>
        </is>
      </c>
      <c r="J7344" t="inlineStr">
        <is>
          <t>Medicare</t>
        </is>
      </c>
      <c r="K7344" t="inlineStr">
        <is>
          <t>Government</t>
        </is>
      </c>
      <c r="L7344" t="inlineStr">
        <is>
          <t>U07.1</t>
        </is>
      </c>
      <c r="M7344" t="inlineStr">
        <is>
          <t>COVID-19</t>
        </is>
      </c>
      <c r="N7344" t="inlineStr">
        <is>
          <t>Respiratory</t>
        </is>
      </c>
      <c r="O7344" s="28" t="n">
        <v>77</v>
      </c>
      <c r="P7344" s="29" t="n">
        <v>4538.3</v>
      </c>
      <c r="R7344" s="28" t="n"/>
    </row>
    <row r="7345">
      <c r="A7345" t="inlineStr">
        <is>
          <t>ENC118055</t>
        </is>
      </c>
      <c r="B7345" t="inlineStr">
        <is>
          <t>PT11289</t>
        </is>
      </c>
      <c r="C7345" t="inlineStr">
        <is>
          <t>Inpatient</t>
        </is>
      </c>
      <c r="D7345" s="27" t="n">
        <v>45899</v>
      </c>
      <c r="E7345" s="27" t="n">
        <v>45903</v>
      </c>
      <c r="F7345" s="28" t="n">
        <v>4</v>
      </c>
      <c r="G7345" t="inlineStr">
        <is>
          <t>Bluestone Memorial Hospital</t>
        </is>
      </c>
      <c r="H7345" t="inlineStr">
        <is>
          <t>Cardiac Step-Down</t>
        </is>
      </c>
      <c r="I7345" t="inlineStr">
        <is>
          <t>Cardiovascular</t>
        </is>
      </c>
      <c r="J7345" t="inlineStr">
        <is>
          <t>Self-Pay</t>
        </is>
      </c>
      <c r="K7345" t="inlineStr">
        <is>
          <t>Self-Pay</t>
        </is>
      </c>
      <c r="L7345" t="inlineStr">
        <is>
          <t>I21.4</t>
        </is>
      </c>
      <c r="M7345" t="inlineStr">
        <is>
          <t>Non-ST elevation (NSTEMI) myocardial infarction</t>
        </is>
      </c>
      <c r="N7345" t="inlineStr">
        <is>
          <t>Circulatory</t>
        </is>
      </c>
      <c r="O7345" s="28" t="n">
        <v>52</v>
      </c>
      <c r="P7345" s="29" t="n">
        <v>50638.93</v>
      </c>
      <c r="Q7345" t="inlineStr">
        <is>
          <t>N</t>
        </is>
      </c>
      <c r="R7345" s="28" t="n">
        <v>0</v>
      </c>
    </row>
    <row r="7346">
      <c r="A7346" t="inlineStr">
        <is>
          <t>ENC118057</t>
        </is>
      </c>
      <c r="B7346" t="inlineStr">
        <is>
          <t>PT11305</t>
        </is>
      </c>
      <c r="C7346" t="inlineStr">
        <is>
          <t>Emergency</t>
        </is>
      </c>
      <c r="D7346" s="27" t="n">
        <v>45899</v>
      </c>
      <c r="E7346" s="27" t="n">
        <v>45899</v>
      </c>
      <c r="F7346" s="28" t="n">
        <v>0</v>
      </c>
      <c r="G7346" t="inlineStr">
        <is>
          <t>Bluestone Memorial Hospital</t>
        </is>
      </c>
      <c r="H7346" t="inlineStr">
        <is>
          <t>Emergency Department</t>
        </is>
      </c>
      <c r="I7346" t="inlineStr">
        <is>
          <t>Emergency</t>
        </is>
      </c>
      <c r="J7346" t="inlineStr">
        <is>
          <t>Medicare</t>
        </is>
      </c>
      <c r="K7346" t="inlineStr">
        <is>
          <t>Government</t>
        </is>
      </c>
      <c r="L7346" t="inlineStr">
        <is>
          <t>R10.9</t>
        </is>
      </c>
      <c r="M7346" t="inlineStr">
        <is>
          <t>Unspecified abdominal pain</t>
        </is>
      </c>
      <c r="N7346" t="inlineStr">
        <is>
          <t>Symptoms &amp; Signs</t>
        </is>
      </c>
      <c r="O7346" s="28" t="n">
        <v>80</v>
      </c>
      <c r="P7346" s="29" t="n">
        <v>2624.36</v>
      </c>
      <c r="R7346" s="28" t="n"/>
    </row>
    <row r="7347">
      <c r="A7347" t="inlineStr">
        <is>
          <t>ENC118058</t>
        </is>
      </c>
      <c r="B7347" t="inlineStr">
        <is>
          <t>PT10507</t>
        </is>
      </c>
      <c r="C7347" t="inlineStr">
        <is>
          <t>Emergency</t>
        </is>
      </c>
      <c r="D7347" s="27" t="n">
        <v>45899</v>
      </c>
      <c r="E7347" s="27" t="n">
        <v>45899</v>
      </c>
      <c r="F7347" s="28" t="n">
        <v>0</v>
      </c>
      <c r="G7347" t="inlineStr">
        <is>
          <t>Bluestone Memorial Hospital</t>
        </is>
      </c>
      <c r="H7347" t="inlineStr">
        <is>
          <t>Emergency Department</t>
        </is>
      </c>
      <c r="I7347" t="inlineStr">
        <is>
          <t>Emergency</t>
        </is>
      </c>
      <c r="J7347" t="inlineStr">
        <is>
          <t>Medicare</t>
        </is>
      </c>
      <c r="K7347" t="inlineStr">
        <is>
          <t>Government</t>
        </is>
      </c>
      <c r="L7347" t="inlineStr">
        <is>
          <t>S93.401A</t>
        </is>
      </c>
      <c r="M7347" t="inlineStr">
        <is>
          <t>Sprain of unspecified ligament of right ankle, initial encounter</t>
        </is>
      </c>
      <c r="N7347" t="inlineStr">
        <is>
          <t>Injury</t>
        </is>
      </c>
      <c r="O7347" s="28" t="n">
        <v>77</v>
      </c>
      <c r="P7347" s="29" t="n">
        <v>1362.31</v>
      </c>
      <c r="R7347" s="28" t="n"/>
    </row>
    <row r="7348">
      <c r="A7348" t="inlineStr">
        <is>
          <t>ENC118059</t>
        </is>
      </c>
      <c r="B7348" t="inlineStr">
        <is>
          <t>PT10593</t>
        </is>
      </c>
      <c r="C7348" t="inlineStr">
        <is>
          <t>Emergency</t>
        </is>
      </c>
      <c r="D7348" s="27" t="n">
        <v>45899</v>
      </c>
      <c r="E7348" s="27" t="n">
        <v>45899</v>
      </c>
      <c r="F7348" s="28" t="n">
        <v>0</v>
      </c>
      <c r="G7348" t="inlineStr">
        <is>
          <t>Ashby Falls Community Hospital</t>
        </is>
      </c>
      <c r="H7348" t="inlineStr">
        <is>
          <t>Emergency Department</t>
        </is>
      </c>
      <c r="I7348" t="inlineStr">
        <is>
          <t>Emergency</t>
        </is>
      </c>
      <c r="J7348" t="inlineStr">
        <is>
          <t>Silverline Medicare Advantage</t>
        </is>
      </c>
      <c r="K7348" t="inlineStr">
        <is>
          <t>Medicare Advantage</t>
        </is>
      </c>
      <c r="L7348" t="inlineStr">
        <is>
          <t>M54.50</t>
        </is>
      </c>
      <c r="M7348" t="inlineStr">
        <is>
          <t>Low back pain, unspecified</t>
        </is>
      </c>
      <c r="N7348" t="inlineStr">
        <is>
          <t>Musculoskeletal</t>
        </is>
      </c>
      <c r="O7348" s="28" t="n">
        <v>66</v>
      </c>
      <c r="P7348" s="29" t="n">
        <v>773.52</v>
      </c>
      <c r="R7348" s="28" t="n"/>
    </row>
    <row r="7349">
      <c r="A7349" t="inlineStr">
        <is>
          <t>ENC118060</t>
        </is>
      </c>
      <c r="B7349" t="inlineStr">
        <is>
          <t>PT12674</t>
        </is>
      </c>
      <c r="C7349" t="inlineStr">
        <is>
          <t>Emergency</t>
        </is>
      </c>
      <c r="D7349" s="27" t="n">
        <v>45899</v>
      </c>
      <c r="E7349" s="27" t="n">
        <v>45899</v>
      </c>
      <c r="F7349" s="28" t="n">
        <v>0</v>
      </c>
      <c r="G7349" t="inlineStr">
        <is>
          <t>Bluestone Memorial Hospital</t>
        </is>
      </c>
      <c r="H7349" t="inlineStr">
        <is>
          <t>Emergency Department</t>
        </is>
      </c>
      <c r="I7349" t="inlineStr">
        <is>
          <t>Emergency</t>
        </is>
      </c>
      <c r="J7349" t="inlineStr">
        <is>
          <t>Medicare</t>
        </is>
      </c>
      <c r="K7349" t="inlineStr">
        <is>
          <t>Government</t>
        </is>
      </c>
      <c r="L7349" t="inlineStr">
        <is>
          <t>E86.0</t>
        </is>
      </c>
      <c r="M7349" t="inlineStr">
        <is>
          <t>Dehydration</t>
        </is>
      </c>
      <c r="N7349" t="inlineStr">
        <is>
          <t>Endocrine</t>
        </is>
      </c>
      <c r="O7349" s="28" t="n">
        <v>69</v>
      </c>
      <c r="P7349" s="29" t="n">
        <v>5097.72</v>
      </c>
      <c r="R7349" s="28" t="n"/>
    </row>
    <row r="7350">
      <c r="A7350" t="inlineStr">
        <is>
          <t>ENC118064</t>
        </is>
      </c>
      <c r="B7350" t="inlineStr">
        <is>
          <t>PT13847</t>
        </is>
      </c>
      <c r="C7350" t="inlineStr">
        <is>
          <t>Emergency</t>
        </is>
      </c>
      <c r="D7350" s="27" t="n">
        <v>45899</v>
      </c>
      <c r="E7350" s="27" t="n">
        <v>45899</v>
      </c>
      <c r="F7350" s="28" t="n">
        <v>0</v>
      </c>
      <c r="G7350" t="inlineStr">
        <is>
          <t>Bluestone Memorial Hospital</t>
        </is>
      </c>
      <c r="H7350" t="inlineStr">
        <is>
          <t>Emergency Department</t>
        </is>
      </c>
      <c r="I7350" t="inlineStr">
        <is>
          <t>Emergency</t>
        </is>
      </c>
      <c r="J7350" t="inlineStr">
        <is>
          <t>Evergreen Mutual Insurance</t>
        </is>
      </c>
      <c r="K7350" t="inlineStr">
        <is>
          <t>Commercial</t>
        </is>
      </c>
      <c r="L7350" t="inlineStr">
        <is>
          <t>M54.50</t>
        </is>
      </c>
      <c r="M7350" t="inlineStr">
        <is>
          <t>Low back pain, unspecified</t>
        </is>
      </c>
      <c r="N7350" t="inlineStr">
        <is>
          <t>Musculoskeletal</t>
        </is>
      </c>
      <c r="O7350" s="28" t="n">
        <v>63</v>
      </c>
      <c r="P7350" s="29" t="n">
        <v>3306.53</v>
      </c>
      <c r="R7350" s="28" t="n"/>
    </row>
    <row r="7351">
      <c r="A7351" t="inlineStr">
        <is>
          <t>ENC118061</t>
        </is>
      </c>
      <c r="B7351" t="inlineStr">
        <is>
          <t>PT12226</t>
        </is>
      </c>
      <c r="C7351" t="inlineStr">
        <is>
          <t>Inpatient</t>
        </is>
      </c>
      <c r="D7351" s="27" t="n">
        <v>45899</v>
      </c>
      <c r="E7351" s="27" t="n">
        <v>45904</v>
      </c>
      <c r="F7351" s="28" t="n">
        <v>5</v>
      </c>
      <c r="G7351" t="inlineStr">
        <is>
          <t>Bluestone Memorial Hospital</t>
        </is>
      </c>
      <c r="H7351" t="inlineStr">
        <is>
          <t>Medical-Surgical 5 East</t>
        </is>
      </c>
      <c r="I7351" t="inlineStr">
        <is>
          <t>Medicine</t>
        </is>
      </c>
      <c r="J7351" t="inlineStr">
        <is>
          <t>Medicare</t>
        </is>
      </c>
      <c r="K7351" t="inlineStr">
        <is>
          <t>Government</t>
        </is>
      </c>
      <c r="L7351" t="inlineStr">
        <is>
          <t>L03.115</t>
        </is>
      </c>
      <c r="M7351" t="inlineStr">
        <is>
          <t>Cellulitis of right lower limb</t>
        </is>
      </c>
      <c r="N7351" t="inlineStr">
        <is>
          <t>Skin</t>
        </is>
      </c>
      <c r="O7351" s="28" t="n">
        <v>85</v>
      </c>
      <c r="P7351" s="29" t="n">
        <v>23593.56</v>
      </c>
      <c r="Q7351" t="inlineStr">
        <is>
          <t>Y</t>
        </is>
      </c>
      <c r="R7351" s="28" t="n">
        <v>1</v>
      </c>
    </row>
    <row r="7352">
      <c r="A7352" t="inlineStr">
        <is>
          <t>ENC118063</t>
        </is>
      </c>
      <c r="B7352" t="inlineStr">
        <is>
          <t>PT10965</t>
        </is>
      </c>
      <c r="C7352" t="inlineStr">
        <is>
          <t>Inpatient</t>
        </is>
      </c>
      <c r="D7352" s="27" t="n">
        <v>45899</v>
      </c>
      <c r="E7352" s="27" t="n">
        <v>45903</v>
      </c>
      <c r="F7352" s="28" t="n">
        <v>4</v>
      </c>
      <c r="G7352" t="inlineStr">
        <is>
          <t>Bluestone Memorial Hospital</t>
        </is>
      </c>
      <c r="H7352" t="inlineStr">
        <is>
          <t>Medical-Surgical 4 West</t>
        </is>
      </c>
      <c r="I7352" t="inlineStr">
        <is>
          <t>Medicine</t>
        </is>
      </c>
      <c r="J7352" t="inlineStr">
        <is>
          <t>Silverline Medicare Advantage</t>
        </is>
      </c>
      <c r="K7352" t="inlineStr">
        <is>
          <t>Medicare Advantage</t>
        </is>
      </c>
      <c r="L7352" t="inlineStr">
        <is>
          <t>E87.1</t>
        </is>
      </c>
      <c r="M7352" t="inlineStr">
        <is>
          <t>Hypo-osmolality and hyponatremia</t>
        </is>
      </c>
      <c r="N7352" t="inlineStr">
        <is>
          <t>Endocrine</t>
        </is>
      </c>
      <c r="O7352" s="28" t="n">
        <v>75</v>
      </c>
      <c r="P7352" s="29" t="n">
        <v>14883.02</v>
      </c>
      <c r="Q7352" t="inlineStr">
        <is>
          <t>N</t>
        </is>
      </c>
      <c r="R7352" s="28" t="n">
        <v>0</v>
      </c>
    </row>
    <row r="7353">
      <c r="A7353" t="inlineStr">
        <is>
          <t>ENC118065</t>
        </is>
      </c>
      <c r="B7353" t="inlineStr">
        <is>
          <t>PT11221</t>
        </is>
      </c>
      <c r="C7353" t="inlineStr">
        <is>
          <t>Emergency</t>
        </is>
      </c>
      <c r="D7353" s="27" t="n">
        <v>45899</v>
      </c>
      <c r="E7353" s="27" t="n">
        <v>45899</v>
      </c>
      <c r="F7353" s="28" t="n">
        <v>0</v>
      </c>
      <c r="G7353" t="inlineStr">
        <is>
          <t>Bluestone Memorial Hospital</t>
        </is>
      </c>
      <c r="H7353" t="inlineStr">
        <is>
          <t>Emergency Department</t>
        </is>
      </c>
      <c r="I7353" t="inlineStr">
        <is>
          <t>Emergency</t>
        </is>
      </c>
      <c r="J7353" t="inlineStr">
        <is>
          <t>Silverline Medicare Advantage</t>
        </is>
      </c>
      <c r="K7353" t="inlineStr">
        <is>
          <t>Medicare Advantage</t>
        </is>
      </c>
      <c r="L7353" t="inlineStr">
        <is>
          <t>G43.909</t>
        </is>
      </c>
      <c r="M7353" t="inlineStr">
        <is>
          <t>Migraine, unspecified, not intractable, without status migrainosus</t>
        </is>
      </c>
      <c r="N7353" t="inlineStr">
        <is>
          <t>Nervous System</t>
        </is>
      </c>
      <c r="O7353" s="28" t="n">
        <v>69</v>
      </c>
      <c r="P7353" s="29" t="n">
        <v>1383.28</v>
      </c>
      <c r="R7353" s="28" t="n"/>
    </row>
    <row r="7354">
      <c r="A7354" t="inlineStr">
        <is>
          <t>ENC118062</t>
        </is>
      </c>
      <c r="B7354" t="inlineStr">
        <is>
          <t>PT11304</t>
        </is>
      </c>
      <c r="C7354" t="inlineStr">
        <is>
          <t>Inpatient</t>
        </is>
      </c>
      <c r="D7354" s="27" t="n">
        <v>45899</v>
      </c>
      <c r="E7354" s="27" t="n">
        <v>45902</v>
      </c>
      <c r="F7354" s="28" t="n">
        <v>3</v>
      </c>
      <c r="G7354" t="inlineStr">
        <is>
          <t>Bluestone Memorial Hospital</t>
        </is>
      </c>
      <c r="H7354" t="inlineStr">
        <is>
          <t>Medical-Surgical 4 West</t>
        </is>
      </c>
      <c r="I7354" t="inlineStr">
        <is>
          <t>Medicine</t>
        </is>
      </c>
      <c r="J7354" t="inlineStr">
        <is>
          <t>Silverline Medicare Advantage</t>
        </is>
      </c>
      <c r="K7354" t="inlineStr">
        <is>
          <t>Medicare Advantage</t>
        </is>
      </c>
      <c r="L7354" t="inlineStr">
        <is>
          <t>J44.1</t>
        </is>
      </c>
      <c r="M7354" t="inlineStr">
        <is>
          <t>Chronic obstructive pulmonary disease with (acute) exacerbation</t>
        </is>
      </c>
      <c r="N7354" t="inlineStr">
        <is>
          <t>Respiratory</t>
        </is>
      </c>
      <c r="O7354" s="28" t="n">
        <v>69</v>
      </c>
      <c r="P7354" s="29" t="n">
        <v>15697.45</v>
      </c>
      <c r="Q7354" t="inlineStr">
        <is>
          <t>N</t>
        </is>
      </c>
      <c r="R7354" s="28" t="n">
        <v>0</v>
      </c>
    </row>
    <row r="7355">
      <c r="A7355" t="inlineStr">
        <is>
          <t>ENC118066</t>
        </is>
      </c>
      <c r="B7355" t="inlineStr">
        <is>
          <t>PT12461</t>
        </is>
      </c>
      <c r="C7355" t="inlineStr">
        <is>
          <t>Inpatient</t>
        </is>
      </c>
      <c r="D7355" s="27" t="n">
        <v>45899</v>
      </c>
      <c r="E7355" s="27" t="n">
        <v>45901</v>
      </c>
      <c r="F7355" s="28" t="n">
        <v>2</v>
      </c>
      <c r="G7355" t="inlineStr">
        <is>
          <t>Cedar Ridge Medical Center</t>
        </is>
      </c>
      <c r="H7355" t="inlineStr">
        <is>
          <t>Medical-Surgical</t>
        </is>
      </c>
      <c r="I7355" t="inlineStr">
        <is>
          <t>Medicine</t>
        </is>
      </c>
      <c r="J7355" t="inlineStr">
        <is>
          <t>Silverline Medicare Advantage</t>
        </is>
      </c>
      <c r="K7355" t="inlineStr">
        <is>
          <t>Medicare Advantage</t>
        </is>
      </c>
      <c r="L7355" t="inlineStr">
        <is>
          <t>F10.239</t>
        </is>
      </c>
      <c r="M7355" t="inlineStr">
        <is>
          <t>Alcohol dependence with withdrawal, unspecified</t>
        </is>
      </c>
      <c r="N7355" t="inlineStr">
        <is>
          <t>Mental &amp; Behavioral</t>
        </is>
      </c>
      <c r="O7355" s="28" t="n">
        <v>76</v>
      </c>
      <c r="P7355" s="29" t="n">
        <v>13994.29</v>
      </c>
      <c r="Q7355" t="inlineStr">
        <is>
          <t>N</t>
        </is>
      </c>
      <c r="R7355" s="28" t="n">
        <v>0</v>
      </c>
    </row>
    <row r="7356">
      <c r="A7356" t="inlineStr">
        <is>
          <t>ENC118067</t>
        </is>
      </c>
      <c r="B7356" t="inlineStr">
        <is>
          <t>PT13000</t>
        </is>
      </c>
      <c r="C7356" t="inlineStr">
        <is>
          <t>Emergency</t>
        </is>
      </c>
      <c r="D7356" s="27" t="n">
        <v>45899</v>
      </c>
      <c r="E7356" s="27" t="n">
        <v>45900</v>
      </c>
      <c r="F7356" s="28" t="n">
        <v>1</v>
      </c>
      <c r="G7356" t="inlineStr">
        <is>
          <t>Bluestone Memorial Hospital</t>
        </is>
      </c>
      <c r="H7356" t="inlineStr">
        <is>
          <t>Emergency Department</t>
        </is>
      </c>
      <c r="I7356" t="inlineStr">
        <is>
          <t>Emergency</t>
        </is>
      </c>
      <c r="J7356" t="inlineStr">
        <is>
          <t>Medicare</t>
        </is>
      </c>
      <c r="K7356" t="inlineStr">
        <is>
          <t>Government</t>
        </is>
      </c>
      <c r="L7356" t="inlineStr">
        <is>
          <t>G43.909</t>
        </is>
      </c>
      <c r="M7356" t="inlineStr">
        <is>
          <t>Migraine, unspecified, not intractable, without status migrainosus</t>
        </is>
      </c>
      <c r="N7356" t="inlineStr">
        <is>
          <t>Nervous System</t>
        </is>
      </c>
      <c r="O7356" s="28" t="n">
        <v>68</v>
      </c>
      <c r="P7356" s="29" t="n">
        <v>3335.51</v>
      </c>
      <c r="R7356" s="28" t="n"/>
    </row>
    <row r="7357">
      <c r="A7357" t="inlineStr">
        <is>
          <t>ENC118068</t>
        </is>
      </c>
      <c r="B7357" t="inlineStr">
        <is>
          <t>PT13090</t>
        </is>
      </c>
      <c r="C7357" t="inlineStr">
        <is>
          <t>Inpatient</t>
        </is>
      </c>
      <c r="D7357" s="27" t="n">
        <v>45900</v>
      </c>
      <c r="E7357" s="27" t="n">
        <v>45904</v>
      </c>
      <c r="F7357" s="28" t="n">
        <v>4</v>
      </c>
      <c r="G7357" t="inlineStr">
        <is>
          <t>Cedar Ridge Medical Center</t>
        </is>
      </c>
      <c r="H7357" t="inlineStr">
        <is>
          <t>Medical-Surgical</t>
        </is>
      </c>
      <c r="I7357" t="inlineStr">
        <is>
          <t>Medicine</t>
        </is>
      </c>
      <c r="J7357" t="inlineStr">
        <is>
          <t>Medicare</t>
        </is>
      </c>
      <c r="K7357" t="inlineStr">
        <is>
          <t>Government</t>
        </is>
      </c>
      <c r="L7357" t="inlineStr">
        <is>
          <t>N17.9</t>
        </is>
      </c>
      <c r="M7357" t="inlineStr">
        <is>
          <t>Acute kidney failure, unspecified</t>
        </is>
      </c>
      <c r="N7357" t="inlineStr">
        <is>
          <t>Genitourinary</t>
        </is>
      </c>
      <c r="O7357" s="28" t="n">
        <v>76</v>
      </c>
      <c r="P7357" s="29" t="n">
        <v>14178.47</v>
      </c>
      <c r="Q7357" t="inlineStr">
        <is>
          <t>N</t>
        </is>
      </c>
      <c r="R7357" s="28" t="n">
        <v>0</v>
      </c>
    </row>
    <row r="7358">
      <c r="A7358" t="inlineStr">
        <is>
          <t>ENC118069</t>
        </is>
      </c>
      <c r="B7358" t="inlineStr">
        <is>
          <t>PT10399</t>
        </is>
      </c>
      <c r="C7358" t="inlineStr">
        <is>
          <t>Inpatient</t>
        </is>
      </c>
      <c r="D7358" s="27" t="n">
        <v>45900</v>
      </c>
      <c r="E7358" s="27" t="n">
        <v>45901</v>
      </c>
      <c r="F7358" s="28" t="n">
        <v>1</v>
      </c>
      <c r="G7358" t="inlineStr">
        <is>
          <t>Bluestone Memorial Hospital</t>
        </is>
      </c>
      <c r="H7358" t="inlineStr">
        <is>
          <t>Labor &amp; Delivery</t>
        </is>
      </c>
      <c r="I7358" t="inlineStr">
        <is>
          <t>Women &amp; Children</t>
        </is>
      </c>
      <c r="J7358" t="inlineStr">
        <is>
          <t>Evergreen Mutual Insurance</t>
        </is>
      </c>
      <c r="K7358" t="inlineStr">
        <is>
          <t>Commercial</t>
        </is>
      </c>
      <c r="L7358" t="inlineStr">
        <is>
          <t>O80</t>
        </is>
      </c>
      <c r="M7358" t="inlineStr">
        <is>
          <t>Encounter for full-term uncomplicated delivery</t>
        </is>
      </c>
      <c r="N7358" t="inlineStr">
        <is>
          <t>Pregnancy</t>
        </is>
      </c>
      <c r="O7358" s="28" t="n">
        <v>38</v>
      </c>
      <c r="P7358" s="29" t="n">
        <v>10147.45</v>
      </c>
      <c r="Q7358" t="inlineStr">
        <is>
          <t>N</t>
        </is>
      </c>
      <c r="R7358" s="28" t="n">
        <v>0</v>
      </c>
    </row>
    <row r="7359">
      <c r="A7359" t="inlineStr">
        <is>
          <t>ENC118070</t>
        </is>
      </c>
      <c r="B7359" t="inlineStr">
        <is>
          <t>PT12538</t>
        </is>
      </c>
      <c r="C7359" t="inlineStr">
        <is>
          <t>Emergency</t>
        </is>
      </c>
      <c r="D7359" s="27" t="n">
        <v>45900</v>
      </c>
      <c r="E7359" s="27" t="n">
        <v>45900</v>
      </c>
      <c r="F7359" s="28" t="n">
        <v>0</v>
      </c>
      <c r="G7359" t="inlineStr">
        <is>
          <t>Bluestone Memorial Hospital</t>
        </is>
      </c>
      <c r="H7359" t="inlineStr">
        <is>
          <t>Emergency Department</t>
        </is>
      </c>
      <c r="I7359" t="inlineStr">
        <is>
          <t>Emergency</t>
        </is>
      </c>
      <c r="J7359" t="inlineStr">
        <is>
          <t>Evergreen Mutual Insurance</t>
        </is>
      </c>
      <c r="K7359" t="inlineStr">
        <is>
          <t>Commercial</t>
        </is>
      </c>
      <c r="L7359" t="inlineStr">
        <is>
          <t>G43.909</t>
        </is>
      </c>
      <c r="M7359" t="inlineStr">
        <is>
          <t>Migraine, unspecified, not intractable, without status migrainosus</t>
        </is>
      </c>
      <c r="N7359" t="inlineStr">
        <is>
          <t>Nervous System</t>
        </is>
      </c>
      <c r="O7359" s="28" t="n">
        <v>47</v>
      </c>
      <c r="P7359" s="29" t="n">
        <v>3745.33</v>
      </c>
      <c r="R7359" s="28" t="n"/>
    </row>
    <row r="7360">
      <c r="A7360" t="inlineStr">
        <is>
          <t>ENC118072</t>
        </is>
      </c>
      <c r="B7360" t="inlineStr">
        <is>
          <t>PT12081</t>
        </is>
      </c>
      <c r="C7360" t="inlineStr">
        <is>
          <t>Emergency</t>
        </is>
      </c>
      <c r="D7360" s="27" t="n">
        <v>45900</v>
      </c>
      <c r="E7360" s="27" t="n">
        <v>45900</v>
      </c>
      <c r="F7360" s="28" t="n">
        <v>0</v>
      </c>
      <c r="G7360" t="inlineStr">
        <is>
          <t>Cedar Ridge Medical Center</t>
        </is>
      </c>
      <c r="H7360" t="inlineStr">
        <is>
          <t>Emergency Department</t>
        </is>
      </c>
      <c r="I7360" t="inlineStr">
        <is>
          <t>Emergency</t>
        </is>
      </c>
      <c r="J7360" t="inlineStr">
        <is>
          <t>Medicare</t>
        </is>
      </c>
      <c r="K7360" t="inlineStr">
        <is>
          <t>Government</t>
        </is>
      </c>
      <c r="L7360" t="inlineStr">
        <is>
          <t>R10.9</t>
        </is>
      </c>
      <c r="M7360" t="inlineStr">
        <is>
          <t>Unspecified abdominal pain</t>
        </is>
      </c>
      <c r="N7360" t="inlineStr">
        <is>
          <t>Symptoms &amp; Signs</t>
        </is>
      </c>
      <c r="O7360" s="28" t="n">
        <v>73</v>
      </c>
      <c r="P7360" s="29" t="n">
        <v>6415.26</v>
      </c>
      <c r="R7360" s="28" t="n"/>
    </row>
    <row r="7361">
      <c r="A7361" t="inlineStr">
        <is>
          <t>ENC118073</t>
        </is>
      </c>
      <c r="B7361" t="inlineStr">
        <is>
          <t>PT11152</t>
        </is>
      </c>
      <c r="C7361" t="inlineStr">
        <is>
          <t>Emergency</t>
        </is>
      </c>
      <c r="D7361" s="27" t="n">
        <v>45900</v>
      </c>
      <c r="E7361" s="27" t="n">
        <v>45900</v>
      </c>
      <c r="F7361" s="28" t="n">
        <v>0</v>
      </c>
      <c r="G7361" t="inlineStr">
        <is>
          <t>Cedar Ridge Medical Center</t>
        </is>
      </c>
      <c r="H7361" t="inlineStr">
        <is>
          <t>Emergency Department</t>
        </is>
      </c>
      <c r="I7361" t="inlineStr">
        <is>
          <t>Emergency</t>
        </is>
      </c>
      <c r="J7361" t="inlineStr">
        <is>
          <t>State Medicaid</t>
        </is>
      </c>
      <c r="K7361" t="inlineStr">
        <is>
          <t>Government</t>
        </is>
      </c>
      <c r="L7361" t="inlineStr">
        <is>
          <t>N39.0</t>
        </is>
      </c>
      <c r="M7361" t="inlineStr">
        <is>
          <t>Urinary tract infection, site not specified</t>
        </is>
      </c>
      <c r="N7361" t="inlineStr">
        <is>
          <t>Genitourinary</t>
        </is>
      </c>
      <c r="O7361" s="28" t="n">
        <v>55</v>
      </c>
      <c r="P7361" s="29" t="n">
        <v>1381.79</v>
      </c>
      <c r="R7361" s="28" t="n"/>
    </row>
    <row r="7362">
      <c r="A7362" t="inlineStr">
        <is>
          <t>ENC118071</t>
        </is>
      </c>
      <c r="B7362" t="inlineStr">
        <is>
          <t>PT10096</t>
        </is>
      </c>
      <c r="C7362" t="inlineStr">
        <is>
          <t>Inpatient</t>
        </is>
      </c>
      <c r="D7362" s="27" t="n">
        <v>45900</v>
      </c>
      <c r="E7362" s="27" t="n">
        <v>45903</v>
      </c>
      <c r="F7362" s="28" t="n">
        <v>3</v>
      </c>
      <c r="G7362" t="inlineStr">
        <is>
          <t>Bluestone Memorial Hospital</t>
        </is>
      </c>
      <c r="H7362" t="inlineStr">
        <is>
          <t>Oncology</t>
        </is>
      </c>
      <c r="I7362" t="inlineStr">
        <is>
          <t>Oncology</t>
        </is>
      </c>
      <c r="J7362" t="inlineStr">
        <is>
          <t>Evergreen Mutual Insurance</t>
        </is>
      </c>
      <c r="K7362" t="inlineStr">
        <is>
          <t>Commercial</t>
        </is>
      </c>
      <c r="L7362" t="inlineStr">
        <is>
          <t>D70.1</t>
        </is>
      </c>
      <c r="M7362" t="inlineStr">
        <is>
          <t>Agranulocytosis secondary to cancer chemotherapy</t>
        </is>
      </c>
      <c r="N7362" t="inlineStr">
        <is>
          <t>Blood</t>
        </is>
      </c>
      <c r="O7362" s="28" t="n">
        <v>61</v>
      </c>
      <c r="P7362" s="29" t="n">
        <v>12682.77</v>
      </c>
      <c r="Q7362" t="inlineStr">
        <is>
          <t>N</t>
        </is>
      </c>
      <c r="R7362" s="28" t="n">
        <v>0</v>
      </c>
    </row>
    <row r="7363">
      <c r="A7363" t="inlineStr">
        <is>
          <t>ENC118075</t>
        </is>
      </c>
      <c r="B7363" t="inlineStr">
        <is>
          <t>PT13148</t>
        </is>
      </c>
      <c r="C7363" t="inlineStr">
        <is>
          <t>Inpatient</t>
        </is>
      </c>
      <c r="D7363" s="27" t="n">
        <v>45900</v>
      </c>
      <c r="E7363" s="27" t="n">
        <v>45904</v>
      </c>
      <c r="F7363" s="28" t="n">
        <v>4</v>
      </c>
      <c r="G7363" t="inlineStr">
        <is>
          <t>Bluestone Memorial Hospital</t>
        </is>
      </c>
      <c r="H7363" t="inlineStr">
        <is>
          <t>Labor &amp; Delivery</t>
        </is>
      </c>
      <c r="I7363" t="inlineStr">
        <is>
          <t>Women &amp; Children</t>
        </is>
      </c>
      <c r="J7363" t="inlineStr">
        <is>
          <t>State Medicaid</t>
        </is>
      </c>
      <c r="K7363" t="inlineStr">
        <is>
          <t>Government</t>
        </is>
      </c>
      <c r="L7363" t="inlineStr">
        <is>
          <t>O82</t>
        </is>
      </c>
      <c r="M7363" t="inlineStr">
        <is>
          <t>Encounter for cesarean delivery without indication</t>
        </is>
      </c>
      <c r="N7363" t="inlineStr">
        <is>
          <t>Pregnancy</t>
        </is>
      </c>
      <c r="O7363" s="28" t="n">
        <v>35</v>
      </c>
      <c r="P7363" s="29" t="n">
        <v>35441.02</v>
      </c>
      <c r="Q7363" t="inlineStr">
        <is>
          <t>Y</t>
        </is>
      </c>
      <c r="R7363" s="28" t="n">
        <v>1</v>
      </c>
    </row>
    <row r="7364">
      <c r="A7364" t="inlineStr">
        <is>
          <t>ENC118076</t>
        </is>
      </c>
      <c r="B7364" t="inlineStr">
        <is>
          <t>PT12961</t>
        </is>
      </c>
      <c r="C7364" t="inlineStr">
        <is>
          <t>Emergency</t>
        </is>
      </c>
      <c r="D7364" s="27" t="n">
        <v>45900</v>
      </c>
      <c r="E7364" s="27" t="n">
        <v>45900</v>
      </c>
      <c r="F7364" s="28" t="n">
        <v>0</v>
      </c>
      <c r="G7364" t="inlineStr">
        <is>
          <t>Bluestone Memorial Hospital</t>
        </is>
      </c>
      <c r="H7364" t="inlineStr">
        <is>
          <t>Emergency Department</t>
        </is>
      </c>
      <c r="I7364" t="inlineStr">
        <is>
          <t>Emergency</t>
        </is>
      </c>
      <c r="J7364" t="inlineStr">
        <is>
          <t>Medicare</t>
        </is>
      </c>
      <c r="K7364" t="inlineStr">
        <is>
          <t>Government</t>
        </is>
      </c>
      <c r="L7364" t="inlineStr">
        <is>
          <t>R55</t>
        </is>
      </c>
      <c r="M7364" t="inlineStr">
        <is>
          <t>Syncope and collapse</t>
        </is>
      </c>
      <c r="N7364" t="inlineStr">
        <is>
          <t>Symptoms &amp; Signs</t>
        </is>
      </c>
      <c r="O7364" s="28" t="n">
        <v>63</v>
      </c>
      <c r="P7364" s="29" t="n">
        <v>1372.84</v>
      </c>
      <c r="R7364" s="28" t="n"/>
    </row>
    <row r="7365">
      <c r="A7365" t="inlineStr">
        <is>
          <t>ENC118077</t>
        </is>
      </c>
      <c r="B7365" t="inlineStr">
        <is>
          <t>PT13485</t>
        </is>
      </c>
      <c r="C7365" t="inlineStr">
        <is>
          <t>Emergency</t>
        </is>
      </c>
      <c r="D7365" s="27" t="n">
        <v>45900</v>
      </c>
      <c r="E7365" s="27" t="n">
        <v>45900</v>
      </c>
      <c r="F7365" s="28" t="n">
        <v>0</v>
      </c>
      <c r="G7365" t="inlineStr">
        <is>
          <t>Ashby Falls Community Hospital</t>
        </is>
      </c>
      <c r="H7365" t="inlineStr">
        <is>
          <t>Emergency Department</t>
        </is>
      </c>
      <c r="I7365" t="inlineStr">
        <is>
          <t>Emergency</t>
        </is>
      </c>
      <c r="J7365" t="inlineStr">
        <is>
          <t>Keystone Health Partners</t>
        </is>
      </c>
      <c r="K7365" t="inlineStr">
        <is>
          <t>Commercial</t>
        </is>
      </c>
      <c r="L7365" t="inlineStr">
        <is>
          <t>M54.50</t>
        </is>
      </c>
      <c r="M7365" t="inlineStr">
        <is>
          <t>Low back pain, unspecified</t>
        </is>
      </c>
      <c r="N7365" t="inlineStr">
        <is>
          <t>Musculoskeletal</t>
        </is>
      </c>
      <c r="O7365" s="28" t="n">
        <v>64</v>
      </c>
      <c r="P7365" s="29" t="n">
        <v>1233.88</v>
      </c>
      <c r="R7365" s="28" t="n"/>
    </row>
    <row r="7366">
      <c r="A7366" t="inlineStr">
        <is>
          <t>ENC118074</t>
        </is>
      </c>
      <c r="B7366" t="inlineStr">
        <is>
          <t>PT12878</t>
        </is>
      </c>
      <c r="C7366" t="inlineStr">
        <is>
          <t>Inpatient</t>
        </is>
      </c>
      <c r="D7366" s="27" t="n">
        <v>45900</v>
      </c>
      <c r="E7366" s="27" t="n">
        <v>45904</v>
      </c>
      <c r="F7366" s="28" t="n">
        <v>4</v>
      </c>
      <c r="G7366" t="inlineStr">
        <is>
          <t>Bluestone Memorial Hospital</t>
        </is>
      </c>
      <c r="H7366" t="inlineStr">
        <is>
          <t>Medical-Surgical 4 West</t>
        </is>
      </c>
      <c r="I7366" t="inlineStr">
        <is>
          <t>Medicine</t>
        </is>
      </c>
      <c r="J7366" t="inlineStr">
        <is>
          <t>Keystone Health Partners</t>
        </is>
      </c>
      <c r="K7366" t="inlineStr">
        <is>
          <t>Commercial</t>
        </is>
      </c>
      <c r="L7366" t="inlineStr">
        <is>
          <t>N17.9</t>
        </is>
      </c>
      <c r="M7366" t="inlineStr">
        <is>
          <t>Acute kidney failure, unspecified</t>
        </is>
      </c>
      <c r="N7366" t="inlineStr">
        <is>
          <t>Genitourinary</t>
        </is>
      </c>
      <c r="O7366" s="28" t="n">
        <v>55</v>
      </c>
      <c r="P7366" s="29" t="n">
        <v>17869.27</v>
      </c>
      <c r="Q7366" t="inlineStr">
        <is>
          <t>N</t>
        </is>
      </c>
      <c r="R7366" s="28" t="n">
        <v>0</v>
      </c>
    </row>
    <row r="7367">
      <c r="A7367" t="inlineStr">
        <is>
          <t>ENC118078</t>
        </is>
      </c>
      <c r="B7367" t="inlineStr">
        <is>
          <t>PT10556</t>
        </is>
      </c>
      <c r="C7367" t="inlineStr">
        <is>
          <t>Emergency</t>
        </is>
      </c>
      <c r="D7367" s="27" t="n">
        <v>45900</v>
      </c>
      <c r="E7367" s="27" t="n">
        <v>45900</v>
      </c>
      <c r="F7367" s="28" t="n">
        <v>0</v>
      </c>
      <c r="G7367" t="inlineStr">
        <is>
          <t>Bluestone Memorial Hospital</t>
        </is>
      </c>
      <c r="H7367" t="inlineStr">
        <is>
          <t>Emergency Department</t>
        </is>
      </c>
      <c r="I7367" t="inlineStr">
        <is>
          <t>Emergency</t>
        </is>
      </c>
      <c r="J7367" t="inlineStr">
        <is>
          <t>State Medicaid</t>
        </is>
      </c>
      <c r="K7367" t="inlineStr">
        <is>
          <t>Government</t>
        </is>
      </c>
      <c r="L7367" t="inlineStr">
        <is>
          <t>S93.401A</t>
        </is>
      </c>
      <c r="M7367" t="inlineStr">
        <is>
          <t>Sprain of unspecified ligament of right ankle, initial encounter</t>
        </is>
      </c>
      <c r="N7367" t="inlineStr">
        <is>
          <t>Injury</t>
        </is>
      </c>
      <c r="O7367" s="28" t="n">
        <v>58</v>
      </c>
      <c r="P7367" s="29" t="n">
        <v>647.9400000000001</v>
      </c>
      <c r="R7367" s="28" t="n"/>
    </row>
    <row r="7368">
      <c r="A7368" t="inlineStr">
        <is>
          <t>ENC118079</t>
        </is>
      </c>
      <c r="B7368" t="inlineStr">
        <is>
          <t>PT10943</t>
        </is>
      </c>
      <c r="C7368" t="inlineStr">
        <is>
          <t>Inpatient</t>
        </is>
      </c>
      <c r="D7368" s="27" t="n">
        <v>45900</v>
      </c>
      <c r="E7368" s="27" t="n">
        <v>45907</v>
      </c>
      <c r="F7368" s="28" t="n">
        <v>7</v>
      </c>
      <c r="G7368" t="inlineStr">
        <is>
          <t>Cedar Ridge Medical Center</t>
        </is>
      </c>
      <c r="H7368" t="inlineStr">
        <is>
          <t>Intensive Care Unit</t>
        </is>
      </c>
      <c r="I7368" t="inlineStr">
        <is>
          <t>Critical Care</t>
        </is>
      </c>
      <c r="J7368" t="inlineStr">
        <is>
          <t>Silverline Medicare Advantage</t>
        </is>
      </c>
      <c r="K7368" t="inlineStr">
        <is>
          <t>Medicare Advantage</t>
        </is>
      </c>
      <c r="L7368" t="inlineStr">
        <is>
          <t>A41.9</t>
        </is>
      </c>
      <c r="M7368" t="inlineStr">
        <is>
          <t>Sepsis, unspecified organism</t>
        </is>
      </c>
      <c r="N7368" t="inlineStr">
        <is>
          <t>Infectious</t>
        </is>
      </c>
      <c r="O7368" s="28" t="n">
        <v>70</v>
      </c>
      <c r="P7368" s="29" t="n">
        <v>48239.36</v>
      </c>
      <c r="Q7368" t="inlineStr">
        <is>
          <t>Y</t>
        </is>
      </c>
      <c r="R7368" s="28" t="n">
        <v>1</v>
      </c>
    </row>
    <row r="7369">
      <c r="A7369" t="inlineStr">
        <is>
          <t>ENC118081</t>
        </is>
      </c>
      <c r="B7369" t="inlineStr">
        <is>
          <t>PT11703</t>
        </is>
      </c>
      <c r="C7369" t="inlineStr">
        <is>
          <t>Emergency</t>
        </is>
      </c>
      <c r="D7369" s="27" t="n">
        <v>45900</v>
      </c>
      <c r="E7369" s="27" t="n">
        <v>45901</v>
      </c>
      <c r="F7369" s="28" t="n">
        <v>1</v>
      </c>
      <c r="G7369" t="inlineStr">
        <is>
          <t>Bluestone Memorial Hospital</t>
        </is>
      </c>
      <c r="H7369" t="inlineStr">
        <is>
          <t>Emergency Department</t>
        </is>
      </c>
      <c r="I7369" t="inlineStr">
        <is>
          <t>Emergency</t>
        </is>
      </c>
      <c r="J7369" t="inlineStr">
        <is>
          <t>State Medicaid</t>
        </is>
      </c>
      <c r="K7369" t="inlineStr">
        <is>
          <t>Government</t>
        </is>
      </c>
      <c r="L7369" t="inlineStr">
        <is>
          <t>G43.909</t>
        </is>
      </c>
      <c r="M7369" t="inlineStr">
        <is>
          <t>Migraine, unspecified, not intractable, without status migrainosus</t>
        </is>
      </c>
      <c r="N7369" t="inlineStr">
        <is>
          <t>Nervous System</t>
        </is>
      </c>
      <c r="O7369" s="28" t="n">
        <v>45</v>
      </c>
      <c r="P7369" s="29" t="n">
        <v>1196.66</v>
      </c>
      <c r="R7369" s="28" t="n"/>
    </row>
    <row r="7370">
      <c r="A7370" t="inlineStr">
        <is>
          <t>ENC118082</t>
        </is>
      </c>
      <c r="B7370" t="inlineStr">
        <is>
          <t>PT12919</t>
        </is>
      </c>
      <c r="C7370" t="inlineStr">
        <is>
          <t>Inpatient</t>
        </is>
      </c>
      <c r="D7370" s="27" t="n">
        <v>45900</v>
      </c>
      <c r="E7370" s="27" t="n">
        <v>45902</v>
      </c>
      <c r="F7370" s="28" t="n">
        <v>2</v>
      </c>
      <c r="G7370" t="inlineStr">
        <is>
          <t>Bluestone Memorial Hospital</t>
        </is>
      </c>
      <c r="H7370" t="inlineStr">
        <is>
          <t>Neuroscience &amp; Stroke</t>
        </is>
      </c>
      <c r="I7370" t="inlineStr">
        <is>
          <t>Neuroscience</t>
        </is>
      </c>
      <c r="J7370" t="inlineStr">
        <is>
          <t>Medicare</t>
        </is>
      </c>
      <c r="K7370" t="inlineStr">
        <is>
          <t>Government</t>
        </is>
      </c>
      <c r="L7370" t="inlineStr">
        <is>
          <t>I63.9</t>
        </is>
      </c>
      <c r="M7370" t="inlineStr">
        <is>
          <t>Cerebral infarction, unspecified</t>
        </is>
      </c>
      <c r="N7370" t="inlineStr">
        <is>
          <t>Circulatory</t>
        </is>
      </c>
      <c r="O7370" s="28" t="n">
        <v>77</v>
      </c>
      <c r="P7370" s="29" t="n">
        <v>13412.71</v>
      </c>
      <c r="Q7370" t="inlineStr">
        <is>
          <t>Y</t>
        </is>
      </c>
      <c r="R7370" s="28" t="n">
        <v>1</v>
      </c>
    </row>
    <row r="7371">
      <c r="A7371" t="inlineStr">
        <is>
          <t>ENC118080</t>
        </is>
      </c>
      <c r="B7371" t="inlineStr">
        <is>
          <t>PT11331</t>
        </is>
      </c>
      <c r="C7371" t="inlineStr">
        <is>
          <t>Inpatient</t>
        </is>
      </c>
      <c r="D7371" s="27" t="n">
        <v>45900</v>
      </c>
      <c r="E7371" s="27" t="n">
        <v>45909</v>
      </c>
      <c r="F7371" s="28" t="n">
        <v>9</v>
      </c>
      <c r="G7371" t="inlineStr">
        <is>
          <t>Bluestone Memorial Hospital</t>
        </is>
      </c>
      <c r="H7371" t="inlineStr">
        <is>
          <t>Behavioral Health</t>
        </is>
      </c>
      <c r="I7371" t="inlineStr">
        <is>
          <t>Behavioral Health</t>
        </is>
      </c>
      <c r="J7371" t="inlineStr">
        <is>
          <t>Medicare</t>
        </is>
      </c>
      <c r="K7371" t="inlineStr">
        <is>
          <t>Government</t>
        </is>
      </c>
      <c r="L7371" t="inlineStr">
        <is>
          <t>F32.9</t>
        </is>
      </c>
      <c r="M7371" t="inlineStr">
        <is>
          <t>Major depressive disorder, single episode, unspecified</t>
        </is>
      </c>
      <c r="N7371" t="inlineStr">
        <is>
          <t>Mental &amp; Behavioral</t>
        </is>
      </c>
      <c r="O7371" s="28" t="n">
        <v>77</v>
      </c>
      <c r="P7371" s="29" t="n">
        <v>29879.55</v>
      </c>
      <c r="Q7371" t="inlineStr">
        <is>
          <t>N</t>
        </is>
      </c>
      <c r="R7371" s="28" t="n">
        <v>0</v>
      </c>
    </row>
    <row r="7372">
      <c r="A7372" t="inlineStr">
        <is>
          <t>ENC118083</t>
        </is>
      </c>
      <c r="B7372" t="inlineStr">
        <is>
          <t>PT10366</t>
        </is>
      </c>
      <c r="C7372" t="inlineStr">
        <is>
          <t>Emergency</t>
        </is>
      </c>
      <c r="D7372" s="27" t="n">
        <v>45901</v>
      </c>
      <c r="E7372" s="27" t="n">
        <v>45901</v>
      </c>
      <c r="F7372" s="28" t="n">
        <v>0</v>
      </c>
      <c r="G7372" t="inlineStr">
        <is>
          <t>Bluestone Memorial Hospital</t>
        </is>
      </c>
      <c r="H7372" t="inlineStr">
        <is>
          <t>Emergency Department</t>
        </is>
      </c>
      <c r="I7372" t="inlineStr">
        <is>
          <t>Emergency</t>
        </is>
      </c>
      <c r="J7372" t="inlineStr">
        <is>
          <t>Keystone Health Partners</t>
        </is>
      </c>
      <c r="K7372" t="inlineStr">
        <is>
          <t>Commercial</t>
        </is>
      </c>
      <c r="L7372" t="inlineStr">
        <is>
          <t>J18.9</t>
        </is>
      </c>
      <c r="M7372" t="inlineStr">
        <is>
          <t>Pneumonia, unspecified organism</t>
        </is>
      </c>
      <c r="N7372" t="inlineStr">
        <is>
          <t>Respiratory</t>
        </is>
      </c>
      <c r="O7372" s="28" t="n">
        <v>27</v>
      </c>
      <c r="P7372" s="29" t="n">
        <v>3766.42</v>
      </c>
      <c r="R7372" s="28" t="n"/>
    </row>
    <row r="7373">
      <c r="A7373" t="inlineStr">
        <is>
          <t>ENC118084</t>
        </is>
      </c>
      <c r="B7373" t="inlineStr">
        <is>
          <t>PT11679</t>
        </is>
      </c>
      <c r="C7373" t="inlineStr">
        <is>
          <t>Emergency</t>
        </is>
      </c>
      <c r="D7373" s="27" t="n">
        <v>45901</v>
      </c>
      <c r="E7373" s="27" t="n">
        <v>45901</v>
      </c>
      <c r="F7373" s="28" t="n">
        <v>0</v>
      </c>
      <c r="G7373" t="inlineStr">
        <is>
          <t>Bluestone Memorial Hospital</t>
        </is>
      </c>
      <c r="H7373" t="inlineStr">
        <is>
          <t>Emergency Department</t>
        </is>
      </c>
      <c r="I7373" t="inlineStr">
        <is>
          <t>Emergency</t>
        </is>
      </c>
      <c r="J7373" t="inlineStr">
        <is>
          <t>Medicare</t>
        </is>
      </c>
      <c r="K7373" t="inlineStr">
        <is>
          <t>Government</t>
        </is>
      </c>
      <c r="L7373" t="inlineStr">
        <is>
          <t>R10.9</t>
        </is>
      </c>
      <c r="M7373" t="inlineStr">
        <is>
          <t>Unspecified abdominal pain</t>
        </is>
      </c>
      <c r="N7373" t="inlineStr">
        <is>
          <t>Symptoms &amp; Signs</t>
        </is>
      </c>
      <c r="O7373" s="28" t="n">
        <v>31</v>
      </c>
      <c r="P7373" s="29" t="n">
        <v>3101.88</v>
      </c>
      <c r="R7373" s="28" t="n"/>
    </row>
    <row r="7374">
      <c r="A7374" t="inlineStr">
        <is>
          <t>ENC118086</t>
        </is>
      </c>
      <c r="B7374" t="inlineStr">
        <is>
          <t>PT13660</t>
        </is>
      </c>
      <c r="C7374" t="inlineStr">
        <is>
          <t>Emergency</t>
        </is>
      </c>
      <c r="D7374" s="27" t="n">
        <v>45901</v>
      </c>
      <c r="E7374" s="27" t="n">
        <v>45901</v>
      </c>
      <c r="F7374" s="28" t="n">
        <v>0</v>
      </c>
      <c r="G7374" t="inlineStr">
        <is>
          <t>Cedar Ridge Medical Center</t>
        </is>
      </c>
      <c r="H7374" t="inlineStr">
        <is>
          <t>Emergency Department</t>
        </is>
      </c>
      <c r="I7374" t="inlineStr">
        <is>
          <t>Emergency</t>
        </is>
      </c>
      <c r="J7374" t="inlineStr">
        <is>
          <t>Keystone Health Partners</t>
        </is>
      </c>
      <c r="K7374" t="inlineStr">
        <is>
          <t>Commercial</t>
        </is>
      </c>
      <c r="L7374" t="inlineStr">
        <is>
          <t>E86.0</t>
        </is>
      </c>
      <c r="M7374" t="inlineStr">
        <is>
          <t>Dehydration</t>
        </is>
      </c>
      <c r="N7374" t="inlineStr">
        <is>
          <t>Endocrine</t>
        </is>
      </c>
      <c r="O7374" s="28" t="n">
        <v>62</v>
      </c>
      <c r="P7374" s="29" t="n">
        <v>865.33</v>
      </c>
      <c r="R7374" s="28" t="n"/>
    </row>
    <row r="7375">
      <c r="A7375" t="inlineStr">
        <is>
          <t>ENC118085</t>
        </is>
      </c>
      <c r="B7375" t="inlineStr">
        <is>
          <t>PT12859</t>
        </is>
      </c>
      <c r="C7375" t="inlineStr">
        <is>
          <t>Inpatient</t>
        </is>
      </c>
      <c r="D7375" s="27" t="n">
        <v>45901</v>
      </c>
      <c r="E7375" s="27" t="n">
        <v>45903</v>
      </c>
      <c r="F7375" s="28" t="n">
        <v>2</v>
      </c>
      <c r="G7375" t="inlineStr">
        <is>
          <t>Bluestone Memorial Hospital</t>
        </is>
      </c>
      <c r="H7375" t="inlineStr">
        <is>
          <t>Pediatrics</t>
        </is>
      </c>
      <c r="I7375" t="inlineStr">
        <is>
          <t>Women &amp; Children</t>
        </is>
      </c>
      <c r="J7375" t="inlineStr">
        <is>
          <t>Evergreen Mutual Insurance</t>
        </is>
      </c>
      <c r="K7375" t="inlineStr">
        <is>
          <t>Commercial</t>
        </is>
      </c>
      <c r="L7375" t="inlineStr">
        <is>
          <t>J21.9</t>
        </is>
      </c>
      <c r="M7375" t="inlineStr">
        <is>
          <t>Acute bronchiolitis, unspecified</t>
        </is>
      </c>
      <c r="N7375" t="inlineStr">
        <is>
          <t>Respiratory</t>
        </is>
      </c>
      <c r="O7375" s="28" t="n">
        <v>1</v>
      </c>
      <c r="P7375" s="29" t="n">
        <v>10549.87</v>
      </c>
      <c r="Q7375" t="inlineStr">
        <is>
          <t>N</t>
        </is>
      </c>
      <c r="R7375" s="28" t="n">
        <v>0</v>
      </c>
    </row>
    <row r="7376">
      <c r="A7376" t="inlineStr">
        <is>
          <t>ENC118087</t>
        </is>
      </c>
      <c r="B7376" t="inlineStr">
        <is>
          <t>PT10383</t>
        </is>
      </c>
      <c r="C7376" t="inlineStr">
        <is>
          <t>Inpatient</t>
        </is>
      </c>
      <c r="D7376" s="27" t="n">
        <v>45901</v>
      </c>
      <c r="E7376" s="27" t="n">
        <v>45906</v>
      </c>
      <c r="F7376" s="28" t="n">
        <v>5</v>
      </c>
      <c r="G7376" t="inlineStr">
        <is>
          <t>Bluestone Memorial Hospital</t>
        </is>
      </c>
      <c r="H7376" t="inlineStr">
        <is>
          <t>Cardiac Step-Down</t>
        </is>
      </c>
      <c r="I7376" t="inlineStr">
        <is>
          <t>Cardiovascular</t>
        </is>
      </c>
      <c r="J7376" t="inlineStr">
        <is>
          <t>Silverline Medicare Advantage</t>
        </is>
      </c>
      <c r="K7376" t="inlineStr">
        <is>
          <t>Medicare Advantage</t>
        </is>
      </c>
      <c r="L7376" t="inlineStr">
        <is>
          <t>I50.9</t>
        </is>
      </c>
      <c r="M7376" t="inlineStr">
        <is>
          <t>Heart failure, unspecified</t>
        </is>
      </c>
      <c r="N7376" t="inlineStr">
        <is>
          <t>Circulatory</t>
        </is>
      </c>
      <c r="O7376" s="28" t="n">
        <v>81</v>
      </c>
      <c r="P7376" s="29" t="n">
        <v>41562.22</v>
      </c>
      <c r="Q7376" t="inlineStr">
        <is>
          <t>N</t>
        </is>
      </c>
      <c r="R7376" s="28" t="n">
        <v>0</v>
      </c>
    </row>
    <row r="7377">
      <c r="A7377" t="inlineStr">
        <is>
          <t>ENC118088</t>
        </is>
      </c>
      <c r="B7377" t="inlineStr">
        <is>
          <t>PT11903</t>
        </is>
      </c>
      <c r="C7377" t="inlineStr">
        <is>
          <t>Outpatient</t>
        </is>
      </c>
      <c r="D7377" s="27" t="n">
        <v>45901</v>
      </c>
      <c r="E7377" s="27" t="n">
        <v>45901</v>
      </c>
      <c r="F7377" s="28" t="n">
        <v>0</v>
      </c>
      <c r="G7377" t="inlineStr">
        <is>
          <t>Bluestone Outpatient Pavilion</t>
        </is>
      </c>
      <c r="H7377" t="inlineStr">
        <is>
          <t>Cardiology Clinic</t>
        </is>
      </c>
      <c r="I7377" t="inlineStr">
        <is>
          <t>Cardiovascular</t>
        </is>
      </c>
      <c r="J7377" t="inlineStr">
        <is>
          <t>Evergreen Mutual Insurance</t>
        </is>
      </c>
      <c r="K7377" t="inlineStr">
        <is>
          <t>Commercial</t>
        </is>
      </c>
      <c r="L7377" t="inlineStr">
        <is>
          <t>I50.9</t>
        </is>
      </c>
      <c r="M7377" t="inlineStr">
        <is>
          <t>Heart failure, unspecified</t>
        </is>
      </c>
      <c r="N7377" t="inlineStr">
        <is>
          <t>Circulatory</t>
        </is>
      </c>
      <c r="O7377" s="28" t="n">
        <v>55</v>
      </c>
      <c r="P7377" s="29" t="n">
        <v>644.74</v>
      </c>
      <c r="R7377" s="28" t="n"/>
    </row>
    <row r="7378">
      <c r="A7378" t="inlineStr">
        <is>
          <t>ENC118089</t>
        </is>
      </c>
      <c r="B7378" t="inlineStr">
        <is>
          <t>PT10083</t>
        </is>
      </c>
      <c r="C7378" t="inlineStr">
        <is>
          <t>Outpatient</t>
        </is>
      </c>
      <c r="D7378" s="27" t="n">
        <v>45901</v>
      </c>
      <c r="E7378" s="27" t="n">
        <v>45901</v>
      </c>
      <c r="F7378" s="28" t="n">
        <v>0</v>
      </c>
      <c r="G7378" t="inlineStr">
        <is>
          <t>Bluestone Outpatient Pavilion</t>
        </is>
      </c>
      <c r="H7378" t="inlineStr">
        <is>
          <t>Primary Care Clinic</t>
        </is>
      </c>
      <c r="I7378" t="inlineStr">
        <is>
          <t>Ambulatory</t>
        </is>
      </c>
      <c r="J7378" t="inlineStr">
        <is>
          <t>Summit Choice PPO</t>
        </is>
      </c>
      <c r="K7378" t="inlineStr">
        <is>
          <t>Commercial</t>
        </is>
      </c>
      <c r="L7378" t="inlineStr">
        <is>
          <t>K80.20</t>
        </is>
      </c>
      <c r="M7378" t="inlineStr">
        <is>
          <t>Calculus of gallbladder without cholecystitis without obstruction</t>
        </is>
      </c>
      <c r="N7378" t="inlineStr">
        <is>
          <t>Digestive</t>
        </is>
      </c>
      <c r="O7378" s="28" t="n">
        <v>50</v>
      </c>
      <c r="P7378" s="29" t="n">
        <v>367.02</v>
      </c>
      <c r="R7378" s="28" t="n"/>
    </row>
    <row r="7379">
      <c r="A7379" t="inlineStr">
        <is>
          <t>ENC118090</t>
        </is>
      </c>
      <c r="B7379" t="inlineStr">
        <is>
          <t>PT13043</t>
        </is>
      </c>
      <c r="C7379" t="inlineStr">
        <is>
          <t>Outpatient</t>
        </is>
      </c>
      <c r="D7379" s="27" t="n">
        <v>45901</v>
      </c>
      <c r="E7379" s="27" t="n">
        <v>45901</v>
      </c>
      <c r="F7379" s="28" t="n">
        <v>0</v>
      </c>
      <c r="G7379" t="inlineStr">
        <is>
          <t>Bluestone Outpatient Pavilion</t>
        </is>
      </c>
      <c r="H7379" t="inlineStr">
        <is>
          <t>Primary Care Clinic</t>
        </is>
      </c>
      <c r="I7379" t="inlineStr">
        <is>
          <t>Ambulatory</t>
        </is>
      </c>
      <c r="J7379" t="inlineStr">
        <is>
          <t>Medicare</t>
        </is>
      </c>
      <c r="K7379" t="inlineStr">
        <is>
          <t>Government</t>
        </is>
      </c>
      <c r="L7379" t="inlineStr">
        <is>
          <t>N39.0</t>
        </is>
      </c>
      <c r="M7379" t="inlineStr">
        <is>
          <t>Urinary tract infection, site not specified</t>
        </is>
      </c>
      <c r="N7379" t="inlineStr">
        <is>
          <t>Genitourinary</t>
        </is>
      </c>
      <c r="O7379" s="28" t="n">
        <v>67</v>
      </c>
      <c r="P7379" s="29" t="n">
        <v>431.92</v>
      </c>
      <c r="R7379" s="28" t="n"/>
    </row>
    <row r="7380">
      <c r="A7380" t="inlineStr">
        <is>
          <t>ENC118091</t>
        </is>
      </c>
      <c r="B7380" t="inlineStr">
        <is>
          <t>PT10811</t>
        </is>
      </c>
      <c r="C7380" t="inlineStr">
        <is>
          <t>Outpatient</t>
        </is>
      </c>
      <c r="D7380" s="27" t="n">
        <v>45901</v>
      </c>
      <c r="E7380" s="27" t="n">
        <v>45901</v>
      </c>
      <c r="F7380" s="28" t="n">
        <v>0</v>
      </c>
      <c r="G7380" t="inlineStr">
        <is>
          <t>Bluestone Outpatient Pavilion</t>
        </is>
      </c>
      <c r="H7380" t="inlineStr">
        <is>
          <t>Infusion &amp; Oncology Clinic</t>
        </is>
      </c>
      <c r="I7380" t="inlineStr">
        <is>
          <t>Oncology</t>
        </is>
      </c>
      <c r="J7380" t="inlineStr">
        <is>
          <t>Evergreen Mutual Insurance</t>
        </is>
      </c>
      <c r="K7380" t="inlineStr">
        <is>
          <t>Commercial</t>
        </is>
      </c>
      <c r="L7380" t="inlineStr">
        <is>
          <t>Z51.11</t>
        </is>
      </c>
      <c r="M7380" t="inlineStr">
        <is>
          <t>Encounter for antineoplastic chemotherapy</t>
        </is>
      </c>
      <c r="N7380" t="inlineStr">
        <is>
          <t>Factors Influencing Health</t>
        </is>
      </c>
      <c r="O7380" s="28" t="n">
        <v>60</v>
      </c>
      <c r="P7380" s="29" t="n">
        <v>9874.35</v>
      </c>
      <c r="R7380" s="28" t="n"/>
    </row>
    <row r="7381">
      <c r="A7381" t="inlineStr">
        <is>
          <t>ENC118092</t>
        </is>
      </c>
      <c r="B7381" t="inlineStr">
        <is>
          <t>PT11350</t>
        </is>
      </c>
      <c r="C7381" t="inlineStr">
        <is>
          <t>Emergency</t>
        </is>
      </c>
      <c r="D7381" s="27" t="n">
        <v>45901</v>
      </c>
      <c r="E7381" s="27" t="n">
        <v>45901</v>
      </c>
      <c r="F7381" s="28" t="n">
        <v>0</v>
      </c>
      <c r="G7381" t="inlineStr">
        <is>
          <t>Bluestone Memorial Hospital</t>
        </is>
      </c>
      <c r="H7381" t="inlineStr">
        <is>
          <t>Emergency Department</t>
        </is>
      </c>
      <c r="I7381" t="inlineStr">
        <is>
          <t>Emergency</t>
        </is>
      </c>
      <c r="J7381" t="inlineStr">
        <is>
          <t>State Medicaid</t>
        </is>
      </c>
      <c r="K7381" t="inlineStr">
        <is>
          <t>Government</t>
        </is>
      </c>
      <c r="L7381" t="inlineStr">
        <is>
          <t>U07.1</t>
        </is>
      </c>
      <c r="M7381" t="inlineStr">
        <is>
          <t>COVID-19</t>
        </is>
      </c>
      <c r="N7381" t="inlineStr">
        <is>
          <t>Respiratory</t>
        </is>
      </c>
      <c r="O7381" s="28" t="n">
        <v>59</v>
      </c>
      <c r="P7381" s="29" t="n">
        <v>3453.67</v>
      </c>
      <c r="R7381" s="28" t="n"/>
    </row>
    <row r="7382">
      <c r="A7382" t="inlineStr">
        <is>
          <t>ENC118094</t>
        </is>
      </c>
      <c r="B7382" t="inlineStr">
        <is>
          <t>PT12147</t>
        </is>
      </c>
      <c r="C7382" t="inlineStr">
        <is>
          <t>Emergency</t>
        </is>
      </c>
      <c r="D7382" s="27" t="n">
        <v>45901</v>
      </c>
      <c r="E7382" s="27" t="n">
        <v>45901</v>
      </c>
      <c r="F7382" s="28" t="n">
        <v>0</v>
      </c>
      <c r="G7382" t="inlineStr">
        <is>
          <t>Bluestone Memorial Hospital</t>
        </is>
      </c>
      <c r="H7382" t="inlineStr">
        <is>
          <t>Emergency Department</t>
        </is>
      </c>
      <c r="I7382" t="inlineStr">
        <is>
          <t>Emergency</t>
        </is>
      </c>
      <c r="J7382" t="inlineStr">
        <is>
          <t>Medicare</t>
        </is>
      </c>
      <c r="K7382" t="inlineStr">
        <is>
          <t>Government</t>
        </is>
      </c>
      <c r="L7382" t="inlineStr">
        <is>
          <t>S06.0X0A</t>
        </is>
      </c>
      <c r="M7382" t="inlineStr">
        <is>
          <t>Concussion without loss of consciousness, initial encounter</t>
        </is>
      </c>
      <c r="N7382" t="inlineStr">
        <is>
          <t>Injury</t>
        </is>
      </c>
      <c r="O7382" s="28" t="n">
        <v>86</v>
      </c>
      <c r="P7382" s="29" t="n">
        <v>3476.46</v>
      </c>
      <c r="R7382" s="28" t="n"/>
    </row>
    <row r="7383">
      <c r="A7383" t="inlineStr">
        <is>
          <t>ENC118095</t>
        </is>
      </c>
      <c r="B7383" t="inlineStr">
        <is>
          <t>PT13170</t>
        </is>
      </c>
      <c r="C7383" t="inlineStr">
        <is>
          <t>Emergency</t>
        </is>
      </c>
      <c r="D7383" s="27" t="n">
        <v>45901</v>
      </c>
      <c r="E7383" s="27" t="n">
        <v>45901</v>
      </c>
      <c r="F7383" s="28" t="n">
        <v>0</v>
      </c>
      <c r="G7383" t="inlineStr">
        <is>
          <t>Bluestone Memorial Hospital</t>
        </is>
      </c>
      <c r="H7383" t="inlineStr">
        <is>
          <t>Emergency Department</t>
        </is>
      </c>
      <c r="I7383" t="inlineStr">
        <is>
          <t>Emergency</t>
        </is>
      </c>
      <c r="J7383" t="inlineStr">
        <is>
          <t>State Medicaid</t>
        </is>
      </c>
      <c r="K7383" t="inlineStr">
        <is>
          <t>Government</t>
        </is>
      </c>
      <c r="L7383" t="inlineStr">
        <is>
          <t>G40.909</t>
        </is>
      </c>
      <c r="M7383" t="inlineStr">
        <is>
          <t>Epilepsy, unspecified, not intractable, without status epilepticus</t>
        </is>
      </c>
      <c r="N7383" t="inlineStr">
        <is>
          <t>Nervous System</t>
        </is>
      </c>
      <c r="O7383" s="28" t="n">
        <v>17</v>
      </c>
      <c r="P7383" s="29" t="n">
        <v>2208.76</v>
      </c>
      <c r="R7383" s="28" t="n"/>
    </row>
    <row r="7384">
      <c r="A7384" t="inlineStr">
        <is>
          <t>ENC118096</t>
        </is>
      </c>
      <c r="B7384" t="inlineStr">
        <is>
          <t>PT10048</t>
        </is>
      </c>
      <c r="C7384" t="inlineStr">
        <is>
          <t>Outpatient</t>
        </is>
      </c>
      <c r="D7384" s="27" t="n">
        <v>45901</v>
      </c>
      <c r="E7384" s="27" t="n">
        <v>45901</v>
      </c>
      <c r="F7384" s="28" t="n">
        <v>0</v>
      </c>
      <c r="G7384" t="inlineStr">
        <is>
          <t>Bluestone Outpatient Pavilion</t>
        </is>
      </c>
      <c r="H7384" t="inlineStr">
        <is>
          <t>Pediatric Clinic</t>
        </is>
      </c>
      <c r="I7384" t="inlineStr">
        <is>
          <t>Women &amp; Children</t>
        </is>
      </c>
      <c r="J7384" t="inlineStr">
        <is>
          <t>State Medicaid</t>
        </is>
      </c>
      <c r="K7384" t="inlineStr">
        <is>
          <t>Government</t>
        </is>
      </c>
      <c r="L7384" t="inlineStr">
        <is>
          <t>Z00.129</t>
        </is>
      </c>
      <c r="M7384" t="inlineStr">
        <is>
          <t>Encounter for routine child health examination without abnormal findings</t>
        </is>
      </c>
      <c r="N7384" t="inlineStr">
        <is>
          <t>Factors Influencing Health</t>
        </is>
      </c>
      <c r="O7384" s="28" t="n">
        <v>1</v>
      </c>
      <c r="P7384" s="29" t="n">
        <v>258.99</v>
      </c>
      <c r="R7384" s="28" t="n"/>
    </row>
    <row r="7385">
      <c r="A7385" t="inlineStr">
        <is>
          <t>ENC118097</t>
        </is>
      </c>
      <c r="B7385" t="inlineStr">
        <is>
          <t>PT13462</t>
        </is>
      </c>
      <c r="C7385" t="inlineStr">
        <is>
          <t>Outpatient</t>
        </is>
      </c>
      <c r="D7385" s="27" t="n">
        <v>45901</v>
      </c>
      <c r="E7385" s="27" t="n">
        <v>45901</v>
      </c>
      <c r="F7385" s="28" t="n">
        <v>0</v>
      </c>
      <c r="G7385" t="inlineStr">
        <is>
          <t>Bluestone Outpatient Pavilion</t>
        </is>
      </c>
      <c r="H7385" t="inlineStr">
        <is>
          <t>Pediatric Clinic</t>
        </is>
      </c>
      <c r="I7385" t="inlineStr">
        <is>
          <t>Women &amp; Children</t>
        </is>
      </c>
      <c r="J7385" t="inlineStr">
        <is>
          <t>State Medicaid</t>
        </is>
      </c>
      <c r="K7385" t="inlineStr">
        <is>
          <t>Government</t>
        </is>
      </c>
      <c r="L7385" t="inlineStr">
        <is>
          <t>Z00.129</t>
        </is>
      </c>
      <c r="M7385" t="inlineStr">
        <is>
          <t>Encounter for routine child health examination without abnormal findings</t>
        </is>
      </c>
      <c r="N7385" t="inlineStr">
        <is>
          <t>Factors Influencing Health</t>
        </is>
      </c>
      <c r="O7385" s="28" t="n">
        <v>3</v>
      </c>
      <c r="P7385" s="29" t="n">
        <v>376.06</v>
      </c>
      <c r="R7385" s="28" t="n"/>
    </row>
    <row r="7386">
      <c r="A7386" t="inlineStr">
        <is>
          <t>ENC118098</t>
        </is>
      </c>
      <c r="B7386" t="inlineStr">
        <is>
          <t>PT12570</t>
        </is>
      </c>
      <c r="C7386" t="inlineStr">
        <is>
          <t>Inpatient</t>
        </is>
      </c>
      <c r="D7386" s="27" t="n">
        <v>45901</v>
      </c>
      <c r="E7386" s="27" t="n">
        <v>45904</v>
      </c>
      <c r="F7386" s="28" t="n">
        <v>3</v>
      </c>
      <c r="G7386" t="inlineStr">
        <is>
          <t>Bluestone Memorial Hospital</t>
        </is>
      </c>
      <c r="H7386" t="inlineStr">
        <is>
          <t>Cardiac Step-Down</t>
        </is>
      </c>
      <c r="I7386" t="inlineStr">
        <is>
          <t>Cardiovascular</t>
        </is>
      </c>
      <c r="J7386" t="inlineStr">
        <is>
          <t>Silverline Medicare Advantage</t>
        </is>
      </c>
      <c r="K7386" t="inlineStr">
        <is>
          <t>Medicare Advantage</t>
        </is>
      </c>
      <c r="L7386" t="inlineStr">
        <is>
          <t>I48.91</t>
        </is>
      </c>
      <c r="M7386" t="inlineStr">
        <is>
          <t>Unspecified atrial fibrillation</t>
        </is>
      </c>
      <c r="N7386" t="inlineStr">
        <is>
          <t>Circulatory</t>
        </is>
      </c>
      <c r="O7386" s="28" t="n">
        <v>74</v>
      </c>
      <c r="P7386" s="29" t="n">
        <v>17884.74</v>
      </c>
      <c r="Q7386" t="inlineStr">
        <is>
          <t>N</t>
        </is>
      </c>
      <c r="R7386" s="28" t="n">
        <v>0</v>
      </c>
    </row>
    <row r="7387">
      <c r="A7387" t="inlineStr">
        <is>
          <t>ENC118099</t>
        </is>
      </c>
      <c r="B7387" t="inlineStr">
        <is>
          <t>PT11614</t>
        </is>
      </c>
      <c r="C7387" t="inlineStr">
        <is>
          <t>Outpatient</t>
        </is>
      </c>
      <c r="D7387" s="27" t="n">
        <v>45901</v>
      </c>
      <c r="E7387" s="27" t="n">
        <v>45901</v>
      </c>
      <c r="F7387" s="28" t="n">
        <v>0</v>
      </c>
      <c r="G7387" t="inlineStr">
        <is>
          <t>Bluestone Outpatient Pavilion</t>
        </is>
      </c>
      <c r="H7387" t="inlineStr">
        <is>
          <t>Endocrinology &amp; Diabetes Clinic</t>
        </is>
      </c>
      <c r="I7387" t="inlineStr">
        <is>
          <t>Ambulatory</t>
        </is>
      </c>
      <c r="J7387" t="inlineStr">
        <is>
          <t>Self-Pay</t>
        </is>
      </c>
      <c r="K7387" t="inlineStr">
        <is>
          <t>Self-Pay</t>
        </is>
      </c>
      <c r="L7387" t="inlineStr">
        <is>
          <t>E11.9</t>
        </is>
      </c>
      <c r="M7387" t="inlineStr">
        <is>
          <t>Type 2 diabetes mellitus without complications</t>
        </is>
      </c>
      <c r="N7387" t="inlineStr">
        <is>
          <t>Endocrine</t>
        </is>
      </c>
      <c r="O7387" s="28" t="n">
        <v>43</v>
      </c>
      <c r="P7387" s="29" t="n">
        <v>208.82</v>
      </c>
      <c r="R7387" s="28" t="n"/>
    </row>
    <row r="7388">
      <c r="A7388" t="inlineStr">
        <is>
          <t>ENC118100</t>
        </is>
      </c>
      <c r="B7388" t="inlineStr">
        <is>
          <t>PT13727</t>
        </is>
      </c>
      <c r="C7388" t="inlineStr">
        <is>
          <t>Emergency</t>
        </is>
      </c>
      <c r="D7388" s="27" t="n">
        <v>45901</v>
      </c>
      <c r="E7388" s="27" t="n">
        <v>45901</v>
      </c>
      <c r="F7388" s="28" t="n">
        <v>0</v>
      </c>
      <c r="G7388" t="inlineStr">
        <is>
          <t>Bluestone Memorial Hospital</t>
        </is>
      </c>
      <c r="H7388" t="inlineStr">
        <is>
          <t>Emergency Department</t>
        </is>
      </c>
      <c r="I7388" t="inlineStr">
        <is>
          <t>Emergency</t>
        </is>
      </c>
      <c r="J7388" t="inlineStr">
        <is>
          <t>Keystone Health Partners</t>
        </is>
      </c>
      <c r="K7388" t="inlineStr">
        <is>
          <t>Commercial</t>
        </is>
      </c>
      <c r="L7388" t="inlineStr">
        <is>
          <t>J18.9</t>
        </is>
      </c>
      <c r="M7388" t="inlineStr">
        <is>
          <t>Pneumonia, unspecified organism</t>
        </is>
      </c>
      <c r="N7388" t="inlineStr">
        <is>
          <t>Respiratory</t>
        </is>
      </c>
      <c r="O7388" s="28" t="n">
        <v>89</v>
      </c>
      <c r="P7388" s="29" t="n">
        <v>6060.66</v>
      </c>
      <c r="R7388" s="28" t="n"/>
    </row>
    <row r="7389">
      <c r="A7389" t="inlineStr">
        <is>
          <t>ENC118101</t>
        </is>
      </c>
      <c r="B7389" t="inlineStr">
        <is>
          <t>PT11686</t>
        </is>
      </c>
      <c r="C7389" t="inlineStr">
        <is>
          <t>Outpatient</t>
        </is>
      </c>
      <c r="D7389" s="27" t="n">
        <v>45901</v>
      </c>
      <c r="E7389" s="27" t="n">
        <v>45901</v>
      </c>
      <c r="F7389" s="28" t="n">
        <v>0</v>
      </c>
      <c r="G7389" t="inlineStr">
        <is>
          <t>Bluestone Outpatient Pavilion</t>
        </is>
      </c>
      <c r="H7389" t="inlineStr">
        <is>
          <t>Orthopedic Clinic</t>
        </is>
      </c>
      <c r="I7389" t="inlineStr">
        <is>
          <t>Orthopedics</t>
        </is>
      </c>
      <c r="J7389" t="inlineStr">
        <is>
          <t>Evergreen Mutual Insurance</t>
        </is>
      </c>
      <c r="K7389" t="inlineStr">
        <is>
          <t>Commercial</t>
        </is>
      </c>
      <c r="L7389" t="inlineStr">
        <is>
          <t>M16.11</t>
        </is>
      </c>
      <c r="M7389" t="inlineStr">
        <is>
          <t>Unilateral primary osteoarthritis, right hip</t>
        </is>
      </c>
      <c r="N7389" t="inlineStr">
        <is>
          <t>Musculoskeletal</t>
        </is>
      </c>
      <c r="O7389" s="28" t="n">
        <v>45</v>
      </c>
      <c r="P7389" s="29" t="n">
        <v>287.81</v>
      </c>
      <c r="R7389" s="28" t="n"/>
    </row>
    <row r="7390">
      <c r="A7390" t="inlineStr">
        <is>
          <t>ENC118103</t>
        </is>
      </c>
      <c r="B7390" t="inlineStr">
        <is>
          <t>PT10103</t>
        </is>
      </c>
      <c r="C7390" t="inlineStr">
        <is>
          <t>Outpatient</t>
        </is>
      </c>
      <c r="D7390" s="27" t="n">
        <v>45901</v>
      </c>
      <c r="E7390" s="27" t="n">
        <v>45901</v>
      </c>
      <c r="F7390" s="28" t="n">
        <v>0</v>
      </c>
      <c r="G7390" t="inlineStr">
        <is>
          <t>Bluestone Outpatient Pavilion</t>
        </is>
      </c>
      <c r="H7390" t="inlineStr">
        <is>
          <t>Orthopedic Clinic</t>
        </is>
      </c>
      <c r="I7390" t="inlineStr">
        <is>
          <t>Orthopedics</t>
        </is>
      </c>
      <c r="J7390" t="inlineStr">
        <is>
          <t>Medicare</t>
        </is>
      </c>
      <c r="K7390" t="inlineStr">
        <is>
          <t>Government</t>
        </is>
      </c>
      <c r="L7390" t="inlineStr">
        <is>
          <t>M17.11</t>
        </is>
      </c>
      <c r="M7390" t="inlineStr">
        <is>
          <t>Unilateral primary osteoarthritis, right knee</t>
        </is>
      </c>
      <c r="N7390" t="inlineStr">
        <is>
          <t>Musculoskeletal</t>
        </is>
      </c>
      <c r="O7390" s="28" t="n">
        <v>66</v>
      </c>
      <c r="P7390" s="29" t="n">
        <v>348.69</v>
      </c>
      <c r="R7390" s="28" t="n"/>
    </row>
    <row r="7391">
      <c r="A7391" t="inlineStr">
        <is>
          <t>ENC118104</t>
        </is>
      </c>
      <c r="B7391" t="inlineStr">
        <is>
          <t>PT12457</t>
        </is>
      </c>
      <c r="C7391" t="inlineStr">
        <is>
          <t>Emergency</t>
        </is>
      </c>
      <c r="D7391" s="27" t="n">
        <v>45901</v>
      </c>
      <c r="E7391" s="27" t="n">
        <v>45901</v>
      </c>
      <c r="F7391" s="28" t="n">
        <v>0</v>
      </c>
      <c r="G7391" t="inlineStr">
        <is>
          <t>Bluestone Memorial Hospital</t>
        </is>
      </c>
      <c r="H7391" t="inlineStr">
        <is>
          <t>Emergency Department</t>
        </is>
      </c>
      <c r="I7391" t="inlineStr">
        <is>
          <t>Emergency</t>
        </is>
      </c>
      <c r="J7391" t="inlineStr">
        <is>
          <t>State Medicaid</t>
        </is>
      </c>
      <c r="K7391" t="inlineStr">
        <is>
          <t>Government</t>
        </is>
      </c>
      <c r="L7391" t="inlineStr">
        <is>
          <t>F41.9</t>
        </is>
      </c>
      <c r="M7391" t="inlineStr">
        <is>
          <t>Anxiety disorder, unspecified</t>
        </is>
      </c>
      <c r="N7391" t="inlineStr">
        <is>
          <t>Mental &amp; Behavioral</t>
        </is>
      </c>
      <c r="O7391" s="28" t="n">
        <v>31</v>
      </c>
      <c r="P7391" s="29" t="n">
        <v>857.72</v>
      </c>
      <c r="R7391" s="28" t="n"/>
    </row>
    <row r="7392">
      <c r="A7392" t="inlineStr">
        <is>
          <t>ENC118105</t>
        </is>
      </c>
      <c r="B7392" t="inlineStr">
        <is>
          <t>PT11165</t>
        </is>
      </c>
      <c r="C7392" t="inlineStr">
        <is>
          <t>Outpatient</t>
        </is>
      </c>
      <c r="D7392" s="27" t="n">
        <v>45901</v>
      </c>
      <c r="E7392" s="27" t="n">
        <v>45901</v>
      </c>
      <c r="F7392" s="28" t="n">
        <v>0</v>
      </c>
      <c r="G7392" t="inlineStr">
        <is>
          <t>Bluestone Outpatient Pavilion</t>
        </is>
      </c>
      <c r="H7392" t="inlineStr">
        <is>
          <t>Primary Care Clinic</t>
        </is>
      </c>
      <c r="I7392" t="inlineStr">
        <is>
          <t>Ambulatory</t>
        </is>
      </c>
      <c r="J7392" t="inlineStr">
        <is>
          <t>Evergreen Mutual Insurance</t>
        </is>
      </c>
      <c r="K7392" t="inlineStr">
        <is>
          <t>Commercial</t>
        </is>
      </c>
      <c r="L7392" t="inlineStr">
        <is>
          <t>J06.9</t>
        </is>
      </c>
      <c r="M7392" t="inlineStr">
        <is>
          <t>Acute upper respiratory infection, unspecified</t>
        </is>
      </c>
      <c r="N7392" t="inlineStr">
        <is>
          <t>Respiratory</t>
        </is>
      </c>
      <c r="O7392" s="28" t="n">
        <v>51</v>
      </c>
      <c r="P7392" s="29" t="n">
        <v>374.3</v>
      </c>
      <c r="R7392" s="28" t="n"/>
    </row>
    <row r="7393">
      <c r="A7393" t="inlineStr">
        <is>
          <t>ENC118106</t>
        </is>
      </c>
      <c r="B7393" t="inlineStr">
        <is>
          <t>PT10116</t>
        </is>
      </c>
      <c r="C7393" t="inlineStr">
        <is>
          <t>Outpatient</t>
        </is>
      </c>
      <c r="D7393" s="27" t="n">
        <v>45901</v>
      </c>
      <c r="E7393" s="27" t="n">
        <v>45901</v>
      </c>
      <c r="F7393" s="28" t="n">
        <v>0</v>
      </c>
      <c r="G7393" t="inlineStr">
        <is>
          <t>Bluestone Outpatient Pavilion</t>
        </is>
      </c>
      <c r="H7393" t="inlineStr">
        <is>
          <t>Primary Care Clinic</t>
        </is>
      </c>
      <c r="I7393" t="inlineStr">
        <is>
          <t>Ambulatory</t>
        </is>
      </c>
      <c r="J7393" t="inlineStr">
        <is>
          <t>Silverline Medicare Advantage</t>
        </is>
      </c>
      <c r="K7393" t="inlineStr">
        <is>
          <t>Medicare Advantage</t>
        </is>
      </c>
      <c r="L7393" t="inlineStr">
        <is>
          <t>Z00.00</t>
        </is>
      </c>
      <c r="M7393" t="inlineStr">
        <is>
          <t>Encounter for general adult medical examination without abnormal findings</t>
        </is>
      </c>
      <c r="N7393" t="inlineStr">
        <is>
          <t>Factors Influencing Health</t>
        </is>
      </c>
      <c r="O7393" s="28" t="n">
        <v>77</v>
      </c>
      <c r="P7393" s="29" t="n">
        <v>405.25</v>
      </c>
      <c r="R7393" s="28" t="n"/>
    </row>
    <row r="7394">
      <c r="A7394" t="inlineStr">
        <is>
          <t>ENC118107</t>
        </is>
      </c>
      <c r="B7394" t="inlineStr">
        <is>
          <t>PT10212</t>
        </is>
      </c>
      <c r="C7394" t="inlineStr">
        <is>
          <t>Outpatient</t>
        </is>
      </c>
      <c r="D7394" s="27" t="n">
        <v>45901</v>
      </c>
      <c r="E7394" s="27" t="n">
        <v>45901</v>
      </c>
      <c r="F7394" s="28" t="n">
        <v>0</v>
      </c>
      <c r="G7394" t="inlineStr">
        <is>
          <t>Bluestone Outpatient Pavilion</t>
        </is>
      </c>
      <c r="H7394" t="inlineStr">
        <is>
          <t>Pediatric Clinic</t>
        </is>
      </c>
      <c r="I7394" t="inlineStr">
        <is>
          <t>Women &amp; Children</t>
        </is>
      </c>
      <c r="J7394" t="inlineStr">
        <is>
          <t>Summit Choice PPO</t>
        </is>
      </c>
      <c r="K7394" t="inlineStr">
        <is>
          <t>Commercial</t>
        </is>
      </c>
      <c r="L7394" t="inlineStr">
        <is>
          <t>Z00.129</t>
        </is>
      </c>
      <c r="M7394" t="inlineStr">
        <is>
          <t>Encounter for routine child health examination without abnormal findings</t>
        </is>
      </c>
      <c r="N7394" t="inlineStr">
        <is>
          <t>Factors Influencing Health</t>
        </is>
      </c>
      <c r="O7394" s="28" t="n">
        <v>13</v>
      </c>
      <c r="P7394" s="29" t="n">
        <v>265.57</v>
      </c>
      <c r="R7394" s="28" t="n"/>
    </row>
    <row r="7395">
      <c r="A7395" t="inlineStr">
        <is>
          <t>ENC118108</t>
        </is>
      </c>
      <c r="B7395" t="inlineStr">
        <is>
          <t>PT13181</t>
        </is>
      </c>
      <c r="C7395" t="inlineStr">
        <is>
          <t>Emergency</t>
        </is>
      </c>
      <c r="D7395" s="27" t="n">
        <v>45901</v>
      </c>
      <c r="E7395" s="27" t="n">
        <v>45901</v>
      </c>
      <c r="F7395" s="28" t="n">
        <v>0</v>
      </c>
      <c r="G7395" t="inlineStr">
        <is>
          <t>Cedar Ridge Medical Center</t>
        </is>
      </c>
      <c r="H7395" t="inlineStr">
        <is>
          <t>Emergency Department</t>
        </is>
      </c>
      <c r="I7395" t="inlineStr">
        <is>
          <t>Emergency</t>
        </is>
      </c>
      <c r="J7395" t="inlineStr">
        <is>
          <t>Medicare</t>
        </is>
      </c>
      <c r="K7395" t="inlineStr">
        <is>
          <t>Government</t>
        </is>
      </c>
      <c r="L7395" t="inlineStr">
        <is>
          <t>J06.9</t>
        </is>
      </c>
      <c r="M7395" t="inlineStr">
        <is>
          <t>Acute upper respiratory infection, unspecified</t>
        </is>
      </c>
      <c r="N7395" t="inlineStr">
        <is>
          <t>Respiratory</t>
        </is>
      </c>
      <c r="O7395" s="28" t="n">
        <v>86</v>
      </c>
      <c r="P7395" s="29" t="n">
        <v>799.0700000000001</v>
      </c>
      <c r="R7395" s="28" t="n"/>
    </row>
    <row r="7396">
      <c r="A7396" t="inlineStr">
        <is>
          <t>ENC118093</t>
        </is>
      </c>
      <c r="B7396" t="inlineStr">
        <is>
          <t>PT12958</t>
        </is>
      </c>
      <c r="C7396" t="inlineStr">
        <is>
          <t>Inpatient</t>
        </is>
      </c>
      <c r="D7396" s="27" t="n">
        <v>45901</v>
      </c>
      <c r="E7396" s="27" t="n">
        <v>45904</v>
      </c>
      <c r="F7396" s="28" t="n">
        <v>3</v>
      </c>
      <c r="G7396" t="inlineStr">
        <is>
          <t>Bluestone Memorial Hospital</t>
        </is>
      </c>
      <c r="H7396" t="inlineStr">
        <is>
          <t>Cardiac Step-Down</t>
        </is>
      </c>
      <c r="I7396" t="inlineStr">
        <is>
          <t>Cardiovascular</t>
        </is>
      </c>
      <c r="J7396" t="inlineStr">
        <is>
          <t>Silverline Medicare Advantage</t>
        </is>
      </c>
      <c r="K7396" t="inlineStr">
        <is>
          <t>Medicare Advantage</t>
        </is>
      </c>
      <c r="L7396" t="inlineStr">
        <is>
          <t>I48.91</t>
        </is>
      </c>
      <c r="M7396" t="inlineStr">
        <is>
          <t>Unspecified atrial fibrillation</t>
        </is>
      </c>
      <c r="N7396" t="inlineStr">
        <is>
          <t>Circulatory</t>
        </is>
      </c>
      <c r="O7396" s="28" t="n">
        <v>75</v>
      </c>
      <c r="P7396" s="29" t="n">
        <v>19004.38</v>
      </c>
      <c r="Q7396" t="inlineStr">
        <is>
          <t>N</t>
        </is>
      </c>
      <c r="R7396" s="28" t="n">
        <v>0</v>
      </c>
    </row>
    <row r="7397">
      <c r="A7397" t="inlineStr">
        <is>
          <t>ENC118102</t>
        </is>
      </c>
      <c r="B7397" t="inlineStr">
        <is>
          <t>PT13738</t>
        </is>
      </c>
      <c r="C7397" t="inlineStr">
        <is>
          <t>Observation</t>
        </is>
      </c>
      <c r="D7397" s="27" t="n">
        <v>45901</v>
      </c>
      <c r="E7397" s="27" t="n">
        <v>45902</v>
      </c>
      <c r="F7397" s="28" t="n">
        <v>1</v>
      </c>
      <c r="G7397" t="inlineStr">
        <is>
          <t>Bluestone Memorial Hospital</t>
        </is>
      </c>
      <c r="H7397" t="inlineStr">
        <is>
          <t>Observation Unit</t>
        </is>
      </c>
      <c r="I7397" t="inlineStr">
        <is>
          <t>Medicine</t>
        </is>
      </c>
      <c r="J7397" t="inlineStr">
        <is>
          <t>State Medicaid</t>
        </is>
      </c>
      <c r="K7397" t="inlineStr">
        <is>
          <t>Government</t>
        </is>
      </c>
      <c r="L7397" t="inlineStr">
        <is>
          <t>F10.239</t>
        </is>
      </c>
      <c r="M7397" t="inlineStr">
        <is>
          <t>Alcohol dependence with withdrawal, unspecified</t>
        </is>
      </c>
      <c r="N7397" t="inlineStr">
        <is>
          <t>Mental &amp; Behavioral</t>
        </is>
      </c>
      <c r="O7397" s="28" t="n">
        <v>35</v>
      </c>
      <c r="P7397" s="29" t="n">
        <v>9239.610000000001</v>
      </c>
      <c r="R7397" s="28" t="n"/>
    </row>
    <row r="7398">
      <c r="A7398" t="inlineStr">
        <is>
          <t>ENC118110</t>
        </is>
      </c>
      <c r="B7398" t="inlineStr">
        <is>
          <t>PT10632</t>
        </is>
      </c>
      <c r="C7398" t="inlineStr">
        <is>
          <t>Emergency</t>
        </is>
      </c>
      <c r="D7398" s="27" t="n">
        <v>45901</v>
      </c>
      <c r="E7398" s="27" t="n">
        <v>45901</v>
      </c>
      <c r="F7398" s="28" t="n">
        <v>0</v>
      </c>
      <c r="G7398" t="inlineStr">
        <is>
          <t>Cedar Ridge Medical Center</t>
        </is>
      </c>
      <c r="H7398" t="inlineStr">
        <is>
          <t>Emergency Department</t>
        </is>
      </c>
      <c r="I7398" t="inlineStr">
        <is>
          <t>Emergency</t>
        </is>
      </c>
      <c r="J7398" t="inlineStr">
        <is>
          <t>Evergreen Mutual Insurance</t>
        </is>
      </c>
      <c r="K7398" t="inlineStr">
        <is>
          <t>Commercial</t>
        </is>
      </c>
      <c r="L7398" t="inlineStr">
        <is>
          <t>E86.0</t>
        </is>
      </c>
      <c r="M7398" t="inlineStr">
        <is>
          <t>Dehydration</t>
        </is>
      </c>
      <c r="N7398" t="inlineStr">
        <is>
          <t>Endocrine</t>
        </is>
      </c>
      <c r="O7398" s="28" t="n">
        <v>11</v>
      </c>
      <c r="P7398" s="29" t="n">
        <v>773.1900000000001</v>
      </c>
      <c r="R7398" s="28" t="n"/>
    </row>
    <row r="7399">
      <c r="A7399" t="inlineStr">
        <is>
          <t>ENC118111</t>
        </is>
      </c>
      <c r="B7399" t="inlineStr">
        <is>
          <t>PT11157</t>
        </is>
      </c>
      <c r="C7399" t="inlineStr">
        <is>
          <t>Outpatient</t>
        </is>
      </c>
      <c r="D7399" s="27" t="n">
        <v>45901</v>
      </c>
      <c r="E7399" s="27" t="n">
        <v>45901</v>
      </c>
      <c r="F7399" s="28" t="n">
        <v>0</v>
      </c>
      <c r="G7399" t="inlineStr">
        <is>
          <t>Bluestone Outpatient Pavilion</t>
        </is>
      </c>
      <c r="H7399" t="inlineStr">
        <is>
          <t>Primary Care Clinic</t>
        </is>
      </c>
      <c r="I7399" t="inlineStr">
        <is>
          <t>Ambulatory</t>
        </is>
      </c>
      <c r="J7399" t="inlineStr">
        <is>
          <t>Summit Choice PPO</t>
        </is>
      </c>
      <c r="K7399" t="inlineStr">
        <is>
          <t>Commercial</t>
        </is>
      </c>
      <c r="L7399" t="inlineStr">
        <is>
          <t>I10</t>
        </is>
      </c>
      <c r="M7399" t="inlineStr">
        <is>
          <t>Essential (primary) hypertension</t>
        </is>
      </c>
      <c r="N7399" t="inlineStr">
        <is>
          <t>Circulatory</t>
        </is>
      </c>
      <c r="O7399" s="28" t="n">
        <v>59</v>
      </c>
      <c r="P7399" s="29" t="n">
        <v>188.2</v>
      </c>
      <c r="R7399" s="28" t="n"/>
    </row>
    <row r="7400">
      <c r="A7400" t="inlineStr">
        <is>
          <t>ENC118112</t>
        </is>
      </c>
      <c r="B7400" t="inlineStr">
        <is>
          <t>PT11749</t>
        </is>
      </c>
      <c r="C7400" t="inlineStr">
        <is>
          <t>Outpatient</t>
        </is>
      </c>
      <c r="D7400" s="27" t="n">
        <v>45901</v>
      </c>
      <c r="E7400" s="27" t="n">
        <v>45901</v>
      </c>
      <c r="F7400" s="28" t="n">
        <v>0</v>
      </c>
      <c r="G7400" t="inlineStr">
        <is>
          <t>Bluestone Outpatient Pavilion</t>
        </is>
      </c>
      <c r="H7400" t="inlineStr">
        <is>
          <t>Infusion &amp; Oncology Clinic</t>
        </is>
      </c>
      <c r="I7400" t="inlineStr">
        <is>
          <t>Oncology</t>
        </is>
      </c>
      <c r="J7400" t="inlineStr">
        <is>
          <t>Self-Pay</t>
        </is>
      </c>
      <c r="K7400" t="inlineStr">
        <is>
          <t>Self-Pay</t>
        </is>
      </c>
      <c r="L7400" t="inlineStr">
        <is>
          <t>C50.911</t>
        </is>
      </c>
      <c r="M7400" t="inlineStr">
        <is>
          <t>Malignant neoplasm of unspecified site of right female breast</t>
        </is>
      </c>
      <c r="N7400" t="inlineStr">
        <is>
          <t>Neoplasms</t>
        </is>
      </c>
      <c r="O7400" s="28" t="n">
        <v>36</v>
      </c>
      <c r="P7400" s="29" t="n">
        <v>584.52</v>
      </c>
      <c r="R7400" s="28" t="n"/>
    </row>
    <row r="7401">
      <c r="A7401" t="inlineStr">
        <is>
          <t>ENC118113</t>
        </is>
      </c>
      <c r="B7401" t="inlineStr">
        <is>
          <t>PT13628</t>
        </is>
      </c>
      <c r="C7401" t="inlineStr">
        <is>
          <t>Outpatient</t>
        </is>
      </c>
      <c r="D7401" s="27" t="n">
        <v>45901</v>
      </c>
      <c r="E7401" s="27" t="n">
        <v>45901</v>
      </c>
      <c r="F7401" s="28" t="n">
        <v>0</v>
      </c>
      <c r="G7401" t="inlineStr">
        <is>
          <t>Bluestone Outpatient Pavilion</t>
        </is>
      </c>
      <c r="H7401" t="inlineStr">
        <is>
          <t>Primary Care Clinic</t>
        </is>
      </c>
      <c r="I7401" t="inlineStr">
        <is>
          <t>Ambulatory</t>
        </is>
      </c>
      <c r="J7401" t="inlineStr">
        <is>
          <t>Self-Pay</t>
        </is>
      </c>
      <c r="K7401" t="inlineStr">
        <is>
          <t>Self-Pay</t>
        </is>
      </c>
      <c r="L7401" t="inlineStr">
        <is>
          <t>Z00.00</t>
        </is>
      </c>
      <c r="M7401" t="inlineStr">
        <is>
          <t>Encounter for general adult medical examination without abnormal findings</t>
        </is>
      </c>
      <c r="N7401" t="inlineStr">
        <is>
          <t>Factors Influencing Health</t>
        </is>
      </c>
      <c r="O7401" s="28" t="n">
        <v>22</v>
      </c>
      <c r="P7401" s="29" t="n">
        <v>177.61</v>
      </c>
      <c r="R7401" s="28" t="n"/>
    </row>
    <row r="7402">
      <c r="A7402" t="inlineStr">
        <is>
          <t>ENC118114</t>
        </is>
      </c>
      <c r="B7402" t="inlineStr">
        <is>
          <t>PT11447</t>
        </is>
      </c>
      <c r="C7402" t="inlineStr">
        <is>
          <t>Emergency</t>
        </is>
      </c>
      <c r="D7402" s="27" t="n">
        <v>45901</v>
      </c>
      <c r="E7402" s="27" t="n">
        <v>45901</v>
      </c>
      <c r="F7402" s="28" t="n">
        <v>0</v>
      </c>
      <c r="G7402" t="inlineStr">
        <is>
          <t>Bluestone Memorial Hospital</t>
        </is>
      </c>
      <c r="H7402" t="inlineStr">
        <is>
          <t>Emergency Department</t>
        </is>
      </c>
      <c r="I7402" t="inlineStr">
        <is>
          <t>Emergency</t>
        </is>
      </c>
      <c r="J7402" t="inlineStr">
        <is>
          <t>Summit Choice PPO</t>
        </is>
      </c>
      <c r="K7402" t="inlineStr">
        <is>
          <t>Commercial</t>
        </is>
      </c>
      <c r="L7402" t="inlineStr">
        <is>
          <t>N39.0</t>
        </is>
      </c>
      <c r="M7402" t="inlineStr">
        <is>
          <t>Urinary tract infection, site not specified</t>
        </is>
      </c>
      <c r="N7402" t="inlineStr">
        <is>
          <t>Genitourinary</t>
        </is>
      </c>
      <c r="O7402" s="28" t="n">
        <v>20</v>
      </c>
      <c r="P7402" s="29" t="n">
        <v>1330.66</v>
      </c>
      <c r="R7402" s="28" t="n"/>
    </row>
    <row r="7403">
      <c r="A7403" t="inlineStr">
        <is>
          <t>ENC118115</t>
        </is>
      </c>
      <c r="B7403" t="inlineStr">
        <is>
          <t>PT13211</t>
        </is>
      </c>
      <c r="C7403" t="inlineStr">
        <is>
          <t>Inpatient</t>
        </is>
      </c>
      <c r="D7403" s="27" t="n">
        <v>45901</v>
      </c>
      <c r="E7403" s="27" t="n">
        <v>45908</v>
      </c>
      <c r="F7403" s="28" t="n">
        <v>7</v>
      </c>
      <c r="G7403" t="inlineStr">
        <is>
          <t>Bluestone Memorial Hospital</t>
        </is>
      </c>
      <c r="H7403" t="inlineStr">
        <is>
          <t>Medical-Surgical 5 East</t>
        </is>
      </c>
      <c r="I7403" t="inlineStr">
        <is>
          <t>Medicine</t>
        </is>
      </c>
      <c r="J7403" t="inlineStr">
        <is>
          <t>Medicare</t>
        </is>
      </c>
      <c r="K7403" t="inlineStr">
        <is>
          <t>Government</t>
        </is>
      </c>
      <c r="L7403" t="inlineStr">
        <is>
          <t>U07.1</t>
        </is>
      </c>
      <c r="M7403" t="inlineStr">
        <is>
          <t>COVID-19</t>
        </is>
      </c>
      <c r="N7403" t="inlineStr">
        <is>
          <t>Respiratory</t>
        </is>
      </c>
      <c r="O7403" s="28" t="n">
        <v>72</v>
      </c>
      <c r="P7403" s="29" t="n">
        <v>36144.09</v>
      </c>
      <c r="Q7403" t="inlineStr">
        <is>
          <t>N</t>
        </is>
      </c>
      <c r="R7403" s="28" t="n">
        <v>0</v>
      </c>
    </row>
    <row r="7404">
      <c r="A7404" t="inlineStr">
        <is>
          <t>ENC118116</t>
        </is>
      </c>
      <c r="B7404" t="inlineStr">
        <is>
          <t>PT12169</t>
        </is>
      </c>
      <c r="C7404" t="inlineStr">
        <is>
          <t>Observation</t>
        </is>
      </c>
      <c r="D7404" s="27" t="n">
        <v>45901</v>
      </c>
      <c r="E7404" s="27" t="n">
        <v>45902</v>
      </c>
      <c r="F7404" s="28" t="n">
        <v>1</v>
      </c>
      <c r="G7404" t="inlineStr">
        <is>
          <t>Bluestone Memorial Hospital</t>
        </is>
      </c>
      <c r="H7404" t="inlineStr">
        <is>
          <t>Observation Unit</t>
        </is>
      </c>
      <c r="I7404" t="inlineStr">
        <is>
          <t>Medicine</t>
        </is>
      </c>
      <c r="J7404" t="inlineStr">
        <is>
          <t>Workers' Compensation</t>
        </is>
      </c>
      <c r="K7404" t="inlineStr">
        <is>
          <t>Workers' Comp</t>
        </is>
      </c>
      <c r="L7404" t="inlineStr">
        <is>
          <t>S06.0X0A</t>
        </is>
      </c>
      <c r="M7404" t="inlineStr">
        <is>
          <t>Concussion without loss of consciousness, initial encounter</t>
        </is>
      </c>
      <c r="N7404" t="inlineStr">
        <is>
          <t>Injury</t>
        </is>
      </c>
      <c r="O7404" s="28" t="n">
        <v>57</v>
      </c>
      <c r="P7404" s="29" t="n">
        <v>8367.219999999999</v>
      </c>
      <c r="R7404" s="28" t="n"/>
    </row>
    <row r="7405">
      <c r="A7405" t="inlineStr">
        <is>
          <t>ENC118109</t>
        </is>
      </c>
      <c r="B7405" t="inlineStr">
        <is>
          <t>PT12509</t>
        </is>
      </c>
      <c r="C7405" t="inlineStr">
        <is>
          <t>Inpatient</t>
        </is>
      </c>
      <c r="D7405" s="27" t="n">
        <v>45901</v>
      </c>
      <c r="E7405" s="27" t="n">
        <v>45904</v>
      </c>
      <c r="F7405" s="28" t="n">
        <v>3</v>
      </c>
      <c r="G7405" t="inlineStr">
        <is>
          <t>Cedar Ridge Medical Center</t>
        </is>
      </c>
      <c r="H7405" t="inlineStr">
        <is>
          <t>Medical-Surgical</t>
        </is>
      </c>
      <c r="I7405" t="inlineStr">
        <is>
          <t>Medicine</t>
        </is>
      </c>
      <c r="J7405" t="inlineStr">
        <is>
          <t>Medicare</t>
        </is>
      </c>
      <c r="K7405" t="inlineStr">
        <is>
          <t>Government</t>
        </is>
      </c>
      <c r="L7405" t="inlineStr">
        <is>
          <t>F10.239</t>
        </is>
      </c>
      <c r="M7405" t="inlineStr">
        <is>
          <t>Alcohol dependence with withdrawal, unspecified</t>
        </is>
      </c>
      <c r="N7405" t="inlineStr">
        <is>
          <t>Mental &amp; Behavioral</t>
        </is>
      </c>
      <c r="O7405" s="28" t="n">
        <v>46</v>
      </c>
      <c r="P7405" s="29" t="n">
        <v>16761.02</v>
      </c>
      <c r="Q7405" t="inlineStr">
        <is>
          <t>N</t>
        </is>
      </c>
      <c r="R7405" s="28" t="n">
        <v>0</v>
      </c>
    </row>
    <row r="7406">
      <c r="A7406" t="inlineStr">
        <is>
          <t>ENC118117</t>
        </is>
      </c>
      <c r="B7406" t="inlineStr">
        <is>
          <t>PT13749</t>
        </is>
      </c>
      <c r="C7406" t="inlineStr">
        <is>
          <t>Emergency</t>
        </is>
      </c>
      <c r="D7406" s="27" t="n">
        <v>45901</v>
      </c>
      <c r="E7406" s="27" t="n">
        <v>45901</v>
      </c>
      <c r="F7406" s="28" t="n">
        <v>0</v>
      </c>
      <c r="G7406" t="inlineStr">
        <is>
          <t>Bluestone Memorial Hospital</t>
        </is>
      </c>
      <c r="H7406" t="inlineStr">
        <is>
          <t>Emergency Department</t>
        </is>
      </c>
      <c r="I7406" t="inlineStr">
        <is>
          <t>Emergency</t>
        </is>
      </c>
      <c r="J7406" t="inlineStr">
        <is>
          <t>Medicare</t>
        </is>
      </c>
      <c r="K7406" t="inlineStr">
        <is>
          <t>Government</t>
        </is>
      </c>
      <c r="L7406" t="inlineStr">
        <is>
          <t>R07.9</t>
        </is>
      </c>
      <c r="M7406" t="inlineStr">
        <is>
          <t>Chest pain, unspecified</t>
        </is>
      </c>
      <c r="N7406" t="inlineStr">
        <is>
          <t>Symptoms &amp; Signs</t>
        </is>
      </c>
      <c r="O7406" s="28" t="n">
        <v>79</v>
      </c>
      <c r="P7406" s="29" t="n">
        <v>3323.01</v>
      </c>
      <c r="R7406" s="28" t="n"/>
    </row>
    <row r="7407">
      <c r="A7407" t="inlineStr">
        <is>
          <t>ENC118118</t>
        </is>
      </c>
      <c r="B7407" t="inlineStr">
        <is>
          <t>PT11984</t>
        </is>
      </c>
      <c r="C7407" t="inlineStr">
        <is>
          <t>Emergency</t>
        </is>
      </c>
      <c r="D7407" s="27" t="n">
        <v>45901</v>
      </c>
      <c r="E7407" s="27" t="n">
        <v>45901</v>
      </c>
      <c r="F7407" s="28" t="n">
        <v>0</v>
      </c>
      <c r="G7407" t="inlineStr">
        <is>
          <t>Bluestone Memorial Hospital</t>
        </is>
      </c>
      <c r="H7407" t="inlineStr">
        <is>
          <t>Emergency Department</t>
        </is>
      </c>
      <c r="I7407" t="inlineStr">
        <is>
          <t>Emergency</t>
        </is>
      </c>
      <c r="J7407" t="inlineStr">
        <is>
          <t>Keystone Health Partners</t>
        </is>
      </c>
      <c r="K7407" t="inlineStr">
        <is>
          <t>Commercial</t>
        </is>
      </c>
      <c r="L7407" t="inlineStr">
        <is>
          <t>J45.909</t>
        </is>
      </c>
      <c r="M7407" t="inlineStr">
        <is>
          <t>Unspecified asthma, uncomplicated</t>
        </is>
      </c>
      <c r="N7407" t="inlineStr">
        <is>
          <t>Respiratory</t>
        </is>
      </c>
      <c r="O7407" s="28" t="n">
        <v>54</v>
      </c>
      <c r="P7407" s="29" t="n">
        <v>4462.76</v>
      </c>
      <c r="R7407" s="28" t="n"/>
    </row>
    <row r="7408">
      <c r="A7408" t="inlineStr">
        <is>
          <t>ENC118119</t>
        </is>
      </c>
      <c r="B7408" t="inlineStr">
        <is>
          <t>PT10886</t>
        </is>
      </c>
      <c r="C7408" t="inlineStr">
        <is>
          <t>Emergency</t>
        </is>
      </c>
      <c r="D7408" s="27" t="n">
        <v>45901</v>
      </c>
      <c r="E7408" s="27" t="n">
        <v>45901</v>
      </c>
      <c r="F7408" s="28" t="n">
        <v>0</v>
      </c>
      <c r="G7408" t="inlineStr">
        <is>
          <t>Cedar Ridge Medical Center</t>
        </is>
      </c>
      <c r="H7408" t="inlineStr">
        <is>
          <t>Emergency Department</t>
        </is>
      </c>
      <c r="I7408" t="inlineStr">
        <is>
          <t>Emergency</t>
        </is>
      </c>
      <c r="J7408" t="inlineStr">
        <is>
          <t>Silverline Medicare Advantage</t>
        </is>
      </c>
      <c r="K7408" t="inlineStr">
        <is>
          <t>Medicare Advantage</t>
        </is>
      </c>
      <c r="L7408" t="inlineStr">
        <is>
          <t>J44.1</t>
        </is>
      </c>
      <c r="M7408" t="inlineStr">
        <is>
          <t>Chronic obstructive pulmonary disease with (acute) exacerbation</t>
        </is>
      </c>
      <c r="N7408" t="inlineStr">
        <is>
          <t>Respiratory</t>
        </is>
      </c>
      <c r="O7408" s="28" t="n">
        <v>69</v>
      </c>
      <c r="P7408" s="29" t="n">
        <v>3251.24</v>
      </c>
      <c r="R7408" s="28" t="n"/>
    </row>
    <row r="7409">
      <c r="A7409" t="inlineStr">
        <is>
          <t>ENC118120</t>
        </is>
      </c>
      <c r="B7409" t="inlineStr">
        <is>
          <t>PT11756</t>
        </is>
      </c>
      <c r="C7409" t="inlineStr">
        <is>
          <t>Emergency</t>
        </is>
      </c>
      <c r="D7409" s="27" t="n">
        <v>45901</v>
      </c>
      <c r="E7409" s="27" t="n">
        <v>45901</v>
      </c>
      <c r="F7409" s="28" t="n">
        <v>0</v>
      </c>
      <c r="G7409" t="inlineStr">
        <is>
          <t>Cedar Ridge Medical Center</t>
        </is>
      </c>
      <c r="H7409" t="inlineStr">
        <is>
          <t>Emergency Department</t>
        </is>
      </c>
      <c r="I7409" t="inlineStr">
        <is>
          <t>Emergency</t>
        </is>
      </c>
      <c r="J7409" t="inlineStr">
        <is>
          <t>Keystone Health Partners</t>
        </is>
      </c>
      <c r="K7409" t="inlineStr">
        <is>
          <t>Commercial</t>
        </is>
      </c>
      <c r="L7409" t="inlineStr">
        <is>
          <t>A08.4</t>
        </is>
      </c>
      <c r="M7409" t="inlineStr">
        <is>
          <t>Viral intestinal infection, unspecified</t>
        </is>
      </c>
      <c r="N7409" t="inlineStr">
        <is>
          <t>Infectious</t>
        </is>
      </c>
      <c r="O7409" s="28" t="n">
        <v>52</v>
      </c>
      <c r="P7409" s="29" t="n">
        <v>1287.69</v>
      </c>
      <c r="R7409" s="28" t="n"/>
    </row>
    <row r="7410">
      <c r="A7410" t="inlineStr">
        <is>
          <t>ENC118121</t>
        </is>
      </c>
      <c r="B7410" t="inlineStr">
        <is>
          <t>PT12961</t>
        </is>
      </c>
      <c r="C7410" t="inlineStr">
        <is>
          <t>Emergency</t>
        </is>
      </c>
      <c r="D7410" s="27" t="n">
        <v>45901</v>
      </c>
      <c r="E7410" s="27" t="n">
        <v>45902</v>
      </c>
      <c r="F7410" s="28" t="n">
        <v>1</v>
      </c>
      <c r="G7410" t="inlineStr">
        <is>
          <t>Bluestone Memorial Hospital</t>
        </is>
      </c>
      <c r="H7410" t="inlineStr">
        <is>
          <t>Emergency Department</t>
        </is>
      </c>
      <c r="I7410" t="inlineStr">
        <is>
          <t>Emergency</t>
        </is>
      </c>
      <c r="J7410" t="inlineStr">
        <is>
          <t>Medicare</t>
        </is>
      </c>
      <c r="K7410" t="inlineStr">
        <is>
          <t>Government</t>
        </is>
      </c>
      <c r="L7410" t="inlineStr">
        <is>
          <t>N39.0</t>
        </is>
      </c>
      <c r="M7410" t="inlineStr">
        <is>
          <t>Urinary tract infection, site not specified</t>
        </is>
      </c>
      <c r="N7410" t="inlineStr">
        <is>
          <t>Genitourinary</t>
        </is>
      </c>
      <c r="O7410" s="28" t="n">
        <v>63</v>
      </c>
      <c r="P7410" s="29" t="n">
        <v>2537.38</v>
      </c>
      <c r="R7410" s="28" t="n"/>
    </row>
    <row r="7411">
      <c r="A7411" t="inlineStr">
        <is>
          <t>ENC118122</t>
        </is>
      </c>
      <c r="B7411" t="inlineStr">
        <is>
          <t>PT10685</t>
        </is>
      </c>
      <c r="C7411" t="inlineStr">
        <is>
          <t>Emergency</t>
        </is>
      </c>
      <c r="D7411" s="27" t="n">
        <v>45901</v>
      </c>
      <c r="E7411" s="27" t="n">
        <v>45902</v>
      </c>
      <c r="F7411" s="28" t="n">
        <v>1</v>
      </c>
      <c r="G7411" t="inlineStr">
        <is>
          <t>Bluestone Memorial Hospital</t>
        </is>
      </c>
      <c r="H7411" t="inlineStr">
        <is>
          <t>Emergency Department</t>
        </is>
      </c>
      <c r="I7411" t="inlineStr">
        <is>
          <t>Emergency</t>
        </is>
      </c>
      <c r="J7411" t="inlineStr">
        <is>
          <t>Keystone Health Partners</t>
        </is>
      </c>
      <c r="K7411" t="inlineStr">
        <is>
          <t>Commercial</t>
        </is>
      </c>
      <c r="L7411" t="inlineStr">
        <is>
          <t>R55</t>
        </is>
      </c>
      <c r="M7411" t="inlineStr">
        <is>
          <t>Syncope and collapse</t>
        </is>
      </c>
      <c r="N7411" t="inlineStr">
        <is>
          <t>Symptoms &amp; Signs</t>
        </is>
      </c>
      <c r="O7411" s="28" t="n">
        <v>76</v>
      </c>
      <c r="P7411" s="29" t="n">
        <v>1483.54</v>
      </c>
      <c r="R7411" s="28" t="n"/>
    </row>
    <row r="7412">
      <c r="A7412" t="inlineStr">
        <is>
          <t>ENC118123</t>
        </is>
      </c>
      <c r="B7412" t="inlineStr">
        <is>
          <t>PT13302</t>
        </is>
      </c>
      <c r="C7412" t="inlineStr">
        <is>
          <t>Inpatient</t>
        </is>
      </c>
      <c r="D7412" s="27" t="n">
        <v>45901</v>
      </c>
      <c r="E7412" s="27" t="n">
        <v>45903</v>
      </c>
      <c r="F7412" s="28" t="n">
        <v>2</v>
      </c>
      <c r="G7412" t="inlineStr">
        <is>
          <t>Bluestone Memorial Hospital</t>
        </is>
      </c>
      <c r="H7412" t="inlineStr">
        <is>
          <t>Labor &amp; Delivery</t>
        </is>
      </c>
      <c r="I7412" t="inlineStr">
        <is>
          <t>Women &amp; Children</t>
        </is>
      </c>
      <c r="J7412" t="inlineStr">
        <is>
          <t>Self-Pay</t>
        </is>
      </c>
      <c r="K7412" t="inlineStr">
        <is>
          <t>Self-Pay</t>
        </is>
      </c>
      <c r="L7412" t="inlineStr">
        <is>
          <t>O80</t>
        </is>
      </c>
      <c r="M7412" t="inlineStr">
        <is>
          <t>Encounter for full-term uncomplicated delivery</t>
        </is>
      </c>
      <c r="N7412" t="inlineStr">
        <is>
          <t>Pregnancy</t>
        </is>
      </c>
      <c r="O7412" s="28" t="n">
        <v>39</v>
      </c>
      <c r="P7412" s="29" t="n">
        <v>12890.51</v>
      </c>
      <c r="Q7412" t="inlineStr">
        <is>
          <t>N</t>
        </is>
      </c>
      <c r="R7412" s="28" t="n">
        <v>0</v>
      </c>
    </row>
    <row r="7413">
      <c r="A7413" t="inlineStr">
        <is>
          <t>ENC118124</t>
        </is>
      </c>
      <c r="B7413" t="inlineStr">
        <is>
          <t>PT10949</t>
        </is>
      </c>
      <c r="C7413" t="inlineStr">
        <is>
          <t>Emergency</t>
        </is>
      </c>
      <c r="D7413" s="27" t="n">
        <v>45901</v>
      </c>
      <c r="E7413" s="27" t="n">
        <v>45902</v>
      </c>
      <c r="F7413" s="28" t="n">
        <v>1</v>
      </c>
      <c r="G7413" t="inlineStr">
        <is>
          <t>Cedar Ridge Medical Center</t>
        </is>
      </c>
      <c r="H7413" t="inlineStr">
        <is>
          <t>Emergency Department</t>
        </is>
      </c>
      <c r="I7413" t="inlineStr">
        <is>
          <t>Emergency</t>
        </is>
      </c>
      <c r="J7413" t="inlineStr">
        <is>
          <t>Medicare</t>
        </is>
      </c>
      <c r="K7413" t="inlineStr">
        <is>
          <t>Government</t>
        </is>
      </c>
      <c r="L7413" t="inlineStr">
        <is>
          <t>N39.0</t>
        </is>
      </c>
      <c r="M7413" t="inlineStr">
        <is>
          <t>Urinary tract infection, site not specified</t>
        </is>
      </c>
      <c r="N7413" t="inlineStr">
        <is>
          <t>Genitourinary</t>
        </is>
      </c>
      <c r="O7413" s="28" t="n">
        <v>65</v>
      </c>
      <c r="P7413" s="29" t="n">
        <v>2943.94</v>
      </c>
      <c r="R7413" s="28" t="n"/>
    </row>
    <row r="7414">
      <c r="A7414" t="inlineStr">
        <is>
          <t>ENC118125</t>
        </is>
      </c>
      <c r="B7414" t="inlineStr">
        <is>
          <t>PT10593</t>
        </is>
      </c>
      <c r="C7414" t="inlineStr">
        <is>
          <t>Emergency</t>
        </is>
      </c>
      <c r="D7414" s="27" t="n">
        <v>45901</v>
      </c>
      <c r="E7414" s="27" t="n">
        <v>45902</v>
      </c>
      <c r="F7414" s="28" t="n">
        <v>1</v>
      </c>
      <c r="G7414" t="inlineStr">
        <is>
          <t>Ashby Falls Community Hospital</t>
        </is>
      </c>
      <c r="H7414" t="inlineStr">
        <is>
          <t>Emergency Department</t>
        </is>
      </c>
      <c r="I7414" t="inlineStr">
        <is>
          <t>Emergency</t>
        </is>
      </c>
      <c r="J7414" t="inlineStr">
        <is>
          <t>Silverline Medicare Advantage</t>
        </is>
      </c>
      <c r="K7414" t="inlineStr">
        <is>
          <t>Medicare Advantage</t>
        </is>
      </c>
      <c r="L7414" t="inlineStr">
        <is>
          <t>S06.0X0A</t>
        </is>
      </c>
      <c r="M7414" t="inlineStr">
        <is>
          <t>Concussion without loss of consciousness, initial encounter</t>
        </is>
      </c>
      <c r="N7414" t="inlineStr">
        <is>
          <t>Injury</t>
        </is>
      </c>
      <c r="O7414" s="28" t="n">
        <v>66</v>
      </c>
      <c r="P7414" s="29" t="n">
        <v>1332.97</v>
      </c>
      <c r="R7414" s="28" t="n"/>
    </row>
    <row r="7415">
      <c r="A7415" t="inlineStr">
        <is>
          <t>ENC118127</t>
        </is>
      </c>
      <c r="B7415" t="inlineStr">
        <is>
          <t>PT11261</t>
        </is>
      </c>
      <c r="C7415" t="inlineStr">
        <is>
          <t>Inpatient</t>
        </is>
      </c>
      <c r="D7415" s="27" t="n">
        <v>45901</v>
      </c>
      <c r="E7415" s="27" t="n">
        <v>45905</v>
      </c>
      <c r="F7415" s="28" t="n">
        <v>4</v>
      </c>
      <c r="G7415" t="inlineStr">
        <is>
          <t>Bluestone Memorial Hospital</t>
        </is>
      </c>
      <c r="H7415" t="inlineStr">
        <is>
          <t>Orthopedics &amp; Spine</t>
        </is>
      </c>
      <c r="I7415" t="inlineStr">
        <is>
          <t>Orthopedics</t>
        </is>
      </c>
      <c r="J7415" t="inlineStr">
        <is>
          <t>Medicare</t>
        </is>
      </c>
      <c r="K7415" t="inlineStr">
        <is>
          <t>Government</t>
        </is>
      </c>
      <c r="L7415" t="inlineStr">
        <is>
          <t>S72.001A</t>
        </is>
      </c>
      <c r="M7415" t="inlineStr">
        <is>
          <t>Fracture of unspecified part of neck of right femur, initial encounter</t>
        </is>
      </c>
      <c r="N7415" t="inlineStr">
        <is>
          <t>Injury</t>
        </is>
      </c>
      <c r="O7415" s="28" t="n">
        <v>67</v>
      </c>
      <c r="P7415" s="29" t="n">
        <v>44485.02</v>
      </c>
      <c r="Q7415" t="inlineStr">
        <is>
          <t>N</t>
        </is>
      </c>
      <c r="R7415" s="28" t="n">
        <v>0</v>
      </c>
    </row>
    <row r="7416">
      <c r="A7416" t="inlineStr">
        <is>
          <t>ENC118128</t>
        </is>
      </c>
      <c r="B7416" t="inlineStr">
        <is>
          <t>PT11335</t>
        </is>
      </c>
      <c r="C7416" t="inlineStr">
        <is>
          <t>Emergency</t>
        </is>
      </c>
      <c r="D7416" s="27" t="n">
        <v>45902</v>
      </c>
      <c r="E7416" s="27" t="n">
        <v>45902</v>
      </c>
      <c r="F7416" s="28" t="n">
        <v>0</v>
      </c>
      <c r="G7416" t="inlineStr">
        <is>
          <t>Bluestone Memorial Hospital</t>
        </is>
      </c>
      <c r="H7416" t="inlineStr">
        <is>
          <t>Emergency Department</t>
        </is>
      </c>
      <c r="I7416" t="inlineStr">
        <is>
          <t>Emergency</t>
        </is>
      </c>
      <c r="J7416" t="inlineStr">
        <is>
          <t>State Medicaid</t>
        </is>
      </c>
      <c r="K7416" t="inlineStr">
        <is>
          <t>Government</t>
        </is>
      </c>
      <c r="L7416" t="inlineStr">
        <is>
          <t>G43.909</t>
        </is>
      </c>
      <c r="M7416" t="inlineStr">
        <is>
          <t>Migraine, unspecified, not intractable, without status migrainosus</t>
        </is>
      </c>
      <c r="N7416" t="inlineStr">
        <is>
          <t>Nervous System</t>
        </is>
      </c>
      <c r="O7416" s="28" t="n">
        <v>61</v>
      </c>
      <c r="P7416" s="29" t="n">
        <v>941.04</v>
      </c>
      <c r="R7416" s="28" t="n"/>
    </row>
    <row r="7417">
      <c r="A7417" t="inlineStr">
        <is>
          <t>ENC118126</t>
        </is>
      </c>
      <c r="B7417" t="inlineStr">
        <is>
          <t>PT13701</t>
        </is>
      </c>
      <c r="C7417" t="inlineStr">
        <is>
          <t>Inpatient</t>
        </is>
      </c>
      <c r="D7417" s="27" t="n">
        <v>45902</v>
      </c>
      <c r="E7417" s="27" t="n">
        <v>45905</v>
      </c>
      <c r="F7417" s="28" t="n">
        <v>3</v>
      </c>
      <c r="G7417" t="inlineStr">
        <is>
          <t>Bluestone Memorial Hospital</t>
        </is>
      </c>
      <c r="H7417" t="inlineStr">
        <is>
          <t>Cardiac Step-Down</t>
        </is>
      </c>
      <c r="I7417" t="inlineStr">
        <is>
          <t>Cardiovascular</t>
        </is>
      </c>
      <c r="J7417" t="inlineStr">
        <is>
          <t>State Medicaid</t>
        </is>
      </c>
      <c r="K7417" t="inlineStr">
        <is>
          <t>Government</t>
        </is>
      </c>
      <c r="L7417" t="inlineStr">
        <is>
          <t>I21.4</t>
        </is>
      </c>
      <c r="M7417" t="inlineStr">
        <is>
          <t>Non-ST elevation (NSTEMI) myocardial infarction</t>
        </is>
      </c>
      <c r="N7417" t="inlineStr">
        <is>
          <t>Circulatory</t>
        </is>
      </c>
      <c r="O7417" s="28" t="n">
        <v>60</v>
      </c>
      <c r="P7417" s="29" t="n">
        <v>53561.95</v>
      </c>
      <c r="Q7417" t="inlineStr">
        <is>
          <t>N</t>
        </is>
      </c>
      <c r="R7417" s="28" t="n">
        <v>0</v>
      </c>
    </row>
    <row r="7418">
      <c r="A7418" t="inlineStr">
        <is>
          <t>ENC118129</t>
        </is>
      </c>
      <c r="B7418" t="inlineStr">
        <is>
          <t>PT13473</t>
        </is>
      </c>
      <c r="C7418" t="inlineStr">
        <is>
          <t>Inpatient</t>
        </is>
      </c>
      <c r="D7418" s="27" t="n">
        <v>45902</v>
      </c>
      <c r="E7418" s="27" t="n">
        <v>45905</v>
      </c>
      <c r="F7418" s="28" t="n">
        <v>3</v>
      </c>
      <c r="G7418" t="inlineStr">
        <is>
          <t>Cedar Ridge Medical Center</t>
        </is>
      </c>
      <c r="H7418" t="inlineStr">
        <is>
          <t>Medical-Surgical</t>
        </is>
      </c>
      <c r="I7418" t="inlineStr">
        <is>
          <t>Medicine</t>
        </is>
      </c>
      <c r="J7418" t="inlineStr">
        <is>
          <t>Evergreen Mutual Insurance</t>
        </is>
      </c>
      <c r="K7418" t="inlineStr">
        <is>
          <t>Commercial</t>
        </is>
      </c>
      <c r="L7418" t="inlineStr">
        <is>
          <t>N39.0</t>
        </is>
      </c>
      <c r="M7418" t="inlineStr">
        <is>
          <t>Urinary tract infection, site not specified</t>
        </is>
      </c>
      <c r="N7418" t="inlineStr">
        <is>
          <t>Genitourinary</t>
        </is>
      </c>
      <c r="O7418" s="28" t="n">
        <v>4</v>
      </c>
      <c r="P7418" s="29" t="n">
        <v>16642.86</v>
      </c>
      <c r="Q7418" t="inlineStr">
        <is>
          <t>Y</t>
        </is>
      </c>
      <c r="R7418" s="28" t="n">
        <v>1</v>
      </c>
    </row>
    <row r="7419">
      <c r="A7419" t="inlineStr">
        <is>
          <t>ENC118130</t>
        </is>
      </c>
      <c r="B7419" t="inlineStr">
        <is>
          <t>PT11208</t>
        </is>
      </c>
      <c r="C7419" t="inlineStr">
        <is>
          <t>Emergency</t>
        </is>
      </c>
      <c r="D7419" s="27" t="n">
        <v>45902</v>
      </c>
      <c r="E7419" s="27" t="n">
        <v>45902</v>
      </c>
      <c r="F7419" s="28" t="n">
        <v>0</v>
      </c>
      <c r="G7419" t="inlineStr">
        <is>
          <t>Ashby Falls Community Hospital</t>
        </is>
      </c>
      <c r="H7419" t="inlineStr">
        <is>
          <t>Emergency Department</t>
        </is>
      </c>
      <c r="I7419" t="inlineStr">
        <is>
          <t>Emergency</t>
        </is>
      </c>
      <c r="J7419" t="inlineStr">
        <is>
          <t>State Medicaid</t>
        </is>
      </c>
      <c r="K7419" t="inlineStr">
        <is>
          <t>Government</t>
        </is>
      </c>
      <c r="L7419" t="inlineStr">
        <is>
          <t>N39.0</t>
        </is>
      </c>
      <c r="M7419" t="inlineStr">
        <is>
          <t>Urinary tract infection, site not specified</t>
        </is>
      </c>
      <c r="N7419" t="inlineStr">
        <is>
          <t>Genitourinary</t>
        </is>
      </c>
      <c r="O7419" s="28" t="n">
        <v>54</v>
      </c>
      <c r="P7419" s="29" t="n">
        <v>3379.08</v>
      </c>
      <c r="R7419" s="28" t="n"/>
    </row>
    <row r="7420">
      <c r="A7420" t="inlineStr">
        <is>
          <t>ENC118131</t>
        </is>
      </c>
      <c r="B7420" t="inlineStr">
        <is>
          <t>PT11288</t>
        </is>
      </c>
      <c r="C7420" t="inlineStr">
        <is>
          <t>Emergency</t>
        </is>
      </c>
      <c r="D7420" s="27" t="n">
        <v>45902</v>
      </c>
      <c r="E7420" s="27" t="n">
        <v>45902</v>
      </c>
      <c r="F7420" s="28" t="n">
        <v>0</v>
      </c>
      <c r="G7420" t="inlineStr">
        <is>
          <t>Bluestone Memorial Hospital</t>
        </is>
      </c>
      <c r="H7420" t="inlineStr">
        <is>
          <t>Emergency Department</t>
        </is>
      </c>
      <c r="I7420" t="inlineStr">
        <is>
          <t>Emergency</t>
        </is>
      </c>
      <c r="J7420" t="inlineStr">
        <is>
          <t>State Medicaid</t>
        </is>
      </c>
      <c r="K7420" t="inlineStr">
        <is>
          <t>Government</t>
        </is>
      </c>
      <c r="L7420" t="inlineStr">
        <is>
          <t>F41.9</t>
        </is>
      </c>
      <c r="M7420" t="inlineStr">
        <is>
          <t>Anxiety disorder, unspecified</t>
        </is>
      </c>
      <c r="N7420" t="inlineStr">
        <is>
          <t>Mental &amp; Behavioral</t>
        </is>
      </c>
      <c r="O7420" s="28" t="n">
        <v>16</v>
      </c>
      <c r="P7420" s="29" t="n">
        <v>1290.37</v>
      </c>
      <c r="R7420" s="28" t="n"/>
    </row>
    <row r="7421">
      <c r="A7421" t="inlineStr">
        <is>
          <t>ENC118133</t>
        </is>
      </c>
      <c r="B7421" t="inlineStr">
        <is>
          <t>PT12690</t>
        </is>
      </c>
      <c r="C7421" t="inlineStr">
        <is>
          <t>Outpatient</t>
        </is>
      </c>
      <c r="D7421" s="27" t="n">
        <v>45902</v>
      </c>
      <c r="E7421" s="27" t="n">
        <v>45902</v>
      </c>
      <c r="F7421" s="28" t="n">
        <v>0</v>
      </c>
      <c r="G7421" t="inlineStr">
        <is>
          <t>Bluestone Outpatient Pavilion</t>
        </is>
      </c>
      <c r="H7421" t="inlineStr">
        <is>
          <t>Primary Care Clinic</t>
        </is>
      </c>
      <c r="I7421" t="inlineStr">
        <is>
          <t>Ambulatory</t>
        </is>
      </c>
      <c r="J7421" t="inlineStr">
        <is>
          <t>Medicare</t>
        </is>
      </c>
      <c r="K7421" t="inlineStr">
        <is>
          <t>Government</t>
        </is>
      </c>
      <c r="L7421" t="inlineStr">
        <is>
          <t>Z00.00</t>
        </is>
      </c>
      <c r="M7421" t="inlineStr">
        <is>
          <t>Encounter for general adult medical examination without abnormal findings</t>
        </is>
      </c>
      <c r="N7421" t="inlineStr">
        <is>
          <t>Factors Influencing Health</t>
        </is>
      </c>
      <c r="O7421" s="28" t="n">
        <v>75</v>
      </c>
      <c r="P7421" s="29" t="n">
        <v>255.19</v>
      </c>
      <c r="R7421" s="28" t="n"/>
    </row>
    <row r="7422">
      <c r="A7422" t="inlineStr">
        <is>
          <t>ENC118134</t>
        </is>
      </c>
      <c r="B7422" t="inlineStr">
        <is>
          <t>PT10020</t>
        </is>
      </c>
      <c r="C7422" t="inlineStr">
        <is>
          <t>Outpatient</t>
        </is>
      </c>
      <c r="D7422" s="27" t="n">
        <v>45902</v>
      </c>
      <c r="E7422" s="27" t="n">
        <v>45902</v>
      </c>
      <c r="F7422" s="28" t="n">
        <v>0</v>
      </c>
      <c r="G7422" t="inlineStr">
        <is>
          <t>Bluestone Outpatient Pavilion</t>
        </is>
      </c>
      <c r="H7422" t="inlineStr">
        <is>
          <t>Primary Care Clinic</t>
        </is>
      </c>
      <c r="I7422" t="inlineStr">
        <is>
          <t>Ambulatory</t>
        </is>
      </c>
      <c r="J7422" t="inlineStr">
        <is>
          <t>Medicare</t>
        </is>
      </c>
      <c r="K7422" t="inlineStr">
        <is>
          <t>Government</t>
        </is>
      </c>
      <c r="L7422" t="inlineStr">
        <is>
          <t>I10</t>
        </is>
      </c>
      <c r="M7422" t="inlineStr">
        <is>
          <t>Essential (primary) hypertension</t>
        </is>
      </c>
      <c r="N7422" t="inlineStr">
        <is>
          <t>Circulatory</t>
        </is>
      </c>
      <c r="O7422" s="28" t="n">
        <v>69</v>
      </c>
      <c r="P7422" s="29" t="n">
        <v>201.63</v>
      </c>
      <c r="R7422" s="28" t="n"/>
    </row>
    <row r="7423">
      <c r="A7423" t="inlineStr">
        <is>
          <t>ENC118135</t>
        </is>
      </c>
      <c r="B7423" t="inlineStr">
        <is>
          <t>PT13092</t>
        </is>
      </c>
      <c r="C7423" t="inlineStr">
        <is>
          <t>Emergency</t>
        </is>
      </c>
      <c r="D7423" s="27" t="n">
        <v>45902</v>
      </c>
      <c r="E7423" s="27" t="n">
        <v>45902</v>
      </c>
      <c r="F7423" s="28" t="n">
        <v>0</v>
      </c>
      <c r="G7423" t="inlineStr">
        <is>
          <t>Bluestone Memorial Hospital</t>
        </is>
      </c>
      <c r="H7423" t="inlineStr">
        <is>
          <t>Emergency Department</t>
        </is>
      </c>
      <c r="I7423" t="inlineStr">
        <is>
          <t>Emergency</t>
        </is>
      </c>
      <c r="J7423" t="inlineStr">
        <is>
          <t>Silverline Medicare Advantage</t>
        </is>
      </c>
      <c r="K7423" t="inlineStr">
        <is>
          <t>Medicare Advantage</t>
        </is>
      </c>
      <c r="L7423" t="inlineStr">
        <is>
          <t>L03.115</t>
        </is>
      </c>
      <c r="M7423" t="inlineStr">
        <is>
          <t>Cellulitis of right lower limb</t>
        </is>
      </c>
      <c r="N7423" t="inlineStr">
        <is>
          <t>Skin</t>
        </is>
      </c>
      <c r="O7423" s="28" t="n">
        <v>70</v>
      </c>
      <c r="P7423" s="29" t="n">
        <v>5440.62</v>
      </c>
      <c r="R7423" s="28" t="n"/>
    </row>
    <row r="7424">
      <c r="A7424" t="inlineStr">
        <is>
          <t>ENC118136</t>
        </is>
      </c>
      <c r="B7424" t="inlineStr">
        <is>
          <t>PT11588</t>
        </is>
      </c>
      <c r="C7424" t="inlineStr">
        <is>
          <t>Outpatient</t>
        </is>
      </c>
      <c r="D7424" s="27" t="n">
        <v>45902</v>
      </c>
      <c r="E7424" s="27" t="n">
        <v>45902</v>
      </c>
      <c r="F7424" s="28" t="n">
        <v>0</v>
      </c>
      <c r="G7424" t="inlineStr">
        <is>
          <t>Bluestone Outpatient Pavilion</t>
        </is>
      </c>
      <c r="H7424" t="inlineStr">
        <is>
          <t>Primary Care Clinic</t>
        </is>
      </c>
      <c r="I7424" t="inlineStr">
        <is>
          <t>Ambulatory</t>
        </is>
      </c>
      <c r="J7424" t="inlineStr">
        <is>
          <t>Evergreen Mutual Insurance</t>
        </is>
      </c>
      <c r="K7424" t="inlineStr">
        <is>
          <t>Commercial</t>
        </is>
      </c>
      <c r="L7424" t="inlineStr">
        <is>
          <t>J44.1</t>
        </is>
      </c>
      <c r="M7424" t="inlineStr">
        <is>
          <t>Chronic obstructive pulmonary disease with (acute) exacerbation</t>
        </is>
      </c>
      <c r="N7424" t="inlineStr">
        <is>
          <t>Respiratory</t>
        </is>
      </c>
      <c r="O7424" s="28" t="n">
        <v>58</v>
      </c>
      <c r="P7424" s="29" t="n">
        <v>183.7</v>
      </c>
      <c r="R7424" s="28" t="n"/>
    </row>
    <row r="7425">
      <c r="A7425" t="inlineStr">
        <is>
          <t>ENC118132</t>
        </is>
      </c>
      <c r="B7425" t="inlineStr">
        <is>
          <t>PT13581</t>
        </is>
      </c>
      <c r="C7425" t="inlineStr">
        <is>
          <t>Inpatient</t>
        </is>
      </c>
      <c r="D7425" s="27" t="n">
        <v>45902</v>
      </c>
      <c r="E7425" s="27" t="n">
        <v>45907</v>
      </c>
      <c r="F7425" s="28" t="n">
        <v>5</v>
      </c>
      <c r="G7425" t="inlineStr">
        <is>
          <t>Bluestone Memorial Hospital</t>
        </is>
      </c>
      <c r="H7425" t="inlineStr">
        <is>
          <t>Intensive Care Unit</t>
        </is>
      </c>
      <c r="I7425" t="inlineStr">
        <is>
          <t>Critical Care</t>
        </is>
      </c>
      <c r="J7425" t="inlineStr">
        <is>
          <t>Medicare</t>
        </is>
      </c>
      <c r="K7425" t="inlineStr">
        <is>
          <t>Government</t>
        </is>
      </c>
      <c r="L7425" t="inlineStr">
        <is>
          <t>K92.2</t>
        </is>
      </c>
      <c r="M7425" t="inlineStr">
        <is>
          <t>Gastrointestinal hemorrhage, unspecified</t>
        </is>
      </c>
      <c r="N7425" t="inlineStr">
        <is>
          <t>Digestive</t>
        </is>
      </c>
      <c r="O7425" s="28" t="n">
        <v>67</v>
      </c>
      <c r="P7425" s="29" t="n">
        <v>70022.33</v>
      </c>
      <c r="Q7425" t="inlineStr">
        <is>
          <t>N</t>
        </is>
      </c>
      <c r="R7425" s="28" t="n">
        <v>0</v>
      </c>
    </row>
    <row r="7426">
      <c r="A7426" t="inlineStr">
        <is>
          <t>ENC118138</t>
        </is>
      </c>
      <c r="B7426" t="inlineStr">
        <is>
          <t>PT13355</t>
        </is>
      </c>
      <c r="C7426" t="inlineStr">
        <is>
          <t>Outpatient</t>
        </is>
      </c>
      <c r="D7426" s="27" t="n">
        <v>45902</v>
      </c>
      <c r="E7426" s="27" t="n">
        <v>45902</v>
      </c>
      <c r="F7426" s="28" t="n">
        <v>0</v>
      </c>
      <c r="G7426" t="inlineStr">
        <is>
          <t>Bluestone Outpatient Pavilion</t>
        </is>
      </c>
      <c r="H7426" t="inlineStr">
        <is>
          <t>Primary Care Clinic</t>
        </is>
      </c>
      <c r="I7426" t="inlineStr">
        <is>
          <t>Ambulatory</t>
        </is>
      </c>
      <c r="J7426" t="inlineStr">
        <is>
          <t>State Medicaid</t>
        </is>
      </c>
      <c r="K7426" t="inlineStr">
        <is>
          <t>Government</t>
        </is>
      </c>
      <c r="L7426" t="inlineStr">
        <is>
          <t>I10</t>
        </is>
      </c>
      <c r="M7426" t="inlineStr">
        <is>
          <t>Essential (primary) hypertension</t>
        </is>
      </c>
      <c r="N7426" t="inlineStr">
        <is>
          <t>Circulatory</t>
        </is>
      </c>
      <c r="O7426" s="28" t="n">
        <v>63</v>
      </c>
      <c r="P7426" s="29" t="n">
        <v>152.63</v>
      </c>
      <c r="R7426" s="28" t="n"/>
    </row>
    <row r="7427">
      <c r="A7427" t="inlineStr">
        <is>
          <t>ENC118139</t>
        </is>
      </c>
      <c r="B7427" t="inlineStr">
        <is>
          <t>PT11888</t>
        </is>
      </c>
      <c r="C7427" t="inlineStr">
        <is>
          <t>Outpatient</t>
        </is>
      </c>
      <c r="D7427" s="27" t="n">
        <v>45902</v>
      </c>
      <c r="E7427" s="27" t="n">
        <v>45902</v>
      </c>
      <c r="F7427" s="28" t="n">
        <v>0</v>
      </c>
      <c r="G7427" t="inlineStr">
        <is>
          <t>Bluestone Outpatient Pavilion</t>
        </is>
      </c>
      <c r="H7427" t="inlineStr">
        <is>
          <t>Primary Care Clinic</t>
        </is>
      </c>
      <c r="I7427" t="inlineStr">
        <is>
          <t>Ambulatory</t>
        </is>
      </c>
      <c r="J7427" t="inlineStr">
        <is>
          <t>Keystone Health Partners</t>
        </is>
      </c>
      <c r="K7427" t="inlineStr">
        <is>
          <t>Commercial</t>
        </is>
      </c>
      <c r="L7427" t="inlineStr">
        <is>
          <t>M54.50</t>
        </is>
      </c>
      <c r="M7427" t="inlineStr">
        <is>
          <t>Low back pain, unspecified</t>
        </is>
      </c>
      <c r="N7427" t="inlineStr">
        <is>
          <t>Musculoskeletal</t>
        </is>
      </c>
      <c r="O7427" s="28" t="n">
        <v>54</v>
      </c>
      <c r="P7427" s="29" t="n">
        <v>158.41</v>
      </c>
      <c r="R7427" s="28" t="n"/>
    </row>
    <row r="7428">
      <c r="A7428" t="inlineStr">
        <is>
          <t>ENC118140</t>
        </is>
      </c>
      <c r="B7428" t="inlineStr">
        <is>
          <t>PT10082</t>
        </is>
      </c>
      <c r="C7428" t="inlineStr">
        <is>
          <t>Emergency</t>
        </is>
      </c>
      <c r="D7428" s="27" t="n">
        <v>45902</v>
      </c>
      <c r="E7428" s="27" t="n">
        <v>45902</v>
      </c>
      <c r="F7428" s="28" t="n">
        <v>0</v>
      </c>
      <c r="G7428" t="inlineStr">
        <is>
          <t>Bluestone Memorial Hospital</t>
        </is>
      </c>
      <c r="H7428" t="inlineStr">
        <is>
          <t>Emergency Department</t>
        </is>
      </c>
      <c r="I7428" t="inlineStr">
        <is>
          <t>Emergency</t>
        </is>
      </c>
      <c r="J7428" t="inlineStr">
        <is>
          <t>Summit Choice PPO</t>
        </is>
      </c>
      <c r="K7428" t="inlineStr">
        <is>
          <t>Commercial</t>
        </is>
      </c>
      <c r="L7428" t="inlineStr">
        <is>
          <t>R55</t>
        </is>
      </c>
      <c r="M7428" t="inlineStr">
        <is>
          <t>Syncope and collapse</t>
        </is>
      </c>
      <c r="N7428" t="inlineStr">
        <is>
          <t>Symptoms &amp; Signs</t>
        </is>
      </c>
      <c r="O7428" s="28" t="n">
        <v>62</v>
      </c>
      <c r="P7428" s="29" t="n">
        <v>3013.74</v>
      </c>
      <c r="R7428" s="28" t="n"/>
    </row>
    <row r="7429">
      <c r="A7429" t="inlineStr">
        <is>
          <t>ENC118141</t>
        </is>
      </c>
      <c r="B7429" t="inlineStr">
        <is>
          <t>PT13979</t>
        </is>
      </c>
      <c r="C7429" t="inlineStr">
        <is>
          <t>Emergency</t>
        </is>
      </c>
      <c r="D7429" s="27" t="n">
        <v>45902</v>
      </c>
      <c r="E7429" s="27" t="n">
        <v>45902</v>
      </c>
      <c r="F7429" s="28" t="n">
        <v>0</v>
      </c>
      <c r="G7429" t="inlineStr">
        <is>
          <t>Bluestone Memorial Hospital</t>
        </is>
      </c>
      <c r="H7429" t="inlineStr">
        <is>
          <t>Emergency Department</t>
        </is>
      </c>
      <c r="I7429" t="inlineStr">
        <is>
          <t>Emergency</t>
        </is>
      </c>
      <c r="J7429" t="inlineStr">
        <is>
          <t>Medicare</t>
        </is>
      </c>
      <c r="K7429" t="inlineStr">
        <is>
          <t>Government</t>
        </is>
      </c>
      <c r="L7429" t="inlineStr">
        <is>
          <t>S93.401A</t>
        </is>
      </c>
      <c r="M7429" t="inlineStr">
        <is>
          <t>Sprain of unspecified ligament of right ankle, initial encounter</t>
        </is>
      </c>
      <c r="N7429" t="inlineStr">
        <is>
          <t>Injury</t>
        </is>
      </c>
      <c r="O7429" s="28" t="n">
        <v>69</v>
      </c>
      <c r="P7429" s="29" t="n">
        <v>625.52</v>
      </c>
      <c r="R7429" s="28" t="n"/>
    </row>
    <row r="7430">
      <c r="A7430" t="inlineStr">
        <is>
          <t>ENC118142</t>
        </is>
      </c>
      <c r="B7430" t="inlineStr">
        <is>
          <t>PT11209</t>
        </is>
      </c>
      <c r="C7430" t="inlineStr">
        <is>
          <t>Outpatient</t>
        </is>
      </c>
      <c r="D7430" s="27" t="n">
        <v>45902</v>
      </c>
      <c r="E7430" s="27" t="n">
        <v>45902</v>
      </c>
      <c r="F7430" s="28" t="n">
        <v>0</v>
      </c>
      <c r="G7430" t="inlineStr">
        <is>
          <t>Bluestone Outpatient Pavilion</t>
        </is>
      </c>
      <c r="H7430" t="inlineStr">
        <is>
          <t>Endocrinology &amp; Diabetes Clinic</t>
        </is>
      </c>
      <c r="I7430" t="inlineStr">
        <is>
          <t>Ambulatory</t>
        </is>
      </c>
      <c r="J7430" t="inlineStr">
        <is>
          <t>Medicare</t>
        </is>
      </c>
      <c r="K7430" t="inlineStr">
        <is>
          <t>Government</t>
        </is>
      </c>
      <c r="L7430" t="inlineStr">
        <is>
          <t>E11.9</t>
        </is>
      </c>
      <c r="M7430" t="inlineStr">
        <is>
          <t>Type 2 diabetes mellitus without complications</t>
        </is>
      </c>
      <c r="N7430" t="inlineStr">
        <is>
          <t>Endocrine</t>
        </is>
      </c>
      <c r="O7430" s="28" t="n">
        <v>90</v>
      </c>
      <c r="P7430" s="29" t="n">
        <v>241.19</v>
      </c>
      <c r="R7430" s="28" t="n"/>
    </row>
    <row r="7431">
      <c r="A7431" t="inlineStr">
        <is>
          <t>ENC118143</t>
        </is>
      </c>
      <c r="B7431" t="inlineStr">
        <is>
          <t>PT11630</t>
        </is>
      </c>
      <c r="C7431" t="inlineStr">
        <is>
          <t>Outpatient</t>
        </is>
      </c>
      <c r="D7431" s="27" t="n">
        <v>45902</v>
      </c>
      <c r="E7431" s="27" t="n">
        <v>45902</v>
      </c>
      <c r="F7431" s="28" t="n">
        <v>0</v>
      </c>
      <c r="G7431" t="inlineStr">
        <is>
          <t>Bluestone Outpatient Pavilion</t>
        </is>
      </c>
      <c r="H7431" t="inlineStr">
        <is>
          <t>Pediatric Clinic</t>
        </is>
      </c>
      <c r="I7431" t="inlineStr">
        <is>
          <t>Women &amp; Children</t>
        </is>
      </c>
      <c r="J7431" t="inlineStr">
        <is>
          <t>State Medicaid</t>
        </is>
      </c>
      <c r="K7431" t="inlineStr">
        <is>
          <t>Government</t>
        </is>
      </c>
      <c r="L7431" t="inlineStr">
        <is>
          <t>H66.90</t>
        </is>
      </c>
      <c r="M7431" t="inlineStr">
        <is>
          <t>Otitis media, unspecified, unspecified ear</t>
        </is>
      </c>
      <c r="N7431" t="inlineStr">
        <is>
          <t>Ear</t>
        </is>
      </c>
      <c r="O7431" s="28" t="n">
        <v>8</v>
      </c>
      <c r="P7431" s="29" t="n">
        <v>521.12</v>
      </c>
      <c r="R7431" s="28" t="n"/>
    </row>
    <row r="7432">
      <c r="A7432" t="inlineStr">
        <is>
          <t>ENC118144</t>
        </is>
      </c>
      <c r="B7432" t="inlineStr">
        <is>
          <t>PT13935</t>
        </is>
      </c>
      <c r="C7432" t="inlineStr">
        <is>
          <t>Inpatient</t>
        </is>
      </c>
      <c r="D7432" s="27" t="n">
        <v>45902</v>
      </c>
      <c r="E7432" s="27" t="n">
        <v>45906</v>
      </c>
      <c r="F7432" s="28" t="n">
        <v>4</v>
      </c>
      <c r="G7432" t="inlineStr">
        <is>
          <t>Bluestone Memorial Hospital</t>
        </is>
      </c>
      <c r="H7432" t="inlineStr">
        <is>
          <t>Cardiac Step-Down</t>
        </is>
      </c>
      <c r="I7432" t="inlineStr">
        <is>
          <t>Cardiovascular</t>
        </is>
      </c>
      <c r="J7432" t="inlineStr">
        <is>
          <t>Summit Choice PPO</t>
        </is>
      </c>
      <c r="K7432" t="inlineStr">
        <is>
          <t>Commercial</t>
        </is>
      </c>
      <c r="L7432" t="inlineStr">
        <is>
          <t>I21.4</t>
        </is>
      </c>
      <c r="M7432" t="inlineStr">
        <is>
          <t>Non-ST elevation (NSTEMI) myocardial infarction</t>
        </is>
      </c>
      <c r="N7432" t="inlineStr">
        <is>
          <t>Circulatory</t>
        </is>
      </c>
      <c r="O7432" s="28" t="n">
        <v>56</v>
      </c>
      <c r="P7432" s="29" t="n">
        <v>46472.45</v>
      </c>
      <c r="Q7432" t="inlineStr">
        <is>
          <t>N</t>
        </is>
      </c>
      <c r="R7432" s="28" t="n">
        <v>0</v>
      </c>
    </row>
    <row r="7433">
      <c r="A7433" t="inlineStr">
        <is>
          <t>ENC118145</t>
        </is>
      </c>
      <c r="B7433" t="inlineStr">
        <is>
          <t>PT12603</t>
        </is>
      </c>
      <c r="C7433" t="inlineStr">
        <is>
          <t>Outpatient</t>
        </is>
      </c>
      <c r="D7433" s="27" t="n">
        <v>45902</v>
      </c>
      <c r="E7433" s="27" t="n">
        <v>45902</v>
      </c>
      <c r="F7433" s="28" t="n">
        <v>0</v>
      </c>
      <c r="G7433" t="inlineStr">
        <is>
          <t>Bluestone Outpatient Pavilion</t>
        </is>
      </c>
      <c r="H7433" t="inlineStr">
        <is>
          <t>Pediatric Clinic</t>
        </is>
      </c>
      <c r="I7433" t="inlineStr">
        <is>
          <t>Women &amp; Children</t>
        </is>
      </c>
      <c r="J7433" t="inlineStr">
        <is>
          <t>State Medicaid</t>
        </is>
      </c>
      <c r="K7433" t="inlineStr">
        <is>
          <t>Government</t>
        </is>
      </c>
      <c r="L7433" t="inlineStr">
        <is>
          <t>H66.90</t>
        </is>
      </c>
      <c r="M7433" t="inlineStr">
        <is>
          <t>Otitis media, unspecified, unspecified ear</t>
        </is>
      </c>
      <c r="N7433" t="inlineStr">
        <is>
          <t>Ear</t>
        </is>
      </c>
      <c r="O7433" s="28" t="n">
        <v>11</v>
      </c>
      <c r="P7433" s="29" t="n">
        <v>325.75</v>
      </c>
      <c r="R7433" s="28" t="n"/>
    </row>
    <row r="7434">
      <c r="A7434" t="inlineStr">
        <is>
          <t>ENC118146</t>
        </is>
      </c>
      <c r="B7434" t="inlineStr">
        <is>
          <t>PT10628</t>
        </is>
      </c>
      <c r="C7434" t="inlineStr">
        <is>
          <t>Emergency</t>
        </is>
      </c>
      <c r="D7434" s="27" t="n">
        <v>45902</v>
      </c>
      <c r="E7434" s="27" t="n">
        <v>45902</v>
      </c>
      <c r="F7434" s="28" t="n">
        <v>0</v>
      </c>
      <c r="G7434" t="inlineStr">
        <is>
          <t>Cedar Ridge Medical Center</t>
        </is>
      </c>
      <c r="H7434" t="inlineStr">
        <is>
          <t>Emergency Department</t>
        </is>
      </c>
      <c r="I7434" t="inlineStr">
        <is>
          <t>Emergency</t>
        </is>
      </c>
      <c r="J7434" t="inlineStr">
        <is>
          <t>Silverline Medicare Advantage</t>
        </is>
      </c>
      <c r="K7434" t="inlineStr">
        <is>
          <t>Medicare Advantage</t>
        </is>
      </c>
      <c r="L7434" t="inlineStr">
        <is>
          <t>R07.9</t>
        </is>
      </c>
      <c r="M7434" t="inlineStr">
        <is>
          <t>Chest pain, unspecified</t>
        </is>
      </c>
      <c r="N7434" t="inlineStr">
        <is>
          <t>Symptoms &amp; Signs</t>
        </is>
      </c>
      <c r="O7434" s="28" t="n">
        <v>79</v>
      </c>
      <c r="P7434" s="29" t="n">
        <v>6280.16</v>
      </c>
      <c r="R7434" s="28" t="n"/>
    </row>
    <row r="7435">
      <c r="A7435" t="inlineStr">
        <is>
          <t>ENC118137</t>
        </is>
      </c>
      <c r="B7435" t="inlineStr">
        <is>
          <t>PT13835</t>
        </is>
      </c>
      <c r="C7435" t="inlineStr">
        <is>
          <t>Inpatient</t>
        </is>
      </c>
      <c r="D7435" s="27" t="n">
        <v>45902</v>
      </c>
      <c r="E7435" s="27" t="n">
        <v>45905</v>
      </c>
      <c r="F7435" s="28" t="n">
        <v>3</v>
      </c>
      <c r="G7435" t="inlineStr">
        <is>
          <t>Bluestone Memorial Hospital</t>
        </is>
      </c>
      <c r="H7435" t="inlineStr">
        <is>
          <t>Medical-Surgical 4 West</t>
        </is>
      </c>
      <c r="I7435" t="inlineStr">
        <is>
          <t>Medicine</t>
        </is>
      </c>
      <c r="J7435" t="inlineStr">
        <is>
          <t>Medicare</t>
        </is>
      </c>
      <c r="K7435" t="inlineStr">
        <is>
          <t>Government</t>
        </is>
      </c>
      <c r="L7435" t="inlineStr">
        <is>
          <t>J44.1</t>
        </is>
      </c>
      <c r="M7435" t="inlineStr">
        <is>
          <t>Chronic obstructive pulmonary disease with (acute) exacerbation</t>
        </is>
      </c>
      <c r="N7435" t="inlineStr">
        <is>
          <t>Respiratory</t>
        </is>
      </c>
      <c r="O7435" s="28" t="n">
        <v>53</v>
      </c>
      <c r="P7435" s="29" t="n">
        <v>16231.2</v>
      </c>
      <c r="Q7435" t="inlineStr">
        <is>
          <t>N</t>
        </is>
      </c>
      <c r="R7435" s="28" t="n">
        <v>0</v>
      </c>
    </row>
    <row r="7436">
      <c r="A7436" t="inlineStr">
        <is>
          <t>ENC118147</t>
        </is>
      </c>
      <c r="B7436" t="inlineStr">
        <is>
          <t>PT10737</t>
        </is>
      </c>
      <c r="C7436" t="inlineStr">
        <is>
          <t>Inpatient</t>
        </is>
      </c>
      <c r="D7436" s="27" t="n">
        <v>45902</v>
      </c>
      <c r="E7436" s="27" t="n">
        <v>45909</v>
      </c>
      <c r="F7436" s="28" t="n">
        <v>7</v>
      </c>
      <c r="G7436" t="inlineStr">
        <is>
          <t>Bluestone Memorial Hospital</t>
        </is>
      </c>
      <c r="H7436" t="inlineStr">
        <is>
          <t>Medical-Surgical 4 West</t>
        </is>
      </c>
      <c r="I7436" t="inlineStr">
        <is>
          <t>Medicine</t>
        </is>
      </c>
      <c r="J7436" t="inlineStr">
        <is>
          <t>Medicare</t>
        </is>
      </c>
      <c r="K7436" t="inlineStr">
        <is>
          <t>Government</t>
        </is>
      </c>
      <c r="L7436" t="inlineStr">
        <is>
          <t>F10.239</t>
        </is>
      </c>
      <c r="M7436" t="inlineStr">
        <is>
          <t>Alcohol dependence with withdrawal, unspecified</t>
        </is>
      </c>
      <c r="N7436" t="inlineStr">
        <is>
          <t>Mental &amp; Behavioral</t>
        </is>
      </c>
      <c r="O7436" s="28" t="n">
        <v>76</v>
      </c>
      <c r="P7436" s="29" t="n">
        <v>43260.21</v>
      </c>
      <c r="Q7436" t="inlineStr">
        <is>
          <t>N</t>
        </is>
      </c>
      <c r="R7436" s="28" t="n">
        <v>0</v>
      </c>
    </row>
    <row r="7437">
      <c r="A7437" t="inlineStr">
        <is>
          <t>ENC118148</t>
        </is>
      </c>
      <c r="B7437" t="inlineStr">
        <is>
          <t>PT12712</t>
        </is>
      </c>
      <c r="C7437" t="inlineStr">
        <is>
          <t>Inpatient</t>
        </is>
      </c>
      <c r="D7437" s="27" t="n">
        <v>45902</v>
      </c>
      <c r="E7437" s="27" t="n">
        <v>45910</v>
      </c>
      <c r="F7437" s="28" t="n">
        <v>8</v>
      </c>
      <c r="G7437" t="inlineStr">
        <is>
          <t>Bluestone Memorial Hospital</t>
        </is>
      </c>
      <c r="H7437" t="inlineStr">
        <is>
          <t>Behavioral Health</t>
        </is>
      </c>
      <c r="I7437" t="inlineStr">
        <is>
          <t>Behavioral Health</t>
        </is>
      </c>
      <c r="J7437" t="inlineStr">
        <is>
          <t>Silverline Medicare Advantage</t>
        </is>
      </c>
      <c r="K7437" t="inlineStr">
        <is>
          <t>Medicare Advantage</t>
        </is>
      </c>
      <c r="L7437" t="inlineStr">
        <is>
          <t>F20.9</t>
        </is>
      </c>
      <c r="M7437" t="inlineStr">
        <is>
          <t>Schizophrenia, unspecified</t>
        </is>
      </c>
      <c r="N7437" t="inlineStr">
        <is>
          <t>Mental &amp; Behavioral</t>
        </is>
      </c>
      <c r="O7437" s="28" t="n">
        <v>66</v>
      </c>
      <c r="P7437" s="29" t="n">
        <v>19296.3</v>
      </c>
      <c r="Q7437" t="inlineStr">
        <is>
          <t>N</t>
        </is>
      </c>
      <c r="R7437" s="28" t="n">
        <v>0</v>
      </c>
    </row>
    <row r="7438">
      <c r="A7438" t="inlineStr">
        <is>
          <t>ENC118149</t>
        </is>
      </c>
      <c r="B7438" t="inlineStr">
        <is>
          <t>PT13325</t>
        </is>
      </c>
      <c r="C7438" t="inlineStr">
        <is>
          <t>Outpatient</t>
        </is>
      </c>
      <c r="D7438" s="27" t="n">
        <v>45902</v>
      </c>
      <c r="E7438" s="27" t="n">
        <v>45902</v>
      </c>
      <c r="F7438" s="28" t="n">
        <v>0</v>
      </c>
      <c r="G7438" t="inlineStr">
        <is>
          <t>Bluestone Outpatient Pavilion</t>
        </is>
      </c>
      <c r="H7438" t="inlineStr">
        <is>
          <t>Primary Care Clinic</t>
        </is>
      </c>
      <c r="I7438" t="inlineStr">
        <is>
          <t>Ambulatory</t>
        </is>
      </c>
      <c r="J7438" t="inlineStr">
        <is>
          <t>State Medicaid</t>
        </is>
      </c>
      <c r="K7438" t="inlineStr">
        <is>
          <t>Government</t>
        </is>
      </c>
      <c r="L7438" t="inlineStr">
        <is>
          <t>E78.5</t>
        </is>
      </c>
      <c r="M7438" t="inlineStr">
        <is>
          <t>Hyperlipidemia, unspecified</t>
        </is>
      </c>
      <c r="N7438" t="inlineStr">
        <is>
          <t>Endocrine</t>
        </is>
      </c>
      <c r="O7438" s="28" t="n">
        <v>76</v>
      </c>
      <c r="P7438" s="29" t="n">
        <v>220.61</v>
      </c>
      <c r="R7438" s="28" t="n"/>
    </row>
    <row r="7439">
      <c r="A7439" t="inlineStr">
        <is>
          <t>ENC118150</t>
        </is>
      </c>
      <c r="B7439" t="inlineStr">
        <is>
          <t>PT12595</t>
        </is>
      </c>
      <c r="C7439" t="inlineStr">
        <is>
          <t>Emergency</t>
        </is>
      </c>
      <c r="D7439" s="27" t="n">
        <v>45902</v>
      </c>
      <c r="E7439" s="27" t="n">
        <v>45902</v>
      </c>
      <c r="F7439" s="28" t="n">
        <v>0</v>
      </c>
      <c r="G7439" t="inlineStr">
        <is>
          <t>Bluestone Memorial Hospital</t>
        </is>
      </c>
      <c r="H7439" t="inlineStr">
        <is>
          <t>Emergency Department</t>
        </is>
      </c>
      <c r="I7439" t="inlineStr">
        <is>
          <t>Emergency</t>
        </is>
      </c>
      <c r="J7439" t="inlineStr">
        <is>
          <t>Silverline Medicare Advantage</t>
        </is>
      </c>
      <c r="K7439" t="inlineStr">
        <is>
          <t>Medicare Advantage</t>
        </is>
      </c>
      <c r="L7439" t="inlineStr">
        <is>
          <t>R07.9</t>
        </is>
      </c>
      <c r="M7439" t="inlineStr">
        <is>
          <t>Chest pain, unspecified</t>
        </is>
      </c>
      <c r="N7439" t="inlineStr">
        <is>
          <t>Symptoms &amp; Signs</t>
        </is>
      </c>
      <c r="O7439" s="28" t="n">
        <v>77</v>
      </c>
      <c r="P7439" s="29" t="n">
        <v>8752.99</v>
      </c>
      <c r="R7439" s="28" t="n"/>
    </row>
    <row r="7440">
      <c r="A7440" t="inlineStr">
        <is>
          <t>ENC118151</t>
        </is>
      </c>
      <c r="B7440" t="inlineStr">
        <is>
          <t>PT12963</t>
        </is>
      </c>
      <c r="C7440" t="inlineStr">
        <is>
          <t>Emergency</t>
        </is>
      </c>
      <c r="D7440" s="27" t="n">
        <v>45902</v>
      </c>
      <c r="E7440" s="27" t="n">
        <v>45902</v>
      </c>
      <c r="F7440" s="28" t="n">
        <v>0</v>
      </c>
      <c r="G7440" t="inlineStr">
        <is>
          <t>Cedar Ridge Medical Center</t>
        </is>
      </c>
      <c r="H7440" t="inlineStr">
        <is>
          <t>Emergency Department</t>
        </is>
      </c>
      <c r="I7440" t="inlineStr">
        <is>
          <t>Emergency</t>
        </is>
      </c>
      <c r="J7440" t="inlineStr">
        <is>
          <t>Medicare</t>
        </is>
      </c>
      <c r="K7440" t="inlineStr">
        <is>
          <t>Government</t>
        </is>
      </c>
      <c r="L7440" t="inlineStr">
        <is>
          <t>U07.1</t>
        </is>
      </c>
      <c r="M7440" t="inlineStr">
        <is>
          <t>COVID-19</t>
        </is>
      </c>
      <c r="N7440" t="inlineStr">
        <is>
          <t>Respiratory</t>
        </is>
      </c>
      <c r="O7440" s="28" t="n">
        <v>91</v>
      </c>
      <c r="P7440" s="29" t="n">
        <v>4464.56</v>
      </c>
      <c r="R7440" s="28" t="n"/>
    </row>
    <row r="7441">
      <c r="A7441" t="inlineStr">
        <is>
          <t>ENC118152</t>
        </is>
      </c>
      <c r="B7441" t="inlineStr">
        <is>
          <t>PT12773</t>
        </is>
      </c>
      <c r="C7441" t="inlineStr">
        <is>
          <t>Emergency</t>
        </is>
      </c>
      <c r="D7441" s="27" t="n">
        <v>45902</v>
      </c>
      <c r="E7441" s="27" t="n">
        <v>45903</v>
      </c>
      <c r="F7441" s="28" t="n">
        <v>1</v>
      </c>
      <c r="G7441" t="inlineStr">
        <is>
          <t>Bluestone Memorial Hospital</t>
        </is>
      </c>
      <c r="H7441" t="inlineStr">
        <is>
          <t>Emergency Department</t>
        </is>
      </c>
      <c r="I7441" t="inlineStr">
        <is>
          <t>Emergency</t>
        </is>
      </c>
      <c r="J7441" t="inlineStr">
        <is>
          <t>Evergreen Mutual Insurance</t>
        </is>
      </c>
      <c r="K7441" t="inlineStr">
        <is>
          <t>Commercial</t>
        </is>
      </c>
      <c r="L7441" t="inlineStr">
        <is>
          <t>U07.1</t>
        </is>
      </c>
      <c r="M7441" t="inlineStr">
        <is>
          <t>COVID-19</t>
        </is>
      </c>
      <c r="N7441" t="inlineStr">
        <is>
          <t>Respiratory</t>
        </is>
      </c>
      <c r="O7441" s="28" t="n">
        <v>55</v>
      </c>
      <c r="P7441" s="29" t="n">
        <v>2860.21</v>
      </c>
      <c r="R7441" s="28" t="n"/>
    </row>
    <row r="7442">
      <c r="A7442" t="inlineStr">
        <is>
          <t>ENC118153</t>
        </is>
      </c>
      <c r="B7442" t="inlineStr">
        <is>
          <t>PT13751</t>
        </is>
      </c>
      <c r="C7442" t="inlineStr">
        <is>
          <t>Emergency</t>
        </is>
      </c>
      <c r="D7442" s="27" t="n">
        <v>45902</v>
      </c>
      <c r="E7442" s="27" t="n">
        <v>45903</v>
      </c>
      <c r="F7442" s="28" t="n">
        <v>1</v>
      </c>
      <c r="G7442" t="inlineStr">
        <is>
          <t>Cedar Ridge Medical Center</t>
        </is>
      </c>
      <c r="H7442" t="inlineStr">
        <is>
          <t>Emergency Department</t>
        </is>
      </c>
      <c r="I7442" t="inlineStr">
        <is>
          <t>Emergency</t>
        </is>
      </c>
      <c r="J7442" t="inlineStr">
        <is>
          <t>Silverline Medicare Advantage</t>
        </is>
      </c>
      <c r="K7442" t="inlineStr">
        <is>
          <t>Medicare Advantage</t>
        </is>
      </c>
      <c r="L7442" t="inlineStr">
        <is>
          <t>R55</t>
        </is>
      </c>
      <c r="M7442" t="inlineStr">
        <is>
          <t>Syncope and collapse</t>
        </is>
      </c>
      <c r="N7442" t="inlineStr">
        <is>
          <t>Symptoms &amp; Signs</t>
        </is>
      </c>
      <c r="O7442" s="28" t="n">
        <v>90</v>
      </c>
      <c r="P7442" s="29" t="n">
        <v>3671.88</v>
      </c>
      <c r="R7442" s="28" t="n"/>
    </row>
    <row r="7443">
      <c r="A7443" t="inlineStr">
        <is>
          <t>ENC118154</t>
        </is>
      </c>
      <c r="B7443" t="inlineStr">
        <is>
          <t>PT10081</t>
        </is>
      </c>
      <c r="C7443" t="inlineStr">
        <is>
          <t>Inpatient</t>
        </is>
      </c>
      <c r="D7443" s="27" t="n">
        <v>45903</v>
      </c>
      <c r="E7443" s="27" t="n">
        <v>45905</v>
      </c>
      <c r="F7443" s="28" t="n">
        <v>2</v>
      </c>
      <c r="G7443" t="inlineStr">
        <is>
          <t>Bluestone Memorial Hospital</t>
        </is>
      </c>
      <c r="H7443" t="inlineStr">
        <is>
          <t>Orthopedics &amp; Spine</t>
        </is>
      </c>
      <c r="I7443" t="inlineStr">
        <is>
          <t>Orthopedics</t>
        </is>
      </c>
      <c r="J7443" t="inlineStr">
        <is>
          <t>Medicare</t>
        </is>
      </c>
      <c r="K7443" t="inlineStr">
        <is>
          <t>Government</t>
        </is>
      </c>
      <c r="L7443" t="inlineStr">
        <is>
          <t>M16.11</t>
        </is>
      </c>
      <c r="M7443" t="inlineStr">
        <is>
          <t>Unilateral primary osteoarthritis, right hip</t>
        </is>
      </c>
      <c r="N7443" t="inlineStr">
        <is>
          <t>Musculoskeletal</t>
        </is>
      </c>
      <c r="O7443" s="28" t="n">
        <v>71</v>
      </c>
      <c r="P7443" s="29" t="n">
        <v>81695.63</v>
      </c>
      <c r="Q7443" t="inlineStr">
        <is>
          <t>N</t>
        </is>
      </c>
      <c r="R7443" s="28" t="n">
        <v>0</v>
      </c>
    </row>
    <row r="7444">
      <c r="A7444" t="inlineStr">
        <is>
          <t>ENC118155</t>
        </is>
      </c>
      <c r="B7444" t="inlineStr">
        <is>
          <t>PT10035</t>
        </is>
      </c>
      <c r="C7444" t="inlineStr">
        <is>
          <t>Emergency</t>
        </is>
      </c>
      <c r="D7444" s="27" t="n">
        <v>45903</v>
      </c>
      <c r="E7444" s="27" t="n">
        <v>45903</v>
      </c>
      <c r="F7444" s="28" t="n">
        <v>0</v>
      </c>
      <c r="G7444" t="inlineStr">
        <is>
          <t>Bluestone Memorial Hospital</t>
        </is>
      </c>
      <c r="H7444" t="inlineStr">
        <is>
          <t>Emergency Department</t>
        </is>
      </c>
      <c r="I7444" t="inlineStr">
        <is>
          <t>Emergency</t>
        </is>
      </c>
      <c r="J7444" t="inlineStr">
        <is>
          <t>Summit Choice PPO</t>
        </is>
      </c>
      <c r="K7444" t="inlineStr">
        <is>
          <t>Commercial</t>
        </is>
      </c>
      <c r="L7444" t="inlineStr">
        <is>
          <t>E86.0</t>
        </is>
      </c>
      <c r="M7444" t="inlineStr">
        <is>
          <t>Dehydration</t>
        </is>
      </c>
      <c r="N7444" t="inlineStr">
        <is>
          <t>Endocrine</t>
        </is>
      </c>
      <c r="O7444" s="28" t="n">
        <v>20</v>
      </c>
      <c r="P7444" s="29" t="n">
        <v>4165.64</v>
      </c>
      <c r="R7444" s="28" t="n"/>
    </row>
    <row r="7445">
      <c r="A7445" t="inlineStr">
        <is>
          <t>ENC118156</t>
        </is>
      </c>
      <c r="B7445" t="inlineStr">
        <is>
          <t>PT12191</t>
        </is>
      </c>
      <c r="C7445" t="inlineStr">
        <is>
          <t>Emergency</t>
        </is>
      </c>
      <c r="D7445" s="27" t="n">
        <v>45903</v>
      </c>
      <c r="E7445" s="27" t="n">
        <v>45903</v>
      </c>
      <c r="F7445" s="28" t="n">
        <v>0</v>
      </c>
      <c r="G7445" t="inlineStr">
        <is>
          <t>Bluestone Memorial Hospital</t>
        </is>
      </c>
      <c r="H7445" t="inlineStr">
        <is>
          <t>Emergency Department</t>
        </is>
      </c>
      <c r="I7445" t="inlineStr">
        <is>
          <t>Emergency</t>
        </is>
      </c>
      <c r="J7445" t="inlineStr">
        <is>
          <t>Medicare</t>
        </is>
      </c>
      <c r="K7445" t="inlineStr">
        <is>
          <t>Government</t>
        </is>
      </c>
      <c r="L7445" t="inlineStr">
        <is>
          <t>R55</t>
        </is>
      </c>
      <c r="M7445" t="inlineStr">
        <is>
          <t>Syncope and collapse</t>
        </is>
      </c>
      <c r="N7445" t="inlineStr">
        <is>
          <t>Symptoms &amp; Signs</t>
        </is>
      </c>
      <c r="O7445" s="28" t="n">
        <v>78</v>
      </c>
      <c r="P7445" s="29" t="n">
        <v>3591.74</v>
      </c>
      <c r="R7445" s="28" t="n"/>
    </row>
    <row r="7446">
      <c r="A7446" t="inlineStr">
        <is>
          <t>ENC118159</t>
        </is>
      </c>
      <c r="B7446" t="inlineStr">
        <is>
          <t>PT13405</t>
        </is>
      </c>
      <c r="C7446" t="inlineStr">
        <is>
          <t>Outpatient</t>
        </is>
      </c>
      <c r="D7446" s="27" t="n">
        <v>45903</v>
      </c>
      <c r="E7446" s="27" t="n">
        <v>45903</v>
      </c>
      <c r="F7446" s="28" t="n">
        <v>0</v>
      </c>
      <c r="G7446" t="inlineStr">
        <is>
          <t>Bluestone Outpatient Pavilion</t>
        </is>
      </c>
      <c r="H7446" t="inlineStr">
        <is>
          <t>Primary Care Clinic</t>
        </is>
      </c>
      <c r="I7446" t="inlineStr">
        <is>
          <t>Ambulatory</t>
        </is>
      </c>
      <c r="J7446" t="inlineStr">
        <is>
          <t>Keystone Health Partners</t>
        </is>
      </c>
      <c r="K7446" t="inlineStr">
        <is>
          <t>Commercial</t>
        </is>
      </c>
      <c r="L7446" t="inlineStr">
        <is>
          <t>I10</t>
        </is>
      </c>
      <c r="M7446" t="inlineStr">
        <is>
          <t>Essential (primary) hypertension</t>
        </is>
      </c>
      <c r="N7446" t="inlineStr">
        <is>
          <t>Circulatory</t>
        </is>
      </c>
      <c r="O7446" s="28" t="n">
        <v>45</v>
      </c>
      <c r="P7446" s="29" t="n">
        <v>323.1</v>
      </c>
      <c r="R7446" s="28" t="n"/>
    </row>
    <row r="7447">
      <c r="A7447" t="inlineStr">
        <is>
          <t>ENC118160</t>
        </is>
      </c>
      <c r="B7447" t="inlineStr">
        <is>
          <t>PT12149</t>
        </is>
      </c>
      <c r="C7447" t="inlineStr">
        <is>
          <t>Emergency</t>
        </is>
      </c>
      <c r="D7447" s="27" t="n">
        <v>45903</v>
      </c>
      <c r="E7447" s="27" t="n">
        <v>45903</v>
      </c>
      <c r="F7447" s="28" t="n">
        <v>0</v>
      </c>
      <c r="G7447" t="inlineStr">
        <is>
          <t>Cedar Ridge Medical Center</t>
        </is>
      </c>
      <c r="H7447" t="inlineStr">
        <is>
          <t>Emergency Department</t>
        </is>
      </c>
      <c r="I7447" t="inlineStr">
        <is>
          <t>Emergency</t>
        </is>
      </c>
      <c r="J7447" t="inlineStr">
        <is>
          <t>Medicare</t>
        </is>
      </c>
      <c r="K7447" t="inlineStr">
        <is>
          <t>Government</t>
        </is>
      </c>
      <c r="L7447" t="inlineStr">
        <is>
          <t>R10.9</t>
        </is>
      </c>
      <c r="M7447" t="inlineStr">
        <is>
          <t>Unspecified abdominal pain</t>
        </is>
      </c>
      <c r="N7447" t="inlineStr">
        <is>
          <t>Symptoms &amp; Signs</t>
        </is>
      </c>
      <c r="O7447" s="28" t="n">
        <v>66</v>
      </c>
      <c r="P7447" s="29" t="n">
        <v>1232.2</v>
      </c>
      <c r="R7447" s="28" t="n"/>
    </row>
    <row r="7448">
      <c r="A7448" t="inlineStr">
        <is>
          <t>ENC118161</t>
        </is>
      </c>
      <c r="B7448" t="inlineStr">
        <is>
          <t>PT12207</t>
        </is>
      </c>
      <c r="C7448" t="inlineStr">
        <is>
          <t>Outpatient</t>
        </is>
      </c>
      <c r="D7448" s="27" t="n">
        <v>45903</v>
      </c>
      <c r="E7448" s="27" t="n">
        <v>45903</v>
      </c>
      <c r="F7448" s="28" t="n">
        <v>0</v>
      </c>
      <c r="G7448" t="inlineStr">
        <is>
          <t>Bluestone Outpatient Pavilion</t>
        </is>
      </c>
      <c r="H7448" t="inlineStr">
        <is>
          <t>Infusion &amp; Oncology Clinic</t>
        </is>
      </c>
      <c r="I7448" t="inlineStr">
        <is>
          <t>Oncology</t>
        </is>
      </c>
      <c r="J7448" t="inlineStr">
        <is>
          <t>Summit Choice PPO</t>
        </is>
      </c>
      <c r="K7448" t="inlineStr">
        <is>
          <t>Commercial</t>
        </is>
      </c>
      <c r="L7448" t="inlineStr">
        <is>
          <t>Z51.11</t>
        </is>
      </c>
      <c r="M7448" t="inlineStr">
        <is>
          <t>Encounter for antineoplastic chemotherapy</t>
        </is>
      </c>
      <c r="N7448" t="inlineStr">
        <is>
          <t>Factors Influencing Health</t>
        </is>
      </c>
      <c r="O7448" s="28" t="n">
        <v>58</v>
      </c>
      <c r="P7448" s="29" t="n">
        <v>16041.67</v>
      </c>
      <c r="R7448" s="28" t="n"/>
    </row>
    <row r="7449">
      <c r="A7449" t="inlineStr">
        <is>
          <t>ENC118157</t>
        </is>
      </c>
      <c r="B7449" t="inlineStr">
        <is>
          <t>PT12499</t>
        </is>
      </c>
      <c r="C7449" t="inlineStr">
        <is>
          <t>Inpatient</t>
        </is>
      </c>
      <c r="D7449" s="27" t="n">
        <v>45903</v>
      </c>
      <c r="E7449" s="27" t="n">
        <v>45907</v>
      </c>
      <c r="F7449" s="28" t="n">
        <v>4</v>
      </c>
      <c r="G7449" t="inlineStr">
        <is>
          <t>Bluestone Memorial Hospital</t>
        </is>
      </c>
      <c r="H7449" t="inlineStr">
        <is>
          <t>Cardiac Step-Down</t>
        </is>
      </c>
      <c r="I7449" t="inlineStr">
        <is>
          <t>Cardiovascular</t>
        </is>
      </c>
      <c r="J7449" t="inlineStr">
        <is>
          <t>Silverline Medicare Advantage</t>
        </is>
      </c>
      <c r="K7449" t="inlineStr">
        <is>
          <t>Medicare Advantage</t>
        </is>
      </c>
      <c r="L7449" t="inlineStr">
        <is>
          <t>I50.9</t>
        </is>
      </c>
      <c r="M7449" t="inlineStr">
        <is>
          <t>Heart failure, unspecified</t>
        </is>
      </c>
      <c r="N7449" t="inlineStr">
        <is>
          <t>Circulatory</t>
        </is>
      </c>
      <c r="O7449" s="28" t="n">
        <v>81</v>
      </c>
      <c r="P7449" s="29" t="n">
        <v>18537.58</v>
      </c>
      <c r="Q7449" t="inlineStr">
        <is>
          <t>Y</t>
        </is>
      </c>
      <c r="R7449" s="28" t="n">
        <v>1</v>
      </c>
    </row>
    <row r="7450">
      <c r="A7450" t="inlineStr">
        <is>
          <t>ENC118162</t>
        </is>
      </c>
      <c r="B7450" t="inlineStr">
        <is>
          <t>PT12049</t>
        </is>
      </c>
      <c r="C7450" t="inlineStr">
        <is>
          <t>Inpatient</t>
        </is>
      </c>
      <c r="D7450" s="27" t="n">
        <v>45903</v>
      </c>
      <c r="E7450" s="27" t="n">
        <v>45906</v>
      </c>
      <c r="F7450" s="28" t="n">
        <v>3</v>
      </c>
      <c r="G7450" t="inlineStr">
        <is>
          <t>Bluestone Memorial Hospital</t>
        </is>
      </c>
      <c r="H7450" t="inlineStr">
        <is>
          <t>Neuroscience &amp; Stroke</t>
        </is>
      </c>
      <c r="I7450" t="inlineStr">
        <is>
          <t>Neuroscience</t>
        </is>
      </c>
      <c r="J7450" t="inlineStr">
        <is>
          <t>Medicare</t>
        </is>
      </c>
      <c r="K7450" t="inlineStr">
        <is>
          <t>Government</t>
        </is>
      </c>
      <c r="L7450" t="inlineStr">
        <is>
          <t>I63.9</t>
        </is>
      </c>
      <c r="M7450" t="inlineStr">
        <is>
          <t>Cerebral infarction, unspecified</t>
        </is>
      </c>
      <c r="N7450" t="inlineStr">
        <is>
          <t>Circulatory</t>
        </is>
      </c>
      <c r="O7450" s="28" t="n">
        <v>71</v>
      </c>
      <c r="P7450" s="29" t="n">
        <v>23044.71</v>
      </c>
      <c r="Q7450" t="inlineStr">
        <is>
          <t>N</t>
        </is>
      </c>
      <c r="R7450" s="28" t="n">
        <v>0</v>
      </c>
    </row>
    <row r="7451">
      <c r="A7451" t="inlineStr">
        <is>
          <t>ENC118163</t>
        </is>
      </c>
      <c r="B7451" t="inlineStr">
        <is>
          <t>PT10075</t>
        </is>
      </c>
      <c r="C7451" t="inlineStr">
        <is>
          <t>Outpatient</t>
        </is>
      </c>
      <c r="D7451" s="27" t="n">
        <v>45903</v>
      </c>
      <c r="E7451" s="27" t="n">
        <v>45903</v>
      </c>
      <c r="F7451" s="28" t="n">
        <v>0</v>
      </c>
      <c r="G7451" t="inlineStr">
        <is>
          <t>Bluestone Outpatient Pavilion</t>
        </is>
      </c>
      <c r="H7451" t="inlineStr">
        <is>
          <t>Endocrinology &amp; Diabetes Clinic</t>
        </is>
      </c>
      <c r="I7451" t="inlineStr">
        <is>
          <t>Ambulatory</t>
        </is>
      </c>
      <c r="J7451" t="inlineStr">
        <is>
          <t>Silverline Medicare Advantage</t>
        </is>
      </c>
      <c r="K7451" t="inlineStr">
        <is>
          <t>Medicare Advantage</t>
        </is>
      </c>
      <c r="L7451" t="inlineStr">
        <is>
          <t>E11.9</t>
        </is>
      </c>
      <c r="M7451" t="inlineStr">
        <is>
          <t>Type 2 diabetes mellitus without complications</t>
        </is>
      </c>
      <c r="N7451" t="inlineStr">
        <is>
          <t>Endocrine</t>
        </is>
      </c>
      <c r="O7451" s="28" t="n">
        <v>65</v>
      </c>
      <c r="P7451" s="29" t="n">
        <v>386.91</v>
      </c>
      <c r="R7451" s="28" t="n"/>
    </row>
    <row r="7452">
      <c r="A7452" t="inlineStr">
        <is>
          <t>ENC118164</t>
        </is>
      </c>
      <c r="B7452" t="inlineStr">
        <is>
          <t>PT10431</t>
        </is>
      </c>
      <c r="C7452" t="inlineStr">
        <is>
          <t>Inpatient</t>
        </is>
      </c>
      <c r="D7452" s="27" t="n">
        <v>45903</v>
      </c>
      <c r="E7452" s="27" t="n">
        <v>45908</v>
      </c>
      <c r="F7452" s="28" t="n">
        <v>5</v>
      </c>
      <c r="G7452" t="inlineStr">
        <is>
          <t>Bluestone Memorial Hospital</t>
        </is>
      </c>
      <c r="H7452" t="inlineStr">
        <is>
          <t>Oncology</t>
        </is>
      </c>
      <c r="I7452" t="inlineStr">
        <is>
          <t>Oncology</t>
        </is>
      </c>
      <c r="J7452" t="inlineStr">
        <is>
          <t>Medicare</t>
        </is>
      </c>
      <c r="K7452" t="inlineStr">
        <is>
          <t>Government</t>
        </is>
      </c>
      <c r="L7452" t="inlineStr">
        <is>
          <t>C34.90</t>
        </is>
      </c>
      <c r="M7452" t="inlineStr">
        <is>
          <t>Malignant neoplasm of unspecified part of unspecified bronchus or lung</t>
        </is>
      </c>
      <c r="N7452" t="inlineStr">
        <is>
          <t>Neoplasms</t>
        </is>
      </c>
      <c r="O7452" s="28" t="n">
        <v>68</v>
      </c>
      <c r="P7452" s="29" t="n">
        <v>31227.91</v>
      </c>
      <c r="Q7452" t="inlineStr">
        <is>
          <t>N</t>
        </is>
      </c>
      <c r="R7452" s="28" t="n">
        <v>0</v>
      </c>
    </row>
    <row r="7453">
      <c r="A7453" t="inlineStr">
        <is>
          <t>ENC118165</t>
        </is>
      </c>
      <c r="B7453" t="inlineStr">
        <is>
          <t>PT13736</t>
        </is>
      </c>
      <c r="C7453" t="inlineStr">
        <is>
          <t>Emergency</t>
        </is>
      </c>
      <c r="D7453" s="27" t="n">
        <v>45903</v>
      </c>
      <c r="E7453" s="27" t="n">
        <v>45903</v>
      </c>
      <c r="F7453" s="28" t="n">
        <v>0</v>
      </c>
      <c r="G7453" t="inlineStr">
        <is>
          <t>Bluestone Memorial Hospital</t>
        </is>
      </c>
      <c r="H7453" t="inlineStr">
        <is>
          <t>Emergency Department</t>
        </is>
      </c>
      <c r="I7453" t="inlineStr">
        <is>
          <t>Emergency</t>
        </is>
      </c>
      <c r="J7453" t="inlineStr">
        <is>
          <t>Evergreen Mutual Insurance</t>
        </is>
      </c>
      <c r="K7453" t="inlineStr">
        <is>
          <t>Commercial</t>
        </is>
      </c>
      <c r="L7453" t="inlineStr">
        <is>
          <t>S93.401A</t>
        </is>
      </c>
      <c r="M7453" t="inlineStr">
        <is>
          <t>Sprain of unspecified ligament of right ankle, initial encounter</t>
        </is>
      </c>
      <c r="N7453" t="inlineStr">
        <is>
          <t>Injury</t>
        </is>
      </c>
      <c r="O7453" s="28" t="n">
        <v>32</v>
      </c>
      <c r="P7453" s="29" t="n">
        <v>1700.67</v>
      </c>
      <c r="R7453" s="28" t="n"/>
    </row>
    <row r="7454">
      <c r="A7454" t="inlineStr">
        <is>
          <t>ENC118166</t>
        </is>
      </c>
      <c r="B7454" t="inlineStr">
        <is>
          <t>PT13392</t>
        </is>
      </c>
      <c r="C7454" t="inlineStr">
        <is>
          <t>Emergency</t>
        </is>
      </c>
      <c r="D7454" s="27" t="n">
        <v>45903</v>
      </c>
      <c r="E7454" s="27" t="n">
        <v>45903</v>
      </c>
      <c r="F7454" s="28" t="n">
        <v>0</v>
      </c>
      <c r="G7454" t="inlineStr">
        <is>
          <t>Bluestone Memorial Hospital</t>
        </is>
      </c>
      <c r="H7454" t="inlineStr">
        <is>
          <t>Emergency Department</t>
        </is>
      </c>
      <c r="I7454" t="inlineStr">
        <is>
          <t>Emergency</t>
        </is>
      </c>
      <c r="J7454" t="inlineStr">
        <is>
          <t>Silverline Medicare Advantage</t>
        </is>
      </c>
      <c r="K7454" t="inlineStr">
        <is>
          <t>Medicare Advantage</t>
        </is>
      </c>
      <c r="L7454" t="inlineStr">
        <is>
          <t>R07.9</t>
        </is>
      </c>
      <c r="M7454" t="inlineStr">
        <is>
          <t>Chest pain, unspecified</t>
        </is>
      </c>
      <c r="N7454" t="inlineStr">
        <is>
          <t>Symptoms &amp; Signs</t>
        </is>
      </c>
      <c r="O7454" s="28" t="n">
        <v>75</v>
      </c>
      <c r="P7454" s="29" t="n">
        <v>4324</v>
      </c>
      <c r="R7454" s="28" t="n"/>
    </row>
    <row r="7455">
      <c r="A7455" t="inlineStr">
        <is>
          <t>ENC118167</t>
        </is>
      </c>
      <c r="B7455" t="inlineStr">
        <is>
          <t>PT11908</t>
        </is>
      </c>
      <c r="C7455" t="inlineStr">
        <is>
          <t>Outpatient</t>
        </is>
      </c>
      <c r="D7455" s="27" t="n">
        <v>45903</v>
      </c>
      <c r="E7455" s="27" t="n">
        <v>45903</v>
      </c>
      <c r="F7455" s="28" t="n">
        <v>0</v>
      </c>
      <c r="G7455" t="inlineStr">
        <is>
          <t>Bluestone Outpatient Pavilion</t>
        </is>
      </c>
      <c r="H7455" t="inlineStr">
        <is>
          <t>Endocrinology &amp; Diabetes Clinic</t>
        </is>
      </c>
      <c r="I7455" t="inlineStr">
        <is>
          <t>Ambulatory</t>
        </is>
      </c>
      <c r="J7455" t="inlineStr">
        <is>
          <t>Keystone Health Partners</t>
        </is>
      </c>
      <c r="K7455" t="inlineStr">
        <is>
          <t>Commercial</t>
        </is>
      </c>
      <c r="L7455" t="inlineStr">
        <is>
          <t>E11.9</t>
        </is>
      </c>
      <c r="M7455" t="inlineStr">
        <is>
          <t>Type 2 diabetes mellitus without complications</t>
        </is>
      </c>
      <c r="N7455" t="inlineStr">
        <is>
          <t>Endocrine</t>
        </is>
      </c>
      <c r="O7455" s="28" t="n">
        <v>55</v>
      </c>
      <c r="P7455" s="29" t="n">
        <v>242.67</v>
      </c>
      <c r="R7455" s="28" t="n"/>
    </row>
    <row r="7456">
      <c r="A7456" t="inlineStr">
        <is>
          <t>ENC118158</t>
        </is>
      </c>
      <c r="B7456" t="inlineStr">
        <is>
          <t>PT13205</t>
        </is>
      </c>
      <c r="C7456" t="inlineStr">
        <is>
          <t>Inpatient</t>
        </is>
      </c>
      <c r="D7456" s="27" t="n">
        <v>45903</v>
      </c>
      <c r="E7456" s="27" t="n">
        <v>45905</v>
      </c>
      <c r="F7456" s="28" t="n">
        <v>2</v>
      </c>
      <c r="G7456" t="inlineStr">
        <is>
          <t>Bluestone Memorial Hospital</t>
        </is>
      </c>
      <c r="H7456" t="inlineStr">
        <is>
          <t>Cardiac Step-Down</t>
        </is>
      </c>
      <c r="I7456" t="inlineStr">
        <is>
          <t>Cardiovascular</t>
        </is>
      </c>
      <c r="J7456" t="inlineStr">
        <is>
          <t>Summit Choice PPO</t>
        </is>
      </c>
      <c r="K7456" t="inlineStr">
        <is>
          <t>Commercial</t>
        </is>
      </c>
      <c r="L7456" t="inlineStr">
        <is>
          <t>I21.4</t>
        </is>
      </c>
      <c r="M7456" t="inlineStr">
        <is>
          <t>Non-ST elevation (NSTEMI) myocardial infarction</t>
        </is>
      </c>
      <c r="N7456" t="inlineStr">
        <is>
          <t>Circulatory</t>
        </is>
      </c>
      <c r="O7456" s="28" t="n">
        <v>51</v>
      </c>
      <c r="P7456" s="29" t="n">
        <v>30687.6</v>
      </c>
      <c r="Q7456" t="inlineStr">
        <is>
          <t>N</t>
        </is>
      </c>
      <c r="R7456" s="28" t="n">
        <v>0</v>
      </c>
    </row>
    <row r="7457">
      <c r="A7457" t="inlineStr">
        <is>
          <t>ENC118170</t>
        </is>
      </c>
      <c r="B7457" t="inlineStr">
        <is>
          <t>PT10010</t>
        </is>
      </c>
      <c r="C7457" t="inlineStr">
        <is>
          <t>Outpatient</t>
        </is>
      </c>
      <c r="D7457" s="27" t="n">
        <v>45903</v>
      </c>
      <c r="E7457" s="27" t="n">
        <v>45903</v>
      </c>
      <c r="F7457" s="28" t="n">
        <v>0</v>
      </c>
      <c r="G7457" t="inlineStr">
        <is>
          <t>Bluestone Outpatient Pavilion</t>
        </is>
      </c>
      <c r="H7457" t="inlineStr">
        <is>
          <t>Infusion &amp; Oncology Clinic</t>
        </is>
      </c>
      <c r="I7457" t="inlineStr">
        <is>
          <t>Oncology</t>
        </is>
      </c>
      <c r="J7457" t="inlineStr">
        <is>
          <t>Evergreen Mutual Insurance</t>
        </is>
      </c>
      <c r="K7457" t="inlineStr">
        <is>
          <t>Commercial</t>
        </is>
      </c>
      <c r="L7457" t="inlineStr">
        <is>
          <t>Z51.11</t>
        </is>
      </c>
      <c r="M7457" t="inlineStr">
        <is>
          <t>Encounter for antineoplastic chemotherapy</t>
        </is>
      </c>
      <c r="N7457" t="inlineStr">
        <is>
          <t>Factors Influencing Health</t>
        </is>
      </c>
      <c r="O7457" s="28" t="n">
        <v>26</v>
      </c>
      <c r="P7457" s="29" t="n">
        <v>10905.79</v>
      </c>
      <c r="R7457" s="28" t="n"/>
    </row>
    <row r="7458">
      <c r="A7458" t="inlineStr">
        <is>
          <t>ENC118171</t>
        </is>
      </c>
      <c r="B7458" t="inlineStr">
        <is>
          <t>PT10403</t>
        </is>
      </c>
      <c r="C7458" t="inlineStr">
        <is>
          <t>Emergency</t>
        </is>
      </c>
      <c r="D7458" s="27" t="n">
        <v>45903</v>
      </c>
      <c r="E7458" s="27" t="n">
        <v>45903</v>
      </c>
      <c r="F7458" s="28" t="n">
        <v>0</v>
      </c>
      <c r="G7458" t="inlineStr">
        <is>
          <t>Ashby Falls Community Hospital</t>
        </is>
      </c>
      <c r="H7458" t="inlineStr">
        <is>
          <t>Emergency Department</t>
        </is>
      </c>
      <c r="I7458" t="inlineStr">
        <is>
          <t>Emergency</t>
        </is>
      </c>
      <c r="J7458" t="inlineStr">
        <is>
          <t>Medicare</t>
        </is>
      </c>
      <c r="K7458" t="inlineStr">
        <is>
          <t>Government</t>
        </is>
      </c>
      <c r="L7458" t="inlineStr">
        <is>
          <t>K80.20</t>
        </is>
      </c>
      <c r="M7458" t="inlineStr">
        <is>
          <t>Calculus of gallbladder without cholecystitis without obstruction</t>
        </is>
      </c>
      <c r="N7458" t="inlineStr">
        <is>
          <t>Digestive</t>
        </is>
      </c>
      <c r="O7458" s="28" t="n">
        <v>70</v>
      </c>
      <c r="P7458" s="29" t="n">
        <v>1668.08</v>
      </c>
      <c r="R7458" s="28" t="n"/>
    </row>
    <row r="7459">
      <c r="A7459" t="inlineStr">
        <is>
          <t>ENC118172</t>
        </is>
      </c>
      <c r="B7459" t="inlineStr">
        <is>
          <t>PT11439</t>
        </is>
      </c>
      <c r="C7459" t="inlineStr">
        <is>
          <t>Outpatient</t>
        </is>
      </c>
      <c r="D7459" s="27" t="n">
        <v>45903</v>
      </c>
      <c r="E7459" s="27" t="n">
        <v>45903</v>
      </c>
      <c r="F7459" s="28" t="n">
        <v>0</v>
      </c>
      <c r="G7459" t="inlineStr">
        <is>
          <t>Bluestone Outpatient Pavilion</t>
        </is>
      </c>
      <c r="H7459" t="inlineStr">
        <is>
          <t>Pediatric Clinic</t>
        </is>
      </c>
      <c r="I7459" t="inlineStr">
        <is>
          <t>Women &amp; Children</t>
        </is>
      </c>
      <c r="J7459" t="inlineStr">
        <is>
          <t>State Medicaid</t>
        </is>
      </c>
      <c r="K7459" t="inlineStr">
        <is>
          <t>Government</t>
        </is>
      </c>
      <c r="L7459" t="inlineStr">
        <is>
          <t>H66.90</t>
        </is>
      </c>
      <c r="M7459" t="inlineStr">
        <is>
          <t>Otitis media, unspecified, unspecified ear</t>
        </is>
      </c>
      <c r="N7459" t="inlineStr">
        <is>
          <t>Ear</t>
        </is>
      </c>
      <c r="O7459" s="28" t="n">
        <v>6</v>
      </c>
      <c r="P7459" s="29" t="n">
        <v>196.87</v>
      </c>
      <c r="R7459" s="28" t="n"/>
    </row>
    <row r="7460">
      <c r="A7460" t="inlineStr">
        <is>
          <t>ENC118176</t>
        </is>
      </c>
      <c r="B7460" t="inlineStr">
        <is>
          <t>PT12395</t>
        </is>
      </c>
      <c r="C7460" t="inlineStr">
        <is>
          <t>Outpatient</t>
        </is>
      </c>
      <c r="D7460" s="27" t="n">
        <v>45903</v>
      </c>
      <c r="E7460" s="27" t="n">
        <v>45903</v>
      </c>
      <c r="F7460" s="28" t="n">
        <v>0</v>
      </c>
      <c r="G7460" t="inlineStr">
        <is>
          <t>Bluestone Outpatient Pavilion</t>
        </is>
      </c>
      <c r="H7460" t="inlineStr">
        <is>
          <t>Primary Care Clinic</t>
        </is>
      </c>
      <c r="I7460" t="inlineStr">
        <is>
          <t>Ambulatory</t>
        </is>
      </c>
      <c r="J7460" t="inlineStr">
        <is>
          <t>Evergreen Mutual Insurance</t>
        </is>
      </c>
      <c r="K7460" t="inlineStr">
        <is>
          <t>Commercial</t>
        </is>
      </c>
      <c r="L7460" t="inlineStr">
        <is>
          <t>E78.5</t>
        </is>
      </c>
      <c r="M7460" t="inlineStr">
        <is>
          <t>Hyperlipidemia, unspecified</t>
        </is>
      </c>
      <c r="N7460" t="inlineStr">
        <is>
          <t>Endocrine</t>
        </is>
      </c>
      <c r="O7460" s="28" t="n">
        <v>44</v>
      </c>
      <c r="P7460" s="29" t="n">
        <v>278.09</v>
      </c>
      <c r="R7460" s="28" t="n"/>
    </row>
    <row r="7461">
      <c r="A7461" t="inlineStr">
        <is>
          <t>ENC118177</t>
        </is>
      </c>
      <c r="B7461" t="inlineStr">
        <is>
          <t>PT13330</t>
        </is>
      </c>
      <c r="C7461" t="inlineStr">
        <is>
          <t>Emergency</t>
        </is>
      </c>
      <c r="D7461" s="27" t="n">
        <v>45903</v>
      </c>
      <c r="E7461" s="27" t="n">
        <v>45903</v>
      </c>
      <c r="F7461" s="28" t="n">
        <v>0</v>
      </c>
      <c r="G7461" t="inlineStr">
        <is>
          <t>Cedar Ridge Medical Center</t>
        </is>
      </c>
      <c r="H7461" t="inlineStr">
        <is>
          <t>Emergency Department</t>
        </is>
      </c>
      <c r="I7461" t="inlineStr">
        <is>
          <t>Emergency</t>
        </is>
      </c>
      <c r="J7461" t="inlineStr">
        <is>
          <t>Medicare</t>
        </is>
      </c>
      <c r="K7461" t="inlineStr">
        <is>
          <t>Government</t>
        </is>
      </c>
      <c r="L7461" t="inlineStr">
        <is>
          <t>M54.50</t>
        </is>
      </c>
      <c r="M7461" t="inlineStr">
        <is>
          <t>Low back pain, unspecified</t>
        </is>
      </c>
      <c r="N7461" t="inlineStr">
        <is>
          <t>Musculoskeletal</t>
        </is>
      </c>
      <c r="O7461" s="28" t="n">
        <v>65</v>
      </c>
      <c r="P7461" s="29" t="n">
        <v>849.49</v>
      </c>
      <c r="R7461" s="28" t="n"/>
    </row>
    <row r="7462">
      <c r="A7462" t="inlineStr">
        <is>
          <t>ENC118178</t>
        </is>
      </c>
      <c r="B7462" t="inlineStr">
        <is>
          <t>PT11505</t>
        </is>
      </c>
      <c r="C7462" t="inlineStr">
        <is>
          <t>Outpatient</t>
        </is>
      </c>
      <c r="D7462" s="27" t="n">
        <v>45903</v>
      </c>
      <c r="E7462" s="27" t="n">
        <v>45903</v>
      </c>
      <c r="F7462" s="28" t="n">
        <v>0</v>
      </c>
      <c r="G7462" t="inlineStr">
        <is>
          <t>Bluestone Outpatient Pavilion</t>
        </is>
      </c>
      <c r="H7462" t="inlineStr">
        <is>
          <t>Primary Care Clinic</t>
        </is>
      </c>
      <c r="I7462" t="inlineStr">
        <is>
          <t>Ambulatory</t>
        </is>
      </c>
      <c r="J7462" t="inlineStr">
        <is>
          <t>Keystone Health Partners</t>
        </is>
      </c>
      <c r="K7462" t="inlineStr">
        <is>
          <t>Commercial</t>
        </is>
      </c>
      <c r="L7462" t="inlineStr">
        <is>
          <t>F32.9</t>
        </is>
      </c>
      <c r="M7462" t="inlineStr">
        <is>
          <t>Major depressive disorder, single episode, unspecified</t>
        </is>
      </c>
      <c r="N7462" t="inlineStr">
        <is>
          <t>Mental &amp; Behavioral</t>
        </is>
      </c>
      <c r="O7462" s="28" t="n">
        <v>29</v>
      </c>
      <c r="P7462" s="29" t="n">
        <v>346.16</v>
      </c>
      <c r="R7462" s="28" t="n"/>
    </row>
    <row r="7463">
      <c r="A7463" t="inlineStr">
        <is>
          <t>ENC118179</t>
        </is>
      </c>
      <c r="B7463" t="inlineStr">
        <is>
          <t>PT12615</t>
        </is>
      </c>
      <c r="C7463" t="inlineStr">
        <is>
          <t>Outpatient</t>
        </is>
      </c>
      <c r="D7463" s="27" t="n">
        <v>45903</v>
      </c>
      <c r="E7463" s="27" t="n">
        <v>45903</v>
      </c>
      <c r="F7463" s="28" t="n">
        <v>0</v>
      </c>
      <c r="G7463" t="inlineStr">
        <is>
          <t>Bluestone Outpatient Pavilion</t>
        </is>
      </c>
      <c r="H7463" t="inlineStr">
        <is>
          <t>Infusion &amp; Oncology Clinic</t>
        </is>
      </c>
      <c r="I7463" t="inlineStr">
        <is>
          <t>Oncology</t>
        </is>
      </c>
      <c r="J7463" t="inlineStr">
        <is>
          <t>State Medicaid</t>
        </is>
      </c>
      <c r="K7463" t="inlineStr">
        <is>
          <t>Government</t>
        </is>
      </c>
      <c r="L7463" t="inlineStr">
        <is>
          <t>Z51.11</t>
        </is>
      </c>
      <c r="M7463" t="inlineStr">
        <is>
          <t>Encounter for antineoplastic chemotherapy</t>
        </is>
      </c>
      <c r="N7463" t="inlineStr">
        <is>
          <t>Factors Influencing Health</t>
        </is>
      </c>
      <c r="O7463" s="28" t="n">
        <v>28</v>
      </c>
      <c r="P7463" s="29" t="n">
        <v>16292.81</v>
      </c>
      <c r="R7463" s="28" t="n"/>
    </row>
    <row r="7464">
      <c r="A7464" t="inlineStr">
        <is>
          <t>ENC118169</t>
        </is>
      </c>
      <c r="B7464" t="inlineStr">
        <is>
          <t>PT13155</t>
        </is>
      </c>
      <c r="C7464" t="inlineStr">
        <is>
          <t>Inpatient</t>
        </is>
      </c>
      <c r="D7464" s="27" t="n">
        <v>45903</v>
      </c>
      <c r="E7464" s="27" t="n">
        <v>45909</v>
      </c>
      <c r="F7464" s="28" t="n">
        <v>6</v>
      </c>
      <c r="G7464" t="inlineStr">
        <is>
          <t>Bluestone Memorial Hospital</t>
        </is>
      </c>
      <c r="H7464" t="inlineStr">
        <is>
          <t>Medical-Surgical 5 East</t>
        </is>
      </c>
      <c r="I7464" t="inlineStr">
        <is>
          <t>Medicine</t>
        </is>
      </c>
      <c r="J7464" t="inlineStr">
        <is>
          <t>Medicare</t>
        </is>
      </c>
      <c r="K7464" t="inlineStr">
        <is>
          <t>Government</t>
        </is>
      </c>
      <c r="L7464" t="inlineStr">
        <is>
          <t>A41.9</t>
        </is>
      </c>
      <c r="M7464" t="inlineStr">
        <is>
          <t>Sepsis, unspecified organism</t>
        </is>
      </c>
      <c r="N7464" t="inlineStr">
        <is>
          <t>Infectious</t>
        </is>
      </c>
      <c r="O7464" s="28" t="n">
        <v>21</v>
      </c>
      <c r="P7464" s="29" t="n">
        <v>66956.81</v>
      </c>
      <c r="Q7464" t="inlineStr">
        <is>
          <t>N</t>
        </is>
      </c>
      <c r="R7464" s="28" t="n">
        <v>0</v>
      </c>
    </row>
    <row r="7465">
      <c r="A7465" t="inlineStr">
        <is>
          <t>ENC118173</t>
        </is>
      </c>
      <c r="B7465" t="inlineStr">
        <is>
          <t>PT13306</t>
        </is>
      </c>
      <c r="C7465" t="inlineStr">
        <is>
          <t>Inpatient</t>
        </is>
      </c>
      <c r="D7465" s="27" t="n">
        <v>45903</v>
      </c>
      <c r="E7465" s="27" t="n">
        <v>45907</v>
      </c>
      <c r="F7465" s="28" t="n">
        <v>4</v>
      </c>
      <c r="G7465" t="inlineStr">
        <is>
          <t>Bluestone Memorial Hospital</t>
        </is>
      </c>
      <c r="H7465" t="inlineStr">
        <is>
          <t>Medical-Surgical 5 East</t>
        </is>
      </c>
      <c r="I7465" t="inlineStr">
        <is>
          <t>Medicine</t>
        </is>
      </c>
      <c r="J7465" t="inlineStr">
        <is>
          <t>Evergreen Mutual Insurance</t>
        </is>
      </c>
      <c r="K7465" t="inlineStr">
        <is>
          <t>Commercial</t>
        </is>
      </c>
      <c r="L7465" t="inlineStr">
        <is>
          <t>L03.115</t>
        </is>
      </c>
      <c r="M7465" t="inlineStr">
        <is>
          <t>Cellulitis of right lower limb</t>
        </is>
      </c>
      <c r="N7465" t="inlineStr">
        <is>
          <t>Skin</t>
        </is>
      </c>
      <c r="O7465" s="28" t="n">
        <v>57</v>
      </c>
      <c r="P7465" s="29" t="n">
        <v>13202.75</v>
      </c>
      <c r="Q7465" t="inlineStr">
        <is>
          <t>N</t>
        </is>
      </c>
      <c r="R7465" s="28" t="n">
        <v>0</v>
      </c>
    </row>
    <row r="7466">
      <c r="A7466" t="inlineStr">
        <is>
          <t>ENC118180</t>
        </is>
      </c>
      <c r="B7466" t="inlineStr">
        <is>
          <t>PT10294</t>
        </is>
      </c>
      <c r="C7466" t="inlineStr">
        <is>
          <t>Emergency</t>
        </is>
      </c>
      <c r="D7466" s="27" t="n">
        <v>45903</v>
      </c>
      <c r="E7466" s="27" t="n">
        <v>45903</v>
      </c>
      <c r="F7466" s="28" t="n">
        <v>0</v>
      </c>
      <c r="G7466" t="inlineStr">
        <is>
          <t>Bluestone Memorial Hospital</t>
        </is>
      </c>
      <c r="H7466" t="inlineStr">
        <is>
          <t>Emergency Department</t>
        </is>
      </c>
      <c r="I7466" t="inlineStr">
        <is>
          <t>Emergency</t>
        </is>
      </c>
      <c r="J7466" t="inlineStr">
        <is>
          <t>Evergreen Mutual Insurance</t>
        </is>
      </c>
      <c r="K7466" t="inlineStr">
        <is>
          <t>Commercial</t>
        </is>
      </c>
      <c r="L7466" t="inlineStr">
        <is>
          <t>H66.90</t>
        </is>
      </c>
      <c r="M7466" t="inlineStr">
        <is>
          <t>Otitis media, unspecified, unspecified ear</t>
        </is>
      </c>
      <c r="N7466" t="inlineStr">
        <is>
          <t>Ear</t>
        </is>
      </c>
      <c r="O7466" s="28" t="n">
        <v>7</v>
      </c>
      <c r="P7466" s="29" t="n">
        <v>796.34</v>
      </c>
      <c r="R7466" s="28" t="n"/>
    </row>
    <row r="7467">
      <c r="A7467" t="inlineStr">
        <is>
          <t>ENC118181</t>
        </is>
      </c>
      <c r="B7467" t="inlineStr">
        <is>
          <t>PT12929</t>
        </is>
      </c>
      <c r="C7467" t="inlineStr">
        <is>
          <t>Inpatient</t>
        </is>
      </c>
      <c r="D7467" s="27" t="n">
        <v>45903</v>
      </c>
      <c r="E7467" s="27" t="n">
        <v>45907</v>
      </c>
      <c r="F7467" s="28" t="n">
        <v>4</v>
      </c>
      <c r="G7467" t="inlineStr">
        <is>
          <t>Bluestone Memorial Hospital</t>
        </is>
      </c>
      <c r="H7467" t="inlineStr">
        <is>
          <t>Medical-Surgical 5 East</t>
        </is>
      </c>
      <c r="I7467" t="inlineStr">
        <is>
          <t>Medicine</t>
        </is>
      </c>
      <c r="J7467" t="inlineStr">
        <is>
          <t>State Medicaid</t>
        </is>
      </c>
      <c r="K7467" t="inlineStr">
        <is>
          <t>Government</t>
        </is>
      </c>
      <c r="L7467" t="inlineStr">
        <is>
          <t>N17.9</t>
        </is>
      </c>
      <c r="M7467" t="inlineStr">
        <is>
          <t>Acute kidney failure, unspecified</t>
        </is>
      </c>
      <c r="N7467" t="inlineStr">
        <is>
          <t>Genitourinary</t>
        </is>
      </c>
      <c r="O7467" s="28" t="n">
        <v>55</v>
      </c>
      <c r="P7467" s="29" t="n">
        <v>25720.92</v>
      </c>
      <c r="Q7467" t="inlineStr">
        <is>
          <t>N</t>
        </is>
      </c>
      <c r="R7467" s="28" t="n">
        <v>0</v>
      </c>
    </row>
    <row r="7468">
      <c r="A7468" t="inlineStr">
        <is>
          <t>ENC118182</t>
        </is>
      </c>
      <c r="B7468" t="inlineStr">
        <is>
          <t>PT11131</t>
        </is>
      </c>
      <c r="C7468" t="inlineStr">
        <is>
          <t>Emergency</t>
        </is>
      </c>
      <c r="D7468" s="27" t="n">
        <v>45903</v>
      </c>
      <c r="E7468" s="27" t="n">
        <v>45903</v>
      </c>
      <c r="F7468" s="28" t="n">
        <v>0</v>
      </c>
      <c r="G7468" t="inlineStr">
        <is>
          <t>Bluestone Memorial Hospital</t>
        </is>
      </c>
      <c r="H7468" t="inlineStr">
        <is>
          <t>Emergency Department</t>
        </is>
      </c>
      <c r="I7468" t="inlineStr">
        <is>
          <t>Emergency</t>
        </is>
      </c>
      <c r="J7468" t="inlineStr">
        <is>
          <t>Self-Pay</t>
        </is>
      </c>
      <c r="K7468" t="inlineStr">
        <is>
          <t>Self-Pay</t>
        </is>
      </c>
      <c r="L7468" t="inlineStr">
        <is>
          <t>E86.0</t>
        </is>
      </c>
      <c r="M7468" t="inlineStr">
        <is>
          <t>Dehydration</t>
        </is>
      </c>
      <c r="N7468" t="inlineStr">
        <is>
          <t>Endocrine</t>
        </is>
      </c>
      <c r="O7468" s="28" t="n">
        <v>56</v>
      </c>
      <c r="P7468" s="29" t="n">
        <v>4373.2</v>
      </c>
      <c r="R7468" s="28" t="n"/>
    </row>
    <row r="7469">
      <c r="A7469" t="inlineStr">
        <is>
          <t>ENC118168</t>
        </is>
      </c>
      <c r="B7469" t="inlineStr">
        <is>
          <t>PT12739</t>
        </is>
      </c>
      <c r="C7469" t="inlineStr">
        <is>
          <t>Inpatient</t>
        </is>
      </c>
      <c r="D7469" s="27" t="n">
        <v>45903</v>
      </c>
      <c r="E7469" s="27" t="n">
        <v>45908</v>
      </c>
      <c r="F7469" s="28" t="n">
        <v>5</v>
      </c>
      <c r="G7469" t="inlineStr">
        <is>
          <t>Bluestone Memorial Hospital</t>
        </is>
      </c>
      <c r="H7469" t="inlineStr">
        <is>
          <t>Medical-Surgical 5 East</t>
        </is>
      </c>
      <c r="I7469" t="inlineStr">
        <is>
          <t>Medicine</t>
        </is>
      </c>
      <c r="J7469" t="inlineStr">
        <is>
          <t>Keystone Health Partners</t>
        </is>
      </c>
      <c r="K7469" t="inlineStr">
        <is>
          <t>Commercial</t>
        </is>
      </c>
      <c r="L7469" t="inlineStr">
        <is>
          <t>N17.9</t>
        </is>
      </c>
      <c r="M7469" t="inlineStr">
        <is>
          <t>Acute kidney failure, unspecified</t>
        </is>
      </c>
      <c r="N7469" t="inlineStr">
        <is>
          <t>Genitourinary</t>
        </is>
      </c>
      <c r="O7469" s="28" t="n">
        <v>44</v>
      </c>
      <c r="P7469" s="29" t="n">
        <v>22173.63</v>
      </c>
      <c r="Q7469" t="inlineStr">
        <is>
          <t>N</t>
        </is>
      </c>
      <c r="R7469" s="28" t="n">
        <v>0</v>
      </c>
    </row>
    <row r="7470">
      <c r="A7470" t="inlineStr">
        <is>
          <t>ENC118183</t>
        </is>
      </c>
      <c r="B7470" t="inlineStr">
        <is>
          <t>PT11705</t>
        </is>
      </c>
      <c r="C7470" t="inlineStr">
        <is>
          <t>Emergency</t>
        </is>
      </c>
      <c r="D7470" s="27" t="n">
        <v>45903</v>
      </c>
      <c r="E7470" s="27" t="n">
        <v>45903</v>
      </c>
      <c r="F7470" s="28" t="n">
        <v>0</v>
      </c>
      <c r="G7470" t="inlineStr">
        <is>
          <t>Bluestone Memorial Hospital</t>
        </is>
      </c>
      <c r="H7470" t="inlineStr">
        <is>
          <t>Emergency Department</t>
        </is>
      </c>
      <c r="I7470" t="inlineStr">
        <is>
          <t>Emergency</t>
        </is>
      </c>
      <c r="J7470" t="inlineStr">
        <is>
          <t>Evergreen Mutual Insurance</t>
        </is>
      </c>
      <c r="K7470" t="inlineStr">
        <is>
          <t>Commercial</t>
        </is>
      </c>
      <c r="L7470" t="inlineStr">
        <is>
          <t>J06.9</t>
        </is>
      </c>
      <c r="M7470" t="inlineStr">
        <is>
          <t>Acute upper respiratory infection, unspecified</t>
        </is>
      </c>
      <c r="N7470" t="inlineStr">
        <is>
          <t>Respiratory</t>
        </is>
      </c>
      <c r="O7470" s="28" t="n">
        <v>56</v>
      </c>
      <c r="P7470" s="29" t="n">
        <v>1804.1</v>
      </c>
      <c r="R7470" s="28" t="n"/>
    </row>
    <row r="7471">
      <c r="A7471" t="inlineStr">
        <is>
          <t>ENC118174</t>
        </is>
      </c>
      <c r="B7471" t="inlineStr">
        <is>
          <t>PT11037</t>
        </is>
      </c>
      <c r="C7471" t="inlineStr">
        <is>
          <t>Inpatient</t>
        </is>
      </c>
      <c r="D7471" s="27" t="n">
        <v>45903</v>
      </c>
      <c r="E7471" s="27" t="n">
        <v>45911</v>
      </c>
      <c r="F7471" s="28" t="n">
        <v>8</v>
      </c>
      <c r="G7471" t="inlineStr">
        <is>
          <t>Bluestone Memorial Hospital</t>
        </is>
      </c>
      <c r="H7471" t="inlineStr">
        <is>
          <t>Neuroscience &amp; Stroke</t>
        </is>
      </c>
      <c r="I7471" t="inlineStr">
        <is>
          <t>Neuroscience</t>
        </is>
      </c>
      <c r="J7471" t="inlineStr">
        <is>
          <t>Silverline Medicare Advantage</t>
        </is>
      </c>
      <c r="K7471" t="inlineStr">
        <is>
          <t>Medicare Advantage</t>
        </is>
      </c>
      <c r="L7471" t="inlineStr">
        <is>
          <t>I63.9</t>
        </is>
      </c>
      <c r="M7471" t="inlineStr">
        <is>
          <t>Cerebral infarction, unspecified</t>
        </is>
      </c>
      <c r="N7471" t="inlineStr">
        <is>
          <t>Circulatory</t>
        </is>
      </c>
      <c r="O7471" s="28" t="n">
        <v>71</v>
      </c>
      <c r="P7471" s="29" t="n">
        <v>52149.93</v>
      </c>
      <c r="Q7471" t="inlineStr">
        <is>
          <t>N</t>
        </is>
      </c>
      <c r="R7471" s="28" t="n">
        <v>0</v>
      </c>
    </row>
    <row r="7472">
      <c r="A7472" t="inlineStr">
        <is>
          <t>ENC118175</t>
        </is>
      </c>
      <c r="B7472" t="inlineStr">
        <is>
          <t>PT10560</t>
        </is>
      </c>
      <c r="C7472" t="inlineStr">
        <is>
          <t>Inpatient</t>
        </is>
      </c>
      <c r="D7472" s="27" t="n">
        <v>45903</v>
      </c>
      <c r="E7472" s="27" t="n">
        <v>45906</v>
      </c>
      <c r="F7472" s="28" t="n">
        <v>3</v>
      </c>
      <c r="G7472" t="inlineStr">
        <is>
          <t>Bluestone Memorial Hospital</t>
        </is>
      </c>
      <c r="H7472" t="inlineStr">
        <is>
          <t>Medical-Surgical 5 East</t>
        </is>
      </c>
      <c r="I7472" t="inlineStr">
        <is>
          <t>Medicine</t>
        </is>
      </c>
      <c r="J7472" t="inlineStr">
        <is>
          <t>Evergreen Mutual Insurance</t>
        </is>
      </c>
      <c r="K7472" t="inlineStr">
        <is>
          <t>Commercial</t>
        </is>
      </c>
      <c r="L7472" t="inlineStr">
        <is>
          <t>L03.115</t>
        </is>
      </c>
      <c r="M7472" t="inlineStr">
        <is>
          <t>Cellulitis of right lower limb</t>
        </is>
      </c>
      <c r="N7472" t="inlineStr">
        <is>
          <t>Skin</t>
        </is>
      </c>
      <c r="O7472" s="28" t="n">
        <v>63</v>
      </c>
      <c r="P7472" s="29" t="n">
        <v>21804.89</v>
      </c>
      <c r="Q7472" t="inlineStr">
        <is>
          <t>N</t>
        </is>
      </c>
      <c r="R7472" s="28" t="n">
        <v>0</v>
      </c>
    </row>
    <row r="7473">
      <c r="A7473" t="inlineStr">
        <is>
          <t>ENC118185</t>
        </is>
      </c>
      <c r="B7473" t="inlineStr">
        <is>
          <t>PT13945</t>
        </is>
      </c>
      <c r="C7473" t="inlineStr">
        <is>
          <t>Emergency</t>
        </is>
      </c>
      <c r="D7473" s="27" t="n">
        <v>45903</v>
      </c>
      <c r="E7473" s="27" t="n">
        <v>45903</v>
      </c>
      <c r="F7473" s="28" t="n">
        <v>0</v>
      </c>
      <c r="G7473" t="inlineStr">
        <is>
          <t>Bluestone Memorial Hospital</t>
        </is>
      </c>
      <c r="H7473" t="inlineStr">
        <is>
          <t>Emergency Department</t>
        </is>
      </c>
      <c r="I7473" t="inlineStr">
        <is>
          <t>Emergency</t>
        </is>
      </c>
      <c r="J7473" t="inlineStr">
        <is>
          <t>Evergreen Mutual Insurance</t>
        </is>
      </c>
      <c r="K7473" t="inlineStr">
        <is>
          <t>Commercial</t>
        </is>
      </c>
      <c r="L7473" t="inlineStr">
        <is>
          <t>E86.0</t>
        </is>
      </c>
      <c r="M7473" t="inlineStr">
        <is>
          <t>Dehydration</t>
        </is>
      </c>
      <c r="N7473" t="inlineStr">
        <is>
          <t>Endocrine</t>
        </is>
      </c>
      <c r="O7473" s="28" t="n">
        <v>42</v>
      </c>
      <c r="P7473" s="29" t="n">
        <v>3657.02</v>
      </c>
      <c r="R7473" s="28" t="n"/>
    </row>
    <row r="7474">
      <c r="A7474" t="inlineStr">
        <is>
          <t>ENC118187</t>
        </is>
      </c>
      <c r="B7474" t="inlineStr">
        <is>
          <t>PT11728</t>
        </is>
      </c>
      <c r="C7474" t="inlineStr">
        <is>
          <t>Emergency</t>
        </is>
      </c>
      <c r="D7474" s="27" t="n">
        <v>45903</v>
      </c>
      <c r="E7474" s="27" t="n">
        <v>45903</v>
      </c>
      <c r="F7474" s="28" t="n">
        <v>0</v>
      </c>
      <c r="G7474" t="inlineStr">
        <is>
          <t>Bluestone Memorial Hospital</t>
        </is>
      </c>
      <c r="H7474" t="inlineStr">
        <is>
          <t>Emergency Department</t>
        </is>
      </c>
      <c r="I7474" t="inlineStr">
        <is>
          <t>Emergency</t>
        </is>
      </c>
      <c r="J7474" t="inlineStr">
        <is>
          <t>State Medicaid</t>
        </is>
      </c>
      <c r="K7474" t="inlineStr">
        <is>
          <t>Government</t>
        </is>
      </c>
      <c r="L7474" t="inlineStr">
        <is>
          <t>R55</t>
        </is>
      </c>
      <c r="M7474" t="inlineStr">
        <is>
          <t>Syncope and collapse</t>
        </is>
      </c>
      <c r="N7474" t="inlineStr">
        <is>
          <t>Symptoms &amp; Signs</t>
        </is>
      </c>
      <c r="O7474" s="28" t="n">
        <v>26</v>
      </c>
      <c r="P7474" s="29" t="n">
        <v>1086.38</v>
      </c>
      <c r="R7474" s="28" t="n"/>
    </row>
    <row r="7475">
      <c r="A7475" t="inlineStr">
        <is>
          <t>ENC118184</t>
        </is>
      </c>
      <c r="B7475" t="inlineStr">
        <is>
          <t>PT13055</t>
        </is>
      </c>
      <c r="C7475" t="inlineStr">
        <is>
          <t>Observation</t>
        </is>
      </c>
      <c r="D7475" s="27" t="n">
        <v>45903</v>
      </c>
      <c r="E7475" s="27" t="n">
        <v>45905</v>
      </c>
      <c r="F7475" s="28" t="n">
        <v>2</v>
      </c>
      <c r="G7475" t="inlineStr">
        <is>
          <t>Bluestone Memorial Hospital</t>
        </is>
      </c>
      <c r="H7475" t="inlineStr">
        <is>
          <t>Observation Unit</t>
        </is>
      </c>
      <c r="I7475" t="inlineStr">
        <is>
          <t>Medicine</t>
        </is>
      </c>
      <c r="J7475" t="inlineStr">
        <is>
          <t>Silverline Medicare Advantage</t>
        </is>
      </c>
      <c r="K7475" t="inlineStr">
        <is>
          <t>Medicare Advantage</t>
        </is>
      </c>
      <c r="L7475" t="inlineStr">
        <is>
          <t>K80.20</t>
        </is>
      </c>
      <c r="M7475" t="inlineStr">
        <is>
          <t>Calculus of gallbladder without cholecystitis without obstruction</t>
        </is>
      </c>
      <c r="N7475" t="inlineStr">
        <is>
          <t>Digestive</t>
        </is>
      </c>
      <c r="O7475" s="28" t="n">
        <v>65</v>
      </c>
      <c r="P7475" s="29" t="n">
        <v>11139.87</v>
      </c>
      <c r="R7475" s="28" t="n"/>
    </row>
    <row r="7476">
      <c r="A7476" t="inlineStr">
        <is>
          <t>ENC118186</t>
        </is>
      </c>
      <c r="B7476" t="inlineStr">
        <is>
          <t>PT13555</t>
        </is>
      </c>
      <c r="C7476" t="inlineStr">
        <is>
          <t>Observation</t>
        </is>
      </c>
      <c r="D7476" s="27" t="n">
        <v>45903</v>
      </c>
      <c r="E7476" s="27" t="n">
        <v>45904</v>
      </c>
      <c r="F7476" s="28" t="n">
        <v>1</v>
      </c>
      <c r="G7476" t="inlineStr">
        <is>
          <t>Bluestone Memorial Hospital</t>
        </is>
      </c>
      <c r="H7476" t="inlineStr">
        <is>
          <t>Observation Unit</t>
        </is>
      </c>
      <c r="I7476" t="inlineStr">
        <is>
          <t>Medicine</t>
        </is>
      </c>
      <c r="J7476" t="inlineStr">
        <is>
          <t>Medicare</t>
        </is>
      </c>
      <c r="K7476" t="inlineStr">
        <is>
          <t>Government</t>
        </is>
      </c>
      <c r="L7476" t="inlineStr">
        <is>
          <t>K92.2</t>
        </is>
      </c>
      <c r="M7476" t="inlineStr">
        <is>
          <t>Gastrointestinal hemorrhage, unspecified</t>
        </is>
      </c>
      <c r="N7476" t="inlineStr">
        <is>
          <t>Digestive</t>
        </is>
      </c>
      <c r="O7476" s="28" t="n">
        <v>65</v>
      </c>
      <c r="P7476" s="29" t="n">
        <v>11240.24</v>
      </c>
      <c r="R7476" s="28" t="n"/>
    </row>
    <row r="7477">
      <c r="A7477" t="inlineStr">
        <is>
          <t>ENC118189</t>
        </is>
      </c>
      <c r="B7477" t="inlineStr">
        <is>
          <t>PT12741</t>
        </is>
      </c>
      <c r="C7477" t="inlineStr">
        <is>
          <t>Inpatient</t>
        </is>
      </c>
      <c r="D7477" s="27" t="n">
        <v>45904</v>
      </c>
      <c r="E7477" s="27" t="n">
        <v>45907</v>
      </c>
      <c r="F7477" s="28" t="n">
        <v>3</v>
      </c>
      <c r="G7477" t="inlineStr">
        <is>
          <t>Bluestone Memorial Hospital</t>
        </is>
      </c>
      <c r="H7477" t="inlineStr">
        <is>
          <t>Cardiac Step-Down</t>
        </is>
      </c>
      <c r="I7477" t="inlineStr">
        <is>
          <t>Cardiovascular</t>
        </is>
      </c>
      <c r="J7477" t="inlineStr">
        <is>
          <t>Evergreen Mutual Insurance</t>
        </is>
      </c>
      <c r="K7477" t="inlineStr">
        <is>
          <t>Commercial</t>
        </is>
      </c>
      <c r="L7477" t="inlineStr">
        <is>
          <t>I21.4</t>
        </is>
      </c>
      <c r="M7477" t="inlineStr">
        <is>
          <t>Non-ST elevation (NSTEMI) myocardial infarction</t>
        </is>
      </c>
      <c r="N7477" t="inlineStr">
        <is>
          <t>Circulatory</t>
        </is>
      </c>
      <c r="O7477" s="28" t="n">
        <v>61</v>
      </c>
      <c r="P7477" s="29" t="n">
        <v>45113.02</v>
      </c>
      <c r="Q7477" t="inlineStr">
        <is>
          <t>N</t>
        </is>
      </c>
      <c r="R7477" s="28" t="n">
        <v>0</v>
      </c>
    </row>
    <row r="7478">
      <c r="A7478" t="inlineStr">
        <is>
          <t>ENC118188</t>
        </is>
      </c>
      <c r="B7478" t="inlineStr">
        <is>
          <t>PT11678</t>
        </is>
      </c>
      <c r="C7478" t="inlineStr">
        <is>
          <t>Inpatient</t>
        </is>
      </c>
      <c r="D7478" s="27" t="n">
        <v>45904</v>
      </c>
      <c r="E7478" s="27" t="n">
        <v>45908</v>
      </c>
      <c r="F7478" s="28" t="n">
        <v>4</v>
      </c>
      <c r="G7478" t="inlineStr">
        <is>
          <t>Bluestone Memorial Hospital</t>
        </is>
      </c>
      <c r="H7478" t="inlineStr">
        <is>
          <t>Medical-Surgical 4 West</t>
        </is>
      </c>
      <c r="I7478" t="inlineStr">
        <is>
          <t>Medicine</t>
        </is>
      </c>
      <c r="J7478" t="inlineStr">
        <is>
          <t>Medicare</t>
        </is>
      </c>
      <c r="K7478" t="inlineStr">
        <is>
          <t>Government</t>
        </is>
      </c>
      <c r="L7478" t="inlineStr">
        <is>
          <t>N17.9</t>
        </is>
      </c>
      <c r="M7478" t="inlineStr">
        <is>
          <t>Acute kidney failure, unspecified</t>
        </is>
      </c>
      <c r="N7478" t="inlineStr">
        <is>
          <t>Genitourinary</t>
        </is>
      </c>
      <c r="O7478" s="28" t="n">
        <v>74</v>
      </c>
      <c r="P7478" s="29" t="n">
        <v>15122.03</v>
      </c>
      <c r="Q7478" t="inlineStr">
        <is>
          <t>N</t>
        </is>
      </c>
      <c r="R7478" s="28" t="n">
        <v>0</v>
      </c>
    </row>
    <row r="7479">
      <c r="A7479" t="inlineStr">
        <is>
          <t>ENC118190</t>
        </is>
      </c>
      <c r="B7479" t="inlineStr">
        <is>
          <t>PT12164</t>
        </is>
      </c>
      <c r="C7479" t="inlineStr">
        <is>
          <t>Emergency</t>
        </is>
      </c>
      <c r="D7479" s="27" t="n">
        <v>45904</v>
      </c>
      <c r="E7479" s="27" t="n">
        <v>45904</v>
      </c>
      <c r="F7479" s="28" t="n">
        <v>0</v>
      </c>
      <c r="G7479" t="inlineStr">
        <is>
          <t>Bluestone Memorial Hospital</t>
        </is>
      </c>
      <c r="H7479" t="inlineStr">
        <is>
          <t>Emergency Department</t>
        </is>
      </c>
      <c r="I7479" t="inlineStr">
        <is>
          <t>Emergency</t>
        </is>
      </c>
      <c r="J7479" t="inlineStr">
        <is>
          <t>Silverline Medicare Advantage</t>
        </is>
      </c>
      <c r="K7479" t="inlineStr">
        <is>
          <t>Medicare Advantage</t>
        </is>
      </c>
      <c r="L7479" t="inlineStr">
        <is>
          <t>N39.0</t>
        </is>
      </c>
      <c r="M7479" t="inlineStr">
        <is>
          <t>Urinary tract infection, site not specified</t>
        </is>
      </c>
      <c r="N7479" t="inlineStr">
        <is>
          <t>Genitourinary</t>
        </is>
      </c>
      <c r="O7479" s="28" t="n">
        <v>79</v>
      </c>
      <c r="P7479" s="29" t="n">
        <v>1065.91</v>
      </c>
      <c r="R7479" s="28" t="n"/>
    </row>
    <row r="7480">
      <c r="A7480" t="inlineStr">
        <is>
          <t>ENC118191</t>
        </is>
      </c>
      <c r="B7480" t="inlineStr">
        <is>
          <t>PT13856</t>
        </is>
      </c>
      <c r="C7480" t="inlineStr">
        <is>
          <t>Emergency</t>
        </is>
      </c>
      <c r="D7480" s="27" t="n">
        <v>45904</v>
      </c>
      <c r="E7480" s="27" t="n">
        <v>45904</v>
      </c>
      <c r="F7480" s="28" t="n">
        <v>0</v>
      </c>
      <c r="G7480" t="inlineStr">
        <is>
          <t>Ashby Falls Community Hospital</t>
        </is>
      </c>
      <c r="H7480" t="inlineStr">
        <is>
          <t>Emergency Department</t>
        </is>
      </c>
      <c r="I7480" t="inlineStr">
        <is>
          <t>Emergency</t>
        </is>
      </c>
      <c r="J7480" t="inlineStr">
        <is>
          <t>Keystone Health Partners</t>
        </is>
      </c>
      <c r="K7480" t="inlineStr">
        <is>
          <t>Commercial</t>
        </is>
      </c>
      <c r="L7480" t="inlineStr">
        <is>
          <t>N39.0</t>
        </is>
      </c>
      <c r="M7480" t="inlineStr">
        <is>
          <t>Urinary tract infection, site not specified</t>
        </is>
      </c>
      <c r="N7480" t="inlineStr">
        <is>
          <t>Genitourinary</t>
        </is>
      </c>
      <c r="O7480" s="28" t="n">
        <v>34</v>
      </c>
      <c r="P7480" s="29" t="n">
        <v>3295.28</v>
      </c>
      <c r="R7480" s="28" t="n"/>
    </row>
    <row r="7481">
      <c r="A7481" t="inlineStr">
        <is>
          <t>ENC118192</t>
        </is>
      </c>
      <c r="B7481" t="inlineStr">
        <is>
          <t>PT10915</t>
        </is>
      </c>
      <c r="C7481" t="inlineStr">
        <is>
          <t>Emergency</t>
        </is>
      </c>
      <c r="D7481" s="27" t="n">
        <v>45904</v>
      </c>
      <c r="E7481" s="27" t="n">
        <v>45904</v>
      </c>
      <c r="F7481" s="28" t="n">
        <v>0</v>
      </c>
      <c r="G7481" t="inlineStr">
        <is>
          <t>Bluestone Memorial Hospital</t>
        </is>
      </c>
      <c r="H7481" t="inlineStr">
        <is>
          <t>Emergency Department</t>
        </is>
      </c>
      <c r="I7481" t="inlineStr">
        <is>
          <t>Emergency</t>
        </is>
      </c>
      <c r="J7481" t="inlineStr">
        <is>
          <t>Summit Choice PPO</t>
        </is>
      </c>
      <c r="K7481" t="inlineStr">
        <is>
          <t>Commercial</t>
        </is>
      </c>
      <c r="L7481" t="inlineStr">
        <is>
          <t>U07.1</t>
        </is>
      </c>
      <c r="M7481" t="inlineStr">
        <is>
          <t>COVID-19</t>
        </is>
      </c>
      <c r="N7481" t="inlineStr">
        <is>
          <t>Respiratory</t>
        </is>
      </c>
      <c r="O7481" s="28" t="n">
        <v>63</v>
      </c>
      <c r="P7481" s="29" t="n">
        <v>5951.53</v>
      </c>
      <c r="R7481" s="28" t="n"/>
    </row>
    <row r="7482">
      <c r="A7482" t="inlineStr">
        <is>
          <t>ENC118194</t>
        </is>
      </c>
      <c r="B7482" t="inlineStr">
        <is>
          <t>PT11363</t>
        </is>
      </c>
      <c r="C7482" t="inlineStr">
        <is>
          <t>Outpatient</t>
        </is>
      </c>
      <c r="D7482" s="27" t="n">
        <v>45904</v>
      </c>
      <c r="E7482" s="27" t="n">
        <v>45904</v>
      </c>
      <c r="F7482" s="28" t="n">
        <v>0</v>
      </c>
      <c r="G7482" t="inlineStr">
        <is>
          <t>Bluestone Outpatient Pavilion</t>
        </is>
      </c>
      <c r="H7482" t="inlineStr">
        <is>
          <t>Primary Care Clinic</t>
        </is>
      </c>
      <c r="I7482" t="inlineStr">
        <is>
          <t>Ambulatory</t>
        </is>
      </c>
      <c r="J7482" t="inlineStr">
        <is>
          <t>Evergreen Mutual Insurance</t>
        </is>
      </c>
      <c r="K7482" t="inlineStr">
        <is>
          <t>Commercial</t>
        </is>
      </c>
      <c r="L7482" t="inlineStr">
        <is>
          <t>K80.20</t>
        </is>
      </c>
      <c r="M7482" t="inlineStr">
        <is>
          <t>Calculus of gallbladder without cholecystitis without obstruction</t>
        </is>
      </c>
      <c r="N7482" t="inlineStr">
        <is>
          <t>Digestive</t>
        </is>
      </c>
      <c r="O7482" s="28" t="n">
        <v>53</v>
      </c>
      <c r="P7482" s="29" t="n">
        <v>280.93</v>
      </c>
      <c r="R7482" s="28" t="n"/>
    </row>
    <row r="7483">
      <c r="A7483" t="inlineStr">
        <is>
          <t>ENC118195</t>
        </is>
      </c>
      <c r="B7483" t="inlineStr">
        <is>
          <t>PT11719</t>
        </is>
      </c>
      <c r="C7483" t="inlineStr">
        <is>
          <t>Outpatient</t>
        </is>
      </c>
      <c r="D7483" s="27" t="n">
        <v>45904</v>
      </c>
      <c r="E7483" s="27" t="n">
        <v>45904</v>
      </c>
      <c r="F7483" s="28" t="n">
        <v>0</v>
      </c>
      <c r="G7483" t="inlineStr">
        <is>
          <t>Bluestone Outpatient Pavilion</t>
        </is>
      </c>
      <c r="H7483" t="inlineStr">
        <is>
          <t>Infusion &amp; Oncology Clinic</t>
        </is>
      </c>
      <c r="I7483" t="inlineStr">
        <is>
          <t>Oncology</t>
        </is>
      </c>
      <c r="J7483" t="inlineStr">
        <is>
          <t>Medicare</t>
        </is>
      </c>
      <c r="K7483" t="inlineStr">
        <is>
          <t>Government</t>
        </is>
      </c>
      <c r="L7483" t="inlineStr">
        <is>
          <t>Z51.11</t>
        </is>
      </c>
      <c r="M7483" t="inlineStr">
        <is>
          <t>Encounter for antineoplastic chemotherapy</t>
        </is>
      </c>
      <c r="N7483" t="inlineStr">
        <is>
          <t>Factors Influencing Health</t>
        </is>
      </c>
      <c r="O7483" s="28" t="n">
        <v>90</v>
      </c>
      <c r="P7483" s="29" t="n">
        <v>9624.34</v>
      </c>
      <c r="R7483" s="28" t="n"/>
    </row>
    <row r="7484">
      <c r="A7484" t="inlineStr">
        <is>
          <t>ENC118196</t>
        </is>
      </c>
      <c r="B7484" t="inlineStr">
        <is>
          <t>PT10284</t>
        </is>
      </c>
      <c r="C7484" t="inlineStr">
        <is>
          <t>Outpatient</t>
        </is>
      </c>
      <c r="D7484" s="27" t="n">
        <v>45904</v>
      </c>
      <c r="E7484" s="27" t="n">
        <v>45904</v>
      </c>
      <c r="F7484" s="28" t="n">
        <v>0</v>
      </c>
      <c r="G7484" t="inlineStr">
        <is>
          <t>Bluestone Outpatient Pavilion</t>
        </is>
      </c>
      <c r="H7484" t="inlineStr">
        <is>
          <t>Primary Care Clinic</t>
        </is>
      </c>
      <c r="I7484" t="inlineStr">
        <is>
          <t>Ambulatory</t>
        </is>
      </c>
      <c r="J7484" t="inlineStr">
        <is>
          <t>State Medicaid</t>
        </is>
      </c>
      <c r="K7484" t="inlineStr">
        <is>
          <t>Government</t>
        </is>
      </c>
      <c r="L7484" t="inlineStr">
        <is>
          <t>E78.5</t>
        </is>
      </c>
      <c r="M7484" t="inlineStr">
        <is>
          <t>Hyperlipidemia, unspecified</t>
        </is>
      </c>
      <c r="N7484" t="inlineStr">
        <is>
          <t>Endocrine</t>
        </is>
      </c>
      <c r="O7484" s="28" t="n">
        <v>50</v>
      </c>
      <c r="P7484" s="29" t="n">
        <v>162.31</v>
      </c>
      <c r="R7484" s="28" t="n"/>
    </row>
    <row r="7485">
      <c r="A7485" t="inlineStr">
        <is>
          <t>ENC118199</t>
        </is>
      </c>
      <c r="B7485" t="inlineStr">
        <is>
          <t>PT13276</t>
        </is>
      </c>
      <c r="C7485" t="inlineStr">
        <is>
          <t>Inpatient</t>
        </is>
      </c>
      <c r="D7485" s="27" t="n">
        <v>45904</v>
      </c>
      <c r="E7485" s="27" t="n">
        <v>45910</v>
      </c>
      <c r="F7485" s="28" t="n">
        <v>6</v>
      </c>
      <c r="G7485" t="inlineStr">
        <is>
          <t>Bluestone Memorial Hospital</t>
        </is>
      </c>
      <c r="H7485" t="inlineStr">
        <is>
          <t>Medical-Surgical 4 West</t>
        </is>
      </c>
      <c r="I7485" t="inlineStr">
        <is>
          <t>Medicine</t>
        </is>
      </c>
      <c r="J7485" t="inlineStr">
        <is>
          <t>Keystone Health Partners</t>
        </is>
      </c>
      <c r="K7485" t="inlineStr">
        <is>
          <t>Commercial</t>
        </is>
      </c>
      <c r="L7485" t="inlineStr">
        <is>
          <t>A41.9</t>
        </is>
      </c>
      <c r="M7485" t="inlineStr">
        <is>
          <t>Sepsis, unspecified organism</t>
        </is>
      </c>
      <c r="N7485" t="inlineStr">
        <is>
          <t>Infectious</t>
        </is>
      </c>
      <c r="O7485" s="28" t="n">
        <v>2</v>
      </c>
      <c r="P7485" s="29" t="n">
        <v>56592.67</v>
      </c>
      <c r="Q7485" t="inlineStr">
        <is>
          <t>N</t>
        </is>
      </c>
      <c r="R7485" s="28" t="n">
        <v>0</v>
      </c>
    </row>
    <row r="7486">
      <c r="A7486" t="inlineStr">
        <is>
          <t>ENC118193</t>
        </is>
      </c>
      <c r="B7486" t="inlineStr">
        <is>
          <t>PT11753</t>
        </is>
      </c>
      <c r="C7486" t="inlineStr">
        <is>
          <t>Inpatient</t>
        </is>
      </c>
      <c r="D7486" s="27" t="n">
        <v>45904</v>
      </c>
      <c r="E7486" s="27" t="n">
        <v>45909</v>
      </c>
      <c r="F7486" s="28" t="n">
        <v>5</v>
      </c>
      <c r="G7486" t="inlineStr">
        <is>
          <t>Cedar Ridge Medical Center</t>
        </is>
      </c>
      <c r="H7486" t="inlineStr">
        <is>
          <t>Cardiac Step-Down</t>
        </is>
      </c>
      <c r="I7486" t="inlineStr">
        <is>
          <t>Cardiovascular</t>
        </is>
      </c>
      <c r="J7486" t="inlineStr">
        <is>
          <t>State Medicaid</t>
        </is>
      </c>
      <c r="K7486" t="inlineStr">
        <is>
          <t>Government</t>
        </is>
      </c>
      <c r="L7486" t="inlineStr">
        <is>
          <t>I50.9</t>
        </is>
      </c>
      <c r="M7486" t="inlineStr">
        <is>
          <t>Heart failure, unspecified</t>
        </is>
      </c>
      <c r="N7486" t="inlineStr">
        <is>
          <t>Circulatory</t>
        </is>
      </c>
      <c r="O7486" s="28" t="n">
        <v>53</v>
      </c>
      <c r="P7486" s="29" t="n">
        <v>32814.31</v>
      </c>
      <c r="Q7486" t="inlineStr">
        <is>
          <t>N</t>
        </is>
      </c>
      <c r="R7486" s="28" t="n">
        <v>0</v>
      </c>
    </row>
    <row r="7487">
      <c r="A7487" t="inlineStr">
        <is>
          <t>ENC118200</t>
        </is>
      </c>
      <c r="B7487" t="inlineStr">
        <is>
          <t>PT10374</t>
        </is>
      </c>
      <c r="C7487" t="inlineStr">
        <is>
          <t>Outpatient</t>
        </is>
      </c>
      <c r="D7487" s="27" t="n">
        <v>45904</v>
      </c>
      <c r="E7487" s="27" t="n">
        <v>45904</v>
      </c>
      <c r="F7487" s="28" t="n">
        <v>0</v>
      </c>
      <c r="G7487" t="inlineStr">
        <is>
          <t>Bluestone Outpatient Pavilion</t>
        </is>
      </c>
      <c r="H7487" t="inlineStr">
        <is>
          <t>Primary Care Clinic</t>
        </is>
      </c>
      <c r="I7487" t="inlineStr">
        <is>
          <t>Ambulatory</t>
        </is>
      </c>
      <c r="J7487" t="inlineStr">
        <is>
          <t>Summit Choice PPO</t>
        </is>
      </c>
      <c r="K7487" t="inlineStr">
        <is>
          <t>Commercial</t>
        </is>
      </c>
      <c r="L7487" t="inlineStr">
        <is>
          <t>Z00.00</t>
        </is>
      </c>
      <c r="M7487" t="inlineStr">
        <is>
          <t>Encounter for general adult medical examination without abnormal findings</t>
        </is>
      </c>
      <c r="N7487" t="inlineStr">
        <is>
          <t>Factors Influencing Health</t>
        </is>
      </c>
      <c r="O7487" s="28" t="n">
        <v>64</v>
      </c>
      <c r="P7487" s="29" t="n">
        <v>277.05</v>
      </c>
      <c r="R7487" s="28" t="n"/>
    </row>
    <row r="7488">
      <c r="A7488" t="inlineStr">
        <is>
          <t>ENC118202</t>
        </is>
      </c>
      <c r="B7488" t="inlineStr">
        <is>
          <t>PT13497</t>
        </is>
      </c>
      <c r="C7488" t="inlineStr">
        <is>
          <t>Emergency</t>
        </is>
      </c>
      <c r="D7488" s="27" t="n">
        <v>45904</v>
      </c>
      <c r="E7488" s="27" t="n">
        <v>45904</v>
      </c>
      <c r="F7488" s="28" t="n">
        <v>0</v>
      </c>
      <c r="G7488" t="inlineStr">
        <is>
          <t>Ashby Falls Community Hospital</t>
        </is>
      </c>
      <c r="H7488" t="inlineStr">
        <is>
          <t>Emergency Department</t>
        </is>
      </c>
      <c r="I7488" t="inlineStr">
        <is>
          <t>Emergency</t>
        </is>
      </c>
      <c r="J7488" t="inlineStr">
        <is>
          <t>Silverline Medicare Advantage</t>
        </is>
      </c>
      <c r="K7488" t="inlineStr">
        <is>
          <t>Medicare Advantage</t>
        </is>
      </c>
      <c r="L7488" t="inlineStr">
        <is>
          <t>J44.1</t>
        </is>
      </c>
      <c r="M7488" t="inlineStr">
        <is>
          <t>Chronic obstructive pulmonary disease with (acute) exacerbation</t>
        </is>
      </c>
      <c r="N7488" t="inlineStr">
        <is>
          <t>Respiratory</t>
        </is>
      </c>
      <c r="O7488" s="28" t="n">
        <v>93</v>
      </c>
      <c r="P7488" s="29" t="n">
        <v>4573.66</v>
      </c>
      <c r="R7488" s="28" t="n"/>
    </row>
    <row r="7489">
      <c r="A7489" t="inlineStr">
        <is>
          <t>ENC118204</t>
        </is>
      </c>
      <c r="B7489" t="inlineStr">
        <is>
          <t>PT10175</t>
        </is>
      </c>
      <c r="C7489" t="inlineStr">
        <is>
          <t>Outpatient</t>
        </is>
      </c>
      <c r="D7489" s="27" t="n">
        <v>45904</v>
      </c>
      <c r="E7489" s="27" t="n">
        <v>45904</v>
      </c>
      <c r="F7489" s="28" t="n">
        <v>0</v>
      </c>
      <c r="G7489" t="inlineStr">
        <is>
          <t>Bluestone Outpatient Pavilion</t>
        </is>
      </c>
      <c r="H7489" t="inlineStr">
        <is>
          <t>Primary Care Clinic</t>
        </is>
      </c>
      <c r="I7489" t="inlineStr">
        <is>
          <t>Ambulatory</t>
        </is>
      </c>
      <c r="J7489" t="inlineStr">
        <is>
          <t>Keystone Health Partners</t>
        </is>
      </c>
      <c r="K7489" t="inlineStr">
        <is>
          <t>Commercial</t>
        </is>
      </c>
      <c r="L7489" t="inlineStr">
        <is>
          <t>J45.909</t>
        </is>
      </c>
      <c r="M7489" t="inlineStr">
        <is>
          <t>Unspecified asthma, uncomplicated</t>
        </is>
      </c>
      <c r="N7489" t="inlineStr">
        <is>
          <t>Respiratory</t>
        </is>
      </c>
      <c r="O7489" s="28" t="n">
        <v>18</v>
      </c>
      <c r="P7489" s="29" t="n">
        <v>509.71</v>
      </c>
      <c r="R7489" s="28" t="n"/>
    </row>
    <row r="7490">
      <c r="A7490" t="inlineStr">
        <is>
          <t>ENC118197</t>
        </is>
      </c>
      <c r="B7490" t="inlineStr">
        <is>
          <t>PT10295</t>
        </is>
      </c>
      <c r="C7490" t="inlineStr">
        <is>
          <t>Inpatient</t>
        </is>
      </c>
      <c r="D7490" s="27" t="n">
        <v>45904</v>
      </c>
      <c r="E7490" s="27" t="n">
        <v>45921</v>
      </c>
      <c r="F7490" s="28" t="n">
        <v>17</v>
      </c>
      <c r="G7490" t="inlineStr">
        <is>
          <t>Bluestone Memorial Hospital</t>
        </is>
      </c>
      <c r="H7490" t="inlineStr">
        <is>
          <t>Intensive Care Unit</t>
        </is>
      </c>
      <c r="I7490" t="inlineStr">
        <is>
          <t>Critical Care</t>
        </is>
      </c>
      <c r="J7490" t="inlineStr">
        <is>
          <t>State Medicaid</t>
        </is>
      </c>
      <c r="K7490" t="inlineStr">
        <is>
          <t>Government</t>
        </is>
      </c>
      <c r="L7490" t="inlineStr">
        <is>
          <t>J96.01</t>
        </is>
      </c>
      <c r="M7490" t="inlineStr">
        <is>
          <t>Acute respiratory failure with hypoxia</t>
        </is>
      </c>
      <c r="N7490" t="inlineStr">
        <is>
          <t>Respiratory</t>
        </is>
      </c>
      <c r="O7490" s="28" t="n">
        <v>54</v>
      </c>
      <c r="P7490" s="29" t="n">
        <v>156787.49</v>
      </c>
      <c r="Q7490" t="inlineStr">
        <is>
          <t>N</t>
        </is>
      </c>
      <c r="R7490" s="28" t="n">
        <v>0</v>
      </c>
    </row>
    <row r="7491">
      <c r="A7491" t="inlineStr">
        <is>
          <t>ENC118206</t>
        </is>
      </c>
      <c r="B7491" t="inlineStr">
        <is>
          <t>PT12339</t>
        </is>
      </c>
      <c r="C7491" t="inlineStr">
        <is>
          <t>Outpatient</t>
        </is>
      </c>
      <c r="D7491" s="27" t="n">
        <v>45904</v>
      </c>
      <c r="E7491" s="27" t="n">
        <v>45904</v>
      </c>
      <c r="F7491" s="28" t="n">
        <v>0</v>
      </c>
      <c r="G7491" t="inlineStr">
        <is>
          <t>Bluestone Outpatient Pavilion</t>
        </is>
      </c>
      <c r="H7491" t="inlineStr">
        <is>
          <t>Infusion &amp; Oncology Clinic</t>
        </is>
      </c>
      <c r="I7491" t="inlineStr">
        <is>
          <t>Oncology</t>
        </is>
      </c>
      <c r="J7491" t="inlineStr">
        <is>
          <t>Evergreen Mutual Insurance</t>
        </is>
      </c>
      <c r="K7491" t="inlineStr">
        <is>
          <t>Commercial</t>
        </is>
      </c>
      <c r="L7491" t="inlineStr">
        <is>
          <t>C34.90</t>
        </is>
      </c>
      <c r="M7491" t="inlineStr">
        <is>
          <t>Malignant neoplasm of unspecified part of unspecified bronchus or lung</t>
        </is>
      </c>
      <c r="N7491" t="inlineStr">
        <is>
          <t>Neoplasms</t>
        </is>
      </c>
      <c r="O7491" s="28" t="n">
        <v>53</v>
      </c>
      <c r="P7491" s="29" t="n">
        <v>532.3</v>
      </c>
      <c r="R7491" s="28" t="n"/>
    </row>
    <row r="7492">
      <c r="A7492" t="inlineStr">
        <is>
          <t>ENC118201</t>
        </is>
      </c>
      <c r="B7492" t="inlineStr">
        <is>
          <t>PT12081</t>
        </is>
      </c>
      <c r="C7492" t="inlineStr">
        <is>
          <t>Inpatient</t>
        </is>
      </c>
      <c r="D7492" s="27" t="n">
        <v>45904</v>
      </c>
      <c r="E7492" s="27" t="n">
        <v>45909</v>
      </c>
      <c r="F7492" s="28" t="n">
        <v>5</v>
      </c>
      <c r="G7492" t="inlineStr">
        <is>
          <t>Bluestone Memorial Hospital</t>
        </is>
      </c>
      <c r="H7492" t="inlineStr">
        <is>
          <t>Intensive Care Unit</t>
        </is>
      </c>
      <c r="I7492" t="inlineStr">
        <is>
          <t>Critical Care</t>
        </is>
      </c>
      <c r="J7492" t="inlineStr">
        <is>
          <t>Medicare</t>
        </is>
      </c>
      <c r="K7492" t="inlineStr">
        <is>
          <t>Government</t>
        </is>
      </c>
      <c r="L7492" t="inlineStr">
        <is>
          <t>K92.2</t>
        </is>
      </c>
      <c r="M7492" t="inlineStr">
        <is>
          <t>Gastrointestinal hemorrhage, unspecified</t>
        </is>
      </c>
      <c r="N7492" t="inlineStr">
        <is>
          <t>Digestive</t>
        </is>
      </c>
      <c r="O7492" s="28" t="n">
        <v>73</v>
      </c>
      <c r="P7492" s="29" t="n">
        <v>66800.28</v>
      </c>
      <c r="Q7492" t="inlineStr">
        <is>
          <t>N</t>
        </is>
      </c>
      <c r="R7492" s="28" t="n">
        <v>0</v>
      </c>
    </row>
    <row r="7493">
      <c r="A7493" t="inlineStr">
        <is>
          <t>ENC118203</t>
        </is>
      </c>
      <c r="B7493" t="inlineStr">
        <is>
          <t>PT12424</t>
        </is>
      </c>
      <c r="C7493" t="inlineStr">
        <is>
          <t>Inpatient</t>
        </is>
      </c>
      <c r="D7493" s="27" t="n">
        <v>45904</v>
      </c>
      <c r="E7493" s="27" t="n">
        <v>45906</v>
      </c>
      <c r="F7493" s="28" t="n">
        <v>2</v>
      </c>
      <c r="G7493" t="inlineStr">
        <is>
          <t>Bluestone Memorial Hospital</t>
        </is>
      </c>
      <c r="H7493" t="inlineStr">
        <is>
          <t>Medical-Surgical 5 East</t>
        </is>
      </c>
      <c r="I7493" t="inlineStr">
        <is>
          <t>Medicine</t>
        </is>
      </c>
      <c r="J7493" t="inlineStr">
        <is>
          <t>Self-Pay</t>
        </is>
      </c>
      <c r="K7493" t="inlineStr">
        <is>
          <t>Self-Pay</t>
        </is>
      </c>
      <c r="L7493" t="inlineStr">
        <is>
          <t>N39.0</t>
        </is>
      </c>
      <c r="M7493" t="inlineStr">
        <is>
          <t>Urinary tract infection, site not specified</t>
        </is>
      </c>
      <c r="N7493" t="inlineStr">
        <is>
          <t>Genitourinary</t>
        </is>
      </c>
      <c r="O7493" s="28" t="n">
        <v>3</v>
      </c>
      <c r="P7493" s="29" t="n">
        <v>15102.12</v>
      </c>
      <c r="Q7493" t="inlineStr">
        <is>
          <t>N</t>
        </is>
      </c>
      <c r="R7493" s="28" t="n">
        <v>0</v>
      </c>
    </row>
    <row r="7494">
      <c r="A7494" t="inlineStr">
        <is>
          <t>ENC118198</t>
        </is>
      </c>
      <c r="B7494" t="inlineStr">
        <is>
          <t>PT11977</t>
        </is>
      </c>
      <c r="C7494" t="inlineStr">
        <is>
          <t>Inpatient</t>
        </is>
      </c>
      <c r="D7494" s="27" t="n">
        <v>45904</v>
      </c>
      <c r="E7494" s="27" t="n">
        <v>45908</v>
      </c>
      <c r="F7494" s="28" t="n">
        <v>4</v>
      </c>
      <c r="G7494" t="inlineStr">
        <is>
          <t>Ashby Falls Community Hospital</t>
        </is>
      </c>
      <c r="H7494" t="inlineStr">
        <is>
          <t>Labor &amp; Delivery</t>
        </is>
      </c>
      <c r="I7494" t="inlineStr">
        <is>
          <t>Women &amp; Children</t>
        </is>
      </c>
      <c r="J7494" t="inlineStr">
        <is>
          <t>Keystone Health Partners</t>
        </is>
      </c>
      <c r="K7494" t="inlineStr">
        <is>
          <t>Commercial</t>
        </is>
      </c>
      <c r="L7494" t="inlineStr">
        <is>
          <t>O82</t>
        </is>
      </c>
      <c r="M7494" t="inlineStr">
        <is>
          <t>Encounter for cesarean delivery without indication</t>
        </is>
      </c>
      <c r="N7494" t="inlineStr">
        <is>
          <t>Pregnancy</t>
        </is>
      </c>
      <c r="O7494" s="28" t="n">
        <v>44</v>
      </c>
      <c r="P7494" s="29" t="n">
        <v>24509.81</v>
      </c>
      <c r="Q7494" t="inlineStr">
        <is>
          <t>N</t>
        </is>
      </c>
      <c r="R7494" s="28" t="n">
        <v>0</v>
      </c>
    </row>
    <row r="7495">
      <c r="A7495" t="inlineStr">
        <is>
          <t>ENC118208</t>
        </is>
      </c>
      <c r="B7495" t="inlineStr">
        <is>
          <t>PT13391</t>
        </is>
      </c>
      <c r="C7495" t="inlineStr">
        <is>
          <t>Outpatient</t>
        </is>
      </c>
      <c r="D7495" s="27" t="n">
        <v>45904</v>
      </c>
      <c r="E7495" s="27" t="n">
        <v>45904</v>
      </c>
      <c r="F7495" s="28" t="n">
        <v>0</v>
      </c>
      <c r="G7495" t="inlineStr">
        <is>
          <t>Bluestone Outpatient Pavilion</t>
        </is>
      </c>
      <c r="H7495" t="inlineStr">
        <is>
          <t>Cardiology Clinic</t>
        </is>
      </c>
      <c r="I7495" t="inlineStr">
        <is>
          <t>Cardiovascular</t>
        </is>
      </c>
      <c r="J7495" t="inlineStr">
        <is>
          <t>Silverline Medicare Advantage</t>
        </is>
      </c>
      <c r="K7495" t="inlineStr">
        <is>
          <t>Medicare Advantage</t>
        </is>
      </c>
      <c r="L7495" t="inlineStr">
        <is>
          <t>I48.91</t>
        </is>
      </c>
      <c r="M7495" t="inlineStr">
        <is>
          <t>Unspecified atrial fibrillation</t>
        </is>
      </c>
      <c r="N7495" t="inlineStr">
        <is>
          <t>Circulatory</t>
        </is>
      </c>
      <c r="O7495" s="28" t="n">
        <v>77</v>
      </c>
      <c r="P7495" s="29" t="n">
        <v>471.68</v>
      </c>
      <c r="R7495" s="28" t="n"/>
    </row>
    <row r="7496">
      <c r="A7496" t="inlineStr">
        <is>
          <t>ENC118209</t>
        </is>
      </c>
      <c r="B7496" t="inlineStr">
        <is>
          <t>PT12063</t>
        </is>
      </c>
      <c r="C7496" t="inlineStr">
        <is>
          <t>Emergency</t>
        </is>
      </c>
      <c r="D7496" s="27" t="n">
        <v>45904</v>
      </c>
      <c r="E7496" s="27" t="n">
        <v>45904</v>
      </c>
      <c r="F7496" s="28" t="n">
        <v>0</v>
      </c>
      <c r="G7496" t="inlineStr">
        <is>
          <t>Bluestone Memorial Hospital</t>
        </is>
      </c>
      <c r="H7496" t="inlineStr">
        <is>
          <t>Emergency Department</t>
        </is>
      </c>
      <c r="I7496" t="inlineStr">
        <is>
          <t>Emergency</t>
        </is>
      </c>
      <c r="J7496" t="inlineStr">
        <is>
          <t>State Medicaid</t>
        </is>
      </c>
      <c r="K7496" t="inlineStr">
        <is>
          <t>Government</t>
        </is>
      </c>
      <c r="L7496" t="inlineStr">
        <is>
          <t>M54.50</t>
        </is>
      </c>
      <c r="M7496" t="inlineStr">
        <is>
          <t>Low back pain, unspecified</t>
        </is>
      </c>
      <c r="N7496" t="inlineStr">
        <is>
          <t>Musculoskeletal</t>
        </is>
      </c>
      <c r="O7496" s="28" t="n">
        <v>31</v>
      </c>
      <c r="P7496" s="29" t="n">
        <v>1200.43</v>
      </c>
      <c r="R7496" s="28" t="n"/>
    </row>
    <row r="7497">
      <c r="A7497" t="inlineStr">
        <is>
          <t>ENC118210</t>
        </is>
      </c>
      <c r="B7497" t="inlineStr">
        <is>
          <t>PT13029</t>
        </is>
      </c>
      <c r="C7497" t="inlineStr">
        <is>
          <t>Outpatient</t>
        </is>
      </c>
      <c r="D7497" s="27" t="n">
        <v>45904</v>
      </c>
      <c r="E7497" s="27" t="n">
        <v>45904</v>
      </c>
      <c r="F7497" s="28" t="n">
        <v>0</v>
      </c>
      <c r="G7497" t="inlineStr">
        <is>
          <t>Bluestone Outpatient Pavilion</t>
        </is>
      </c>
      <c r="H7497" t="inlineStr">
        <is>
          <t>Pediatric Clinic</t>
        </is>
      </c>
      <c r="I7497" t="inlineStr">
        <is>
          <t>Women &amp; Children</t>
        </is>
      </c>
      <c r="J7497" t="inlineStr">
        <is>
          <t>Self-Pay</t>
        </is>
      </c>
      <c r="K7497" t="inlineStr">
        <is>
          <t>Self-Pay</t>
        </is>
      </c>
      <c r="L7497" t="inlineStr">
        <is>
          <t>Z00.129</t>
        </is>
      </c>
      <c r="M7497" t="inlineStr">
        <is>
          <t>Encounter for routine child health examination without abnormal findings</t>
        </is>
      </c>
      <c r="N7497" t="inlineStr">
        <is>
          <t>Factors Influencing Health</t>
        </is>
      </c>
      <c r="O7497" s="28" t="n">
        <v>9</v>
      </c>
      <c r="P7497" s="29" t="n">
        <v>476.91</v>
      </c>
      <c r="R7497" s="28" t="n"/>
    </row>
    <row r="7498">
      <c r="A7498" t="inlineStr">
        <is>
          <t>ENC118211</t>
        </is>
      </c>
      <c r="B7498" t="inlineStr">
        <is>
          <t>PT10954</t>
        </is>
      </c>
      <c r="C7498" t="inlineStr">
        <is>
          <t>Outpatient</t>
        </is>
      </c>
      <c r="D7498" s="27" t="n">
        <v>45904</v>
      </c>
      <c r="E7498" s="27" t="n">
        <v>45904</v>
      </c>
      <c r="F7498" s="28" t="n">
        <v>0</v>
      </c>
      <c r="G7498" t="inlineStr">
        <is>
          <t>Bluestone Outpatient Pavilion</t>
        </is>
      </c>
      <c r="H7498" t="inlineStr">
        <is>
          <t>Pediatric Clinic</t>
        </is>
      </c>
      <c r="I7498" t="inlineStr">
        <is>
          <t>Women &amp; Children</t>
        </is>
      </c>
      <c r="J7498" t="inlineStr">
        <is>
          <t>State Medicaid</t>
        </is>
      </c>
      <c r="K7498" t="inlineStr">
        <is>
          <t>Government</t>
        </is>
      </c>
      <c r="L7498" t="inlineStr">
        <is>
          <t>Z00.129</t>
        </is>
      </c>
      <c r="M7498" t="inlineStr">
        <is>
          <t>Encounter for routine child health examination without abnormal findings</t>
        </is>
      </c>
      <c r="N7498" t="inlineStr">
        <is>
          <t>Factors Influencing Health</t>
        </is>
      </c>
      <c r="O7498" s="28" t="n">
        <v>15</v>
      </c>
      <c r="P7498" s="29" t="n">
        <v>316.81</v>
      </c>
      <c r="R7498" s="28" t="n"/>
    </row>
    <row r="7499">
      <c r="A7499" t="inlineStr">
        <is>
          <t>ENC118212</t>
        </is>
      </c>
      <c r="B7499" t="inlineStr">
        <is>
          <t>PT10453</t>
        </is>
      </c>
      <c r="C7499" t="inlineStr">
        <is>
          <t>Inpatient</t>
        </is>
      </c>
      <c r="D7499" s="27" t="n">
        <v>45904</v>
      </c>
      <c r="E7499" s="27" t="n">
        <v>45906</v>
      </c>
      <c r="F7499" s="28" t="n">
        <v>2</v>
      </c>
      <c r="G7499" t="inlineStr">
        <is>
          <t>Bluestone Memorial Hospital</t>
        </is>
      </c>
      <c r="H7499" t="inlineStr">
        <is>
          <t>Medical-Surgical 5 East</t>
        </is>
      </c>
      <c r="I7499" t="inlineStr">
        <is>
          <t>Medicine</t>
        </is>
      </c>
      <c r="J7499" t="inlineStr">
        <is>
          <t>State Medicaid</t>
        </is>
      </c>
      <c r="K7499" t="inlineStr">
        <is>
          <t>Government</t>
        </is>
      </c>
      <c r="L7499" t="inlineStr">
        <is>
          <t>J18.9</t>
        </is>
      </c>
      <c r="M7499" t="inlineStr">
        <is>
          <t>Pneumonia, unspecified organism</t>
        </is>
      </c>
      <c r="N7499" t="inlineStr">
        <is>
          <t>Respiratory</t>
        </is>
      </c>
      <c r="O7499" s="28" t="n">
        <v>48</v>
      </c>
      <c r="P7499" s="29" t="n">
        <v>10815.06</v>
      </c>
      <c r="Q7499" t="inlineStr">
        <is>
          <t>N</t>
        </is>
      </c>
      <c r="R7499" s="28" t="n">
        <v>0</v>
      </c>
    </row>
    <row r="7500">
      <c r="A7500" t="inlineStr">
        <is>
          <t>ENC118213</t>
        </is>
      </c>
      <c r="B7500" t="inlineStr">
        <is>
          <t>PT13360</t>
        </is>
      </c>
      <c r="C7500" t="inlineStr">
        <is>
          <t>Outpatient</t>
        </is>
      </c>
      <c r="D7500" s="27" t="n">
        <v>45904</v>
      </c>
      <c r="E7500" s="27" t="n">
        <v>45904</v>
      </c>
      <c r="F7500" s="28" t="n">
        <v>0</v>
      </c>
      <c r="G7500" t="inlineStr">
        <is>
          <t>Bluestone Outpatient Pavilion</t>
        </is>
      </c>
      <c r="H7500" t="inlineStr">
        <is>
          <t>Orthopedic Clinic</t>
        </is>
      </c>
      <c r="I7500" t="inlineStr">
        <is>
          <t>Orthopedics</t>
        </is>
      </c>
      <c r="J7500" t="inlineStr">
        <is>
          <t>Keystone Health Partners</t>
        </is>
      </c>
      <c r="K7500" t="inlineStr">
        <is>
          <t>Commercial</t>
        </is>
      </c>
      <c r="L7500" t="inlineStr">
        <is>
          <t>M17.11</t>
        </is>
      </c>
      <c r="M7500" t="inlineStr">
        <is>
          <t>Unilateral primary osteoarthritis, right knee</t>
        </is>
      </c>
      <c r="N7500" t="inlineStr">
        <is>
          <t>Musculoskeletal</t>
        </is>
      </c>
      <c r="O7500" s="28" t="n">
        <v>47</v>
      </c>
      <c r="P7500" s="29" t="n">
        <v>130.53</v>
      </c>
      <c r="R7500" s="28" t="n"/>
    </row>
    <row r="7501">
      <c r="A7501" t="inlineStr">
        <is>
          <t>ENC118214</t>
        </is>
      </c>
      <c r="B7501" t="inlineStr">
        <is>
          <t>PT11325</t>
        </is>
      </c>
      <c r="C7501" t="inlineStr">
        <is>
          <t>Emergency</t>
        </is>
      </c>
      <c r="D7501" s="27" t="n">
        <v>45904</v>
      </c>
      <c r="E7501" s="27" t="n">
        <v>45904</v>
      </c>
      <c r="F7501" s="28" t="n">
        <v>0</v>
      </c>
      <c r="G7501" t="inlineStr">
        <is>
          <t>Bluestone Memorial Hospital</t>
        </is>
      </c>
      <c r="H7501" t="inlineStr">
        <is>
          <t>Emergency Department</t>
        </is>
      </c>
      <c r="I7501" t="inlineStr">
        <is>
          <t>Emergency</t>
        </is>
      </c>
      <c r="J7501" t="inlineStr">
        <is>
          <t>Evergreen Mutual Insurance</t>
        </is>
      </c>
      <c r="K7501" t="inlineStr">
        <is>
          <t>Commercial</t>
        </is>
      </c>
      <c r="L7501" t="inlineStr">
        <is>
          <t>G40.909</t>
        </is>
      </c>
      <c r="M7501" t="inlineStr">
        <is>
          <t>Epilepsy, unspecified, not intractable, without status epilepticus</t>
        </is>
      </c>
      <c r="N7501" t="inlineStr">
        <is>
          <t>Nervous System</t>
        </is>
      </c>
      <c r="O7501" s="28" t="n">
        <v>36</v>
      </c>
      <c r="P7501" s="29" t="n">
        <v>3268.92</v>
      </c>
      <c r="R7501" s="28" t="n"/>
    </row>
    <row r="7502">
      <c r="A7502" t="inlineStr">
        <is>
          <t>ENC118215</t>
        </is>
      </c>
      <c r="B7502" t="inlineStr">
        <is>
          <t>PT13361</t>
        </is>
      </c>
      <c r="C7502" t="inlineStr">
        <is>
          <t>Outpatient</t>
        </is>
      </c>
      <c r="D7502" s="27" t="n">
        <v>45904</v>
      </c>
      <c r="E7502" s="27" t="n">
        <v>45904</v>
      </c>
      <c r="F7502" s="28" t="n">
        <v>0</v>
      </c>
      <c r="G7502" t="inlineStr">
        <is>
          <t>Bluestone Outpatient Pavilion</t>
        </is>
      </c>
      <c r="H7502" t="inlineStr">
        <is>
          <t>Primary Care Clinic</t>
        </is>
      </c>
      <c r="I7502" t="inlineStr">
        <is>
          <t>Ambulatory</t>
        </is>
      </c>
      <c r="J7502" t="inlineStr">
        <is>
          <t>Evergreen Mutual Insurance</t>
        </is>
      </c>
      <c r="K7502" t="inlineStr">
        <is>
          <t>Commercial</t>
        </is>
      </c>
      <c r="L7502" t="inlineStr">
        <is>
          <t>K80.20</t>
        </is>
      </c>
      <c r="M7502" t="inlineStr">
        <is>
          <t>Calculus of gallbladder without cholecystitis without obstruction</t>
        </is>
      </c>
      <c r="N7502" t="inlineStr">
        <is>
          <t>Digestive</t>
        </is>
      </c>
      <c r="O7502" s="28" t="n">
        <v>35</v>
      </c>
      <c r="P7502" s="29" t="n">
        <v>288.07</v>
      </c>
      <c r="R7502" s="28" t="n"/>
    </row>
    <row r="7503">
      <c r="A7503" t="inlineStr">
        <is>
          <t>ENC118216</t>
        </is>
      </c>
      <c r="B7503" t="inlineStr">
        <is>
          <t>PT13698</t>
        </is>
      </c>
      <c r="C7503" t="inlineStr">
        <is>
          <t>Outpatient</t>
        </is>
      </c>
      <c r="D7503" s="27" t="n">
        <v>45904</v>
      </c>
      <c r="E7503" s="27" t="n">
        <v>45904</v>
      </c>
      <c r="F7503" s="28" t="n">
        <v>0</v>
      </c>
      <c r="G7503" t="inlineStr">
        <is>
          <t>Bluestone Outpatient Pavilion</t>
        </is>
      </c>
      <c r="H7503" t="inlineStr">
        <is>
          <t>Cardiology Clinic</t>
        </is>
      </c>
      <c r="I7503" t="inlineStr">
        <is>
          <t>Cardiovascular</t>
        </is>
      </c>
      <c r="J7503" t="inlineStr">
        <is>
          <t>Silverline Medicare Advantage</t>
        </is>
      </c>
      <c r="K7503" t="inlineStr">
        <is>
          <t>Medicare Advantage</t>
        </is>
      </c>
      <c r="L7503" t="inlineStr">
        <is>
          <t>I48.91</t>
        </is>
      </c>
      <c r="M7503" t="inlineStr">
        <is>
          <t>Unspecified atrial fibrillation</t>
        </is>
      </c>
      <c r="N7503" t="inlineStr">
        <is>
          <t>Circulatory</t>
        </is>
      </c>
      <c r="O7503" s="28" t="n">
        <v>75</v>
      </c>
      <c r="P7503" s="29" t="n">
        <v>143.08</v>
      </c>
      <c r="R7503" s="28" t="n"/>
    </row>
    <row r="7504">
      <c r="A7504" t="inlineStr">
        <is>
          <t>ENC118205</t>
        </is>
      </c>
      <c r="B7504" t="inlineStr">
        <is>
          <t>PT13670</t>
        </is>
      </c>
      <c r="C7504" t="inlineStr">
        <is>
          <t>Inpatient</t>
        </is>
      </c>
      <c r="D7504" s="27" t="n">
        <v>45904</v>
      </c>
      <c r="E7504" s="27" t="n">
        <v>45909</v>
      </c>
      <c r="F7504" s="28" t="n">
        <v>5</v>
      </c>
      <c r="G7504" t="inlineStr">
        <is>
          <t>Bluestone Memorial Hospital</t>
        </is>
      </c>
      <c r="H7504" t="inlineStr">
        <is>
          <t>Medical-Surgical 4 West</t>
        </is>
      </c>
      <c r="I7504" t="inlineStr">
        <is>
          <t>Medicine</t>
        </is>
      </c>
      <c r="J7504" t="inlineStr">
        <is>
          <t>Keystone Health Partners</t>
        </is>
      </c>
      <c r="K7504" t="inlineStr">
        <is>
          <t>Commercial</t>
        </is>
      </c>
      <c r="L7504" t="inlineStr">
        <is>
          <t>L03.115</t>
        </is>
      </c>
      <c r="M7504" t="inlineStr">
        <is>
          <t>Cellulitis of right lower limb</t>
        </is>
      </c>
      <c r="N7504" t="inlineStr">
        <is>
          <t>Skin</t>
        </is>
      </c>
      <c r="O7504" s="28" t="n">
        <v>25</v>
      </c>
      <c r="P7504" s="29" t="n">
        <v>21089.47</v>
      </c>
      <c r="Q7504" t="inlineStr">
        <is>
          <t>N</t>
        </is>
      </c>
      <c r="R7504" s="28" t="n">
        <v>0</v>
      </c>
    </row>
    <row r="7505">
      <c r="A7505" t="inlineStr">
        <is>
          <t>ENC118207</t>
        </is>
      </c>
      <c r="B7505" t="inlineStr">
        <is>
          <t>PT13785</t>
        </is>
      </c>
      <c r="C7505" t="inlineStr">
        <is>
          <t>Inpatient</t>
        </is>
      </c>
      <c r="D7505" s="27" t="n">
        <v>45904</v>
      </c>
      <c r="E7505" s="27" t="n">
        <v>45908</v>
      </c>
      <c r="F7505" s="28" t="n">
        <v>4</v>
      </c>
      <c r="G7505" t="inlineStr">
        <is>
          <t>Cedar Ridge Medical Center</t>
        </is>
      </c>
      <c r="H7505" t="inlineStr">
        <is>
          <t>Cardiac Step-Down</t>
        </is>
      </c>
      <c r="I7505" t="inlineStr">
        <is>
          <t>Cardiovascular</t>
        </is>
      </c>
      <c r="J7505" t="inlineStr">
        <is>
          <t>Silverline Medicare Advantage</t>
        </is>
      </c>
      <c r="K7505" t="inlineStr">
        <is>
          <t>Medicare Advantage</t>
        </is>
      </c>
      <c r="L7505" t="inlineStr">
        <is>
          <t>I50.9</t>
        </is>
      </c>
      <c r="M7505" t="inlineStr">
        <is>
          <t>Heart failure, unspecified</t>
        </is>
      </c>
      <c r="N7505" t="inlineStr">
        <is>
          <t>Circulatory</t>
        </is>
      </c>
      <c r="O7505" s="28" t="n">
        <v>72</v>
      </c>
      <c r="P7505" s="29" t="n">
        <v>32680.68</v>
      </c>
      <c r="Q7505" t="inlineStr">
        <is>
          <t>N</t>
        </is>
      </c>
      <c r="R7505" s="28" t="n">
        <v>0</v>
      </c>
    </row>
    <row r="7506">
      <c r="A7506" t="inlineStr">
        <is>
          <t>ENC118217</t>
        </is>
      </c>
      <c r="B7506" t="inlineStr">
        <is>
          <t>PT10935</t>
        </is>
      </c>
      <c r="C7506" t="inlineStr">
        <is>
          <t>Inpatient</t>
        </is>
      </c>
      <c r="D7506" s="27" t="n">
        <v>45904</v>
      </c>
      <c r="E7506" s="27" t="n">
        <v>45911</v>
      </c>
      <c r="F7506" s="28" t="n">
        <v>7</v>
      </c>
      <c r="G7506" t="inlineStr">
        <is>
          <t>Bluestone Memorial Hospital</t>
        </is>
      </c>
      <c r="H7506" t="inlineStr">
        <is>
          <t>Labor &amp; Delivery</t>
        </is>
      </c>
      <c r="I7506" t="inlineStr">
        <is>
          <t>Women &amp; Children</t>
        </is>
      </c>
      <c r="J7506" t="inlineStr">
        <is>
          <t>Self-Pay</t>
        </is>
      </c>
      <c r="K7506" t="inlineStr">
        <is>
          <t>Self-Pay</t>
        </is>
      </c>
      <c r="L7506" t="inlineStr">
        <is>
          <t>O82</t>
        </is>
      </c>
      <c r="M7506" t="inlineStr">
        <is>
          <t>Encounter for cesarean delivery without indication</t>
        </is>
      </c>
      <c r="N7506" t="inlineStr">
        <is>
          <t>Pregnancy</t>
        </is>
      </c>
      <c r="O7506" s="28" t="n">
        <v>21</v>
      </c>
      <c r="P7506" s="29" t="n">
        <v>39365.34</v>
      </c>
      <c r="Q7506" t="inlineStr">
        <is>
          <t>N</t>
        </is>
      </c>
      <c r="R7506" s="28" t="n">
        <v>0</v>
      </c>
    </row>
    <row r="7507">
      <c r="A7507" t="inlineStr">
        <is>
          <t>ENC118218</t>
        </is>
      </c>
      <c r="B7507" t="inlineStr">
        <is>
          <t>PT12379</t>
        </is>
      </c>
      <c r="C7507" t="inlineStr">
        <is>
          <t>Emergency</t>
        </is>
      </c>
      <c r="D7507" s="27" t="n">
        <v>45904</v>
      </c>
      <c r="E7507" s="27" t="n">
        <v>45904</v>
      </c>
      <c r="F7507" s="28" t="n">
        <v>0</v>
      </c>
      <c r="G7507" t="inlineStr">
        <is>
          <t>Bluestone Memorial Hospital</t>
        </is>
      </c>
      <c r="H7507" t="inlineStr">
        <is>
          <t>Emergency Department</t>
        </is>
      </c>
      <c r="I7507" t="inlineStr">
        <is>
          <t>Emergency</t>
        </is>
      </c>
      <c r="J7507" t="inlineStr">
        <is>
          <t>Keystone Health Partners</t>
        </is>
      </c>
      <c r="K7507" t="inlineStr">
        <is>
          <t>Commercial</t>
        </is>
      </c>
      <c r="L7507" t="inlineStr">
        <is>
          <t>R10.9</t>
        </is>
      </c>
      <c r="M7507" t="inlineStr">
        <is>
          <t>Unspecified abdominal pain</t>
        </is>
      </c>
      <c r="N7507" t="inlineStr">
        <is>
          <t>Symptoms &amp; Signs</t>
        </is>
      </c>
      <c r="O7507" s="28" t="n">
        <v>26</v>
      </c>
      <c r="P7507" s="29" t="n">
        <v>1362.41</v>
      </c>
      <c r="R7507" s="28" t="n"/>
    </row>
    <row r="7508">
      <c r="A7508" t="inlineStr">
        <is>
          <t>ENC118219</t>
        </is>
      </c>
      <c r="B7508" t="inlineStr">
        <is>
          <t>PT10944</t>
        </is>
      </c>
      <c r="C7508" t="inlineStr">
        <is>
          <t>Emergency</t>
        </is>
      </c>
      <c r="D7508" s="27" t="n">
        <v>45904</v>
      </c>
      <c r="E7508" s="27" t="n">
        <v>45905</v>
      </c>
      <c r="F7508" s="28" t="n">
        <v>1</v>
      </c>
      <c r="G7508" t="inlineStr">
        <is>
          <t>Ashby Falls Community Hospital</t>
        </is>
      </c>
      <c r="H7508" t="inlineStr">
        <is>
          <t>Emergency Department</t>
        </is>
      </c>
      <c r="I7508" t="inlineStr">
        <is>
          <t>Emergency</t>
        </is>
      </c>
      <c r="J7508" t="inlineStr">
        <is>
          <t>State Medicaid</t>
        </is>
      </c>
      <c r="K7508" t="inlineStr">
        <is>
          <t>Government</t>
        </is>
      </c>
      <c r="L7508" t="inlineStr">
        <is>
          <t>U07.1</t>
        </is>
      </c>
      <c r="M7508" t="inlineStr">
        <is>
          <t>COVID-19</t>
        </is>
      </c>
      <c r="N7508" t="inlineStr">
        <is>
          <t>Respiratory</t>
        </is>
      </c>
      <c r="O7508" s="28" t="n">
        <v>8</v>
      </c>
      <c r="P7508" s="29" t="n">
        <v>1840.8</v>
      </c>
      <c r="R7508" s="28" t="n"/>
    </row>
    <row r="7509">
      <c r="A7509" t="inlineStr">
        <is>
          <t>ENC118220</t>
        </is>
      </c>
      <c r="B7509" t="inlineStr">
        <is>
          <t>PT10452</t>
        </is>
      </c>
      <c r="C7509" t="inlineStr">
        <is>
          <t>Emergency</t>
        </is>
      </c>
      <c r="D7509" s="27" t="n">
        <v>45904</v>
      </c>
      <c r="E7509" s="27" t="n">
        <v>45905</v>
      </c>
      <c r="F7509" s="28" t="n">
        <v>1</v>
      </c>
      <c r="G7509" t="inlineStr">
        <is>
          <t>Bluestone Memorial Hospital</t>
        </is>
      </c>
      <c r="H7509" t="inlineStr">
        <is>
          <t>Emergency Department</t>
        </is>
      </c>
      <c r="I7509" t="inlineStr">
        <is>
          <t>Emergency</t>
        </is>
      </c>
      <c r="J7509" t="inlineStr">
        <is>
          <t>Medicare</t>
        </is>
      </c>
      <c r="K7509" t="inlineStr">
        <is>
          <t>Government</t>
        </is>
      </c>
      <c r="L7509" t="inlineStr">
        <is>
          <t>J44.1</t>
        </is>
      </c>
      <c r="M7509" t="inlineStr">
        <is>
          <t>Chronic obstructive pulmonary disease with (acute) exacerbation</t>
        </is>
      </c>
      <c r="N7509" t="inlineStr">
        <is>
          <t>Respiratory</t>
        </is>
      </c>
      <c r="O7509" s="28" t="n">
        <v>78</v>
      </c>
      <c r="P7509" s="29" t="n">
        <v>3092.77</v>
      </c>
      <c r="R7509" s="28" t="n"/>
    </row>
    <row r="7510">
      <c r="A7510" t="inlineStr">
        <is>
          <t>ENC118221</t>
        </is>
      </c>
      <c r="B7510" t="inlineStr">
        <is>
          <t>PT13271</t>
        </is>
      </c>
      <c r="C7510" t="inlineStr">
        <is>
          <t>Emergency</t>
        </is>
      </c>
      <c r="D7510" s="27" t="n">
        <v>45905</v>
      </c>
      <c r="E7510" s="27" t="n">
        <v>45905</v>
      </c>
      <c r="F7510" s="28" t="n">
        <v>0</v>
      </c>
      <c r="G7510" t="inlineStr">
        <is>
          <t>Bluestone Memorial Hospital</t>
        </is>
      </c>
      <c r="H7510" t="inlineStr">
        <is>
          <t>Emergency Department</t>
        </is>
      </c>
      <c r="I7510" t="inlineStr">
        <is>
          <t>Emergency</t>
        </is>
      </c>
      <c r="J7510" t="inlineStr">
        <is>
          <t>Medicare</t>
        </is>
      </c>
      <c r="K7510" t="inlineStr">
        <is>
          <t>Government</t>
        </is>
      </c>
      <c r="L7510" t="inlineStr">
        <is>
          <t>I48.91</t>
        </is>
      </c>
      <c r="M7510" t="inlineStr">
        <is>
          <t>Unspecified atrial fibrillation</t>
        </is>
      </c>
      <c r="N7510" t="inlineStr">
        <is>
          <t>Circulatory</t>
        </is>
      </c>
      <c r="O7510" s="28" t="n">
        <v>68</v>
      </c>
      <c r="P7510" s="29" t="n">
        <v>3842.34</v>
      </c>
      <c r="R7510" s="28" t="n"/>
    </row>
    <row r="7511">
      <c r="A7511" t="inlineStr">
        <is>
          <t>ENC118222</t>
        </is>
      </c>
      <c r="B7511" t="inlineStr">
        <is>
          <t>PT12585</t>
        </is>
      </c>
      <c r="C7511" t="inlineStr">
        <is>
          <t>Outpatient</t>
        </is>
      </c>
      <c r="D7511" s="27" t="n">
        <v>45905</v>
      </c>
      <c r="E7511" s="27" t="n">
        <v>45905</v>
      </c>
      <c r="F7511" s="28" t="n">
        <v>0</v>
      </c>
      <c r="G7511" t="inlineStr">
        <is>
          <t>Bluestone Outpatient Pavilion</t>
        </is>
      </c>
      <c r="H7511" t="inlineStr">
        <is>
          <t>Primary Care Clinic</t>
        </is>
      </c>
      <c r="I7511" t="inlineStr">
        <is>
          <t>Ambulatory</t>
        </is>
      </c>
      <c r="J7511" t="inlineStr">
        <is>
          <t>Medicare</t>
        </is>
      </c>
      <c r="K7511" t="inlineStr">
        <is>
          <t>Government</t>
        </is>
      </c>
      <c r="L7511" t="inlineStr">
        <is>
          <t>E78.5</t>
        </is>
      </c>
      <c r="M7511" t="inlineStr">
        <is>
          <t>Hyperlipidemia, unspecified</t>
        </is>
      </c>
      <c r="N7511" t="inlineStr">
        <is>
          <t>Endocrine</t>
        </is>
      </c>
      <c r="O7511" s="28" t="n">
        <v>58</v>
      </c>
      <c r="P7511" s="29" t="n">
        <v>204.57</v>
      </c>
      <c r="R7511" s="28" t="n"/>
    </row>
    <row r="7512">
      <c r="A7512" t="inlineStr">
        <is>
          <t>ENC118223</t>
        </is>
      </c>
      <c r="B7512" t="inlineStr">
        <is>
          <t>PT10653</t>
        </is>
      </c>
      <c r="C7512" t="inlineStr">
        <is>
          <t>Outpatient</t>
        </is>
      </c>
      <c r="D7512" s="27" t="n">
        <v>45905</v>
      </c>
      <c r="E7512" s="27" t="n">
        <v>45905</v>
      </c>
      <c r="F7512" s="28" t="n">
        <v>0</v>
      </c>
      <c r="G7512" t="inlineStr">
        <is>
          <t>Bluestone Outpatient Pavilion</t>
        </is>
      </c>
      <c r="H7512" t="inlineStr">
        <is>
          <t>Endocrinology &amp; Diabetes Clinic</t>
        </is>
      </c>
      <c r="I7512" t="inlineStr">
        <is>
          <t>Ambulatory</t>
        </is>
      </c>
      <c r="J7512" t="inlineStr">
        <is>
          <t>Medicare</t>
        </is>
      </c>
      <c r="K7512" t="inlineStr">
        <is>
          <t>Government</t>
        </is>
      </c>
      <c r="L7512" t="inlineStr">
        <is>
          <t>E11.9</t>
        </is>
      </c>
      <c r="M7512" t="inlineStr">
        <is>
          <t>Type 2 diabetes mellitus without complications</t>
        </is>
      </c>
      <c r="N7512" t="inlineStr">
        <is>
          <t>Endocrine</t>
        </is>
      </c>
      <c r="O7512" s="28" t="n">
        <v>81</v>
      </c>
      <c r="P7512" s="29" t="n">
        <v>311.01</v>
      </c>
      <c r="R7512" s="28" t="n"/>
    </row>
    <row r="7513">
      <c r="A7513" t="inlineStr">
        <is>
          <t>ENC118224</t>
        </is>
      </c>
      <c r="B7513" t="inlineStr">
        <is>
          <t>PT10547</t>
        </is>
      </c>
      <c r="C7513" t="inlineStr">
        <is>
          <t>Outpatient</t>
        </is>
      </c>
      <c r="D7513" s="27" t="n">
        <v>45905</v>
      </c>
      <c r="E7513" s="27" t="n">
        <v>45905</v>
      </c>
      <c r="F7513" s="28" t="n">
        <v>0</v>
      </c>
      <c r="G7513" t="inlineStr">
        <is>
          <t>Bluestone Outpatient Pavilion</t>
        </is>
      </c>
      <c r="H7513" t="inlineStr">
        <is>
          <t>Infusion &amp; Oncology Clinic</t>
        </is>
      </c>
      <c r="I7513" t="inlineStr">
        <is>
          <t>Oncology</t>
        </is>
      </c>
      <c r="J7513" t="inlineStr">
        <is>
          <t>Keystone Health Partners</t>
        </is>
      </c>
      <c r="K7513" t="inlineStr">
        <is>
          <t>Commercial</t>
        </is>
      </c>
      <c r="L7513" t="inlineStr">
        <is>
          <t>Z51.11</t>
        </is>
      </c>
      <c r="M7513" t="inlineStr">
        <is>
          <t>Encounter for antineoplastic chemotherapy</t>
        </is>
      </c>
      <c r="N7513" t="inlineStr">
        <is>
          <t>Factors Influencing Health</t>
        </is>
      </c>
      <c r="O7513" s="28" t="n">
        <v>34</v>
      </c>
      <c r="P7513" s="29" t="n">
        <v>6490.47</v>
      </c>
      <c r="R7513" s="28" t="n"/>
    </row>
    <row r="7514">
      <c r="A7514" t="inlineStr">
        <is>
          <t>ENC118225</t>
        </is>
      </c>
      <c r="B7514" t="inlineStr">
        <is>
          <t>PT10864</t>
        </is>
      </c>
      <c r="C7514" t="inlineStr">
        <is>
          <t>Outpatient</t>
        </is>
      </c>
      <c r="D7514" s="27" t="n">
        <v>45905</v>
      </c>
      <c r="E7514" s="27" t="n">
        <v>45905</v>
      </c>
      <c r="F7514" s="28" t="n">
        <v>0</v>
      </c>
      <c r="G7514" t="inlineStr">
        <is>
          <t>Bluestone Outpatient Pavilion</t>
        </is>
      </c>
      <c r="H7514" t="inlineStr">
        <is>
          <t>Primary Care Clinic</t>
        </is>
      </c>
      <c r="I7514" t="inlineStr">
        <is>
          <t>Ambulatory</t>
        </is>
      </c>
      <c r="J7514" t="inlineStr">
        <is>
          <t>State Medicaid</t>
        </is>
      </c>
      <c r="K7514" t="inlineStr">
        <is>
          <t>Government</t>
        </is>
      </c>
      <c r="L7514" t="inlineStr">
        <is>
          <t>G43.909</t>
        </is>
      </c>
      <c r="M7514" t="inlineStr">
        <is>
          <t>Migraine, unspecified, not intractable, without status migrainosus</t>
        </is>
      </c>
      <c r="N7514" t="inlineStr">
        <is>
          <t>Nervous System</t>
        </is>
      </c>
      <c r="O7514" s="28" t="n">
        <v>25</v>
      </c>
      <c r="P7514" s="29" t="n">
        <v>261.45</v>
      </c>
      <c r="R7514" s="28" t="n"/>
    </row>
    <row r="7515">
      <c r="A7515" t="inlineStr">
        <is>
          <t>ENC118226</t>
        </is>
      </c>
      <c r="B7515" t="inlineStr">
        <is>
          <t>PT10195</t>
        </is>
      </c>
      <c r="C7515" t="inlineStr">
        <is>
          <t>Outpatient</t>
        </is>
      </c>
      <c r="D7515" s="27" t="n">
        <v>45905</v>
      </c>
      <c r="E7515" s="27" t="n">
        <v>45905</v>
      </c>
      <c r="F7515" s="28" t="n">
        <v>0</v>
      </c>
      <c r="G7515" t="inlineStr">
        <is>
          <t>Bluestone Outpatient Pavilion</t>
        </is>
      </c>
      <c r="H7515" t="inlineStr">
        <is>
          <t>Primary Care Clinic</t>
        </is>
      </c>
      <c r="I7515" t="inlineStr">
        <is>
          <t>Ambulatory</t>
        </is>
      </c>
      <c r="J7515" t="inlineStr">
        <is>
          <t>Self-Pay</t>
        </is>
      </c>
      <c r="K7515" t="inlineStr">
        <is>
          <t>Self-Pay</t>
        </is>
      </c>
      <c r="L7515" t="inlineStr">
        <is>
          <t>E78.5</t>
        </is>
      </c>
      <c r="M7515" t="inlineStr">
        <is>
          <t>Hyperlipidemia, unspecified</t>
        </is>
      </c>
      <c r="N7515" t="inlineStr">
        <is>
          <t>Endocrine</t>
        </is>
      </c>
      <c r="O7515" s="28" t="n">
        <v>47</v>
      </c>
      <c r="P7515" s="29" t="n">
        <v>396.29</v>
      </c>
      <c r="R7515" s="28" t="n"/>
    </row>
    <row r="7516">
      <c r="A7516" t="inlineStr">
        <is>
          <t>ENC118227</t>
        </is>
      </c>
      <c r="B7516" t="inlineStr">
        <is>
          <t>PT13571</t>
        </is>
      </c>
      <c r="C7516" t="inlineStr">
        <is>
          <t>Inpatient</t>
        </is>
      </c>
      <c r="D7516" s="27" t="n">
        <v>45905</v>
      </c>
      <c r="E7516" s="27" t="n">
        <v>45908</v>
      </c>
      <c r="F7516" s="28" t="n">
        <v>3</v>
      </c>
      <c r="G7516" t="inlineStr">
        <is>
          <t>Cedar Ridge Medical Center</t>
        </is>
      </c>
      <c r="H7516" t="inlineStr">
        <is>
          <t>Medical-Surgical</t>
        </is>
      </c>
      <c r="I7516" t="inlineStr">
        <is>
          <t>Medicine</t>
        </is>
      </c>
      <c r="J7516" t="inlineStr">
        <is>
          <t>Self-Pay</t>
        </is>
      </c>
      <c r="K7516" t="inlineStr">
        <is>
          <t>Self-Pay</t>
        </is>
      </c>
      <c r="L7516" t="inlineStr">
        <is>
          <t>E86.0</t>
        </is>
      </c>
      <c r="M7516" t="inlineStr">
        <is>
          <t>Dehydration</t>
        </is>
      </c>
      <c r="N7516" t="inlineStr">
        <is>
          <t>Endocrine</t>
        </is>
      </c>
      <c r="O7516" s="28" t="n">
        <v>53</v>
      </c>
      <c r="P7516" s="29" t="n">
        <v>10391.37</v>
      </c>
      <c r="Q7516" t="inlineStr">
        <is>
          <t>Y</t>
        </is>
      </c>
      <c r="R7516" s="28" t="n">
        <v>1</v>
      </c>
    </row>
    <row r="7517">
      <c r="A7517" t="inlineStr">
        <is>
          <t>ENC118228</t>
        </is>
      </c>
      <c r="B7517" t="inlineStr">
        <is>
          <t>PT10568</t>
        </is>
      </c>
      <c r="C7517" t="inlineStr">
        <is>
          <t>Outpatient</t>
        </is>
      </c>
      <c r="D7517" s="27" t="n">
        <v>45905</v>
      </c>
      <c r="E7517" s="27" t="n">
        <v>45905</v>
      </c>
      <c r="F7517" s="28" t="n">
        <v>0</v>
      </c>
      <c r="G7517" t="inlineStr">
        <is>
          <t>Bluestone Outpatient Pavilion</t>
        </is>
      </c>
      <c r="H7517" t="inlineStr">
        <is>
          <t>Primary Care Clinic</t>
        </is>
      </c>
      <c r="I7517" t="inlineStr">
        <is>
          <t>Ambulatory</t>
        </is>
      </c>
      <c r="J7517" t="inlineStr">
        <is>
          <t>Silverline Medicare Advantage</t>
        </is>
      </c>
      <c r="K7517" t="inlineStr">
        <is>
          <t>Medicare Advantage</t>
        </is>
      </c>
      <c r="L7517" t="inlineStr">
        <is>
          <t>I10</t>
        </is>
      </c>
      <c r="M7517" t="inlineStr">
        <is>
          <t>Essential (primary) hypertension</t>
        </is>
      </c>
      <c r="N7517" t="inlineStr">
        <is>
          <t>Circulatory</t>
        </is>
      </c>
      <c r="O7517" s="28" t="n">
        <v>72</v>
      </c>
      <c r="P7517" s="29" t="n">
        <v>397.11</v>
      </c>
      <c r="R7517" s="28" t="n"/>
    </row>
    <row r="7518">
      <c r="A7518" t="inlineStr">
        <is>
          <t>ENC118229</t>
        </is>
      </c>
      <c r="B7518" t="inlineStr">
        <is>
          <t>PT13344</t>
        </is>
      </c>
      <c r="C7518" t="inlineStr">
        <is>
          <t>Emergency</t>
        </is>
      </c>
      <c r="D7518" s="27" t="n">
        <v>45905</v>
      </c>
      <c r="E7518" s="27" t="n">
        <v>45905</v>
      </c>
      <c r="F7518" s="28" t="n">
        <v>0</v>
      </c>
      <c r="G7518" t="inlineStr">
        <is>
          <t>Bluestone Memorial Hospital</t>
        </is>
      </c>
      <c r="H7518" t="inlineStr">
        <is>
          <t>Emergency Department</t>
        </is>
      </c>
      <c r="I7518" t="inlineStr">
        <is>
          <t>Emergency</t>
        </is>
      </c>
      <c r="J7518" t="inlineStr">
        <is>
          <t>Medicare</t>
        </is>
      </c>
      <c r="K7518" t="inlineStr">
        <is>
          <t>Government</t>
        </is>
      </c>
      <c r="L7518" t="inlineStr">
        <is>
          <t>S06.0X0A</t>
        </is>
      </c>
      <c r="M7518" t="inlineStr">
        <is>
          <t>Concussion without loss of consciousness, initial encounter</t>
        </is>
      </c>
      <c r="N7518" t="inlineStr">
        <is>
          <t>Injury</t>
        </is>
      </c>
      <c r="O7518" s="28" t="n">
        <v>74</v>
      </c>
      <c r="P7518" s="29" t="n">
        <v>3831.27</v>
      </c>
      <c r="R7518" s="28" t="n"/>
    </row>
    <row r="7519">
      <c r="A7519" t="inlineStr">
        <is>
          <t>ENC118230</t>
        </is>
      </c>
      <c r="B7519" t="inlineStr">
        <is>
          <t>PT12153</t>
        </is>
      </c>
      <c r="C7519" t="inlineStr">
        <is>
          <t>Outpatient</t>
        </is>
      </c>
      <c r="D7519" s="27" t="n">
        <v>45905</v>
      </c>
      <c r="E7519" s="27" t="n">
        <v>45905</v>
      </c>
      <c r="F7519" s="28" t="n">
        <v>0</v>
      </c>
      <c r="G7519" t="inlineStr">
        <is>
          <t>Bluestone Outpatient Pavilion</t>
        </is>
      </c>
      <c r="H7519" t="inlineStr">
        <is>
          <t>Cardiology Clinic</t>
        </is>
      </c>
      <c r="I7519" t="inlineStr">
        <is>
          <t>Cardiovascular</t>
        </is>
      </c>
      <c r="J7519" t="inlineStr">
        <is>
          <t>Medicare</t>
        </is>
      </c>
      <c r="K7519" t="inlineStr">
        <is>
          <t>Government</t>
        </is>
      </c>
      <c r="L7519" t="inlineStr">
        <is>
          <t>I50.9</t>
        </is>
      </c>
      <c r="M7519" t="inlineStr">
        <is>
          <t>Heart failure, unspecified</t>
        </is>
      </c>
      <c r="N7519" t="inlineStr">
        <is>
          <t>Circulatory</t>
        </is>
      </c>
      <c r="O7519" s="28" t="n">
        <v>74</v>
      </c>
      <c r="P7519" s="29" t="n">
        <v>279.56</v>
      </c>
      <c r="R7519" s="28" t="n"/>
    </row>
    <row r="7520">
      <c r="A7520" t="inlineStr">
        <is>
          <t>ENC118231</t>
        </is>
      </c>
      <c r="B7520" t="inlineStr">
        <is>
          <t>PT12796</t>
        </is>
      </c>
      <c r="C7520" t="inlineStr">
        <is>
          <t>Outpatient</t>
        </is>
      </c>
      <c r="D7520" s="27" t="n">
        <v>45905</v>
      </c>
      <c r="E7520" s="27" t="n">
        <v>45905</v>
      </c>
      <c r="F7520" s="28" t="n">
        <v>0</v>
      </c>
      <c r="G7520" t="inlineStr">
        <is>
          <t>Bluestone Outpatient Pavilion</t>
        </is>
      </c>
      <c r="H7520" t="inlineStr">
        <is>
          <t>Primary Care Clinic</t>
        </is>
      </c>
      <c r="I7520" t="inlineStr">
        <is>
          <t>Ambulatory</t>
        </is>
      </c>
      <c r="J7520" t="inlineStr">
        <is>
          <t>State Medicaid</t>
        </is>
      </c>
      <c r="K7520" t="inlineStr">
        <is>
          <t>Government</t>
        </is>
      </c>
      <c r="L7520" t="inlineStr">
        <is>
          <t>G43.909</t>
        </is>
      </c>
      <c r="M7520" t="inlineStr">
        <is>
          <t>Migraine, unspecified, not intractable, without status migrainosus</t>
        </is>
      </c>
      <c r="N7520" t="inlineStr">
        <is>
          <t>Nervous System</t>
        </is>
      </c>
      <c r="O7520" s="28" t="n">
        <v>63</v>
      </c>
      <c r="P7520" s="29" t="n">
        <v>214.11</v>
      </c>
      <c r="R7520" s="28" t="n"/>
    </row>
    <row r="7521">
      <c r="A7521" t="inlineStr">
        <is>
          <t>ENC118232</t>
        </is>
      </c>
      <c r="B7521" t="inlineStr">
        <is>
          <t>PT12154</t>
        </is>
      </c>
      <c r="C7521" t="inlineStr">
        <is>
          <t>Outpatient</t>
        </is>
      </c>
      <c r="D7521" s="27" t="n">
        <v>45905</v>
      </c>
      <c r="E7521" s="27" t="n">
        <v>45905</v>
      </c>
      <c r="F7521" s="28" t="n">
        <v>0</v>
      </c>
      <c r="G7521" t="inlineStr">
        <is>
          <t>Bluestone Outpatient Pavilion</t>
        </is>
      </c>
      <c r="H7521" t="inlineStr">
        <is>
          <t>Pediatric Clinic</t>
        </is>
      </c>
      <c r="I7521" t="inlineStr">
        <is>
          <t>Women &amp; Children</t>
        </is>
      </c>
      <c r="J7521" t="inlineStr">
        <is>
          <t>Keystone Health Partners</t>
        </is>
      </c>
      <c r="K7521" t="inlineStr">
        <is>
          <t>Commercial</t>
        </is>
      </c>
      <c r="L7521" t="inlineStr">
        <is>
          <t>Z00.129</t>
        </is>
      </c>
      <c r="M7521" t="inlineStr">
        <is>
          <t>Encounter for routine child health examination without abnormal findings</t>
        </is>
      </c>
      <c r="N7521" t="inlineStr">
        <is>
          <t>Factors Influencing Health</t>
        </is>
      </c>
      <c r="O7521" s="28" t="n">
        <v>17</v>
      </c>
      <c r="P7521" s="29" t="n">
        <v>253.04</v>
      </c>
      <c r="R7521" s="28" t="n"/>
    </row>
    <row r="7522">
      <c r="A7522" t="inlineStr">
        <is>
          <t>ENC118233</t>
        </is>
      </c>
      <c r="B7522" t="inlineStr">
        <is>
          <t>PT13648</t>
        </is>
      </c>
      <c r="C7522" t="inlineStr">
        <is>
          <t>Outpatient</t>
        </is>
      </c>
      <c r="D7522" s="27" t="n">
        <v>45905</v>
      </c>
      <c r="E7522" s="27" t="n">
        <v>45905</v>
      </c>
      <c r="F7522" s="28" t="n">
        <v>0</v>
      </c>
      <c r="G7522" t="inlineStr">
        <is>
          <t>Bluestone Outpatient Pavilion</t>
        </is>
      </c>
      <c r="H7522" t="inlineStr">
        <is>
          <t>Primary Care Clinic</t>
        </is>
      </c>
      <c r="I7522" t="inlineStr">
        <is>
          <t>Ambulatory</t>
        </is>
      </c>
      <c r="J7522" t="inlineStr">
        <is>
          <t>Silverline Medicare Advantage</t>
        </is>
      </c>
      <c r="K7522" t="inlineStr">
        <is>
          <t>Medicare Advantage</t>
        </is>
      </c>
      <c r="L7522" t="inlineStr">
        <is>
          <t>F41.9</t>
        </is>
      </c>
      <c r="M7522" t="inlineStr">
        <is>
          <t>Anxiety disorder, unspecified</t>
        </is>
      </c>
      <c r="N7522" t="inlineStr">
        <is>
          <t>Mental &amp; Behavioral</t>
        </is>
      </c>
      <c r="O7522" s="28" t="n">
        <v>81</v>
      </c>
      <c r="P7522" s="29" t="n">
        <v>313.92</v>
      </c>
      <c r="R7522" s="28" t="n"/>
    </row>
    <row r="7523">
      <c r="A7523" t="inlineStr">
        <is>
          <t>ENC118235</t>
        </is>
      </c>
      <c r="B7523" t="inlineStr">
        <is>
          <t>PT10622</t>
        </is>
      </c>
      <c r="C7523" t="inlineStr">
        <is>
          <t>Inpatient</t>
        </is>
      </c>
      <c r="D7523" s="27" t="n">
        <v>45905</v>
      </c>
      <c r="E7523" s="27" t="n">
        <v>45906</v>
      </c>
      <c r="F7523" s="28" t="n">
        <v>1</v>
      </c>
      <c r="G7523" t="inlineStr">
        <is>
          <t>Bluestone Memorial Hospital</t>
        </is>
      </c>
      <c r="H7523" t="inlineStr">
        <is>
          <t>Labor &amp; Delivery</t>
        </is>
      </c>
      <c r="I7523" t="inlineStr">
        <is>
          <t>Women &amp; Children</t>
        </is>
      </c>
      <c r="J7523" t="inlineStr">
        <is>
          <t>State Medicaid</t>
        </is>
      </c>
      <c r="K7523" t="inlineStr">
        <is>
          <t>Government</t>
        </is>
      </c>
      <c r="L7523" t="inlineStr">
        <is>
          <t>O80</t>
        </is>
      </c>
      <c r="M7523" t="inlineStr">
        <is>
          <t>Encounter for full-term uncomplicated delivery</t>
        </is>
      </c>
      <c r="N7523" t="inlineStr">
        <is>
          <t>Pregnancy</t>
        </is>
      </c>
      <c r="O7523" s="28" t="n">
        <v>23</v>
      </c>
      <c r="P7523" s="29" t="n">
        <v>13312.29</v>
      </c>
      <c r="Q7523" t="inlineStr">
        <is>
          <t>N</t>
        </is>
      </c>
      <c r="R7523" s="28" t="n">
        <v>0</v>
      </c>
    </row>
    <row r="7524">
      <c r="A7524" t="inlineStr">
        <is>
          <t>ENC118236</t>
        </is>
      </c>
      <c r="B7524" t="inlineStr">
        <is>
          <t>PT11259</t>
        </is>
      </c>
      <c r="C7524" t="inlineStr">
        <is>
          <t>Outpatient</t>
        </is>
      </c>
      <c r="D7524" s="27" t="n">
        <v>45905</v>
      </c>
      <c r="E7524" s="27" t="n">
        <v>45905</v>
      </c>
      <c r="F7524" s="28" t="n">
        <v>0</v>
      </c>
      <c r="G7524" t="inlineStr">
        <is>
          <t>Bluestone Outpatient Pavilion</t>
        </is>
      </c>
      <c r="H7524" t="inlineStr">
        <is>
          <t>Primary Care Clinic</t>
        </is>
      </c>
      <c r="I7524" t="inlineStr">
        <is>
          <t>Ambulatory</t>
        </is>
      </c>
      <c r="J7524" t="inlineStr">
        <is>
          <t>Medicare</t>
        </is>
      </c>
      <c r="K7524" t="inlineStr">
        <is>
          <t>Government</t>
        </is>
      </c>
      <c r="L7524" t="inlineStr">
        <is>
          <t>I10</t>
        </is>
      </c>
      <c r="M7524" t="inlineStr">
        <is>
          <t>Essential (primary) hypertension</t>
        </is>
      </c>
      <c r="N7524" t="inlineStr">
        <is>
          <t>Circulatory</t>
        </is>
      </c>
      <c r="O7524" s="28" t="n">
        <v>92</v>
      </c>
      <c r="P7524" s="29" t="n">
        <v>437.99</v>
      </c>
      <c r="R7524" s="28" t="n"/>
    </row>
    <row r="7525">
      <c r="A7525" t="inlineStr">
        <is>
          <t>ENC118237</t>
        </is>
      </c>
      <c r="B7525" t="inlineStr">
        <is>
          <t>PT13610</t>
        </is>
      </c>
      <c r="C7525" t="inlineStr">
        <is>
          <t>Inpatient</t>
        </is>
      </c>
      <c r="D7525" s="27" t="n">
        <v>45905</v>
      </c>
      <c r="E7525" s="27" t="n">
        <v>45907</v>
      </c>
      <c r="F7525" s="28" t="n">
        <v>2</v>
      </c>
      <c r="G7525" t="inlineStr">
        <is>
          <t>Cedar Ridge Medical Center</t>
        </is>
      </c>
      <c r="H7525" t="inlineStr">
        <is>
          <t>Medical-Surgical</t>
        </is>
      </c>
      <c r="I7525" t="inlineStr">
        <is>
          <t>Medicine</t>
        </is>
      </c>
      <c r="J7525" t="inlineStr">
        <is>
          <t>Medicare</t>
        </is>
      </c>
      <c r="K7525" t="inlineStr">
        <is>
          <t>Government</t>
        </is>
      </c>
      <c r="L7525" t="inlineStr">
        <is>
          <t>K92.2</t>
        </is>
      </c>
      <c r="M7525" t="inlineStr">
        <is>
          <t>Gastrointestinal hemorrhage, unspecified</t>
        </is>
      </c>
      <c r="N7525" t="inlineStr">
        <is>
          <t>Digestive</t>
        </is>
      </c>
      <c r="O7525" s="28" t="n">
        <v>70</v>
      </c>
      <c r="P7525" s="29" t="n">
        <v>13390.67</v>
      </c>
      <c r="Q7525" t="inlineStr">
        <is>
          <t>N</t>
        </is>
      </c>
      <c r="R7525" s="28" t="n">
        <v>0</v>
      </c>
    </row>
    <row r="7526">
      <c r="A7526" t="inlineStr">
        <is>
          <t>ENC118238</t>
        </is>
      </c>
      <c r="B7526" t="inlineStr">
        <is>
          <t>PT11117</t>
        </is>
      </c>
      <c r="C7526" t="inlineStr">
        <is>
          <t>Emergency</t>
        </is>
      </c>
      <c r="D7526" s="27" t="n">
        <v>45905</v>
      </c>
      <c r="E7526" s="27" t="n">
        <v>45905</v>
      </c>
      <c r="F7526" s="28" t="n">
        <v>0</v>
      </c>
      <c r="G7526" t="inlineStr">
        <is>
          <t>Bluestone Memorial Hospital</t>
        </is>
      </c>
      <c r="H7526" t="inlineStr">
        <is>
          <t>Emergency Department</t>
        </is>
      </c>
      <c r="I7526" t="inlineStr">
        <is>
          <t>Emergency</t>
        </is>
      </c>
      <c r="J7526" t="inlineStr">
        <is>
          <t>Medicare</t>
        </is>
      </c>
      <c r="K7526" t="inlineStr">
        <is>
          <t>Government</t>
        </is>
      </c>
      <c r="L7526" t="inlineStr">
        <is>
          <t>E86.0</t>
        </is>
      </c>
      <c r="M7526" t="inlineStr">
        <is>
          <t>Dehydration</t>
        </is>
      </c>
      <c r="N7526" t="inlineStr">
        <is>
          <t>Endocrine</t>
        </is>
      </c>
      <c r="O7526" s="28" t="n">
        <v>23</v>
      </c>
      <c r="P7526" s="29" t="n">
        <v>2758.81</v>
      </c>
      <c r="R7526" s="28" t="n"/>
    </row>
    <row r="7527">
      <c r="A7527" t="inlineStr">
        <is>
          <t>ENC118239</t>
        </is>
      </c>
      <c r="B7527" t="inlineStr">
        <is>
          <t>PT10245</t>
        </is>
      </c>
      <c r="C7527" t="inlineStr">
        <is>
          <t>Outpatient</t>
        </is>
      </c>
      <c r="D7527" s="27" t="n">
        <v>45905</v>
      </c>
      <c r="E7527" s="27" t="n">
        <v>45905</v>
      </c>
      <c r="F7527" s="28" t="n">
        <v>0</v>
      </c>
      <c r="G7527" t="inlineStr">
        <is>
          <t>Bluestone Outpatient Pavilion</t>
        </is>
      </c>
      <c r="H7527" t="inlineStr">
        <is>
          <t>Primary Care Clinic</t>
        </is>
      </c>
      <c r="I7527" t="inlineStr">
        <is>
          <t>Ambulatory</t>
        </is>
      </c>
      <c r="J7527" t="inlineStr">
        <is>
          <t>Evergreen Mutual Insurance</t>
        </is>
      </c>
      <c r="K7527" t="inlineStr">
        <is>
          <t>Commercial</t>
        </is>
      </c>
      <c r="L7527" t="inlineStr">
        <is>
          <t>E78.5</t>
        </is>
      </c>
      <c r="M7527" t="inlineStr">
        <is>
          <t>Hyperlipidemia, unspecified</t>
        </is>
      </c>
      <c r="N7527" t="inlineStr">
        <is>
          <t>Endocrine</t>
        </is>
      </c>
      <c r="O7527" s="28" t="n">
        <v>60</v>
      </c>
      <c r="P7527" s="29" t="n">
        <v>351.73</v>
      </c>
      <c r="R7527" s="28" t="n"/>
    </row>
    <row r="7528">
      <c r="A7528" t="inlineStr">
        <is>
          <t>ENC118240</t>
        </is>
      </c>
      <c r="B7528" t="inlineStr">
        <is>
          <t>PT13071</t>
        </is>
      </c>
      <c r="C7528" t="inlineStr">
        <is>
          <t>Outpatient</t>
        </is>
      </c>
      <c r="D7528" s="27" t="n">
        <v>45905</v>
      </c>
      <c r="E7528" s="27" t="n">
        <v>45905</v>
      </c>
      <c r="F7528" s="28" t="n">
        <v>0</v>
      </c>
      <c r="G7528" t="inlineStr">
        <is>
          <t>Bluestone Outpatient Pavilion</t>
        </is>
      </c>
      <c r="H7528" t="inlineStr">
        <is>
          <t>Primary Care Clinic</t>
        </is>
      </c>
      <c r="I7528" t="inlineStr">
        <is>
          <t>Ambulatory</t>
        </is>
      </c>
      <c r="J7528" t="inlineStr">
        <is>
          <t>Self-Pay</t>
        </is>
      </c>
      <c r="K7528" t="inlineStr">
        <is>
          <t>Self-Pay</t>
        </is>
      </c>
      <c r="L7528" t="inlineStr">
        <is>
          <t>I10</t>
        </is>
      </c>
      <c r="M7528" t="inlineStr">
        <is>
          <t>Essential (primary) hypertension</t>
        </is>
      </c>
      <c r="N7528" t="inlineStr">
        <is>
          <t>Circulatory</t>
        </is>
      </c>
      <c r="O7528" s="28" t="n">
        <v>55</v>
      </c>
      <c r="P7528" s="29" t="n">
        <v>442.48</v>
      </c>
      <c r="R7528" s="28" t="n"/>
    </row>
    <row r="7529">
      <c r="A7529" t="inlineStr">
        <is>
          <t>ENC118234</t>
        </is>
      </c>
      <c r="B7529" t="inlineStr">
        <is>
          <t>PT11565</t>
        </is>
      </c>
      <c r="C7529" t="inlineStr">
        <is>
          <t>Inpatient</t>
        </is>
      </c>
      <c r="D7529" s="27" t="n">
        <v>45905</v>
      </c>
      <c r="E7529" s="27" t="n">
        <v>45914</v>
      </c>
      <c r="F7529" s="28" t="n">
        <v>9</v>
      </c>
      <c r="G7529" t="inlineStr">
        <is>
          <t>Bluestone Memorial Hospital</t>
        </is>
      </c>
      <c r="H7529" t="inlineStr">
        <is>
          <t>Behavioral Health</t>
        </is>
      </c>
      <c r="I7529" t="inlineStr">
        <is>
          <t>Behavioral Health</t>
        </is>
      </c>
      <c r="J7529" t="inlineStr">
        <is>
          <t>Silverline Medicare Advantage</t>
        </is>
      </c>
      <c r="K7529" t="inlineStr">
        <is>
          <t>Medicare Advantage</t>
        </is>
      </c>
      <c r="L7529" t="inlineStr">
        <is>
          <t>F20.9</t>
        </is>
      </c>
      <c r="M7529" t="inlineStr">
        <is>
          <t>Schizophrenia, unspecified</t>
        </is>
      </c>
      <c r="N7529" t="inlineStr">
        <is>
          <t>Mental &amp; Behavioral</t>
        </is>
      </c>
      <c r="O7529" s="28" t="n">
        <v>67</v>
      </c>
      <c r="P7529" s="29" t="n">
        <v>24742.31</v>
      </c>
      <c r="Q7529" t="inlineStr">
        <is>
          <t>N</t>
        </is>
      </c>
      <c r="R7529" s="28" t="n">
        <v>0</v>
      </c>
    </row>
    <row r="7530">
      <c r="A7530" t="inlineStr">
        <is>
          <t>ENC118241</t>
        </is>
      </c>
      <c r="B7530" t="inlineStr">
        <is>
          <t>PT12442</t>
        </is>
      </c>
      <c r="C7530" t="inlineStr">
        <is>
          <t>Outpatient</t>
        </is>
      </c>
      <c r="D7530" s="27" t="n">
        <v>45905</v>
      </c>
      <c r="E7530" s="27" t="n">
        <v>45905</v>
      </c>
      <c r="F7530" s="28" t="n">
        <v>0</v>
      </c>
      <c r="G7530" t="inlineStr">
        <is>
          <t>Bluestone Outpatient Pavilion</t>
        </is>
      </c>
      <c r="H7530" t="inlineStr">
        <is>
          <t>Cardiology Clinic</t>
        </is>
      </c>
      <c r="I7530" t="inlineStr">
        <is>
          <t>Cardiovascular</t>
        </is>
      </c>
      <c r="J7530" t="inlineStr">
        <is>
          <t>Keystone Health Partners</t>
        </is>
      </c>
      <c r="K7530" t="inlineStr">
        <is>
          <t>Commercial</t>
        </is>
      </c>
      <c r="L7530" t="inlineStr">
        <is>
          <t>I50.9</t>
        </is>
      </c>
      <c r="M7530" t="inlineStr">
        <is>
          <t>Heart failure, unspecified</t>
        </is>
      </c>
      <c r="N7530" t="inlineStr">
        <is>
          <t>Circulatory</t>
        </is>
      </c>
      <c r="O7530" s="28" t="n">
        <v>57</v>
      </c>
      <c r="P7530" s="29" t="n">
        <v>342.53</v>
      </c>
      <c r="R7530" s="28" t="n"/>
    </row>
    <row r="7531">
      <c r="A7531" t="inlineStr">
        <is>
          <t>ENC118242</t>
        </is>
      </c>
      <c r="B7531" t="inlineStr">
        <is>
          <t>PT12736</t>
        </is>
      </c>
      <c r="C7531" t="inlineStr">
        <is>
          <t>Outpatient</t>
        </is>
      </c>
      <c r="D7531" s="27" t="n">
        <v>45905</v>
      </c>
      <c r="E7531" s="27" t="n">
        <v>45905</v>
      </c>
      <c r="F7531" s="28" t="n">
        <v>0</v>
      </c>
      <c r="G7531" t="inlineStr">
        <is>
          <t>Bluestone Outpatient Pavilion</t>
        </is>
      </c>
      <c r="H7531" t="inlineStr">
        <is>
          <t>Infusion &amp; Oncology Clinic</t>
        </is>
      </c>
      <c r="I7531" t="inlineStr">
        <is>
          <t>Oncology</t>
        </is>
      </c>
      <c r="J7531" t="inlineStr">
        <is>
          <t>Keystone Health Partners</t>
        </is>
      </c>
      <c r="K7531" t="inlineStr">
        <is>
          <t>Commercial</t>
        </is>
      </c>
      <c r="L7531" t="inlineStr">
        <is>
          <t>Z51.11</t>
        </is>
      </c>
      <c r="M7531" t="inlineStr">
        <is>
          <t>Encounter for antineoplastic chemotherapy</t>
        </is>
      </c>
      <c r="N7531" t="inlineStr">
        <is>
          <t>Factors Influencing Health</t>
        </is>
      </c>
      <c r="O7531" s="28" t="n">
        <v>31</v>
      </c>
      <c r="P7531" s="29" t="n">
        <v>9316.459999999999</v>
      </c>
      <c r="R7531" s="28" t="n"/>
    </row>
    <row r="7532">
      <c r="A7532" t="inlineStr">
        <is>
          <t>ENC118243</t>
        </is>
      </c>
      <c r="B7532" t="inlineStr">
        <is>
          <t>PT12963</t>
        </is>
      </c>
      <c r="C7532" t="inlineStr">
        <is>
          <t>Outpatient</t>
        </is>
      </c>
      <c r="D7532" s="27" t="n">
        <v>45905</v>
      </c>
      <c r="E7532" s="27" t="n">
        <v>45905</v>
      </c>
      <c r="F7532" s="28" t="n">
        <v>0</v>
      </c>
      <c r="G7532" t="inlineStr">
        <is>
          <t>Bluestone Outpatient Pavilion</t>
        </is>
      </c>
      <c r="H7532" t="inlineStr">
        <is>
          <t>Endocrinology &amp; Diabetes Clinic</t>
        </is>
      </c>
      <c r="I7532" t="inlineStr">
        <is>
          <t>Ambulatory</t>
        </is>
      </c>
      <c r="J7532" t="inlineStr">
        <is>
          <t>Medicare</t>
        </is>
      </c>
      <c r="K7532" t="inlineStr">
        <is>
          <t>Government</t>
        </is>
      </c>
      <c r="L7532" t="inlineStr">
        <is>
          <t>E11.65</t>
        </is>
      </c>
      <c r="M7532" t="inlineStr">
        <is>
          <t>Type 2 diabetes mellitus with hyperglycemia</t>
        </is>
      </c>
      <c r="N7532" t="inlineStr">
        <is>
          <t>Endocrine</t>
        </is>
      </c>
      <c r="O7532" s="28" t="n">
        <v>91</v>
      </c>
      <c r="P7532" s="29" t="n">
        <v>226.11</v>
      </c>
      <c r="R7532" s="28" t="n"/>
    </row>
    <row r="7533">
      <c r="A7533" t="inlineStr">
        <is>
          <t>ENC118244</t>
        </is>
      </c>
      <c r="B7533" t="inlineStr">
        <is>
          <t>PT11122</t>
        </is>
      </c>
      <c r="C7533" t="inlineStr">
        <is>
          <t>Outpatient</t>
        </is>
      </c>
      <c r="D7533" s="27" t="n">
        <v>45905</v>
      </c>
      <c r="E7533" s="27" t="n">
        <v>45905</v>
      </c>
      <c r="F7533" s="28" t="n">
        <v>0</v>
      </c>
      <c r="G7533" t="inlineStr">
        <is>
          <t>Bluestone Outpatient Pavilion</t>
        </is>
      </c>
      <c r="H7533" t="inlineStr">
        <is>
          <t>Primary Care Clinic</t>
        </is>
      </c>
      <c r="I7533" t="inlineStr">
        <is>
          <t>Ambulatory</t>
        </is>
      </c>
      <c r="J7533" t="inlineStr">
        <is>
          <t>Summit Choice PPO</t>
        </is>
      </c>
      <c r="K7533" t="inlineStr">
        <is>
          <t>Commercial</t>
        </is>
      </c>
      <c r="L7533" t="inlineStr">
        <is>
          <t>M54.50</t>
        </is>
      </c>
      <c r="M7533" t="inlineStr">
        <is>
          <t>Low back pain, unspecified</t>
        </is>
      </c>
      <c r="N7533" t="inlineStr">
        <is>
          <t>Musculoskeletal</t>
        </is>
      </c>
      <c r="O7533" s="28" t="n">
        <v>43</v>
      </c>
      <c r="P7533" s="29" t="n">
        <v>217.15</v>
      </c>
      <c r="R7533" s="28" t="n"/>
    </row>
    <row r="7534">
      <c r="A7534" t="inlineStr">
        <is>
          <t>ENC118245</t>
        </is>
      </c>
      <c r="B7534" t="inlineStr">
        <is>
          <t>PT12157</t>
        </is>
      </c>
      <c r="C7534" t="inlineStr">
        <is>
          <t>Outpatient</t>
        </is>
      </c>
      <c r="D7534" s="27" t="n">
        <v>45905</v>
      </c>
      <c r="E7534" s="27" t="n">
        <v>45905</v>
      </c>
      <c r="F7534" s="28" t="n">
        <v>0</v>
      </c>
      <c r="G7534" t="inlineStr">
        <is>
          <t>Bluestone Outpatient Pavilion</t>
        </is>
      </c>
      <c r="H7534" t="inlineStr">
        <is>
          <t>Primary Care Clinic</t>
        </is>
      </c>
      <c r="I7534" t="inlineStr">
        <is>
          <t>Ambulatory</t>
        </is>
      </c>
      <c r="J7534" t="inlineStr">
        <is>
          <t>State Medicaid</t>
        </is>
      </c>
      <c r="K7534" t="inlineStr">
        <is>
          <t>Government</t>
        </is>
      </c>
      <c r="L7534" t="inlineStr">
        <is>
          <t>J06.9</t>
        </is>
      </c>
      <c r="M7534" t="inlineStr">
        <is>
          <t>Acute upper respiratory infection, unspecified</t>
        </is>
      </c>
      <c r="N7534" t="inlineStr">
        <is>
          <t>Respiratory</t>
        </is>
      </c>
      <c r="O7534" s="28" t="n">
        <v>27</v>
      </c>
      <c r="P7534" s="29" t="n">
        <v>318.44</v>
      </c>
      <c r="R7534" s="28" t="n"/>
    </row>
    <row r="7535">
      <c r="A7535" t="inlineStr">
        <is>
          <t>ENC118246</t>
        </is>
      </c>
      <c r="B7535" t="inlineStr">
        <is>
          <t>PT11916</t>
        </is>
      </c>
      <c r="C7535" t="inlineStr">
        <is>
          <t>Emergency</t>
        </is>
      </c>
      <c r="D7535" s="27" t="n">
        <v>45905</v>
      </c>
      <c r="E7535" s="27" t="n">
        <v>45905</v>
      </c>
      <c r="F7535" s="28" t="n">
        <v>0</v>
      </c>
      <c r="G7535" t="inlineStr">
        <is>
          <t>Bluestone Memorial Hospital</t>
        </is>
      </c>
      <c r="H7535" t="inlineStr">
        <is>
          <t>Emergency Department</t>
        </is>
      </c>
      <c r="I7535" t="inlineStr">
        <is>
          <t>Emergency</t>
        </is>
      </c>
      <c r="J7535" t="inlineStr">
        <is>
          <t>Keystone Health Partners</t>
        </is>
      </c>
      <c r="K7535" t="inlineStr">
        <is>
          <t>Commercial</t>
        </is>
      </c>
      <c r="L7535" t="inlineStr">
        <is>
          <t>N39.0</t>
        </is>
      </c>
      <c r="M7535" t="inlineStr">
        <is>
          <t>Urinary tract infection, site not specified</t>
        </is>
      </c>
      <c r="N7535" t="inlineStr">
        <is>
          <t>Genitourinary</t>
        </is>
      </c>
      <c r="O7535" s="28" t="n">
        <v>31</v>
      </c>
      <c r="P7535" s="29" t="n">
        <v>3538.33</v>
      </c>
      <c r="R7535" s="28" t="n"/>
    </row>
    <row r="7536">
      <c r="A7536" t="inlineStr">
        <is>
          <t>ENC118248</t>
        </is>
      </c>
      <c r="B7536" t="inlineStr">
        <is>
          <t>PT13994</t>
        </is>
      </c>
      <c r="C7536" t="inlineStr">
        <is>
          <t>Inpatient</t>
        </is>
      </c>
      <c r="D7536" s="27" t="n">
        <v>45905</v>
      </c>
      <c r="E7536" s="27" t="n">
        <v>45909</v>
      </c>
      <c r="F7536" s="28" t="n">
        <v>4</v>
      </c>
      <c r="G7536" t="inlineStr">
        <is>
          <t>Bluestone Memorial Hospital</t>
        </is>
      </c>
      <c r="H7536" t="inlineStr">
        <is>
          <t>Intensive Care Unit</t>
        </is>
      </c>
      <c r="I7536" t="inlineStr">
        <is>
          <t>Critical Care</t>
        </is>
      </c>
      <c r="J7536" t="inlineStr">
        <is>
          <t>Self-Pay</t>
        </is>
      </c>
      <c r="K7536" t="inlineStr">
        <is>
          <t>Self-Pay</t>
        </is>
      </c>
      <c r="L7536" t="inlineStr">
        <is>
          <t>K92.2</t>
        </is>
      </c>
      <c r="M7536" t="inlineStr">
        <is>
          <t>Gastrointestinal hemorrhage, unspecified</t>
        </is>
      </c>
      <c r="N7536" t="inlineStr">
        <is>
          <t>Digestive</t>
        </is>
      </c>
      <c r="O7536" s="28" t="n">
        <v>64</v>
      </c>
      <c r="P7536" s="29" t="n">
        <v>47768.73</v>
      </c>
      <c r="Q7536" t="inlineStr">
        <is>
          <t>N</t>
        </is>
      </c>
      <c r="R7536" s="28" t="n">
        <v>0</v>
      </c>
    </row>
    <row r="7537">
      <c r="A7537" t="inlineStr">
        <is>
          <t>ENC118250</t>
        </is>
      </c>
      <c r="B7537" t="inlineStr">
        <is>
          <t>PT13664</t>
        </is>
      </c>
      <c r="C7537" t="inlineStr">
        <is>
          <t>Emergency</t>
        </is>
      </c>
      <c r="D7537" s="27" t="n">
        <v>45905</v>
      </c>
      <c r="E7537" s="27" t="n">
        <v>45905</v>
      </c>
      <c r="F7537" s="28" t="n">
        <v>0</v>
      </c>
      <c r="G7537" t="inlineStr">
        <is>
          <t>Bluestone Memorial Hospital</t>
        </is>
      </c>
      <c r="H7537" t="inlineStr">
        <is>
          <t>Emergency Department</t>
        </is>
      </c>
      <c r="I7537" t="inlineStr">
        <is>
          <t>Emergency</t>
        </is>
      </c>
      <c r="J7537" t="inlineStr">
        <is>
          <t>Silverline Medicare Advantage</t>
        </is>
      </c>
      <c r="K7537" t="inlineStr">
        <is>
          <t>Medicare Advantage</t>
        </is>
      </c>
      <c r="L7537" t="inlineStr">
        <is>
          <t>F10.239</t>
        </is>
      </c>
      <c r="M7537" t="inlineStr">
        <is>
          <t>Alcohol dependence with withdrawal, unspecified</t>
        </is>
      </c>
      <c r="N7537" t="inlineStr">
        <is>
          <t>Mental &amp; Behavioral</t>
        </is>
      </c>
      <c r="O7537" s="28" t="n">
        <v>77</v>
      </c>
      <c r="P7537" s="29" t="n">
        <v>4783.75</v>
      </c>
      <c r="R7537" s="28" t="n"/>
    </row>
    <row r="7538">
      <c r="A7538" t="inlineStr">
        <is>
          <t>ENC118247</t>
        </is>
      </c>
      <c r="B7538" t="inlineStr">
        <is>
          <t>PT13709</t>
        </is>
      </c>
      <c r="C7538" t="inlineStr">
        <is>
          <t>Inpatient</t>
        </is>
      </c>
      <c r="D7538" s="27" t="n">
        <v>45905</v>
      </c>
      <c r="E7538" s="27" t="n">
        <v>45915</v>
      </c>
      <c r="F7538" s="28" t="n">
        <v>10</v>
      </c>
      <c r="G7538" t="inlineStr">
        <is>
          <t>Bluestone Memorial Hospital</t>
        </is>
      </c>
      <c r="H7538" t="inlineStr">
        <is>
          <t>Oncology</t>
        </is>
      </c>
      <c r="I7538" t="inlineStr">
        <is>
          <t>Oncology</t>
        </is>
      </c>
      <c r="J7538" t="inlineStr">
        <is>
          <t>Evergreen Mutual Insurance</t>
        </is>
      </c>
      <c r="K7538" t="inlineStr">
        <is>
          <t>Commercial</t>
        </is>
      </c>
      <c r="L7538" t="inlineStr">
        <is>
          <t>C34.90</t>
        </is>
      </c>
      <c r="M7538" t="inlineStr">
        <is>
          <t>Malignant neoplasm of unspecified part of unspecified bronchus or lung</t>
        </is>
      </c>
      <c r="N7538" t="inlineStr">
        <is>
          <t>Neoplasms</t>
        </is>
      </c>
      <c r="O7538" s="28" t="n">
        <v>58</v>
      </c>
      <c r="P7538" s="29" t="n">
        <v>38072.43</v>
      </c>
      <c r="Q7538" t="inlineStr">
        <is>
          <t>N</t>
        </is>
      </c>
      <c r="R7538" s="28" t="n">
        <v>0</v>
      </c>
    </row>
    <row r="7539">
      <c r="A7539" t="inlineStr">
        <is>
          <t>ENC118249</t>
        </is>
      </c>
      <c r="B7539" t="inlineStr">
        <is>
          <t>PT12270</t>
        </is>
      </c>
      <c r="C7539" t="inlineStr">
        <is>
          <t>Inpatient</t>
        </is>
      </c>
      <c r="D7539" s="27" t="n">
        <v>45905</v>
      </c>
      <c r="E7539" s="27" t="n">
        <v>45908</v>
      </c>
      <c r="F7539" s="28" t="n">
        <v>3</v>
      </c>
      <c r="G7539" t="inlineStr">
        <is>
          <t>Bluestone Memorial Hospital</t>
        </is>
      </c>
      <c r="H7539" t="inlineStr">
        <is>
          <t>Medical-Surgical 4 West</t>
        </is>
      </c>
      <c r="I7539" t="inlineStr">
        <is>
          <t>Medicine</t>
        </is>
      </c>
      <c r="J7539" t="inlineStr">
        <is>
          <t>Medicare</t>
        </is>
      </c>
      <c r="K7539" t="inlineStr">
        <is>
          <t>Government</t>
        </is>
      </c>
      <c r="L7539" t="inlineStr">
        <is>
          <t>J44.1</t>
        </is>
      </c>
      <c r="M7539" t="inlineStr">
        <is>
          <t>Chronic obstructive pulmonary disease with (acute) exacerbation</t>
        </is>
      </c>
      <c r="N7539" t="inlineStr">
        <is>
          <t>Respiratory</t>
        </is>
      </c>
      <c r="O7539" s="28" t="n">
        <v>62</v>
      </c>
      <c r="P7539" s="29" t="n">
        <v>14477.47</v>
      </c>
      <c r="Q7539" t="inlineStr">
        <is>
          <t>N</t>
        </is>
      </c>
      <c r="R7539" s="28" t="n">
        <v>0</v>
      </c>
    </row>
    <row r="7540">
      <c r="A7540" t="inlineStr">
        <is>
          <t>ENC118251</t>
        </is>
      </c>
      <c r="B7540" t="inlineStr">
        <is>
          <t>PT11713</t>
        </is>
      </c>
      <c r="C7540" t="inlineStr">
        <is>
          <t>Inpatient</t>
        </is>
      </c>
      <c r="D7540" s="27" t="n">
        <v>45905</v>
      </c>
      <c r="E7540" s="27" t="n">
        <v>45907</v>
      </c>
      <c r="F7540" s="28" t="n">
        <v>2</v>
      </c>
      <c r="G7540" t="inlineStr">
        <is>
          <t>Bluestone Memorial Hospital</t>
        </is>
      </c>
      <c r="H7540" t="inlineStr">
        <is>
          <t>Medical-Surgical 5 East</t>
        </is>
      </c>
      <c r="I7540" t="inlineStr">
        <is>
          <t>Medicine</t>
        </is>
      </c>
      <c r="J7540" t="inlineStr">
        <is>
          <t>Silverline Medicare Advantage</t>
        </is>
      </c>
      <c r="K7540" t="inlineStr">
        <is>
          <t>Medicare Advantage</t>
        </is>
      </c>
      <c r="L7540" t="inlineStr">
        <is>
          <t>E87.1</t>
        </is>
      </c>
      <c r="M7540" t="inlineStr">
        <is>
          <t>Hypo-osmolality and hyponatremia</t>
        </is>
      </c>
      <c r="N7540" t="inlineStr">
        <is>
          <t>Endocrine</t>
        </is>
      </c>
      <c r="O7540" s="28" t="n">
        <v>76</v>
      </c>
      <c r="P7540" s="29" t="n">
        <v>9098.48</v>
      </c>
      <c r="Q7540" t="inlineStr">
        <is>
          <t>N</t>
        </is>
      </c>
      <c r="R7540" s="28" t="n">
        <v>0</v>
      </c>
    </row>
    <row r="7541">
      <c r="A7541" t="inlineStr">
        <is>
          <t>ENC118252</t>
        </is>
      </c>
      <c r="B7541" t="inlineStr">
        <is>
          <t>PT13879</t>
        </is>
      </c>
      <c r="C7541" t="inlineStr">
        <is>
          <t>Inpatient</t>
        </is>
      </c>
      <c r="D7541" s="27" t="n">
        <v>45906</v>
      </c>
      <c r="E7541" s="27" t="n">
        <v>45910</v>
      </c>
      <c r="F7541" s="28" t="n">
        <v>4</v>
      </c>
      <c r="G7541" t="inlineStr">
        <is>
          <t>Bluestone Memorial Hospital</t>
        </is>
      </c>
      <c r="H7541" t="inlineStr">
        <is>
          <t>Medical-Surgical 5 East</t>
        </is>
      </c>
      <c r="I7541" t="inlineStr">
        <is>
          <t>Medicine</t>
        </is>
      </c>
      <c r="J7541" t="inlineStr">
        <is>
          <t>Self-Pay</t>
        </is>
      </c>
      <c r="K7541" t="inlineStr">
        <is>
          <t>Self-Pay</t>
        </is>
      </c>
      <c r="L7541" t="inlineStr">
        <is>
          <t>A41.9</t>
        </is>
      </c>
      <c r="M7541" t="inlineStr">
        <is>
          <t>Sepsis, unspecified organism</t>
        </is>
      </c>
      <c r="N7541" t="inlineStr">
        <is>
          <t>Infectious</t>
        </is>
      </c>
      <c r="O7541" s="28" t="n">
        <v>23</v>
      </c>
      <c r="P7541" s="29" t="n">
        <v>44895.55</v>
      </c>
      <c r="Q7541" t="inlineStr">
        <is>
          <t>N</t>
        </is>
      </c>
      <c r="R7541" s="28" t="n">
        <v>0</v>
      </c>
    </row>
    <row r="7542">
      <c r="A7542" t="inlineStr">
        <is>
          <t>ENC118254</t>
        </is>
      </c>
      <c r="B7542" t="inlineStr">
        <is>
          <t>PT13675</t>
        </is>
      </c>
      <c r="C7542" t="inlineStr">
        <is>
          <t>Inpatient</t>
        </is>
      </c>
      <c r="D7542" s="27" t="n">
        <v>45906</v>
      </c>
      <c r="E7542" s="27" t="n">
        <v>45910</v>
      </c>
      <c r="F7542" s="28" t="n">
        <v>4</v>
      </c>
      <c r="G7542" t="inlineStr">
        <is>
          <t>Ashby Falls Community Hospital</t>
        </is>
      </c>
      <c r="H7542" t="inlineStr">
        <is>
          <t>Medical-Surgical</t>
        </is>
      </c>
      <c r="I7542" t="inlineStr">
        <is>
          <t>Medicine</t>
        </is>
      </c>
      <c r="J7542" t="inlineStr">
        <is>
          <t>Evergreen Mutual Insurance</t>
        </is>
      </c>
      <c r="K7542" t="inlineStr">
        <is>
          <t>Commercial</t>
        </is>
      </c>
      <c r="L7542" t="inlineStr">
        <is>
          <t>N39.0</t>
        </is>
      </c>
      <c r="M7542" t="inlineStr">
        <is>
          <t>Urinary tract infection, site not specified</t>
        </is>
      </c>
      <c r="N7542" t="inlineStr">
        <is>
          <t>Genitourinary</t>
        </is>
      </c>
      <c r="O7542" s="28" t="n">
        <v>38</v>
      </c>
      <c r="P7542" s="29" t="n">
        <v>18300.61</v>
      </c>
      <c r="Q7542" t="inlineStr">
        <is>
          <t>N</t>
        </is>
      </c>
      <c r="R7542" s="28" t="n">
        <v>0</v>
      </c>
    </row>
    <row r="7543">
      <c r="A7543" t="inlineStr">
        <is>
          <t>ENC118253</t>
        </is>
      </c>
      <c r="B7543" t="inlineStr">
        <is>
          <t>PT10101</t>
        </is>
      </c>
      <c r="C7543" t="inlineStr">
        <is>
          <t>Inpatient</t>
        </is>
      </c>
      <c r="D7543" s="27" t="n">
        <v>45906</v>
      </c>
      <c r="E7543" s="27" t="n">
        <v>45909</v>
      </c>
      <c r="F7543" s="28" t="n">
        <v>3</v>
      </c>
      <c r="G7543" t="inlineStr">
        <is>
          <t>Bluestone Memorial Hospital</t>
        </is>
      </c>
      <c r="H7543" t="inlineStr">
        <is>
          <t>Medical-Surgical 4 West</t>
        </is>
      </c>
      <c r="I7543" t="inlineStr">
        <is>
          <t>Medicine</t>
        </is>
      </c>
      <c r="J7543" t="inlineStr">
        <is>
          <t>Silverline Medicare Advantage</t>
        </is>
      </c>
      <c r="K7543" t="inlineStr">
        <is>
          <t>Medicare Advantage</t>
        </is>
      </c>
      <c r="L7543" t="inlineStr">
        <is>
          <t>J44.1</t>
        </is>
      </c>
      <c r="M7543" t="inlineStr">
        <is>
          <t>Chronic obstructive pulmonary disease with (acute) exacerbation</t>
        </is>
      </c>
      <c r="N7543" t="inlineStr">
        <is>
          <t>Respiratory</t>
        </is>
      </c>
      <c r="O7543" s="28" t="n">
        <v>76</v>
      </c>
      <c r="P7543" s="29" t="n">
        <v>15493.45</v>
      </c>
      <c r="Q7543" t="inlineStr">
        <is>
          <t>N</t>
        </is>
      </c>
      <c r="R7543" s="28" t="n">
        <v>0</v>
      </c>
    </row>
    <row r="7544">
      <c r="A7544" t="inlineStr">
        <is>
          <t>ENC118255</t>
        </is>
      </c>
      <c r="B7544" t="inlineStr">
        <is>
          <t>PT11024</t>
        </is>
      </c>
      <c r="C7544" t="inlineStr">
        <is>
          <t>Observation</t>
        </is>
      </c>
      <c r="D7544" s="27" t="n">
        <v>45906</v>
      </c>
      <c r="E7544" s="27" t="n">
        <v>45907</v>
      </c>
      <c r="F7544" s="28" t="n">
        <v>1</v>
      </c>
      <c r="G7544" t="inlineStr">
        <is>
          <t>Bluestone Memorial Hospital</t>
        </is>
      </c>
      <c r="H7544" t="inlineStr">
        <is>
          <t>Observation Unit</t>
        </is>
      </c>
      <c r="I7544" t="inlineStr">
        <is>
          <t>Medicine</t>
        </is>
      </c>
      <c r="J7544" t="inlineStr">
        <is>
          <t>Evergreen Mutual Insurance</t>
        </is>
      </c>
      <c r="K7544" t="inlineStr">
        <is>
          <t>Commercial</t>
        </is>
      </c>
      <c r="L7544" t="inlineStr">
        <is>
          <t>G43.909</t>
        </is>
      </c>
      <c r="M7544" t="inlineStr">
        <is>
          <t>Migraine, unspecified, not intractable, without status migrainosus</t>
        </is>
      </c>
      <c r="N7544" t="inlineStr">
        <is>
          <t>Nervous System</t>
        </is>
      </c>
      <c r="O7544" s="28" t="n">
        <v>58</v>
      </c>
      <c r="P7544" s="29" t="n">
        <v>7129.78</v>
      </c>
      <c r="R7544" s="28" t="n"/>
    </row>
    <row r="7545">
      <c r="A7545" t="inlineStr">
        <is>
          <t>ENC118256</t>
        </is>
      </c>
      <c r="B7545" t="inlineStr">
        <is>
          <t>PT10568</t>
        </is>
      </c>
      <c r="C7545" t="inlineStr">
        <is>
          <t>Emergency</t>
        </is>
      </c>
      <c r="D7545" s="27" t="n">
        <v>45906</v>
      </c>
      <c r="E7545" s="27" t="n">
        <v>45906</v>
      </c>
      <c r="F7545" s="28" t="n">
        <v>0</v>
      </c>
      <c r="G7545" t="inlineStr">
        <is>
          <t>Ashby Falls Community Hospital</t>
        </is>
      </c>
      <c r="H7545" t="inlineStr">
        <is>
          <t>Emergency Department</t>
        </is>
      </c>
      <c r="I7545" t="inlineStr">
        <is>
          <t>Emergency</t>
        </is>
      </c>
      <c r="J7545" t="inlineStr">
        <is>
          <t>Silverline Medicare Advantage</t>
        </is>
      </c>
      <c r="K7545" t="inlineStr">
        <is>
          <t>Medicare Advantage</t>
        </is>
      </c>
      <c r="L7545" t="inlineStr">
        <is>
          <t>R07.9</t>
        </is>
      </c>
      <c r="M7545" t="inlineStr">
        <is>
          <t>Chest pain, unspecified</t>
        </is>
      </c>
      <c r="N7545" t="inlineStr">
        <is>
          <t>Symptoms &amp; Signs</t>
        </is>
      </c>
      <c r="O7545" s="28" t="n">
        <v>72</v>
      </c>
      <c r="P7545" s="29" t="n">
        <v>1581.53</v>
      </c>
      <c r="R7545" s="28" t="n"/>
    </row>
    <row r="7546">
      <c r="A7546" t="inlineStr">
        <is>
          <t>ENC118257</t>
        </is>
      </c>
      <c r="B7546" t="inlineStr">
        <is>
          <t>PT12715</t>
        </is>
      </c>
      <c r="C7546" t="inlineStr">
        <is>
          <t>Emergency</t>
        </is>
      </c>
      <c r="D7546" s="27" t="n">
        <v>45906</v>
      </c>
      <c r="E7546" s="27" t="n">
        <v>45906</v>
      </c>
      <c r="F7546" s="28" t="n">
        <v>0</v>
      </c>
      <c r="G7546" t="inlineStr">
        <is>
          <t>Bluestone Memorial Hospital</t>
        </is>
      </c>
      <c r="H7546" t="inlineStr">
        <is>
          <t>Emergency Department</t>
        </is>
      </c>
      <c r="I7546" t="inlineStr">
        <is>
          <t>Emergency</t>
        </is>
      </c>
      <c r="J7546" t="inlineStr">
        <is>
          <t>Keystone Health Partners</t>
        </is>
      </c>
      <c r="K7546" t="inlineStr">
        <is>
          <t>Commercial</t>
        </is>
      </c>
      <c r="L7546" t="inlineStr">
        <is>
          <t>J45.909</t>
        </is>
      </c>
      <c r="M7546" t="inlineStr">
        <is>
          <t>Unspecified asthma, uncomplicated</t>
        </is>
      </c>
      <c r="N7546" t="inlineStr">
        <is>
          <t>Respiratory</t>
        </is>
      </c>
      <c r="O7546" s="28" t="n">
        <v>38</v>
      </c>
      <c r="P7546" s="29" t="n">
        <v>4053.4</v>
      </c>
      <c r="R7546" s="28" t="n"/>
    </row>
    <row r="7547">
      <c r="A7547" t="inlineStr">
        <is>
          <t>ENC118258</t>
        </is>
      </c>
      <c r="B7547" t="inlineStr">
        <is>
          <t>PT12156</t>
        </is>
      </c>
      <c r="C7547" t="inlineStr">
        <is>
          <t>Observation</t>
        </is>
      </c>
      <c r="D7547" s="27" t="n">
        <v>45906</v>
      </c>
      <c r="E7547" s="27" t="n">
        <v>45907</v>
      </c>
      <c r="F7547" s="28" t="n">
        <v>1</v>
      </c>
      <c r="G7547" t="inlineStr">
        <is>
          <t>Bluestone Memorial Hospital</t>
        </is>
      </c>
      <c r="H7547" t="inlineStr">
        <is>
          <t>Observation Unit</t>
        </is>
      </c>
      <c r="I7547" t="inlineStr">
        <is>
          <t>Medicine</t>
        </is>
      </c>
      <c r="J7547" t="inlineStr">
        <is>
          <t>State Medicaid</t>
        </is>
      </c>
      <c r="K7547" t="inlineStr">
        <is>
          <t>Government</t>
        </is>
      </c>
      <c r="L7547" t="inlineStr">
        <is>
          <t>A08.4</t>
        </is>
      </c>
      <c r="M7547" t="inlineStr">
        <is>
          <t>Viral intestinal infection, unspecified</t>
        </is>
      </c>
      <c r="N7547" t="inlineStr">
        <is>
          <t>Infectious</t>
        </is>
      </c>
      <c r="O7547" s="28" t="n">
        <v>37</v>
      </c>
      <c r="P7547" s="29" t="n">
        <v>5009.23</v>
      </c>
      <c r="R7547" s="28" t="n"/>
    </row>
    <row r="7548">
      <c r="A7548" t="inlineStr">
        <is>
          <t>ENC118259</t>
        </is>
      </c>
      <c r="B7548" t="inlineStr">
        <is>
          <t>PT12987</t>
        </is>
      </c>
      <c r="C7548" t="inlineStr">
        <is>
          <t>Emergency</t>
        </is>
      </c>
      <c r="D7548" s="27" t="n">
        <v>45906</v>
      </c>
      <c r="E7548" s="27" t="n">
        <v>45906</v>
      </c>
      <c r="F7548" s="28" t="n">
        <v>0</v>
      </c>
      <c r="G7548" t="inlineStr">
        <is>
          <t>Bluestone Memorial Hospital</t>
        </is>
      </c>
      <c r="H7548" t="inlineStr">
        <is>
          <t>Emergency Department</t>
        </is>
      </c>
      <c r="I7548" t="inlineStr">
        <is>
          <t>Emergency</t>
        </is>
      </c>
      <c r="J7548" t="inlineStr">
        <is>
          <t>State Medicaid</t>
        </is>
      </c>
      <c r="K7548" t="inlineStr">
        <is>
          <t>Government</t>
        </is>
      </c>
      <c r="L7548" t="inlineStr">
        <is>
          <t>A08.4</t>
        </is>
      </c>
      <c r="M7548" t="inlineStr">
        <is>
          <t>Viral intestinal infection, unspecified</t>
        </is>
      </c>
      <c r="N7548" t="inlineStr">
        <is>
          <t>Infectious</t>
        </is>
      </c>
      <c r="O7548" s="28" t="n">
        <v>37</v>
      </c>
      <c r="P7548" s="29" t="n">
        <v>1381.76</v>
      </c>
      <c r="R7548" s="28" t="n"/>
    </row>
    <row r="7549">
      <c r="A7549" t="inlineStr">
        <is>
          <t>ENC118260</t>
        </is>
      </c>
      <c r="B7549" t="inlineStr">
        <is>
          <t>PT12552</t>
        </is>
      </c>
      <c r="C7549" t="inlineStr">
        <is>
          <t>Emergency</t>
        </is>
      </c>
      <c r="D7549" s="27" t="n">
        <v>45906</v>
      </c>
      <c r="E7549" s="27" t="n">
        <v>45906</v>
      </c>
      <c r="F7549" s="28" t="n">
        <v>0</v>
      </c>
      <c r="G7549" t="inlineStr">
        <is>
          <t>Bluestone Memorial Hospital</t>
        </is>
      </c>
      <c r="H7549" t="inlineStr">
        <is>
          <t>Emergency Department</t>
        </is>
      </c>
      <c r="I7549" t="inlineStr">
        <is>
          <t>Emergency</t>
        </is>
      </c>
      <c r="J7549" t="inlineStr">
        <is>
          <t>Summit Choice PPO</t>
        </is>
      </c>
      <c r="K7549" t="inlineStr">
        <is>
          <t>Commercial</t>
        </is>
      </c>
      <c r="L7549" t="inlineStr">
        <is>
          <t>J06.9</t>
        </is>
      </c>
      <c r="M7549" t="inlineStr">
        <is>
          <t>Acute upper respiratory infection, unspecified</t>
        </is>
      </c>
      <c r="N7549" t="inlineStr">
        <is>
          <t>Respiratory</t>
        </is>
      </c>
      <c r="O7549" s="28" t="n">
        <v>54</v>
      </c>
      <c r="P7549" s="29" t="n">
        <v>1625.04</v>
      </c>
      <c r="R7549" s="28" t="n"/>
    </row>
    <row r="7550">
      <c r="A7550" t="inlineStr">
        <is>
          <t>ENC118261</t>
        </is>
      </c>
      <c r="B7550" t="inlineStr">
        <is>
          <t>PT10866</t>
        </is>
      </c>
      <c r="C7550" t="inlineStr">
        <is>
          <t>Emergency</t>
        </is>
      </c>
      <c r="D7550" s="27" t="n">
        <v>45906</v>
      </c>
      <c r="E7550" s="27" t="n">
        <v>45906</v>
      </c>
      <c r="F7550" s="28" t="n">
        <v>0</v>
      </c>
      <c r="G7550" t="inlineStr">
        <is>
          <t>Cedar Ridge Medical Center</t>
        </is>
      </c>
      <c r="H7550" t="inlineStr">
        <is>
          <t>Emergency Department</t>
        </is>
      </c>
      <c r="I7550" t="inlineStr">
        <is>
          <t>Emergency</t>
        </is>
      </c>
      <c r="J7550" t="inlineStr">
        <is>
          <t>Workers' Compensation</t>
        </is>
      </c>
      <c r="K7550" t="inlineStr">
        <is>
          <t>Workers' Comp</t>
        </is>
      </c>
      <c r="L7550" t="inlineStr">
        <is>
          <t>M54.50</t>
        </is>
      </c>
      <c r="M7550" t="inlineStr">
        <is>
          <t>Low back pain, unspecified</t>
        </is>
      </c>
      <c r="N7550" t="inlineStr">
        <is>
          <t>Musculoskeletal</t>
        </is>
      </c>
      <c r="O7550" s="28" t="n">
        <v>23</v>
      </c>
      <c r="P7550" s="29" t="n">
        <v>871.22</v>
      </c>
      <c r="R7550" s="28" t="n"/>
    </row>
    <row r="7551">
      <c r="A7551" t="inlineStr">
        <is>
          <t>ENC118262</t>
        </is>
      </c>
      <c r="B7551" t="inlineStr">
        <is>
          <t>PT11520</t>
        </is>
      </c>
      <c r="C7551" t="inlineStr">
        <is>
          <t>Emergency</t>
        </is>
      </c>
      <c r="D7551" s="27" t="n">
        <v>45906</v>
      </c>
      <c r="E7551" s="27" t="n">
        <v>45907</v>
      </c>
      <c r="F7551" s="28" t="n">
        <v>1</v>
      </c>
      <c r="G7551" t="inlineStr">
        <is>
          <t>Bluestone Memorial Hospital</t>
        </is>
      </c>
      <c r="H7551" t="inlineStr">
        <is>
          <t>Emergency Department</t>
        </is>
      </c>
      <c r="I7551" t="inlineStr">
        <is>
          <t>Emergency</t>
        </is>
      </c>
      <c r="J7551" t="inlineStr">
        <is>
          <t>State Medicaid</t>
        </is>
      </c>
      <c r="K7551" t="inlineStr">
        <is>
          <t>Government</t>
        </is>
      </c>
      <c r="L7551" t="inlineStr">
        <is>
          <t>R10.9</t>
        </is>
      </c>
      <c r="M7551" t="inlineStr">
        <is>
          <t>Unspecified abdominal pain</t>
        </is>
      </c>
      <c r="N7551" t="inlineStr">
        <is>
          <t>Symptoms &amp; Signs</t>
        </is>
      </c>
      <c r="O7551" s="28" t="n">
        <v>54</v>
      </c>
      <c r="P7551" s="29" t="n">
        <v>2964.08</v>
      </c>
      <c r="R7551" s="28" t="n"/>
    </row>
    <row r="7552">
      <c r="A7552" t="inlineStr">
        <is>
          <t>ENC118264</t>
        </is>
      </c>
      <c r="B7552" t="inlineStr">
        <is>
          <t>PT13264</t>
        </is>
      </c>
      <c r="C7552" t="inlineStr">
        <is>
          <t>Emergency</t>
        </is>
      </c>
      <c r="D7552" s="27" t="n">
        <v>45906</v>
      </c>
      <c r="E7552" s="27" t="n">
        <v>45907</v>
      </c>
      <c r="F7552" s="28" t="n">
        <v>1</v>
      </c>
      <c r="G7552" t="inlineStr">
        <is>
          <t>Bluestone Memorial Hospital</t>
        </is>
      </c>
      <c r="H7552" t="inlineStr">
        <is>
          <t>Emergency Department</t>
        </is>
      </c>
      <c r="I7552" t="inlineStr">
        <is>
          <t>Emergency</t>
        </is>
      </c>
      <c r="J7552" t="inlineStr">
        <is>
          <t>Keystone Health Partners</t>
        </is>
      </c>
      <c r="K7552" t="inlineStr">
        <is>
          <t>Commercial</t>
        </is>
      </c>
      <c r="L7552" t="inlineStr">
        <is>
          <t>F20.9</t>
        </is>
      </c>
      <c r="M7552" t="inlineStr">
        <is>
          <t>Schizophrenia, unspecified</t>
        </is>
      </c>
      <c r="N7552" t="inlineStr">
        <is>
          <t>Mental &amp; Behavioral</t>
        </is>
      </c>
      <c r="O7552" s="28" t="n">
        <v>48</v>
      </c>
      <c r="P7552" s="29" t="n">
        <v>8431.67</v>
      </c>
      <c r="R7552" s="28" t="n"/>
    </row>
    <row r="7553">
      <c r="A7553" t="inlineStr">
        <is>
          <t>ENC118263</t>
        </is>
      </c>
      <c r="B7553" t="inlineStr">
        <is>
          <t>PT10192</t>
        </is>
      </c>
      <c r="C7553" t="inlineStr">
        <is>
          <t>Inpatient</t>
        </is>
      </c>
      <c r="D7553" s="27" t="n">
        <v>45907</v>
      </c>
      <c r="E7553" s="27" t="n">
        <v>45911</v>
      </c>
      <c r="F7553" s="28" t="n">
        <v>4</v>
      </c>
      <c r="G7553" t="inlineStr">
        <is>
          <t>Bluestone Memorial Hospital</t>
        </is>
      </c>
      <c r="H7553" t="inlineStr">
        <is>
          <t>Intensive Care Unit</t>
        </is>
      </c>
      <c r="I7553" t="inlineStr">
        <is>
          <t>Critical Care</t>
        </is>
      </c>
      <c r="J7553" t="inlineStr">
        <is>
          <t>Summit Choice PPO</t>
        </is>
      </c>
      <c r="K7553" t="inlineStr">
        <is>
          <t>Commercial</t>
        </is>
      </c>
      <c r="L7553" t="inlineStr">
        <is>
          <t>J96.01</t>
        </is>
      </c>
      <c r="M7553" t="inlineStr">
        <is>
          <t>Acute respiratory failure with hypoxia</t>
        </is>
      </c>
      <c r="N7553" t="inlineStr">
        <is>
          <t>Respiratory</t>
        </is>
      </c>
      <c r="O7553" s="28" t="n">
        <v>40</v>
      </c>
      <c r="P7553" s="29" t="n">
        <v>58394.99</v>
      </c>
      <c r="Q7553" t="inlineStr">
        <is>
          <t>N</t>
        </is>
      </c>
      <c r="R7553" s="28" t="n">
        <v>0</v>
      </c>
    </row>
    <row r="7554">
      <c r="A7554" t="inlineStr">
        <is>
          <t>ENC118266</t>
        </is>
      </c>
      <c r="B7554" t="inlineStr">
        <is>
          <t>PT10219</t>
        </is>
      </c>
      <c r="C7554" t="inlineStr">
        <is>
          <t>Emergency</t>
        </is>
      </c>
      <c r="D7554" s="27" t="n">
        <v>45907</v>
      </c>
      <c r="E7554" s="27" t="n">
        <v>45907</v>
      </c>
      <c r="F7554" s="28" t="n">
        <v>0</v>
      </c>
      <c r="G7554" t="inlineStr">
        <is>
          <t>Cedar Ridge Medical Center</t>
        </is>
      </c>
      <c r="H7554" t="inlineStr">
        <is>
          <t>Emergency Department</t>
        </is>
      </c>
      <c r="I7554" t="inlineStr">
        <is>
          <t>Emergency</t>
        </is>
      </c>
      <c r="J7554" t="inlineStr">
        <is>
          <t>Medicare</t>
        </is>
      </c>
      <c r="K7554" t="inlineStr">
        <is>
          <t>Government</t>
        </is>
      </c>
      <c r="L7554" t="inlineStr">
        <is>
          <t>J44.1</t>
        </is>
      </c>
      <c r="M7554" t="inlineStr">
        <is>
          <t>Chronic obstructive pulmonary disease with (acute) exacerbation</t>
        </is>
      </c>
      <c r="N7554" t="inlineStr">
        <is>
          <t>Respiratory</t>
        </is>
      </c>
      <c r="O7554" s="28" t="n">
        <v>60</v>
      </c>
      <c r="P7554" s="29" t="n">
        <v>6621.64</v>
      </c>
      <c r="R7554" s="28" t="n"/>
    </row>
    <row r="7555">
      <c r="A7555" t="inlineStr">
        <is>
          <t>ENC118265</t>
        </is>
      </c>
      <c r="B7555" t="inlineStr">
        <is>
          <t>PT10328</t>
        </is>
      </c>
      <c r="C7555" t="inlineStr">
        <is>
          <t>Observation</t>
        </is>
      </c>
      <c r="D7555" s="27" t="n">
        <v>45907</v>
      </c>
      <c r="E7555" s="27" t="n">
        <v>45908</v>
      </c>
      <c r="F7555" s="28" t="n">
        <v>1</v>
      </c>
      <c r="G7555" t="inlineStr">
        <is>
          <t>Bluestone Memorial Hospital</t>
        </is>
      </c>
      <c r="H7555" t="inlineStr">
        <is>
          <t>Observation Unit</t>
        </is>
      </c>
      <c r="I7555" t="inlineStr">
        <is>
          <t>Medicine</t>
        </is>
      </c>
      <c r="J7555" t="inlineStr">
        <is>
          <t>Keystone Health Partners</t>
        </is>
      </c>
      <c r="K7555" t="inlineStr">
        <is>
          <t>Commercial</t>
        </is>
      </c>
      <c r="L7555" t="inlineStr">
        <is>
          <t>R55</t>
        </is>
      </c>
      <c r="M7555" t="inlineStr">
        <is>
          <t>Syncope and collapse</t>
        </is>
      </c>
      <c r="N7555" t="inlineStr">
        <is>
          <t>Symptoms &amp; Signs</t>
        </is>
      </c>
      <c r="O7555" s="28" t="n">
        <v>52</v>
      </c>
      <c r="P7555" s="29" t="n">
        <v>5635.81</v>
      </c>
      <c r="R7555" s="28" t="n"/>
    </row>
    <row r="7556">
      <c r="A7556" t="inlineStr">
        <is>
          <t>ENC118267</t>
        </is>
      </c>
      <c r="B7556" t="inlineStr">
        <is>
          <t>PT12167</t>
        </is>
      </c>
      <c r="C7556" t="inlineStr">
        <is>
          <t>Emergency</t>
        </is>
      </c>
      <c r="D7556" s="27" t="n">
        <v>45907</v>
      </c>
      <c r="E7556" s="27" t="n">
        <v>45907</v>
      </c>
      <c r="F7556" s="28" t="n">
        <v>0</v>
      </c>
      <c r="G7556" t="inlineStr">
        <is>
          <t>Bluestone Memorial Hospital</t>
        </is>
      </c>
      <c r="H7556" t="inlineStr">
        <is>
          <t>Emergency Department</t>
        </is>
      </c>
      <c r="I7556" t="inlineStr">
        <is>
          <t>Emergency</t>
        </is>
      </c>
      <c r="J7556" t="inlineStr">
        <is>
          <t>Evergreen Mutual Insurance</t>
        </is>
      </c>
      <c r="K7556" t="inlineStr">
        <is>
          <t>Commercial</t>
        </is>
      </c>
      <c r="L7556" t="inlineStr">
        <is>
          <t>J06.9</t>
        </is>
      </c>
      <c r="M7556" t="inlineStr">
        <is>
          <t>Acute upper respiratory infection, unspecified</t>
        </is>
      </c>
      <c r="N7556" t="inlineStr">
        <is>
          <t>Respiratory</t>
        </is>
      </c>
      <c r="O7556" s="28" t="n">
        <v>64</v>
      </c>
      <c r="P7556" s="29" t="n">
        <v>2324.03</v>
      </c>
      <c r="R7556" s="28" t="n"/>
    </row>
    <row r="7557">
      <c r="A7557" t="inlineStr">
        <is>
          <t>ENC118268</t>
        </is>
      </c>
      <c r="B7557" t="inlineStr">
        <is>
          <t>PT13373</t>
        </is>
      </c>
      <c r="C7557" t="inlineStr">
        <is>
          <t>Emergency</t>
        </is>
      </c>
      <c r="D7557" s="27" t="n">
        <v>45907</v>
      </c>
      <c r="E7557" s="27" t="n">
        <v>45907</v>
      </c>
      <c r="F7557" s="28" t="n">
        <v>0</v>
      </c>
      <c r="G7557" t="inlineStr">
        <is>
          <t>Ashby Falls Community Hospital</t>
        </is>
      </c>
      <c r="H7557" t="inlineStr">
        <is>
          <t>Emergency Department</t>
        </is>
      </c>
      <c r="I7557" t="inlineStr">
        <is>
          <t>Emergency</t>
        </is>
      </c>
      <c r="J7557" t="inlineStr">
        <is>
          <t>Evergreen Mutual Insurance</t>
        </is>
      </c>
      <c r="K7557" t="inlineStr">
        <is>
          <t>Commercial</t>
        </is>
      </c>
      <c r="L7557" t="inlineStr">
        <is>
          <t>S93.401A</t>
        </is>
      </c>
      <c r="M7557" t="inlineStr">
        <is>
          <t>Sprain of unspecified ligament of right ankle, initial encounter</t>
        </is>
      </c>
      <c r="N7557" t="inlineStr">
        <is>
          <t>Injury</t>
        </is>
      </c>
      <c r="O7557" s="28" t="n">
        <v>23</v>
      </c>
      <c r="P7557" s="29" t="n">
        <v>2372.52</v>
      </c>
      <c r="R7557" s="28" t="n"/>
    </row>
    <row r="7558">
      <c r="A7558" t="inlineStr">
        <is>
          <t>ENC118269</t>
        </is>
      </c>
      <c r="B7558" t="inlineStr">
        <is>
          <t>PT13793</t>
        </is>
      </c>
      <c r="C7558" t="inlineStr">
        <is>
          <t>Emergency</t>
        </is>
      </c>
      <c r="D7558" s="27" t="n">
        <v>45907</v>
      </c>
      <c r="E7558" s="27" t="n">
        <v>45907</v>
      </c>
      <c r="F7558" s="28" t="n">
        <v>0</v>
      </c>
      <c r="G7558" t="inlineStr">
        <is>
          <t>Bluestone Memorial Hospital</t>
        </is>
      </c>
      <c r="H7558" t="inlineStr">
        <is>
          <t>Emergency Department</t>
        </is>
      </c>
      <c r="I7558" t="inlineStr">
        <is>
          <t>Emergency</t>
        </is>
      </c>
      <c r="J7558" t="inlineStr">
        <is>
          <t>Keystone Health Partners</t>
        </is>
      </c>
      <c r="K7558" t="inlineStr">
        <is>
          <t>Commercial</t>
        </is>
      </c>
      <c r="L7558" t="inlineStr">
        <is>
          <t>G43.909</t>
        </is>
      </c>
      <c r="M7558" t="inlineStr">
        <is>
          <t>Migraine, unspecified, not intractable, without status migrainosus</t>
        </is>
      </c>
      <c r="N7558" t="inlineStr">
        <is>
          <t>Nervous System</t>
        </is>
      </c>
      <c r="O7558" s="28" t="n">
        <v>55</v>
      </c>
      <c r="P7558" s="29" t="n">
        <v>3097.77</v>
      </c>
      <c r="R7558" s="28" t="n"/>
    </row>
    <row r="7559">
      <c r="A7559" t="inlineStr">
        <is>
          <t>ENC118271</t>
        </is>
      </c>
      <c r="B7559" t="inlineStr">
        <is>
          <t>PT10465</t>
        </is>
      </c>
      <c r="C7559" t="inlineStr">
        <is>
          <t>Emergency</t>
        </is>
      </c>
      <c r="D7559" s="27" t="n">
        <v>45907</v>
      </c>
      <c r="E7559" s="27" t="n">
        <v>45907</v>
      </c>
      <c r="F7559" s="28" t="n">
        <v>0</v>
      </c>
      <c r="G7559" t="inlineStr">
        <is>
          <t>Bluestone Memorial Hospital</t>
        </is>
      </c>
      <c r="H7559" t="inlineStr">
        <is>
          <t>Emergency Department</t>
        </is>
      </c>
      <c r="I7559" t="inlineStr">
        <is>
          <t>Emergency</t>
        </is>
      </c>
      <c r="J7559" t="inlineStr">
        <is>
          <t>Medicare</t>
        </is>
      </c>
      <c r="K7559" t="inlineStr">
        <is>
          <t>Government</t>
        </is>
      </c>
      <c r="L7559" t="inlineStr">
        <is>
          <t>S93.401A</t>
        </is>
      </c>
      <c r="M7559" t="inlineStr">
        <is>
          <t>Sprain of unspecified ligament of right ankle, initial encounter</t>
        </is>
      </c>
      <c r="N7559" t="inlineStr">
        <is>
          <t>Injury</t>
        </is>
      </c>
      <c r="O7559" s="28" t="n">
        <v>78</v>
      </c>
      <c r="P7559" s="29" t="n">
        <v>1189.1</v>
      </c>
      <c r="R7559" s="28" t="n"/>
    </row>
    <row r="7560">
      <c r="A7560" t="inlineStr">
        <is>
          <t>ENC118272</t>
        </is>
      </c>
      <c r="B7560" t="inlineStr">
        <is>
          <t>PT12322</t>
        </is>
      </c>
      <c r="C7560" t="inlineStr">
        <is>
          <t>Emergency</t>
        </is>
      </c>
      <c r="D7560" s="27" t="n">
        <v>45907</v>
      </c>
      <c r="E7560" s="27" t="n">
        <v>45907</v>
      </c>
      <c r="F7560" s="28" t="n">
        <v>0</v>
      </c>
      <c r="G7560" t="inlineStr">
        <is>
          <t>Ashby Falls Community Hospital</t>
        </is>
      </c>
      <c r="H7560" t="inlineStr">
        <is>
          <t>Emergency Department</t>
        </is>
      </c>
      <c r="I7560" t="inlineStr">
        <is>
          <t>Emergency</t>
        </is>
      </c>
      <c r="J7560" t="inlineStr">
        <is>
          <t>Medicare</t>
        </is>
      </c>
      <c r="K7560" t="inlineStr">
        <is>
          <t>Government</t>
        </is>
      </c>
      <c r="L7560" t="inlineStr">
        <is>
          <t>J06.9</t>
        </is>
      </c>
      <c r="M7560" t="inlineStr">
        <is>
          <t>Acute upper respiratory infection, unspecified</t>
        </is>
      </c>
      <c r="N7560" t="inlineStr">
        <is>
          <t>Respiratory</t>
        </is>
      </c>
      <c r="O7560" s="28" t="n">
        <v>78</v>
      </c>
      <c r="P7560" s="29" t="n">
        <v>701.85</v>
      </c>
      <c r="R7560" s="28" t="n"/>
    </row>
    <row r="7561">
      <c r="A7561" t="inlineStr">
        <is>
          <t>ENC118273</t>
        </is>
      </c>
      <c r="B7561" t="inlineStr">
        <is>
          <t>PT11831</t>
        </is>
      </c>
      <c r="C7561" t="inlineStr">
        <is>
          <t>Emergency</t>
        </is>
      </c>
      <c r="D7561" s="27" t="n">
        <v>45907</v>
      </c>
      <c r="E7561" s="27" t="n">
        <v>45907</v>
      </c>
      <c r="F7561" s="28" t="n">
        <v>0</v>
      </c>
      <c r="G7561" t="inlineStr">
        <is>
          <t>Bluestone Memorial Hospital</t>
        </is>
      </c>
      <c r="H7561" t="inlineStr">
        <is>
          <t>Emergency Department</t>
        </is>
      </c>
      <c r="I7561" t="inlineStr">
        <is>
          <t>Emergency</t>
        </is>
      </c>
      <c r="J7561" t="inlineStr">
        <is>
          <t>Silverline Medicare Advantage</t>
        </is>
      </c>
      <c r="K7561" t="inlineStr">
        <is>
          <t>Medicare Advantage</t>
        </is>
      </c>
      <c r="L7561" t="inlineStr">
        <is>
          <t>R10.9</t>
        </is>
      </c>
      <c r="M7561" t="inlineStr">
        <is>
          <t>Unspecified abdominal pain</t>
        </is>
      </c>
      <c r="N7561" t="inlineStr">
        <is>
          <t>Symptoms &amp; Signs</t>
        </is>
      </c>
      <c r="O7561" s="28" t="n">
        <v>76</v>
      </c>
      <c r="P7561" s="29" t="n">
        <v>2750.82</v>
      </c>
      <c r="R7561" s="28" t="n"/>
    </row>
    <row r="7562">
      <c r="A7562" t="inlineStr">
        <is>
          <t>ENC118270</t>
        </is>
      </c>
      <c r="B7562" t="inlineStr">
        <is>
          <t>PT12040</t>
        </is>
      </c>
      <c r="C7562" t="inlineStr">
        <is>
          <t>Observation</t>
        </is>
      </c>
      <c r="D7562" s="27" t="n">
        <v>45907</v>
      </c>
      <c r="E7562" s="27" t="n">
        <v>45909</v>
      </c>
      <c r="F7562" s="28" t="n">
        <v>2</v>
      </c>
      <c r="G7562" t="inlineStr">
        <is>
          <t>Bluestone Memorial Hospital</t>
        </is>
      </c>
      <c r="H7562" t="inlineStr">
        <is>
          <t>Observation Unit</t>
        </is>
      </c>
      <c r="I7562" t="inlineStr">
        <is>
          <t>Medicine</t>
        </is>
      </c>
      <c r="J7562" t="inlineStr">
        <is>
          <t>Medicare</t>
        </is>
      </c>
      <c r="K7562" t="inlineStr">
        <is>
          <t>Government</t>
        </is>
      </c>
      <c r="L7562" t="inlineStr">
        <is>
          <t>N39.0</t>
        </is>
      </c>
      <c r="M7562" t="inlineStr">
        <is>
          <t>Urinary tract infection, site not specified</t>
        </is>
      </c>
      <c r="N7562" t="inlineStr">
        <is>
          <t>Genitourinary</t>
        </is>
      </c>
      <c r="O7562" s="28" t="n">
        <v>70</v>
      </c>
      <c r="P7562" s="29" t="n">
        <v>12076.14</v>
      </c>
      <c r="R7562" s="28" t="n"/>
    </row>
    <row r="7563">
      <c r="A7563" t="inlineStr">
        <is>
          <t>ENC118275</t>
        </is>
      </c>
      <c r="B7563" t="inlineStr">
        <is>
          <t>PT13451</t>
        </is>
      </c>
      <c r="C7563" t="inlineStr">
        <is>
          <t>Emergency</t>
        </is>
      </c>
      <c r="D7563" s="27" t="n">
        <v>45907</v>
      </c>
      <c r="E7563" s="27" t="n">
        <v>45907</v>
      </c>
      <c r="F7563" s="28" t="n">
        <v>0</v>
      </c>
      <c r="G7563" t="inlineStr">
        <is>
          <t>Bluestone Memorial Hospital</t>
        </is>
      </c>
      <c r="H7563" t="inlineStr">
        <is>
          <t>Emergency Department</t>
        </is>
      </c>
      <c r="I7563" t="inlineStr">
        <is>
          <t>Emergency</t>
        </is>
      </c>
      <c r="J7563" t="inlineStr">
        <is>
          <t>Keystone Health Partners</t>
        </is>
      </c>
      <c r="K7563" t="inlineStr">
        <is>
          <t>Commercial</t>
        </is>
      </c>
      <c r="L7563" t="inlineStr">
        <is>
          <t>J18.9</t>
        </is>
      </c>
      <c r="M7563" t="inlineStr">
        <is>
          <t>Pneumonia, unspecified organism</t>
        </is>
      </c>
      <c r="N7563" t="inlineStr">
        <is>
          <t>Respiratory</t>
        </is>
      </c>
      <c r="O7563" s="28" t="n">
        <v>43</v>
      </c>
      <c r="P7563" s="29" t="n">
        <v>7124.46</v>
      </c>
      <c r="R7563" s="28" t="n"/>
    </row>
    <row r="7564">
      <c r="A7564" t="inlineStr">
        <is>
          <t>ENC118276</t>
        </is>
      </c>
      <c r="B7564" t="inlineStr">
        <is>
          <t>PT13853</t>
        </is>
      </c>
      <c r="C7564" t="inlineStr">
        <is>
          <t>Emergency</t>
        </is>
      </c>
      <c r="D7564" s="27" t="n">
        <v>45907</v>
      </c>
      <c r="E7564" s="27" t="n">
        <v>45907</v>
      </c>
      <c r="F7564" s="28" t="n">
        <v>0</v>
      </c>
      <c r="G7564" t="inlineStr">
        <is>
          <t>Bluestone Memorial Hospital</t>
        </is>
      </c>
      <c r="H7564" t="inlineStr">
        <is>
          <t>Emergency Department</t>
        </is>
      </c>
      <c r="I7564" t="inlineStr">
        <is>
          <t>Emergency</t>
        </is>
      </c>
      <c r="J7564" t="inlineStr">
        <is>
          <t>Silverline Medicare Advantage</t>
        </is>
      </c>
      <c r="K7564" t="inlineStr">
        <is>
          <t>Medicare Advantage</t>
        </is>
      </c>
      <c r="L7564" t="inlineStr">
        <is>
          <t>R10.9</t>
        </is>
      </c>
      <c r="M7564" t="inlineStr">
        <is>
          <t>Unspecified abdominal pain</t>
        </is>
      </c>
      <c r="N7564" t="inlineStr">
        <is>
          <t>Symptoms &amp; Signs</t>
        </is>
      </c>
      <c r="O7564" s="28" t="n">
        <v>74</v>
      </c>
      <c r="P7564" s="29" t="n">
        <v>3386.66</v>
      </c>
      <c r="R7564" s="28" t="n"/>
    </row>
    <row r="7565">
      <c r="A7565" t="inlineStr">
        <is>
          <t>ENC118278</t>
        </is>
      </c>
      <c r="B7565" t="inlineStr">
        <is>
          <t>PT12872</t>
        </is>
      </c>
      <c r="C7565" t="inlineStr">
        <is>
          <t>Emergency</t>
        </is>
      </c>
      <c r="D7565" s="27" t="n">
        <v>45907</v>
      </c>
      <c r="E7565" s="27" t="n">
        <v>45907</v>
      </c>
      <c r="F7565" s="28" t="n">
        <v>0</v>
      </c>
      <c r="G7565" t="inlineStr">
        <is>
          <t>Cedar Ridge Medical Center</t>
        </is>
      </c>
      <c r="H7565" t="inlineStr">
        <is>
          <t>Emergency Department</t>
        </is>
      </c>
      <c r="I7565" t="inlineStr">
        <is>
          <t>Emergency</t>
        </is>
      </c>
      <c r="J7565" t="inlineStr">
        <is>
          <t>State Medicaid</t>
        </is>
      </c>
      <c r="K7565" t="inlineStr">
        <is>
          <t>Government</t>
        </is>
      </c>
      <c r="L7565" t="inlineStr">
        <is>
          <t>M54.50</t>
        </is>
      </c>
      <c r="M7565" t="inlineStr">
        <is>
          <t>Low back pain, unspecified</t>
        </is>
      </c>
      <c r="N7565" t="inlineStr">
        <is>
          <t>Musculoskeletal</t>
        </is>
      </c>
      <c r="O7565" s="28" t="n">
        <v>63</v>
      </c>
      <c r="P7565" s="29" t="n">
        <v>2839.71</v>
      </c>
      <c r="R7565" s="28" t="n"/>
    </row>
    <row r="7566">
      <c r="A7566" t="inlineStr">
        <is>
          <t>ENC118274</t>
        </is>
      </c>
      <c r="B7566" t="inlineStr">
        <is>
          <t>PT11093</t>
        </is>
      </c>
      <c r="C7566" t="inlineStr">
        <is>
          <t>Observation</t>
        </is>
      </c>
      <c r="D7566" s="27" t="n">
        <v>45907</v>
      </c>
      <c r="E7566" s="27" t="n">
        <v>45908</v>
      </c>
      <c r="F7566" s="28" t="n">
        <v>1</v>
      </c>
      <c r="G7566" t="inlineStr">
        <is>
          <t>Ashby Falls Community Hospital</t>
        </is>
      </c>
      <c r="H7566" t="inlineStr">
        <is>
          <t>Medical-Surgical</t>
        </is>
      </c>
      <c r="I7566" t="inlineStr">
        <is>
          <t>Medicine</t>
        </is>
      </c>
      <c r="J7566" t="inlineStr">
        <is>
          <t>Silverline Medicare Advantage</t>
        </is>
      </c>
      <c r="K7566" t="inlineStr">
        <is>
          <t>Medicare Advantage</t>
        </is>
      </c>
      <c r="L7566" t="inlineStr">
        <is>
          <t>I48.91</t>
        </is>
      </c>
      <c r="M7566" t="inlineStr">
        <is>
          <t>Unspecified atrial fibrillation</t>
        </is>
      </c>
      <c r="N7566" t="inlineStr">
        <is>
          <t>Circulatory</t>
        </is>
      </c>
      <c r="O7566" s="28" t="n">
        <v>77</v>
      </c>
      <c r="P7566" s="29" t="n">
        <v>9443.17</v>
      </c>
      <c r="R7566" s="28" t="n"/>
    </row>
    <row r="7567">
      <c r="A7567" t="inlineStr">
        <is>
          <t>ENC118277</t>
        </is>
      </c>
      <c r="B7567" t="inlineStr">
        <is>
          <t>PT11849</t>
        </is>
      </c>
      <c r="C7567" t="inlineStr">
        <is>
          <t>Observation</t>
        </is>
      </c>
      <c r="D7567" s="27" t="n">
        <v>45907</v>
      </c>
      <c r="E7567" s="27" t="n">
        <v>45908</v>
      </c>
      <c r="F7567" s="28" t="n">
        <v>1</v>
      </c>
      <c r="G7567" t="inlineStr">
        <is>
          <t>Bluestone Memorial Hospital</t>
        </is>
      </c>
      <c r="H7567" t="inlineStr">
        <is>
          <t>Observation Unit</t>
        </is>
      </c>
      <c r="I7567" t="inlineStr">
        <is>
          <t>Medicine</t>
        </is>
      </c>
      <c r="J7567" t="inlineStr">
        <is>
          <t>Silverline Medicare Advantage</t>
        </is>
      </c>
      <c r="K7567" t="inlineStr">
        <is>
          <t>Medicare Advantage</t>
        </is>
      </c>
      <c r="L7567" t="inlineStr">
        <is>
          <t>I48.91</t>
        </is>
      </c>
      <c r="M7567" t="inlineStr">
        <is>
          <t>Unspecified atrial fibrillation</t>
        </is>
      </c>
      <c r="N7567" t="inlineStr">
        <is>
          <t>Circulatory</t>
        </is>
      </c>
      <c r="O7567" s="28" t="n">
        <v>78</v>
      </c>
      <c r="P7567" s="29" t="n">
        <v>6841.75</v>
      </c>
      <c r="R7567" s="28" t="n"/>
    </row>
    <row r="7568">
      <c r="A7568" t="inlineStr">
        <is>
          <t>ENC118279</t>
        </is>
      </c>
      <c r="B7568" t="inlineStr">
        <is>
          <t>PT11986</t>
        </is>
      </c>
      <c r="C7568" t="inlineStr">
        <is>
          <t>Inpatient</t>
        </is>
      </c>
      <c r="D7568" s="27" t="n">
        <v>45907</v>
      </c>
      <c r="E7568" s="27" t="n">
        <v>45912</v>
      </c>
      <c r="F7568" s="28" t="n">
        <v>5</v>
      </c>
      <c r="G7568" t="inlineStr">
        <is>
          <t>Bluestone Memorial Hospital</t>
        </is>
      </c>
      <c r="H7568" t="inlineStr">
        <is>
          <t>Cardiac Step-Down</t>
        </is>
      </c>
      <c r="I7568" t="inlineStr">
        <is>
          <t>Cardiovascular</t>
        </is>
      </c>
      <c r="J7568" t="inlineStr">
        <is>
          <t>State Medicaid</t>
        </is>
      </c>
      <c r="K7568" t="inlineStr">
        <is>
          <t>Government</t>
        </is>
      </c>
      <c r="L7568" t="inlineStr">
        <is>
          <t>I50.9</t>
        </is>
      </c>
      <c r="M7568" t="inlineStr">
        <is>
          <t>Heart failure, unspecified</t>
        </is>
      </c>
      <c r="N7568" t="inlineStr">
        <is>
          <t>Circulatory</t>
        </is>
      </c>
      <c r="O7568" s="28" t="n">
        <v>51</v>
      </c>
      <c r="P7568" s="29" t="n">
        <v>27368.6</v>
      </c>
      <c r="Q7568" t="inlineStr">
        <is>
          <t>N</t>
        </is>
      </c>
      <c r="R7568" s="28" t="n">
        <v>0</v>
      </c>
    </row>
    <row r="7569">
      <c r="A7569" t="inlineStr">
        <is>
          <t>ENC118280</t>
        </is>
      </c>
      <c r="B7569" t="inlineStr">
        <is>
          <t>PT12947</t>
        </is>
      </c>
      <c r="C7569" t="inlineStr">
        <is>
          <t>Emergency</t>
        </is>
      </c>
      <c r="D7569" s="27" t="n">
        <v>45907</v>
      </c>
      <c r="E7569" s="27" t="n">
        <v>45907</v>
      </c>
      <c r="F7569" s="28" t="n">
        <v>0</v>
      </c>
      <c r="G7569" t="inlineStr">
        <is>
          <t>Bluestone Memorial Hospital</t>
        </is>
      </c>
      <c r="H7569" t="inlineStr">
        <is>
          <t>Emergency Department</t>
        </is>
      </c>
      <c r="I7569" t="inlineStr">
        <is>
          <t>Emergency</t>
        </is>
      </c>
      <c r="J7569" t="inlineStr">
        <is>
          <t>State Medicaid</t>
        </is>
      </c>
      <c r="K7569" t="inlineStr">
        <is>
          <t>Government</t>
        </is>
      </c>
      <c r="L7569" t="inlineStr">
        <is>
          <t>L03.115</t>
        </is>
      </c>
      <c r="M7569" t="inlineStr">
        <is>
          <t>Cellulitis of right lower limb</t>
        </is>
      </c>
      <c r="N7569" t="inlineStr">
        <is>
          <t>Skin</t>
        </is>
      </c>
      <c r="O7569" s="28" t="n">
        <v>49</v>
      </c>
      <c r="P7569" s="29" t="n">
        <v>3233.4</v>
      </c>
      <c r="R7569" s="28" t="n"/>
    </row>
    <row r="7570">
      <c r="A7570" t="inlineStr">
        <is>
          <t>ENC118281</t>
        </is>
      </c>
      <c r="B7570" t="inlineStr">
        <is>
          <t>PT13039</t>
        </is>
      </c>
      <c r="C7570" t="inlineStr">
        <is>
          <t>Emergency</t>
        </is>
      </c>
      <c r="D7570" s="27" t="n">
        <v>45907</v>
      </c>
      <c r="E7570" s="27" t="n">
        <v>45907</v>
      </c>
      <c r="F7570" s="28" t="n">
        <v>0</v>
      </c>
      <c r="G7570" t="inlineStr">
        <is>
          <t>Bluestone Memorial Hospital</t>
        </is>
      </c>
      <c r="H7570" t="inlineStr">
        <is>
          <t>Emergency Department</t>
        </is>
      </c>
      <c r="I7570" t="inlineStr">
        <is>
          <t>Emergency</t>
        </is>
      </c>
      <c r="J7570" t="inlineStr">
        <is>
          <t>Self-Pay</t>
        </is>
      </c>
      <c r="K7570" t="inlineStr">
        <is>
          <t>Self-Pay</t>
        </is>
      </c>
      <c r="L7570" t="inlineStr">
        <is>
          <t>I10</t>
        </is>
      </c>
      <c r="M7570" t="inlineStr">
        <is>
          <t>Essential (primary) hypertension</t>
        </is>
      </c>
      <c r="N7570" t="inlineStr">
        <is>
          <t>Circulatory</t>
        </is>
      </c>
      <c r="O7570" s="28" t="n">
        <v>39</v>
      </c>
      <c r="P7570" s="29" t="n">
        <v>1145.29</v>
      </c>
      <c r="R7570" s="28" t="n"/>
    </row>
    <row r="7571">
      <c r="A7571" t="inlineStr">
        <is>
          <t>ENC118282</t>
        </is>
      </c>
      <c r="B7571" t="inlineStr">
        <is>
          <t>PT12886</t>
        </is>
      </c>
      <c r="C7571" t="inlineStr">
        <is>
          <t>Inpatient</t>
        </is>
      </c>
      <c r="D7571" s="27" t="n">
        <v>45907</v>
      </c>
      <c r="E7571" s="27" t="n">
        <v>45912</v>
      </c>
      <c r="F7571" s="28" t="n">
        <v>5</v>
      </c>
      <c r="G7571" t="inlineStr">
        <is>
          <t>Bluestone Memorial Hospital</t>
        </is>
      </c>
      <c r="H7571" t="inlineStr">
        <is>
          <t>Medical-Surgical 4 West</t>
        </is>
      </c>
      <c r="I7571" t="inlineStr">
        <is>
          <t>Medicine</t>
        </is>
      </c>
      <c r="J7571" t="inlineStr">
        <is>
          <t>Summit Choice PPO</t>
        </is>
      </c>
      <c r="K7571" t="inlineStr">
        <is>
          <t>Commercial</t>
        </is>
      </c>
      <c r="L7571" t="inlineStr">
        <is>
          <t>J18.9</t>
        </is>
      </c>
      <c r="M7571" t="inlineStr">
        <is>
          <t>Pneumonia, unspecified organism</t>
        </is>
      </c>
      <c r="N7571" t="inlineStr">
        <is>
          <t>Respiratory</t>
        </is>
      </c>
      <c r="O7571" s="28" t="n">
        <v>46</v>
      </c>
      <c r="P7571" s="29" t="n">
        <v>27412.12</v>
      </c>
      <c r="Q7571" t="inlineStr">
        <is>
          <t>N</t>
        </is>
      </c>
      <c r="R7571" s="28" t="n">
        <v>0</v>
      </c>
    </row>
    <row r="7572">
      <c r="A7572" t="inlineStr">
        <is>
          <t>ENC118283</t>
        </is>
      </c>
      <c r="B7572" t="inlineStr">
        <is>
          <t>PT11131</t>
        </is>
      </c>
      <c r="C7572" t="inlineStr">
        <is>
          <t>Inpatient</t>
        </is>
      </c>
      <c r="D7572" s="27" t="n">
        <v>45907</v>
      </c>
      <c r="E7572" s="27" t="n">
        <v>45915</v>
      </c>
      <c r="F7572" s="28" t="n">
        <v>8</v>
      </c>
      <c r="G7572" t="inlineStr">
        <is>
          <t>Bluestone Memorial Hospital</t>
        </is>
      </c>
      <c r="H7572" t="inlineStr">
        <is>
          <t>Intensive Care Unit</t>
        </is>
      </c>
      <c r="I7572" t="inlineStr">
        <is>
          <t>Critical Care</t>
        </is>
      </c>
      <c r="J7572" t="inlineStr">
        <is>
          <t>Self-Pay</t>
        </is>
      </c>
      <c r="K7572" t="inlineStr">
        <is>
          <t>Self-Pay</t>
        </is>
      </c>
      <c r="L7572" t="inlineStr">
        <is>
          <t>K92.2</t>
        </is>
      </c>
      <c r="M7572" t="inlineStr">
        <is>
          <t>Gastrointestinal hemorrhage, unspecified</t>
        </is>
      </c>
      <c r="N7572" t="inlineStr">
        <is>
          <t>Digestive</t>
        </is>
      </c>
      <c r="O7572" s="28" t="n">
        <v>56</v>
      </c>
      <c r="P7572" s="29" t="n">
        <v>91507.32000000001</v>
      </c>
      <c r="Q7572" t="inlineStr">
        <is>
          <t>Y</t>
        </is>
      </c>
      <c r="R7572" s="28" t="n">
        <v>1</v>
      </c>
    </row>
    <row r="7573">
      <c r="A7573" t="inlineStr">
        <is>
          <t>ENC118285</t>
        </is>
      </c>
      <c r="B7573" t="inlineStr">
        <is>
          <t>PT12854</t>
        </is>
      </c>
      <c r="C7573" t="inlineStr">
        <is>
          <t>Emergency</t>
        </is>
      </c>
      <c r="D7573" s="27" t="n">
        <v>45908</v>
      </c>
      <c r="E7573" s="27" t="n">
        <v>45908</v>
      </c>
      <c r="F7573" s="28" t="n">
        <v>0</v>
      </c>
      <c r="G7573" t="inlineStr">
        <is>
          <t>Bluestone Memorial Hospital</t>
        </is>
      </c>
      <c r="H7573" t="inlineStr">
        <is>
          <t>Emergency Department</t>
        </is>
      </c>
      <c r="I7573" t="inlineStr">
        <is>
          <t>Emergency</t>
        </is>
      </c>
      <c r="J7573" t="inlineStr">
        <is>
          <t>Silverline Medicare Advantage</t>
        </is>
      </c>
      <c r="K7573" t="inlineStr">
        <is>
          <t>Medicare Advantage</t>
        </is>
      </c>
      <c r="L7573" t="inlineStr">
        <is>
          <t>R07.9</t>
        </is>
      </c>
      <c r="M7573" t="inlineStr">
        <is>
          <t>Chest pain, unspecified</t>
        </is>
      </c>
      <c r="N7573" t="inlineStr">
        <is>
          <t>Symptoms &amp; Signs</t>
        </is>
      </c>
      <c r="O7573" s="28" t="n">
        <v>68</v>
      </c>
      <c r="P7573" s="29" t="n">
        <v>5419.28</v>
      </c>
      <c r="R7573" s="28" t="n"/>
    </row>
    <row r="7574">
      <c r="A7574" t="inlineStr">
        <is>
          <t>ENC118284</t>
        </is>
      </c>
      <c r="B7574" t="inlineStr">
        <is>
          <t>PT11853</t>
        </is>
      </c>
      <c r="C7574" t="inlineStr">
        <is>
          <t>Observation</t>
        </is>
      </c>
      <c r="D7574" s="27" t="n">
        <v>45908</v>
      </c>
      <c r="E7574" s="27" t="n">
        <v>45908</v>
      </c>
      <c r="F7574" s="28" t="n">
        <v>0</v>
      </c>
      <c r="G7574" t="inlineStr">
        <is>
          <t>Bluestone Memorial Hospital</t>
        </is>
      </c>
      <c r="H7574" t="inlineStr">
        <is>
          <t>Observation Unit</t>
        </is>
      </c>
      <c r="I7574" t="inlineStr">
        <is>
          <t>Medicine</t>
        </is>
      </c>
      <c r="J7574" t="inlineStr">
        <is>
          <t>Keystone Health Partners</t>
        </is>
      </c>
      <c r="K7574" t="inlineStr">
        <is>
          <t>Commercial</t>
        </is>
      </c>
      <c r="L7574" t="inlineStr">
        <is>
          <t>R10.9</t>
        </is>
      </c>
      <c r="M7574" t="inlineStr">
        <is>
          <t>Unspecified abdominal pain</t>
        </is>
      </c>
      <c r="N7574" t="inlineStr">
        <is>
          <t>Symptoms &amp; Signs</t>
        </is>
      </c>
      <c r="O7574" s="28" t="n">
        <v>31</v>
      </c>
      <c r="P7574" s="29" t="n">
        <v>7626.95</v>
      </c>
      <c r="R7574" s="28" t="n"/>
    </row>
    <row r="7575">
      <c r="A7575" t="inlineStr">
        <is>
          <t>ENC118287</t>
        </is>
      </c>
      <c r="B7575" t="inlineStr">
        <is>
          <t>PT12801</t>
        </is>
      </c>
      <c r="C7575" t="inlineStr">
        <is>
          <t>Inpatient</t>
        </is>
      </c>
      <c r="D7575" s="27" t="n">
        <v>45908</v>
      </c>
      <c r="E7575" s="27" t="n">
        <v>45910</v>
      </c>
      <c r="F7575" s="28" t="n">
        <v>2</v>
      </c>
      <c r="G7575" t="inlineStr">
        <is>
          <t>Ashby Falls Community Hospital</t>
        </is>
      </c>
      <c r="H7575" t="inlineStr">
        <is>
          <t>Medical-Surgical</t>
        </is>
      </c>
      <c r="I7575" t="inlineStr">
        <is>
          <t>Medicine</t>
        </is>
      </c>
      <c r="J7575" t="inlineStr">
        <is>
          <t>Evergreen Mutual Insurance</t>
        </is>
      </c>
      <c r="K7575" t="inlineStr">
        <is>
          <t>Commercial</t>
        </is>
      </c>
      <c r="L7575" t="inlineStr">
        <is>
          <t>I21.4</t>
        </is>
      </c>
      <c r="M7575" t="inlineStr">
        <is>
          <t>Non-ST elevation (NSTEMI) myocardial infarction</t>
        </is>
      </c>
      <c r="N7575" t="inlineStr">
        <is>
          <t>Circulatory</t>
        </is>
      </c>
      <c r="O7575" s="28" t="n">
        <v>63</v>
      </c>
      <c r="P7575" s="29" t="n">
        <v>44128.34</v>
      </c>
      <c r="Q7575" t="inlineStr">
        <is>
          <t>N</t>
        </is>
      </c>
      <c r="R7575" s="28" t="n">
        <v>0</v>
      </c>
    </row>
    <row r="7576">
      <c r="A7576" t="inlineStr">
        <is>
          <t>ENC118289</t>
        </is>
      </c>
      <c r="B7576" t="inlineStr">
        <is>
          <t>PT12632</t>
        </is>
      </c>
      <c r="C7576" t="inlineStr">
        <is>
          <t>Outpatient</t>
        </is>
      </c>
      <c r="D7576" s="27" t="n">
        <v>45908</v>
      </c>
      <c r="E7576" s="27" t="n">
        <v>45908</v>
      </c>
      <c r="F7576" s="28" t="n">
        <v>0</v>
      </c>
      <c r="G7576" t="inlineStr">
        <is>
          <t>Bluestone Outpatient Pavilion</t>
        </is>
      </c>
      <c r="H7576" t="inlineStr">
        <is>
          <t>Pediatric Clinic</t>
        </is>
      </c>
      <c r="I7576" t="inlineStr">
        <is>
          <t>Women &amp; Children</t>
        </is>
      </c>
      <c r="J7576" t="inlineStr">
        <is>
          <t>Evergreen Mutual Insurance</t>
        </is>
      </c>
      <c r="K7576" t="inlineStr">
        <is>
          <t>Commercial</t>
        </is>
      </c>
      <c r="L7576" t="inlineStr">
        <is>
          <t>G40.909</t>
        </is>
      </c>
      <c r="M7576" t="inlineStr">
        <is>
          <t>Epilepsy, unspecified, not intractable, without status epilepticus</t>
        </is>
      </c>
      <c r="N7576" t="inlineStr">
        <is>
          <t>Nervous System</t>
        </is>
      </c>
      <c r="O7576" s="28" t="n">
        <v>11</v>
      </c>
      <c r="P7576" s="29" t="n">
        <v>196.88</v>
      </c>
      <c r="R7576" s="28" t="n"/>
    </row>
    <row r="7577">
      <c r="A7577" t="inlineStr">
        <is>
          <t>ENC118290</t>
        </is>
      </c>
      <c r="B7577" t="inlineStr">
        <is>
          <t>PT10553</t>
        </is>
      </c>
      <c r="C7577" t="inlineStr">
        <is>
          <t>Outpatient</t>
        </is>
      </c>
      <c r="D7577" s="27" t="n">
        <v>45908</v>
      </c>
      <c r="E7577" s="27" t="n">
        <v>45908</v>
      </c>
      <c r="F7577" s="28" t="n">
        <v>0</v>
      </c>
      <c r="G7577" t="inlineStr">
        <is>
          <t>Bluestone Outpatient Pavilion</t>
        </is>
      </c>
      <c r="H7577" t="inlineStr">
        <is>
          <t>Pediatric Clinic</t>
        </is>
      </c>
      <c r="I7577" t="inlineStr">
        <is>
          <t>Women &amp; Children</t>
        </is>
      </c>
      <c r="J7577" t="inlineStr">
        <is>
          <t>Summit Choice PPO</t>
        </is>
      </c>
      <c r="K7577" t="inlineStr">
        <is>
          <t>Commercial</t>
        </is>
      </c>
      <c r="L7577" t="inlineStr">
        <is>
          <t>H66.90</t>
        </is>
      </c>
      <c r="M7577" t="inlineStr">
        <is>
          <t>Otitis media, unspecified, unspecified ear</t>
        </is>
      </c>
      <c r="N7577" t="inlineStr">
        <is>
          <t>Ear</t>
        </is>
      </c>
      <c r="O7577" s="28" t="n">
        <v>4</v>
      </c>
      <c r="P7577" s="29" t="n">
        <v>328.35</v>
      </c>
      <c r="R7577" s="28" t="n"/>
    </row>
    <row r="7578">
      <c r="A7578" t="inlineStr">
        <is>
          <t>ENC118291</t>
        </is>
      </c>
      <c r="B7578" t="inlineStr">
        <is>
          <t>PT11292</t>
        </is>
      </c>
      <c r="C7578" t="inlineStr">
        <is>
          <t>Outpatient</t>
        </is>
      </c>
      <c r="D7578" s="27" t="n">
        <v>45908</v>
      </c>
      <c r="E7578" s="27" t="n">
        <v>45908</v>
      </c>
      <c r="F7578" s="28" t="n">
        <v>0</v>
      </c>
      <c r="G7578" t="inlineStr">
        <is>
          <t>Bluestone Outpatient Pavilion</t>
        </is>
      </c>
      <c r="H7578" t="inlineStr">
        <is>
          <t>Endocrinology &amp; Diabetes Clinic</t>
        </is>
      </c>
      <c r="I7578" t="inlineStr">
        <is>
          <t>Ambulatory</t>
        </is>
      </c>
      <c r="J7578" t="inlineStr">
        <is>
          <t>Medicare</t>
        </is>
      </c>
      <c r="K7578" t="inlineStr">
        <is>
          <t>Government</t>
        </is>
      </c>
      <c r="L7578" t="inlineStr">
        <is>
          <t>E11.9</t>
        </is>
      </c>
      <c r="M7578" t="inlineStr">
        <is>
          <t>Type 2 diabetes mellitus without complications</t>
        </is>
      </c>
      <c r="N7578" t="inlineStr">
        <is>
          <t>Endocrine</t>
        </is>
      </c>
      <c r="O7578" s="28" t="n">
        <v>83</v>
      </c>
      <c r="P7578" s="29" t="n">
        <v>367.55</v>
      </c>
      <c r="R7578" s="28" t="n"/>
    </row>
    <row r="7579">
      <c r="A7579" t="inlineStr">
        <is>
          <t>ENC118292</t>
        </is>
      </c>
      <c r="B7579" t="inlineStr">
        <is>
          <t>PT13497</t>
        </is>
      </c>
      <c r="C7579" t="inlineStr">
        <is>
          <t>Outpatient</t>
        </is>
      </c>
      <c r="D7579" s="27" t="n">
        <v>45908</v>
      </c>
      <c r="E7579" s="27" t="n">
        <v>45908</v>
      </c>
      <c r="F7579" s="28" t="n">
        <v>0</v>
      </c>
      <c r="G7579" t="inlineStr">
        <is>
          <t>Bluestone Outpatient Pavilion</t>
        </is>
      </c>
      <c r="H7579" t="inlineStr">
        <is>
          <t>Primary Care Clinic</t>
        </is>
      </c>
      <c r="I7579" t="inlineStr">
        <is>
          <t>Ambulatory</t>
        </is>
      </c>
      <c r="J7579" t="inlineStr">
        <is>
          <t>Silverline Medicare Advantage</t>
        </is>
      </c>
      <c r="K7579" t="inlineStr">
        <is>
          <t>Medicare Advantage</t>
        </is>
      </c>
      <c r="L7579" t="inlineStr">
        <is>
          <t>J44.1</t>
        </is>
      </c>
      <c r="M7579" t="inlineStr">
        <is>
          <t>Chronic obstructive pulmonary disease with (acute) exacerbation</t>
        </is>
      </c>
      <c r="N7579" t="inlineStr">
        <is>
          <t>Respiratory</t>
        </is>
      </c>
      <c r="O7579" s="28" t="n">
        <v>93</v>
      </c>
      <c r="P7579" s="29" t="n">
        <v>282.98</v>
      </c>
      <c r="R7579" s="28" t="n"/>
    </row>
    <row r="7580">
      <c r="A7580" t="inlineStr">
        <is>
          <t>ENC118293</t>
        </is>
      </c>
      <c r="B7580" t="inlineStr">
        <is>
          <t>PT13390</t>
        </is>
      </c>
      <c r="C7580" t="inlineStr">
        <is>
          <t>Emergency</t>
        </is>
      </c>
      <c r="D7580" s="27" t="n">
        <v>45908</v>
      </c>
      <c r="E7580" s="27" t="n">
        <v>45908</v>
      </c>
      <c r="F7580" s="28" t="n">
        <v>0</v>
      </c>
      <c r="G7580" t="inlineStr">
        <is>
          <t>Bluestone Memorial Hospital</t>
        </is>
      </c>
      <c r="H7580" t="inlineStr">
        <is>
          <t>Emergency Department</t>
        </is>
      </c>
      <c r="I7580" t="inlineStr">
        <is>
          <t>Emergency</t>
        </is>
      </c>
      <c r="J7580" t="inlineStr">
        <is>
          <t>Keystone Health Partners</t>
        </is>
      </c>
      <c r="K7580" t="inlineStr">
        <is>
          <t>Commercial</t>
        </is>
      </c>
      <c r="L7580" t="inlineStr">
        <is>
          <t>H66.90</t>
        </is>
      </c>
      <c r="M7580" t="inlineStr">
        <is>
          <t>Otitis media, unspecified, unspecified ear</t>
        </is>
      </c>
      <c r="N7580" t="inlineStr">
        <is>
          <t>Ear</t>
        </is>
      </c>
      <c r="O7580" s="28" t="n">
        <v>12</v>
      </c>
      <c r="P7580" s="29" t="n">
        <v>864.78</v>
      </c>
      <c r="R7580" s="28" t="n"/>
    </row>
    <row r="7581">
      <c r="A7581" t="inlineStr">
        <is>
          <t>ENC118294</t>
        </is>
      </c>
      <c r="B7581" t="inlineStr">
        <is>
          <t>PT11124</t>
        </is>
      </c>
      <c r="C7581" t="inlineStr">
        <is>
          <t>Outpatient</t>
        </is>
      </c>
      <c r="D7581" s="27" t="n">
        <v>45908</v>
      </c>
      <c r="E7581" s="27" t="n">
        <v>45908</v>
      </c>
      <c r="F7581" s="28" t="n">
        <v>0</v>
      </c>
      <c r="G7581" t="inlineStr">
        <is>
          <t>Bluestone Outpatient Pavilion</t>
        </is>
      </c>
      <c r="H7581" t="inlineStr">
        <is>
          <t>Primary Care Clinic</t>
        </is>
      </c>
      <c r="I7581" t="inlineStr">
        <is>
          <t>Ambulatory</t>
        </is>
      </c>
      <c r="J7581" t="inlineStr">
        <is>
          <t>Evergreen Mutual Insurance</t>
        </is>
      </c>
      <c r="K7581" t="inlineStr">
        <is>
          <t>Commercial</t>
        </is>
      </c>
      <c r="L7581" t="inlineStr">
        <is>
          <t>Z23</t>
        </is>
      </c>
      <c r="M7581" t="inlineStr">
        <is>
          <t>Encounter for immunization</t>
        </is>
      </c>
      <c r="N7581" t="inlineStr">
        <is>
          <t>Factors Influencing Health</t>
        </is>
      </c>
      <c r="O7581" s="28" t="n">
        <v>58</v>
      </c>
      <c r="P7581" s="29" t="n">
        <v>137.33</v>
      </c>
      <c r="R7581" s="28" t="n"/>
    </row>
    <row r="7582">
      <c r="A7582" t="inlineStr">
        <is>
          <t>ENC118286</t>
        </is>
      </c>
      <c r="B7582" t="inlineStr">
        <is>
          <t>PT10491</t>
        </is>
      </c>
      <c r="C7582" t="inlineStr">
        <is>
          <t>Inpatient</t>
        </is>
      </c>
      <c r="D7582" s="27" t="n">
        <v>45908</v>
      </c>
      <c r="E7582" s="27" t="n">
        <v>45913</v>
      </c>
      <c r="F7582" s="28" t="n">
        <v>5</v>
      </c>
      <c r="G7582" t="inlineStr">
        <is>
          <t>Bluestone Memorial Hospital</t>
        </is>
      </c>
      <c r="H7582" t="inlineStr">
        <is>
          <t>Medical-Surgical 4 West</t>
        </is>
      </c>
      <c r="I7582" t="inlineStr">
        <is>
          <t>Medicine</t>
        </is>
      </c>
      <c r="J7582" t="inlineStr">
        <is>
          <t>Summit Choice PPO</t>
        </is>
      </c>
      <c r="K7582" t="inlineStr">
        <is>
          <t>Commercial</t>
        </is>
      </c>
      <c r="L7582" t="inlineStr">
        <is>
          <t>N17.9</t>
        </is>
      </c>
      <c r="M7582" t="inlineStr">
        <is>
          <t>Acute kidney failure, unspecified</t>
        </is>
      </c>
      <c r="N7582" t="inlineStr">
        <is>
          <t>Genitourinary</t>
        </is>
      </c>
      <c r="O7582" s="28" t="n">
        <v>58</v>
      </c>
      <c r="P7582" s="29" t="n">
        <v>24933.72</v>
      </c>
      <c r="Q7582" t="inlineStr">
        <is>
          <t>N</t>
        </is>
      </c>
      <c r="R7582" s="28" t="n">
        <v>0</v>
      </c>
    </row>
    <row r="7583">
      <c r="A7583" t="inlineStr">
        <is>
          <t>ENC118295</t>
        </is>
      </c>
      <c r="B7583" t="inlineStr">
        <is>
          <t>PT11694</t>
        </is>
      </c>
      <c r="C7583" t="inlineStr">
        <is>
          <t>Outpatient</t>
        </is>
      </c>
      <c r="D7583" s="27" t="n">
        <v>45908</v>
      </c>
      <c r="E7583" s="27" t="n">
        <v>45908</v>
      </c>
      <c r="F7583" s="28" t="n">
        <v>0</v>
      </c>
      <c r="G7583" t="inlineStr">
        <is>
          <t>Bluestone Outpatient Pavilion</t>
        </is>
      </c>
      <c r="H7583" t="inlineStr">
        <is>
          <t>Infusion &amp; Oncology Clinic</t>
        </is>
      </c>
      <c r="I7583" t="inlineStr">
        <is>
          <t>Oncology</t>
        </is>
      </c>
      <c r="J7583" t="inlineStr">
        <is>
          <t>Medicare</t>
        </is>
      </c>
      <c r="K7583" t="inlineStr">
        <is>
          <t>Government</t>
        </is>
      </c>
      <c r="L7583" t="inlineStr">
        <is>
          <t>Z51.11</t>
        </is>
      </c>
      <c r="M7583" t="inlineStr">
        <is>
          <t>Encounter for antineoplastic chemotherapy</t>
        </is>
      </c>
      <c r="N7583" t="inlineStr">
        <is>
          <t>Factors Influencing Health</t>
        </is>
      </c>
      <c r="O7583" s="28" t="n">
        <v>79</v>
      </c>
      <c r="P7583" s="29" t="n">
        <v>13765.8</v>
      </c>
      <c r="R7583" s="28" t="n"/>
    </row>
    <row r="7584">
      <c r="A7584" t="inlineStr">
        <is>
          <t>ENC118296</t>
        </is>
      </c>
      <c r="B7584" t="inlineStr">
        <is>
          <t>PT11897</t>
        </is>
      </c>
      <c r="C7584" t="inlineStr">
        <is>
          <t>Outpatient</t>
        </is>
      </c>
      <c r="D7584" s="27" t="n">
        <v>45908</v>
      </c>
      <c r="E7584" s="27" t="n">
        <v>45908</v>
      </c>
      <c r="F7584" s="28" t="n">
        <v>0</v>
      </c>
      <c r="G7584" t="inlineStr">
        <is>
          <t>Bluestone Outpatient Pavilion</t>
        </is>
      </c>
      <c r="H7584" t="inlineStr">
        <is>
          <t>Primary Care Clinic</t>
        </is>
      </c>
      <c r="I7584" t="inlineStr">
        <is>
          <t>Ambulatory</t>
        </is>
      </c>
      <c r="J7584" t="inlineStr">
        <is>
          <t>Silverline Medicare Advantage</t>
        </is>
      </c>
      <c r="K7584" t="inlineStr">
        <is>
          <t>Medicare Advantage</t>
        </is>
      </c>
      <c r="L7584" t="inlineStr">
        <is>
          <t>Z00.00</t>
        </is>
      </c>
      <c r="M7584" t="inlineStr">
        <is>
          <t>Encounter for general adult medical examination without abnormal findings</t>
        </is>
      </c>
      <c r="N7584" t="inlineStr">
        <is>
          <t>Factors Influencing Health</t>
        </is>
      </c>
      <c r="O7584" s="28" t="n">
        <v>81</v>
      </c>
      <c r="P7584" s="29" t="n">
        <v>256.6</v>
      </c>
      <c r="R7584" s="28" t="n"/>
    </row>
    <row r="7585">
      <c r="A7585" t="inlineStr">
        <is>
          <t>ENC118288</t>
        </is>
      </c>
      <c r="B7585" t="inlineStr">
        <is>
          <t>PT10132</t>
        </is>
      </c>
      <c r="C7585" t="inlineStr">
        <is>
          <t>Inpatient</t>
        </is>
      </c>
      <c r="D7585" s="27" t="n">
        <v>45908</v>
      </c>
      <c r="E7585" s="27" t="n">
        <v>45910</v>
      </c>
      <c r="F7585" s="28" t="n">
        <v>2</v>
      </c>
      <c r="G7585" t="inlineStr">
        <is>
          <t>Bluestone Memorial Hospital</t>
        </is>
      </c>
      <c r="H7585" t="inlineStr">
        <is>
          <t>Cardiac Step-Down</t>
        </is>
      </c>
      <c r="I7585" t="inlineStr">
        <is>
          <t>Cardiovascular</t>
        </is>
      </c>
      <c r="J7585" t="inlineStr">
        <is>
          <t>Medicare</t>
        </is>
      </c>
      <c r="K7585" t="inlineStr">
        <is>
          <t>Government</t>
        </is>
      </c>
      <c r="L7585" t="inlineStr">
        <is>
          <t>I50.9</t>
        </is>
      </c>
      <c r="M7585" t="inlineStr">
        <is>
          <t>Heart failure, unspecified</t>
        </is>
      </c>
      <c r="N7585" t="inlineStr">
        <is>
          <t>Circulatory</t>
        </is>
      </c>
      <c r="O7585" s="28" t="n">
        <v>72</v>
      </c>
      <c r="P7585" s="29" t="n">
        <v>12569.23</v>
      </c>
      <c r="Q7585" t="inlineStr">
        <is>
          <t>N</t>
        </is>
      </c>
      <c r="R7585" s="28" t="n">
        <v>0</v>
      </c>
    </row>
    <row r="7586">
      <c r="A7586" t="inlineStr">
        <is>
          <t>ENC118298</t>
        </is>
      </c>
      <c r="B7586" t="inlineStr">
        <is>
          <t>PT13996</t>
        </is>
      </c>
      <c r="C7586" t="inlineStr">
        <is>
          <t>Outpatient</t>
        </is>
      </c>
      <c r="D7586" s="27" t="n">
        <v>45908</v>
      </c>
      <c r="E7586" s="27" t="n">
        <v>45908</v>
      </c>
      <c r="F7586" s="28" t="n">
        <v>0</v>
      </c>
      <c r="G7586" t="inlineStr">
        <is>
          <t>Bluestone Outpatient Pavilion</t>
        </is>
      </c>
      <c r="H7586" t="inlineStr">
        <is>
          <t>Primary Care Clinic</t>
        </is>
      </c>
      <c r="I7586" t="inlineStr">
        <is>
          <t>Ambulatory</t>
        </is>
      </c>
      <c r="J7586" t="inlineStr">
        <is>
          <t>Medicare</t>
        </is>
      </c>
      <c r="K7586" t="inlineStr">
        <is>
          <t>Government</t>
        </is>
      </c>
      <c r="L7586" t="inlineStr">
        <is>
          <t>Z00.00</t>
        </is>
      </c>
      <c r="M7586" t="inlineStr">
        <is>
          <t>Encounter for general adult medical examination without abnormal findings</t>
        </is>
      </c>
      <c r="N7586" t="inlineStr">
        <is>
          <t>Factors Influencing Health</t>
        </is>
      </c>
      <c r="O7586" s="28" t="n">
        <v>66</v>
      </c>
      <c r="P7586" s="29" t="n">
        <v>457.13</v>
      </c>
      <c r="R7586" s="28" t="n"/>
    </row>
    <row r="7587">
      <c r="A7587" t="inlineStr">
        <is>
          <t>ENC118300</t>
        </is>
      </c>
      <c r="B7587" t="inlineStr">
        <is>
          <t>PT13300</t>
        </is>
      </c>
      <c r="C7587" t="inlineStr">
        <is>
          <t>Outpatient</t>
        </is>
      </c>
      <c r="D7587" s="27" t="n">
        <v>45908</v>
      </c>
      <c r="E7587" s="27" t="n">
        <v>45908</v>
      </c>
      <c r="F7587" s="28" t="n">
        <v>0</v>
      </c>
      <c r="G7587" t="inlineStr">
        <is>
          <t>Bluestone Outpatient Pavilion</t>
        </is>
      </c>
      <c r="H7587" t="inlineStr">
        <is>
          <t>Primary Care Clinic</t>
        </is>
      </c>
      <c r="I7587" t="inlineStr">
        <is>
          <t>Ambulatory</t>
        </is>
      </c>
      <c r="J7587" t="inlineStr">
        <is>
          <t>Evergreen Mutual Insurance</t>
        </is>
      </c>
      <c r="K7587" t="inlineStr">
        <is>
          <t>Commercial</t>
        </is>
      </c>
      <c r="L7587" t="inlineStr">
        <is>
          <t>E78.5</t>
        </is>
      </c>
      <c r="M7587" t="inlineStr">
        <is>
          <t>Hyperlipidemia, unspecified</t>
        </is>
      </c>
      <c r="N7587" t="inlineStr">
        <is>
          <t>Endocrine</t>
        </is>
      </c>
      <c r="O7587" s="28" t="n">
        <v>40</v>
      </c>
      <c r="P7587" s="29" t="n">
        <v>300.75</v>
      </c>
      <c r="R7587" s="28" t="n"/>
    </row>
    <row r="7588">
      <c r="A7588" t="inlineStr">
        <is>
          <t>ENC118302</t>
        </is>
      </c>
      <c r="B7588" t="inlineStr">
        <is>
          <t>PT13761</t>
        </is>
      </c>
      <c r="C7588" t="inlineStr">
        <is>
          <t>Outpatient</t>
        </is>
      </c>
      <c r="D7588" s="27" t="n">
        <v>45908</v>
      </c>
      <c r="E7588" s="27" t="n">
        <v>45908</v>
      </c>
      <c r="F7588" s="28" t="n">
        <v>0</v>
      </c>
      <c r="G7588" t="inlineStr">
        <is>
          <t>Bluestone Outpatient Pavilion</t>
        </is>
      </c>
      <c r="H7588" t="inlineStr">
        <is>
          <t>Primary Care Clinic</t>
        </is>
      </c>
      <c r="I7588" t="inlineStr">
        <is>
          <t>Ambulatory</t>
        </is>
      </c>
      <c r="J7588" t="inlineStr">
        <is>
          <t>Medicare</t>
        </is>
      </c>
      <c r="K7588" t="inlineStr">
        <is>
          <t>Government</t>
        </is>
      </c>
      <c r="L7588" t="inlineStr">
        <is>
          <t>F32.9</t>
        </is>
      </c>
      <c r="M7588" t="inlineStr">
        <is>
          <t>Major depressive disorder, single episode, unspecified</t>
        </is>
      </c>
      <c r="N7588" t="inlineStr">
        <is>
          <t>Mental &amp; Behavioral</t>
        </is>
      </c>
      <c r="O7588" s="28" t="n">
        <v>74</v>
      </c>
      <c r="P7588" s="29" t="n">
        <v>395.47</v>
      </c>
      <c r="R7588" s="28" t="n"/>
    </row>
    <row r="7589">
      <c r="A7589" t="inlineStr">
        <is>
          <t>ENC118303</t>
        </is>
      </c>
      <c r="B7589" t="inlineStr">
        <is>
          <t>PT12799</t>
        </is>
      </c>
      <c r="C7589" t="inlineStr">
        <is>
          <t>Outpatient</t>
        </is>
      </c>
      <c r="D7589" s="27" t="n">
        <v>45908</v>
      </c>
      <c r="E7589" s="27" t="n">
        <v>45908</v>
      </c>
      <c r="F7589" s="28" t="n">
        <v>0</v>
      </c>
      <c r="G7589" t="inlineStr">
        <is>
          <t>Bluestone Outpatient Pavilion</t>
        </is>
      </c>
      <c r="H7589" t="inlineStr">
        <is>
          <t>Pediatric Clinic</t>
        </is>
      </c>
      <c r="I7589" t="inlineStr">
        <is>
          <t>Women &amp; Children</t>
        </is>
      </c>
      <c r="J7589" t="inlineStr">
        <is>
          <t>State Medicaid</t>
        </is>
      </c>
      <c r="K7589" t="inlineStr">
        <is>
          <t>Government</t>
        </is>
      </c>
      <c r="L7589" t="inlineStr">
        <is>
          <t>Z00.129</t>
        </is>
      </c>
      <c r="M7589" t="inlineStr">
        <is>
          <t>Encounter for routine child health examination without abnormal findings</t>
        </is>
      </c>
      <c r="N7589" t="inlineStr">
        <is>
          <t>Factors Influencing Health</t>
        </is>
      </c>
      <c r="O7589" s="28" t="n">
        <v>17</v>
      </c>
      <c r="P7589" s="29" t="n">
        <v>346.84</v>
      </c>
      <c r="R7589" s="28" t="n"/>
    </row>
    <row r="7590">
      <c r="A7590" t="inlineStr">
        <is>
          <t>ENC118299</t>
        </is>
      </c>
      <c r="B7590" t="inlineStr">
        <is>
          <t>PT12945</t>
        </is>
      </c>
      <c r="C7590" t="inlineStr">
        <is>
          <t>Inpatient</t>
        </is>
      </c>
      <c r="D7590" s="27" t="n">
        <v>45908</v>
      </c>
      <c r="E7590" s="27" t="n">
        <v>45916</v>
      </c>
      <c r="F7590" s="28" t="n">
        <v>8</v>
      </c>
      <c r="G7590" t="inlineStr">
        <is>
          <t>Bluestone Memorial Hospital</t>
        </is>
      </c>
      <c r="H7590" t="inlineStr">
        <is>
          <t>Medical-Surgical 5 East</t>
        </is>
      </c>
      <c r="I7590" t="inlineStr">
        <is>
          <t>Medicine</t>
        </is>
      </c>
      <c r="J7590" t="inlineStr">
        <is>
          <t>State Medicaid</t>
        </is>
      </c>
      <c r="K7590" t="inlineStr">
        <is>
          <t>Government</t>
        </is>
      </c>
      <c r="L7590" t="inlineStr">
        <is>
          <t>N39.0</t>
        </is>
      </c>
      <c r="M7590" t="inlineStr">
        <is>
          <t>Urinary tract infection, site not specified</t>
        </is>
      </c>
      <c r="N7590" t="inlineStr">
        <is>
          <t>Genitourinary</t>
        </is>
      </c>
      <c r="O7590" s="28" t="n">
        <v>94</v>
      </c>
      <c r="P7590" s="29" t="n">
        <v>26555.33</v>
      </c>
      <c r="Q7590" t="inlineStr">
        <is>
          <t>N</t>
        </is>
      </c>
      <c r="R7590" s="28" t="n">
        <v>0</v>
      </c>
    </row>
    <row r="7591">
      <c r="A7591" t="inlineStr">
        <is>
          <t>ENC118297</t>
        </is>
      </c>
      <c r="B7591" t="inlineStr">
        <is>
          <t>PT10224</t>
        </is>
      </c>
      <c r="C7591" t="inlineStr">
        <is>
          <t>Inpatient</t>
        </is>
      </c>
      <c r="D7591" s="27" t="n">
        <v>45908</v>
      </c>
      <c r="E7591" s="27" t="n">
        <v>45910</v>
      </c>
      <c r="F7591" s="28" t="n">
        <v>2</v>
      </c>
      <c r="G7591" t="inlineStr">
        <is>
          <t>Bluestone Memorial Hospital</t>
        </is>
      </c>
      <c r="H7591" t="inlineStr">
        <is>
          <t>Labor &amp; Delivery</t>
        </is>
      </c>
      <c r="I7591" t="inlineStr">
        <is>
          <t>Women &amp; Children</t>
        </is>
      </c>
      <c r="J7591" t="inlineStr">
        <is>
          <t>Keystone Health Partners</t>
        </is>
      </c>
      <c r="K7591" t="inlineStr">
        <is>
          <t>Commercial</t>
        </is>
      </c>
      <c r="L7591" t="inlineStr">
        <is>
          <t>O82</t>
        </is>
      </c>
      <c r="M7591" t="inlineStr">
        <is>
          <t>Encounter for cesarean delivery without indication</t>
        </is>
      </c>
      <c r="N7591" t="inlineStr">
        <is>
          <t>Pregnancy</t>
        </is>
      </c>
      <c r="O7591" s="28" t="n">
        <v>36</v>
      </c>
      <c r="P7591" s="29" t="n">
        <v>22116.75</v>
      </c>
      <c r="Q7591" t="inlineStr">
        <is>
          <t>N</t>
        </is>
      </c>
      <c r="R7591" s="28" t="n">
        <v>0</v>
      </c>
    </row>
    <row r="7592">
      <c r="A7592" t="inlineStr">
        <is>
          <t>ENC118304</t>
        </is>
      </c>
      <c r="B7592" t="inlineStr">
        <is>
          <t>PT10338</t>
        </is>
      </c>
      <c r="C7592" t="inlineStr">
        <is>
          <t>Outpatient</t>
        </is>
      </c>
      <c r="D7592" s="27" t="n">
        <v>45908</v>
      </c>
      <c r="E7592" s="27" t="n">
        <v>45908</v>
      </c>
      <c r="F7592" s="28" t="n">
        <v>0</v>
      </c>
      <c r="G7592" t="inlineStr">
        <is>
          <t>Bluestone Outpatient Pavilion</t>
        </is>
      </c>
      <c r="H7592" t="inlineStr">
        <is>
          <t>Infusion &amp; Oncology Clinic</t>
        </is>
      </c>
      <c r="I7592" t="inlineStr">
        <is>
          <t>Oncology</t>
        </is>
      </c>
      <c r="J7592" t="inlineStr">
        <is>
          <t>Medicare</t>
        </is>
      </c>
      <c r="K7592" t="inlineStr">
        <is>
          <t>Government</t>
        </is>
      </c>
      <c r="L7592" t="inlineStr">
        <is>
          <t>C34.90</t>
        </is>
      </c>
      <c r="M7592" t="inlineStr">
        <is>
          <t>Malignant neoplasm of unspecified part of unspecified bronchus or lung</t>
        </is>
      </c>
      <c r="N7592" t="inlineStr">
        <is>
          <t>Neoplasms</t>
        </is>
      </c>
      <c r="O7592" s="28" t="n">
        <v>76</v>
      </c>
      <c r="P7592" s="29" t="n">
        <v>778.64</v>
      </c>
      <c r="R7592" s="28" t="n"/>
    </row>
    <row r="7593">
      <c r="A7593" t="inlineStr">
        <is>
          <t>ENC118305</t>
        </is>
      </c>
      <c r="B7593" t="inlineStr">
        <is>
          <t>PT11886</t>
        </is>
      </c>
      <c r="C7593" t="inlineStr">
        <is>
          <t>Outpatient</t>
        </is>
      </c>
      <c r="D7593" s="27" t="n">
        <v>45908</v>
      </c>
      <c r="E7593" s="27" t="n">
        <v>45908</v>
      </c>
      <c r="F7593" s="28" t="n">
        <v>0</v>
      </c>
      <c r="G7593" t="inlineStr">
        <is>
          <t>Bluestone Outpatient Pavilion</t>
        </is>
      </c>
      <c r="H7593" t="inlineStr">
        <is>
          <t>Pediatric Clinic</t>
        </is>
      </c>
      <c r="I7593" t="inlineStr">
        <is>
          <t>Women &amp; Children</t>
        </is>
      </c>
      <c r="J7593" t="inlineStr">
        <is>
          <t>State Medicaid</t>
        </is>
      </c>
      <c r="K7593" t="inlineStr">
        <is>
          <t>Government</t>
        </is>
      </c>
      <c r="L7593" t="inlineStr">
        <is>
          <t>Z00.129</t>
        </is>
      </c>
      <c r="M7593" t="inlineStr">
        <is>
          <t>Encounter for routine child health examination without abnormal findings</t>
        </is>
      </c>
      <c r="N7593" t="inlineStr">
        <is>
          <t>Factors Influencing Health</t>
        </is>
      </c>
      <c r="O7593" s="28" t="n">
        <v>6</v>
      </c>
      <c r="P7593" s="29" t="n">
        <v>246.37</v>
      </c>
      <c r="R7593" s="28" t="n"/>
    </row>
    <row r="7594">
      <c r="A7594" t="inlineStr">
        <is>
          <t>ENC118306</t>
        </is>
      </c>
      <c r="B7594" t="inlineStr">
        <is>
          <t>PT11128</t>
        </is>
      </c>
      <c r="C7594" t="inlineStr">
        <is>
          <t>Emergency</t>
        </is>
      </c>
      <c r="D7594" s="27" t="n">
        <v>45908</v>
      </c>
      <c r="E7594" s="27" t="n">
        <v>45908</v>
      </c>
      <c r="F7594" s="28" t="n">
        <v>0</v>
      </c>
      <c r="G7594" t="inlineStr">
        <is>
          <t>Bluestone Memorial Hospital</t>
        </is>
      </c>
      <c r="H7594" t="inlineStr">
        <is>
          <t>Emergency Department</t>
        </is>
      </c>
      <c r="I7594" t="inlineStr">
        <is>
          <t>Emergency</t>
        </is>
      </c>
      <c r="J7594" t="inlineStr">
        <is>
          <t>Keystone Health Partners</t>
        </is>
      </c>
      <c r="K7594" t="inlineStr">
        <is>
          <t>Commercial</t>
        </is>
      </c>
      <c r="L7594" t="inlineStr">
        <is>
          <t>F32.9</t>
        </is>
      </c>
      <c r="M7594" t="inlineStr">
        <is>
          <t>Major depressive disorder, single episode, unspecified</t>
        </is>
      </c>
      <c r="N7594" t="inlineStr">
        <is>
          <t>Mental &amp; Behavioral</t>
        </is>
      </c>
      <c r="O7594" s="28" t="n">
        <v>17</v>
      </c>
      <c r="P7594" s="29" t="n">
        <v>3276.02</v>
      </c>
      <c r="R7594" s="28" t="n"/>
    </row>
    <row r="7595">
      <c r="A7595" t="inlineStr">
        <is>
          <t>ENC118307</t>
        </is>
      </c>
      <c r="B7595" t="inlineStr">
        <is>
          <t>PT11654</t>
        </is>
      </c>
      <c r="C7595" t="inlineStr">
        <is>
          <t>Outpatient</t>
        </is>
      </c>
      <c r="D7595" s="27" t="n">
        <v>45908</v>
      </c>
      <c r="E7595" s="27" t="n">
        <v>45908</v>
      </c>
      <c r="F7595" s="28" t="n">
        <v>0</v>
      </c>
      <c r="G7595" t="inlineStr">
        <is>
          <t>Bluestone Outpatient Pavilion</t>
        </is>
      </c>
      <c r="H7595" t="inlineStr">
        <is>
          <t>Pediatric Clinic</t>
        </is>
      </c>
      <c r="I7595" t="inlineStr">
        <is>
          <t>Women &amp; Children</t>
        </is>
      </c>
      <c r="J7595" t="inlineStr">
        <is>
          <t>Keystone Health Partners</t>
        </is>
      </c>
      <c r="K7595" t="inlineStr">
        <is>
          <t>Commercial</t>
        </is>
      </c>
      <c r="L7595" t="inlineStr">
        <is>
          <t>Z00.129</t>
        </is>
      </c>
      <c r="M7595" t="inlineStr">
        <is>
          <t>Encounter for routine child health examination without abnormal findings</t>
        </is>
      </c>
      <c r="N7595" t="inlineStr">
        <is>
          <t>Factors Influencing Health</t>
        </is>
      </c>
      <c r="O7595" s="28" t="n">
        <v>14</v>
      </c>
      <c r="P7595" s="29" t="n">
        <v>444.08</v>
      </c>
      <c r="R7595" s="28" t="n"/>
    </row>
    <row r="7596">
      <c r="A7596" t="inlineStr">
        <is>
          <t>ENC118308</t>
        </is>
      </c>
      <c r="B7596" t="inlineStr">
        <is>
          <t>PT12200</t>
        </is>
      </c>
      <c r="C7596" t="inlineStr">
        <is>
          <t>Emergency</t>
        </is>
      </c>
      <c r="D7596" s="27" t="n">
        <v>45908</v>
      </c>
      <c r="E7596" s="27" t="n">
        <v>45908</v>
      </c>
      <c r="F7596" s="28" t="n">
        <v>0</v>
      </c>
      <c r="G7596" t="inlineStr">
        <is>
          <t>Bluestone Memorial Hospital</t>
        </is>
      </c>
      <c r="H7596" t="inlineStr">
        <is>
          <t>Emergency Department</t>
        </is>
      </c>
      <c r="I7596" t="inlineStr">
        <is>
          <t>Emergency</t>
        </is>
      </c>
      <c r="J7596" t="inlineStr">
        <is>
          <t>State Medicaid</t>
        </is>
      </c>
      <c r="K7596" t="inlineStr">
        <is>
          <t>Government</t>
        </is>
      </c>
      <c r="L7596" t="inlineStr">
        <is>
          <t>J06.9</t>
        </is>
      </c>
      <c r="M7596" t="inlineStr">
        <is>
          <t>Acute upper respiratory infection, unspecified</t>
        </is>
      </c>
      <c r="N7596" t="inlineStr">
        <is>
          <t>Respiratory</t>
        </is>
      </c>
      <c r="O7596" s="28" t="n">
        <v>54</v>
      </c>
      <c r="P7596" s="29" t="n">
        <v>838.15</v>
      </c>
      <c r="R7596" s="28" t="n"/>
    </row>
    <row r="7597">
      <c r="A7597" t="inlineStr">
        <is>
          <t>ENC118301</t>
        </is>
      </c>
      <c r="B7597" t="inlineStr">
        <is>
          <t>PT12035</t>
        </is>
      </c>
      <c r="C7597" t="inlineStr">
        <is>
          <t>Inpatient</t>
        </is>
      </c>
      <c r="D7597" s="27" t="n">
        <v>45908</v>
      </c>
      <c r="E7597" s="27" t="n">
        <v>45913</v>
      </c>
      <c r="F7597" s="28" t="n">
        <v>5</v>
      </c>
      <c r="G7597" t="inlineStr">
        <is>
          <t>Bluestone Memorial Hospital</t>
        </is>
      </c>
      <c r="H7597" t="inlineStr">
        <is>
          <t>Oncology</t>
        </is>
      </c>
      <c r="I7597" t="inlineStr">
        <is>
          <t>Oncology</t>
        </is>
      </c>
      <c r="J7597" t="inlineStr">
        <is>
          <t>Silverline Medicare Advantage</t>
        </is>
      </c>
      <c r="K7597" t="inlineStr">
        <is>
          <t>Medicare Advantage</t>
        </is>
      </c>
      <c r="L7597" t="inlineStr">
        <is>
          <t>C34.90</t>
        </is>
      </c>
      <c r="M7597" t="inlineStr">
        <is>
          <t>Malignant neoplasm of unspecified part of unspecified bronchus or lung</t>
        </is>
      </c>
      <c r="N7597" t="inlineStr">
        <is>
          <t>Neoplasms</t>
        </is>
      </c>
      <c r="O7597" s="28" t="n">
        <v>68</v>
      </c>
      <c r="P7597" s="29" t="n">
        <v>25449.35</v>
      </c>
      <c r="Q7597" t="inlineStr">
        <is>
          <t>N</t>
        </is>
      </c>
      <c r="R7597" s="28" t="n">
        <v>0</v>
      </c>
    </row>
    <row r="7598">
      <c r="A7598" t="inlineStr">
        <is>
          <t>ENC118309</t>
        </is>
      </c>
      <c r="B7598" t="inlineStr">
        <is>
          <t>PT13602</t>
        </is>
      </c>
      <c r="C7598" t="inlineStr">
        <is>
          <t>Emergency</t>
        </is>
      </c>
      <c r="D7598" s="27" t="n">
        <v>45908</v>
      </c>
      <c r="E7598" s="27" t="n">
        <v>45908</v>
      </c>
      <c r="F7598" s="28" t="n">
        <v>0</v>
      </c>
      <c r="G7598" t="inlineStr">
        <is>
          <t>Bluestone Memorial Hospital</t>
        </is>
      </c>
      <c r="H7598" t="inlineStr">
        <is>
          <t>Emergency Department</t>
        </is>
      </c>
      <c r="I7598" t="inlineStr">
        <is>
          <t>Emergency</t>
        </is>
      </c>
      <c r="J7598" t="inlineStr">
        <is>
          <t>Summit Choice PPO</t>
        </is>
      </c>
      <c r="K7598" t="inlineStr">
        <is>
          <t>Commercial</t>
        </is>
      </c>
      <c r="L7598" t="inlineStr">
        <is>
          <t>E86.0</t>
        </is>
      </c>
      <c r="M7598" t="inlineStr">
        <is>
          <t>Dehydration</t>
        </is>
      </c>
      <c r="N7598" t="inlineStr">
        <is>
          <t>Endocrine</t>
        </is>
      </c>
      <c r="O7598" s="28" t="n">
        <v>18</v>
      </c>
      <c r="P7598" s="29" t="n">
        <v>1579.18</v>
      </c>
      <c r="R7598" s="28" t="n"/>
    </row>
    <row r="7599">
      <c r="A7599" t="inlineStr">
        <is>
          <t>ENC118310</t>
        </is>
      </c>
      <c r="B7599" t="inlineStr">
        <is>
          <t>PT11424</t>
        </is>
      </c>
      <c r="C7599" t="inlineStr">
        <is>
          <t>Emergency</t>
        </is>
      </c>
      <c r="D7599" s="27" t="n">
        <v>45908</v>
      </c>
      <c r="E7599" s="27" t="n">
        <v>45908</v>
      </c>
      <c r="F7599" s="28" t="n">
        <v>0</v>
      </c>
      <c r="G7599" t="inlineStr">
        <is>
          <t>Bluestone Memorial Hospital</t>
        </is>
      </c>
      <c r="H7599" t="inlineStr">
        <is>
          <t>Emergency Department</t>
        </is>
      </c>
      <c r="I7599" t="inlineStr">
        <is>
          <t>Emergency</t>
        </is>
      </c>
      <c r="J7599" t="inlineStr">
        <is>
          <t>Silverline Medicare Advantage</t>
        </is>
      </c>
      <c r="K7599" t="inlineStr">
        <is>
          <t>Medicare Advantage</t>
        </is>
      </c>
      <c r="L7599" t="inlineStr">
        <is>
          <t>S93.401A</t>
        </is>
      </c>
      <c r="M7599" t="inlineStr">
        <is>
          <t>Sprain of unspecified ligament of right ankle, initial encounter</t>
        </is>
      </c>
      <c r="N7599" t="inlineStr">
        <is>
          <t>Injury</t>
        </is>
      </c>
      <c r="O7599" s="28" t="n">
        <v>80</v>
      </c>
      <c r="P7599" s="29" t="n">
        <v>883.23</v>
      </c>
      <c r="R7599" s="28" t="n"/>
    </row>
    <row r="7600">
      <c r="A7600" t="inlineStr">
        <is>
          <t>ENC118311</t>
        </is>
      </c>
      <c r="B7600" t="inlineStr">
        <is>
          <t>PT11676</t>
        </is>
      </c>
      <c r="C7600" t="inlineStr">
        <is>
          <t>Emergency</t>
        </is>
      </c>
      <c r="D7600" s="27" t="n">
        <v>45908</v>
      </c>
      <c r="E7600" s="27" t="n">
        <v>45909</v>
      </c>
      <c r="F7600" s="28" t="n">
        <v>1</v>
      </c>
      <c r="G7600" t="inlineStr">
        <is>
          <t>Bluestone Memorial Hospital</t>
        </is>
      </c>
      <c r="H7600" t="inlineStr">
        <is>
          <t>Emergency Department</t>
        </is>
      </c>
      <c r="I7600" t="inlineStr">
        <is>
          <t>Emergency</t>
        </is>
      </c>
      <c r="J7600" t="inlineStr">
        <is>
          <t>State Medicaid</t>
        </is>
      </c>
      <c r="K7600" t="inlineStr">
        <is>
          <t>Government</t>
        </is>
      </c>
      <c r="L7600" t="inlineStr">
        <is>
          <t>F41.9</t>
        </is>
      </c>
      <c r="M7600" t="inlineStr">
        <is>
          <t>Anxiety disorder, unspecified</t>
        </is>
      </c>
      <c r="N7600" t="inlineStr">
        <is>
          <t>Mental &amp; Behavioral</t>
        </is>
      </c>
      <c r="O7600" s="28" t="n">
        <v>21</v>
      </c>
      <c r="P7600" s="29" t="n">
        <v>1069.76</v>
      </c>
      <c r="R7600" s="28" t="n"/>
    </row>
    <row r="7601">
      <c r="A7601" t="inlineStr">
        <is>
          <t>ENC118313</t>
        </is>
      </c>
      <c r="B7601" t="inlineStr">
        <is>
          <t>PT11084</t>
        </is>
      </c>
      <c r="C7601" t="inlineStr">
        <is>
          <t>Emergency</t>
        </is>
      </c>
      <c r="D7601" s="27" t="n">
        <v>45908</v>
      </c>
      <c r="E7601" s="27" t="n">
        <v>45909</v>
      </c>
      <c r="F7601" s="28" t="n">
        <v>1</v>
      </c>
      <c r="G7601" t="inlineStr">
        <is>
          <t>Bluestone Memorial Hospital</t>
        </is>
      </c>
      <c r="H7601" t="inlineStr">
        <is>
          <t>Emergency Department</t>
        </is>
      </c>
      <c r="I7601" t="inlineStr">
        <is>
          <t>Emergency</t>
        </is>
      </c>
      <c r="J7601" t="inlineStr">
        <is>
          <t>Silverline Medicare Advantage</t>
        </is>
      </c>
      <c r="K7601" t="inlineStr">
        <is>
          <t>Medicare Advantage</t>
        </is>
      </c>
      <c r="L7601" t="inlineStr">
        <is>
          <t>J06.9</t>
        </is>
      </c>
      <c r="M7601" t="inlineStr">
        <is>
          <t>Acute upper respiratory infection, unspecified</t>
        </is>
      </c>
      <c r="N7601" t="inlineStr">
        <is>
          <t>Respiratory</t>
        </is>
      </c>
      <c r="O7601" s="28" t="n">
        <v>77</v>
      </c>
      <c r="P7601" s="29" t="n">
        <v>1617.6</v>
      </c>
      <c r="R7601" s="28" t="n"/>
    </row>
    <row r="7602">
      <c r="A7602" t="inlineStr">
        <is>
          <t>ENC118314</t>
        </is>
      </c>
      <c r="B7602" t="inlineStr">
        <is>
          <t>PT13395</t>
        </is>
      </c>
      <c r="C7602" t="inlineStr">
        <is>
          <t>Emergency</t>
        </is>
      </c>
      <c r="D7602" s="27" t="n">
        <v>45909</v>
      </c>
      <c r="E7602" s="27" t="n">
        <v>45909</v>
      </c>
      <c r="F7602" s="28" t="n">
        <v>0</v>
      </c>
      <c r="G7602" t="inlineStr">
        <is>
          <t>Bluestone Memorial Hospital</t>
        </is>
      </c>
      <c r="H7602" t="inlineStr">
        <is>
          <t>Emergency Department</t>
        </is>
      </c>
      <c r="I7602" t="inlineStr">
        <is>
          <t>Emergency</t>
        </is>
      </c>
      <c r="J7602" t="inlineStr">
        <is>
          <t>Silverline Medicare Advantage</t>
        </is>
      </c>
      <c r="K7602" t="inlineStr">
        <is>
          <t>Medicare Advantage</t>
        </is>
      </c>
      <c r="L7602" t="inlineStr">
        <is>
          <t>R55</t>
        </is>
      </c>
      <c r="M7602" t="inlineStr">
        <is>
          <t>Syncope and collapse</t>
        </is>
      </c>
      <c r="N7602" t="inlineStr">
        <is>
          <t>Symptoms &amp; Signs</t>
        </is>
      </c>
      <c r="O7602" s="28" t="n">
        <v>96</v>
      </c>
      <c r="P7602" s="29" t="n">
        <v>3237.47</v>
      </c>
      <c r="R7602" s="28" t="n"/>
    </row>
    <row r="7603">
      <c r="A7603" t="inlineStr">
        <is>
          <t>ENC118315</t>
        </is>
      </c>
      <c r="B7603" t="inlineStr">
        <is>
          <t>PT12498</t>
        </is>
      </c>
      <c r="C7603" t="inlineStr">
        <is>
          <t>Emergency</t>
        </is>
      </c>
      <c r="D7603" s="27" t="n">
        <v>45909</v>
      </c>
      <c r="E7603" s="27" t="n">
        <v>45909</v>
      </c>
      <c r="F7603" s="28" t="n">
        <v>0</v>
      </c>
      <c r="G7603" t="inlineStr">
        <is>
          <t>Cedar Ridge Medical Center</t>
        </is>
      </c>
      <c r="H7603" t="inlineStr">
        <is>
          <t>Emergency Department</t>
        </is>
      </c>
      <c r="I7603" t="inlineStr">
        <is>
          <t>Emergency</t>
        </is>
      </c>
      <c r="J7603" t="inlineStr">
        <is>
          <t>State Medicaid</t>
        </is>
      </c>
      <c r="K7603" t="inlineStr">
        <is>
          <t>Government</t>
        </is>
      </c>
      <c r="L7603" t="inlineStr">
        <is>
          <t>R07.9</t>
        </is>
      </c>
      <c r="M7603" t="inlineStr">
        <is>
          <t>Chest pain, unspecified</t>
        </is>
      </c>
      <c r="N7603" t="inlineStr">
        <is>
          <t>Symptoms &amp; Signs</t>
        </is>
      </c>
      <c r="O7603" s="28" t="n">
        <v>51</v>
      </c>
      <c r="P7603" s="29" t="n">
        <v>6273.26</v>
      </c>
      <c r="R7603" s="28" t="n"/>
    </row>
    <row r="7604">
      <c r="A7604" t="inlineStr">
        <is>
          <t>ENC118312</t>
        </is>
      </c>
      <c r="B7604" t="inlineStr">
        <is>
          <t>PT13172</t>
        </is>
      </c>
      <c r="C7604" t="inlineStr">
        <is>
          <t>Inpatient</t>
        </is>
      </c>
      <c r="D7604" s="27" t="n">
        <v>45909</v>
      </c>
      <c r="E7604" s="27" t="n">
        <v>45910</v>
      </c>
      <c r="F7604" s="28" t="n">
        <v>1</v>
      </c>
      <c r="G7604" t="inlineStr">
        <is>
          <t>Bluestone Memorial Hospital</t>
        </is>
      </c>
      <c r="H7604" t="inlineStr">
        <is>
          <t>Medical-Surgical 5 East</t>
        </is>
      </c>
      <c r="I7604" t="inlineStr">
        <is>
          <t>Medicine</t>
        </is>
      </c>
      <c r="J7604" t="inlineStr">
        <is>
          <t>Self-Pay</t>
        </is>
      </c>
      <c r="K7604" t="inlineStr">
        <is>
          <t>Self-Pay</t>
        </is>
      </c>
      <c r="L7604" t="inlineStr">
        <is>
          <t>J18.9</t>
        </is>
      </c>
      <c r="M7604" t="inlineStr">
        <is>
          <t>Pneumonia, unspecified organism</t>
        </is>
      </c>
      <c r="N7604" t="inlineStr">
        <is>
          <t>Respiratory</t>
        </is>
      </c>
      <c r="O7604" s="28" t="n">
        <v>61</v>
      </c>
      <c r="P7604" s="29" t="n">
        <v>8347.030000000001</v>
      </c>
      <c r="Q7604" t="inlineStr">
        <is>
          <t>N</t>
        </is>
      </c>
      <c r="R7604" s="28" t="n">
        <v>0</v>
      </c>
    </row>
    <row r="7605">
      <c r="A7605" t="inlineStr">
        <is>
          <t>ENC118317</t>
        </is>
      </c>
      <c r="B7605" t="inlineStr">
        <is>
          <t>PT10199</t>
        </is>
      </c>
      <c r="C7605" t="inlineStr">
        <is>
          <t>Outpatient</t>
        </is>
      </c>
      <c r="D7605" s="27" t="n">
        <v>45909</v>
      </c>
      <c r="E7605" s="27" t="n">
        <v>45909</v>
      </c>
      <c r="F7605" s="28" t="n">
        <v>0</v>
      </c>
      <c r="G7605" t="inlineStr">
        <is>
          <t>Bluestone Outpatient Pavilion</t>
        </is>
      </c>
      <c r="H7605" t="inlineStr">
        <is>
          <t>Infusion &amp; Oncology Clinic</t>
        </is>
      </c>
      <c r="I7605" t="inlineStr">
        <is>
          <t>Oncology</t>
        </is>
      </c>
      <c r="J7605" t="inlineStr">
        <is>
          <t>State Medicaid</t>
        </is>
      </c>
      <c r="K7605" t="inlineStr">
        <is>
          <t>Government</t>
        </is>
      </c>
      <c r="L7605" t="inlineStr">
        <is>
          <t>Z51.11</t>
        </is>
      </c>
      <c r="M7605" t="inlineStr">
        <is>
          <t>Encounter for antineoplastic chemotherapy</t>
        </is>
      </c>
      <c r="N7605" t="inlineStr">
        <is>
          <t>Factors Influencing Health</t>
        </is>
      </c>
      <c r="O7605" s="28" t="n">
        <v>44</v>
      </c>
      <c r="P7605" s="29" t="n">
        <v>5405.29</v>
      </c>
      <c r="R7605" s="28" t="n"/>
    </row>
    <row r="7606">
      <c r="A7606" t="inlineStr">
        <is>
          <t>ENC118318</t>
        </is>
      </c>
      <c r="B7606" t="inlineStr">
        <is>
          <t>PT12570</t>
        </is>
      </c>
      <c r="C7606" t="inlineStr">
        <is>
          <t>Emergency</t>
        </is>
      </c>
      <c r="D7606" s="27" t="n">
        <v>45909</v>
      </c>
      <c r="E7606" s="27" t="n">
        <v>45909</v>
      </c>
      <c r="F7606" s="28" t="n">
        <v>0</v>
      </c>
      <c r="G7606" t="inlineStr">
        <is>
          <t>Bluestone Memorial Hospital</t>
        </is>
      </c>
      <c r="H7606" t="inlineStr">
        <is>
          <t>Emergency Department</t>
        </is>
      </c>
      <c r="I7606" t="inlineStr">
        <is>
          <t>Emergency</t>
        </is>
      </c>
      <c r="J7606" t="inlineStr">
        <is>
          <t>Silverline Medicare Advantage</t>
        </is>
      </c>
      <c r="K7606" t="inlineStr">
        <is>
          <t>Medicare Advantage</t>
        </is>
      </c>
      <c r="L7606" t="inlineStr">
        <is>
          <t>E86.0</t>
        </is>
      </c>
      <c r="M7606" t="inlineStr">
        <is>
          <t>Dehydration</t>
        </is>
      </c>
      <c r="N7606" t="inlineStr">
        <is>
          <t>Endocrine</t>
        </is>
      </c>
      <c r="O7606" s="28" t="n">
        <v>74</v>
      </c>
      <c r="P7606" s="29" t="n">
        <v>3976.55</v>
      </c>
      <c r="R7606" s="28" t="n"/>
    </row>
    <row r="7607">
      <c r="A7607" t="inlineStr">
        <is>
          <t>ENC118316</t>
        </is>
      </c>
      <c r="B7607" t="inlineStr">
        <is>
          <t>PT13325</t>
        </is>
      </c>
      <c r="C7607" t="inlineStr">
        <is>
          <t>Inpatient</t>
        </is>
      </c>
      <c r="D7607" s="27" t="n">
        <v>45909</v>
      </c>
      <c r="E7607" s="27" t="n">
        <v>45913</v>
      </c>
      <c r="F7607" s="28" t="n">
        <v>4</v>
      </c>
      <c r="G7607" t="inlineStr">
        <is>
          <t>Bluestone Memorial Hospital</t>
        </is>
      </c>
      <c r="H7607" t="inlineStr">
        <is>
          <t>Intensive Care Unit</t>
        </is>
      </c>
      <c r="I7607" t="inlineStr">
        <is>
          <t>Critical Care</t>
        </is>
      </c>
      <c r="J7607" t="inlineStr">
        <is>
          <t>State Medicaid</t>
        </is>
      </c>
      <c r="K7607" t="inlineStr">
        <is>
          <t>Government</t>
        </is>
      </c>
      <c r="L7607" t="inlineStr">
        <is>
          <t>K92.2</t>
        </is>
      </c>
      <c r="M7607" t="inlineStr">
        <is>
          <t>Gastrointestinal hemorrhage, unspecified</t>
        </is>
      </c>
      <c r="N7607" t="inlineStr">
        <is>
          <t>Digestive</t>
        </is>
      </c>
      <c r="O7607" s="28" t="n">
        <v>76</v>
      </c>
      <c r="P7607" s="29" t="n">
        <v>44415.64</v>
      </c>
      <c r="Q7607" t="inlineStr">
        <is>
          <t>N</t>
        </is>
      </c>
      <c r="R7607" s="28" t="n">
        <v>0</v>
      </c>
    </row>
    <row r="7608">
      <c r="A7608" t="inlineStr">
        <is>
          <t>ENC118319</t>
        </is>
      </c>
      <c r="B7608" t="inlineStr">
        <is>
          <t>PT10721</t>
        </is>
      </c>
      <c r="C7608" t="inlineStr">
        <is>
          <t>Outpatient</t>
        </is>
      </c>
      <c r="D7608" s="27" t="n">
        <v>45909</v>
      </c>
      <c r="E7608" s="27" t="n">
        <v>45909</v>
      </c>
      <c r="F7608" s="28" t="n">
        <v>0</v>
      </c>
      <c r="G7608" t="inlineStr">
        <is>
          <t>Bluestone Outpatient Pavilion</t>
        </is>
      </c>
      <c r="H7608" t="inlineStr">
        <is>
          <t>Primary Care Clinic</t>
        </is>
      </c>
      <c r="I7608" t="inlineStr">
        <is>
          <t>Ambulatory</t>
        </is>
      </c>
      <c r="J7608" t="inlineStr">
        <is>
          <t>Medicare</t>
        </is>
      </c>
      <c r="K7608" t="inlineStr">
        <is>
          <t>Government</t>
        </is>
      </c>
      <c r="L7608" t="inlineStr">
        <is>
          <t>Z00.00</t>
        </is>
      </c>
      <c r="M7608" t="inlineStr">
        <is>
          <t>Encounter for general adult medical examination without abnormal findings</t>
        </is>
      </c>
      <c r="N7608" t="inlineStr">
        <is>
          <t>Factors Influencing Health</t>
        </is>
      </c>
      <c r="O7608" s="28" t="n">
        <v>69</v>
      </c>
      <c r="P7608" s="29" t="n">
        <v>438.1</v>
      </c>
      <c r="R7608" s="28" t="n"/>
    </row>
    <row r="7609">
      <c r="A7609" t="inlineStr">
        <is>
          <t>ENC118320</t>
        </is>
      </c>
      <c r="B7609" t="inlineStr">
        <is>
          <t>PT10278</t>
        </is>
      </c>
      <c r="C7609" t="inlineStr">
        <is>
          <t>Emergency</t>
        </is>
      </c>
      <c r="D7609" s="27" t="n">
        <v>45909</v>
      </c>
      <c r="E7609" s="27" t="n">
        <v>45909</v>
      </c>
      <c r="F7609" s="28" t="n">
        <v>0</v>
      </c>
      <c r="G7609" t="inlineStr">
        <is>
          <t>Bluestone Memorial Hospital</t>
        </is>
      </c>
      <c r="H7609" t="inlineStr">
        <is>
          <t>Emergency Department</t>
        </is>
      </c>
      <c r="I7609" t="inlineStr">
        <is>
          <t>Emergency</t>
        </is>
      </c>
      <c r="J7609" t="inlineStr">
        <is>
          <t>Evergreen Mutual Insurance</t>
        </is>
      </c>
      <c r="K7609" t="inlineStr">
        <is>
          <t>Commercial</t>
        </is>
      </c>
      <c r="L7609" t="inlineStr">
        <is>
          <t>H66.90</t>
        </is>
      </c>
      <c r="M7609" t="inlineStr">
        <is>
          <t>Otitis media, unspecified, unspecified ear</t>
        </is>
      </c>
      <c r="N7609" t="inlineStr">
        <is>
          <t>Ear</t>
        </is>
      </c>
      <c r="O7609" s="28" t="n">
        <v>5</v>
      </c>
      <c r="P7609" s="29" t="n">
        <v>929.97</v>
      </c>
      <c r="R7609" s="28" t="n"/>
    </row>
    <row r="7610">
      <c r="A7610" t="inlineStr">
        <is>
          <t>ENC118321</t>
        </is>
      </c>
      <c r="B7610" t="inlineStr">
        <is>
          <t>PT12423</t>
        </is>
      </c>
      <c r="C7610" t="inlineStr">
        <is>
          <t>Outpatient</t>
        </is>
      </c>
      <c r="D7610" s="27" t="n">
        <v>45909</v>
      </c>
      <c r="E7610" s="27" t="n">
        <v>45909</v>
      </c>
      <c r="F7610" s="28" t="n">
        <v>0</v>
      </c>
      <c r="G7610" t="inlineStr">
        <is>
          <t>Bluestone Outpatient Pavilion</t>
        </is>
      </c>
      <c r="H7610" t="inlineStr">
        <is>
          <t>Primary Care Clinic</t>
        </is>
      </c>
      <c r="I7610" t="inlineStr">
        <is>
          <t>Ambulatory</t>
        </is>
      </c>
      <c r="J7610" t="inlineStr">
        <is>
          <t>Medicare</t>
        </is>
      </c>
      <c r="K7610" t="inlineStr">
        <is>
          <t>Government</t>
        </is>
      </c>
      <c r="L7610" t="inlineStr">
        <is>
          <t>J44.1</t>
        </is>
      </c>
      <c r="M7610" t="inlineStr">
        <is>
          <t>Chronic obstructive pulmonary disease with (acute) exacerbation</t>
        </is>
      </c>
      <c r="N7610" t="inlineStr">
        <is>
          <t>Respiratory</t>
        </is>
      </c>
      <c r="O7610" s="28" t="n">
        <v>78</v>
      </c>
      <c r="P7610" s="29" t="n">
        <v>165.73</v>
      </c>
      <c r="R7610" s="28" t="n"/>
    </row>
    <row r="7611">
      <c r="A7611" t="inlineStr">
        <is>
          <t>ENC118322</t>
        </is>
      </c>
      <c r="B7611" t="inlineStr">
        <is>
          <t>PT10202</t>
        </is>
      </c>
      <c r="C7611" t="inlineStr">
        <is>
          <t>Outpatient</t>
        </is>
      </c>
      <c r="D7611" s="27" t="n">
        <v>45909</v>
      </c>
      <c r="E7611" s="27" t="n">
        <v>45909</v>
      </c>
      <c r="F7611" s="28" t="n">
        <v>0</v>
      </c>
      <c r="G7611" t="inlineStr">
        <is>
          <t>Bluestone Outpatient Pavilion</t>
        </is>
      </c>
      <c r="H7611" t="inlineStr">
        <is>
          <t>Primary Care Clinic</t>
        </is>
      </c>
      <c r="I7611" t="inlineStr">
        <is>
          <t>Ambulatory</t>
        </is>
      </c>
      <c r="J7611" t="inlineStr">
        <is>
          <t>Medicare</t>
        </is>
      </c>
      <c r="K7611" t="inlineStr">
        <is>
          <t>Government</t>
        </is>
      </c>
      <c r="L7611" t="inlineStr">
        <is>
          <t>E78.5</t>
        </is>
      </c>
      <c r="M7611" t="inlineStr">
        <is>
          <t>Hyperlipidemia, unspecified</t>
        </is>
      </c>
      <c r="N7611" t="inlineStr">
        <is>
          <t>Endocrine</t>
        </is>
      </c>
      <c r="O7611" s="28" t="n">
        <v>64</v>
      </c>
      <c r="P7611" s="29" t="n">
        <v>191.2</v>
      </c>
      <c r="R7611" s="28" t="n"/>
    </row>
    <row r="7612">
      <c r="A7612" t="inlineStr">
        <is>
          <t>ENC118323</t>
        </is>
      </c>
      <c r="B7612" t="inlineStr">
        <is>
          <t>PT10932</t>
        </is>
      </c>
      <c r="C7612" t="inlineStr">
        <is>
          <t>Emergency</t>
        </is>
      </c>
      <c r="D7612" s="27" t="n">
        <v>45909</v>
      </c>
      <c r="E7612" s="27" t="n">
        <v>45909</v>
      </c>
      <c r="F7612" s="28" t="n">
        <v>0</v>
      </c>
      <c r="G7612" t="inlineStr">
        <is>
          <t>Bluestone Memorial Hospital</t>
        </is>
      </c>
      <c r="H7612" t="inlineStr">
        <is>
          <t>Emergency Department</t>
        </is>
      </c>
      <c r="I7612" t="inlineStr">
        <is>
          <t>Emergency</t>
        </is>
      </c>
      <c r="J7612" t="inlineStr">
        <is>
          <t>Evergreen Mutual Insurance</t>
        </is>
      </c>
      <c r="K7612" t="inlineStr">
        <is>
          <t>Commercial</t>
        </is>
      </c>
      <c r="L7612" t="inlineStr">
        <is>
          <t>J18.9</t>
        </is>
      </c>
      <c r="M7612" t="inlineStr">
        <is>
          <t>Pneumonia, unspecified organism</t>
        </is>
      </c>
      <c r="N7612" t="inlineStr">
        <is>
          <t>Respiratory</t>
        </is>
      </c>
      <c r="O7612" s="28" t="n">
        <v>42</v>
      </c>
      <c r="P7612" s="29" t="n">
        <v>1400.54</v>
      </c>
      <c r="R7612" s="28" t="n"/>
    </row>
    <row r="7613">
      <c r="A7613" t="inlineStr">
        <is>
          <t>ENC118324</t>
        </is>
      </c>
      <c r="B7613" t="inlineStr">
        <is>
          <t>PT10709</t>
        </is>
      </c>
      <c r="C7613" t="inlineStr">
        <is>
          <t>Inpatient</t>
        </is>
      </c>
      <c r="D7613" s="27" t="n">
        <v>45909</v>
      </c>
      <c r="E7613" s="27" t="n">
        <v>45914</v>
      </c>
      <c r="F7613" s="28" t="n">
        <v>5</v>
      </c>
      <c r="G7613" t="inlineStr">
        <is>
          <t>Ashby Falls Community Hospital</t>
        </is>
      </c>
      <c r="H7613" t="inlineStr">
        <is>
          <t>Medical-Surgical</t>
        </is>
      </c>
      <c r="I7613" t="inlineStr">
        <is>
          <t>Medicine</t>
        </is>
      </c>
      <c r="J7613" t="inlineStr">
        <is>
          <t>Keystone Health Partners</t>
        </is>
      </c>
      <c r="K7613" t="inlineStr">
        <is>
          <t>Commercial</t>
        </is>
      </c>
      <c r="L7613" t="inlineStr">
        <is>
          <t>J44.1</t>
        </is>
      </c>
      <c r="M7613" t="inlineStr">
        <is>
          <t>Chronic obstructive pulmonary disease with (acute) exacerbation</t>
        </is>
      </c>
      <c r="N7613" t="inlineStr">
        <is>
          <t>Respiratory</t>
        </is>
      </c>
      <c r="O7613" s="28" t="n">
        <v>46</v>
      </c>
      <c r="P7613" s="29" t="n">
        <v>16864.34</v>
      </c>
      <c r="Q7613" t="inlineStr">
        <is>
          <t>N</t>
        </is>
      </c>
      <c r="R7613" s="28" t="n">
        <v>0</v>
      </c>
    </row>
    <row r="7614">
      <c r="A7614" t="inlineStr">
        <is>
          <t>ENC118326</t>
        </is>
      </c>
      <c r="B7614" t="inlineStr">
        <is>
          <t>PT11500</t>
        </is>
      </c>
      <c r="C7614" t="inlineStr">
        <is>
          <t>Emergency</t>
        </is>
      </c>
      <c r="D7614" s="27" t="n">
        <v>45909</v>
      </c>
      <c r="E7614" s="27" t="n">
        <v>45909</v>
      </c>
      <c r="F7614" s="28" t="n">
        <v>0</v>
      </c>
      <c r="G7614" t="inlineStr">
        <is>
          <t>Bluestone Memorial Hospital</t>
        </is>
      </c>
      <c r="H7614" t="inlineStr">
        <is>
          <t>Emergency Department</t>
        </is>
      </c>
      <c r="I7614" t="inlineStr">
        <is>
          <t>Emergency</t>
        </is>
      </c>
      <c r="J7614" t="inlineStr">
        <is>
          <t>Medicare</t>
        </is>
      </c>
      <c r="K7614" t="inlineStr">
        <is>
          <t>Government</t>
        </is>
      </c>
      <c r="L7614" t="inlineStr">
        <is>
          <t>S06.0X0A</t>
        </is>
      </c>
      <c r="M7614" t="inlineStr">
        <is>
          <t>Concussion without loss of consciousness, initial encounter</t>
        </is>
      </c>
      <c r="N7614" t="inlineStr">
        <is>
          <t>Injury</t>
        </is>
      </c>
      <c r="O7614" s="28" t="n">
        <v>79</v>
      </c>
      <c r="P7614" s="29" t="n">
        <v>2924.4</v>
      </c>
      <c r="R7614" s="28" t="n"/>
    </row>
    <row r="7615">
      <c r="A7615" t="inlineStr">
        <is>
          <t>ENC118327</t>
        </is>
      </c>
      <c r="B7615" t="inlineStr">
        <is>
          <t>PT10749</t>
        </is>
      </c>
      <c r="C7615" t="inlineStr">
        <is>
          <t>Outpatient</t>
        </is>
      </c>
      <c r="D7615" s="27" t="n">
        <v>45909</v>
      </c>
      <c r="E7615" s="27" t="n">
        <v>45909</v>
      </c>
      <c r="F7615" s="28" t="n">
        <v>0</v>
      </c>
      <c r="G7615" t="inlineStr">
        <is>
          <t>Bluestone Outpatient Pavilion</t>
        </is>
      </c>
      <c r="H7615" t="inlineStr">
        <is>
          <t>Infusion &amp; Oncology Clinic</t>
        </is>
      </c>
      <c r="I7615" t="inlineStr">
        <is>
          <t>Oncology</t>
        </is>
      </c>
      <c r="J7615" t="inlineStr">
        <is>
          <t>Medicare</t>
        </is>
      </c>
      <c r="K7615" t="inlineStr">
        <is>
          <t>Government</t>
        </is>
      </c>
      <c r="L7615" t="inlineStr">
        <is>
          <t>Z51.11</t>
        </is>
      </c>
      <c r="M7615" t="inlineStr">
        <is>
          <t>Encounter for antineoplastic chemotherapy</t>
        </is>
      </c>
      <c r="N7615" t="inlineStr">
        <is>
          <t>Factors Influencing Health</t>
        </is>
      </c>
      <c r="O7615" s="28" t="n">
        <v>68</v>
      </c>
      <c r="P7615" s="29" t="n">
        <v>10671.48</v>
      </c>
      <c r="R7615" s="28" t="n"/>
    </row>
    <row r="7616">
      <c r="A7616" t="inlineStr">
        <is>
          <t>ENC118328</t>
        </is>
      </c>
      <c r="B7616" t="inlineStr">
        <is>
          <t>PT12757</t>
        </is>
      </c>
      <c r="C7616" t="inlineStr">
        <is>
          <t>Emergency</t>
        </is>
      </c>
      <c r="D7616" s="27" t="n">
        <v>45909</v>
      </c>
      <c r="E7616" s="27" t="n">
        <v>45909</v>
      </c>
      <c r="F7616" s="28" t="n">
        <v>0</v>
      </c>
      <c r="G7616" t="inlineStr">
        <is>
          <t>Bluestone Memorial Hospital</t>
        </is>
      </c>
      <c r="H7616" t="inlineStr">
        <is>
          <t>Emergency Department</t>
        </is>
      </c>
      <c r="I7616" t="inlineStr">
        <is>
          <t>Emergency</t>
        </is>
      </c>
      <c r="J7616" t="inlineStr">
        <is>
          <t>Evergreen Mutual Insurance</t>
        </is>
      </c>
      <c r="K7616" t="inlineStr">
        <is>
          <t>Commercial</t>
        </is>
      </c>
      <c r="L7616" t="inlineStr">
        <is>
          <t>R07.9</t>
        </is>
      </c>
      <c r="M7616" t="inlineStr">
        <is>
          <t>Chest pain, unspecified</t>
        </is>
      </c>
      <c r="N7616" t="inlineStr">
        <is>
          <t>Symptoms &amp; Signs</t>
        </is>
      </c>
      <c r="O7616" s="28" t="n">
        <v>54</v>
      </c>
      <c r="P7616" s="29" t="n">
        <v>2993.16</v>
      </c>
      <c r="R7616" s="28" t="n"/>
    </row>
    <row r="7617">
      <c r="A7617" t="inlineStr">
        <is>
          <t>ENC118330</t>
        </is>
      </c>
      <c r="B7617" t="inlineStr">
        <is>
          <t>PT10644</t>
        </is>
      </c>
      <c r="C7617" t="inlineStr">
        <is>
          <t>Outpatient</t>
        </is>
      </c>
      <c r="D7617" s="27" t="n">
        <v>45909</v>
      </c>
      <c r="E7617" s="27" t="n">
        <v>45909</v>
      </c>
      <c r="F7617" s="28" t="n">
        <v>0</v>
      </c>
      <c r="G7617" t="inlineStr">
        <is>
          <t>Bluestone Outpatient Pavilion</t>
        </is>
      </c>
      <c r="H7617" t="inlineStr">
        <is>
          <t>Primary Care Clinic</t>
        </is>
      </c>
      <c r="I7617" t="inlineStr">
        <is>
          <t>Ambulatory</t>
        </is>
      </c>
      <c r="J7617" t="inlineStr">
        <is>
          <t>Medicare</t>
        </is>
      </c>
      <c r="K7617" t="inlineStr">
        <is>
          <t>Government</t>
        </is>
      </c>
      <c r="L7617" t="inlineStr">
        <is>
          <t>Z00.00</t>
        </is>
      </c>
      <c r="M7617" t="inlineStr">
        <is>
          <t>Encounter for general adult medical examination without abnormal findings</t>
        </is>
      </c>
      <c r="N7617" t="inlineStr">
        <is>
          <t>Factors Influencing Health</t>
        </is>
      </c>
      <c r="O7617" s="28" t="n">
        <v>85</v>
      </c>
      <c r="P7617" s="29" t="n">
        <v>298.18</v>
      </c>
      <c r="R7617" s="28" t="n"/>
    </row>
    <row r="7618">
      <c r="A7618" t="inlineStr">
        <is>
          <t>ENC118331</t>
        </is>
      </c>
      <c r="B7618" t="inlineStr">
        <is>
          <t>PT13529</t>
        </is>
      </c>
      <c r="C7618" t="inlineStr">
        <is>
          <t>Outpatient</t>
        </is>
      </c>
      <c r="D7618" s="27" t="n">
        <v>45909</v>
      </c>
      <c r="E7618" s="27" t="n">
        <v>45909</v>
      </c>
      <c r="F7618" s="28" t="n">
        <v>0</v>
      </c>
      <c r="G7618" t="inlineStr">
        <is>
          <t>Bluestone Outpatient Pavilion</t>
        </is>
      </c>
      <c r="H7618" t="inlineStr">
        <is>
          <t>Primary Care Clinic</t>
        </is>
      </c>
      <c r="I7618" t="inlineStr">
        <is>
          <t>Ambulatory</t>
        </is>
      </c>
      <c r="J7618" t="inlineStr">
        <is>
          <t>Medicare</t>
        </is>
      </c>
      <c r="K7618" t="inlineStr">
        <is>
          <t>Government</t>
        </is>
      </c>
      <c r="L7618" t="inlineStr">
        <is>
          <t>Z00.00</t>
        </is>
      </c>
      <c r="M7618" t="inlineStr">
        <is>
          <t>Encounter for general adult medical examination without abnormal findings</t>
        </is>
      </c>
      <c r="N7618" t="inlineStr">
        <is>
          <t>Factors Influencing Health</t>
        </is>
      </c>
      <c r="O7618" s="28" t="n">
        <v>79</v>
      </c>
      <c r="P7618" s="29" t="n">
        <v>270.34</v>
      </c>
      <c r="R7618" s="28" t="n"/>
    </row>
    <row r="7619">
      <c r="A7619" t="inlineStr">
        <is>
          <t>ENC118325</t>
        </is>
      </c>
      <c r="B7619" t="inlineStr">
        <is>
          <t>PT13271</t>
        </is>
      </c>
      <c r="C7619" t="inlineStr">
        <is>
          <t>Inpatient</t>
        </is>
      </c>
      <c r="D7619" s="27" t="n">
        <v>45909</v>
      </c>
      <c r="E7619" s="27" t="n">
        <v>45915</v>
      </c>
      <c r="F7619" s="28" t="n">
        <v>6</v>
      </c>
      <c r="G7619" t="inlineStr">
        <is>
          <t>Bluestone Memorial Hospital</t>
        </is>
      </c>
      <c r="H7619" t="inlineStr">
        <is>
          <t>Cardiac Step-Down</t>
        </is>
      </c>
      <c r="I7619" t="inlineStr">
        <is>
          <t>Cardiovascular</t>
        </is>
      </c>
      <c r="J7619" t="inlineStr">
        <is>
          <t>Medicare</t>
        </is>
      </c>
      <c r="K7619" t="inlineStr">
        <is>
          <t>Government</t>
        </is>
      </c>
      <c r="L7619" t="inlineStr">
        <is>
          <t>I50.9</t>
        </is>
      </c>
      <c r="M7619" t="inlineStr">
        <is>
          <t>Heart failure, unspecified</t>
        </is>
      </c>
      <c r="N7619" t="inlineStr">
        <is>
          <t>Circulatory</t>
        </is>
      </c>
      <c r="O7619" s="28" t="n">
        <v>68</v>
      </c>
      <c r="P7619" s="29" t="n">
        <v>32995.55</v>
      </c>
      <c r="Q7619" t="inlineStr">
        <is>
          <t>N</t>
        </is>
      </c>
      <c r="R7619" s="28" t="n">
        <v>0</v>
      </c>
    </row>
    <row r="7620">
      <c r="A7620" t="inlineStr">
        <is>
          <t>ENC118332</t>
        </is>
      </c>
      <c r="B7620" t="inlineStr">
        <is>
          <t>PT12515</t>
        </is>
      </c>
      <c r="C7620" t="inlineStr">
        <is>
          <t>Outpatient</t>
        </is>
      </c>
      <c r="D7620" s="27" t="n">
        <v>45909</v>
      </c>
      <c r="E7620" s="27" t="n">
        <v>45909</v>
      </c>
      <c r="F7620" s="28" t="n">
        <v>0</v>
      </c>
      <c r="G7620" t="inlineStr">
        <is>
          <t>Bluestone Outpatient Pavilion</t>
        </is>
      </c>
      <c r="H7620" t="inlineStr">
        <is>
          <t>Pediatric Clinic</t>
        </is>
      </c>
      <c r="I7620" t="inlineStr">
        <is>
          <t>Women &amp; Children</t>
        </is>
      </c>
      <c r="J7620" t="inlineStr">
        <is>
          <t>Evergreen Mutual Insurance</t>
        </is>
      </c>
      <c r="K7620" t="inlineStr">
        <is>
          <t>Commercial</t>
        </is>
      </c>
      <c r="L7620" t="inlineStr">
        <is>
          <t>H66.90</t>
        </is>
      </c>
      <c r="M7620" t="inlineStr">
        <is>
          <t>Otitis media, unspecified, unspecified ear</t>
        </is>
      </c>
      <c r="N7620" t="inlineStr">
        <is>
          <t>Ear</t>
        </is>
      </c>
      <c r="O7620" s="28" t="n">
        <v>5</v>
      </c>
      <c r="P7620" s="29" t="n">
        <v>270.04</v>
      </c>
      <c r="R7620" s="28" t="n"/>
    </row>
    <row r="7621">
      <c r="A7621" t="inlineStr">
        <is>
          <t>ENC118333</t>
        </is>
      </c>
      <c r="B7621" t="inlineStr">
        <is>
          <t>PT13790</t>
        </is>
      </c>
      <c r="C7621" t="inlineStr">
        <is>
          <t>Outpatient</t>
        </is>
      </c>
      <c r="D7621" s="27" t="n">
        <v>45909</v>
      </c>
      <c r="E7621" s="27" t="n">
        <v>45909</v>
      </c>
      <c r="F7621" s="28" t="n">
        <v>0</v>
      </c>
      <c r="G7621" t="inlineStr">
        <is>
          <t>Bluestone Outpatient Pavilion</t>
        </is>
      </c>
      <c r="H7621" t="inlineStr">
        <is>
          <t>Primary Care Clinic</t>
        </is>
      </c>
      <c r="I7621" t="inlineStr">
        <is>
          <t>Ambulatory</t>
        </is>
      </c>
      <c r="J7621" t="inlineStr">
        <is>
          <t>Summit Choice PPO</t>
        </is>
      </c>
      <c r="K7621" t="inlineStr">
        <is>
          <t>Commercial</t>
        </is>
      </c>
      <c r="L7621" t="inlineStr">
        <is>
          <t>M54.50</t>
        </is>
      </c>
      <c r="M7621" t="inlineStr">
        <is>
          <t>Low back pain, unspecified</t>
        </is>
      </c>
      <c r="N7621" t="inlineStr">
        <is>
          <t>Musculoskeletal</t>
        </is>
      </c>
      <c r="O7621" s="28" t="n">
        <v>21</v>
      </c>
      <c r="P7621" s="29" t="n">
        <v>305.09</v>
      </c>
      <c r="R7621" s="28" t="n"/>
    </row>
    <row r="7622">
      <c r="A7622" t="inlineStr">
        <is>
          <t>ENC118329</t>
        </is>
      </c>
      <c r="B7622" t="inlineStr">
        <is>
          <t>PT11336</t>
        </is>
      </c>
      <c r="C7622" t="inlineStr">
        <is>
          <t>Inpatient</t>
        </is>
      </c>
      <c r="D7622" s="27" t="n">
        <v>45909</v>
      </c>
      <c r="E7622" s="27" t="n">
        <v>45916</v>
      </c>
      <c r="F7622" s="28" t="n">
        <v>7</v>
      </c>
      <c r="G7622" t="inlineStr">
        <is>
          <t>Ashby Falls Community Hospital</t>
        </is>
      </c>
      <c r="H7622" t="inlineStr">
        <is>
          <t>Medical-Surgical</t>
        </is>
      </c>
      <c r="I7622" t="inlineStr">
        <is>
          <t>Medicine</t>
        </is>
      </c>
      <c r="J7622" t="inlineStr">
        <is>
          <t>Summit Choice PPO</t>
        </is>
      </c>
      <c r="K7622" t="inlineStr">
        <is>
          <t>Commercial</t>
        </is>
      </c>
      <c r="L7622" t="inlineStr">
        <is>
          <t>I50.9</t>
        </is>
      </c>
      <c r="M7622" t="inlineStr">
        <is>
          <t>Heart failure, unspecified</t>
        </is>
      </c>
      <c r="N7622" t="inlineStr">
        <is>
          <t>Circulatory</t>
        </is>
      </c>
      <c r="O7622" s="28" t="n">
        <v>55</v>
      </c>
      <c r="P7622" s="29" t="n">
        <v>52733.59</v>
      </c>
      <c r="Q7622" t="inlineStr">
        <is>
          <t>N</t>
        </is>
      </c>
      <c r="R7622" s="28" t="n">
        <v>0</v>
      </c>
    </row>
    <row r="7623">
      <c r="A7623" t="inlineStr">
        <is>
          <t>ENC118334</t>
        </is>
      </c>
      <c r="B7623" t="inlineStr">
        <is>
          <t>PT10205</t>
        </is>
      </c>
      <c r="C7623" t="inlineStr">
        <is>
          <t>Outpatient</t>
        </is>
      </c>
      <c r="D7623" s="27" t="n">
        <v>45909</v>
      </c>
      <c r="E7623" s="27" t="n">
        <v>45909</v>
      </c>
      <c r="F7623" s="28" t="n">
        <v>0</v>
      </c>
      <c r="G7623" t="inlineStr">
        <is>
          <t>Bluestone Outpatient Pavilion</t>
        </is>
      </c>
      <c r="H7623" t="inlineStr">
        <is>
          <t>Primary Care Clinic</t>
        </is>
      </c>
      <c r="I7623" t="inlineStr">
        <is>
          <t>Ambulatory</t>
        </is>
      </c>
      <c r="J7623" t="inlineStr">
        <is>
          <t>Silverline Medicare Advantage</t>
        </is>
      </c>
      <c r="K7623" t="inlineStr">
        <is>
          <t>Medicare Advantage</t>
        </is>
      </c>
      <c r="L7623" t="inlineStr">
        <is>
          <t>I10</t>
        </is>
      </c>
      <c r="M7623" t="inlineStr">
        <is>
          <t>Essential (primary) hypertension</t>
        </is>
      </c>
      <c r="N7623" t="inlineStr">
        <is>
          <t>Circulatory</t>
        </is>
      </c>
      <c r="O7623" s="28" t="n">
        <v>68</v>
      </c>
      <c r="P7623" s="29" t="n">
        <v>476.94</v>
      </c>
      <c r="R7623" s="28" t="n"/>
    </row>
    <row r="7624">
      <c r="A7624" t="inlineStr">
        <is>
          <t>ENC118335</t>
        </is>
      </c>
      <c r="B7624" t="inlineStr">
        <is>
          <t>PT11576</t>
        </is>
      </c>
      <c r="C7624" t="inlineStr">
        <is>
          <t>Outpatient</t>
        </is>
      </c>
      <c r="D7624" s="27" t="n">
        <v>45909</v>
      </c>
      <c r="E7624" s="27" t="n">
        <v>45909</v>
      </c>
      <c r="F7624" s="28" t="n">
        <v>0</v>
      </c>
      <c r="G7624" t="inlineStr">
        <is>
          <t>Bluestone Outpatient Pavilion</t>
        </is>
      </c>
      <c r="H7624" t="inlineStr">
        <is>
          <t>Primary Care Clinic</t>
        </is>
      </c>
      <c r="I7624" t="inlineStr">
        <is>
          <t>Ambulatory</t>
        </is>
      </c>
      <c r="J7624" t="inlineStr">
        <is>
          <t>State Medicaid</t>
        </is>
      </c>
      <c r="K7624" t="inlineStr">
        <is>
          <t>Government</t>
        </is>
      </c>
      <c r="L7624" t="inlineStr">
        <is>
          <t>M54.50</t>
        </is>
      </c>
      <c r="M7624" t="inlineStr">
        <is>
          <t>Low back pain, unspecified</t>
        </is>
      </c>
      <c r="N7624" t="inlineStr">
        <is>
          <t>Musculoskeletal</t>
        </is>
      </c>
      <c r="O7624" s="28" t="n">
        <v>56</v>
      </c>
      <c r="P7624" s="29" t="n">
        <v>440.86</v>
      </c>
      <c r="R7624" s="28" t="n"/>
    </row>
    <row r="7625">
      <c r="A7625" t="inlineStr">
        <is>
          <t>ENC118336</t>
        </is>
      </c>
      <c r="B7625" t="inlineStr">
        <is>
          <t>PT13549</t>
        </is>
      </c>
      <c r="C7625" t="inlineStr">
        <is>
          <t>Emergency</t>
        </is>
      </c>
      <c r="D7625" s="27" t="n">
        <v>45909</v>
      </c>
      <c r="E7625" s="27" t="n">
        <v>45909</v>
      </c>
      <c r="F7625" s="28" t="n">
        <v>0</v>
      </c>
      <c r="G7625" t="inlineStr">
        <is>
          <t>Bluestone Memorial Hospital</t>
        </is>
      </c>
      <c r="H7625" t="inlineStr">
        <is>
          <t>Emergency Department</t>
        </is>
      </c>
      <c r="I7625" t="inlineStr">
        <is>
          <t>Emergency</t>
        </is>
      </c>
      <c r="J7625" t="inlineStr">
        <is>
          <t>Silverline Medicare Advantage</t>
        </is>
      </c>
      <c r="K7625" t="inlineStr">
        <is>
          <t>Medicare Advantage</t>
        </is>
      </c>
      <c r="L7625" t="inlineStr">
        <is>
          <t>R07.9</t>
        </is>
      </c>
      <c r="M7625" t="inlineStr">
        <is>
          <t>Chest pain, unspecified</t>
        </is>
      </c>
      <c r="N7625" t="inlineStr">
        <is>
          <t>Symptoms &amp; Signs</t>
        </is>
      </c>
      <c r="O7625" s="28" t="n">
        <v>92</v>
      </c>
      <c r="P7625" s="29" t="n">
        <v>6080.74</v>
      </c>
      <c r="R7625" s="28" t="n"/>
    </row>
    <row r="7626">
      <c r="A7626" t="inlineStr">
        <is>
          <t>ENC118337</t>
        </is>
      </c>
      <c r="B7626" t="inlineStr">
        <is>
          <t>PT11996</t>
        </is>
      </c>
      <c r="C7626" t="inlineStr">
        <is>
          <t>Outpatient</t>
        </is>
      </c>
      <c r="D7626" s="27" t="n">
        <v>45909</v>
      </c>
      <c r="E7626" s="27" t="n">
        <v>45909</v>
      </c>
      <c r="F7626" s="28" t="n">
        <v>0</v>
      </c>
      <c r="G7626" t="inlineStr">
        <is>
          <t>Bluestone Outpatient Pavilion</t>
        </is>
      </c>
      <c r="H7626" t="inlineStr">
        <is>
          <t>Cardiology Clinic</t>
        </is>
      </c>
      <c r="I7626" t="inlineStr">
        <is>
          <t>Cardiovascular</t>
        </is>
      </c>
      <c r="J7626" t="inlineStr">
        <is>
          <t>Self-Pay</t>
        </is>
      </c>
      <c r="K7626" t="inlineStr">
        <is>
          <t>Self-Pay</t>
        </is>
      </c>
      <c r="L7626" t="inlineStr">
        <is>
          <t>I48.91</t>
        </is>
      </c>
      <c r="M7626" t="inlineStr">
        <is>
          <t>Unspecified atrial fibrillation</t>
        </is>
      </c>
      <c r="N7626" t="inlineStr">
        <is>
          <t>Circulatory</t>
        </is>
      </c>
      <c r="O7626" s="28" t="n">
        <v>63</v>
      </c>
      <c r="P7626" s="29" t="n">
        <v>331.7</v>
      </c>
      <c r="R7626" s="28" t="n"/>
    </row>
    <row r="7627">
      <c r="A7627" t="inlineStr">
        <is>
          <t>ENC118341</t>
        </is>
      </c>
      <c r="B7627" t="inlineStr">
        <is>
          <t>PT10661</t>
        </is>
      </c>
      <c r="C7627" t="inlineStr">
        <is>
          <t>Emergency</t>
        </is>
      </c>
      <c r="D7627" s="27" t="n">
        <v>45909</v>
      </c>
      <c r="E7627" s="27" t="n">
        <v>45910</v>
      </c>
      <c r="F7627" s="28" t="n">
        <v>1</v>
      </c>
      <c r="G7627" t="inlineStr">
        <is>
          <t>Bluestone Memorial Hospital</t>
        </is>
      </c>
      <c r="H7627" t="inlineStr">
        <is>
          <t>Emergency Department</t>
        </is>
      </c>
      <c r="I7627" t="inlineStr">
        <is>
          <t>Emergency</t>
        </is>
      </c>
      <c r="J7627" t="inlineStr">
        <is>
          <t>Silverline Medicare Advantage</t>
        </is>
      </c>
      <c r="K7627" t="inlineStr">
        <is>
          <t>Medicare Advantage</t>
        </is>
      </c>
      <c r="L7627" t="inlineStr">
        <is>
          <t>S06.0X0A</t>
        </is>
      </c>
      <c r="M7627" t="inlineStr">
        <is>
          <t>Concussion without loss of consciousness, initial encounter</t>
        </is>
      </c>
      <c r="N7627" t="inlineStr">
        <is>
          <t>Injury</t>
        </is>
      </c>
      <c r="O7627" s="28" t="n">
        <v>96</v>
      </c>
      <c r="P7627" s="29" t="n">
        <v>5596.52</v>
      </c>
      <c r="R7627" s="28" t="n"/>
    </row>
    <row r="7628">
      <c r="A7628" t="inlineStr">
        <is>
          <t>ENC118339</t>
        </is>
      </c>
      <c r="B7628" t="inlineStr">
        <is>
          <t>PT11069</t>
        </is>
      </c>
      <c r="C7628" t="inlineStr">
        <is>
          <t>Observation</t>
        </is>
      </c>
      <c r="D7628" s="27" t="n">
        <v>45909</v>
      </c>
      <c r="E7628" s="27" t="n">
        <v>45910</v>
      </c>
      <c r="F7628" s="28" t="n">
        <v>1</v>
      </c>
      <c r="G7628" t="inlineStr">
        <is>
          <t>Bluestone Memorial Hospital</t>
        </is>
      </c>
      <c r="H7628" t="inlineStr">
        <is>
          <t>Observation Unit</t>
        </is>
      </c>
      <c r="I7628" t="inlineStr">
        <is>
          <t>Medicine</t>
        </is>
      </c>
      <c r="J7628" t="inlineStr">
        <is>
          <t>Evergreen Mutual Insurance</t>
        </is>
      </c>
      <c r="K7628" t="inlineStr">
        <is>
          <t>Commercial</t>
        </is>
      </c>
      <c r="L7628" t="inlineStr">
        <is>
          <t>R07.9</t>
        </is>
      </c>
      <c r="M7628" t="inlineStr">
        <is>
          <t>Chest pain, unspecified</t>
        </is>
      </c>
      <c r="N7628" t="inlineStr">
        <is>
          <t>Symptoms &amp; Signs</t>
        </is>
      </c>
      <c r="O7628" s="28" t="n">
        <v>64</v>
      </c>
      <c r="P7628" s="29" t="n">
        <v>5574.19</v>
      </c>
      <c r="R7628" s="28" t="n"/>
    </row>
    <row r="7629">
      <c r="A7629" t="inlineStr">
        <is>
          <t>ENC118338</t>
        </is>
      </c>
      <c r="B7629" t="inlineStr">
        <is>
          <t>PT11605</t>
        </is>
      </c>
      <c r="C7629" t="inlineStr">
        <is>
          <t>Observation</t>
        </is>
      </c>
      <c r="D7629" s="27" t="n">
        <v>45909</v>
      </c>
      <c r="E7629" s="27" t="n">
        <v>45910</v>
      </c>
      <c r="F7629" s="28" t="n">
        <v>1</v>
      </c>
      <c r="G7629" t="inlineStr">
        <is>
          <t>Cedar Ridge Medical Center</t>
        </is>
      </c>
      <c r="H7629" t="inlineStr">
        <is>
          <t>Medical-Surgical</t>
        </is>
      </c>
      <c r="I7629" t="inlineStr">
        <is>
          <t>Medicine</t>
        </is>
      </c>
      <c r="J7629" t="inlineStr">
        <is>
          <t>Keystone Health Partners</t>
        </is>
      </c>
      <c r="K7629" t="inlineStr">
        <is>
          <t>Commercial</t>
        </is>
      </c>
      <c r="L7629" t="inlineStr">
        <is>
          <t>F41.9</t>
        </is>
      </c>
      <c r="M7629" t="inlineStr">
        <is>
          <t>Anxiety disorder, unspecified</t>
        </is>
      </c>
      <c r="N7629" t="inlineStr">
        <is>
          <t>Mental &amp; Behavioral</t>
        </is>
      </c>
      <c r="O7629" s="28" t="n">
        <v>39</v>
      </c>
      <c r="P7629" s="29" t="n">
        <v>8696.209999999999</v>
      </c>
      <c r="R7629" s="28" t="n"/>
    </row>
    <row r="7630">
      <c r="A7630" t="inlineStr">
        <is>
          <t>ENC118340</t>
        </is>
      </c>
      <c r="B7630" t="inlineStr">
        <is>
          <t>PT11816</t>
        </is>
      </c>
      <c r="C7630" t="inlineStr">
        <is>
          <t>Inpatient</t>
        </is>
      </c>
      <c r="D7630" s="27" t="n">
        <v>45909</v>
      </c>
      <c r="E7630" s="27" t="n">
        <v>45914</v>
      </c>
      <c r="F7630" s="28" t="n">
        <v>5</v>
      </c>
      <c r="G7630" t="inlineStr">
        <is>
          <t>Bluestone Memorial Hospital</t>
        </is>
      </c>
      <c r="H7630" t="inlineStr">
        <is>
          <t>Intensive Care Unit</t>
        </is>
      </c>
      <c r="I7630" t="inlineStr">
        <is>
          <t>Critical Care</t>
        </is>
      </c>
      <c r="J7630" t="inlineStr">
        <is>
          <t>Medicare</t>
        </is>
      </c>
      <c r="K7630" t="inlineStr">
        <is>
          <t>Government</t>
        </is>
      </c>
      <c r="L7630" t="inlineStr">
        <is>
          <t>A41.9</t>
        </is>
      </c>
      <c r="M7630" t="inlineStr">
        <is>
          <t>Sepsis, unspecified organism</t>
        </is>
      </c>
      <c r="N7630" t="inlineStr">
        <is>
          <t>Infectious</t>
        </is>
      </c>
      <c r="O7630" s="28" t="n">
        <v>95</v>
      </c>
      <c r="P7630" s="29" t="n">
        <v>34362.41</v>
      </c>
      <c r="Q7630" t="inlineStr">
        <is>
          <t>N</t>
        </is>
      </c>
      <c r="R7630" s="28" t="n">
        <v>0</v>
      </c>
    </row>
    <row r="7631">
      <c r="A7631" t="inlineStr">
        <is>
          <t>ENC118343</t>
        </is>
      </c>
      <c r="B7631" t="inlineStr">
        <is>
          <t>PT12280</t>
        </is>
      </c>
      <c r="C7631" t="inlineStr">
        <is>
          <t>Emergency</t>
        </is>
      </c>
      <c r="D7631" s="27" t="n">
        <v>45909</v>
      </c>
      <c r="E7631" s="27" t="n">
        <v>45910</v>
      </c>
      <c r="F7631" s="28" t="n">
        <v>1</v>
      </c>
      <c r="G7631" t="inlineStr">
        <is>
          <t>Bluestone Memorial Hospital</t>
        </is>
      </c>
      <c r="H7631" t="inlineStr">
        <is>
          <t>Emergency Department</t>
        </is>
      </c>
      <c r="I7631" t="inlineStr">
        <is>
          <t>Emergency</t>
        </is>
      </c>
      <c r="J7631" t="inlineStr">
        <is>
          <t>Self-Pay</t>
        </is>
      </c>
      <c r="K7631" t="inlineStr">
        <is>
          <t>Self-Pay</t>
        </is>
      </c>
      <c r="L7631" t="inlineStr">
        <is>
          <t>J06.9</t>
        </is>
      </c>
      <c r="M7631" t="inlineStr">
        <is>
          <t>Acute upper respiratory infection, unspecified</t>
        </is>
      </c>
      <c r="N7631" t="inlineStr">
        <is>
          <t>Respiratory</t>
        </is>
      </c>
      <c r="O7631" s="28" t="n">
        <v>35</v>
      </c>
      <c r="P7631" s="29" t="n">
        <v>640.1799999999999</v>
      </c>
      <c r="R7631" s="28" t="n"/>
    </row>
    <row r="7632">
      <c r="A7632" t="inlineStr">
        <is>
          <t>ENC118344</t>
        </is>
      </c>
      <c r="B7632" t="inlineStr">
        <is>
          <t>PT10763</t>
        </is>
      </c>
      <c r="C7632" t="inlineStr">
        <is>
          <t>Emergency</t>
        </is>
      </c>
      <c r="D7632" s="27" t="n">
        <v>45909</v>
      </c>
      <c r="E7632" s="27" t="n">
        <v>45910</v>
      </c>
      <c r="F7632" s="28" t="n">
        <v>1</v>
      </c>
      <c r="G7632" t="inlineStr">
        <is>
          <t>Bluestone Memorial Hospital</t>
        </is>
      </c>
      <c r="H7632" t="inlineStr">
        <is>
          <t>Emergency Department</t>
        </is>
      </c>
      <c r="I7632" t="inlineStr">
        <is>
          <t>Emergency</t>
        </is>
      </c>
      <c r="J7632" t="inlineStr">
        <is>
          <t>Medicare</t>
        </is>
      </c>
      <c r="K7632" t="inlineStr">
        <is>
          <t>Government</t>
        </is>
      </c>
      <c r="L7632" t="inlineStr">
        <is>
          <t>G43.909</t>
        </is>
      </c>
      <c r="M7632" t="inlineStr">
        <is>
          <t>Migraine, unspecified, not intractable, without status migrainosus</t>
        </is>
      </c>
      <c r="N7632" t="inlineStr">
        <is>
          <t>Nervous System</t>
        </is>
      </c>
      <c r="O7632" s="28" t="n">
        <v>70</v>
      </c>
      <c r="P7632" s="29" t="n">
        <v>3217.07</v>
      </c>
      <c r="R7632" s="28" t="n"/>
    </row>
    <row r="7633">
      <c r="A7633" t="inlineStr">
        <is>
          <t>ENC118342</t>
        </is>
      </c>
      <c r="B7633" t="inlineStr">
        <is>
          <t>PT13928</t>
        </is>
      </c>
      <c r="C7633" t="inlineStr">
        <is>
          <t>Inpatient</t>
        </is>
      </c>
      <c r="D7633" s="27" t="n">
        <v>45909</v>
      </c>
      <c r="E7633" s="27" t="n">
        <v>45915</v>
      </c>
      <c r="F7633" s="28" t="n">
        <v>6</v>
      </c>
      <c r="G7633" t="inlineStr">
        <is>
          <t>Ashby Falls Community Hospital</t>
        </is>
      </c>
      <c r="H7633" t="inlineStr">
        <is>
          <t>Medical-Surgical</t>
        </is>
      </c>
      <c r="I7633" t="inlineStr">
        <is>
          <t>Medicine</t>
        </is>
      </c>
      <c r="J7633" t="inlineStr">
        <is>
          <t>Medicare</t>
        </is>
      </c>
      <c r="K7633" t="inlineStr">
        <is>
          <t>Government</t>
        </is>
      </c>
      <c r="L7633" t="inlineStr">
        <is>
          <t>J44.1</t>
        </is>
      </c>
      <c r="M7633" t="inlineStr">
        <is>
          <t>Chronic obstructive pulmonary disease with (acute) exacerbation</t>
        </is>
      </c>
      <c r="N7633" t="inlineStr">
        <is>
          <t>Respiratory</t>
        </is>
      </c>
      <c r="O7633" s="28" t="n">
        <v>68</v>
      </c>
      <c r="P7633" s="29" t="n">
        <v>24138.8</v>
      </c>
      <c r="Q7633" t="inlineStr">
        <is>
          <t>N</t>
        </is>
      </c>
      <c r="R7633" s="28" t="n">
        <v>0</v>
      </c>
    </row>
    <row r="7634">
      <c r="A7634" t="inlineStr">
        <is>
          <t>ENC118345</t>
        </is>
      </c>
      <c r="B7634" t="inlineStr">
        <is>
          <t>PT13768</t>
        </is>
      </c>
      <c r="C7634" t="inlineStr">
        <is>
          <t>Emergency</t>
        </is>
      </c>
      <c r="D7634" s="27" t="n">
        <v>45909</v>
      </c>
      <c r="E7634" s="27" t="n">
        <v>45910</v>
      </c>
      <c r="F7634" s="28" t="n">
        <v>1</v>
      </c>
      <c r="G7634" t="inlineStr">
        <is>
          <t>Cedar Ridge Medical Center</t>
        </is>
      </c>
      <c r="H7634" t="inlineStr">
        <is>
          <t>Emergency Department</t>
        </is>
      </c>
      <c r="I7634" t="inlineStr">
        <is>
          <t>Emergency</t>
        </is>
      </c>
      <c r="J7634" t="inlineStr">
        <is>
          <t>State Medicaid</t>
        </is>
      </c>
      <c r="K7634" t="inlineStr">
        <is>
          <t>Government</t>
        </is>
      </c>
      <c r="L7634" t="inlineStr">
        <is>
          <t>J44.1</t>
        </is>
      </c>
      <c r="M7634" t="inlineStr">
        <is>
          <t>Chronic obstructive pulmonary disease with (acute) exacerbation</t>
        </is>
      </c>
      <c r="N7634" t="inlineStr">
        <is>
          <t>Respiratory</t>
        </is>
      </c>
      <c r="O7634" s="28" t="n">
        <v>62</v>
      </c>
      <c r="P7634" s="29" t="n">
        <v>1415.09</v>
      </c>
      <c r="R7634" s="28" t="n"/>
    </row>
    <row r="7635">
      <c r="A7635" t="inlineStr">
        <is>
          <t>ENC118347</t>
        </is>
      </c>
      <c r="B7635" t="inlineStr">
        <is>
          <t>PT10859</t>
        </is>
      </c>
      <c r="C7635" t="inlineStr">
        <is>
          <t>Inpatient</t>
        </is>
      </c>
      <c r="D7635" s="27" t="n">
        <v>45910</v>
      </c>
      <c r="E7635" s="27" t="n">
        <v>45916</v>
      </c>
      <c r="F7635" s="28" t="n">
        <v>6</v>
      </c>
      <c r="G7635" t="inlineStr">
        <is>
          <t>Bluestone Memorial Hospital</t>
        </is>
      </c>
      <c r="H7635" t="inlineStr">
        <is>
          <t>Cardiac Step-Down</t>
        </is>
      </c>
      <c r="I7635" t="inlineStr">
        <is>
          <t>Cardiovascular</t>
        </is>
      </c>
      <c r="J7635" t="inlineStr">
        <is>
          <t>Self-Pay</t>
        </is>
      </c>
      <c r="K7635" t="inlineStr">
        <is>
          <t>Self-Pay</t>
        </is>
      </c>
      <c r="L7635" t="inlineStr">
        <is>
          <t>I50.9</t>
        </is>
      </c>
      <c r="M7635" t="inlineStr">
        <is>
          <t>Heart failure, unspecified</t>
        </is>
      </c>
      <c r="N7635" t="inlineStr">
        <is>
          <t>Circulatory</t>
        </is>
      </c>
      <c r="O7635" s="28" t="n">
        <v>62</v>
      </c>
      <c r="P7635" s="29" t="n">
        <v>32330.39</v>
      </c>
      <c r="Q7635" t="inlineStr">
        <is>
          <t>N</t>
        </is>
      </c>
      <c r="R7635" s="28" t="n">
        <v>0</v>
      </c>
    </row>
    <row r="7636">
      <c r="A7636" t="inlineStr">
        <is>
          <t>ENC118348</t>
        </is>
      </c>
      <c r="B7636" t="inlineStr">
        <is>
          <t>PT13144</t>
        </is>
      </c>
      <c r="C7636" t="inlineStr">
        <is>
          <t>Inpatient</t>
        </is>
      </c>
      <c r="D7636" s="27" t="n">
        <v>45910</v>
      </c>
      <c r="E7636" s="27" t="n">
        <v>45915</v>
      </c>
      <c r="F7636" s="28" t="n">
        <v>5</v>
      </c>
      <c r="G7636" t="inlineStr">
        <is>
          <t>Cedar Ridge Medical Center</t>
        </is>
      </c>
      <c r="H7636" t="inlineStr">
        <is>
          <t>Medical-Surgical</t>
        </is>
      </c>
      <c r="I7636" t="inlineStr">
        <is>
          <t>Medicine</t>
        </is>
      </c>
      <c r="J7636" t="inlineStr">
        <is>
          <t>State Medicaid</t>
        </is>
      </c>
      <c r="K7636" t="inlineStr">
        <is>
          <t>Government</t>
        </is>
      </c>
      <c r="L7636" t="inlineStr">
        <is>
          <t>J18.9</t>
        </is>
      </c>
      <c r="M7636" t="inlineStr">
        <is>
          <t>Pneumonia, unspecified organism</t>
        </is>
      </c>
      <c r="N7636" t="inlineStr">
        <is>
          <t>Respiratory</t>
        </is>
      </c>
      <c r="O7636" s="28" t="n">
        <v>21</v>
      </c>
      <c r="P7636" s="29" t="n">
        <v>21080.47</v>
      </c>
      <c r="Q7636" t="inlineStr">
        <is>
          <t>N</t>
        </is>
      </c>
      <c r="R7636" s="28" t="n">
        <v>0</v>
      </c>
    </row>
    <row r="7637">
      <c r="A7637" t="inlineStr">
        <is>
          <t>ENC118346</t>
        </is>
      </c>
      <c r="B7637" t="inlineStr">
        <is>
          <t>PT12662</t>
        </is>
      </c>
      <c r="C7637" t="inlineStr">
        <is>
          <t>Observation</t>
        </is>
      </c>
      <c r="D7637" s="27" t="n">
        <v>45910</v>
      </c>
      <c r="E7637" s="27" t="n">
        <v>45911</v>
      </c>
      <c r="F7637" s="28" t="n">
        <v>1</v>
      </c>
      <c r="G7637" t="inlineStr">
        <is>
          <t>Bluestone Memorial Hospital</t>
        </is>
      </c>
      <c r="H7637" t="inlineStr">
        <is>
          <t>Observation Unit</t>
        </is>
      </c>
      <c r="I7637" t="inlineStr">
        <is>
          <t>Medicine</t>
        </is>
      </c>
      <c r="J7637" t="inlineStr">
        <is>
          <t>Medicare</t>
        </is>
      </c>
      <c r="K7637" t="inlineStr">
        <is>
          <t>Government</t>
        </is>
      </c>
      <c r="L7637" t="inlineStr">
        <is>
          <t>U07.1</t>
        </is>
      </c>
      <c r="M7637" t="inlineStr">
        <is>
          <t>COVID-19</t>
        </is>
      </c>
      <c r="N7637" t="inlineStr">
        <is>
          <t>Respiratory</t>
        </is>
      </c>
      <c r="O7637" s="28" t="n">
        <v>79</v>
      </c>
      <c r="P7637" s="29" t="n">
        <v>5858.71</v>
      </c>
      <c r="R7637" s="28" t="n"/>
    </row>
    <row r="7638">
      <c r="A7638" t="inlineStr">
        <is>
          <t>ENC118349</t>
        </is>
      </c>
      <c r="B7638" t="inlineStr">
        <is>
          <t>PT11803</t>
        </is>
      </c>
      <c r="C7638" t="inlineStr">
        <is>
          <t>Outpatient</t>
        </is>
      </c>
      <c r="D7638" s="27" t="n">
        <v>45910</v>
      </c>
      <c r="E7638" s="27" t="n">
        <v>45910</v>
      </c>
      <c r="F7638" s="28" t="n">
        <v>0</v>
      </c>
      <c r="G7638" t="inlineStr">
        <is>
          <t>Bluestone Outpatient Pavilion</t>
        </is>
      </c>
      <c r="H7638" t="inlineStr">
        <is>
          <t>Endocrinology &amp; Diabetes Clinic</t>
        </is>
      </c>
      <c r="I7638" t="inlineStr">
        <is>
          <t>Ambulatory</t>
        </is>
      </c>
      <c r="J7638" t="inlineStr">
        <is>
          <t>State Medicaid</t>
        </is>
      </c>
      <c r="K7638" t="inlineStr">
        <is>
          <t>Government</t>
        </is>
      </c>
      <c r="L7638" t="inlineStr">
        <is>
          <t>E11.9</t>
        </is>
      </c>
      <c r="M7638" t="inlineStr">
        <is>
          <t>Type 2 diabetes mellitus without complications</t>
        </is>
      </c>
      <c r="N7638" t="inlineStr">
        <is>
          <t>Endocrine</t>
        </is>
      </c>
      <c r="O7638" s="28" t="n">
        <v>48</v>
      </c>
      <c r="P7638" s="29" t="n">
        <v>423.42</v>
      </c>
      <c r="R7638" s="28" t="n"/>
    </row>
    <row r="7639">
      <c r="A7639" t="inlineStr">
        <is>
          <t>ENC118350</t>
        </is>
      </c>
      <c r="B7639" t="inlineStr">
        <is>
          <t>PT12345</t>
        </is>
      </c>
      <c r="C7639" t="inlineStr">
        <is>
          <t>Outpatient</t>
        </is>
      </c>
      <c r="D7639" s="27" t="n">
        <v>45910</v>
      </c>
      <c r="E7639" s="27" t="n">
        <v>45910</v>
      </c>
      <c r="F7639" s="28" t="n">
        <v>0</v>
      </c>
      <c r="G7639" t="inlineStr">
        <is>
          <t>Bluestone Outpatient Pavilion</t>
        </is>
      </c>
      <c r="H7639" t="inlineStr">
        <is>
          <t>Infusion &amp; Oncology Clinic</t>
        </is>
      </c>
      <c r="I7639" t="inlineStr">
        <is>
          <t>Oncology</t>
        </is>
      </c>
      <c r="J7639" t="inlineStr">
        <is>
          <t>Medicare</t>
        </is>
      </c>
      <c r="K7639" t="inlineStr">
        <is>
          <t>Government</t>
        </is>
      </c>
      <c r="L7639" t="inlineStr">
        <is>
          <t>Z51.11</t>
        </is>
      </c>
      <c r="M7639" t="inlineStr">
        <is>
          <t>Encounter for antineoplastic chemotherapy</t>
        </is>
      </c>
      <c r="N7639" t="inlineStr">
        <is>
          <t>Factors Influencing Health</t>
        </is>
      </c>
      <c r="O7639" s="28" t="n">
        <v>74</v>
      </c>
      <c r="P7639" s="29" t="n">
        <v>12364.48</v>
      </c>
      <c r="R7639" s="28" t="n"/>
    </row>
    <row r="7640">
      <c r="A7640" t="inlineStr">
        <is>
          <t>ENC118351</t>
        </is>
      </c>
      <c r="B7640" t="inlineStr">
        <is>
          <t>PT11576</t>
        </is>
      </c>
      <c r="C7640" t="inlineStr">
        <is>
          <t>Outpatient</t>
        </is>
      </c>
      <c r="D7640" s="27" t="n">
        <v>45910</v>
      </c>
      <c r="E7640" s="27" t="n">
        <v>45910</v>
      </c>
      <c r="F7640" s="28" t="n">
        <v>0</v>
      </c>
      <c r="G7640" t="inlineStr">
        <is>
          <t>Bluestone Outpatient Pavilion</t>
        </is>
      </c>
      <c r="H7640" t="inlineStr">
        <is>
          <t>Primary Care Clinic</t>
        </is>
      </c>
      <c r="I7640" t="inlineStr">
        <is>
          <t>Ambulatory</t>
        </is>
      </c>
      <c r="J7640" t="inlineStr">
        <is>
          <t>State Medicaid</t>
        </is>
      </c>
      <c r="K7640" t="inlineStr">
        <is>
          <t>Government</t>
        </is>
      </c>
      <c r="L7640" t="inlineStr">
        <is>
          <t>G43.909</t>
        </is>
      </c>
      <c r="M7640" t="inlineStr">
        <is>
          <t>Migraine, unspecified, not intractable, without status migrainosus</t>
        </is>
      </c>
      <c r="N7640" t="inlineStr">
        <is>
          <t>Nervous System</t>
        </is>
      </c>
      <c r="O7640" s="28" t="n">
        <v>56</v>
      </c>
      <c r="P7640" s="29" t="n">
        <v>273.99</v>
      </c>
      <c r="R7640" s="28" t="n"/>
    </row>
    <row r="7641">
      <c r="A7641" t="inlineStr">
        <is>
          <t>ENC118352</t>
        </is>
      </c>
      <c r="B7641" t="inlineStr">
        <is>
          <t>PT13422</t>
        </is>
      </c>
      <c r="C7641" t="inlineStr">
        <is>
          <t>Outpatient</t>
        </is>
      </c>
      <c r="D7641" s="27" t="n">
        <v>45910</v>
      </c>
      <c r="E7641" s="27" t="n">
        <v>45910</v>
      </c>
      <c r="F7641" s="28" t="n">
        <v>0</v>
      </c>
      <c r="G7641" t="inlineStr">
        <is>
          <t>Bluestone Outpatient Pavilion</t>
        </is>
      </c>
      <c r="H7641" t="inlineStr">
        <is>
          <t>Pediatric Clinic</t>
        </is>
      </c>
      <c r="I7641" t="inlineStr">
        <is>
          <t>Women &amp; Children</t>
        </is>
      </c>
      <c r="J7641" t="inlineStr">
        <is>
          <t>State Medicaid</t>
        </is>
      </c>
      <c r="K7641" t="inlineStr">
        <is>
          <t>Government</t>
        </is>
      </c>
      <c r="L7641" t="inlineStr">
        <is>
          <t>Z00.129</t>
        </is>
      </c>
      <c r="M7641" t="inlineStr">
        <is>
          <t>Encounter for routine child health examination without abnormal findings</t>
        </is>
      </c>
      <c r="N7641" t="inlineStr">
        <is>
          <t>Factors Influencing Health</t>
        </is>
      </c>
      <c r="O7641" s="28" t="n">
        <v>4</v>
      </c>
      <c r="P7641" s="29" t="n">
        <v>252.16</v>
      </c>
      <c r="R7641" s="28" t="n"/>
    </row>
    <row r="7642">
      <c r="A7642" t="inlineStr">
        <is>
          <t>ENC118353</t>
        </is>
      </c>
      <c r="B7642" t="inlineStr">
        <is>
          <t>PT12252</t>
        </is>
      </c>
      <c r="C7642" t="inlineStr">
        <is>
          <t>Emergency</t>
        </is>
      </c>
      <c r="D7642" s="27" t="n">
        <v>45910</v>
      </c>
      <c r="E7642" s="27" t="n">
        <v>45910</v>
      </c>
      <c r="F7642" s="28" t="n">
        <v>0</v>
      </c>
      <c r="G7642" t="inlineStr">
        <is>
          <t>Ashby Falls Community Hospital</t>
        </is>
      </c>
      <c r="H7642" t="inlineStr">
        <is>
          <t>Emergency Department</t>
        </is>
      </c>
      <c r="I7642" t="inlineStr">
        <is>
          <t>Emergency</t>
        </is>
      </c>
      <c r="J7642" t="inlineStr">
        <is>
          <t>State Medicaid</t>
        </is>
      </c>
      <c r="K7642" t="inlineStr">
        <is>
          <t>Government</t>
        </is>
      </c>
      <c r="L7642" t="inlineStr">
        <is>
          <t>S93.401A</t>
        </is>
      </c>
      <c r="M7642" t="inlineStr">
        <is>
          <t>Sprain of unspecified ligament of right ankle, initial encounter</t>
        </is>
      </c>
      <c r="N7642" t="inlineStr">
        <is>
          <t>Injury</t>
        </is>
      </c>
      <c r="O7642" s="28" t="n">
        <v>14</v>
      </c>
      <c r="P7642" s="29" t="n">
        <v>538.78</v>
      </c>
      <c r="R7642" s="28" t="n"/>
    </row>
    <row r="7643">
      <c r="A7643" t="inlineStr">
        <is>
          <t>ENC118354</t>
        </is>
      </c>
      <c r="B7643" t="inlineStr">
        <is>
          <t>PT12399</t>
        </is>
      </c>
      <c r="C7643" t="inlineStr">
        <is>
          <t>Outpatient</t>
        </is>
      </c>
      <c r="D7643" s="27" t="n">
        <v>45910</v>
      </c>
      <c r="E7643" s="27" t="n">
        <v>45910</v>
      </c>
      <c r="F7643" s="28" t="n">
        <v>0</v>
      </c>
      <c r="G7643" t="inlineStr">
        <is>
          <t>Bluestone Outpatient Pavilion</t>
        </is>
      </c>
      <c r="H7643" t="inlineStr">
        <is>
          <t>Primary Care Clinic</t>
        </is>
      </c>
      <c r="I7643" t="inlineStr">
        <is>
          <t>Ambulatory</t>
        </is>
      </c>
      <c r="J7643" t="inlineStr">
        <is>
          <t>Silverline Medicare Advantage</t>
        </is>
      </c>
      <c r="K7643" t="inlineStr">
        <is>
          <t>Medicare Advantage</t>
        </is>
      </c>
      <c r="L7643" t="inlineStr">
        <is>
          <t>J06.9</t>
        </is>
      </c>
      <c r="M7643" t="inlineStr">
        <is>
          <t>Acute upper respiratory infection, unspecified</t>
        </is>
      </c>
      <c r="N7643" t="inlineStr">
        <is>
          <t>Respiratory</t>
        </is>
      </c>
      <c r="O7643" s="28" t="n">
        <v>67</v>
      </c>
      <c r="P7643" s="29" t="n">
        <v>191.64</v>
      </c>
      <c r="R7643" s="28" t="n"/>
    </row>
    <row r="7644">
      <c r="A7644" t="inlineStr">
        <is>
          <t>ENC118355</t>
        </is>
      </c>
      <c r="B7644" t="inlineStr">
        <is>
          <t>PT10316</t>
        </is>
      </c>
      <c r="C7644" t="inlineStr">
        <is>
          <t>Emergency</t>
        </is>
      </c>
      <c r="D7644" s="27" t="n">
        <v>45910</v>
      </c>
      <c r="E7644" s="27" t="n">
        <v>45910</v>
      </c>
      <c r="F7644" s="28" t="n">
        <v>0</v>
      </c>
      <c r="G7644" t="inlineStr">
        <is>
          <t>Ashby Falls Community Hospital</t>
        </is>
      </c>
      <c r="H7644" t="inlineStr">
        <is>
          <t>Emergency Department</t>
        </is>
      </c>
      <c r="I7644" t="inlineStr">
        <is>
          <t>Emergency</t>
        </is>
      </c>
      <c r="J7644" t="inlineStr">
        <is>
          <t>Silverline Medicare Advantage</t>
        </is>
      </c>
      <c r="K7644" t="inlineStr">
        <is>
          <t>Medicare Advantage</t>
        </is>
      </c>
      <c r="L7644" t="inlineStr">
        <is>
          <t>A08.4</t>
        </is>
      </c>
      <c r="M7644" t="inlineStr">
        <is>
          <t>Viral intestinal infection, unspecified</t>
        </is>
      </c>
      <c r="N7644" t="inlineStr">
        <is>
          <t>Infectious</t>
        </is>
      </c>
      <c r="O7644" s="28" t="n">
        <v>70</v>
      </c>
      <c r="P7644" s="29" t="n">
        <v>660.36</v>
      </c>
      <c r="R7644" s="28" t="n"/>
    </row>
    <row r="7645">
      <c r="A7645" t="inlineStr">
        <is>
          <t>ENC118357</t>
        </is>
      </c>
      <c r="B7645" t="inlineStr">
        <is>
          <t>PT10496</t>
        </is>
      </c>
      <c r="C7645" t="inlineStr">
        <is>
          <t>Outpatient</t>
        </is>
      </c>
      <c r="D7645" s="27" t="n">
        <v>45910</v>
      </c>
      <c r="E7645" s="27" t="n">
        <v>45910</v>
      </c>
      <c r="F7645" s="28" t="n">
        <v>0</v>
      </c>
      <c r="G7645" t="inlineStr">
        <is>
          <t>Bluestone Outpatient Pavilion</t>
        </is>
      </c>
      <c r="H7645" t="inlineStr">
        <is>
          <t>Infusion &amp; Oncology Clinic</t>
        </is>
      </c>
      <c r="I7645" t="inlineStr">
        <is>
          <t>Oncology</t>
        </is>
      </c>
      <c r="J7645" t="inlineStr">
        <is>
          <t>Silverline Medicare Advantage</t>
        </is>
      </c>
      <c r="K7645" t="inlineStr">
        <is>
          <t>Medicare Advantage</t>
        </is>
      </c>
      <c r="L7645" t="inlineStr">
        <is>
          <t>Z51.11</t>
        </is>
      </c>
      <c r="M7645" t="inlineStr">
        <is>
          <t>Encounter for antineoplastic chemotherapy</t>
        </is>
      </c>
      <c r="N7645" t="inlineStr">
        <is>
          <t>Factors Influencing Health</t>
        </is>
      </c>
      <c r="O7645" s="28" t="n">
        <v>74</v>
      </c>
      <c r="P7645" s="29" t="n">
        <v>9441.190000000001</v>
      </c>
      <c r="R7645" s="28" t="n"/>
    </row>
    <row r="7646">
      <c r="A7646" t="inlineStr">
        <is>
          <t>ENC118359</t>
        </is>
      </c>
      <c r="B7646" t="inlineStr">
        <is>
          <t>PT12446</t>
        </is>
      </c>
      <c r="C7646" t="inlineStr">
        <is>
          <t>Outpatient</t>
        </is>
      </c>
      <c r="D7646" s="27" t="n">
        <v>45910</v>
      </c>
      <c r="E7646" s="27" t="n">
        <v>45910</v>
      </c>
      <c r="F7646" s="28" t="n">
        <v>0</v>
      </c>
      <c r="G7646" t="inlineStr">
        <is>
          <t>Bluestone Outpatient Pavilion</t>
        </is>
      </c>
      <c r="H7646" t="inlineStr">
        <is>
          <t>Pediatric Clinic</t>
        </is>
      </c>
      <c r="I7646" t="inlineStr">
        <is>
          <t>Women &amp; Children</t>
        </is>
      </c>
      <c r="J7646" t="inlineStr">
        <is>
          <t>State Medicaid</t>
        </is>
      </c>
      <c r="K7646" t="inlineStr">
        <is>
          <t>Government</t>
        </is>
      </c>
      <c r="L7646" t="inlineStr">
        <is>
          <t>J45.909</t>
        </is>
      </c>
      <c r="M7646" t="inlineStr">
        <is>
          <t>Unspecified asthma, uncomplicated</t>
        </is>
      </c>
      <c r="N7646" t="inlineStr">
        <is>
          <t>Respiratory</t>
        </is>
      </c>
      <c r="O7646" s="28" t="n">
        <v>10</v>
      </c>
      <c r="P7646" s="29" t="n">
        <v>516.0700000000001</v>
      </c>
      <c r="R7646" s="28" t="n"/>
    </row>
    <row r="7647">
      <c r="A7647" t="inlineStr">
        <is>
          <t>ENC118360</t>
        </is>
      </c>
      <c r="B7647" t="inlineStr">
        <is>
          <t>PT13569</t>
        </is>
      </c>
      <c r="C7647" t="inlineStr">
        <is>
          <t>Outpatient</t>
        </is>
      </c>
      <c r="D7647" s="27" t="n">
        <v>45910</v>
      </c>
      <c r="E7647" s="27" t="n">
        <v>45910</v>
      </c>
      <c r="F7647" s="28" t="n">
        <v>0</v>
      </c>
      <c r="G7647" t="inlineStr">
        <is>
          <t>Bluestone Outpatient Pavilion</t>
        </is>
      </c>
      <c r="H7647" t="inlineStr">
        <is>
          <t>Orthopedic Clinic</t>
        </is>
      </c>
      <c r="I7647" t="inlineStr">
        <is>
          <t>Orthopedics</t>
        </is>
      </c>
      <c r="J7647" t="inlineStr">
        <is>
          <t>State Medicaid</t>
        </is>
      </c>
      <c r="K7647" t="inlineStr">
        <is>
          <t>Government</t>
        </is>
      </c>
      <c r="L7647" t="inlineStr">
        <is>
          <t>M16.11</t>
        </is>
      </c>
      <c r="M7647" t="inlineStr">
        <is>
          <t>Unilateral primary osteoarthritis, right hip</t>
        </is>
      </c>
      <c r="N7647" t="inlineStr">
        <is>
          <t>Musculoskeletal</t>
        </is>
      </c>
      <c r="O7647" s="28" t="n">
        <v>50</v>
      </c>
      <c r="P7647" s="29" t="n">
        <v>279.96</v>
      </c>
      <c r="R7647" s="28" t="n"/>
    </row>
    <row r="7648">
      <c r="A7648" t="inlineStr">
        <is>
          <t>ENC118361</t>
        </is>
      </c>
      <c r="B7648" t="inlineStr">
        <is>
          <t>PT11106</t>
        </is>
      </c>
      <c r="C7648" t="inlineStr">
        <is>
          <t>Outpatient</t>
        </is>
      </c>
      <c r="D7648" s="27" t="n">
        <v>45910</v>
      </c>
      <c r="E7648" s="27" t="n">
        <v>45910</v>
      </c>
      <c r="F7648" s="28" t="n">
        <v>0</v>
      </c>
      <c r="G7648" t="inlineStr">
        <is>
          <t>Bluestone Outpatient Pavilion</t>
        </is>
      </c>
      <c r="H7648" t="inlineStr">
        <is>
          <t>Orthopedic Clinic</t>
        </is>
      </c>
      <c r="I7648" t="inlineStr">
        <is>
          <t>Orthopedics</t>
        </is>
      </c>
      <c r="J7648" t="inlineStr">
        <is>
          <t>Medicare</t>
        </is>
      </c>
      <c r="K7648" t="inlineStr">
        <is>
          <t>Government</t>
        </is>
      </c>
      <c r="L7648" t="inlineStr">
        <is>
          <t>M17.11</t>
        </is>
      </c>
      <c r="M7648" t="inlineStr">
        <is>
          <t>Unilateral primary osteoarthritis, right knee</t>
        </is>
      </c>
      <c r="N7648" t="inlineStr">
        <is>
          <t>Musculoskeletal</t>
        </is>
      </c>
      <c r="O7648" s="28" t="n">
        <v>73</v>
      </c>
      <c r="P7648" s="29" t="n">
        <v>566.2</v>
      </c>
      <c r="R7648" s="28" t="n"/>
    </row>
    <row r="7649">
      <c r="A7649" t="inlineStr">
        <is>
          <t>ENC118362</t>
        </is>
      </c>
      <c r="B7649" t="inlineStr">
        <is>
          <t>PT10248</t>
        </is>
      </c>
      <c r="C7649" t="inlineStr">
        <is>
          <t>Outpatient</t>
        </is>
      </c>
      <c r="D7649" s="27" t="n">
        <v>45910</v>
      </c>
      <c r="E7649" s="27" t="n">
        <v>45910</v>
      </c>
      <c r="F7649" s="28" t="n">
        <v>0</v>
      </c>
      <c r="G7649" t="inlineStr">
        <is>
          <t>Bluestone Outpatient Pavilion</t>
        </is>
      </c>
      <c r="H7649" t="inlineStr">
        <is>
          <t>Pediatric Clinic</t>
        </is>
      </c>
      <c r="I7649" t="inlineStr">
        <is>
          <t>Women &amp; Children</t>
        </is>
      </c>
      <c r="J7649" t="inlineStr">
        <is>
          <t>Keystone Health Partners</t>
        </is>
      </c>
      <c r="K7649" t="inlineStr">
        <is>
          <t>Commercial</t>
        </is>
      </c>
      <c r="L7649" t="inlineStr">
        <is>
          <t>Z00.129</t>
        </is>
      </c>
      <c r="M7649" t="inlineStr">
        <is>
          <t>Encounter for routine child health examination without abnormal findings</t>
        </is>
      </c>
      <c r="N7649" t="inlineStr">
        <is>
          <t>Factors Influencing Health</t>
        </is>
      </c>
      <c r="O7649" s="28" t="n">
        <v>13</v>
      </c>
      <c r="P7649" s="29" t="n">
        <v>332.76</v>
      </c>
      <c r="R7649" s="28" t="n"/>
    </row>
    <row r="7650">
      <c r="A7650" t="inlineStr">
        <is>
          <t>ENC118363</t>
        </is>
      </c>
      <c r="B7650" t="inlineStr">
        <is>
          <t>PT10839</t>
        </is>
      </c>
      <c r="C7650" t="inlineStr">
        <is>
          <t>Outpatient</t>
        </is>
      </c>
      <c r="D7650" s="27" t="n">
        <v>45910</v>
      </c>
      <c r="E7650" s="27" t="n">
        <v>45910</v>
      </c>
      <c r="F7650" s="28" t="n">
        <v>0</v>
      </c>
      <c r="G7650" t="inlineStr">
        <is>
          <t>Bluestone Outpatient Pavilion</t>
        </is>
      </c>
      <c r="H7650" t="inlineStr">
        <is>
          <t>Primary Care Clinic</t>
        </is>
      </c>
      <c r="I7650" t="inlineStr">
        <is>
          <t>Ambulatory</t>
        </is>
      </c>
      <c r="J7650" t="inlineStr">
        <is>
          <t>Evergreen Mutual Insurance</t>
        </is>
      </c>
      <c r="K7650" t="inlineStr">
        <is>
          <t>Commercial</t>
        </is>
      </c>
      <c r="L7650" t="inlineStr">
        <is>
          <t>L03.115</t>
        </is>
      </c>
      <c r="M7650" t="inlineStr">
        <is>
          <t>Cellulitis of right lower limb</t>
        </is>
      </c>
      <c r="N7650" t="inlineStr">
        <is>
          <t>Skin</t>
        </is>
      </c>
      <c r="O7650" s="28" t="n">
        <v>39</v>
      </c>
      <c r="P7650" s="29" t="n">
        <v>277.42</v>
      </c>
      <c r="R7650" s="28" t="n"/>
    </row>
    <row r="7651">
      <c r="A7651" t="inlineStr">
        <is>
          <t>ENC118364</t>
        </is>
      </c>
      <c r="B7651" t="inlineStr">
        <is>
          <t>PT12863</t>
        </is>
      </c>
      <c r="C7651" t="inlineStr">
        <is>
          <t>Outpatient</t>
        </is>
      </c>
      <c r="D7651" s="27" t="n">
        <v>45910</v>
      </c>
      <c r="E7651" s="27" t="n">
        <v>45910</v>
      </c>
      <c r="F7651" s="28" t="n">
        <v>0</v>
      </c>
      <c r="G7651" t="inlineStr">
        <is>
          <t>Bluestone Outpatient Pavilion</t>
        </is>
      </c>
      <c r="H7651" t="inlineStr">
        <is>
          <t>Primary Care Clinic</t>
        </is>
      </c>
      <c r="I7651" t="inlineStr">
        <is>
          <t>Ambulatory</t>
        </is>
      </c>
      <c r="J7651" t="inlineStr">
        <is>
          <t>Silverline Medicare Advantage</t>
        </is>
      </c>
      <c r="K7651" t="inlineStr">
        <is>
          <t>Medicare Advantage</t>
        </is>
      </c>
      <c r="L7651" t="inlineStr">
        <is>
          <t>Z00.00</t>
        </is>
      </c>
      <c r="M7651" t="inlineStr">
        <is>
          <t>Encounter for general adult medical examination without abnormal findings</t>
        </is>
      </c>
      <c r="N7651" t="inlineStr">
        <is>
          <t>Factors Influencing Health</t>
        </is>
      </c>
      <c r="O7651" s="28" t="n">
        <v>67</v>
      </c>
      <c r="P7651" s="29" t="n">
        <v>249.18</v>
      </c>
      <c r="R7651" s="28" t="n"/>
    </row>
    <row r="7652">
      <c r="A7652" t="inlineStr">
        <is>
          <t>ENC118356</t>
        </is>
      </c>
      <c r="B7652" t="inlineStr">
        <is>
          <t>PT11386</t>
        </is>
      </c>
      <c r="C7652" t="inlineStr">
        <is>
          <t>Observation</t>
        </is>
      </c>
      <c r="D7652" s="27" t="n">
        <v>45910</v>
      </c>
      <c r="E7652" s="27" t="n">
        <v>45911</v>
      </c>
      <c r="F7652" s="28" t="n">
        <v>1</v>
      </c>
      <c r="G7652" t="inlineStr">
        <is>
          <t>Bluestone Memorial Hospital</t>
        </is>
      </c>
      <c r="H7652" t="inlineStr">
        <is>
          <t>Observation Unit</t>
        </is>
      </c>
      <c r="I7652" t="inlineStr">
        <is>
          <t>Medicine</t>
        </is>
      </c>
      <c r="J7652" t="inlineStr">
        <is>
          <t>Summit Choice PPO</t>
        </is>
      </c>
      <c r="K7652" t="inlineStr">
        <is>
          <t>Commercial</t>
        </is>
      </c>
      <c r="L7652" t="inlineStr">
        <is>
          <t>F41.9</t>
        </is>
      </c>
      <c r="M7652" t="inlineStr">
        <is>
          <t>Anxiety disorder, unspecified</t>
        </is>
      </c>
      <c r="N7652" t="inlineStr">
        <is>
          <t>Mental &amp; Behavioral</t>
        </is>
      </c>
      <c r="O7652" s="28" t="n">
        <v>49</v>
      </c>
      <c r="P7652" s="29" t="n">
        <v>8141.24</v>
      </c>
      <c r="R7652" s="28" t="n"/>
    </row>
    <row r="7653">
      <c r="A7653" t="inlineStr">
        <is>
          <t>ENC118358</t>
        </is>
      </c>
      <c r="B7653" t="inlineStr">
        <is>
          <t>PT13921</t>
        </is>
      </c>
      <c r="C7653" t="inlineStr">
        <is>
          <t>Observation</t>
        </is>
      </c>
      <c r="D7653" s="27" t="n">
        <v>45910</v>
      </c>
      <c r="E7653" s="27" t="n">
        <v>45912</v>
      </c>
      <c r="F7653" s="28" t="n">
        <v>2</v>
      </c>
      <c r="G7653" t="inlineStr">
        <is>
          <t>Bluestone Memorial Hospital</t>
        </is>
      </c>
      <c r="H7653" t="inlineStr">
        <is>
          <t>Observation Unit</t>
        </is>
      </c>
      <c r="I7653" t="inlineStr">
        <is>
          <t>Medicine</t>
        </is>
      </c>
      <c r="J7653" t="inlineStr">
        <is>
          <t>Keystone Health Partners</t>
        </is>
      </c>
      <c r="K7653" t="inlineStr">
        <is>
          <t>Commercial</t>
        </is>
      </c>
      <c r="L7653" t="inlineStr">
        <is>
          <t>R10.9</t>
        </is>
      </c>
      <c r="M7653" t="inlineStr">
        <is>
          <t>Unspecified abdominal pain</t>
        </is>
      </c>
      <c r="N7653" t="inlineStr">
        <is>
          <t>Symptoms &amp; Signs</t>
        </is>
      </c>
      <c r="O7653" s="28" t="n">
        <v>55</v>
      </c>
      <c r="P7653" s="29" t="n">
        <v>6783.15</v>
      </c>
      <c r="R7653" s="28" t="n"/>
    </row>
    <row r="7654">
      <c r="A7654" t="inlineStr">
        <is>
          <t>ENC118365</t>
        </is>
      </c>
      <c r="B7654" t="inlineStr">
        <is>
          <t>PT11341</t>
        </is>
      </c>
      <c r="C7654" t="inlineStr">
        <is>
          <t>Outpatient</t>
        </is>
      </c>
      <c r="D7654" s="27" t="n">
        <v>45910</v>
      </c>
      <c r="E7654" s="27" t="n">
        <v>45910</v>
      </c>
      <c r="F7654" s="28" t="n">
        <v>0</v>
      </c>
      <c r="G7654" t="inlineStr">
        <is>
          <t>Bluestone Outpatient Pavilion</t>
        </is>
      </c>
      <c r="H7654" t="inlineStr">
        <is>
          <t>Cardiology Clinic</t>
        </is>
      </c>
      <c r="I7654" t="inlineStr">
        <is>
          <t>Cardiovascular</t>
        </is>
      </c>
      <c r="J7654" t="inlineStr">
        <is>
          <t>Keystone Health Partners</t>
        </is>
      </c>
      <c r="K7654" t="inlineStr">
        <is>
          <t>Commercial</t>
        </is>
      </c>
      <c r="L7654" t="inlineStr">
        <is>
          <t>I48.91</t>
        </is>
      </c>
      <c r="M7654" t="inlineStr">
        <is>
          <t>Unspecified atrial fibrillation</t>
        </is>
      </c>
      <c r="N7654" t="inlineStr">
        <is>
          <t>Circulatory</t>
        </is>
      </c>
      <c r="O7654" s="28" t="n">
        <v>58</v>
      </c>
      <c r="P7654" s="29" t="n">
        <v>188.75</v>
      </c>
      <c r="R7654" s="28" t="n"/>
    </row>
    <row r="7655">
      <c r="A7655" t="inlineStr">
        <is>
          <t>ENC118366</t>
        </is>
      </c>
      <c r="B7655" t="inlineStr">
        <is>
          <t>PT13444</t>
        </is>
      </c>
      <c r="C7655" t="inlineStr">
        <is>
          <t>Outpatient</t>
        </is>
      </c>
      <c r="D7655" s="27" t="n">
        <v>45910</v>
      </c>
      <c r="E7655" s="27" t="n">
        <v>45910</v>
      </c>
      <c r="F7655" s="28" t="n">
        <v>0</v>
      </c>
      <c r="G7655" t="inlineStr">
        <is>
          <t>Bluestone Outpatient Pavilion</t>
        </is>
      </c>
      <c r="H7655" t="inlineStr">
        <is>
          <t>Primary Care Clinic</t>
        </is>
      </c>
      <c r="I7655" t="inlineStr">
        <is>
          <t>Ambulatory</t>
        </is>
      </c>
      <c r="J7655" t="inlineStr">
        <is>
          <t>Evergreen Mutual Insurance</t>
        </is>
      </c>
      <c r="K7655" t="inlineStr">
        <is>
          <t>Commercial</t>
        </is>
      </c>
      <c r="L7655" t="inlineStr">
        <is>
          <t>I10</t>
        </is>
      </c>
      <c r="M7655" t="inlineStr">
        <is>
          <t>Essential (primary) hypertension</t>
        </is>
      </c>
      <c r="N7655" t="inlineStr">
        <is>
          <t>Circulatory</t>
        </is>
      </c>
      <c r="O7655" s="28" t="n">
        <v>48</v>
      </c>
      <c r="P7655" s="29" t="n">
        <v>568.77</v>
      </c>
      <c r="R7655" s="28" t="n"/>
    </row>
    <row r="7656">
      <c r="A7656" t="inlineStr">
        <is>
          <t>ENC118367</t>
        </is>
      </c>
      <c r="B7656" t="inlineStr">
        <is>
          <t>PT13966</t>
        </is>
      </c>
      <c r="C7656" t="inlineStr">
        <is>
          <t>Emergency</t>
        </is>
      </c>
      <c r="D7656" s="27" t="n">
        <v>45910</v>
      </c>
      <c r="E7656" s="27" t="n">
        <v>45910</v>
      </c>
      <c r="F7656" s="28" t="n">
        <v>0</v>
      </c>
      <c r="G7656" t="inlineStr">
        <is>
          <t>Bluestone Memorial Hospital</t>
        </is>
      </c>
      <c r="H7656" t="inlineStr">
        <is>
          <t>Emergency Department</t>
        </is>
      </c>
      <c r="I7656" t="inlineStr">
        <is>
          <t>Emergency</t>
        </is>
      </c>
      <c r="J7656" t="inlineStr">
        <is>
          <t>Silverline Medicare Advantage</t>
        </is>
      </c>
      <c r="K7656" t="inlineStr">
        <is>
          <t>Medicare Advantage</t>
        </is>
      </c>
      <c r="L7656" t="inlineStr">
        <is>
          <t>F32.9</t>
        </is>
      </c>
      <c r="M7656" t="inlineStr">
        <is>
          <t>Major depressive disorder, single episode, unspecified</t>
        </is>
      </c>
      <c r="N7656" t="inlineStr">
        <is>
          <t>Mental &amp; Behavioral</t>
        </is>
      </c>
      <c r="O7656" s="28" t="n">
        <v>72</v>
      </c>
      <c r="P7656" s="29" t="n">
        <v>3431.34</v>
      </c>
      <c r="R7656" s="28" t="n"/>
    </row>
    <row r="7657">
      <c r="A7657" t="inlineStr">
        <is>
          <t>ENC118368</t>
        </is>
      </c>
      <c r="B7657" t="inlineStr">
        <is>
          <t>PT11697</t>
        </is>
      </c>
      <c r="C7657" t="inlineStr">
        <is>
          <t>Inpatient</t>
        </is>
      </c>
      <c r="D7657" s="27" t="n">
        <v>45910</v>
      </c>
      <c r="E7657" s="27" t="n">
        <v>45915</v>
      </c>
      <c r="F7657" s="28" t="n">
        <v>5</v>
      </c>
      <c r="G7657" t="inlineStr">
        <is>
          <t>Bluestone Memorial Hospital</t>
        </is>
      </c>
      <c r="H7657" t="inlineStr">
        <is>
          <t>Oncology</t>
        </is>
      </c>
      <c r="I7657" t="inlineStr">
        <is>
          <t>Oncology</t>
        </is>
      </c>
      <c r="J7657" t="inlineStr">
        <is>
          <t>Silverline Medicare Advantage</t>
        </is>
      </c>
      <c r="K7657" t="inlineStr">
        <is>
          <t>Medicare Advantage</t>
        </is>
      </c>
      <c r="L7657" t="inlineStr">
        <is>
          <t>D70.1</t>
        </is>
      </c>
      <c r="M7657" t="inlineStr">
        <is>
          <t>Agranulocytosis secondary to cancer chemotherapy</t>
        </is>
      </c>
      <c r="N7657" t="inlineStr">
        <is>
          <t>Blood</t>
        </is>
      </c>
      <c r="O7657" s="28" t="n">
        <v>76</v>
      </c>
      <c r="P7657" s="29" t="n">
        <v>29504.91</v>
      </c>
      <c r="Q7657" t="inlineStr">
        <is>
          <t>N</t>
        </is>
      </c>
      <c r="R7657" s="28" t="n">
        <v>0</v>
      </c>
    </row>
    <row r="7658">
      <c r="A7658" t="inlineStr">
        <is>
          <t>ENC118369</t>
        </is>
      </c>
      <c r="B7658" t="inlineStr">
        <is>
          <t>PT11425</t>
        </is>
      </c>
      <c r="C7658" t="inlineStr">
        <is>
          <t>Emergency</t>
        </is>
      </c>
      <c r="D7658" s="27" t="n">
        <v>45910</v>
      </c>
      <c r="E7658" s="27" t="n">
        <v>45910</v>
      </c>
      <c r="F7658" s="28" t="n">
        <v>0</v>
      </c>
      <c r="G7658" t="inlineStr">
        <is>
          <t>Bluestone Memorial Hospital</t>
        </is>
      </c>
      <c r="H7658" t="inlineStr">
        <is>
          <t>Emergency Department</t>
        </is>
      </c>
      <c r="I7658" t="inlineStr">
        <is>
          <t>Emergency</t>
        </is>
      </c>
      <c r="J7658" t="inlineStr">
        <is>
          <t>State Medicaid</t>
        </is>
      </c>
      <c r="K7658" t="inlineStr">
        <is>
          <t>Government</t>
        </is>
      </c>
      <c r="L7658" t="inlineStr">
        <is>
          <t>A08.4</t>
        </is>
      </c>
      <c r="M7658" t="inlineStr">
        <is>
          <t>Viral intestinal infection, unspecified</t>
        </is>
      </c>
      <c r="N7658" t="inlineStr">
        <is>
          <t>Infectious</t>
        </is>
      </c>
      <c r="O7658" s="28" t="n">
        <v>39</v>
      </c>
      <c r="P7658" s="29" t="n">
        <v>2747.93</v>
      </c>
      <c r="R7658" s="28" t="n"/>
    </row>
    <row r="7659">
      <c r="A7659" t="inlineStr">
        <is>
          <t>ENC118370</t>
        </is>
      </c>
      <c r="B7659" t="inlineStr">
        <is>
          <t>PT13843</t>
        </is>
      </c>
      <c r="C7659" t="inlineStr">
        <is>
          <t>Emergency</t>
        </is>
      </c>
      <c r="D7659" s="27" t="n">
        <v>45910</v>
      </c>
      <c r="E7659" s="27" t="n">
        <v>45910</v>
      </c>
      <c r="F7659" s="28" t="n">
        <v>0</v>
      </c>
      <c r="G7659" t="inlineStr">
        <is>
          <t>Bluestone Memorial Hospital</t>
        </is>
      </c>
      <c r="H7659" t="inlineStr">
        <is>
          <t>Emergency Department</t>
        </is>
      </c>
      <c r="I7659" t="inlineStr">
        <is>
          <t>Emergency</t>
        </is>
      </c>
      <c r="J7659" t="inlineStr">
        <is>
          <t>Silverline Medicare Advantage</t>
        </is>
      </c>
      <c r="K7659" t="inlineStr">
        <is>
          <t>Medicare Advantage</t>
        </is>
      </c>
      <c r="L7659" t="inlineStr">
        <is>
          <t>E11.65</t>
        </is>
      </c>
      <c r="M7659" t="inlineStr">
        <is>
          <t>Type 2 diabetes mellitus with hyperglycemia</t>
        </is>
      </c>
      <c r="N7659" t="inlineStr">
        <is>
          <t>Endocrine</t>
        </is>
      </c>
      <c r="O7659" s="28" t="n">
        <v>66</v>
      </c>
      <c r="P7659" s="29" t="n">
        <v>5829.78</v>
      </c>
      <c r="R7659" s="28" t="n"/>
    </row>
    <row r="7660">
      <c r="A7660" t="inlineStr">
        <is>
          <t>ENC118371</t>
        </is>
      </c>
      <c r="B7660" t="inlineStr">
        <is>
          <t>PT12384</t>
        </is>
      </c>
      <c r="C7660" t="inlineStr">
        <is>
          <t>Emergency</t>
        </is>
      </c>
      <c r="D7660" s="27" t="n">
        <v>45910</v>
      </c>
      <c r="E7660" s="27" t="n">
        <v>45910</v>
      </c>
      <c r="F7660" s="28" t="n">
        <v>0</v>
      </c>
      <c r="G7660" t="inlineStr">
        <is>
          <t>Bluestone Memorial Hospital</t>
        </is>
      </c>
      <c r="H7660" t="inlineStr">
        <is>
          <t>Emergency Department</t>
        </is>
      </c>
      <c r="I7660" t="inlineStr">
        <is>
          <t>Emergency</t>
        </is>
      </c>
      <c r="J7660" t="inlineStr">
        <is>
          <t>Keystone Health Partners</t>
        </is>
      </c>
      <c r="K7660" t="inlineStr">
        <is>
          <t>Commercial</t>
        </is>
      </c>
      <c r="L7660" t="inlineStr">
        <is>
          <t>J44.1</t>
        </is>
      </c>
      <c r="M7660" t="inlineStr">
        <is>
          <t>Chronic obstructive pulmonary disease with (acute) exacerbation</t>
        </is>
      </c>
      <c r="N7660" t="inlineStr">
        <is>
          <t>Respiratory</t>
        </is>
      </c>
      <c r="O7660" s="28" t="n">
        <v>46</v>
      </c>
      <c r="P7660" s="29" t="n">
        <v>3393.67</v>
      </c>
      <c r="R7660" s="28" t="n"/>
    </row>
    <row r="7661">
      <c r="A7661" t="inlineStr">
        <is>
          <t>ENC118373</t>
        </is>
      </c>
      <c r="B7661" t="inlineStr">
        <is>
          <t>PT12050</t>
        </is>
      </c>
      <c r="C7661" t="inlineStr">
        <is>
          <t>Emergency</t>
        </is>
      </c>
      <c r="D7661" s="27" t="n">
        <v>45910</v>
      </c>
      <c r="E7661" s="27" t="n">
        <v>45911</v>
      </c>
      <c r="F7661" s="28" t="n">
        <v>1</v>
      </c>
      <c r="G7661" t="inlineStr">
        <is>
          <t>Ashby Falls Community Hospital</t>
        </is>
      </c>
      <c r="H7661" t="inlineStr">
        <is>
          <t>Emergency Department</t>
        </is>
      </c>
      <c r="I7661" t="inlineStr">
        <is>
          <t>Emergency</t>
        </is>
      </c>
      <c r="J7661" t="inlineStr">
        <is>
          <t>State Medicaid</t>
        </is>
      </c>
      <c r="K7661" t="inlineStr">
        <is>
          <t>Government</t>
        </is>
      </c>
      <c r="L7661" t="inlineStr">
        <is>
          <t>U07.1</t>
        </is>
      </c>
      <c r="M7661" t="inlineStr">
        <is>
          <t>COVID-19</t>
        </is>
      </c>
      <c r="N7661" t="inlineStr">
        <is>
          <t>Respiratory</t>
        </is>
      </c>
      <c r="O7661" s="28" t="n">
        <v>34</v>
      </c>
      <c r="P7661" s="29" t="n">
        <v>5536.66</v>
      </c>
      <c r="R7661" s="28" t="n"/>
    </row>
    <row r="7662">
      <c r="A7662" t="inlineStr">
        <is>
          <t>ENC118372</t>
        </is>
      </c>
      <c r="B7662" t="inlineStr">
        <is>
          <t>PT12782</t>
        </is>
      </c>
      <c r="C7662" t="inlineStr">
        <is>
          <t>Inpatient</t>
        </is>
      </c>
      <c r="D7662" s="27" t="n">
        <v>45910</v>
      </c>
      <c r="E7662" s="27" t="n">
        <v>45911</v>
      </c>
      <c r="F7662" s="28" t="n">
        <v>1</v>
      </c>
      <c r="G7662" t="inlineStr">
        <is>
          <t>Bluestone Memorial Hospital</t>
        </is>
      </c>
      <c r="H7662" t="inlineStr">
        <is>
          <t>Medical-Surgical 4 West</t>
        </is>
      </c>
      <c r="I7662" t="inlineStr">
        <is>
          <t>Medicine</t>
        </is>
      </c>
      <c r="J7662" t="inlineStr">
        <is>
          <t>Medicare</t>
        </is>
      </c>
      <c r="K7662" t="inlineStr">
        <is>
          <t>Government</t>
        </is>
      </c>
      <c r="L7662" t="inlineStr">
        <is>
          <t>R55</t>
        </is>
      </c>
      <c r="M7662" t="inlineStr">
        <is>
          <t>Syncope and collapse</t>
        </is>
      </c>
      <c r="N7662" t="inlineStr">
        <is>
          <t>Symptoms &amp; Signs</t>
        </is>
      </c>
      <c r="O7662" s="28" t="n">
        <v>71</v>
      </c>
      <c r="P7662" s="29" t="n">
        <v>4853.23</v>
      </c>
      <c r="Q7662" t="inlineStr">
        <is>
          <t>N</t>
        </is>
      </c>
      <c r="R7662" s="28" t="n">
        <v>0</v>
      </c>
    </row>
    <row r="7663">
      <c r="A7663" t="inlineStr">
        <is>
          <t>ENC118374</t>
        </is>
      </c>
      <c r="B7663" t="inlineStr">
        <is>
          <t>PT11752</t>
        </is>
      </c>
      <c r="C7663" t="inlineStr">
        <is>
          <t>Inpatient</t>
        </is>
      </c>
      <c r="D7663" s="27" t="n">
        <v>45911</v>
      </c>
      <c r="E7663" s="27" t="n">
        <v>45912</v>
      </c>
      <c r="F7663" s="28" t="n">
        <v>1</v>
      </c>
      <c r="G7663" t="inlineStr">
        <is>
          <t>Cedar Ridge Medical Center</t>
        </is>
      </c>
      <c r="H7663" t="inlineStr">
        <is>
          <t>Medical-Surgical</t>
        </is>
      </c>
      <c r="I7663" t="inlineStr">
        <is>
          <t>Medicine</t>
        </is>
      </c>
      <c r="J7663" t="inlineStr">
        <is>
          <t>State Medicaid</t>
        </is>
      </c>
      <c r="K7663" t="inlineStr">
        <is>
          <t>Government</t>
        </is>
      </c>
      <c r="L7663" t="inlineStr">
        <is>
          <t>E11.65</t>
        </is>
      </c>
      <c r="M7663" t="inlineStr">
        <is>
          <t>Type 2 diabetes mellitus with hyperglycemia</t>
        </is>
      </c>
      <c r="N7663" t="inlineStr">
        <is>
          <t>Endocrine</t>
        </is>
      </c>
      <c r="O7663" s="28" t="n">
        <v>42</v>
      </c>
      <c r="P7663" s="29" t="n">
        <v>14704.04</v>
      </c>
      <c r="Q7663" t="inlineStr">
        <is>
          <t>N</t>
        </is>
      </c>
      <c r="R7663" s="28" t="n">
        <v>0</v>
      </c>
    </row>
    <row r="7664">
      <c r="A7664" t="inlineStr">
        <is>
          <t>ENC118375</t>
        </is>
      </c>
      <c r="B7664" t="inlineStr">
        <is>
          <t>PT10001</t>
        </is>
      </c>
      <c r="C7664" t="inlineStr">
        <is>
          <t>Emergency</t>
        </is>
      </c>
      <c r="D7664" s="27" t="n">
        <v>45911</v>
      </c>
      <c r="E7664" s="27" t="n">
        <v>45911</v>
      </c>
      <c r="F7664" s="28" t="n">
        <v>0</v>
      </c>
      <c r="G7664" t="inlineStr">
        <is>
          <t>Ashby Falls Community Hospital</t>
        </is>
      </c>
      <c r="H7664" t="inlineStr">
        <is>
          <t>Emergency Department</t>
        </is>
      </c>
      <c r="I7664" t="inlineStr">
        <is>
          <t>Emergency</t>
        </is>
      </c>
      <c r="J7664" t="inlineStr">
        <is>
          <t>State Medicaid</t>
        </is>
      </c>
      <c r="K7664" t="inlineStr">
        <is>
          <t>Government</t>
        </is>
      </c>
      <c r="L7664" t="inlineStr">
        <is>
          <t>L03.115</t>
        </is>
      </c>
      <c r="M7664" t="inlineStr">
        <is>
          <t>Cellulitis of right lower limb</t>
        </is>
      </c>
      <c r="N7664" t="inlineStr">
        <is>
          <t>Skin</t>
        </is>
      </c>
      <c r="O7664" s="28" t="n">
        <v>47</v>
      </c>
      <c r="P7664" s="29" t="n">
        <v>4295.77</v>
      </c>
      <c r="R7664" s="28" t="n"/>
    </row>
    <row r="7665">
      <c r="A7665" t="inlineStr">
        <is>
          <t>ENC118376</t>
        </is>
      </c>
      <c r="B7665" t="inlineStr">
        <is>
          <t>PT10797</t>
        </is>
      </c>
      <c r="C7665" t="inlineStr">
        <is>
          <t>Emergency</t>
        </is>
      </c>
      <c r="D7665" s="27" t="n">
        <v>45911</v>
      </c>
      <c r="E7665" s="27" t="n">
        <v>45911</v>
      </c>
      <c r="F7665" s="28" t="n">
        <v>0</v>
      </c>
      <c r="G7665" t="inlineStr">
        <is>
          <t>Bluestone Memorial Hospital</t>
        </is>
      </c>
      <c r="H7665" t="inlineStr">
        <is>
          <t>Emergency Department</t>
        </is>
      </c>
      <c r="I7665" t="inlineStr">
        <is>
          <t>Emergency</t>
        </is>
      </c>
      <c r="J7665" t="inlineStr">
        <is>
          <t>State Medicaid</t>
        </is>
      </c>
      <c r="K7665" t="inlineStr">
        <is>
          <t>Government</t>
        </is>
      </c>
      <c r="L7665" t="inlineStr">
        <is>
          <t>R07.9</t>
        </is>
      </c>
      <c r="M7665" t="inlineStr">
        <is>
          <t>Chest pain, unspecified</t>
        </is>
      </c>
      <c r="N7665" t="inlineStr">
        <is>
          <t>Symptoms &amp; Signs</t>
        </is>
      </c>
      <c r="O7665" s="28" t="n">
        <v>62</v>
      </c>
      <c r="P7665" s="29" t="n">
        <v>2766.56</v>
      </c>
      <c r="R7665" s="28" t="n"/>
    </row>
    <row r="7666">
      <c r="A7666" t="inlineStr">
        <is>
          <t>ENC118377</t>
        </is>
      </c>
      <c r="B7666" t="inlineStr">
        <is>
          <t>PT12430</t>
        </is>
      </c>
      <c r="C7666" t="inlineStr">
        <is>
          <t>Inpatient</t>
        </is>
      </c>
      <c r="D7666" s="27" t="n">
        <v>45911</v>
      </c>
      <c r="E7666" s="27" t="n">
        <v>45912</v>
      </c>
      <c r="F7666" s="28" t="n">
        <v>1</v>
      </c>
      <c r="G7666" t="inlineStr">
        <is>
          <t>Bluestone Memorial Hospital</t>
        </is>
      </c>
      <c r="H7666" t="inlineStr">
        <is>
          <t>Orthopedics &amp; Spine</t>
        </is>
      </c>
      <c r="I7666" t="inlineStr">
        <is>
          <t>Orthopedics</t>
        </is>
      </c>
      <c r="J7666" t="inlineStr">
        <is>
          <t>Silverline Medicare Advantage</t>
        </is>
      </c>
      <c r="K7666" t="inlineStr">
        <is>
          <t>Medicare Advantage</t>
        </is>
      </c>
      <c r="L7666" t="inlineStr">
        <is>
          <t>M16.11</t>
        </is>
      </c>
      <c r="M7666" t="inlineStr">
        <is>
          <t>Unilateral primary osteoarthritis, right hip</t>
        </is>
      </c>
      <c r="N7666" t="inlineStr">
        <is>
          <t>Musculoskeletal</t>
        </is>
      </c>
      <c r="O7666" s="28" t="n">
        <v>77</v>
      </c>
      <c r="P7666" s="29" t="n">
        <v>78020.45</v>
      </c>
      <c r="Q7666" t="inlineStr">
        <is>
          <t>N</t>
        </is>
      </c>
      <c r="R7666" s="28" t="n">
        <v>0</v>
      </c>
    </row>
    <row r="7667">
      <c r="A7667" t="inlineStr">
        <is>
          <t>ENC118379</t>
        </is>
      </c>
      <c r="B7667" t="inlineStr">
        <is>
          <t>PT11457</t>
        </is>
      </c>
      <c r="C7667" t="inlineStr">
        <is>
          <t>Emergency</t>
        </is>
      </c>
      <c r="D7667" s="27" t="n">
        <v>45911</v>
      </c>
      <c r="E7667" s="27" t="n">
        <v>45911</v>
      </c>
      <c r="F7667" s="28" t="n">
        <v>0</v>
      </c>
      <c r="G7667" t="inlineStr">
        <is>
          <t>Bluestone Memorial Hospital</t>
        </is>
      </c>
      <c r="H7667" t="inlineStr">
        <is>
          <t>Emergency Department</t>
        </is>
      </c>
      <c r="I7667" t="inlineStr">
        <is>
          <t>Emergency</t>
        </is>
      </c>
      <c r="J7667" t="inlineStr">
        <is>
          <t>Self-Pay</t>
        </is>
      </c>
      <c r="K7667" t="inlineStr">
        <is>
          <t>Self-Pay</t>
        </is>
      </c>
      <c r="L7667" t="inlineStr">
        <is>
          <t>S93.401A</t>
        </is>
      </c>
      <c r="M7667" t="inlineStr">
        <is>
          <t>Sprain of unspecified ligament of right ankle, initial encounter</t>
        </is>
      </c>
      <c r="N7667" t="inlineStr">
        <is>
          <t>Injury</t>
        </is>
      </c>
      <c r="O7667" s="28" t="n">
        <v>61</v>
      </c>
      <c r="P7667" s="29" t="n">
        <v>1327.66</v>
      </c>
      <c r="R7667" s="28" t="n"/>
    </row>
    <row r="7668">
      <c r="A7668" t="inlineStr">
        <is>
          <t>ENC118380</t>
        </is>
      </c>
      <c r="B7668" t="inlineStr">
        <is>
          <t>PT12624</t>
        </is>
      </c>
      <c r="C7668" t="inlineStr">
        <is>
          <t>Outpatient</t>
        </is>
      </c>
      <c r="D7668" s="27" t="n">
        <v>45911</v>
      </c>
      <c r="E7668" s="27" t="n">
        <v>45911</v>
      </c>
      <c r="F7668" s="28" t="n">
        <v>0</v>
      </c>
      <c r="G7668" t="inlineStr">
        <is>
          <t>Bluestone Outpatient Pavilion</t>
        </is>
      </c>
      <c r="H7668" t="inlineStr">
        <is>
          <t>Primary Care Clinic</t>
        </is>
      </c>
      <c r="I7668" t="inlineStr">
        <is>
          <t>Ambulatory</t>
        </is>
      </c>
      <c r="J7668" t="inlineStr">
        <is>
          <t>Medicare</t>
        </is>
      </c>
      <c r="K7668" t="inlineStr">
        <is>
          <t>Government</t>
        </is>
      </c>
      <c r="L7668" t="inlineStr">
        <is>
          <t>I10</t>
        </is>
      </c>
      <c r="M7668" t="inlineStr">
        <is>
          <t>Essential (primary) hypertension</t>
        </is>
      </c>
      <c r="N7668" t="inlineStr">
        <is>
          <t>Circulatory</t>
        </is>
      </c>
      <c r="O7668" s="28" t="n">
        <v>79</v>
      </c>
      <c r="P7668" s="29" t="n">
        <v>346.66</v>
      </c>
      <c r="R7668" s="28" t="n"/>
    </row>
    <row r="7669">
      <c r="A7669" t="inlineStr">
        <is>
          <t>ENC118378</t>
        </is>
      </c>
      <c r="B7669" t="inlineStr">
        <is>
          <t>PT10848</t>
        </is>
      </c>
      <c r="C7669" t="inlineStr">
        <is>
          <t>Inpatient</t>
        </is>
      </c>
      <c r="D7669" s="27" t="n">
        <v>45911</v>
      </c>
      <c r="E7669" s="27" t="n">
        <v>45916</v>
      </c>
      <c r="F7669" s="28" t="n">
        <v>5</v>
      </c>
      <c r="G7669" t="inlineStr">
        <is>
          <t>Bluestone Memorial Hospital</t>
        </is>
      </c>
      <c r="H7669" t="inlineStr">
        <is>
          <t>Intensive Care Unit</t>
        </is>
      </c>
      <c r="I7669" t="inlineStr">
        <is>
          <t>Critical Care</t>
        </is>
      </c>
      <c r="J7669" t="inlineStr">
        <is>
          <t>Keystone Health Partners</t>
        </is>
      </c>
      <c r="K7669" t="inlineStr">
        <is>
          <t>Commercial</t>
        </is>
      </c>
      <c r="L7669" t="inlineStr">
        <is>
          <t>A41.9</t>
        </is>
      </c>
      <c r="M7669" t="inlineStr">
        <is>
          <t>Sepsis, unspecified organism</t>
        </is>
      </c>
      <c r="N7669" t="inlineStr">
        <is>
          <t>Infectious</t>
        </is>
      </c>
      <c r="O7669" s="28" t="n">
        <v>17</v>
      </c>
      <c r="P7669" s="29" t="n">
        <v>40514.22</v>
      </c>
      <c r="Q7669" t="inlineStr">
        <is>
          <t>N</t>
        </is>
      </c>
      <c r="R7669" s="28" t="n">
        <v>0</v>
      </c>
    </row>
    <row r="7670">
      <c r="A7670" t="inlineStr">
        <is>
          <t>ENC118381</t>
        </is>
      </c>
      <c r="B7670" t="inlineStr">
        <is>
          <t>PT10354</t>
        </is>
      </c>
      <c r="C7670" t="inlineStr">
        <is>
          <t>Outpatient</t>
        </is>
      </c>
      <c r="D7670" s="27" t="n">
        <v>45911</v>
      </c>
      <c r="E7670" s="27" t="n">
        <v>45911</v>
      </c>
      <c r="F7670" s="28" t="n">
        <v>0</v>
      </c>
      <c r="G7670" t="inlineStr">
        <is>
          <t>Bluestone Outpatient Pavilion</t>
        </is>
      </c>
      <c r="H7670" t="inlineStr">
        <is>
          <t>Primary Care Clinic</t>
        </is>
      </c>
      <c r="I7670" t="inlineStr">
        <is>
          <t>Ambulatory</t>
        </is>
      </c>
      <c r="J7670" t="inlineStr">
        <is>
          <t>Evergreen Mutual Insurance</t>
        </is>
      </c>
      <c r="K7670" t="inlineStr">
        <is>
          <t>Commercial</t>
        </is>
      </c>
      <c r="L7670" t="inlineStr">
        <is>
          <t>Z00.00</t>
        </is>
      </c>
      <c r="M7670" t="inlineStr">
        <is>
          <t>Encounter for general adult medical examination without abnormal findings</t>
        </is>
      </c>
      <c r="N7670" t="inlineStr">
        <is>
          <t>Factors Influencing Health</t>
        </is>
      </c>
      <c r="O7670" s="28" t="n">
        <v>20</v>
      </c>
      <c r="P7670" s="29" t="n">
        <v>446.61</v>
      </c>
      <c r="R7670" s="28" t="n"/>
    </row>
    <row r="7671">
      <c r="A7671" t="inlineStr">
        <is>
          <t>ENC118382</t>
        </is>
      </c>
      <c r="B7671" t="inlineStr">
        <is>
          <t>PT13654</t>
        </is>
      </c>
      <c r="C7671" t="inlineStr">
        <is>
          <t>Outpatient</t>
        </is>
      </c>
      <c r="D7671" s="27" t="n">
        <v>45911</v>
      </c>
      <c r="E7671" s="27" t="n">
        <v>45911</v>
      </c>
      <c r="F7671" s="28" t="n">
        <v>0</v>
      </c>
      <c r="G7671" t="inlineStr">
        <is>
          <t>Bluestone Outpatient Pavilion</t>
        </is>
      </c>
      <c r="H7671" t="inlineStr">
        <is>
          <t>Primary Care Clinic</t>
        </is>
      </c>
      <c r="I7671" t="inlineStr">
        <is>
          <t>Ambulatory</t>
        </is>
      </c>
      <c r="J7671" t="inlineStr">
        <is>
          <t>Self-Pay</t>
        </is>
      </c>
      <c r="K7671" t="inlineStr">
        <is>
          <t>Self-Pay</t>
        </is>
      </c>
      <c r="L7671" t="inlineStr">
        <is>
          <t>F32.9</t>
        </is>
      </c>
      <c r="M7671" t="inlineStr">
        <is>
          <t>Major depressive disorder, single episode, unspecified</t>
        </is>
      </c>
      <c r="N7671" t="inlineStr">
        <is>
          <t>Mental &amp; Behavioral</t>
        </is>
      </c>
      <c r="O7671" s="28" t="n">
        <v>23</v>
      </c>
      <c r="P7671" s="29" t="n">
        <v>242.83</v>
      </c>
      <c r="R7671" s="28" t="n"/>
    </row>
    <row r="7672">
      <c r="A7672" t="inlineStr">
        <is>
          <t>ENC118383</t>
        </is>
      </c>
      <c r="B7672" t="inlineStr">
        <is>
          <t>PT10164</t>
        </is>
      </c>
      <c r="C7672" t="inlineStr">
        <is>
          <t>Outpatient</t>
        </is>
      </c>
      <c r="D7672" s="27" t="n">
        <v>45911</v>
      </c>
      <c r="E7672" s="27" t="n">
        <v>45911</v>
      </c>
      <c r="F7672" s="28" t="n">
        <v>0</v>
      </c>
      <c r="G7672" t="inlineStr">
        <is>
          <t>Bluestone Outpatient Pavilion</t>
        </is>
      </c>
      <c r="H7672" t="inlineStr">
        <is>
          <t>Infusion &amp; Oncology Clinic</t>
        </is>
      </c>
      <c r="I7672" t="inlineStr">
        <is>
          <t>Oncology</t>
        </is>
      </c>
      <c r="J7672" t="inlineStr">
        <is>
          <t>State Medicaid</t>
        </is>
      </c>
      <c r="K7672" t="inlineStr">
        <is>
          <t>Government</t>
        </is>
      </c>
      <c r="L7672" t="inlineStr">
        <is>
          <t>C50.911</t>
        </is>
      </c>
      <c r="M7672" t="inlineStr">
        <is>
          <t>Malignant neoplasm of unspecified site of right female breast</t>
        </is>
      </c>
      <c r="N7672" t="inlineStr">
        <is>
          <t>Neoplasms</t>
        </is>
      </c>
      <c r="O7672" s="28" t="n">
        <v>39</v>
      </c>
      <c r="P7672" s="29" t="n">
        <v>968.53</v>
      </c>
      <c r="R7672" s="28" t="n"/>
    </row>
    <row r="7673">
      <c r="A7673" t="inlineStr">
        <is>
          <t>ENC118384</t>
        </is>
      </c>
      <c r="B7673" t="inlineStr">
        <is>
          <t>PT10219</t>
        </is>
      </c>
      <c r="C7673" t="inlineStr">
        <is>
          <t>Outpatient</t>
        </is>
      </c>
      <c r="D7673" s="27" t="n">
        <v>45911</v>
      </c>
      <c r="E7673" s="27" t="n">
        <v>45911</v>
      </c>
      <c r="F7673" s="28" t="n">
        <v>0</v>
      </c>
      <c r="G7673" t="inlineStr">
        <is>
          <t>Bluestone Outpatient Pavilion</t>
        </is>
      </c>
      <c r="H7673" t="inlineStr">
        <is>
          <t>Orthopedic Clinic</t>
        </is>
      </c>
      <c r="I7673" t="inlineStr">
        <is>
          <t>Orthopedics</t>
        </is>
      </c>
      <c r="J7673" t="inlineStr">
        <is>
          <t>Medicare</t>
        </is>
      </c>
      <c r="K7673" t="inlineStr">
        <is>
          <t>Government</t>
        </is>
      </c>
      <c r="L7673" t="inlineStr">
        <is>
          <t>M16.11</t>
        </is>
      </c>
      <c r="M7673" t="inlineStr">
        <is>
          <t>Unilateral primary osteoarthritis, right hip</t>
        </is>
      </c>
      <c r="N7673" t="inlineStr">
        <is>
          <t>Musculoskeletal</t>
        </is>
      </c>
      <c r="O7673" s="28" t="n">
        <v>60</v>
      </c>
      <c r="P7673" s="29" t="n">
        <v>171.35</v>
      </c>
      <c r="R7673" s="28" t="n"/>
    </row>
    <row r="7674">
      <c r="A7674" t="inlineStr">
        <is>
          <t>ENC118385</t>
        </is>
      </c>
      <c r="B7674" t="inlineStr">
        <is>
          <t>PT11493</t>
        </is>
      </c>
      <c r="C7674" t="inlineStr">
        <is>
          <t>Outpatient</t>
        </is>
      </c>
      <c r="D7674" s="27" t="n">
        <v>45911</v>
      </c>
      <c r="E7674" s="27" t="n">
        <v>45911</v>
      </c>
      <c r="F7674" s="28" t="n">
        <v>0</v>
      </c>
      <c r="G7674" t="inlineStr">
        <is>
          <t>Bluestone Outpatient Pavilion</t>
        </is>
      </c>
      <c r="H7674" t="inlineStr">
        <is>
          <t>Primary Care Clinic</t>
        </is>
      </c>
      <c r="I7674" t="inlineStr">
        <is>
          <t>Ambulatory</t>
        </is>
      </c>
      <c r="J7674" t="inlineStr">
        <is>
          <t>Silverline Medicare Advantage</t>
        </is>
      </c>
      <c r="K7674" t="inlineStr">
        <is>
          <t>Medicare Advantage</t>
        </is>
      </c>
      <c r="L7674" t="inlineStr">
        <is>
          <t>Z00.00</t>
        </is>
      </c>
      <c r="M7674" t="inlineStr">
        <is>
          <t>Encounter for general adult medical examination without abnormal findings</t>
        </is>
      </c>
      <c r="N7674" t="inlineStr">
        <is>
          <t>Factors Influencing Health</t>
        </is>
      </c>
      <c r="O7674" s="28" t="n">
        <v>86</v>
      </c>
      <c r="P7674" s="29" t="n">
        <v>247.96</v>
      </c>
      <c r="R7674" s="28" t="n"/>
    </row>
    <row r="7675">
      <c r="A7675" t="inlineStr">
        <is>
          <t>ENC118386</t>
        </is>
      </c>
      <c r="B7675" t="inlineStr">
        <is>
          <t>PT12911</t>
        </is>
      </c>
      <c r="C7675" t="inlineStr">
        <is>
          <t>Outpatient</t>
        </is>
      </c>
      <c r="D7675" s="27" t="n">
        <v>45911</v>
      </c>
      <c r="E7675" s="27" t="n">
        <v>45911</v>
      </c>
      <c r="F7675" s="28" t="n">
        <v>0</v>
      </c>
      <c r="G7675" t="inlineStr">
        <is>
          <t>Bluestone Outpatient Pavilion</t>
        </is>
      </c>
      <c r="H7675" t="inlineStr">
        <is>
          <t>Endocrinology &amp; Diabetes Clinic</t>
        </is>
      </c>
      <c r="I7675" t="inlineStr">
        <is>
          <t>Ambulatory</t>
        </is>
      </c>
      <c r="J7675" t="inlineStr">
        <is>
          <t>Medicare</t>
        </is>
      </c>
      <c r="K7675" t="inlineStr">
        <is>
          <t>Government</t>
        </is>
      </c>
      <c r="L7675" t="inlineStr">
        <is>
          <t>E11.65</t>
        </is>
      </c>
      <c r="M7675" t="inlineStr">
        <is>
          <t>Type 2 diabetes mellitus with hyperglycemia</t>
        </is>
      </c>
      <c r="N7675" t="inlineStr">
        <is>
          <t>Endocrine</t>
        </is>
      </c>
      <c r="O7675" s="28" t="n">
        <v>70</v>
      </c>
      <c r="P7675" s="29" t="n">
        <v>243.53</v>
      </c>
      <c r="R7675" s="28" t="n"/>
    </row>
    <row r="7676">
      <c r="A7676" t="inlineStr">
        <is>
          <t>ENC118387</t>
        </is>
      </c>
      <c r="B7676" t="inlineStr">
        <is>
          <t>PT11096</t>
        </is>
      </c>
      <c r="C7676" t="inlineStr">
        <is>
          <t>Inpatient</t>
        </is>
      </c>
      <c r="D7676" s="27" t="n">
        <v>45911</v>
      </c>
      <c r="E7676" s="27" t="n">
        <v>45915</v>
      </c>
      <c r="F7676" s="28" t="n">
        <v>4</v>
      </c>
      <c r="G7676" t="inlineStr">
        <is>
          <t>Bluestone Memorial Hospital</t>
        </is>
      </c>
      <c r="H7676" t="inlineStr">
        <is>
          <t>Cardiac Step-Down</t>
        </is>
      </c>
      <c r="I7676" t="inlineStr">
        <is>
          <t>Cardiovascular</t>
        </is>
      </c>
      <c r="J7676" t="inlineStr">
        <is>
          <t>Medicare</t>
        </is>
      </c>
      <c r="K7676" t="inlineStr">
        <is>
          <t>Government</t>
        </is>
      </c>
      <c r="L7676" t="inlineStr">
        <is>
          <t>I48.91</t>
        </is>
      </c>
      <c r="M7676" t="inlineStr">
        <is>
          <t>Unspecified atrial fibrillation</t>
        </is>
      </c>
      <c r="N7676" t="inlineStr">
        <is>
          <t>Circulatory</t>
        </is>
      </c>
      <c r="O7676" s="28" t="n">
        <v>80</v>
      </c>
      <c r="P7676" s="29" t="n">
        <v>24246.52</v>
      </c>
      <c r="Q7676" t="inlineStr">
        <is>
          <t>N</t>
        </is>
      </c>
      <c r="R7676" s="28" t="n">
        <v>0</v>
      </c>
    </row>
    <row r="7677">
      <c r="A7677" t="inlineStr">
        <is>
          <t>ENC118388</t>
        </is>
      </c>
      <c r="B7677" t="inlineStr">
        <is>
          <t>PT11577</t>
        </is>
      </c>
      <c r="C7677" t="inlineStr">
        <is>
          <t>Outpatient</t>
        </is>
      </c>
      <c r="D7677" s="27" t="n">
        <v>45911</v>
      </c>
      <c r="E7677" s="27" t="n">
        <v>45911</v>
      </c>
      <c r="F7677" s="28" t="n">
        <v>0</v>
      </c>
      <c r="G7677" t="inlineStr">
        <is>
          <t>Bluestone Outpatient Pavilion</t>
        </is>
      </c>
      <c r="H7677" t="inlineStr">
        <is>
          <t>Primary Care Clinic</t>
        </is>
      </c>
      <c r="I7677" t="inlineStr">
        <is>
          <t>Ambulatory</t>
        </is>
      </c>
      <c r="J7677" t="inlineStr">
        <is>
          <t>Workers' Compensation</t>
        </is>
      </c>
      <c r="K7677" t="inlineStr">
        <is>
          <t>Workers' Comp</t>
        </is>
      </c>
      <c r="L7677" t="inlineStr">
        <is>
          <t>M54.50</t>
        </is>
      </c>
      <c r="M7677" t="inlineStr">
        <is>
          <t>Low back pain, unspecified</t>
        </is>
      </c>
      <c r="N7677" t="inlineStr">
        <is>
          <t>Musculoskeletal</t>
        </is>
      </c>
      <c r="O7677" s="28" t="n">
        <v>29</v>
      </c>
      <c r="P7677" s="29" t="n">
        <v>368.11</v>
      </c>
      <c r="R7677" s="28" t="n"/>
    </row>
    <row r="7678">
      <c r="A7678" t="inlineStr">
        <is>
          <t>ENC118389</t>
        </is>
      </c>
      <c r="B7678" t="inlineStr">
        <is>
          <t>PT13485</t>
        </is>
      </c>
      <c r="C7678" t="inlineStr">
        <is>
          <t>Outpatient</t>
        </is>
      </c>
      <c r="D7678" s="27" t="n">
        <v>45911</v>
      </c>
      <c r="E7678" s="27" t="n">
        <v>45911</v>
      </c>
      <c r="F7678" s="28" t="n">
        <v>0</v>
      </c>
      <c r="G7678" t="inlineStr">
        <is>
          <t>Bluestone Outpatient Pavilion</t>
        </is>
      </c>
      <c r="H7678" t="inlineStr">
        <is>
          <t>Infusion &amp; Oncology Clinic</t>
        </is>
      </c>
      <c r="I7678" t="inlineStr">
        <is>
          <t>Oncology</t>
        </is>
      </c>
      <c r="J7678" t="inlineStr">
        <is>
          <t>Keystone Health Partners</t>
        </is>
      </c>
      <c r="K7678" t="inlineStr">
        <is>
          <t>Commercial</t>
        </is>
      </c>
      <c r="L7678" t="inlineStr">
        <is>
          <t>Z51.11</t>
        </is>
      </c>
      <c r="M7678" t="inlineStr">
        <is>
          <t>Encounter for antineoplastic chemotherapy</t>
        </is>
      </c>
      <c r="N7678" t="inlineStr">
        <is>
          <t>Factors Influencing Health</t>
        </is>
      </c>
      <c r="O7678" s="28" t="n">
        <v>64</v>
      </c>
      <c r="P7678" s="29" t="n">
        <v>8389.5</v>
      </c>
      <c r="R7678" s="28" t="n"/>
    </row>
    <row r="7679">
      <c r="A7679" t="inlineStr">
        <is>
          <t>ENC118390</t>
        </is>
      </c>
      <c r="B7679" t="inlineStr">
        <is>
          <t>PT11661</t>
        </is>
      </c>
      <c r="C7679" t="inlineStr">
        <is>
          <t>Emergency</t>
        </is>
      </c>
      <c r="D7679" s="27" t="n">
        <v>45911</v>
      </c>
      <c r="E7679" s="27" t="n">
        <v>45911</v>
      </c>
      <c r="F7679" s="28" t="n">
        <v>0</v>
      </c>
      <c r="G7679" t="inlineStr">
        <is>
          <t>Ashby Falls Community Hospital</t>
        </is>
      </c>
      <c r="H7679" t="inlineStr">
        <is>
          <t>Emergency Department</t>
        </is>
      </c>
      <c r="I7679" t="inlineStr">
        <is>
          <t>Emergency</t>
        </is>
      </c>
      <c r="J7679" t="inlineStr">
        <is>
          <t>Keystone Health Partners</t>
        </is>
      </c>
      <c r="K7679" t="inlineStr">
        <is>
          <t>Commercial</t>
        </is>
      </c>
      <c r="L7679" t="inlineStr">
        <is>
          <t>J45.909</t>
        </is>
      </c>
      <c r="M7679" t="inlineStr">
        <is>
          <t>Unspecified asthma, uncomplicated</t>
        </is>
      </c>
      <c r="N7679" t="inlineStr">
        <is>
          <t>Respiratory</t>
        </is>
      </c>
      <c r="O7679" s="28" t="n">
        <v>25</v>
      </c>
      <c r="P7679" s="29" t="n">
        <v>1678.98</v>
      </c>
      <c r="R7679" s="28" t="n"/>
    </row>
    <row r="7680">
      <c r="A7680" t="inlineStr">
        <is>
          <t>ENC118391</t>
        </is>
      </c>
      <c r="B7680" t="inlineStr">
        <is>
          <t>PT11366</t>
        </is>
      </c>
      <c r="C7680" t="inlineStr">
        <is>
          <t>Outpatient</t>
        </is>
      </c>
      <c r="D7680" s="27" t="n">
        <v>45911</v>
      </c>
      <c r="E7680" s="27" t="n">
        <v>45911</v>
      </c>
      <c r="F7680" s="28" t="n">
        <v>0</v>
      </c>
      <c r="G7680" t="inlineStr">
        <is>
          <t>Bluestone Outpatient Pavilion</t>
        </is>
      </c>
      <c r="H7680" t="inlineStr">
        <is>
          <t>Pediatric Clinic</t>
        </is>
      </c>
      <c r="I7680" t="inlineStr">
        <is>
          <t>Women &amp; Children</t>
        </is>
      </c>
      <c r="J7680" t="inlineStr">
        <is>
          <t>Keystone Health Partners</t>
        </is>
      </c>
      <c r="K7680" t="inlineStr">
        <is>
          <t>Commercial</t>
        </is>
      </c>
      <c r="L7680" t="inlineStr">
        <is>
          <t>Z00.129</t>
        </is>
      </c>
      <c r="M7680" t="inlineStr">
        <is>
          <t>Encounter for routine child health examination without abnormal findings</t>
        </is>
      </c>
      <c r="N7680" t="inlineStr">
        <is>
          <t>Factors Influencing Health</t>
        </is>
      </c>
      <c r="O7680" s="28" t="n">
        <v>5</v>
      </c>
      <c r="P7680" s="29" t="n">
        <v>290.97</v>
      </c>
      <c r="R7680" s="28" t="n"/>
    </row>
    <row r="7681">
      <c r="A7681" t="inlineStr">
        <is>
          <t>ENC118392</t>
        </is>
      </c>
      <c r="B7681" t="inlineStr">
        <is>
          <t>PT13844</t>
        </is>
      </c>
      <c r="C7681" t="inlineStr">
        <is>
          <t>Emergency</t>
        </is>
      </c>
      <c r="D7681" s="27" t="n">
        <v>45911</v>
      </c>
      <c r="E7681" s="27" t="n">
        <v>45911</v>
      </c>
      <c r="F7681" s="28" t="n">
        <v>0</v>
      </c>
      <c r="G7681" t="inlineStr">
        <is>
          <t>Bluestone Memorial Hospital</t>
        </is>
      </c>
      <c r="H7681" t="inlineStr">
        <is>
          <t>Emergency Department</t>
        </is>
      </c>
      <c r="I7681" t="inlineStr">
        <is>
          <t>Emergency</t>
        </is>
      </c>
      <c r="J7681" t="inlineStr">
        <is>
          <t>State Medicaid</t>
        </is>
      </c>
      <c r="K7681" t="inlineStr">
        <is>
          <t>Government</t>
        </is>
      </c>
      <c r="L7681" t="inlineStr">
        <is>
          <t>R10.9</t>
        </is>
      </c>
      <c r="M7681" t="inlineStr">
        <is>
          <t>Unspecified abdominal pain</t>
        </is>
      </c>
      <c r="N7681" t="inlineStr">
        <is>
          <t>Symptoms &amp; Signs</t>
        </is>
      </c>
      <c r="O7681" s="28" t="n">
        <v>60</v>
      </c>
      <c r="P7681" s="29" t="n">
        <v>3660.66</v>
      </c>
      <c r="R7681" s="28" t="n"/>
    </row>
    <row r="7682">
      <c r="A7682" t="inlineStr">
        <is>
          <t>ENC118393</t>
        </is>
      </c>
      <c r="B7682" t="inlineStr">
        <is>
          <t>PT10872</t>
        </is>
      </c>
      <c r="C7682" t="inlineStr">
        <is>
          <t>Outpatient</t>
        </is>
      </c>
      <c r="D7682" s="27" t="n">
        <v>45911</v>
      </c>
      <c r="E7682" s="27" t="n">
        <v>45911</v>
      </c>
      <c r="F7682" s="28" t="n">
        <v>0</v>
      </c>
      <c r="G7682" t="inlineStr">
        <is>
          <t>Bluestone Outpatient Pavilion</t>
        </is>
      </c>
      <c r="H7682" t="inlineStr">
        <is>
          <t>Orthopedic Clinic</t>
        </is>
      </c>
      <c r="I7682" t="inlineStr">
        <is>
          <t>Orthopedics</t>
        </is>
      </c>
      <c r="J7682" t="inlineStr">
        <is>
          <t>Keystone Health Partners</t>
        </is>
      </c>
      <c r="K7682" t="inlineStr">
        <is>
          <t>Commercial</t>
        </is>
      </c>
      <c r="L7682" t="inlineStr">
        <is>
          <t>M17.11</t>
        </is>
      </c>
      <c r="M7682" t="inlineStr">
        <is>
          <t>Unilateral primary osteoarthritis, right knee</t>
        </is>
      </c>
      <c r="N7682" t="inlineStr">
        <is>
          <t>Musculoskeletal</t>
        </is>
      </c>
      <c r="O7682" s="28" t="n">
        <v>57</v>
      </c>
      <c r="P7682" s="29" t="n">
        <v>232.47</v>
      </c>
      <c r="R7682" s="28" t="n"/>
    </row>
    <row r="7683">
      <c r="A7683" t="inlineStr">
        <is>
          <t>ENC118394</t>
        </is>
      </c>
      <c r="B7683" t="inlineStr">
        <is>
          <t>PT11488</t>
        </is>
      </c>
      <c r="C7683" t="inlineStr">
        <is>
          <t>Emergency</t>
        </is>
      </c>
      <c r="D7683" s="27" t="n">
        <v>45911</v>
      </c>
      <c r="E7683" s="27" t="n">
        <v>45911</v>
      </c>
      <c r="F7683" s="28" t="n">
        <v>0</v>
      </c>
      <c r="G7683" t="inlineStr">
        <is>
          <t>Ashby Falls Community Hospital</t>
        </is>
      </c>
      <c r="H7683" t="inlineStr">
        <is>
          <t>Emergency Department</t>
        </is>
      </c>
      <c r="I7683" t="inlineStr">
        <is>
          <t>Emergency</t>
        </is>
      </c>
      <c r="J7683" t="inlineStr">
        <is>
          <t>Self-Pay</t>
        </is>
      </c>
      <c r="K7683" t="inlineStr">
        <is>
          <t>Self-Pay</t>
        </is>
      </c>
      <c r="L7683" t="inlineStr">
        <is>
          <t>K80.20</t>
        </is>
      </c>
      <c r="M7683" t="inlineStr">
        <is>
          <t>Calculus of gallbladder without cholecystitis without obstruction</t>
        </is>
      </c>
      <c r="N7683" t="inlineStr">
        <is>
          <t>Digestive</t>
        </is>
      </c>
      <c r="O7683" s="28" t="n">
        <v>52</v>
      </c>
      <c r="P7683" s="29" t="n">
        <v>3104.44</v>
      </c>
      <c r="R7683" s="28" t="n"/>
    </row>
    <row r="7684">
      <c r="A7684" t="inlineStr">
        <is>
          <t>ENC118395</t>
        </is>
      </c>
      <c r="B7684" t="inlineStr">
        <is>
          <t>PT11831</t>
        </is>
      </c>
      <c r="C7684" t="inlineStr">
        <is>
          <t>Outpatient</t>
        </is>
      </c>
      <c r="D7684" s="27" t="n">
        <v>45911</v>
      </c>
      <c r="E7684" s="27" t="n">
        <v>45911</v>
      </c>
      <c r="F7684" s="28" t="n">
        <v>0</v>
      </c>
      <c r="G7684" t="inlineStr">
        <is>
          <t>Bluestone Outpatient Pavilion</t>
        </is>
      </c>
      <c r="H7684" t="inlineStr">
        <is>
          <t>Infusion &amp; Oncology Clinic</t>
        </is>
      </c>
      <c r="I7684" t="inlineStr">
        <is>
          <t>Oncology</t>
        </is>
      </c>
      <c r="J7684" t="inlineStr">
        <is>
          <t>Silverline Medicare Advantage</t>
        </is>
      </c>
      <c r="K7684" t="inlineStr">
        <is>
          <t>Medicare Advantage</t>
        </is>
      </c>
      <c r="L7684" t="inlineStr">
        <is>
          <t>C50.911</t>
        </is>
      </c>
      <c r="M7684" t="inlineStr">
        <is>
          <t>Malignant neoplasm of unspecified site of right female breast</t>
        </is>
      </c>
      <c r="N7684" t="inlineStr">
        <is>
          <t>Neoplasms</t>
        </is>
      </c>
      <c r="O7684" s="28" t="n">
        <v>76</v>
      </c>
      <c r="P7684" s="29" t="n">
        <v>851.6</v>
      </c>
      <c r="R7684" s="28" t="n"/>
    </row>
    <row r="7685">
      <c r="A7685" t="inlineStr">
        <is>
          <t>ENC118396</t>
        </is>
      </c>
      <c r="B7685" t="inlineStr">
        <is>
          <t>PT12946</t>
        </is>
      </c>
      <c r="C7685" t="inlineStr">
        <is>
          <t>Outpatient</t>
        </is>
      </c>
      <c r="D7685" s="27" t="n">
        <v>45911</v>
      </c>
      <c r="E7685" s="27" t="n">
        <v>45911</v>
      </c>
      <c r="F7685" s="28" t="n">
        <v>0</v>
      </c>
      <c r="G7685" t="inlineStr">
        <is>
          <t>Bluestone Outpatient Pavilion</t>
        </is>
      </c>
      <c r="H7685" t="inlineStr">
        <is>
          <t>Primary Care Clinic</t>
        </is>
      </c>
      <c r="I7685" t="inlineStr">
        <is>
          <t>Ambulatory</t>
        </is>
      </c>
      <c r="J7685" t="inlineStr">
        <is>
          <t>Keystone Health Partners</t>
        </is>
      </c>
      <c r="K7685" t="inlineStr">
        <is>
          <t>Commercial</t>
        </is>
      </c>
      <c r="L7685" t="inlineStr">
        <is>
          <t>I10</t>
        </is>
      </c>
      <c r="M7685" t="inlineStr">
        <is>
          <t>Essential (primary) hypertension</t>
        </is>
      </c>
      <c r="N7685" t="inlineStr">
        <is>
          <t>Circulatory</t>
        </is>
      </c>
      <c r="O7685" s="28" t="n">
        <v>49</v>
      </c>
      <c r="P7685" s="29" t="n">
        <v>218.94</v>
      </c>
      <c r="R7685" s="28" t="n"/>
    </row>
    <row r="7686">
      <c r="A7686" t="inlineStr">
        <is>
          <t>ENC118397</t>
        </is>
      </c>
      <c r="B7686" t="inlineStr">
        <is>
          <t>PT11928</t>
        </is>
      </c>
      <c r="C7686" t="inlineStr">
        <is>
          <t>Emergency</t>
        </is>
      </c>
      <c r="D7686" s="27" t="n">
        <v>45911</v>
      </c>
      <c r="E7686" s="27" t="n">
        <v>45911</v>
      </c>
      <c r="F7686" s="28" t="n">
        <v>0</v>
      </c>
      <c r="G7686" t="inlineStr">
        <is>
          <t>Bluestone Memorial Hospital</t>
        </is>
      </c>
      <c r="H7686" t="inlineStr">
        <is>
          <t>Emergency Department</t>
        </is>
      </c>
      <c r="I7686" t="inlineStr">
        <is>
          <t>Emergency</t>
        </is>
      </c>
      <c r="J7686" t="inlineStr">
        <is>
          <t>Medicare</t>
        </is>
      </c>
      <c r="K7686" t="inlineStr">
        <is>
          <t>Government</t>
        </is>
      </c>
      <c r="L7686" t="inlineStr">
        <is>
          <t>R55</t>
        </is>
      </c>
      <c r="M7686" t="inlineStr">
        <is>
          <t>Syncope and collapse</t>
        </is>
      </c>
      <c r="N7686" t="inlineStr">
        <is>
          <t>Symptoms &amp; Signs</t>
        </is>
      </c>
      <c r="O7686" s="28" t="n">
        <v>41</v>
      </c>
      <c r="P7686" s="29" t="n">
        <v>3064.94</v>
      </c>
      <c r="R7686" s="28" t="n"/>
    </row>
    <row r="7687">
      <c r="A7687" t="inlineStr">
        <is>
          <t>ENC118398</t>
        </is>
      </c>
      <c r="B7687" t="inlineStr">
        <is>
          <t>PT10324</t>
        </is>
      </c>
      <c r="C7687" t="inlineStr">
        <is>
          <t>Outpatient</t>
        </is>
      </c>
      <c r="D7687" s="27" t="n">
        <v>45911</v>
      </c>
      <c r="E7687" s="27" t="n">
        <v>45911</v>
      </c>
      <c r="F7687" s="28" t="n">
        <v>0</v>
      </c>
      <c r="G7687" t="inlineStr">
        <is>
          <t>Bluestone Outpatient Pavilion</t>
        </is>
      </c>
      <c r="H7687" t="inlineStr">
        <is>
          <t>Pediatric Clinic</t>
        </is>
      </c>
      <c r="I7687" t="inlineStr">
        <is>
          <t>Women &amp; Children</t>
        </is>
      </c>
      <c r="J7687" t="inlineStr">
        <is>
          <t>State Medicaid</t>
        </is>
      </c>
      <c r="K7687" t="inlineStr">
        <is>
          <t>Government</t>
        </is>
      </c>
      <c r="L7687" t="inlineStr">
        <is>
          <t>Z00.129</t>
        </is>
      </c>
      <c r="M7687" t="inlineStr">
        <is>
          <t>Encounter for routine child health examination without abnormal findings</t>
        </is>
      </c>
      <c r="N7687" t="inlineStr">
        <is>
          <t>Factors Influencing Health</t>
        </is>
      </c>
      <c r="O7687" s="28" t="n">
        <v>15</v>
      </c>
      <c r="P7687" s="29" t="n">
        <v>356.19</v>
      </c>
      <c r="R7687" s="28" t="n"/>
    </row>
    <row r="7688">
      <c r="A7688" t="inlineStr">
        <is>
          <t>ENC118400</t>
        </is>
      </c>
      <c r="B7688" t="inlineStr">
        <is>
          <t>PT12034</t>
        </is>
      </c>
      <c r="C7688" t="inlineStr">
        <is>
          <t>Outpatient</t>
        </is>
      </c>
      <c r="D7688" s="27" t="n">
        <v>45911</v>
      </c>
      <c r="E7688" s="27" t="n">
        <v>45911</v>
      </c>
      <c r="F7688" s="28" t="n">
        <v>0</v>
      </c>
      <c r="G7688" t="inlineStr">
        <is>
          <t>Bluestone Outpatient Pavilion</t>
        </is>
      </c>
      <c r="H7688" t="inlineStr">
        <is>
          <t>Primary Care Clinic</t>
        </is>
      </c>
      <c r="I7688" t="inlineStr">
        <is>
          <t>Ambulatory</t>
        </is>
      </c>
      <c r="J7688" t="inlineStr">
        <is>
          <t>Keystone Health Partners</t>
        </is>
      </c>
      <c r="K7688" t="inlineStr">
        <is>
          <t>Commercial</t>
        </is>
      </c>
      <c r="L7688" t="inlineStr">
        <is>
          <t>I10</t>
        </is>
      </c>
      <c r="M7688" t="inlineStr">
        <is>
          <t>Essential (primary) hypertension</t>
        </is>
      </c>
      <c r="N7688" t="inlineStr">
        <is>
          <t>Circulatory</t>
        </is>
      </c>
      <c r="O7688" s="28" t="n">
        <v>70</v>
      </c>
      <c r="P7688" s="29" t="n">
        <v>342.22</v>
      </c>
      <c r="R7688" s="28" t="n"/>
    </row>
    <row r="7689">
      <c r="A7689" t="inlineStr">
        <is>
          <t>ENC118401</t>
        </is>
      </c>
      <c r="B7689" t="inlineStr">
        <is>
          <t>PT12880</t>
        </is>
      </c>
      <c r="C7689" t="inlineStr">
        <is>
          <t>Emergency</t>
        </is>
      </c>
      <c r="D7689" s="27" t="n">
        <v>45911</v>
      </c>
      <c r="E7689" s="27" t="n">
        <v>45911</v>
      </c>
      <c r="F7689" s="28" t="n">
        <v>0</v>
      </c>
      <c r="G7689" t="inlineStr">
        <is>
          <t>Ashby Falls Community Hospital</t>
        </is>
      </c>
      <c r="H7689" t="inlineStr">
        <is>
          <t>Emergency Department</t>
        </is>
      </c>
      <c r="I7689" t="inlineStr">
        <is>
          <t>Emergency</t>
        </is>
      </c>
      <c r="J7689" t="inlineStr">
        <is>
          <t>State Medicaid</t>
        </is>
      </c>
      <c r="K7689" t="inlineStr">
        <is>
          <t>Government</t>
        </is>
      </c>
      <c r="L7689" t="inlineStr">
        <is>
          <t>F10.239</t>
        </is>
      </c>
      <c r="M7689" t="inlineStr">
        <is>
          <t>Alcohol dependence with withdrawal, unspecified</t>
        </is>
      </c>
      <c r="N7689" t="inlineStr">
        <is>
          <t>Mental &amp; Behavioral</t>
        </is>
      </c>
      <c r="O7689" s="28" t="n">
        <v>58</v>
      </c>
      <c r="P7689" s="29" t="n">
        <v>2495.06</v>
      </c>
      <c r="R7689" s="28" t="n"/>
    </row>
    <row r="7690">
      <c r="A7690" t="inlineStr">
        <is>
          <t>ENC118402</t>
        </is>
      </c>
      <c r="B7690" t="inlineStr">
        <is>
          <t>PT10834</t>
        </is>
      </c>
      <c r="C7690" t="inlineStr">
        <is>
          <t>Outpatient</t>
        </is>
      </c>
      <c r="D7690" s="27" t="n">
        <v>45911</v>
      </c>
      <c r="E7690" s="27" t="n">
        <v>45911</v>
      </c>
      <c r="F7690" s="28" t="n">
        <v>0</v>
      </c>
      <c r="G7690" t="inlineStr">
        <is>
          <t>Bluestone Outpatient Pavilion</t>
        </is>
      </c>
      <c r="H7690" t="inlineStr">
        <is>
          <t>Primary Care Clinic</t>
        </is>
      </c>
      <c r="I7690" t="inlineStr">
        <is>
          <t>Ambulatory</t>
        </is>
      </c>
      <c r="J7690" t="inlineStr">
        <is>
          <t>Summit Choice PPO</t>
        </is>
      </c>
      <c r="K7690" t="inlineStr">
        <is>
          <t>Commercial</t>
        </is>
      </c>
      <c r="L7690" t="inlineStr">
        <is>
          <t>I10</t>
        </is>
      </c>
      <c r="M7690" t="inlineStr">
        <is>
          <t>Essential (primary) hypertension</t>
        </is>
      </c>
      <c r="N7690" t="inlineStr">
        <is>
          <t>Circulatory</t>
        </is>
      </c>
      <c r="O7690" s="28" t="n">
        <v>62</v>
      </c>
      <c r="P7690" s="29" t="n">
        <v>265.57</v>
      </c>
      <c r="R7690" s="28" t="n"/>
    </row>
    <row r="7691">
      <c r="A7691" t="inlineStr">
        <is>
          <t>ENC118403</t>
        </is>
      </c>
      <c r="B7691" t="inlineStr">
        <is>
          <t>PT10499</t>
        </is>
      </c>
      <c r="C7691" t="inlineStr">
        <is>
          <t>Outpatient</t>
        </is>
      </c>
      <c r="D7691" s="27" t="n">
        <v>45911</v>
      </c>
      <c r="E7691" s="27" t="n">
        <v>45911</v>
      </c>
      <c r="F7691" s="28" t="n">
        <v>0</v>
      </c>
      <c r="G7691" t="inlineStr">
        <is>
          <t>Bluestone Outpatient Pavilion</t>
        </is>
      </c>
      <c r="H7691" t="inlineStr">
        <is>
          <t>Primary Care Clinic</t>
        </is>
      </c>
      <c r="I7691" t="inlineStr">
        <is>
          <t>Ambulatory</t>
        </is>
      </c>
      <c r="J7691" t="inlineStr">
        <is>
          <t>Medicare</t>
        </is>
      </c>
      <c r="K7691" t="inlineStr">
        <is>
          <t>Government</t>
        </is>
      </c>
      <c r="L7691" t="inlineStr">
        <is>
          <t>F32.9</t>
        </is>
      </c>
      <c r="M7691" t="inlineStr">
        <is>
          <t>Major depressive disorder, single episode, unspecified</t>
        </is>
      </c>
      <c r="N7691" t="inlineStr">
        <is>
          <t>Mental &amp; Behavioral</t>
        </is>
      </c>
      <c r="O7691" s="28" t="n">
        <v>79</v>
      </c>
      <c r="P7691" s="29" t="n">
        <v>308.45</v>
      </c>
      <c r="R7691" s="28" t="n"/>
    </row>
    <row r="7692">
      <c r="A7692" t="inlineStr">
        <is>
          <t>ENC118404</t>
        </is>
      </c>
      <c r="B7692" t="inlineStr">
        <is>
          <t>PT13024</t>
        </is>
      </c>
      <c r="C7692" t="inlineStr">
        <is>
          <t>Emergency</t>
        </is>
      </c>
      <c r="D7692" s="27" t="n">
        <v>45911</v>
      </c>
      <c r="E7692" s="27" t="n">
        <v>45911</v>
      </c>
      <c r="F7692" s="28" t="n">
        <v>0</v>
      </c>
      <c r="G7692" t="inlineStr">
        <is>
          <t>Bluestone Memorial Hospital</t>
        </is>
      </c>
      <c r="H7692" t="inlineStr">
        <is>
          <t>Emergency Department</t>
        </is>
      </c>
      <c r="I7692" t="inlineStr">
        <is>
          <t>Emergency</t>
        </is>
      </c>
      <c r="J7692" t="inlineStr">
        <is>
          <t>Keystone Health Partners</t>
        </is>
      </c>
      <c r="K7692" t="inlineStr">
        <is>
          <t>Commercial</t>
        </is>
      </c>
      <c r="L7692" t="inlineStr">
        <is>
          <t>L03.115</t>
        </is>
      </c>
      <c r="M7692" t="inlineStr">
        <is>
          <t>Cellulitis of right lower limb</t>
        </is>
      </c>
      <c r="N7692" t="inlineStr">
        <is>
          <t>Skin</t>
        </is>
      </c>
      <c r="O7692" s="28" t="n">
        <v>34</v>
      </c>
      <c r="P7692" s="29" t="n">
        <v>1152.76</v>
      </c>
      <c r="R7692" s="28" t="n"/>
    </row>
    <row r="7693">
      <c r="A7693" t="inlineStr">
        <is>
          <t>ENC118406</t>
        </is>
      </c>
      <c r="B7693" t="inlineStr">
        <is>
          <t>PT11500</t>
        </is>
      </c>
      <c r="C7693" t="inlineStr">
        <is>
          <t>Inpatient</t>
        </is>
      </c>
      <c r="D7693" s="27" t="n">
        <v>45911</v>
      </c>
      <c r="E7693" s="27" t="n">
        <v>45913</v>
      </c>
      <c r="F7693" s="28" t="n">
        <v>2</v>
      </c>
      <c r="G7693" t="inlineStr">
        <is>
          <t>Bluestone Memorial Hospital</t>
        </is>
      </c>
      <c r="H7693" t="inlineStr">
        <is>
          <t>Medical-Surgical 5 East</t>
        </is>
      </c>
      <c r="I7693" t="inlineStr">
        <is>
          <t>Medicine</t>
        </is>
      </c>
      <c r="J7693" t="inlineStr">
        <is>
          <t>Medicare</t>
        </is>
      </c>
      <c r="K7693" t="inlineStr">
        <is>
          <t>Government</t>
        </is>
      </c>
      <c r="L7693" t="inlineStr">
        <is>
          <t>N39.0</t>
        </is>
      </c>
      <c r="M7693" t="inlineStr">
        <is>
          <t>Urinary tract infection, site not specified</t>
        </is>
      </c>
      <c r="N7693" t="inlineStr">
        <is>
          <t>Genitourinary</t>
        </is>
      </c>
      <c r="O7693" s="28" t="n">
        <v>79</v>
      </c>
      <c r="P7693" s="29" t="n">
        <v>11706.27</v>
      </c>
      <c r="Q7693" t="inlineStr">
        <is>
          <t>N</t>
        </is>
      </c>
      <c r="R7693" s="28" t="n">
        <v>0</v>
      </c>
    </row>
    <row r="7694">
      <c r="A7694" t="inlineStr">
        <is>
          <t>ENC118399</t>
        </is>
      </c>
      <c r="B7694" t="inlineStr">
        <is>
          <t>PT11643</t>
        </is>
      </c>
      <c r="C7694" t="inlineStr">
        <is>
          <t>Inpatient</t>
        </is>
      </c>
      <c r="D7694" s="27" t="n">
        <v>45911</v>
      </c>
      <c r="E7694" s="27" t="n">
        <v>45916</v>
      </c>
      <c r="F7694" s="28" t="n">
        <v>5</v>
      </c>
      <c r="G7694" t="inlineStr">
        <is>
          <t>Ashby Falls Community Hospital</t>
        </is>
      </c>
      <c r="H7694" t="inlineStr">
        <is>
          <t>Medical-Surgical</t>
        </is>
      </c>
      <c r="I7694" t="inlineStr">
        <is>
          <t>Medicine</t>
        </is>
      </c>
      <c r="J7694" t="inlineStr">
        <is>
          <t>Evergreen Mutual Insurance</t>
        </is>
      </c>
      <c r="K7694" t="inlineStr">
        <is>
          <t>Commercial</t>
        </is>
      </c>
      <c r="L7694" t="inlineStr">
        <is>
          <t>F10.239</t>
        </is>
      </c>
      <c r="M7694" t="inlineStr">
        <is>
          <t>Alcohol dependence with withdrawal, unspecified</t>
        </is>
      </c>
      <c r="N7694" t="inlineStr">
        <is>
          <t>Mental &amp; Behavioral</t>
        </is>
      </c>
      <c r="O7694" s="28" t="n">
        <v>46</v>
      </c>
      <c r="P7694" s="29" t="n">
        <v>28655.83</v>
      </c>
      <c r="Q7694" t="inlineStr">
        <is>
          <t>N</t>
        </is>
      </c>
      <c r="R7694" s="28" t="n">
        <v>0</v>
      </c>
    </row>
    <row r="7695">
      <c r="A7695" t="inlineStr">
        <is>
          <t>ENC118408</t>
        </is>
      </c>
      <c r="B7695" t="inlineStr">
        <is>
          <t>PT10829</t>
        </is>
      </c>
      <c r="C7695" t="inlineStr">
        <is>
          <t>Emergency</t>
        </is>
      </c>
      <c r="D7695" s="27" t="n">
        <v>45911</v>
      </c>
      <c r="E7695" s="27" t="n">
        <v>45911</v>
      </c>
      <c r="F7695" s="28" t="n">
        <v>0</v>
      </c>
      <c r="G7695" t="inlineStr">
        <is>
          <t>Bluestone Memorial Hospital</t>
        </is>
      </c>
      <c r="H7695" t="inlineStr">
        <is>
          <t>Emergency Department</t>
        </is>
      </c>
      <c r="I7695" t="inlineStr">
        <is>
          <t>Emergency</t>
        </is>
      </c>
      <c r="J7695" t="inlineStr">
        <is>
          <t>Keystone Health Partners</t>
        </is>
      </c>
      <c r="K7695" t="inlineStr">
        <is>
          <t>Commercial</t>
        </is>
      </c>
      <c r="L7695" t="inlineStr">
        <is>
          <t>S06.0X0A</t>
        </is>
      </c>
      <c r="M7695" t="inlineStr">
        <is>
          <t>Concussion without loss of consciousness, initial encounter</t>
        </is>
      </c>
      <c r="N7695" t="inlineStr">
        <is>
          <t>Injury</t>
        </is>
      </c>
      <c r="O7695" s="28" t="n">
        <v>52</v>
      </c>
      <c r="P7695" s="29" t="n">
        <v>6017.38</v>
      </c>
      <c r="R7695" s="28" t="n"/>
    </row>
    <row r="7696">
      <c r="A7696" t="inlineStr">
        <is>
          <t>ENC118409</t>
        </is>
      </c>
      <c r="B7696" t="inlineStr">
        <is>
          <t>PT10430</t>
        </is>
      </c>
      <c r="C7696" t="inlineStr">
        <is>
          <t>Emergency</t>
        </is>
      </c>
      <c r="D7696" s="27" t="n">
        <v>45911</v>
      </c>
      <c r="E7696" s="27" t="n">
        <v>45911</v>
      </c>
      <c r="F7696" s="28" t="n">
        <v>0</v>
      </c>
      <c r="G7696" t="inlineStr">
        <is>
          <t>Bluestone Memorial Hospital</t>
        </is>
      </c>
      <c r="H7696" t="inlineStr">
        <is>
          <t>Emergency Department</t>
        </is>
      </c>
      <c r="I7696" t="inlineStr">
        <is>
          <t>Emergency</t>
        </is>
      </c>
      <c r="J7696" t="inlineStr">
        <is>
          <t>State Medicaid</t>
        </is>
      </c>
      <c r="K7696" t="inlineStr">
        <is>
          <t>Government</t>
        </is>
      </c>
      <c r="L7696" t="inlineStr">
        <is>
          <t>J06.9</t>
        </is>
      </c>
      <c r="M7696" t="inlineStr">
        <is>
          <t>Acute upper respiratory infection, unspecified</t>
        </is>
      </c>
      <c r="N7696" t="inlineStr">
        <is>
          <t>Respiratory</t>
        </is>
      </c>
      <c r="O7696" s="28" t="n">
        <v>30</v>
      </c>
      <c r="P7696" s="29" t="n">
        <v>535.83</v>
      </c>
      <c r="R7696" s="28" t="n"/>
    </row>
    <row r="7697">
      <c r="A7697" t="inlineStr">
        <is>
          <t>ENC118407</t>
        </is>
      </c>
      <c r="B7697" t="inlineStr">
        <is>
          <t>PT10726</t>
        </is>
      </c>
      <c r="C7697" t="inlineStr">
        <is>
          <t>Inpatient</t>
        </is>
      </c>
      <c r="D7697" s="27" t="n">
        <v>45911</v>
      </c>
      <c r="E7697" s="27" t="n">
        <v>45914</v>
      </c>
      <c r="F7697" s="28" t="n">
        <v>3</v>
      </c>
      <c r="G7697" t="inlineStr">
        <is>
          <t>Bluestone Memorial Hospital</t>
        </is>
      </c>
      <c r="H7697" t="inlineStr">
        <is>
          <t>Cardiac Step-Down</t>
        </is>
      </c>
      <c r="I7697" t="inlineStr">
        <is>
          <t>Cardiovascular</t>
        </is>
      </c>
      <c r="J7697" t="inlineStr">
        <is>
          <t>Keystone Health Partners</t>
        </is>
      </c>
      <c r="K7697" t="inlineStr">
        <is>
          <t>Commercial</t>
        </is>
      </c>
      <c r="L7697" t="inlineStr">
        <is>
          <t>I50.9</t>
        </is>
      </c>
      <c r="M7697" t="inlineStr">
        <is>
          <t>Heart failure, unspecified</t>
        </is>
      </c>
      <c r="N7697" t="inlineStr">
        <is>
          <t>Circulatory</t>
        </is>
      </c>
      <c r="O7697" s="28" t="n">
        <v>57</v>
      </c>
      <c r="P7697" s="29" t="n">
        <v>14768.7</v>
      </c>
      <c r="Q7697" t="inlineStr">
        <is>
          <t>N</t>
        </is>
      </c>
      <c r="R7697" s="28" t="n">
        <v>0</v>
      </c>
    </row>
    <row r="7698">
      <c r="A7698" t="inlineStr">
        <is>
          <t>ENC118411</t>
        </is>
      </c>
      <c r="B7698" t="inlineStr">
        <is>
          <t>PT11873</t>
        </is>
      </c>
      <c r="C7698" t="inlineStr">
        <is>
          <t>Emergency</t>
        </is>
      </c>
      <c r="D7698" s="27" t="n">
        <v>45911</v>
      </c>
      <c r="E7698" s="27" t="n">
        <v>45911</v>
      </c>
      <c r="F7698" s="28" t="n">
        <v>0</v>
      </c>
      <c r="G7698" t="inlineStr">
        <is>
          <t>Bluestone Memorial Hospital</t>
        </is>
      </c>
      <c r="H7698" t="inlineStr">
        <is>
          <t>Emergency Department</t>
        </is>
      </c>
      <c r="I7698" t="inlineStr">
        <is>
          <t>Emergency</t>
        </is>
      </c>
      <c r="J7698" t="inlineStr">
        <is>
          <t>Self-Pay</t>
        </is>
      </c>
      <c r="K7698" t="inlineStr">
        <is>
          <t>Self-Pay</t>
        </is>
      </c>
      <c r="L7698" t="inlineStr">
        <is>
          <t>G40.909</t>
        </is>
      </c>
      <c r="M7698" t="inlineStr">
        <is>
          <t>Epilepsy, unspecified, not intractable, without status epilepticus</t>
        </is>
      </c>
      <c r="N7698" t="inlineStr">
        <is>
          <t>Nervous System</t>
        </is>
      </c>
      <c r="O7698" s="28" t="n">
        <v>47</v>
      </c>
      <c r="P7698" s="29" t="n">
        <v>8177.94</v>
      </c>
      <c r="R7698" s="28" t="n"/>
    </row>
    <row r="7699">
      <c r="A7699" t="inlineStr">
        <is>
          <t>ENC118405</t>
        </is>
      </c>
      <c r="B7699" t="inlineStr">
        <is>
          <t>PT13915</t>
        </is>
      </c>
      <c r="C7699" t="inlineStr">
        <is>
          <t>Inpatient</t>
        </is>
      </c>
      <c r="D7699" s="27" t="n">
        <v>45911</v>
      </c>
      <c r="E7699" s="27" t="n">
        <v>45915</v>
      </c>
      <c r="F7699" s="28" t="n">
        <v>4</v>
      </c>
      <c r="G7699" t="inlineStr">
        <is>
          <t>Bluestone Memorial Hospital</t>
        </is>
      </c>
      <c r="H7699" t="inlineStr">
        <is>
          <t>Orthopedics &amp; Spine</t>
        </is>
      </c>
      <c r="I7699" t="inlineStr">
        <is>
          <t>Orthopedics</t>
        </is>
      </c>
      <c r="J7699" t="inlineStr">
        <is>
          <t>Silverline Medicare Advantage</t>
        </is>
      </c>
      <c r="K7699" t="inlineStr">
        <is>
          <t>Medicare Advantage</t>
        </is>
      </c>
      <c r="L7699" t="inlineStr">
        <is>
          <t>S72.001A</t>
        </is>
      </c>
      <c r="M7699" t="inlineStr">
        <is>
          <t>Fracture of unspecified part of neck of right femur, initial encounter</t>
        </is>
      </c>
      <c r="N7699" t="inlineStr">
        <is>
          <t>Injury</t>
        </is>
      </c>
      <c r="O7699" s="28" t="n">
        <v>81</v>
      </c>
      <c r="P7699" s="29" t="n">
        <v>62523.63</v>
      </c>
      <c r="Q7699" t="inlineStr">
        <is>
          <t>N</t>
        </is>
      </c>
      <c r="R7699" s="28" t="n">
        <v>0</v>
      </c>
    </row>
    <row r="7700">
      <c r="A7700" t="inlineStr">
        <is>
          <t>ENC118410</t>
        </is>
      </c>
      <c r="B7700" t="inlineStr">
        <is>
          <t>PT11314</t>
        </is>
      </c>
      <c r="C7700" t="inlineStr">
        <is>
          <t>Inpatient</t>
        </is>
      </c>
      <c r="D7700" s="27" t="n">
        <v>45911</v>
      </c>
      <c r="E7700" s="27" t="n">
        <v>45914</v>
      </c>
      <c r="F7700" s="28" t="n">
        <v>3</v>
      </c>
      <c r="G7700" t="inlineStr">
        <is>
          <t>Ashby Falls Community Hospital</t>
        </is>
      </c>
      <c r="H7700" t="inlineStr">
        <is>
          <t>Medical-Surgical</t>
        </is>
      </c>
      <c r="I7700" t="inlineStr">
        <is>
          <t>Medicine</t>
        </is>
      </c>
      <c r="J7700" t="inlineStr">
        <is>
          <t>Keystone Health Partners</t>
        </is>
      </c>
      <c r="K7700" t="inlineStr">
        <is>
          <t>Commercial</t>
        </is>
      </c>
      <c r="L7700" t="inlineStr">
        <is>
          <t>I21.4</t>
        </is>
      </c>
      <c r="M7700" t="inlineStr">
        <is>
          <t>Non-ST elevation (NSTEMI) myocardial infarction</t>
        </is>
      </c>
      <c r="N7700" t="inlineStr">
        <is>
          <t>Circulatory</t>
        </is>
      </c>
      <c r="O7700" s="28" t="n">
        <v>48</v>
      </c>
      <c r="P7700" s="29" t="n">
        <v>88153.8</v>
      </c>
      <c r="Q7700" t="inlineStr">
        <is>
          <t>N</t>
        </is>
      </c>
      <c r="R7700" s="28" t="n">
        <v>0</v>
      </c>
    </row>
    <row r="7701">
      <c r="A7701" t="inlineStr">
        <is>
          <t>ENC118412</t>
        </is>
      </c>
      <c r="B7701" t="inlineStr">
        <is>
          <t>PT12639</t>
        </is>
      </c>
      <c r="C7701" t="inlineStr">
        <is>
          <t>Emergency</t>
        </is>
      </c>
      <c r="D7701" s="27" t="n">
        <v>45911</v>
      </c>
      <c r="E7701" s="27" t="n">
        <v>45912</v>
      </c>
      <c r="F7701" s="28" t="n">
        <v>1</v>
      </c>
      <c r="G7701" t="inlineStr">
        <is>
          <t>Ashby Falls Community Hospital</t>
        </is>
      </c>
      <c r="H7701" t="inlineStr">
        <is>
          <t>Emergency Department</t>
        </is>
      </c>
      <c r="I7701" t="inlineStr">
        <is>
          <t>Emergency</t>
        </is>
      </c>
      <c r="J7701" t="inlineStr">
        <is>
          <t>Summit Choice PPO</t>
        </is>
      </c>
      <c r="K7701" t="inlineStr">
        <is>
          <t>Commercial</t>
        </is>
      </c>
      <c r="L7701" t="inlineStr">
        <is>
          <t>N39.0</t>
        </is>
      </c>
      <c r="M7701" t="inlineStr">
        <is>
          <t>Urinary tract infection, site not specified</t>
        </is>
      </c>
      <c r="N7701" t="inlineStr">
        <is>
          <t>Genitourinary</t>
        </is>
      </c>
      <c r="O7701" s="28" t="n">
        <v>29</v>
      </c>
      <c r="P7701" s="29" t="n">
        <v>2589.53</v>
      </c>
      <c r="R7701" s="28" t="n"/>
    </row>
    <row r="7702">
      <c r="A7702" t="inlineStr">
        <is>
          <t>ENC118413</t>
        </is>
      </c>
      <c r="B7702" t="inlineStr">
        <is>
          <t>PT11562</t>
        </is>
      </c>
      <c r="C7702" t="inlineStr">
        <is>
          <t>Emergency</t>
        </is>
      </c>
      <c r="D7702" s="27" t="n">
        <v>45912</v>
      </c>
      <c r="E7702" s="27" t="n">
        <v>45912</v>
      </c>
      <c r="F7702" s="28" t="n">
        <v>0</v>
      </c>
      <c r="G7702" t="inlineStr">
        <is>
          <t>Bluestone Memorial Hospital</t>
        </is>
      </c>
      <c r="H7702" t="inlineStr">
        <is>
          <t>Emergency Department</t>
        </is>
      </c>
      <c r="I7702" t="inlineStr">
        <is>
          <t>Emergency</t>
        </is>
      </c>
      <c r="J7702" t="inlineStr">
        <is>
          <t>Medicare</t>
        </is>
      </c>
      <c r="K7702" t="inlineStr">
        <is>
          <t>Government</t>
        </is>
      </c>
      <c r="L7702" t="inlineStr">
        <is>
          <t>R07.9</t>
        </is>
      </c>
      <c r="M7702" t="inlineStr">
        <is>
          <t>Chest pain, unspecified</t>
        </is>
      </c>
      <c r="N7702" t="inlineStr">
        <is>
          <t>Symptoms &amp; Signs</t>
        </is>
      </c>
      <c r="O7702" s="28" t="n">
        <v>58</v>
      </c>
      <c r="P7702" s="29" t="n">
        <v>3843.51</v>
      </c>
      <c r="R7702" s="28" t="n"/>
    </row>
    <row r="7703">
      <c r="A7703" t="inlineStr">
        <is>
          <t>ENC118414</t>
        </is>
      </c>
      <c r="B7703" t="inlineStr">
        <is>
          <t>PT12641</t>
        </is>
      </c>
      <c r="C7703" t="inlineStr">
        <is>
          <t>Outpatient</t>
        </is>
      </c>
      <c r="D7703" s="27" t="n">
        <v>45912</v>
      </c>
      <c r="E7703" s="27" t="n">
        <v>45912</v>
      </c>
      <c r="F7703" s="28" t="n">
        <v>0</v>
      </c>
      <c r="G7703" t="inlineStr">
        <is>
          <t>Bluestone Outpatient Pavilion</t>
        </is>
      </c>
      <c r="H7703" t="inlineStr">
        <is>
          <t>Infusion &amp; Oncology Clinic</t>
        </is>
      </c>
      <c r="I7703" t="inlineStr">
        <is>
          <t>Oncology</t>
        </is>
      </c>
      <c r="J7703" t="inlineStr">
        <is>
          <t>Keystone Health Partners</t>
        </is>
      </c>
      <c r="K7703" t="inlineStr">
        <is>
          <t>Commercial</t>
        </is>
      </c>
      <c r="L7703" t="inlineStr">
        <is>
          <t>C50.911</t>
        </is>
      </c>
      <c r="M7703" t="inlineStr">
        <is>
          <t>Malignant neoplasm of unspecified site of right female breast</t>
        </is>
      </c>
      <c r="N7703" t="inlineStr">
        <is>
          <t>Neoplasms</t>
        </is>
      </c>
      <c r="O7703" s="28" t="n">
        <v>49</v>
      </c>
      <c r="P7703" s="29" t="n">
        <v>549.01</v>
      </c>
      <c r="R7703" s="28" t="n"/>
    </row>
    <row r="7704">
      <c r="A7704" t="inlineStr">
        <is>
          <t>ENC118415</t>
        </is>
      </c>
      <c r="B7704" t="inlineStr">
        <is>
          <t>PT13036</t>
        </is>
      </c>
      <c r="C7704" t="inlineStr">
        <is>
          <t>Outpatient</t>
        </is>
      </c>
      <c r="D7704" s="27" t="n">
        <v>45912</v>
      </c>
      <c r="E7704" s="27" t="n">
        <v>45912</v>
      </c>
      <c r="F7704" s="28" t="n">
        <v>0</v>
      </c>
      <c r="G7704" t="inlineStr">
        <is>
          <t>Bluestone Outpatient Pavilion</t>
        </is>
      </c>
      <c r="H7704" t="inlineStr">
        <is>
          <t>Orthopedic Clinic</t>
        </is>
      </c>
      <c r="I7704" t="inlineStr">
        <is>
          <t>Orthopedics</t>
        </is>
      </c>
      <c r="J7704" t="inlineStr">
        <is>
          <t>Workers' Compensation</t>
        </is>
      </c>
      <c r="K7704" t="inlineStr">
        <is>
          <t>Workers' Comp</t>
        </is>
      </c>
      <c r="L7704" t="inlineStr">
        <is>
          <t>S93.401A</t>
        </is>
      </c>
      <c r="M7704" t="inlineStr">
        <is>
          <t>Sprain of unspecified ligament of right ankle, initial encounter</t>
        </is>
      </c>
      <c r="N7704" t="inlineStr">
        <is>
          <t>Injury</t>
        </is>
      </c>
      <c r="O7704" s="28" t="n">
        <v>42</v>
      </c>
      <c r="P7704" s="29" t="n">
        <v>290.78</v>
      </c>
      <c r="R7704" s="28" t="n"/>
    </row>
    <row r="7705">
      <c r="A7705" t="inlineStr">
        <is>
          <t>ENC118416</t>
        </is>
      </c>
      <c r="B7705" t="inlineStr">
        <is>
          <t>PT10055</t>
        </is>
      </c>
      <c r="C7705" t="inlineStr">
        <is>
          <t>Outpatient</t>
        </is>
      </c>
      <c r="D7705" s="27" t="n">
        <v>45912</v>
      </c>
      <c r="E7705" s="27" t="n">
        <v>45912</v>
      </c>
      <c r="F7705" s="28" t="n">
        <v>0</v>
      </c>
      <c r="G7705" t="inlineStr">
        <is>
          <t>Bluestone Outpatient Pavilion</t>
        </is>
      </c>
      <c r="H7705" t="inlineStr">
        <is>
          <t>Infusion &amp; Oncology Clinic</t>
        </is>
      </c>
      <c r="I7705" t="inlineStr">
        <is>
          <t>Oncology</t>
        </is>
      </c>
      <c r="J7705" t="inlineStr">
        <is>
          <t>Keystone Health Partners</t>
        </is>
      </c>
      <c r="K7705" t="inlineStr">
        <is>
          <t>Commercial</t>
        </is>
      </c>
      <c r="L7705" t="inlineStr">
        <is>
          <t>Z51.11</t>
        </is>
      </c>
      <c r="M7705" t="inlineStr">
        <is>
          <t>Encounter for antineoplastic chemotherapy</t>
        </is>
      </c>
      <c r="N7705" t="inlineStr">
        <is>
          <t>Factors Influencing Health</t>
        </is>
      </c>
      <c r="O7705" s="28" t="n">
        <v>42</v>
      </c>
      <c r="P7705" s="29" t="n">
        <v>11085.9</v>
      </c>
      <c r="R7705" s="28" t="n"/>
    </row>
    <row r="7706">
      <c r="A7706" t="inlineStr">
        <is>
          <t>ENC118417</t>
        </is>
      </c>
      <c r="B7706" t="inlineStr">
        <is>
          <t>PT10547</t>
        </is>
      </c>
      <c r="C7706" t="inlineStr">
        <is>
          <t>Outpatient</t>
        </is>
      </c>
      <c r="D7706" s="27" t="n">
        <v>45912</v>
      </c>
      <c r="E7706" s="27" t="n">
        <v>45912</v>
      </c>
      <c r="F7706" s="28" t="n">
        <v>0</v>
      </c>
      <c r="G7706" t="inlineStr">
        <is>
          <t>Bluestone Outpatient Pavilion</t>
        </is>
      </c>
      <c r="H7706" t="inlineStr">
        <is>
          <t>Orthopedic Clinic</t>
        </is>
      </c>
      <c r="I7706" t="inlineStr">
        <is>
          <t>Orthopedics</t>
        </is>
      </c>
      <c r="J7706" t="inlineStr">
        <is>
          <t>Keystone Health Partners</t>
        </is>
      </c>
      <c r="K7706" t="inlineStr">
        <is>
          <t>Commercial</t>
        </is>
      </c>
      <c r="L7706" t="inlineStr">
        <is>
          <t>S93.401A</t>
        </is>
      </c>
      <c r="M7706" t="inlineStr">
        <is>
          <t>Sprain of unspecified ligament of right ankle, initial encounter</t>
        </is>
      </c>
      <c r="N7706" t="inlineStr">
        <is>
          <t>Injury</t>
        </is>
      </c>
      <c r="O7706" s="28" t="n">
        <v>34</v>
      </c>
      <c r="P7706" s="29" t="n">
        <v>282.96</v>
      </c>
      <c r="R7706" s="28" t="n"/>
    </row>
    <row r="7707">
      <c r="A7707" t="inlineStr">
        <is>
          <t>ENC118418</t>
        </is>
      </c>
      <c r="B7707" t="inlineStr">
        <is>
          <t>PT10718</t>
        </is>
      </c>
      <c r="C7707" t="inlineStr">
        <is>
          <t>Emergency</t>
        </is>
      </c>
      <c r="D7707" s="27" t="n">
        <v>45912</v>
      </c>
      <c r="E7707" s="27" t="n">
        <v>45912</v>
      </c>
      <c r="F7707" s="28" t="n">
        <v>0</v>
      </c>
      <c r="G7707" t="inlineStr">
        <is>
          <t>Cedar Ridge Medical Center</t>
        </is>
      </c>
      <c r="H7707" t="inlineStr">
        <is>
          <t>Emergency Department</t>
        </is>
      </c>
      <c r="I7707" t="inlineStr">
        <is>
          <t>Emergency</t>
        </is>
      </c>
      <c r="J7707" t="inlineStr">
        <is>
          <t>State Medicaid</t>
        </is>
      </c>
      <c r="K7707" t="inlineStr">
        <is>
          <t>Government</t>
        </is>
      </c>
      <c r="L7707" t="inlineStr">
        <is>
          <t>S93.401A</t>
        </is>
      </c>
      <c r="M7707" t="inlineStr">
        <is>
          <t>Sprain of unspecified ligament of right ankle, initial encounter</t>
        </is>
      </c>
      <c r="N7707" t="inlineStr">
        <is>
          <t>Injury</t>
        </is>
      </c>
      <c r="O7707" s="28" t="n">
        <v>68</v>
      </c>
      <c r="P7707" s="29" t="n">
        <v>1257.83</v>
      </c>
      <c r="R7707" s="28" t="n"/>
    </row>
    <row r="7708">
      <c r="A7708" t="inlineStr">
        <is>
          <t>ENC118419</t>
        </is>
      </c>
      <c r="B7708" t="inlineStr">
        <is>
          <t>PT12240</t>
        </is>
      </c>
      <c r="C7708" t="inlineStr">
        <is>
          <t>Emergency</t>
        </is>
      </c>
      <c r="D7708" s="27" t="n">
        <v>45912</v>
      </c>
      <c r="E7708" s="27" t="n">
        <v>45912</v>
      </c>
      <c r="F7708" s="28" t="n">
        <v>0</v>
      </c>
      <c r="G7708" t="inlineStr">
        <is>
          <t>Bluestone Memorial Hospital</t>
        </is>
      </c>
      <c r="H7708" t="inlineStr">
        <is>
          <t>Emergency Department</t>
        </is>
      </c>
      <c r="I7708" t="inlineStr">
        <is>
          <t>Emergency</t>
        </is>
      </c>
      <c r="J7708" t="inlineStr">
        <is>
          <t>Evergreen Mutual Insurance</t>
        </is>
      </c>
      <c r="K7708" t="inlineStr">
        <is>
          <t>Commercial</t>
        </is>
      </c>
      <c r="L7708" t="inlineStr">
        <is>
          <t>F32.9</t>
        </is>
      </c>
      <c r="M7708" t="inlineStr">
        <is>
          <t>Major depressive disorder, single episode, unspecified</t>
        </is>
      </c>
      <c r="N7708" t="inlineStr">
        <is>
          <t>Mental &amp; Behavioral</t>
        </is>
      </c>
      <c r="O7708" s="28" t="n">
        <v>33</v>
      </c>
      <c r="P7708" s="29" t="n">
        <v>4171.34</v>
      </c>
      <c r="R7708" s="28" t="n"/>
    </row>
    <row r="7709">
      <c r="A7709" t="inlineStr">
        <is>
          <t>ENC118420</t>
        </is>
      </c>
      <c r="B7709" t="inlineStr">
        <is>
          <t>PT12718</t>
        </is>
      </c>
      <c r="C7709" t="inlineStr">
        <is>
          <t>Outpatient</t>
        </is>
      </c>
      <c r="D7709" s="27" t="n">
        <v>45912</v>
      </c>
      <c r="E7709" s="27" t="n">
        <v>45912</v>
      </c>
      <c r="F7709" s="28" t="n">
        <v>0</v>
      </c>
      <c r="G7709" t="inlineStr">
        <is>
          <t>Bluestone Outpatient Pavilion</t>
        </is>
      </c>
      <c r="H7709" t="inlineStr">
        <is>
          <t>Primary Care Clinic</t>
        </is>
      </c>
      <c r="I7709" t="inlineStr">
        <is>
          <t>Ambulatory</t>
        </is>
      </c>
      <c r="J7709" t="inlineStr">
        <is>
          <t>State Medicaid</t>
        </is>
      </c>
      <c r="K7709" t="inlineStr">
        <is>
          <t>Government</t>
        </is>
      </c>
      <c r="L7709" t="inlineStr">
        <is>
          <t>Z00.00</t>
        </is>
      </c>
      <c r="M7709" t="inlineStr">
        <is>
          <t>Encounter for general adult medical examination without abnormal findings</t>
        </is>
      </c>
      <c r="N7709" t="inlineStr">
        <is>
          <t>Factors Influencing Health</t>
        </is>
      </c>
      <c r="O7709" s="28" t="n">
        <v>64</v>
      </c>
      <c r="P7709" s="29" t="n">
        <v>289.48</v>
      </c>
      <c r="R7709" s="28" t="n"/>
    </row>
    <row r="7710">
      <c r="A7710" t="inlineStr">
        <is>
          <t>ENC118421</t>
        </is>
      </c>
      <c r="B7710" t="inlineStr">
        <is>
          <t>PT13203</t>
        </is>
      </c>
      <c r="C7710" t="inlineStr">
        <is>
          <t>Emergency</t>
        </is>
      </c>
      <c r="D7710" s="27" t="n">
        <v>45912</v>
      </c>
      <c r="E7710" s="27" t="n">
        <v>45912</v>
      </c>
      <c r="F7710" s="28" t="n">
        <v>0</v>
      </c>
      <c r="G7710" t="inlineStr">
        <is>
          <t>Bluestone Memorial Hospital</t>
        </is>
      </c>
      <c r="H7710" t="inlineStr">
        <is>
          <t>Emergency Department</t>
        </is>
      </c>
      <c r="I7710" t="inlineStr">
        <is>
          <t>Emergency</t>
        </is>
      </c>
      <c r="J7710" t="inlineStr">
        <is>
          <t>State Medicaid</t>
        </is>
      </c>
      <c r="K7710" t="inlineStr">
        <is>
          <t>Government</t>
        </is>
      </c>
      <c r="L7710" t="inlineStr">
        <is>
          <t>R10.9</t>
        </is>
      </c>
      <c r="M7710" t="inlineStr">
        <is>
          <t>Unspecified abdominal pain</t>
        </is>
      </c>
      <c r="N7710" t="inlineStr">
        <is>
          <t>Symptoms &amp; Signs</t>
        </is>
      </c>
      <c r="O7710" s="28" t="n">
        <v>46</v>
      </c>
      <c r="P7710" s="29" t="n">
        <v>2610.23</v>
      </c>
      <c r="R7710" s="28" t="n"/>
    </row>
    <row r="7711">
      <c r="A7711" t="inlineStr">
        <is>
          <t>ENC118422</t>
        </is>
      </c>
      <c r="B7711" t="inlineStr">
        <is>
          <t>PT13877</t>
        </is>
      </c>
      <c r="C7711" t="inlineStr">
        <is>
          <t>Outpatient</t>
        </is>
      </c>
      <c r="D7711" s="27" t="n">
        <v>45912</v>
      </c>
      <c r="E7711" s="27" t="n">
        <v>45912</v>
      </c>
      <c r="F7711" s="28" t="n">
        <v>0</v>
      </c>
      <c r="G7711" t="inlineStr">
        <is>
          <t>Bluestone Outpatient Pavilion</t>
        </is>
      </c>
      <c r="H7711" t="inlineStr">
        <is>
          <t>Primary Care Clinic</t>
        </is>
      </c>
      <c r="I7711" t="inlineStr">
        <is>
          <t>Ambulatory</t>
        </is>
      </c>
      <c r="J7711" t="inlineStr">
        <is>
          <t>Silverline Medicare Advantage</t>
        </is>
      </c>
      <c r="K7711" t="inlineStr">
        <is>
          <t>Medicare Advantage</t>
        </is>
      </c>
      <c r="L7711" t="inlineStr">
        <is>
          <t>G40.909</t>
        </is>
      </c>
      <c r="M7711" t="inlineStr">
        <is>
          <t>Epilepsy, unspecified, not intractable, without status epilepticus</t>
        </is>
      </c>
      <c r="N7711" t="inlineStr">
        <is>
          <t>Nervous System</t>
        </is>
      </c>
      <c r="O7711" s="28" t="n">
        <v>87</v>
      </c>
      <c r="P7711" s="29" t="n">
        <v>328.14</v>
      </c>
      <c r="R7711" s="28" t="n"/>
    </row>
    <row r="7712">
      <c r="A7712" t="inlineStr">
        <is>
          <t>ENC118423</t>
        </is>
      </c>
      <c r="B7712" t="inlineStr">
        <is>
          <t>PT10124</t>
        </is>
      </c>
      <c r="C7712" t="inlineStr">
        <is>
          <t>Emergency</t>
        </is>
      </c>
      <c r="D7712" s="27" t="n">
        <v>45912</v>
      </c>
      <c r="E7712" s="27" t="n">
        <v>45912</v>
      </c>
      <c r="F7712" s="28" t="n">
        <v>0</v>
      </c>
      <c r="G7712" t="inlineStr">
        <is>
          <t>Ashby Falls Community Hospital</t>
        </is>
      </c>
      <c r="H7712" t="inlineStr">
        <is>
          <t>Emergency Department</t>
        </is>
      </c>
      <c r="I7712" t="inlineStr">
        <is>
          <t>Emergency</t>
        </is>
      </c>
      <c r="J7712" t="inlineStr">
        <is>
          <t>State Medicaid</t>
        </is>
      </c>
      <c r="K7712" t="inlineStr">
        <is>
          <t>Government</t>
        </is>
      </c>
      <c r="L7712" t="inlineStr">
        <is>
          <t>J06.9</t>
        </is>
      </c>
      <c r="M7712" t="inlineStr">
        <is>
          <t>Acute upper respiratory infection, unspecified</t>
        </is>
      </c>
      <c r="N7712" t="inlineStr">
        <is>
          <t>Respiratory</t>
        </is>
      </c>
      <c r="O7712" s="28" t="n">
        <v>3</v>
      </c>
      <c r="P7712" s="29" t="n">
        <v>1154.39</v>
      </c>
      <c r="R7712" s="28" t="n"/>
    </row>
    <row r="7713">
      <c r="A7713" t="inlineStr">
        <is>
          <t>ENC118424</t>
        </is>
      </c>
      <c r="B7713" t="inlineStr">
        <is>
          <t>PT10839</t>
        </is>
      </c>
      <c r="C7713" t="inlineStr">
        <is>
          <t>Outpatient</t>
        </is>
      </c>
      <c r="D7713" s="27" t="n">
        <v>45912</v>
      </c>
      <c r="E7713" s="27" t="n">
        <v>45912</v>
      </c>
      <c r="F7713" s="28" t="n">
        <v>0</v>
      </c>
      <c r="G7713" t="inlineStr">
        <is>
          <t>Bluestone Outpatient Pavilion</t>
        </is>
      </c>
      <c r="H7713" t="inlineStr">
        <is>
          <t>Infusion &amp; Oncology Clinic</t>
        </is>
      </c>
      <c r="I7713" t="inlineStr">
        <is>
          <t>Oncology</t>
        </is>
      </c>
      <c r="J7713" t="inlineStr">
        <is>
          <t>Evergreen Mutual Insurance</t>
        </is>
      </c>
      <c r="K7713" t="inlineStr">
        <is>
          <t>Commercial</t>
        </is>
      </c>
      <c r="L7713" t="inlineStr">
        <is>
          <t>Z51.11</t>
        </is>
      </c>
      <c r="M7713" t="inlineStr">
        <is>
          <t>Encounter for antineoplastic chemotherapy</t>
        </is>
      </c>
      <c r="N7713" t="inlineStr">
        <is>
          <t>Factors Influencing Health</t>
        </is>
      </c>
      <c r="O7713" s="28" t="n">
        <v>39</v>
      </c>
      <c r="P7713" s="29" t="n">
        <v>6180.53</v>
      </c>
      <c r="R7713" s="28" t="n"/>
    </row>
    <row r="7714">
      <c r="A7714" t="inlineStr">
        <is>
          <t>ENC118425</t>
        </is>
      </c>
      <c r="B7714" t="inlineStr">
        <is>
          <t>PT13131</t>
        </is>
      </c>
      <c r="C7714" t="inlineStr">
        <is>
          <t>Outpatient</t>
        </is>
      </c>
      <c r="D7714" s="27" t="n">
        <v>45912</v>
      </c>
      <c r="E7714" s="27" t="n">
        <v>45912</v>
      </c>
      <c r="F7714" s="28" t="n">
        <v>0</v>
      </c>
      <c r="G7714" t="inlineStr">
        <is>
          <t>Bluestone Outpatient Pavilion</t>
        </is>
      </c>
      <c r="H7714" t="inlineStr">
        <is>
          <t>Primary Care Clinic</t>
        </is>
      </c>
      <c r="I7714" t="inlineStr">
        <is>
          <t>Ambulatory</t>
        </is>
      </c>
      <c r="J7714" t="inlineStr">
        <is>
          <t>Medicare</t>
        </is>
      </c>
      <c r="K7714" t="inlineStr">
        <is>
          <t>Government</t>
        </is>
      </c>
      <c r="L7714" t="inlineStr">
        <is>
          <t>Z00.00</t>
        </is>
      </c>
      <c r="M7714" t="inlineStr">
        <is>
          <t>Encounter for general adult medical examination without abnormal findings</t>
        </is>
      </c>
      <c r="N7714" t="inlineStr">
        <is>
          <t>Factors Influencing Health</t>
        </is>
      </c>
      <c r="O7714" s="28" t="n">
        <v>95</v>
      </c>
      <c r="P7714" s="29" t="n">
        <v>374.07</v>
      </c>
      <c r="R7714" s="28" t="n"/>
    </row>
    <row r="7715">
      <c r="A7715" t="inlineStr">
        <is>
          <t>ENC118426</t>
        </is>
      </c>
      <c r="B7715" t="inlineStr">
        <is>
          <t>PT11882</t>
        </is>
      </c>
      <c r="C7715" t="inlineStr">
        <is>
          <t>Inpatient</t>
        </is>
      </c>
      <c r="D7715" s="27" t="n">
        <v>45912</v>
      </c>
      <c r="E7715" s="27" t="n">
        <v>45918</v>
      </c>
      <c r="F7715" s="28" t="n">
        <v>6</v>
      </c>
      <c r="G7715" t="inlineStr">
        <is>
          <t>Ashby Falls Community Hospital</t>
        </is>
      </c>
      <c r="H7715" t="inlineStr">
        <is>
          <t>Medical-Surgical</t>
        </is>
      </c>
      <c r="I7715" t="inlineStr">
        <is>
          <t>Medicine</t>
        </is>
      </c>
      <c r="J7715" t="inlineStr">
        <is>
          <t>Medicare</t>
        </is>
      </c>
      <c r="K7715" t="inlineStr">
        <is>
          <t>Government</t>
        </is>
      </c>
      <c r="L7715" t="inlineStr">
        <is>
          <t>N17.9</t>
        </is>
      </c>
      <c r="M7715" t="inlineStr">
        <is>
          <t>Acute kidney failure, unspecified</t>
        </is>
      </c>
      <c r="N7715" t="inlineStr">
        <is>
          <t>Genitourinary</t>
        </is>
      </c>
      <c r="O7715" s="28" t="n">
        <v>92</v>
      </c>
      <c r="P7715" s="29" t="n">
        <v>25856.54</v>
      </c>
      <c r="Q7715" t="inlineStr">
        <is>
          <t>Y</t>
        </is>
      </c>
      <c r="R7715" s="28" t="n">
        <v>1</v>
      </c>
    </row>
    <row r="7716">
      <c r="A7716" t="inlineStr">
        <is>
          <t>ENC118427</t>
        </is>
      </c>
      <c r="B7716" t="inlineStr">
        <is>
          <t>PT12961</t>
        </is>
      </c>
      <c r="C7716" t="inlineStr">
        <is>
          <t>Emergency</t>
        </is>
      </c>
      <c r="D7716" s="27" t="n">
        <v>45912</v>
      </c>
      <c r="E7716" s="27" t="n">
        <v>45912</v>
      </c>
      <c r="F7716" s="28" t="n">
        <v>0</v>
      </c>
      <c r="G7716" t="inlineStr">
        <is>
          <t>Bluestone Memorial Hospital</t>
        </is>
      </c>
      <c r="H7716" t="inlineStr">
        <is>
          <t>Emergency Department</t>
        </is>
      </c>
      <c r="I7716" t="inlineStr">
        <is>
          <t>Emergency</t>
        </is>
      </c>
      <c r="J7716" t="inlineStr">
        <is>
          <t>Medicare</t>
        </is>
      </c>
      <c r="K7716" t="inlineStr">
        <is>
          <t>Government</t>
        </is>
      </c>
      <c r="L7716" t="inlineStr">
        <is>
          <t>M54.50</t>
        </is>
      </c>
      <c r="M7716" t="inlineStr">
        <is>
          <t>Low back pain, unspecified</t>
        </is>
      </c>
      <c r="N7716" t="inlineStr">
        <is>
          <t>Musculoskeletal</t>
        </is>
      </c>
      <c r="O7716" s="28" t="n">
        <v>63</v>
      </c>
      <c r="P7716" s="29" t="n">
        <v>3349.28</v>
      </c>
      <c r="R7716" s="28" t="n"/>
    </row>
    <row r="7717">
      <c r="A7717" t="inlineStr">
        <is>
          <t>ENC118430</t>
        </is>
      </c>
      <c r="B7717" t="inlineStr">
        <is>
          <t>PT13087</t>
        </is>
      </c>
      <c r="C7717" t="inlineStr">
        <is>
          <t>Emergency</t>
        </is>
      </c>
      <c r="D7717" s="27" t="n">
        <v>45912</v>
      </c>
      <c r="E7717" s="27" t="n">
        <v>45912</v>
      </c>
      <c r="F7717" s="28" t="n">
        <v>0</v>
      </c>
      <c r="G7717" t="inlineStr">
        <is>
          <t>Bluestone Memorial Hospital</t>
        </is>
      </c>
      <c r="H7717" t="inlineStr">
        <is>
          <t>Emergency Department</t>
        </is>
      </c>
      <c r="I7717" t="inlineStr">
        <is>
          <t>Emergency</t>
        </is>
      </c>
      <c r="J7717" t="inlineStr">
        <is>
          <t>Medicare</t>
        </is>
      </c>
      <c r="K7717" t="inlineStr">
        <is>
          <t>Government</t>
        </is>
      </c>
      <c r="L7717" t="inlineStr">
        <is>
          <t>E11.65</t>
        </is>
      </c>
      <c r="M7717" t="inlineStr">
        <is>
          <t>Type 2 diabetes mellitus with hyperglycemia</t>
        </is>
      </c>
      <c r="N7717" t="inlineStr">
        <is>
          <t>Endocrine</t>
        </is>
      </c>
      <c r="O7717" s="28" t="n">
        <v>69</v>
      </c>
      <c r="P7717" s="29" t="n">
        <v>4671.03</v>
      </c>
      <c r="R7717" s="28" t="n"/>
    </row>
    <row r="7718">
      <c r="A7718" t="inlineStr">
        <is>
          <t>ENC118431</t>
        </is>
      </c>
      <c r="B7718" t="inlineStr">
        <is>
          <t>PT11232</t>
        </is>
      </c>
      <c r="C7718" t="inlineStr">
        <is>
          <t>Emergency</t>
        </is>
      </c>
      <c r="D7718" s="27" t="n">
        <v>45912</v>
      </c>
      <c r="E7718" s="27" t="n">
        <v>45912</v>
      </c>
      <c r="F7718" s="28" t="n">
        <v>0</v>
      </c>
      <c r="G7718" t="inlineStr">
        <is>
          <t>Ashby Falls Community Hospital</t>
        </is>
      </c>
      <c r="H7718" t="inlineStr">
        <is>
          <t>Emergency Department</t>
        </is>
      </c>
      <c r="I7718" t="inlineStr">
        <is>
          <t>Emergency</t>
        </is>
      </c>
      <c r="J7718" t="inlineStr">
        <is>
          <t>State Medicaid</t>
        </is>
      </c>
      <c r="K7718" t="inlineStr">
        <is>
          <t>Government</t>
        </is>
      </c>
      <c r="L7718" t="inlineStr">
        <is>
          <t>J18.9</t>
        </is>
      </c>
      <c r="M7718" t="inlineStr">
        <is>
          <t>Pneumonia, unspecified organism</t>
        </is>
      </c>
      <c r="N7718" t="inlineStr">
        <is>
          <t>Respiratory</t>
        </is>
      </c>
      <c r="O7718" s="28" t="n">
        <v>78</v>
      </c>
      <c r="P7718" s="29" t="n">
        <v>3678.06</v>
      </c>
      <c r="R7718" s="28" t="n"/>
    </row>
    <row r="7719">
      <c r="A7719" t="inlineStr">
        <is>
          <t>ENC118432</t>
        </is>
      </c>
      <c r="B7719" t="inlineStr">
        <is>
          <t>PT13993</t>
        </is>
      </c>
      <c r="C7719" t="inlineStr">
        <is>
          <t>Emergency</t>
        </is>
      </c>
      <c r="D7719" s="27" t="n">
        <v>45912</v>
      </c>
      <c r="E7719" s="27" t="n">
        <v>45912</v>
      </c>
      <c r="F7719" s="28" t="n">
        <v>0</v>
      </c>
      <c r="G7719" t="inlineStr">
        <is>
          <t>Bluestone Memorial Hospital</t>
        </is>
      </c>
      <c r="H7719" t="inlineStr">
        <is>
          <t>Emergency Department</t>
        </is>
      </c>
      <c r="I7719" t="inlineStr">
        <is>
          <t>Emergency</t>
        </is>
      </c>
      <c r="J7719" t="inlineStr">
        <is>
          <t>Evergreen Mutual Insurance</t>
        </is>
      </c>
      <c r="K7719" t="inlineStr">
        <is>
          <t>Commercial</t>
        </is>
      </c>
      <c r="L7719" t="inlineStr">
        <is>
          <t>E86.0</t>
        </is>
      </c>
      <c r="M7719" t="inlineStr">
        <is>
          <t>Dehydration</t>
        </is>
      </c>
      <c r="N7719" t="inlineStr">
        <is>
          <t>Endocrine</t>
        </is>
      </c>
      <c r="O7719" s="28" t="n">
        <v>59</v>
      </c>
      <c r="P7719" s="29" t="n">
        <v>1259.36</v>
      </c>
      <c r="R7719" s="28" t="n"/>
    </row>
    <row r="7720">
      <c r="A7720" t="inlineStr">
        <is>
          <t>ENC118433</t>
        </is>
      </c>
      <c r="B7720" t="inlineStr">
        <is>
          <t>PT10460</t>
        </is>
      </c>
      <c r="C7720" t="inlineStr">
        <is>
          <t>Emergency</t>
        </is>
      </c>
      <c r="D7720" s="27" t="n">
        <v>45912</v>
      </c>
      <c r="E7720" s="27" t="n">
        <v>45912</v>
      </c>
      <c r="F7720" s="28" t="n">
        <v>0</v>
      </c>
      <c r="G7720" t="inlineStr">
        <is>
          <t>Cedar Ridge Medical Center</t>
        </is>
      </c>
      <c r="H7720" t="inlineStr">
        <is>
          <t>Emergency Department</t>
        </is>
      </c>
      <c r="I7720" t="inlineStr">
        <is>
          <t>Emergency</t>
        </is>
      </c>
      <c r="J7720" t="inlineStr">
        <is>
          <t>Keystone Health Partners</t>
        </is>
      </c>
      <c r="K7720" t="inlineStr">
        <is>
          <t>Commercial</t>
        </is>
      </c>
      <c r="L7720" t="inlineStr">
        <is>
          <t>L03.115</t>
        </is>
      </c>
      <c r="M7720" t="inlineStr">
        <is>
          <t>Cellulitis of right lower limb</t>
        </is>
      </c>
      <c r="N7720" t="inlineStr">
        <is>
          <t>Skin</t>
        </is>
      </c>
      <c r="O7720" s="28" t="n">
        <v>60</v>
      </c>
      <c r="P7720" s="29" t="n">
        <v>1630.56</v>
      </c>
      <c r="R7720" s="28" t="n"/>
    </row>
    <row r="7721">
      <c r="A7721" t="inlineStr">
        <is>
          <t>ENC118428</t>
        </is>
      </c>
      <c r="B7721" t="inlineStr">
        <is>
          <t>PT10144</t>
        </is>
      </c>
      <c r="C7721" t="inlineStr">
        <is>
          <t>Observation</t>
        </is>
      </c>
      <c r="D7721" s="27" t="n">
        <v>45912</v>
      </c>
      <c r="E7721" s="27" t="n">
        <v>45914</v>
      </c>
      <c r="F7721" s="28" t="n">
        <v>2</v>
      </c>
      <c r="G7721" t="inlineStr">
        <is>
          <t>Bluestone Memorial Hospital</t>
        </is>
      </c>
      <c r="H7721" t="inlineStr">
        <is>
          <t>Observation Unit</t>
        </is>
      </c>
      <c r="I7721" t="inlineStr">
        <is>
          <t>Medicine</t>
        </is>
      </c>
      <c r="J7721" t="inlineStr">
        <is>
          <t>Summit Choice PPO</t>
        </is>
      </c>
      <c r="K7721" t="inlineStr">
        <is>
          <t>Commercial</t>
        </is>
      </c>
      <c r="L7721" t="inlineStr">
        <is>
          <t>L03.115</t>
        </is>
      </c>
      <c r="M7721" t="inlineStr">
        <is>
          <t>Cellulitis of right lower limb</t>
        </is>
      </c>
      <c r="N7721" t="inlineStr">
        <is>
          <t>Skin</t>
        </is>
      </c>
      <c r="O7721" s="28" t="n">
        <v>56</v>
      </c>
      <c r="P7721" s="29" t="n">
        <v>7271.79</v>
      </c>
      <c r="R7721" s="28" t="n"/>
    </row>
    <row r="7722">
      <c r="A7722" t="inlineStr">
        <is>
          <t>ENC118434</t>
        </is>
      </c>
      <c r="B7722" t="inlineStr">
        <is>
          <t>PT11456</t>
        </is>
      </c>
      <c r="C7722" t="inlineStr">
        <is>
          <t>Emergency</t>
        </is>
      </c>
      <c r="D7722" s="27" t="n">
        <v>45912</v>
      </c>
      <c r="E7722" s="27" t="n">
        <v>45913</v>
      </c>
      <c r="F7722" s="28" t="n">
        <v>1</v>
      </c>
      <c r="G7722" t="inlineStr">
        <is>
          <t>Bluestone Memorial Hospital</t>
        </is>
      </c>
      <c r="H7722" t="inlineStr">
        <is>
          <t>Emergency Department</t>
        </is>
      </c>
      <c r="I7722" t="inlineStr">
        <is>
          <t>Emergency</t>
        </is>
      </c>
      <c r="J7722" t="inlineStr">
        <is>
          <t>Evergreen Mutual Insurance</t>
        </is>
      </c>
      <c r="K7722" t="inlineStr">
        <is>
          <t>Commercial</t>
        </is>
      </c>
      <c r="L7722" t="inlineStr">
        <is>
          <t>M54.50</t>
        </is>
      </c>
      <c r="M7722" t="inlineStr">
        <is>
          <t>Low back pain, unspecified</t>
        </is>
      </c>
      <c r="N7722" t="inlineStr">
        <is>
          <t>Musculoskeletal</t>
        </is>
      </c>
      <c r="O7722" s="28" t="n">
        <v>46</v>
      </c>
      <c r="P7722" s="29" t="n">
        <v>1669.94</v>
      </c>
      <c r="R7722" s="28" t="n"/>
    </row>
    <row r="7723">
      <c r="A7723" t="inlineStr">
        <is>
          <t>ENC118429</t>
        </is>
      </c>
      <c r="B7723" t="inlineStr">
        <is>
          <t>PT12958</t>
        </is>
      </c>
      <c r="C7723" t="inlineStr">
        <is>
          <t>Observation</t>
        </is>
      </c>
      <c r="D7723" s="27" t="n">
        <v>45912</v>
      </c>
      <c r="E7723" s="27" t="n">
        <v>45913</v>
      </c>
      <c r="F7723" s="28" t="n">
        <v>1</v>
      </c>
      <c r="G7723" t="inlineStr">
        <is>
          <t>Bluestone Memorial Hospital</t>
        </is>
      </c>
      <c r="H7723" t="inlineStr">
        <is>
          <t>Observation Unit</t>
        </is>
      </c>
      <c r="I7723" t="inlineStr">
        <is>
          <t>Medicine</t>
        </is>
      </c>
      <c r="J7723" t="inlineStr">
        <is>
          <t>Silverline Medicare Advantage</t>
        </is>
      </c>
      <c r="K7723" t="inlineStr">
        <is>
          <t>Medicare Advantage</t>
        </is>
      </c>
      <c r="L7723" t="inlineStr">
        <is>
          <t>R10.9</t>
        </is>
      </c>
      <c r="M7723" t="inlineStr">
        <is>
          <t>Unspecified abdominal pain</t>
        </is>
      </c>
      <c r="N7723" t="inlineStr">
        <is>
          <t>Symptoms &amp; Signs</t>
        </is>
      </c>
      <c r="O7723" s="28" t="n">
        <v>75</v>
      </c>
      <c r="P7723" s="29" t="n">
        <v>5979.27</v>
      </c>
      <c r="R7723" s="28" t="n"/>
    </row>
    <row r="7724">
      <c r="A7724" t="inlineStr">
        <is>
          <t>ENC118435</t>
        </is>
      </c>
      <c r="B7724" t="inlineStr">
        <is>
          <t>PT11674</t>
        </is>
      </c>
      <c r="C7724" t="inlineStr">
        <is>
          <t>Emergency</t>
        </is>
      </c>
      <c r="D7724" s="27" t="n">
        <v>45912</v>
      </c>
      <c r="E7724" s="27" t="n">
        <v>45913</v>
      </c>
      <c r="F7724" s="28" t="n">
        <v>1</v>
      </c>
      <c r="G7724" t="inlineStr">
        <is>
          <t>Bluestone Memorial Hospital</t>
        </is>
      </c>
      <c r="H7724" t="inlineStr">
        <is>
          <t>Emergency Department</t>
        </is>
      </c>
      <c r="I7724" t="inlineStr">
        <is>
          <t>Emergency</t>
        </is>
      </c>
      <c r="J7724" t="inlineStr">
        <is>
          <t>Evergreen Mutual Insurance</t>
        </is>
      </c>
      <c r="K7724" t="inlineStr">
        <is>
          <t>Commercial</t>
        </is>
      </c>
      <c r="L7724" t="inlineStr">
        <is>
          <t>S93.401A</t>
        </is>
      </c>
      <c r="M7724" t="inlineStr">
        <is>
          <t>Sprain of unspecified ligament of right ankle, initial encounter</t>
        </is>
      </c>
      <c r="N7724" t="inlineStr">
        <is>
          <t>Injury</t>
        </is>
      </c>
      <c r="O7724" s="28" t="n">
        <v>37</v>
      </c>
      <c r="P7724" s="29" t="n">
        <v>978.47</v>
      </c>
      <c r="R7724" s="28" t="n"/>
    </row>
    <row r="7725">
      <c r="A7725" t="inlineStr">
        <is>
          <t>ENC118437</t>
        </is>
      </c>
      <c r="B7725" t="inlineStr">
        <is>
          <t>PT13736</t>
        </is>
      </c>
      <c r="C7725" t="inlineStr">
        <is>
          <t>Inpatient</t>
        </is>
      </c>
      <c r="D7725" s="27" t="n">
        <v>45912</v>
      </c>
      <c r="E7725" s="27" t="n">
        <v>45915</v>
      </c>
      <c r="F7725" s="28" t="n">
        <v>3</v>
      </c>
      <c r="G7725" t="inlineStr">
        <is>
          <t>Bluestone Memorial Hospital</t>
        </is>
      </c>
      <c r="H7725" t="inlineStr">
        <is>
          <t>Labor &amp; Delivery</t>
        </is>
      </c>
      <c r="I7725" t="inlineStr">
        <is>
          <t>Women &amp; Children</t>
        </is>
      </c>
      <c r="J7725" t="inlineStr">
        <is>
          <t>Evergreen Mutual Insurance</t>
        </is>
      </c>
      <c r="K7725" t="inlineStr">
        <is>
          <t>Commercial</t>
        </is>
      </c>
      <c r="L7725" t="inlineStr">
        <is>
          <t>O80</t>
        </is>
      </c>
      <c r="M7725" t="inlineStr">
        <is>
          <t>Encounter for full-term uncomplicated delivery</t>
        </is>
      </c>
      <c r="N7725" t="inlineStr">
        <is>
          <t>Pregnancy</t>
        </is>
      </c>
      <c r="O7725" s="28" t="n">
        <v>32</v>
      </c>
      <c r="P7725" s="29" t="n">
        <v>18381.54</v>
      </c>
      <c r="Q7725" t="inlineStr">
        <is>
          <t>N</t>
        </is>
      </c>
      <c r="R7725" s="28" t="n">
        <v>0</v>
      </c>
    </row>
    <row r="7726">
      <c r="A7726" t="inlineStr">
        <is>
          <t>ENC118436</t>
        </is>
      </c>
      <c r="B7726" t="inlineStr">
        <is>
          <t>PT12623</t>
        </is>
      </c>
      <c r="C7726" t="inlineStr">
        <is>
          <t>Inpatient</t>
        </is>
      </c>
      <c r="D7726" s="27" t="n">
        <v>45913</v>
      </c>
      <c r="E7726" s="27" t="n">
        <v>45915</v>
      </c>
      <c r="F7726" s="28" t="n">
        <v>2</v>
      </c>
      <c r="G7726" t="inlineStr">
        <is>
          <t>Bluestone Memorial Hospital</t>
        </is>
      </c>
      <c r="H7726" t="inlineStr">
        <is>
          <t>Medical-Surgical 4 West</t>
        </is>
      </c>
      <c r="I7726" t="inlineStr">
        <is>
          <t>Medicine</t>
        </is>
      </c>
      <c r="J7726" t="inlineStr">
        <is>
          <t>Keystone Health Partners</t>
        </is>
      </c>
      <c r="K7726" t="inlineStr">
        <is>
          <t>Commercial</t>
        </is>
      </c>
      <c r="L7726" t="inlineStr">
        <is>
          <t>K35.80</t>
        </is>
      </c>
      <c r="M7726" t="inlineStr">
        <is>
          <t>Unspecified acute appendicitis</t>
        </is>
      </c>
      <c r="N7726" t="inlineStr">
        <is>
          <t>Digestive</t>
        </is>
      </c>
      <c r="O7726" s="28" t="n">
        <v>28</v>
      </c>
      <c r="P7726" s="29" t="n">
        <v>27680.18</v>
      </c>
      <c r="Q7726" t="inlineStr">
        <is>
          <t>N</t>
        </is>
      </c>
      <c r="R7726" s="28" t="n">
        <v>0</v>
      </c>
    </row>
    <row r="7727">
      <c r="A7727" t="inlineStr">
        <is>
          <t>ENC118438</t>
        </is>
      </c>
      <c r="B7727" t="inlineStr">
        <is>
          <t>PT11646</t>
        </is>
      </c>
      <c r="C7727" t="inlineStr">
        <is>
          <t>Emergency</t>
        </is>
      </c>
      <c r="D7727" s="27" t="n">
        <v>45913</v>
      </c>
      <c r="E7727" s="27" t="n">
        <v>45913</v>
      </c>
      <c r="F7727" s="28" t="n">
        <v>0</v>
      </c>
      <c r="G7727" t="inlineStr">
        <is>
          <t>Bluestone Memorial Hospital</t>
        </is>
      </c>
      <c r="H7727" t="inlineStr">
        <is>
          <t>Emergency Department</t>
        </is>
      </c>
      <c r="I7727" t="inlineStr">
        <is>
          <t>Emergency</t>
        </is>
      </c>
      <c r="J7727" t="inlineStr">
        <is>
          <t>Keystone Health Partners</t>
        </is>
      </c>
      <c r="K7727" t="inlineStr">
        <is>
          <t>Commercial</t>
        </is>
      </c>
      <c r="L7727" t="inlineStr">
        <is>
          <t>J45.909</t>
        </is>
      </c>
      <c r="M7727" t="inlineStr">
        <is>
          <t>Unspecified asthma, uncomplicated</t>
        </is>
      </c>
      <c r="N7727" t="inlineStr">
        <is>
          <t>Respiratory</t>
        </is>
      </c>
      <c r="O7727" s="28" t="n">
        <v>34</v>
      </c>
      <c r="P7727" s="29" t="n">
        <v>4673.77</v>
      </c>
      <c r="R7727" s="28" t="n"/>
    </row>
    <row r="7728">
      <c r="A7728" t="inlineStr">
        <is>
          <t>ENC118441</t>
        </is>
      </c>
      <c r="B7728" t="inlineStr">
        <is>
          <t>PT13714</t>
        </is>
      </c>
      <c r="C7728" t="inlineStr">
        <is>
          <t>Emergency</t>
        </is>
      </c>
      <c r="D7728" s="27" t="n">
        <v>45913</v>
      </c>
      <c r="E7728" s="27" t="n">
        <v>45913</v>
      </c>
      <c r="F7728" s="28" t="n">
        <v>0</v>
      </c>
      <c r="G7728" t="inlineStr">
        <is>
          <t>Ashby Falls Community Hospital</t>
        </is>
      </c>
      <c r="H7728" t="inlineStr">
        <is>
          <t>Emergency Department</t>
        </is>
      </c>
      <c r="I7728" t="inlineStr">
        <is>
          <t>Emergency</t>
        </is>
      </c>
      <c r="J7728" t="inlineStr">
        <is>
          <t>Keystone Health Partners</t>
        </is>
      </c>
      <c r="K7728" t="inlineStr">
        <is>
          <t>Commercial</t>
        </is>
      </c>
      <c r="L7728" t="inlineStr">
        <is>
          <t>A08.4</t>
        </is>
      </c>
      <c r="M7728" t="inlineStr">
        <is>
          <t>Viral intestinal infection, unspecified</t>
        </is>
      </c>
      <c r="N7728" t="inlineStr">
        <is>
          <t>Infectious</t>
        </is>
      </c>
      <c r="O7728" s="28" t="n">
        <v>54</v>
      </c>
      <c r="P7728" s="29" t="n">
        <v>561.39</v>
      </c>
      <c r="R7728" s="28" t="n"/>
    </row>
    <row r="7729">
      <c r="A7729" t="inlineStr">
        <is>
          <t>ENC118442</t>
        </is>
      </c>
      <c r="B7729" t="inlineStr">
        <is>
          <t>PT13434</t>
        </is>
      </c>
      <c r="C7729" t="inlineStr">
        <is>
          <t>Emergency</t>
        </is>
      </c>
      <c r="D7729" s="27" t="n">
        <v>45913</v>
      </c>
      <c r="E7729" s="27" t="n">
        <v>45913</v>
      </c>
      <c r="F7729" s="28" t="n">
        <v>0</v>
      </c>
      <c r="G7729" t="inlineStr">
        <is>
          <t>Bluestone Memorial Hospital</t>
        </is>
      </c>
      <c r="H7729" t="inlineStr">
        <is>
          <t>Emergency Department</t>
        </is>
      </c>
      <c r="I7729" t="inlineStr">
        <is>
          <t>Emergency</t>
        </is>
      </c>
      <c r="J7729" t="inlineStr">
        <is>
          <t>State Medicaid</t>
        </is>
      </c>
      <c r="K7729" t="inlineStr">
        <is>
          <t>Government</t>
        </is>
      </c>
      <c r="L7729" t="inlineStr">
        <is>
          <t>R10.9</t>
        </is>
      </c>
      <c r="M7729" t="inlineStr">
        <is>
          <t>Unspecified abdominal pain</t>
        </is>
      </c>
      <c r="N7729" t="inlineStr">
        <is>
          <t>Symptoms &amp; Signs</t>
        </is>
      </c>
      <c r="O7729" s="28" t="n">
        <v>59</v>
      </c>
      <c r="P7729" s="29" t="n">
        <v>1373.88</v>
      </c>
      <c r="R7729" s="28" t="n"/>
    </row>
    <row r="7730">
      <c r="A7730" t="inlineStr">
        <is>
          <t>ENC118440</t>
        </is>
      </c>
      <c r="B7730" t="inlineStr">
        <is>
          <t>PT11023</t>
        </is>
      </c>
      <c r="C7730" t="inlineStr">
        <is>
          <t>Observation</t>
        </is>
      </c>
      <c r="D7730" s="27" t="n">
        <v>45913</v>
      </c>
      <c r="E7730" s="27" t="n">
        <v>45914</v>
      </c>
      <c r="F7730" s="28" t="n">
        <v>1</v>
      </c>
      <c r="G7730" t="inlineStr">
        <is>
          <t>Ashby Falls Community Hospital</t>
        </is>
      </c>
      <c r="H7730" t="inlineStr">
        <is>
          <t>Medical-Surgical</t>
        </is>
      </c>
      <c r="I7730" t="inlineStr">
        <is>
          <t>Medicine</t>
        </is>
      </c>
      <c r="J7730" t="inlineStr">
        <is>
          <t>Medicare</t>
        </is>
      </c>
      <c r="K7730" t="inlineStr">
        <is>
          <t>Government</t>
        </is>
      </c>
      <c r="L7730" t="inlineStr">
        <is>
          <t>I50.9</t>
        </is>
      </c>
      <c r="M7730" t="inlineStr">
        <is>
          <t>Heart failure, unspecified</t>
        </is>
      </c>
      <c r="N7730" t="inlineStr">
        <is>
          <t>Circulatory</t>
        </is>
      </c>
      <c r="O7730" s="28" t="n">
        <v>73</v>
      </c>
      <c r="P7730" s="29" t="n">
        <v>7707.69</v>
      </c>
      <c r="R7730" s="28" t="n"/>
    </row>
    <row r="7731">
      <c r="A7731" t="inlineStr">
        <is>
          <t>ENC118443</t>
        </is>
      </c>
      <c r="B7731" t="inlineStr">
        <is>
          <t>PT13290</t>
        </is>
      </c>
      <c r="C7731" t="inlineStr">
        <is>
          <t>Inpatient</t>
        </is>
      </c>
      <c r="D7731" s="27" t="n">
        <v>45913</v>
      </c>
      <c r="E7731" s="27" t="n">
        <v>45918</v>
      </c>
      <c r="F7731" s="28" t="n">
        <v>5</v>
      </c>
      <c r="G7731" t="inlineStr">
        <is>
          <t>Bluestone Memorial Hospital</t>
        </is>
      </c>
      <c r="H7731" t="inlineStr">
        <is>
          <t>Medical-Surgical 4 West</t>
        </is>
      </c>
      <c r="I7731" t="inlineStr">
        <is>
          <t>Medicine</t>
        </is>
      </c>
      <c r="J7731" t="inlineStr">
        <is>
          <t>Medicare</t>
        </is>
      </c>
      <c r="K7731" t="inlineStr">
        <is>
          <t>Government</t>
        </is>
      </c>
      <c r="L7731" t="inlineStr">
        <is>
          <t>J44.1</t>
        </is>
      </c>
      <c r="M7731" t="inlineStr">
        <is>
          <t>Chronic obstructive pulmonary disease with (acute) exacerbation</t>
        </is>
      </c>
      <c r="N7731" t="inlineStr">
        <is>
          <t>Respiratory</t>
        </is>
      </c>
      <c r="O7731" s="28" t="n">
        <v>73</v>
      </c>
      <c r="P7731" s="29" t="n">
        <v>16107.57</v>
      </c>
      <c r="Q7731" t="inlineStr">
        <is>
          <t>N</t>
        </is>
      </c>
      <c r="R7731" s="28" t="n">
        <v>0</v>
      </c>
    </row>
    <row r="7732">
      <c r="A7732" t="inlineStr">
        <is>
          <t>ENC118439</t>
        </is>
      </c>
      <c r="B7732" t="inlineStr">
        <is>
          <t>PT13798</t>
        </is>
      </c>
      <c r="C7732" t="inlineStr">
        <is>
          <t>Inpatient</t>
        </is>
      </c>
      <c r="D7732" s="27" t="n">
        <v>45913</v>
      </c>
      <c r="E7732" s="27" t="n">
        <v>45919</v>
      </c>
      <c r="F7732" s="28" t="n">
        <v>6</v>
      </c>
      <c r="G7732" t="inlineStr">
        <is>
          <t>Bluestone Memorial Hospital</t>
        </is>
      </c>
      <c r="H7732" t="inlineStr">
        <is>
          <t>Behavioral Health</t>
        </is>
      </c>
      <c r="I7732" t="inlineStr">
        <is>
          <t>Behavioral Health</t>
        </is>
      </c>
      <c r="J7732" t="inlineStr">
        <is>
          <t>Evergreen Mutual Insurance</t>
        </is>
      </c>
      <c r="K7732" t="inlineStr">
        <is>
          <t>Commercial</t>
        </is>
      </c>
      <c r="L7732" t="inlineStr">
        <is>
          <t>F20.9</t>
        </is>
      </c>
      <c r="M7732" t="inlineStr">
        <is>
          <t>Schizophrenia, unspecified</t>
        </is>
      </c>
      <c r="N7732" t="inlineStr">
        <is>
          <t>Mental &amp; Behavioral</t>
        </is>
      </c>
      <c r="O7732" s="28" t="n">
        <v>42</v>
      </c>
      <c r="P7732" s="29" t="n">
        <v>21172.19</v>
      </c>
      <c r="Q7732" t="inlineStr">
        <is>
          <t>N</t>
        </is>
      </c>
      <c r="R7732" s="28" t="n">
        <v>0</v>
      </c>
    </row>
    <row r="7733">
      <c r="A7733" t="inlineStr">
        <is>
          <t>ENC118444</t>
        </is>
      </c>
      <c r="B7733" t="inlineStr">
        <is>
          <t>PT10604</t>
        </is>
      </c>
      <c r="C7733" t="inlineStr">
        <is>
          <t>Emergency</t>
        </is>
      </c>
      <c r="D7733" s="27" t="n">
        <v>45913</v>
      </c>
      <c r="E7733" s="27" t="n">
        <v>45913</v>
      </c>
      <c r="F7733" s="28" t="n">
        <v>0</v>
      </c>
      <c r="G7733" t="inlineStr">
        <is>
          <t>Bluestone Memorial Hospital</t>
        </is>
      </c>
      <c r="H7733" t="inlineStr">
        <is>
          <t>Emergency Department</t>
        </is>
      </c>
      <c r="I7733" t="inlineStr">
        <is>
          <t>Emergency</t>
        </is>
      </c>
      <c r="J7733" t="inlineStr">
        <is>
          <t>Keystone Health Partners</t>
        </is>
      </c>
      <c r="K7733" t="inlineStr">
        <is>
          <t>Commercial</t>
        </is>
      </c>
      <c r="L7733" t="inlineStr">
        <is>
          <t>F32.9</t>
        </is>
      </c>
      <c r="M7733" t="inlineStr">
        <is>
          <t>Major depressive disorder, single episode, unspecified</t>
        </is>
      </c>
      <c r="N7733" t="inlineStr">
        <is>
          <t>Mental &amp; Behavioral</t>
        </is>
      </c>
      <c r="O7733" s="28" t="n">
        <v>54</v>
      </c>
      <c r="P7733" s="29" t="n">
        <v>2367.21</v>
      </c>
      <c r="R7733" s="28" t="n"/>
    </row>
    <row r="7734">
      <c r="A7734" t="inlineStr">
        <is>
          <t>ENC118446</t>
        </is>
      </c>
      <c r="B7734" t="inlineStr">
        <is>
          <t>PT13907</t>
        </is>
      </c>
      <c r="C7734" t="inlineStr">
        <is>
          <t>Inpatient</t>
        </is>
      </c>
      <c r="D7734" s="27" t="n">
        <v>45913</v>
      </c>
      <c r="E7734" s="27" t="n">
        <v>45915</v>
      </c>
      <c r="F7734" s="28" t="n">
        <v>2</v>
      </c>
      <c r="G7734" t="inlineStr">
        <is>
          <t>Ashby Falls Community Hospital</t>
        </is>
      </c>
      <c r="H7734" t="inlineStr">
        <is>
          <t>Medical-Surgical</t>
        </is>
      </c>
      <c r="I7734" t="inlineStr">
        <is>
          <t>Medicine</t>
        </is>
      </c>
      <c r="J7734" t="inlineStr">
        <is>
          <t>State Medicaid</t>
        </is>
      </c>
      <c r="K7734" t="inlineStr">
        <is>
          <t>Government</t>
        </is>
      </c>
      <c r="L7734" t="inlineStr">
        <is>
          <t>K80.20</t>
        </is>
      </c>
      <c r="M7734" t="inlineStr">
        <is>
          <t>Calculus of gallbladder without cholecystitis without obstruction</t>
        </is>
      </c>
      <c r="N7734" t="inlineStr">
        <is>
          <t>Digestive</t>
        </is>
      </c>
      <c r="O7734" s="28" t="n">
        <v>60</v>
      </c>
      <c r="P7734" s="29" t="n">
        <v>24194.69</v>
      </c>
      <c r="Q7734" t="inlineStr">
        <is>
          <t>Y</t>
        </is>
      </c>
      <c r="R7734" s="28" t="n">
        <v>1</v>
      </c>
    </row>
    <row r="7735">
      <c r="A7735" t="inlineStr">
        <is>
          <t>ENC118447</t>
        </is>
      </c>
      <c r="B7735" t="inlineStr">
        <is>
          <t>PT10530</t>
        </is>
      </c>
      <c r="C7735" t="inlineStr">
        <is>
          <t>Inpatient</t>
        </is>
      </c>
      <c r="D7735" s="27" t="n">
        <v>45913</v>
      </c>
      <c r="E7735" s="27" t="n">
        <v>45917</v>
      </c>
      <c r="F7735" s="28" t="n">
        <v>4</v>
      </c>
      <c r="G7735" t="inlineStr">
        <is>
          <t>Ashby Falls Community Hospital</t>
        </is>
      </c>
      <c r="H7735" t="inlineStr">
        <is>
          <t>Medical-Surgical</t>
        </is>
      </c>
      <c r="I7735" t="inlineStr">
        <is>
          <t>Medicine</t>
        </is>
      </c>
      <c r="J7735" t="inlineStr">
        <is>
          <t>Keystone Health Partners</t>
        </is>
      </c>
      <c r="K7735" t="inlineStr">
        <is>
          <t>Commercial</t>
        </is>
      </c>
      <c r="L7735" t="inlineStr">
        <is>
          <t>I50.9</t>
        </is>
      </c>
      <c r="M7735" t="inlineStr">
        <is>
          <t>Heart failure, unspecified</t>
        </is>
      </c>
      <c r="N7735" t="inlineStr">
        <is>
          <t>Circulatory</t>
        </is>
      </c>
      <c r="O7735" s="28" t="n">
        <v>56</v>
      </c>
      <c r="P7735" s="29" t="n">
        <v>25145.62</v>
      </c>
      <c r="Q7735" t="inlineStr">
        <is>
          <t>Y</t>
        </is>
      </c>
      <c r="R7735" s="28" t="n">
        <v>1</v>
      </c>
    </row>
    <row r="7736">
      <c r="A7736" t="inlineStr">
        <is>
          <t>ENC118448</t>
        </is>
      </c>
      <c r="B7736" t="inlineStr">
        <is>
          <t>PT12868</t>
        </is>
      </c>
      <c r="C7736" t="inlineStr">
        <is>
          <t>Inpatient</t>
        </is>
      </c>
      <c r="D7736" s="27" t="n">
        <v>45913</v>
      </c>
      <c r="E7736" s="27" t="n">
        <v>45919</v>
      </c>
      <c r="F7736" s="28" t="n">
        <v>6</v>
      </c>
      <c r="G7736" t="inlineStr">
        <is>
          <t>Bluestone Memorial Hospital</t>
        </is>
      </c>
      <c r="H7736" t="inlineStr">
        <is>
          <t>Medical-Surgical 5 East</t>
        </is>
      </c>
      <c r="I7736" t="inlineStr">
        <is>
          <t>Medicine</t>
        </is>
      </c>
      <c r="J7736" t="inlineStr">
        <is>
          <t>State Medicaid</t>
        </is>
      </c>
      <c r="K7736" t="inlineStr">
        <is>
          <t>Government</t>
        </is>
      </c>
      <c r="L7736" t="inlineStr">
        <is>
          <t>N17.9</t>
        </is>
      </c>
      <c r="M7736" t="inlineStr">
        <is>
          <t>Acute kidney failure, unspecified</t>
        </is>
      </c>
      <c r="N7736" t="inlineStr">
        <is>
          <t>Genitourinary</t>
        </is>
      </c>
      <c r="O7736" s="28" t="n">
        <v>54</v>
      </c>
      <c r="P7736" s="29" t="n">
        <v>33493.31</v>
      </c>
      <c r="Q7736" t="inlineStr">
        <is>
          <t>N</t>
        </is>
      </c>
      <c r="R7736" s="28" t="n">
        <v>0</v>
      </c>
    </row>
    <row r="7737">
      <c r="A7737" t="inlineStr">
        <is>
          <t>ENC118445</t>
        </is>
      </c>
      <c r="B7737" t="inlineStr">
        <is>
          <t>PT13506</t>
        </is>
      </c>
      <c r="C7737" t="inlineStr">
        <is>
          <t>Inpatient</t>
        </is>
      </c>
      <c r="D7737" s="27" t="n">
        <v>45913</v>
      </c>
      <c r="E7737" s="27" t="n">
        <v>45917</v>
      </c>
      <c r="F7737" s="28" t="n">
        <v>4</v>
      </c>
      <c r="G7737" t="inlineStr">
        <is>
          <t>Bluestone Memorial Hospital</t>
        </is>
      </c>
      <c r="H7737" t="inlineStr">
        <is>
          <t>Medical-Surgical 4 West</t>
        </is>
      </c>
      <c r="I7737" t="inlineStr">
        <is>
          <t>Medicine</t>
        </is>
      </c>
      <c r="J7737" t="inlineStr">
        <is>
          <t>Evergreen Mutual Insurance</t>
        </is>
      </c>
      <c r="K7737" t="inlineStr">
        <is>
          <t>Commercial</t>
        </is>
      </c>
      <c r="L7737" t="inlineStr">
        <is>
          <t>F10.239</t>
        </is>
      </c>
      <c r="M7737" t="inlineStr">
        <is>
          <t>Alcohol dependence with withdrawal, unspecified</t>
        </is>
      </c>
      <c r="N7737" t="inlineStr">
        <is>
          <t>Mental &amp; Behavioral</t>
        </is>
      </c>
      <c r="O7737" s="28" t="n">
        <v>32</v>
      </c>
      <c r="P7737" s="29" t="n">
        <v>9755.66</v>
      </c>
      <c r="Q7737" t="inlineStr">
        <is>
          <t>N</t>
        </is>
      </c>
      <c r="R7737" s="28" t="n">
        <v>0</v>
      </c>
    </row>
    <row r="7738">
      <c r="A7738" t="inlineStr">
        <is>
          <t>ENC118449</t>
        </is>
      </c>
      <c r="B7738" t="inlineStr">
        <is>
          <t>PT13140</t>
        </is>
      </c>
      <c r="C7738" t="inlineStr">
        <is>
          <t>Inpatient</t>
        </is>
      </c>
      <c r="D7738" s="27" t="n">
        <v>45914</v>
      </c>
      <c r="E7738" s="27" t="n">
        <v>45916</v>
      </c>
      <c r="F7738" s="28" t="n">
        <v>2</v>
      </c>
      <c r="G7738" t="inlineStr">
        <is>
          <t>Ashby Falls Community Hospital</t>
        </is>
      </c>
      <c r="H7738" t="inlineStr">
        <is>
          <t>Medical-Surgical</t>
        </is>
      </c>
      <c r="I7738" t="inlineStr">
        <is>
          <t>Medicine</t>
        </is>
      </c>
      <c r="J7738" t="inlineStr">
        <is>
          <t>Keystone Health Partners</t>
        </is>
      </c>
      <c r="K7738" t="inlineStr">
        <is>
          <t>Commercial</t>
        </is>
      </c>
      <c r="L7738" t="inlineStr">
        <is>
          <t>N39.0</t>
        </is>
      </c>
      <c r="M7738" t="inlineStr">
        <is>
          <t>Urinary tract infection, site not specified</t>
        </is>
      </c>
      <c r="N7738" t="inlineStr">
        <is>
          <t>Genitourinary</t>
        </is>
      </c>
      <c r="O7738" s="28" t="n">
        <v>35</v>
      </c>
      <c r="P7738" s="29" t="n">
        <v>24426.7</v>
      </c>
      <c r="Q7738" t="inlineStr">
        <is>
          <t>N</t>
        </is>
      </c>
      <c r="R7738" s="28" t="n">
        <v>0</v>
      </c>
    </row>
    <row r="7739">
      <c r="A7739" t="inlineStr">
        <is>
          <t>ENC118450</t>
        </is>
      </c>
      <c r="B7739" t="inlineStr">
        <is>
          <t>PT10912</t>
        </is>
      </c>
      <c r="C7739" t="inlineStr">
        <is>
          <t>Emergency</t>
        </is>
      </c>
      <c r="D7739" s="27" t="n">
        <v>45914</v>
      </c>
      <c r="E7739" s="27" t="n">
        <v>45914</v>
      </c>
      <c r="F7739" s="28" t="n">
        <v>0</v>
      </c>
      <c r="G7739" t="inlineStr">
        <is>
          <t>Bluestone Memorial Hospital</t>
        </is>
      </c>
      <c r="H7739" t="inlineStr">
        <is>
          <t>Emergency Department</t>
        </is>
      </c>
      <c r="I7739" t="inlineStr">
        <is>
          <t>Emergency</t>
        </is>
      </c>
      <c r="J7739" t="inlineStr">
        <is>
          <t>Keystone Health Partners</t>
        </is>
      </c>
      <c r="K7739" t="inlineStr">
        <is>
          <t>Commercial</t>
        </is>
      </c>
      <c r="L7739" t="inlineStr">
        <is>
          <t>J18.9</t>
        </is>
      </c>
      <c r="M7739" t="inlineStr">
        <is>
          <t>Pneumonia, unspecified organism</t>
        </is>
      </c>
      <c r="N7739" t="inlineStr">
        <is>
          <t>Respiratory</t>
        </is>
      </c>
      <c r="O7739" s="28" t="n">
        <v>59</v>
      </c>
      <c r="P7739" s="29" t="n">
        <v>5083.8</v>
      </c>
      <c r="R7739" s="28" t="n"/>
    </row>
    <row r="7740">
      <c r="A7740" t="inlineStr">
        <is>
          <t>ENC118452</t>
        </is>
      </c>
      <c r="B7740" t="inlineStr">
        <is>
          <t>PT13653</t>
        </is>
      </c>
      <c r="C7740" t="inlineStr">
        <is>
          <t>Emergency</t>
        </is>
      </c>
      <c r="D7740" s="27" t="n">
        <v>45914</v>
      </c>
      <c r="E7740" s="27" t="n">
        <v>45914</v>
      </c>
      <c r="F7740" s="28" t="n">
        <v>0</v>
      </c>
      <c r="G7740" t="inlineStr">
        <is>
          <t>Bluestone Memorial Hospital</t>
        </is>
      </c>
      <c r="H7740" t="inlineStr">
        <is>
          <t>Emergency Department</t>
        </is>
      </c>
      <c r="I7740" t="inlineStr">
        <is>
          <t>Emergency</t>
        </is>
      </c>
      <c r="J7740" t="inlineStr">
        <is>
          <t>Keystone Health Partners</t>
        </is>
      </c>
      <c r="K7740" t="inlineStr">
        <is>
          <t>Commercial</t>
        </is>
      </c>
      <c r="L7740" t="inlineStr">
        <is>
          <t>R55</t>
        </is>
      </c>
      <c r="M7740" t="inlineStr">
        <is>
          <t>Syncope and collapse</t>
        </is>
      </c>
      <c r="N7740" t="inlineStr">
        <is>
          <t>Symptoms &amp; Signs</t>
        </is>
      </c>
      <c r="O7740" s="28" t="n">
        <v>45</v>
      </c>
      <c r="P7740" s="29" t="n">
        <v>1571.95</v>
      </c>
      <c r="R7740" s="28" t="n"/>
    </row>
    <row r="7741">
      <c r="A7741" t="inlineStr">
        <is>
          <t>ENC118453</t>
        </is>
      </c>
      <c r="B7741" t="inlineStr">
        <is>
          <t>PT10388</t>
        </is>
      </c>
      <c r="C7741" t="inlineStr">
        <is>
          <t>Emergency</t>
        </is>
      </c>
      <c r="D7741" s="27" t="n">
        <v>45914</v>
      </c>
      <c r="E7741" s="27" t="n">
        <v>45914</v>
      </c>
      <c r="F7741" s="28" t="n">
        <v>0</v>
      </c>
      <c r="G7741" t="inlineStr">
        <is>
          <t>Bluestone Memorial Hospital</t>
        </is>
      </c>
      <c r="H7741" t="inlineStr">
        <is>
          <t>Emergency Department</t>
        </is>
      </c>
      <c r="I7741" t="inlineStr">
        <is>
          <t>Emergency</t>
        </is>
      </c>
      <c r="J7741" t="inlineStr">
        <is>
          <t>Medicare</t>
        </is>
      </c>
      <c r="K7741" t="inlineStr">
        <is>
          <t>Government</t>
        </is>
      </c>
      <c r="L7741" t="inlineStr">
        <is>
          <t>N39.0</t>
        </is>
      </c>
      <c r="M7741" t="inlineStr">
        <is>
          <t>Urinary tract infection, site not specified</t>
        </is>
      </c>
      <c r="N7741" t="inlineStr">
        <is>
          <t>Genitourinary</t>
        </is>
      </c>
      <c r="O7741" s="28" t="n">
        <v>86</v>
      </c>
      <c r="P7741" s="29" t="n">
        <v>1535.26</v>
      </c>
      <c r="R7741" s="28" t="n"/>
    </row>
    <row r="7742">
      <c r="A7742" t="inlineStr">
        <is>
          <t>ENC118451</t>
        </is>
      </c>
      <c r="B7742" t="inlineStr">
        <is>
          <t>PT10364</t>
        </is>
      </c>
      <c r="C7742" t="inlineStr">
        <is>
          <t>Observation</t>
        </is>
      </c>
      <c r="D7742" s="27" t="n">
        <v>45914</v>
      </c>
      <c r="E7742" s="27" t="n">
        <v>45915</v>
      </c>
      <c r="F7742" s="28" t="n">
        <v>1</v>
      </c>
      <c r="G7742" t="inlineStr">
        <is>
          <t>Bluestone Memorial Hospital</t>
        </is>
      </c>
      <c r="H7742" t="inlineStr">
        <is>
          <t>Observation Unit</t>
        </is>
      </c>
      <c r="I7742" t="inlineStr">
        <is>
          <t>Medicine</t>
        </is>
      </c>
      <c r="J7742" t="inlineStr">
        <is>
          <t>Medicare</t>
        </is>
      </c>
      <c r="K7742" t="inlineStr">
        <is>
          <t>Government</t>
        </is>
      </c>
      <c r="L7742" t="inlineStr">
        <is>
          <t>I10</t>
        </is>
      </c>
      <c r="M7742" t="inlineStr">
        <is>
          <t>Essential (primary) hypertension</t>
        </is>
      </c>
      <c r="N7742" t="inlineStr">
        <is>
          <t>Circulatory</t>
        </is>
      </c>
      <c r="O7742" s="28" t="n">
        <v>67</v>
      </c>
      <c r="P7742" s="29" t="n">
        <v>6777.49</v>
      </c>
      <c r="R7742" s="28" t="n"/>
    </row>
    <row r="7743">
      <c r="A7743" t="inlineStr">
        <is>
          <t>ENC118454</t>
        </is>
      </c>
      <c r="B7743" t="inlineStr">
        <is>
          <t>PT13984</t>
        </is>
      </c>
      <c r="C7743" t="inlineStr">
        <is>
          <t>Emergency</t>
        </is>
      </c>
      <c r="D7743" s="27" t="n">
        <v>45914</v>
      </c>
      <c r="E7743" s="27" t="n">
        <v>45914</v>
      </c>
      <c r="F7743" s="28" t="n">
        <v>0</v>
      </c>
      <c r="G7743" t="inlineStr">
        <is>
          <t>Bluestone Memorial Hospital</t>
        </is>
      </c>
      <c r="H7743" t="inlineStr">
        <is>
          <t>Emergency Department</t>
        </is>
      </c>
      <c r="I7743" t="inlineStr">
        <is>
          <t>Emergency</t>
        </is>
      </c>
      <c r="J7743" t="inlineStr">
        <is>
          <t>Medicare</t>
        </is>
      </c>
      <c r="K7743" t="inlineStr">
        <is>
          <t>Government</t>
        </is>
      </c>
      <c r="L7743" t="inlineStr">
        <is>
          <t>J45.909</t>
        </is>
      </c>
      <c r="M7743" t="inlineStr">
        <is>
          <t>Unspecified asthma, uncomplicated</t>
        </is>
      </c>
      <c r="N7743" t="inlineStr">
        <is>
          <t>Respiratory</t>
        </is>
      </c>
      <c r="O7743" s="28" t="n">
        <v>66</v>
      </c>
      <c r="P7743" s="29" t="n">
        <v>3292.81</v>
      </c>
      <c r="R7743" s="28" t="n"/>
    </row>
    <row r="7744">
      <c r="A7744" t="inlineStr">
        <is>
          <t>ENC118455</t>
        </is>
      </c>
      <c r="B7744" t="inlineStr">
        <is>
          <t>PT10467</t>
        </is>
      </c>
      <c r="C7744" t="inlineStr">
        <is>
          <t>Emergency</t>
        </is>
      </c>
      <c r="D7744" s="27" t="n">
        <v>45914</v>
      </c>
      <c r="E7744" s="27" t="n">
        <v>45914</v>
      </c>
      <c r="F7744" s="28" t="n">
        <v>0</v>
      </c>
      <c r="G7744" t="inlineStr">
        <is>
          <t>Bluestone Memorial Hospital</t>
        </is>
      </c>
      <c r="H7744" t="inlineStr">
        <is>
          <t>Emergency Department</t>
        </is>
      </c>
      <c r="I7744" t="inlineStr">
        <is>
          <t>Emergency</t>
        </is>
      </c>
      <c r="J7744" t="inlineStr">
        <is>
          <t>Summit Choice PPO</t>
        </is>
      </c>
      <c r="K7744" t="inlineStr">
        <is>
          <t>Commercial</t>
        </is>
      </c>
      <c r="L7744" t="inlineStr">
        <is>
          <t>G43.909</t>
        </is>
      </c>
      <c r="M7744" t="inlineStr">
        <is>
          <t>Migraine, unspecified, not intractable, without status migrainosus</t>
        </is>
      </c>
      <c r="N7744" t="inlineStr">
        <is>
          <t>Nervous System</t>
        </is>
      </c>
      <c r="O7744" s="28" t="n">
        <v>26</v>
      </c>
      <c r="P7744" s="29" t="n">
        <v>3112.09</v>
      </c>
      <c r="R7744" s="28" t="n"/>
    </row>
    <row r="7745">
      <c r="A7745" t="inlineStr">
        <is>
          <t>ENC118458</t>
        </is>
      </c>
      <c r="B7745" t="inlineStr">
        <is>
          <t>PT10178</t>
        </is>
      </c>
      <c r="C7745" t="inlineStr">
        <is>
          <t>Emergency</t>
        </is>
      </c>
      <c r="D7745" s="27" t="n">
        <v>45914</v>
      </c>
      <c r="E7745" s="27" t="n">
        <v>45914</v>
      </c>
      <c r="F7745" s="28" t="n">
        <v>0</v>
      </c>
      <c r="G7745" t="inlineStr">
        <is>
          <t>Bluestone Memorial Hospital</t>
        </is>
      </c>
      <c r="H7745" t="inlineStr">
        <is>
          <t>Emergency Department</t>
        </is>
      </c>
      <c r="I7745" t="inlineStr">
        <is>
          <t>Emergency</t>
        </is>
      </c>
      <c r="J7745" t="inlineStr">
        <is>
          <t>Evergreen Mutual Insurance</t>
        </is>
      </c>
      <c r="K7745" t="inlineStr">
        <is>
          <t>Commercial</t>
        </is>
      </c>
      <c r="L7745" t="inlineStr">
        <is>
          <t>H66.90</t>
        </is>
      </c>
      <c r="M7745" t="inlineStr">
        <is>
          <t>Otitis media, unspecified, unspecified ear</t>
        </is>
      </c>
      <c r="N7745" t="inlineStr">
        <is>
          <t>Ear</t>
        </is>
      </c>
      <c r="O7745" s="28" t="n">
        <v>8</v>
      </c>
      <c r="P7745" s="29" t="n">
        <v>1186.7</v>
      </c>
      <c r="R7745" s="28" t="n"/>
    </row>
    <row r="7746">
      <c r="A7746" t="inlineStr">
        <is>
          <t>ENC118457</t>
        </is>
      </c>
      <c r="B7746" t="inlineStr">
        <is>
          <t>PT12594</t>
        </is>
      </c>
      <c r="C7746" t="inlineStr">
        <is>
          <t>Inpatient</t>
        </is>
      </c>
      <c r="D7746" s="27" t="n">
        <v>45914</v>
      </c>
      <c r="E7746" s="27" t="n">
        <v>45917</v>
      </c>
      <c r="F7746" s="28" t="n">
        <v>3</v>
      </c>
      <c r="G7746" t="inlineStr">
        <is>
          <t>Ashby Falls Community Hospital</t>
        </is>
      </c>
      <c r="H7746" t="inlineStr">
        <is>
          <t>Medical-Surgical</t>
        </is>
      </c>
      <c r="I7746" t="inlineStr">
        <is>
          <t>Medicine</t>
        </is>
      </c>
      <c r="J7746" t="inlineStr">
        <is>
          <t>Medicare</t>
        </is>
      </c>
      <c r="K7746" t="inlineStr">
        <is>
          <t>Government</t>
        </is>
      </c>
      <c r="L7746" t="inlineStr">
        <is>
          <t>I48.91</t>
        </is>
      </c>
      <c r="M7746" t="inlineStr">
        <is>
          <t>Unspecified atrial fibrillation</t>
        </is>
      </c>
      <c r="N7746" t="inlineStr">
        <is>
          <t>Circulatory</t>
        </is>
      </c>
      <c r="O7746" s="28" t="n">
        <v>74</v>
      </c>
      <c r="P7746" s="29" t="n">
        <v>16214.61</v>
      </c>
      <c r="Q7746" t="inlineStr">
        <is>
          <t>N</t>
        </is>
      </c>
      <c r="R7746" s="28" t="n">
        <v>0</v>
      </c>
    </row>
    <row r="7747">
      <c r="A7747" t="inlineStr">
        <is>
          <t>ENC118456</t>
        </is>
      </c>
      <c r="B7747" t="inlineStr">
        <is>
          <t>PT13473</t>
        </is>
      </c>
      <c r="C7747" t="inlineStr">
        <is>
          <t>Inpatient</t>
        </is>
      </c>
      <c r="D7747" s="27" t="n">
        <v>45914</v>
      </c>
      <c r="E7747" s="27" t="n">
        <v>45917</v>
      </c>
      <c r="F7747" s="28" t="n">
        <v>3</v>
      </c>
      <c r="G7747" t="inlineStr">
        <is>
          <t>Cedar Ridge Medical Center</t>
        </is>
      </c>
      <c r="H7747" t="inlineStr">
        <is>
          <t>Medical-Surgical</t>
        </is>
      </c>
      <c r="I7747" t="inlineStr">
        <is>
          <t>Medicine</t>
        </is>
      </c>
      <c r="J7747" t="inlineStr">
        <is>
          <t>Evergreen Mutual Insurance</t>
        </is>
      </c>
      <c r="K7747" t="inlineStr">
        <is>
          <t>Commercial</t>
        </is>
      </c>
      <c r="L7747" t="inlineStr">
        <is>
          <t>N39.0</t>
        </is>
      </c>
      <c r="M7747" t="inlineStr">
        <is>
          <t>Urinary tract infection, site not specified</t>
        </is>
      </c>
      <c r="N7747" t="inlineStr">
        <is>
          <t>Genitourinary</t>
        </is>
      </c>
      <c r="O7747" s="28" t="n">
        <v>4</v>
      </c>
      <c r="P7747" s="29" t="n">
        <v>17933.18</v>
      </c>
      <c r="Q7747" t="inlineStr">
        <is>
          <t>N</t>
        </is>
      </c>
      <c r="R7747" s="28" t="n">
        <v>0</v>
      </c>
    </row>
    <row r="7748">
      <c r="A7748" t="inlineStr">
        <is>
          <t>ENC118459</t>
        </is>
      </c>
      <c r="B7748" t="inlineStr">
        <is>
          <t>PT11003</t>
        </is>
      </c>
      <c r="C7748" t="inlineStr">
        <is>
          <t>Emergency</t>
        </is>
      </c>
      <c r="D7748" s="27" t="n">
        <v>45914</v>
      </c>
      <c r="E7748" s="27" t="n">
        <v>45914</v>
      </c>
      <c r="F7748" s="28" t="n">
        <v>0</v>
      </c>
      <c r="G7748" t="inlineStr">
        <is>
          <t>Bluestone Memorial Hospital</t>
        </is>
      </c>
      <c r="H7748" t="inlineStr">
        <is>
          <t>Emergency Department</t>
        </is>
      </c>
      <c r="I7748" t="inlineStr">
        <is>
          <t>Emergency</t>
        </is>
      </c>
      <c r="J7748" t="inlineStr">
        <is>
          <t>State Medicaid</t>
        </is>
      </c>
      <c r="K7748" t="inlineStr">
        <is>
          <t>Government</t>
        </is>
      </c>
      <c r="L7748" t="inlineStr">
        <is>
          <t>J21.9</t>
        </is>
      </c>
      <c r="M7748" t="inlineStr">
        <is>
          <t>Acute bronchiolitis, unspecified</t>
        </is>
      </c>
      <c r="N7748" t="inlineStr">
        <is>
          <t>Respiratory</t>
        </is>
      </c>
      <c r="O7748" s="28" t="n">
        <v>3</v>
      </c>
      <c r="P7748" s="29" t="n">
        <v>2709.43</v>
      </c>
      <c r="R7748" s="28" t="n"/>
    </row>
    <row r="7749">
      <c r="A7749" t="inlineStr">
        <is>
          <t>ENC118460</t>
        </is>
      </c>
      <c r="B7749" t="inlineStr">
        <is>
          <t>PT11663</t>
        </is>
      </c>
      <c r="C7749" t="inlineStr">
        <is>
          <t>Emergency</t>
        </is>
      </c>
      <c r="D7749" s="27" t="n">
        <v>45914</v>
      </c>
      <c r="E7749" s="27" t="n">
        <v>45914</v>
      </c>
      <c r="F7749" s="28" t="n">
        <v>0</v>
      </c>
      <c r="G7749" t="inlineStr">
        <is>
          <t>Cedar Ridge Medical Center</t>
        </is>
      </c>
      <c r="H7749" t="inlineStr">
        <is>
          <t>Emergency Department</t>
        </is>
      </c>
      <c r="I7749" t="inlineStr">
        <is>
          <t>Emergency</t>
        </is>
      </c>
      <c r="J7749" t="inlineStr">
        <is>
          <t>State Medicaid</t>
        </is>
      </c>
      <c r="K7749" t="inlineStr">
        <is>
          <t>Government</t>
        </is>
      </c>
      <c r="L7749" t="inlineStr">
        <is>
          <t>G43.909</t>
        </is>
      </c>
      <c r="M7749" t="inlineStr">
        <is>
          <t>Migraine, unspecified, not intractable, without status migrainosus</t>
        </is>
      </c>
      <c r="N7749" t="inlineStr">
        <is>
          <t>Nervous System</t>
        </is>
      </c>
      <c r="O7749" s="28" t="n">
        <v>47</v>
      </c>
      <c r="P7749" s="29" t="n">
        <v>1281.11</v>
      </c>
      <c r="R7749" s="28" t="n"/>
    </row>
    <row r="7750">
      <c r="A7750" t="inlineStr">
        <is>
          <t>ENC118462</t>
        </is>
      </c>
      <c r="B7750" t="inlineStr">
        <is>
          <t>PT11357</t>
        </is>
      </c>
      <c r="C7750" t="inlineStr">
        <is>
          <t>Emergency</t>
        </is>
      </c>
      <c r="D7750" s="27" t="n">
        <v>45914</v>
      </c>
      <c r="E7750" s="27" t="n">
        <v>45914</v>
      </c>
      <c r="F7750" s="28" t="n">
        <v>0</v>
      </c>
      <c r="G7750" t="inlineStr">
        <is>
          <t>Bluestone Memorial Hospital</t>
        </is>
      </c>
      <c r="H7750" t="inlineStr">
        <is>
          <t>Emergency Department</t>
        </is>
      </c>
      <c r="I7750" t="inlineStr">
        <is>
          <t>Emergency</t>
        </is>
      </c>
      <c r="J7750" t="inlineStr">
        <is>
          <t>Summit Choice PPO</t>
        </is>
      </c>
      <c r="K7750" t="inlineStr">
        <is>
          <t>Commercial</t>
        </is>
      </c>
      <c r="L7750" t="inlineStr">
        <is>
          <t>S93.401A</t>
        </is>
      </c>
      <c r="M7750" t="inlineStr">
        <is>
          <t>Sprain of unspecified ligament of right ankle, initial encounter</t>
        </is>
      </c>
      <c r="N7750" t="inlineStr">
        <is>
          <t>Injury</t>
        </is>
      </c>
      <c r="O7750" s="28" t="n">
        <v>57</v>
      </c>
      <c r="P7750" s="29" t="n">
        <v>1154.78</v>
      </c>
      <c r="R7750" s="28" t="n"/>
    </row>
    <row r="7751">
      <c r="A7751" t="inlineStr">
        <is>
          <t>ENC118463</t>
        </is>
      </c>
      <c r="B7751" t="inlineStr">
        <is>
          <t>PT11729</t>
        </is>
      </c>
      <c r="C7751" t="inlineStr">
        <is>
          <t>Emergency</t>
        </is>
      </c>
      <c r="D7751" s="27" t="n">
        <v>45914</v>
      </c>
      <c r="E7751" s="27" t="n">
        <v>45915</v>
      </c>
      <c r="F7751" s="28" t="n">
        <v>1</v>
      </c>
      <c r="G7751" t="inlineStr">
        <is>
          <t>Bluestone Memorial Hospital</t>
        </is>
      </c>
      <c r="H7751" t="inlineStr">
        <is>
          <t>Emergency Department</t>
        </is>
      </c>
      <c r="I7751" t="inlineStr">
        <is>
          <t>Emergency</t>
        </is>
      </c>
      <c r="J7751" t="inlineStr">
        <is>
          <t>Silverline Medicare Advantage</t>
        </is>
      </c>
      <c r="K7751" t="inlineStr">
        <is>
          <t>Medicare Advantage</t>
        </is>
      </c>
      <c r="L7751" t="inlineStr">
        <is>
          <t>R10.9</t>
        </is>
      </c>
      <c r="M7751" t="inlineStr">
        <is>
          <t>Unspecified abdominal pain</t>
        </is>
      </c>
      <c r="N7751" t="inlineStr">
        <is>
          <t>Symptoms &amp; Signs</t>
        </is>
      </c>
      <c r="O7751" s="28" t="n">
        <v>70</v>
      </c>
      <c r="P7751" s="29" t="n">
        <v>2908.18</v>
      </c>
      <c r="R7751" s="28" t="n"/>
    </row>
    <row r="7752">
      <c r="A7752" t="inlineStr">
        <is>
          <t>ENC118461</t>
        </is>
      </c>
      <c r="B7752" t="inlineStr">
        <is>
          <t>PT13507</t>
        </is>
      </c>
      <c r="C7752" t="inlineStr">
        <is>
          <t>Inpatient</t>
        </is>
      </c>
      <c r="D7752" s="27" t="n">
        <v>45914</v>
      </c>
      <c r="E7752" s="27" t="n">
        <v>45928</v>
      </c>
      <c r="F7752" s="28" t="n">
        <v>14</v>
      </c>
      <c r="G7752" t="inlineStr">
        <is>
          <t>Bluestone Memorial Hospital</t>
        </is>
      </c>
      <c r="H7752" t="inlineStr">
        <is>
          <t>Medical-Surgical 5 East</t>
        </is>
      </c>
      <c r="I7752" t="inlineStr">
        <is>
          <t>Medicine</t>
        </is>
      </c>
      <c r="J7752" t="inlineStr">
        <is>
          <t>State Medicaid</t>
        </is>
      </c>
      <c r="K7752" t="inlineStr">
        <is>
          <t>Government</t>
        </is>
      </c>
      <c r="L7752" t="inlineStr">
        <is>
          <t>J18.9</t>
        </is>
      </c>
      <c r="M7752" t="inlineStr">
        <is>
          <t>Pneumonia, unspecified organism</t>
        </is>
      </c>
      <c r="N7752" t="inlineStr">
        <is>
          <t>Respiratory</t>
        </is>
      </c>
      <c r="O7752" s="28" t="n">
        <v>54</v>
      </c>
      <c r="P7752" s="29" t="n">
        <v>42820.63</v>
      </c>
      <c r="Q7752" t="inlineStr">
        <is>
          <t>N</t>
        </is>
      </c>
      <c r="R7752" s="28" t="n">
        <v>0</v>
      </c>
    </row>
    <row r="7753">
      <c r="A7753" t="inlineStr">
        <is>
          <t>ENC118464</t>
        </is>
      </c>
      <c r="B7753" t="inlineStr">
        <is>
          <t>PT11361</t>
        </is>
      </c>
      <c r="C7753" t="inlineStr">
        <is>
          <t>Emergency</t>
        </is>
      </c>
      <c r="D7753" s="27" t="n">
        <v>45914</v>
      </c>
      <c r="E7753" s="27" t="n">
        <v>45915</v>
      </c>
      <c r="F7753" s="28" t="n">
        <v>1</v>
      </c>
      <c r="G7753" t="inlineStr">
        <is>
          <t>Ashby Falls Community Hospital</t>
        </is>
      </c>
      <c r="H7753" t="inlineStr">
        <is>
          <t>Emergency Department</t>
        </is>
      </c>
      <c r="I7753" t="inlineStr">
        <is>
          <t>Emergency</t>
        </is>
      </c>
      <c r="J7753" t="inlineStr">
        <is>
          <t>Medicare</t>
        </is>
      </c>
      <c r="K7753" t="inlineStr">
        <is>
          <t>Government</t>
        </is>
      </c>
      <c r="L7753" t="inlineStr">
        <is>
          <t>J06.9</t>
        </is>
      </c>
      <c r="M7753" t="inlineStr">
        <is>
          <t>Acute upper respiratory infection, unspecified</t>
        </is>
      </c>
      <c r="N7753" t="inlineStr">
        <is>
          <t>Respiratory</t>
        </is>
      </c>
      <c r="O7753" s="28" t="n">
        <v>79</v>
      </c>
      <c r="P7753" s="29" t="n">
        <v>754.33</v>
      </c>
      <c r="R7753" s="28" t="n"/>
    </row>
    <row r="7754">
      <c r="A7754" t="inlineStr">
        <is>
          <t>ENC118466</t>
        </is>
      </c>
      <c r="B7754" t="inlineStr">
        <is>
          <t>PT13365</t>
        </is>
      </c>
      <c r="C7754" t="inlineStr">
        <is>
          <t>Emergency</t>
        </is>
      </c>
      <c r="D7754" s="27" t="n">
        <v>45915</v>
      </c>
      <c r="E7754" s="27" t="n">
        <v>45915</v>
      </c>
      <c r="F7754" s="28" t="n">
        <v>0</v>
      </c>
      <c r="G7754" t="inlineStr">
        <is>
          <t>Bluestone Memorial Hospital</t>
        </is>
      </c>
      <c r="H7754" t="inlineStr">
        <is>
          <t>Emergency Department</t>
        </is>
      </c>
      <c r="I7754" t="inlineStr">
        <is>
          <t>Emergency</t>
        </is>
      </c>
      <c r="J7754" t="inlineStr">
        <is>
          <t>State Medicaid</t>
        </is>
      </c>
      <c r="K7754" t="inlineStr">
        <is>
          <t>Government</t>
        </is>
      </c>
      <c r="L7754" t="inlineStr">
        <is>
          <t>J06.9</t>
        </is>
      </c>
      <c r="M7754" t="inlineStr">
        <is>
          <t>Acute upper respiratory infection, unspecified</t>
        </is>
      </c>
      <c r="N7754" t="inlineStr">
        <is>
          <t>Respiratory</t>
        </is>
      </c>
      <c r="O7754" s="28" t="n">
        <v>58</v>
      </c>
      <c r="P7754" s="29" t="n">
        <v>664.28</v>
      </c>
      <c r="R7754" s="28" t="n"/>
    </row>
    <row r="7755">
      <c r="A7755" t="inlineStr">
        <is>
          <t>ENC118465</t>
        </is>
      </c>
      <c r="B7755" t="inlineStr">
        <is>
          <t>PT12778</t>
        </is>
      </c>
      <c r="C7755" t="inlineStr">
        <is>
          <t>Inpatient</t>
        </is>
      </c>
      <c r="D7755" s="27" t="n">
        <v>45915</v>
      </c>
      <c r="E7755" s="27" t="n">
        <v>45917</v>
      </c>
      <c r="F7755" s="28" t="n">
        <v>2</v>
      </c>
      <c r="G7755" t="inlineStr">
        <is>
          <t>Bluestone Memorial Hospital</t>
        </is>
      </c>
      <c r="H7755" t="inlineStr">
        <is>
          <t>Medical-Surgical 5 East</t>
        </is>
      </c>
      <c r="I7755" t="inlineStr">
        <is>
          <t>Medicine</t>
        </is>
      </c>
      <c r="J7755" t="inlineStr">
        <is>
          <t>Medicare</t>
        </is>
      </c>
      <c r="K7755" t="inlineStr">
        <is>
          <t>Government</t>
        </is>
      </c>
      <c r="L7755" t="inlineStr">
        <is>
          <t>N17.9</t>
        </is>
      </c>
      <c r="M7755" t="inlineStr">
        <is>
          <t>Acute kidney failure, unspecified</t>
        </is>
      </c>
      <c r="N7755" t="inlineStr">
        <is>
          <t>Genitourinary</t>
        </is>
      </c>
      <c r="O7755" s="28" t="n">
        <v>74</v>
      </c>
      <c r="P7755" s="29" t="n">
        <v>22922.88</v>
      </c>
      <c r="Q7755" t="inlineStr">
        <is>
          <t>Y</t>
        </is>
      </c>
      <c r="R7755" s="28" t="n">
        <v>1</v>
      </c>
    </row>
    <row r="7756">
      <c r="A7756" t="inlineStr">
        <is>
          <t>ENC118468</t>
        </is>
      </c>
      <c r="B7756" t="inlineStr">
        <is>
          <t>PT12024</t>
        </is>
      </c>
      <c r="C7756" t="inlineStr">
        <is>
          <t>Outpatient</t>
        </is>
      </c>
      <c r="D7756" s="27" t="n">
        <v>45915</v>
      </c>
      <c r="E7756" s="27" t="n">
        <v>45915</v>
      </c>
      <c r="F7756" s="28" t="n">
        <v>0</v>
      </c>
      <c r="G7756" t="inlineStr">
        <is>
          <t>Bluestone Outpatient Pavilion</t>
        </is>
      </c>
      <c r="H7756" t="inlineStr">
        <is>
          <t>Infusion &amp; Oncology Clinic</t>
        </is>
      </c>
      <c r="I7756" t="inlineStr">
        <is>
          <t>Oncology</t>
        </is>
      </c>
      <c r="J7756" t="inlineStr">
        <is>
          <t>Medicare</t>
        </is>
      </c>
      <c r="K7756" t="inlineStr">
        <is>
          <t>Government</t>
        </is>
      </c>
      <c r="L7756" t="inlineStr">
        <is>
          <t>C34.90</t>
        </is>
      </c>
      <c r="M7756" t="inlineStr">
        <is>
          <t>Malignant neoplasm of unspecified part of unspecified bronchus or lung</t>
        </is>
      </c>
      <c r="N7756" t="inlineStr">
        <is>
          <t>Neoplasms</t>
        </is>
      </c>
      <c r="O7756" s="28" t="n">
        <v>79</v>
      </c>
      <c r="P7756" s="29" t="n">
        <v>636.55</v>
      </c>
      <c r="R7756" s="28" t="n"/>
    </row>
    <row r="7757">
      <c r="A7757" t="inlineStr">
        <is>
          <t>ENC118469</t>
        </is>
      </c>
      <c r="B7757" t="inlineStr">
        <is>
          <t>PT11622</t>
        </is>
      </c>
      <c r="C7757" t="inlineStr">
        <is>
          <t>Emergency</t>
        </is>
      </c>
      <c r="D7757" s="27" t="n">
        <v>45915</v>
      </c>
      <c r="E7757" s="27" t="n">
        <v>45915</v>
      </c>
      <c r="F7757" s="28" t="n">
        <v>0</v>
      </c>
      <c r="G7757" t="inlineStr">
        <is>
          <t>Bluestone Memorial Hospital</t>
        </is>
      </c>
      <c r="H7757" t="inlineStr">
        <is>
          <t>Emergency Department</t>
        </is>
      </c>
      <c r="I7757" t="inlineStr">
        <is>
          <t>Emergency</t>
        </is>
      </c>
      <c r="J7757" t="inlineStr">
        <is>
          <t>Medicare</t>
        </is>
      </c>
      <c r="K7757" t="inlineStr">
        <is>
          <t>Government</t>
        </is>
      </c>
      <c r="L7757" t="inlineStr">
        <is>
          <t>S93.401A</t>
        </is>
      </c>
      <c r="M7757" t="inlineStr">
        <is>
          <t>Sprain of unspecified ligament of right ankle, initial encounter</t>
        </is>
      </c>
      <c r="N7757" t="inlineStr">
        <is>
          <t>Injury</t>
        </is>
      </c>
      <c r="O7757" s="28" t="n">
        <v>67</v>
      </c>
      <c r="P7757" s="29" t="n">
        <v>1008.71</v>
      </c>
      <c r="R7757" s="28" t="n"/>
    </row>
    <row r="7758">
      <c r="A7758" t="inlineStr">
        <is>
          <t>ENC118470</t>
        </is>
      </c>
      <c r="B7758" t="inlineStr">
        <is>
          <t>PT12988</t>
        </is>
      </c>
      <c r="C7758" t="inlineStr">
        <is>
          <t>Outpatient</t>
        </is>
      </c>
      <c r="D7758" s="27" t="n">
        <v>45915</v>
      </c>
      <c r="E7758" s="27" t="n">
        <v>45915</v>
      </c>
      <c r="F7758" s="28" t="n">
        <v>0</v>
      </c>
      <c r="G7758" t="inlineStr">
        <is>
          <t>Bluestone Outpatient Pavilion</t>
        </is>
      </c>
      <c r="H7758" t="inlineStr">
        <is>
          <t>Infusion &amp; Oncology Clinic</t>
        </is>
      </c>
      <c r="I7758" t="inlineStr">
        <is>
          <t>Oncology</t>
        </is>
      </c>
      <c r="J7758" t="inlineStr">
        <is>
          <t>Self-Pay</t>
        </is>
      </c>
      <c r="K7758" t="inlineStr">
        <is>
          <t>Self-Pay</t>
        </is>
      </c>
      <c r="L7758" t="inlineStr">
        <is>
          <t>Z51.11</t>
        </is>
      </c>
      <c r="M7758" t="inlineStr">
        <is>
          <t>Encounter for antineoplastic chemotherapy</t>
        </is>
      </c>
      <c r="N7758" t="inlineStr">
        <is>
          <t>Factors Influencing Health</t>
        </is>
      </c>
      <c r="O7758" s="28" t="n">
        <v>48</v>
      </c>
      <c r="P7758" s="29" t="n">
        <v>12493.13</v>
      </c>
      <c r="R7758" s="28" t="n"/>
    </row>
    <row r="7759">
      <c r="A7759" t="inlineStr">
        <is>
          <t>ENC118471</t>
        </is>
      </c>
      <c r="B7759" t="inlineStr">
        <is>
          <t>PT10588</t>
        </is>
      </c>
      <c r="C7759" t="inlineStr">
        <is>
          <t>Emergency</t>
        </is>
      </c>
      <c r="D7759" s="27" t="n">
        <v>45915</v>
      </c>
      <c r="E7759" s="27" t="n">
        <v>45915</v>
      </c>
      <c r="F7759" s="28" t="n">
        <v>0</v>
      </c>
      <c r="G7759" t="inlineStr">
        <is>
          <t>Ashby Falls Community Hospital</t>
        </is>
      </c>
      <c r="H7759" t="inlineStr">
        <is>
          <t>Emergency Department</t>
        </is>
      </c>
      <c r="I7759" t="inlineStr">
        <is>
          <t>Emergency</t>
        </is>
      </c>
      <c r="J7759" t="inlineStr">
        <is>
          <t>Medicare</t>
        </is>
      </c>
      <c r="K7759" t="inlineStr">
        <is>
          <t>Government</t>
        </is>
      </c>
      <c r="L7759" t="inlineStr">
        <is>
          <t>U07.1</t>
        </is>
      </c>
      <c r="M7759" t="inlineStr">
        <is>
          <t>COVID-19</t>
        </is>
      </c>
      <c r="N7759" t="inlineStr">
        <is>
          <t>Respiratory</t>
        </is>
      </c>
      <c r="O7759" s="28" t="n">
        <v>70</v>
      </c>
      <c r="P7759" s="29" t="n">
        <v>4174.99</v>
      </c>
      <c r="R7759" s="28" t="n"/>
    </row>
    <row r="7760">
      <c r="A7760" t="inlineStr">
        <is>
          <t>ENC118472</t>
        </is>
      </c>
      <c r="B7760" t="inlineStr">
        <is>
          <t>PT10565</t>
        </is>
      </c>
      <c r="C7760" t="inlineStr">
        <is>
          <t>Outpatient</t>
        </is>
      </c>
      <c r="D7760" s="27" t="n">
        <v>45915</v>
      </c>
      <c r="E7760" s="27" t="n">
        <v>45915</v>
      </c>
      <c r="F7760" s="28" t="n">
        <v>0</v>
      </c>
      <c r="G7760" t="inlineStr">
        <is>
          <t>Bluestone Outpatient Pavilion</t>
        </is>
      </c>
      <c r="H7760" t="inlineStr">
        <is>
          <t>Primary Care Clinic</t>
        </is>
      </c>
      <c r="I7760" t="inlineStr">
        <is>
          <t>Ambulatory</t>
        </is>
      </c>
      <c r="J7760" t="inlineStr">
        <is>
          <t>Keystone Health Partners</t>
        </is>
      </c>
      <c r="K7760" t="inlineStr">
        <is>
          <t>Commercial</t>
        </is>
      </c>
      <c r="L7760" t="inlineStr">
        <is>
          <t>I10</t>
        </is>
      </c>
      <c r="M7760" t="inlineStr">
        <is>
          <t>Essential (primary) hypertension</t>
        </is>
      </c>
      <c r="N7760" t="inlineStr">
        <is>
          <t>Circulatory</t>
        </is>
      </c>
      <c r="O7760" s="28" t="n">
        <v>61</v>
      </c>
      <c r="P7760" s="29" t="n">
        <v>351.77</v>
      </c>
      <c r="R7760" s="28" t="n"/>
    </row>
    <row r="7761">
      <c r="A7761" t="inlineStr">
        <is>
          <t>ENC118473</t>
        </is>
      </c>
      <c r="B7761" t="inlineStr">
        <is>
          <t>PT10719</t>
        </is>
      </c>
      <c r="C7761" t="inlineStr">
        <is>
          <t>Outpatient</t>
        </is>
      </c>
      <c r="D7761" s="27" t="n">
        <v>45915</v>
      </c>
      <c r="E7761" s="27" t="n">
        <v>45915</v>
      </c>
      <c r="F7761" s="28" t="n">
        <v>0</v>
      </c>
      <c r="G7761" t="inlineStr">
        <is>
          <t>Bluestone Outpatient Pavilion</t>
        </is>
      </c>
      <c r="H7761" t="inlineStr">
        <is>
          <t>Primary Care Clinic</t>
        </is>
      </c>
      <c r="I7761" t="inlineStr">
        <is>
          <t>Ambulatory</t>
        </is>
      </c>
      <c r="J7761" t="inlineStr">
        <is>
          <t>Medicare</t>
        </is>
      </c>
      <c r="K7761" t="inlineStr">
        <is>
          <t>Government</t>
        </is>
      </c>
      <c r="L7761" t="inlineStr">
        <is>
          <t>Z00.00</t>
        </is>
      </c>
      <c r="M7761" t="inlineStr">
        <is>
          <t>Encounter for general adult medical examination without abnormal findings</t>
        </is>
      </c>
      <c r="N7761" t="inlineStr">
        <is>
          <t>Factors Influencing Health</t>
        </is>
      </c>
      <c r="O7761" s="28" t="n">
        <v>52</v>
      </c>
      <c r="P7761" s="29" t="n">
        <v>362.95</v>
      </c>
      <c r="R7761" s="28" t="n"/>
    </row>
    <row r="7762">
      <c r="A7762" t="inlineStr">
        <is>
          <t>ENC118474</t>
        </is>
      </c>
      <c r="B7762" t="inlineStr">
        <is>
          <t>PT12478</t>
        </is>
      </c>
      <c r="C7762" t="inlineStr">
        <is>
          <t>Inpatient</t>
        </is>
      </c>
      <c r="D7762" s="27" t="n">
        <v>45915</v>
      </c>
      <c r="E7762" s="27" t="n">
        <v>45923</v>
      </c>
      <c r="F7762" s="28" t="n">
        <v>8</v>
      </c>
      <c r="G7762" t="inlineStr">
        <is>
          <t>Bluestone Memorial Hospital</t>
        </is>
      </c>
      <c r="H7762" t="inlineStr">
        <is>
          <t>Behavioral Health</t>
        </is>
      </c>
      <c r="I7762" t="inlineStr">
        <is>
          <t>Behavioral Health</t>
        </is>
      </c>
      <c r="J7762" t="inlineStr">
        <is>
          <t>Medicare</t>
        </is>
      </c>
      <c r="K7762" t="inlineStr">
        <is>
          <t>Government</t>
        </is>
      </c>
      <c r="L7762" t="inlineStr">
        <is>
          <t>F32.9</t>
        </is>
      </c>
      <c r="M7762" t="inlineStr">
        <is>
          <t>Major depressive disorder, single episode, unspecified</t>
        </is>
      </c>
      <c r="N7762" t="inlineStr">
        <is>
          <t>Mental &amp; Behavioral</t>
        </is>
      </c>
      <c r="O7762" s="28" t="n">
        <v>81</v>
      </c>
      <c r="P7762" s="29" t="n">
        <v>25180.96</v>
      </c>
      <c r="Q7762" t="inlineStr">
        <is>
          <t>N</t>
        </is>
      </c>
      <c r="R7762" s="28" t="n">
        <v>0</v>
      </c>
    </row>
    <row r="7763">
      <c r="A7763" t="inlineStr">
        <is>
          <t>ENC118467</t>
        </is>
      </c>
      <c r="B7763" t="inlineStr">
        <is>
          <t>PT13942</t>
        </is>
      </c>
      <c r="C7763" t="inlineStr">
        <is>
          <t>Observation</t>
        </is>
      </c>
      <c r="D7763" s="27" t="n">
        <v>45915</v>
      </c>
      <c r="E7763" s="27" t="n">
        <v>45916</v>
      </c>
      <c r="F7763" s="28" t="n">
        <v>1</v>
      </c>
      <c r="G7763" t="inlineStr">
        <is>
          <t>Bluestone Memorial Hospital</t>
        </is>
      </c>
      <c r="H7763" t="inlineStr">
        <is>
          <t>Observation Unit</t>
        </is>
      </c>
      <c r="I7763" t="inlineStr">
        <is>
          <t>Medicine</t>
        </is>
      </c>
      <c r="J7763" t="inlineStr">
        <is>
          <t>Silverline Medicare Advantage</t>
        </is>
      </c>
      <c r="K7763" t="inlineStr">
        <is>
          <t>Medicare Advantage</t>
        </is>
      </c>
      <c r="L7763" t="inlineStr">
        <is>
          <t>R07.9</t>
        </is>
      </c>
      <c r="M7763" t="inlineStr">
        <is>
          <t>Chest pain, unspecified</t>
        </is>
      </c>
      <c r="N7763" t="inlineStr">
        <is>
          <t>Symptoms &amp; Signs</t>
        </is>
      </c>
      <c r="O7763" s="28" t="n">
        <v>79</v>
      </c>
      <c r="P7763" s="29" t="n">
        <v>10629.29</v>
      </c>
      <c r="R7763" s="28" t="n"/>
    </row>
    <row r="7764">
      <c r="A7764" t="inlineStr">
        <is>
          <t>ENC118476</t>
        </is>
      </c>
      <c r="B7764" t="inlineStr">
        <is>
          <t>PT13050</t>
        </is>
      </c>
      <c r="C7764" t="inlineStr">
        <is>
          <t>Emergency</t>
        </is>
      </c>
      <c r="D7764" s="27" t="n">
        <v>45915</v>
      </c>
      <c r="E7764" s="27" t="n">
        <v>45915</v>
      </c>
      <c r="F7764" s="28" t="n">
        <v>0</v>
      </c>
      <c r="G7764" t="inlineStr">
        <is>
          <t>Bluestone Memorial Hospital</t>
        </is>
      </c>
      <c r="H7764" t="inlineStr">
        <is>
          <t>Emergency Department</t>
        </is>
      </c>
      <c r="I7764" t="inlineStr">
        <is>
          <t>Emergency</t>
        </is>
      </c>
      <c r="J7764" t="inlineStr">
        <is>
          <t>Medicare</t>
        </is>
      </c>
      <c r="K7764" t="inlineStr">
        <is>
          <t>Government</t>
        </is>
      </c>
      <c r="L7764" t="inlineStr">
        <is>
          <t>S93.401A</t>
        </is>
      </c>
      <c r="M7764" t="inlineStr">
        <is>
          <t>Sprain of unspecified ligament of right ankle, initial encounter</t>
        </is>
      </c>
      <c r="N7764" t="inlineStr">
        <is>
          <t>Injury</t>
        </is>
      </c>
      <c r="O7764" s="28" t="n">
        <v>76</v>
      </c>
      <c r="P7764" s="29" t="n">
        <v>3106.84</v>
      </c>
      <c r="R7764" s="28" t="n"/>
    </row>
    <row r="7765">
      <c r="A7765" t="inlineStr">
        <is>
          <t>ENC118477</t>
        </is>
      </c>
      <c r="B7765" t="inlineStr">
        <is>
          <t>PT13677</t>
        </is>
      </c>
      <c r="C7765" t="inlineStr">
        <is>
          <t>Emergency</t>
        </is>
      </c>
      <c r="D7765" s="27" t="n">
        <v>45915</v>
      </c>
      <c r="E7765" s="27" t="n">
        <v>45915</v>
      </c>
      <c r="F7765" s="28" t="n">
        <v>0</v>
      </c>
      <c r="G7765" t="inlineStr">
        <is>
          <t>Bluestone Memorial Hospital</t>
        </is>
      </c>
      <c r="H7765" t="inlineStr">
        <is>
          <t>Emergency Department</t>
        </is>
      </c>
      <c r="I7765" t="inlineStr">
        <is>
          <t>Emergency</t>
        </is>
      </c>
      <c r="J7765" t="inlineStr">
        <is>
          <t>Medicare</t>
        </is>
      </c>
      <c r="K7765" t="inlineStr">
        <is>
          <t>Government</t>
        </is>
      </c>
      <c r="L7765" t="inlineStr">
        <is>
          <t>F32.9</t>
        </is>
      </c>
      <c r="M7765" t="inlineStr">
        <is>
          <t>Major depressive disorder, single episode, unspecified</t>
        </is>
      </c>
      <c r="N7765" t="inlineStr">
        <is>
          <t>Mental &amp; Behavioral</t>
        </is>
      </c>
      <c r="O7765" s="28" t="n">
        <v>77</v>
      </c>
      <c r="P7765" s="29" t="n">
        <v>7478.86</v>
      </c>
      <c r="R7765" s="28" t="n"/>
    </row>
    <row r="7766">
      <c r="A7766" t="inlineStr">
        <is>
          <t>ENC118478</t>
        </is>
      </c>
      <c r="B7766" t="inlineStr">
        <is>
          <t>PT10488</t>
        </is>
      </c>
      <c r="C7766" t="inlineStr">
        <is>
          <t>Emergency</t>
        </is>
      </c>
      <c r="D7766" s="27" t="n">
        <v>45915</v>
      </c>
      <c r="E7766" s="27" t="n">
        <v>45915</v>
      </c>
      <c r="F7766" s="28" t="n">
        <v>0</v>
      </c>
      <c r="G7766" t="inlineStr">
        <is>
          <t>Bluestone Memorial Hospital</t>
        </is>
      </c>
      <c r="H7766" t="inlineStr">
        <is>
          <t>Emergency Department</t>
        </is>
      </c>
      <c r="I7766" t="inlineStr">
        <is>
          <t>Emergency</t>
        </is>
      </c>
      <c r="J7766" t="inlineStr">
        <is>
          <t>Medicare</t>
        </is>
      </c>
      <c r="K7766" t="inlineStr">
        <is>
          <t>Government</t>
        </is>
      </c>
      <c r="L7766" t="inlineStr">
        <is>
          <t>L03.115</t>
        </is>
      </c>
      <c r="M7766" t="inlineStr">
        <is>
          <t>Cellulitis of right lower limb</t>
        </is>
      </c>
      <c r="N7766" t="inlineStr">
        <is>
          <t>Skin</t>
        </is>
      </c>
      <c r="O7766" s="28" t="n">
        <v>70</v>
      </c>
      <c r="P7766" s="29" t="n">
        <v>2668.58</v>
      </c>
      <c r="R7766" s="28" t="n"/>
    </row>
    <row r="7767">
      <c r="A7767" t="inlineStr">
        <is>
          <t>ENC118479</t>
        </is>
      </c>
      <c r="B7767" t="inlineStr">
        <is>
          <t>PT11228</t>
        </is>
      </c>
      <c r="C7767" t="inlineStr">
        <is>
          <t>Observation</t>
        </is>
      </c>
      <c r="D7767" s="27" t="n">
        <v>45915</v>
      </c>
      <c r="E7767" s="27" t="n">
        <v>45916</v>
      </c>
      <c r="F7767" s="28" t="n">
        <v>1</v>
      </c>
      <c r="G7767" t="inlineStr">
        <is>
          <t>Bluestone Memorial Hospital</t>
        </is>
      </c>
      <c r="H7767" t="inlineStr">
        <is>
          <t>Observation Unit</t>
        </is>
      </c>
      <c r="I7767" t="inlineStr">
        <is>
          <t>Medicine</t>
        </is>
      </c>
      <c r="J7767" t="inlineStr">
        <is>
          <t>Silverline Medicare Advantage</t>
        </is>
      </c>
      <c r="K7767" t="inlineStr">
        <is>
          <t>Medicare Advantage</t>
        </is>
      </c>
      <c r="L7767" t="inlineStr">
        <is>
          <t>N39.0</t>
        </is>
      </c>
      <c r="M7767" t="inlineStr">
        <is>
          <t>Urinary tract infection, site not specified</t>
        </is>
      </c>
      <c r="N7767" t="inlineStr">
        <is>
          <t>Genitourinary</t>
        </is>
      </c>
      <c r="O7767" s="28" t="n">
        <v>69</v>
      </c>
      <c r="P7767" s="29" t="n">
        <v>9260.379999999999</v>
      </c>
      <c r="R7767" s="28" t="n"/>
    </row>
    <row r="7768">
      <c r="A7768" t="inlineStr">
        <is>
          <t>ENC118480</t>
        </is>
      </c>
      <c r="B7768" t="inlineStr">
        <is>
          <t>PT11594</t>
        </is>
      </c>
      <c r="C7768" t="inlineStr">
        <is>
          <t>Outpatient</t>
        </is>
      </c>
      <c r="D7768" s="27" t="n">
        <v>45915</v>
      </c>
      <c r="E7768" s="27" t="n">
        <v>45915</v>
      </c>
      <c r="F7768" s="28" t="n">
        <v>0</v>
      </c>
      <c r="G7768" t="inlineStr">
        <is>
          <t>Bluestone Outpatient Pavilion</t>
        </is>
      </c>
      <c r="H7768" t="inlineStr">
        <is>
          <t>Orthopedic Clinic</t>
        </is>
      </c>
      <c r="I7768" t="inlineStr">
        <is>
          <t>Orthopedics</t>
        </is>
      </c>
      <c r="J7768" t="inlineStr">
        <is>
          <t>Medicare</t>
        </is>
      </c>
      <c r="K7768" t="inlineStr">
        <is>
          <t>Government</t>
        </is>
      </c>
      <c r="L7768" t="inlineStr">
        <is>
          <t>M17.11</t>
        </is>
      </c>
      <c r="M7768" t="inlineStr">
        <is>
          <t>Unilateral primary osteoarthritis, right knee</t>
        </is>
      </c>
      <c r="N7768" t="inlineStr">
        <is>
          <t>Musculoskeletal</t>
        </is>
      </c>
      <c r="O7768" s="28" t="n">
        <v>65</v>
      </c>
      <c r="P7768" s="29" t="n">
        <v>215.09</v>
      </c>
      <c r="R7768" s="28" t="n"/>
    </row>
    <row r="7769">
      <c r="A7769" t="inlineStr">
        <is>
          <t>ENC118481</t>
        </is>
      </c>
      <c r="B7769" t="inlineStr">
        <is>
          <t>PT13726</t>
        </is>
      </c>
      <c r="C7769" t="inlineStr">
        <is>
          <t>Outpatient</t>
        </is>
      </c>
      <c r="D7769" s="27" t="n">
        <v>45915</v>
      </c>
      <c r="E7769" s="27" t="n">
        <v>45915</v>
      </c>
      <c r="F7769" s="28" t="n">
        <v>0</v>
      </c>
      <c r="G7769" t="inlineStr">
        <is>
          <t>Bluestone Outpatient Pavilion</t>
        </is>
      </c>
      <c r="H7769" t="inlineStr">
        <is>
          <t>Primary Care Clinic</t>
        </is>
      </c>
      <c r="I7769" t="inlineStr">
        <is>
          <t>Ambulatory</t>
        </is>
      </c>
      <c r="J7769" t="inlineStr">
        <is>
          <t>Medicare</t>
        </is>
      </c>
      <c r="K7769" t="inlineStr">
        <is>
          <t>Government</t>
        </is>
      </c>
      <c r="L7769" t="inlineStr">
        <is>
          <t>M54.50</t>
        </is>
      </c>
      <c r="M7769" t="inlineStr">
        <is>
          <t>Low back pain, unspecified</t>
        </is>
      </c>
      <c r="N7769" t="inlineStr">
        <is>
          <t>Musculoskeletal</t>
        </is>
      </c>
      <c r="O7769" s="28" t="n">
        <v>68</v>
      </c>
      <c r="P7769" s="29" t="n">
        <v>275.59</v>
      </c>
      <c r="R7769" s="28" t="n"/>
    </row>
    <row r="7770">
      <c r="A7770" t="inlineStr">
        <is>
          <t>ENC118475</t>
        </is>
      </c>
      <c r="B7770" t="inlineStr">
        <is>
          <t>PT12922</t>
        </is>
      </c>
      <c r="C7770" t="inlineStr">
        <is>
          <t>Inpatient</t>
        </is>
      </c>
      <c r="D7770" s="27" t="n">
        <v>45915</v>
      </c>
      <c r="E7770" s="27" t="n">
        <v>45921</v>
      </c>
      <c r="F7770" s="28" t="n">
        <v>6</v>
      </c>
      <c r="G7770" t="inlineStr">
        <is>
          <t>Cedar Ridge Medical Center</t>
        </is>
      </c>
      <c r="H7770" t="inlineStr">
        <is>
          <t>Cardiac Step-Down</t>
        </is>
      </c>
      <c r="I7770" t="inlineStr">
        <is>
          <t>Cardiovascular</t>
        </is>
      </c>
      <c r="J7770" t="inlineStr">
        <is>
          <t>Medicare</t>
        </is>
      </c>
      <c r="K7770" t="inlineStr">
        <is>
          <t>Government</t>
        </is>
      </c>
      <c r="L7770" t="inlineStr">
        <is>
          <t>I50.9</t>
        </is>
      </c>
      <c r="M7770" t="inlineStr">
        <is>
          <t>Heart failure, unspecified</t>
        </is>
      </c>
      <c r="N7770" t="inlineStr">
        <is>
          <t>Circulatory</t>
        </is>
      </c>
      <c r="O7770" s="28" t="n">
        <v>78</v>
      </c>
      <c r="P7770" s="29" t="n">
        <v>49963.78</v>
      </c>
      <c r="Q7770" t="inlineStr">
        <is>
          <t>N</t>
        </is>
      </c>
      <c r="R7770" s="28" t="n">
        <v>0</v>
      </c>
    </row>
    <row r="7771">
      <c r="A7771" t="inlineStr">
        <is>
          <t>ENC118482</t>
        </is>
      </c>
      <c r="B7771" t="inlineStr">
        <is>
          <t>PT10373</t>
        </is>
      </c>
      <c r="C7771" t="inlineStr">
        <is>
          <t>Outpatient</t>
        </is>
      </c>
      <c r="D7771" s="27" t="n">
        <v>45915</v>
      </c>
      <c r="E7771" s="27" t="n">
        <v>45915</v>
      </c>
      <c r="F7771" s="28" t="n">
        <v>0</v>
      </c>
      <c r="G7771" t="inlineStr">
        <is>
          <t>Bluestone Outpatient Pavilion</t>
        </is>
      </c>
      <c r="H7771" t="inlineStr">
        <is>
          <t>Endocrinology &amp; Diabetes Clinic</t>
        </is>
      </c>
      <c r="I7771" t="inlineStr">
        <is>
          <t>Ambulatory</t>
        </is>
      </c>
      <c r="J7771" t="inlineStr">
        <is>
          <t>Evergreen Mutual Insurance</t>
        </is>
      </c>
      <c r="K7771" t="inlineStr">
        <is>
          <t>Commercial</t>
        </is>
      </c>
      <c r="L7771" t="inlineStr">
        <is>
          <t>E11.65</t>
        </is>
      </c>
      <c r="M7771" t="inlineStr">
        <is>
          <t>Type 2 diabetes mellitus with hyperglycemia</t>
        </is>
      </c>
      <c r="N7771" t="inlineStr">
        <is>
          <t>Endocrine</t>
        </is>
      </c>
      <c r="O7771" s="28" t="n">
        <v>32</v>
      </c>
      <c r="P7771" s="29" t="n">
        <v>239.03</v>
      </c>
      <c r="R7771" s="28" t="n"/>
    </row>
    <row r="7772">
      <c r="A7772" t="inlineStr">
        <is>
          <t>ENC118483</t>
        </is>
      </c>
      <c r="B7772" t="inlineStr">
        <is>
          <t>PT11657</t>
        </is>
      </c>
      <c r="C7772" t="inlineStr">
        <is>
          <t>Inpatient</t>
        </is>
      </c>
      <c r="D7772" s="27" t="n">
        <v>45915</v>
      </c>
      <c r="E7772" s="27" t="n">
        <v>45920</v>
      </c>
      <c r="F7772" s="28" t="n">
        <v>5</v>
      </c>
      <c r="G7772" t="inlineStr">
        <is>
          <t>Ashby Falls Community Hospital</t>
        </is>
      </c>
      <c r="H7772" t="inlineStr">
        <is>
          <t>Medical-Surgical</t>
        </is>
      </c>
      <c r="I7772" t="inlineStr">
        <is>
          <t>Medicine</t>
        </is>
      </c>
      <c r="J7772" t="inlineStr">
        <is>
          <t>Summit Choice PPO</t>
        </is>
      </c>
      <c r="K7772" t="inlineStr">
        <is>
          <t>Commercial</t>
        </is>
      </c>
      <c r="L7772" t="inlineStr">
        <is>
          <t>E86.0</t>
        </is>
      </c>
      <c r="M7772" t="inlineStr">
        <is>
          <t>Dehydration</t>
        </is>
      </c>
      <c r="N7772" t="inlineStr">
        <is>
          <t>Endocrine</t>
        </is>
      </c>
      <c r="O7772" s="28" t="n">
        <v>41</v>
      </c>
      <c r="P7772" s="29" t="n">
        <v>15564.64</v>
      </c>
      <c r="Q7772" t="inlineStr">
        <is>
          <t>N</t>
        </is>
      </c>
      <c r="R7772" s="28" t="n">
        <v>0</v>
      </c>
    </row>
    <row r="7773">
      <c r="A7773" t="inlineStr">
        <is>
          <t>ENC118484</t>
        </is>
      </c>
      <c r="B7773" t="inlineStr">
        <is>
          <t>PT10597</t>
        </is>
      </c>
      <c r="C7773" t="inlineStr">
        <is>
          <t>Outpatient</t>
        </is>
      </c>
      <c r="D7773" s="27" t="n">
        <v>45915</v>
      </c>
      <c r="E7773" s="27" t="n">
        <v>45915</v>
      </c>
      <c r="F7773" s="28" t="n">
        <v>0</v>
      </c>
      <c r="G7773" t="inlineStr">
        <is>
          <t>Bluestone Outpatient Pavilion</t>
        </is>
      </c>
      <c r="H7773" t="inlineStr">
        <is>
          <t>Primary Care Clinic</t>
        </is>
      </c>
      <c r="I7773" t="inlineStr">
        <is>
          <t>Ambulatory</t>
        </is>
      </c>
      <c r="J7773" t="inlineStr">
        <is>
          <t>Medicare</t>
        </is>
      </c>
      <c r="K7773" t="inlineStr">
        <is>
          <t>Government</t>
        </is>
      </c>
      <c r="L7773" t="inlineStr">
        <is>
          <t>J44.1</t>
        </is>
      </c>
      <c r="M7773" t="inlineStr">
        <is>
          <t>Chronic obstructive pulmonary disease with (acute) exacerbation</t>
        </is>
      </c>
      <c r="N7773" t="inlineStr">
        <is>
          <t>Respiratory</t>
        </is>
      </c>
      <c r="O7773" s="28" t="n">
        <v>70</v>
      </c>
      <c r="P7773" s="29" t="n">
        <v>534.6</v>
      </c>
      <c r="R7773" s="28" t="n"/>
    </row>
    <row r="7774">
      <c r="A7774" t="inlineStr">
        <is>
          <t>ENC118485</t>
        </is>
      </c>
      <c r="B7774" t="inlineStr">
        <is>
          <t>PT13249</t>
        </is>
      </c>
      <c r="C7774" t="inlineStr">
        <is>
          <t>Outpatient</t>
        </is>
      </c>
      <c r="D7774" s="27" t="n">
        <v>45915</v>
      </c>
      <c r="E7774" s="27" t="n">
        <v>45915</v>
      </c>
      <c r="F7774" s="28" t="n">
        <v>0</v>
      </c>
      <c r="G7774" t="inlineStr">
        <is>
          <t>Bluestone Outpatient Pavilion</t>
        </is>
      </c>
      <c r="H7774" t="inlineStr">
        <is>
          <t>Primary Care Clinic</t>
        </is>
      </c>
      <c r="I7774" t="inlineStr">
        <is>
          <t>Ambulatory</t>
        </is>
      </c>
      <c r="J7774" t="inlineStr">
        <is>
          <t>Silverline Medicare Advantage</t>
        </is>
      </c>
      <c r="K7774" t="inlineStr">
        <is>
          <t>Medicare Advantage</t>
        </is>
      </c>
      <c r="L7774" t="inlineStr">
        <is>
          <t>N39.0</t>
        </is>
      </c>
      <c r="M7774" t="inlineStr">
        <is>
          <t>Urinary tract infection, site not specified</t>
        </is>
      </c>
      <c r="N7774" t="inlineStr">
        <is>
          <t>Genitourinary</t>
        </is>
      </c>
      <c r="O7774" s="28" t="n">
        <v>71</v>
      </c>
      <c r="P7774" s="29" t="n">
        <v>218.96</v>
      </c>
      <c r="R7774" s="28" t="n"/>
    </row>
    <row r="7775">
      <c r="A7775" t="inlineStr">
        <is>
          <t>ENC118486</t>
        </is>
      </c>
      <c r="B7775" t="inlineStr">
        <is>
          <t>PT12465</t>
        </is>
      </c>
      <c r="C7775" t="inlineStr">
        <is>
          <t>Emergency</t>
        </is>
      </c>
      <c r="D7775" s="27" t="n">
        <v>45915</v>
      </c>
      <c r="E7775" s="27" t="n">
        <v>45915</v>
      </c>
      <c r="F7775" s="28" t="n">
        <v>0</v>
      </c>
      <c r="G7775" t="inlineStr">
        <is>
          <t>Bluestone Memorial Hospital</t>
        </is>
      </c>
      <c r="H7775" t="inlineStr">
        <is>
          <t>Emergency Department</t>
        </is>
      </c>
      <c r="I7775" t="inlineStr">
        <is>
          <t>Emergency</t>
        </is>
      </c>
      <c r="J7775" t="inlineStr">
        <is>
          <t>State Medicaid</t>
        </is>
      </c>
      <c r="K7775" t="inlineStr">
        <is>
          <t>Government</t>
        </is>
      </c>
      <c r="L7775" t="inlineStr">
        <is>
          <t>J21.9</t>
        </is>
      </c>
      <c r="M7775" t="inlineStr">
        <is>
          <t>Acute bronchiolitis, unspecified</t>
        </is>
      </c>
      <c r="N7775" t="inlineStr">
        <is>
          <t>Respiratory</t>
        </is>
      </c>
      <c r="O7775" s="28" t="n">
        <v>2</v>
      </c>
      <c r="P7775" s="29" t="n">
        <v>5029.21</v>
      </c>
      <c r="R7775" s="28" t="n"/>
    </row>
    <row r="7776">
      <c r="A7776" t="inlineStr">
        <is>
          <t>ENC118487</t>
        </is>
      </c>
      <c r="B7776" t="inlineStr">
        <is>
          <t>PT12959</t>
        </is>
      </c>
      <c r="C7776" t="inlineStr">
        <is>
          <t>Outpatient</t>
        </is>
      </c>
      <c r="D7776" s="27" t="n">
        <v>45915</v>
      </c>
      <c r="E7776" s="27" t="n">
        <v>45915</v>
      </c>
      <c r="F7776" s="28" t="n">
        <v>0</v>
      </c>
      <c r="G7776" t="inlineStr">
        <is>
          <t>Bluestone Outpatient Pavilion</t>
        </is>
      </c>
      <c r="H7776" t="inlineStr">
        <is>
          <t>Primary Care Clinic</t>
        </is>
      </c>
      <c r="I7776" t="inlineStr">
        <is>
          <t>Ambulatory</t>
        </is>
      </c>
      <c r="J7776" t="inlineStr">
        <is>
          <t>Keystone Health Partners</t>
        </is>
      </c>
      <c r="K7776" t="inlineStr">
        <is>
          <t>Commercial</t>
        </is>
      </c>
      <c r="L7776" t="inlineStr">
        <is>
          <t>A08.4</t>
        </is>
      </c>
      <c r="M7776" t="inlineStr">
        <is>
          <t>Viral intestinal infection, unspecified</t>
        </is>
      </c>
      <c r="N7776" t="inlineStr">
        <is>
          <t>Infectious</t>
        </is>
      </c>
      <c r="O7776" s="28" t="n">
        <v>58</v>
      </c>
      <c r="P7776" s="29" t="n">
        <v>120.18</v>
      </c>
      <c r="R7776" s="28" t="n"/>
    </row>
    <row r="7777">
      <c r="A7777" t="inlineStr">
        <is>
          <t>ENC118489</t>
        </is>
      </c>
      <c r="B7777" t="inlineStr">
        <is>
          <t>PT10606</t>
        </is>
      </c>
      <c r="C7777" t="inlineStr">
        <is>
          <t>Emergency</t>
        </is>
      </c>
      <c r="D7777" s="27" t="n">
        <v>45915</v>
      </c>
      <c r="E7777" s="27" t="n">
        <v>45915</v>
      </c>
      <c r="F7777" s="28" t="n">
        <v>0</v>
      </c>
      <c r="G7777" t="inlineStr">
        <is>
          <t>Cedar Ridge Medical Center</t>
        </is>
      </c>
      <c r="H7777" t="inlineStr">
        <is>
          <t>Emergency Department</t>
        </is>
      </c>
      <c r="I7777" t="inlineStr">
        <is>
          <t>Emergency</t>
        </is>
      </c>
      <c r="J7777" t="inlineStr">
        <is>
          <t>Medicare</t>
        </is>
      </c>
      <c r="K7777" t="inlineStr">
        <is>
          <t>Government</t>
        </is>
      </c>
      <c r="L7777" t="inlineStr">
        <is>
          <t>E86.0</t>
        </is>
      </c>
      <c r="M7777" t="inlineStr">
        <is>
          <t>Dehydration</t>
        </is>
      </c>
      <c r="N7777" t="inlineStr">
        <is>
          <t>Endocrine</t>
        </is>
      </c>
      <c r="O7777" s="28" t="n">
        <v>69</v>
      </c>
      <c r="P7777" s="29" t="n">
        <v>1205.7</v>
      </c>
      <c r="R7777" s="28" t="n"/>
    </row>
    <row r="7778">
      <c r="A7778" t="inlineStr">
        <is>
          <t>ENC118490</t>
        </is>
      </c>
      <c r="B7778" t="inlineStr">
        <is>
          <t>PT12957</t>
        </is>
      </c>
      <c r="C7778" t="inlineStr">
        <is>
          <t>Inpatient</t>
        </is>
      </c>
      <c r="D7778" s="27" t="n">
        <v>45915</v>
      </c>
      <c r="E7778" s="27" t="n">
        <v>45919</v>
      </c>
      <c r="F7778" s="28" t="n">
        <v>4</v>
      </c>
      <c r="G7778" t="inlineStr">
        <is>
          <t>Bluestone Memorial Hospital</t>
        </is>
      </c>
      <c r="H7778" t="inlineStr">
        <is>
          <t>Medical-Surgical 4 West</t>
        </is>
      </c>
      <c r="I7778" t="inlineStr">
        <is>
          <t>Medicine</t>
        </is>
      </c>
      <c r="J7778" t="inlineStr">
        <is>
          <t>Silverline Medicare Advantage</t>
        </is>
      </c>
      <c r="K7778" t="inlineStr">
        <is>
          <t>Medicare Advantage</t>
        </is>
      </c>
      <c r="L7778" t="inlineStr">
        <is>
          <t>J44.1</t>
        </is>
      </c>
      <c r="M7778" t="inlineStr">
        <is>
          <t>Chronic obstructive pulmonary disease with (acute) exacerbation</t>
        </is>
      </c>
      <c r="N7778" t="inlineStr">
        <is>
          <t>Respiratory</t>
        </is>
      </c>
      <c r="O7778" s="28" t="n">
        <v>94</v>
      </c>
      <c r="P7778" s="29" t="n">
        <v>17768.69</v>
      </c>
      <c r="Q7778" t="inlineStr">
        <is>
          <t>N</t>
        </is>
      </c>
      <c r="R7778" s="28" t="n">
        <v>0</v>
      </c>
    </row>
    <row r="7779">
      <c r="A7779" t="inlineStr">
        <is>
          <t>ENC118491</t>
        </is>
      </c>
      <c r="B7779" t="inlineStr">
        <is>
          <t>PT13385</t>
        </is>
      </c>
      <c r="C7779" t="inlineStr">
        <is>
          <t>Emergency</t>
        </is>
      </c>
      <c r="D7779" s="27" t="n">
        <v>45915</v>
      </c>
      <c r="E7779" s="27" t="n">
        <v>45915</v>
      </c>
      <c r="F7779" s="28" t="n">
        <v>0</v>
      </c>
      <c r="G7779" t="inlineStr">
        <is>
          <t>Bluestone Memorial Hospital</t>
        </is>
      </c>
      <c r="H7779" t="inlineStr">
        <is>
          <t>Emergency Department</t>
        </is>
      </c>
      <c r="I7779" t="inlineStr">
        <is>
          <t>Emergency</t>
        </is>
      </c>
      <c r="J7779" t="inlineStr">
        <is>
          <t>Self-Pay</t>
        </is>
      </c>
      <c r="K7779" t="inlineStr">
        <is>
          <t>Self-Pay</t>
        </is>
      </c>
      <c r="L7779" t="inlineStr">
        <is>
          <t>R10.9</t>
        </is>
      </c>
      <c r="M7779" t="inlineStr">
        <is>
          <t>Unspecified abdominal pain</t>
        </is>
      </c>
      <c r="N7779" t="inlineStr">
        <is>
          <t>Symptoms &amp; Signs</t>
        </is>
      </c>
      <c r="O7779" s="28" t="n">
        <v>43</v>
      </c>
      <c r="P7779" s="29" t="n">
        <v>3662.31</v>
      </c>
      <c r="R7779" s="28" t="n"/>
    </row>
    <row r="7780">
      <c r="A7780" t="inlineStr">
        <is>
          <t>ENC118488</t>
        </is>
      </c>
      <c r="B7780" t="inlineStr">
        <is>
          <t>PT11053</t>
        </is>
      </c>
      <c r="C7780" t="inlineStr">
        <is>
          <t>Inpatient</t>
        </is>
      </c>
      <c r="D7780" s="27" t="n">
        <v>45915</v>
      </c>
      <c r="E7780" s="27" t="n">
        <v>45922</v>
      </c>
      <c r="F7780" s="28" t="n">
        <v>7</v>
      </c>
      <c r="G7780" t="inlineStr">
        <is>
          <t>Ashby Falls Community Hospital</t>
        </is>
      </c>
      <c r="H7780" t="inlineStr">
        <is>
          <t>Medical-Surgical</t>
        </is>
      </c>
      <c r="I7780" t="inlineStr">
        <is>
          <t>Medicine</t>
        </is>
      </c>
      <c r="J7780" t="inlineStr">
        <is>
          <t>Self-Pay</t>
        </is>
      </c>
      <c r="K7780" t="inlineStr">
        <is>
          <t>Self-Pay</t>
        </is>
      </c>
      <c r="L7780" t="inlineStr">
        <is>
          <t>J44.1</t>
        </is>
      </c>
      <c r="M7780" t="inlineStr">
        <is>
          <t>Chronic obstructive pulmonary disease with (acute) exacerbation</t>
        </is>
      </c>
      <c r="N7780" t="inlineStr">
        <is>
          <t>Respiratory</t>
        </is>
      </c>
      <c r="O7780" s="28" t="n">
        <v>50</v>
      </c>
      <c r="P7780" s="29" t="n">
        <v>26548.74</v>
      </c>
      <c r="Q7780" t="inlineStr">
        <is>
          <t>Y</t>
        </is>
      </c>
      <c r="R7780" s="28" t="n">
        <v>1</v>
      </c>
    </row>
    <row r="7781">
      <c r="A7781" t="inlineStr">
        <is>
          <t>ENC118492</t>
        </is>
      </c>
      <c r="B7781" t="inlineStr">
        <is>
          <t>PT11377</t>
        </is>
      </c>
      <c r="C7781" t="inlineStr">
        <is>
          <t>Inpatient</t>
        </is>
      </c>
      <c r="D7781" s="27" t="n">
        <v>45915</v>
      </c>
      <c r="E7781" s="27" t="n">
        <v>45918</v>
      </c>
      <c r="F7781" s="28" t="n">
        <v>3</v>
      </c>
      <c r="G7781" t="inlineStr">
        <is>
          <t>Bluestone Memorial Hospital</t>
        </is>
      </c>
      <c r="H7781" t="inlineStr">
        <is>
          <t>Labor &amp; Delivery</t>
        </is>
      </c>
      <c r="I7781" t="inlineStr">
        <is>
          <t>Women &amp; Children</t>
        </is>
      </c>
      <c r="J7781" t="inlineStr">
        <is>
          <t>State Medicaid</t>
        </is>
      </c>
      <c r="K7781" t="inlineStr">
        <is>
          <t>Government</t>
        </is>
      </c>
      <c r="L7781" t="inlineStr">
        <is>
          <t>O80</t>
        </is>
      </c>
      <c r="M7781" t="inlineStr">
        <is>
          <t>Encounter for full-term uncomplicated delivery</t>
        </is>
      </c>
      <c r="N7781" t="inlineStr">
        <is>
          <t>Pregnancy</t>
        </is>
      </c>
      <c r="O7781" s="28" t="n">
        <v>29</v>
      </c>
      <c r="P7781" s="29" t="n">
        <v>18368.14</v>
      </c>
      <c r="Q7781" t="inlineStr">
        <is>
          <t>N</t>
        </is>
      </c>
      <c r="R7781" s="28" t="n">
        <v>0</v>
      </c>
    </row>
    <row r="7782">
      <c r="A7782" t="inlineStr">
        <is>
          <t>ENC118493</t>
        </is>
      </c>
      <c r="B7782" t="inlineStr">
        <is>
          <t>PT12226</t>
        </is>
      </c>
      <c r="C7782" t="inlineStr">
        <is>
          <t>Inpatient</t>
        </is>
      </c>
      <c r="D7782" s="27" t="n">
        <v>45916</v>
      </c>
      <c r="E7782" s="27" t="n">
        <v>45923</v>
      </c>
      <c r="F7782" s="28" t="n">
        <v>7</v>
      </c>
      <c r="G7782" t="inlineStr">
        <is>
          <t>Bluestone Memorial Hospital</t>
        </is>
      </c>
      <c r="H7782" t="inlineStr">
        <is>
          <t>Medical-Surgical 4 West</t>
        </is>
      </c>
      <c r="I7782" t="inlineStr">
        <is>
          <t>Medicine</t>
        </is>
      </c>
      <c r="J7782" t="inlineStr">
        <is>
          <t>Medicare</t>
        </is>
      </c>
      <c r="K7782" t="inlineStr">
        <is>
          <t>Government</t>
        </is>
      </c>
      <c r="L7782" t="inlineStr">
        <is>
          <t>L03.115</t>
        </is>
      </c>
      <c r="M7782" t="inlineStr">
        <is>
          <t>Cellulitis of right lower limb</t>
        </is>
      </c>
      <c r="N7782" t="inlineStr">
        <is>
          <t>Skin</t>
        </is>
      </c>
      <c r="O7782" s="28" t="n">
        <v>86</v>
      </c>
      <c r="P7782" s="29" t="n">
        <v>19938.19</v>
      </c>
      <c r="Q7782" t="inlineStr">
        <is>
          <t>N</t>
        </is>
      </c>
      <c r="R7782" s="28" t="n">
        <v>0</v>
      </c>
    </row>
    <row r="7783">
      <c r="A7783" t="inlineStr">
        <is>
          <t>ENC118494</t>
        </is>
      </c>
      <c r="B7783" t="inlineStr">
        <is>
          <t>PT13563</t>
        </is>
      </c>
      <c r="C7783" t="inlineStr">
        <is>
          <t>Emergency</t>
        </is>
      </c>
      <c r="D7783" s="27" t="n">
        <v>45916</v>
      </c>
      <c r="E7783" s="27" t="n">
        <v>45916</v>
      </c>
      <c r="F7783" s="28" t="n">
        <v>0</v>
      </c>
      <c r="G7783" t="inlineStr">
        <is>
          <t>Ashby Falls Community Hospital</t>
        </is>
      </c>
      <c r="H7783" t="inlineStr">
        <is>
          <t>Emergency Department</t>
        </is>
      </c>
      <c r="I7783" t="inlineStr">
        <is>
          <t>Emergency</t>
        </is>
      </c>
      <c r="J7783" t="inlineStr">
        <is>
          <t>Medicare</t>
        </is>
      </c>
      <c r="K7783" t="inlineStr">
        <is>
          <t>Government</t>
        </is>
      </c>
      <c r="L7783" t="inlineStr">
        <is>
          <t>J45.909</t>
        </is>
      </c>
      <c r="M7783" t="inlineStr">
        <is>
          <t>Unspecified asthma, uncomplicated</t>
        </is>
      </c>
      <c r="N7783" t="inlineStr">
        <is>
          <t>Respiratory</t>
        </is>
      </c>
      <c r="O7783" s="28" t="n">
        <v>43</v>
      </c>
      <c r="P7783" s="29" t="n">
        <v>3575.15</v>
      </c>
      <c r="R7783" s="28" t="n"/>
    </row>
    <row r="7784">
      <c r="A7784" t="inlineStr">
        <is>
          <t>ENC118495</t>
        </is>
      </c>
      <c r="B7784" t="inlineStr">
        <is>
          <t>PT13534</t>
        </is>
      </c>
      <c r="C7784" t="inlineStr">
        <is>
          <t>Outpatient</t>
        </is>
      </c>
      <c r="D7784" s="27" t="n">
        <v>45916</v>
      </c>
      <c r="E7784" s="27" t="n">
        <v>45916</v>
      </c>
      <c r="F7784" s="28" t="n">
        <v>0</v>
      </c>
      <c r="G7784" t="inlineStr">
        <is>
          <t>Bluestone Outpatient Pavilion</t>
        </is>
      </c>
      <c r="H7784" t="inlineStr">
        <is>
          <t>Primary Care Clinic</t>
        </is>
      </c>
      <c r="I7784" t="inlineStr">
        <is>
          <t>Ambulatory</t>
        </is>
      </c>
      <c r="J7784" t="inlineStr">
        <is>
          <t>Keystone Health Partners</t>
        </is>
      </c>
      <c r="K7784" t="inlineStr">
        <is>
          <t>Commercial</t>
        </is>
      </c>
      <c r="L7784" t="inlineStr">
        <is>
          <t>Z23</t>
        </is>
      </c>
      <c r="M7784" t="inlineStr">
        <is>
          <t>Encounter for immunization</t>
        </is>
      </c>
      <c r="N7784" t="inlineStr">
        <is>
          <t>Factors Influencing Health</t>
        </is>
      </c>
      <c r="O7784" s="28" t="n">
        <v>19</v>
      </c>
      <c r="P7784" s="29" t="n">
        <v>130.93</v>
      </c>
      <c r="R7784" s="28" t="n"/>
    </row>
    <row r="7785">
      <c r="A7785" t="inlineStr">
        <is>
          <t>ENC118496</t>
        </is>
      </c>
      <c r="B7785" t="inlineStr">
        <is>
          <t>PT10875</t>
        </is>
      </c>
      <c r="C7785" t="inlineStr">
        <is>
          <t>Outpatient</t>
        </is>
      </c>
      <c r="D7785" s="27" t="n">
        <v>45916</v>
      </c>
      <c r="E7785" s="27" t="n">
        <v>45916</v>
      </c>
      <c r="F7785" s="28" t="n">
        <v>0</v>
      </c>
      <c r="G7785" t="inlineStr">
        <is>
          <t>Bluestone Outpatient Pavilion</t>
        </is>
      </c>
      <c r="H7785" t="inlineStr">
        <is>
          <t>Primary Care Clinic</t>
        </is>
      </c>
      <c r="I7785" t="inlineStr">
        <is>
          <t>Ambulatory</t>
        </is>
      </c>
      <c r="J7785" t="inlineStr">
        <is>
          <t>Silverline Medicare Advantage</t>
        </is>
      </c>
      <c r="K7785" t="inlineStr">
        <is>
          <t>Medicare Advantage</t>
        </is>
      </c>
      <c r="L7785" t="inlineStr">
        <is>
          <t>E78.5</t>
        </is>
      </c>
      <c r="M7785" t="inlineStr">
        <is>
          <t>Hyperlipidemia, unspecified</t>
        </is>
      </c>
      <c r="N7785" t="inlineStr">
        <is>
          <t>Endocrine</t>
        </is>
      </c>
      <c r="O7785" s="28" t="n">
        <v>72</v>
      </c>
      <c r="P7785" s="29" t="n">
        <v>315.13</v>
      </c>
      <c r="R7785" s="28" t="n"/>
    </row>
    <row r="7786">
      <c r="A7786" t="inlineStr">
        <is>
          <t>ENC118497</t>
        </is>
      </c>
      <c r="B7786" t="inlineStr">
        <is>
          <t>PT12557</t>
        </is>
      </c>
      <c r="C7786" t="inlineStr">
        <is>
          <t>Outpatient</t>
        </is>
      </c>
      <c r="D7786" s="27" t="n">
        <v>45916</v>
      </c>
      <c r="E7786" s="27" t="n">
        <v>45916</v>
      </c>
      <c r="F7786" s="28" t="n">
        <v>0</v>
      </c>
      <c r="G7786" t="inlineStr">
        <is>
          <t>Bluestone Outpatient Pavilion</t>
        </is>
      </c>
      <c r="H7786" t="inlineStr">
        <is>
          <t>Primary Care Clinic</t>
        </is>
      </c>
      <c r="I7786" t="inlineStr">
        <is>
          <t>Ambulatory</t>
        </is>
      </c>
      <c r="J7786" t="inlineStr">
        <is>
          <t>State Medicaid</t>
        </is>
      </c>
      <c r="K7786" t="inlineStr">
        <is>
          <t>Government</t>
        </is>
      </c>
      <c r="L7786" t="inlineStr">
        <is>
          <t>Z00.00</t>
        </is>
      </c>
      <c r="M7786" t="inlineStr">
        <is>
          <t>Encounter for general adult medical examination without abnormal findings</t>
        </is>
      </c>
      <c r="N7786" t="inlineStr">
        <is>
          <t>Factors Influencing Health</t>
        </is>
      </c>
      <c r="O7786" s="28" t="n">
        <v>53</v>
      </c>
      <c r="P7786" s="29" t="n">
        <v>377.28</v>
      </c>
      <c r="R7786" s="28" t="n"/>
    </row>
    <row r="7787">
      <c r="A7787" t="inlineStr">
        <is>
          <t>ENC118498</t>
        </is>
      </c>
      <c r="B7787" t="inlineStr">
        <is>
          <t>PT12684</t>
        </is>
      </c>
      <c r="C7787" t="inlineStr">
        <is>
          <t>Outpatient</t>
        </is>
      </c>
      <c r="D7787" s="27" t="n">
        <v>45916</v>
      </c>
      <c r="E7787" s="27" t="n">
        <v>45916</v>
      </c>
      <c r="F7787" s="28" t="n">
        <v>0</v>
      </c>
      <c r="G7787" t="inlineStr">
        <is>
          <t>Bluestone Outpatient Pavilion</t>
        </is>
      </c>
      <c r="H7787" t="inlineStr">
        <is>
          <t>Infusion &amp; Oncology Clinic</t>
        </is>
      </c>
      <c r="I7787" t="inlineStr">
        <is>
          <t>Oncology</t>
        </is>
      </c>
      <c r="J7787" t="inlineStr">
        <is>
          <t>Summit Choice PPO</t>
        </is>
      </c>
      <c r="K7787" t="inlineStr">
        <is>
          <t>Commercial</t>
        </is>
      </c>
      <c r="L7787" t="inlineStr">
        <is>
          <t>C50.911</t>
        </is>
      </c>
      <c r="M7787" t="inlineStr">
        <is>
          <t>Malignant neoplasm of unspecified site of right female breast</t>
        </is>
      </c>
      <c r="N7787" t="inlineStr">
        <is>
          <t>Neoplasms</t>
        </is>
      </c>
      <c r="O7787" s="28" t="n">
        <v>58</v>
      </c>
      <c r="P7787" s="29" t="n">
        <v>986.85</v>
      </c>
      <c r="R7787" s="28" t="n"/>
    </row>
    <row r="7788">
      <c r="A7788" t="inlineStr">
        <is>
          <t>ENC118499</t>
        </is>
      </c>
      <c r="B7788" t="inlineStr">
        <is>
          <t>PT13090</t>
        </is>
      </c>
      <c r="C7788" t="inlineStr">
        <is>
          <t>Outpatient</t>
        </is>
      </c>
      <c r="D7788" s="27" t="n">
        <v>45916</v>
      </c>
      <c r="E7788" s="27" t="n">
        <v>45916</v>
      </c>
      <c r="F7788" s="28" t="n">
        <v>0</v>
      </c>
      <c r="G7788" t="inlineStr">
        <is>
          <t>Bluestone Outpatient Pavilion</t>
        </is>
      </c>
      <c r="H7788" t="inlineStr">
        <is>
          <t>Endocrinology &amp; Diabetes Clinic</t>
        </is>
      </c>
      <c r="I7788" t="inlineStr">
        <is>
          <t>Ambulatory</t>
        </is>
      </c>
      <c r="J7788" t="inlineStr">
        <is>
          <t>Medicare</t>
        </is>
      </c>
      <c r="K7788" t="inlineStr">
        <is>
          <t>Government</t>
        </is>
      </c>
      <c r="L7788" t="inlineStr">
        <is>
          <t>E11.65</t>
        </is>
      </c>
      <c r="M7788" t="inlineStr">
        <is>
          <t>Type 2 diabetes mellitus with hyperglycemia</t>
        </is>
      </c>
      <c r="N7788" t="inlineStr">
        <is>
          <t>Endocrine</t>
        </is>
      </c>
      <c r="O7788" s="28" t="n">
        <v>76</v>
      </c>
      <c r="P7788" s="29" t="n">
        <v>209.77</v>
      </c>
      <c r="R7788" s="28" t="n"/>
    </row>
    <row r="7789">
      <c r="A7789" t="inlineStr">
        <is>
          <t>ENC118500</t>
        </is>
      </c>
      <c r="B7789" t="inlineStr">
        <is>
          <t>PT12750</t>
        </is>
      </c>
      <c r="C7789" t="inlineStr">
        <is>
          <t>Inpatient</t>
        </is>
      </c>
      <c r="D7789" s="27" t="n">
        <v>45916</v>
      </c>
      <c r="E7789" s="27" t="n">
        <v>45923</v>
      </c>
      <c r="F7789" s="28" t="n">
        <v>7</v>
      </c>
      <c r="G7789" t="inlineStr">
        <is>
          <t>Bluestone Memorial Hospital</t>
        </is>
      </c>
      <c r="H7789" t="inlineStr">
        <is>
          <t>Medical-Surgical 5 East</t>
        </is>
      </c>
      <c r="I7789" t="inlineStr">
        <is>
          <t>Medicine</t>
        </is>
      </c>
      <c r="J7789" t="inlineStr">
        <is>
          <t>Keystone Health Partners</t>
        </is>
      </c>
      <c r="K7789" t="inlineStr">
        <is>
          <t>Commercial</t>
        </is>
      </c>
      <c r="L7789" t="inlineStr">
        <is>
          <t>K92.2</t>
        </is>
      </c>
      <c r="M7789" t="inlineStr">
        <is>
          <t>Gastrointestinal hemorrhage, unspecified</t>
        </is>
      </c>
      <c r="N7789" t="inlineStr">
        <is>
          <t>Digestive</t>
        </is>
      </c>
      <c r="O7789" s="28" t="n">
        <v>56</v>
      </c>
      <c r="P7789" s="29" t="n">
        <v>22344.3</v>
      </c>
      <c r="Q7789" t="inlineStr">
        <is>
          <t>N</t>
        </is>
      </c>
      <c r="R7789" s="28" t="n">
        <v>0</v>
      </c>
    </row>
    <row r="7790">
      <c r="A7790" t="inlineStr">
        <is>
          <t>ENC118502</t>
        </is>
      </c>
      <c r="B7790" t="inlineStr">
        <is>
          <t>PT12037</t>
        </is>
      </c>
      <c r="C7790" t="inlineStr">
        <is>
          <t>Outpatient</t>
        </is>
      </c>
      <c r="D7790" s="27" t="n">
        <v>45916</v>
      </c>
      <c r="E7790" s="27" t="n">
        <v>45916</v>
      </c>
      <c r="F7790" s="28" t="n">
        <v>0</v>
      </c>
      <c r="G7790" t="inlineStr">
        <is>
          <t>Bluestone Outpatient Pavilion</t>
        </is>
      </c>
      <c r="H7790" t="inlineStr">
        <is>
          <t>Primary Care Clinic</t>
        </is>
      </c>
      <c r="I7790" t="inlineStr">
        <is>
          <t>Ambulatory</t>
        </is>
      </c>
      <c r="J7790" t="inlineStr">
        <is>
          <t>State Medicaid</t>
        </is>
      </c>
      <c r="K7790" t="inlineStr">
        <is>
          <t>Government</t>
        </is>
      </c>
      <c r="L7790" t="inlineStr">
        <is>
          <t>F32.9</t>
        </is>
      </c>
      <c r="M7790" t="inlineStr">
        <is>
          <t>Major depressive disorder, single episode, unspecified</t>
        </is>
      </c>
      <c r="N7790" t="inlineStr">
        <is>
          <t>Mental &amp; Behavioral</t>
        </is>
      </c>
      <c r="O7790" s="28" t="n">
        <v>59</v>
      </c>
      <c r="P7790" s="29" t="n">
        <v>226.16</v>
      </c>
      <c r="R7790" s="28" t="n"/>
    </row>
    <row r="7791">
      <c r="A7791" t="inlineStr">
        <is>
          <t>ENC118503</t>
        </is>
      </c>
      <c r="B7791" t="inlineStr">
        <is>
          <t>PT10019</t>
        </is>
      </c>
      <c r="C7791" t="inlineStr">
        <is>
          <t>Outpatient</t>
        </is>
      </c>
      <c r="D7791" s="27" t="n">
        <v>45916</v>
      </c>
      <c r="E7791" s="27" t="n">
        <v>45916</v>
      </c>
      <c r="F7791" s="28" t="n">
        <v>0</v>
      </c>
      <c r="G7791" t="inlineStr">
        <is>
          <t>Bluestone Outpatient Pavilion</t>
        </is>
      </c>
      <c r="H7791" t="inlineStr">
        <is>
          <t>Pediatric Clinic</t>
        </is>
      </c>
      <c r="I7791" t="inlineStr">
        <is>
          <t>Women &amp; Children</t>
        </is>
      </c>
      <c r="J7791" t="inlineStr">
        <is>
          <t>Keystone Health Partners</t>
        </is>
      </c>
      <c r="K7791" t="inlineStr">
        <is>
          <t>Commercial</t>
        </is>
      </c>
      <c r="L7791" t="inlineStr">
        <is>
          <t>Z00.129</t>
        </is>
      </c>
      <c r="M7791" t="inlineStr">
        <is>
          <t>Encounter for routine child health examination without abnormal findings</t>
        </is>
      </c>
      <c r="N7791" t="inlineStr">
        <is>
          <t>Factors Influencing Health</t>
        </is>
      </c>
      <c r="O7791" s="28" t="n">
        <v>11</v>
      </c>
      <c r="P7791" s="29" t="n">
        <v>309.26</v>
      </c>
      <c r="R7791" s="28" t="n"/>
    </row>
    <row r="7792">
      <c r="A7792" t="inlineStr">
        <is>
          <t>ENC118504</t>
        </is>
      </c>
      <c r="B7792" t="inlineStr">
        <is>
          <t>PT11299</t>
        </is>
      </c>
      <c r="C7792" t="inlineStr">
        <is>
          <t>Outpatient</t>
        </is>
      </c>
      <c r="D7792" s="27" t="n">
        <v>45916</v>
      </c>
      <c r="E7792" s="27" t="n">
        <v>45916</v>
      </c>
      <c r="F7792" s="28" t="n">
        <v>0</v>
      </c>
      <c r="G7792" t="inlineStr">
        <is>
          <t>Bluestone Outpatient Pavilion</t>
        </is>
      </c>
      <c r="H7792" t="inlineStr">
        <is>
          <t>Pediatric Clinic</t>
        </is>
      </c>
      <c r="I7792" t="inlineStr">
        <is>
          <t>Women &amp; Children</t>
        </is>
      </c>
      <c r="J7792" t="inlineStr">
        <is>
          <t>Summit Choice PPO</t>
        </is>
      </c>
      <c r="K7792" t="inlineStr">
        <is>
          <t>Commercial</t>
        </is>
      </c>
      <c r="L7792" t="inlineStr">
        <is>
          <t>Z00.129</t>
        </is>
      </c>
      <c r="M7792" t="inlineStr">
        <is>
          <t>Encounter for routine child health examination without abnormal findings</t>
        </is>
      </c>
      <c r="N7792" t="inlineStr">
        <is>
          <t>Factors Influencing Health</t>
        </is>
      </c>
      <c r="O7792" s="28" t="n">
        <v>11</v>
      </c>
      <c r="P7792" s="29" t="n">
        <v>464.13</v>
      </c>
      <c r="R7792" s="28" t="n"/>
    </row>
    <row r="7793">
      <c r="A7793" t="inlineStr">
        <is>
          <t>ENC118505</t>
        </is>
      </c>
      <c r="B7793" t="inlineStr">
        <is>
          <t>PT10959</t>
        </is>
      </c>
      <c r="C7793" t="inlineStr">
        <is>
          <t>Outpatient</t>
        </is>
      </c>
      <c r="D7793" s="27" t="n">
        <v>45916</v>
      </c>
      <c r="E7793" s="27" t="n">
        <v>45916</v>
      </c>
      <c r="F7793" s="28" t="n">
        <v>0</v>
      </c>
      <c r="G7793" t="inlineStr">
        <is>
          <t>Bluestone Outpatient Pavilion</t>
        </is>
      </c>
      <c r="H7793" t="inlineStr">
        <is>
          <t>Endocrinology &amp; Diabetes Clinic</t>
        </is>
      </c>
      <c r="I7793" t="inlineStr">
        <is>
          <t>Ambulatory</t>
        </is>
      </c>
      <c r="J7793" t="inlineStr">
        <is>
          <t>Summit Choice PPO</t>
        </is>
      </c>
      <c r="K7793" t="inlineStr">
        <is>
          <t>Commercial</t>
        </is>
      </c>
      <c r="L7793" t="inlineStr">
        <is>
          <t>E11.9</t>
        </is>
      </c>
      <c r="M7793" t="inlineStr">
        <is>
          <t>Type 2 diabetes mellitus without complications</t>
        </is>
      </c>
      <c r="N7793" t="inlineStr">
        <is>
          <t>Endocrine</t>
        </is>
      </c>
      <c r="O7793" s="28" t="n">
        <v>34</v>
      </c>
      <c r="P7793" s="29" t="n">
        <v>472.92</v>
      </c>
      <c r="R7793" s="28" t="n"/>
    </row>
    <row r="7794">
      <c r="A7794" t="inlineStr">
        <is>
          <t>ENC118506</t>
        </is>
      </c>
      <c r="B7794" t="inlineStr">
        <is>
          <t>PT12532</t>
        </is>
      </c>
      <c r="C7794" t="inlineStr">
        <is>
          <t>Outpatient</t>
        </is>
      </c>
      <c r="D7794" s="27" t="n">
        <v>45916</v>
      </c>
      <c r="E7794" s="27" t="n">
        <v>45916</v>
      </c>
      <c r="F7794" s="28" t="n">
        <v>0</v>
      </c>
      <c r="G7794" t="inlineStr">
        <is>
          <t>Bluestone Outpatient Pavilion</t>
        </is>
      </c>
      <c r="H7794" t="inlineStr">
        <is>
          <t>Primary Care Clinic</t>
        </is>
      </c>
      <c r="I7794" t="inlineStr">
        <is>
          <t>Ambulatory</t>
        </is>
      </c>
      <c r="J7794" t="inlineStr">
        <is>
          <t>Keystone Health Partners</t>
        </is>
      </c>
      <c r="K7794" t="inlineStr">
        <is>
          <t>Commercial</t>
        </is>
      </c>
      <c r="L7794" t="inlineStr">
        <is>
          <t>J06.9</t>
        </is>
      </c>
      <c r="M7794" t="inlineStr">
        <is>
          <t>Acute upper respiratory infection, unspecified</t>
        </is>
      </c>
      <c r="N7794" t="inlineStr">
        <is>
          <t>Respiratory</t>
        </is>
      </c>
      <c r="O7794" s="28" t="n">
        <v>61</v>
      </c>
      <c r="P7794" s="29" t="n">
        <v>296.37</v>
      </c>
      <c r="R7794" s="28" t="n"/>
    </row>
    <row r="7795">
      <c r="A7795" t="inlineStr">
        <is>
          <t>ENC118508</t>
        </is>
      </c>
      <c r="B7795" t="inlineStr">
        <is>
          <t>PT13792</t>
        </is>
      </c>
      <c r="C7795" t="inlineStr">
        <is>
          <t>Outpatient</t>
        </is>
      </c>
      <c r="D7795" s="27" t="n">
        <v>45916</v>
      </c>
      <c r="E7795" s="27" t="n">
        <v>45916</v>
      </c>
      <c r="F7795" s="28" t="n">
        <v>0</v>
      </c>
      <c r="G7795" t="inlineStr">
        <is>
          <t>Bluestone Outpatient Pavilion</t>
        </is>
      </c>
      <c r="H7795" t="inlineStr">
        <is>
          <t>Primary Care Clinic</t>
        </is>
      </c>
      <c r="I7795" t="inlineStr">
        <is>
          <t>Ambulatory</t>
        </is>
      </c>
      <c r="J7795" t="inlineStr">
        <is>
          <t>Medicare</t>
        </is>
      </c>
      <c r="K7795" t="inlineStr">
        <is>
          <t>Government</t>
        </is>
      </c>
      <c r="L7795" t="inlineStr">
        <is>
          <t>E78.5</t>
        </is>
      </c>
      <c r="M7795" t="inlineStr">
        <is>
          <t>Hyperlipidemia, unspecified</t>
        </is>
      </c>
      <c r="N7795" t="inlineStr">
        <is>
          <t>Endocrine</t>
        </is>
      </c>
      <c r="O7795" s="28" t="n">
        <v>72</v>
      </c>
      <c r="P7795" s="29" t="n">
        <v>243.21</v>
      </c>
      <c r="R7795" s="28" t="n"/>
    </row>
    <row r="7796">
      <c r="A7796" t="inlineStr">
        <is>
          <t>ENC118509</t>
        </is>
      </c>
      <c r="B7796" t="inlineStr">
        <is>
          <t>PT13766</t>
        </is>
      </c>
      <c r="C7796" t="inlineStr">
        <is>
          <t>Outpatient</t>
        </is>
      </c>
      <c r="D7796" s="27" t="n">
        <v>45916</v>
      </c>
      <c r="E7796" s="27" t="n">
        <v>45916</v>
      </c>
      <c r="F7796" s="28" t="n">
        <v>0</v>
      </c>
      <c r="G7796" t="inlineStr">
        <is>
          <t>Bluestone Outpatient Pavilion</t>
        </is>
      </c>
      <c r="H7796" t="inlineStr">
        <is>
          <t>Primary Care Clinic</t>
        </is>
      </c>
      <c r="I7796" t="inlineStr">
        <is>
          <t>Ambulatory</t>
        </is>
      </c>
      <c r="J7796" t="inlineStr">
        <is>
          <t>Evergreen Mutual Insurance</t>
        </is>
      </c>
      <c r="K7796" t="inlineStr">
        <is>
          <t>Commercial</t>
        </is>
      </c>
      <c r="L7796" t="inlineStr">
        <is>
          <t>I10</t>
        </is>
      </c>
      <c r="M7796" t="inlineStr">
        <is>
          <t>Essential (primary) hypertension</t>
        </is>
      </c>
      <c r="N7796" t="inlineStr">
        <is>
          <t>Circulatory</t>
        </is>
      </c>
      <c r="O7796" s="28" t="n">
        <v>48</v>
      </c>
      <c r="P7796" s="29" t="n">
        <v>450.21</v>
      </c>
      <c r="R7796" s="28" t="n"/>
    </row>
    <row r="7797">
      <c r="A7797" t="inlineStr">
        <is>
          <t>ENC118511</t>
        </is>
      </c>
      <c r="B7797" t="inlineStr">
        <is>
          <t>PT10730</t>
        </is>
      </c>
      <c r="C7797" t="inlineStr">
        <is>
          <t>Outpatient</t>
        </is>
      </c>
      <c r="D7797" s="27" t="n">
        <v>45916</v>
      </c>
      <c r="E7797" s="27" t="n">
        <v>45916</v>
      </c>
      <c r="F7797" s="28" t="n">
        <v>0</v>
      </c>
      <c r="G7797" t="inlineStr">
        <is>
          <t>Bluestone Outpatient Pavilion</t>
        </is>
      </c>
      <c r="H7797" t="inlineStr">
        <is>
          <t>Pediatric Clinic</t>
        </is>
      </c>
      <c r="I7797" t="inlineStr">
        <is>
          <t>Women &amp; Children</t>
        </is>
      </c>
      <c r="J7797" t="inlineStr">
        <is>
          <t>Evergreen Mutual Insurance</t>
        </is>
      </c>
      <c r="K7797" t="inlineStr">
        <is>
          <t>Commercial</t>
        </is>
      </c>
      <c r="L7797" t="inlineStr">
        <is>
          <t>H66.90</t>
        </is>
      </c>
      <c r="M7797" t="inlineStr">
        <is>
          <t>Otitis media, unspecified, unspecified ear</t>
        </is>
      </c>
      <c r="N7797" t="inlineStr">
        <is>
          <t>Ear</t>
        </is>
      </c>
      <c r="O7797" s="28" t="n">
        <v>8</v>
      </c>
      <c r="P7797" s="29" t="n">
        <v>307.43</v>
      </c>
      <c r="R7797" s="28" t="n"/>
    </row>
    <row r="7798">
      <c r="A7798" t="inlineStr">
        <is>
          <t>ENC118501</t>
        </is>
      </c>
      <c r="B7798" t="inlineStr">
        <is>
          <t>PT12919</t>
        </is>
      </c>
      <c r="C7798" t="inlineStr">
        <is>
          <t>Inpatient</t>
        </is>
      </c>
      <c r="D7798" s="27" t="n">
        <v>45916</v>
      </c>
      <c r="E7798" s="27" t="n">
        <v>45922</v>
      </c>
      <c r="F7798" s="28" t="n">
        <v>6</v>
      </c>
      <c r="G7798" t="inlineStr">
        <is>
          <t>Bluestone Memorial Hospital</t>
        </is>
      </c>
      <c r="H7798" t="inlineStr">
        <is>
          <t>Medical-Surgical 4 West</t>
        </is>
      </c>
      <c r="I7798" t="inlineStr">
        <is>
          <t>Medicine</t>
        </is>
      </c>
      <c r="J7798" t="inlineStr">
        <is>
          <t>Medicare</t>
        </is>
      </c>
      <c r="K7798" t="inlineStr">
        <is>
          <t>Government</t>
        </is>
      </c>
      <c r="L7798" t="inlineStr">
        <is>
          <t>N17.9</t>
        </is>
      </c>
      <c r="M7798" t="inlineStr">
        <is>
          <t>Acute kidney failure, unspecified</t>
        </is>
      </c>
      <c r="N7798" t="inlineStr">
        <is>
          <t>Genitourinary</t>
        </is>
      </c>
      <c r="O7798" s="28" t="n">
        <v>78</v>
      </c>
      <c r="P7798" s="29" t="n">
        <v>20598.12</v>
      </c>
      <c r="Q7798" t="inlineStr">
        <is>
          <t>Y</t>
        </is>
      </c>
      <c r="R7798" s="28" t="n">
        <v>1</v>
      </c>
    </row>
    <row r="7799">
      <c r="A7799" t="inlineStr">
        <is>
          <t>ENC118512</t>
        </is>
      </c>
      <c r="B7799" t="inlineStr">
        <is>
          <t>PT12896</t>
        </is>
      </c>
      <c r="C7799" t="inlineStr">
        <is>
          <t>Inpatient</t>
        </is>
      </c>
      <c r="D7799" s="27" t="n">
        <v>45916</v>
      </c>
      <c r="E7799" s="27" t="n">
        <v>45918</v>
      </c>
      <c r="F7799" s="28" t="n">
        <v>2</v>
      </c>
      <c r="G7799" t="inlineStr">
        <is>
          <t>Bluestone Memorial Hospital</t>
        </is>
      </c>
      <c r="H7799" t="inlineStr">
        <is>
          <t>Neuroscience &amp; Stroke</t>
        </is>
      </c>
      <c r="I7799" t="inlineStr">
        <is>
          <t>Neuroscience</t>
        </is>
      </c>
      <c r="J7799" t="inlineStr">
        <is>
          <t>Silverline Medicare Advantage</t>
        </is>
      </c>
      <c r="K7799" t="inlineStr">
        <is>
          <t>Medicare Advantage</t>
        </is>
      </c>
      <c r="L7799" t="inlineStr">
        <is>
          <t>G40.909</t>
        </is>
      </c>
      <c r="M7799" t="inlineStr">
        <is>
          <t>Epilepsy, unspecified, not intractable, without status epilepticus</t>
        </is>
      </c>
      <c r="N7799" t="inlineStr">
        <is>
          <t>Nervous System</t>
        </is>
      </c>
      <c r="O7799" s="28" t="n">
        <v>68</v>
      </c>
      <c r="P7799" s="29" t="n">
        <v>14887.22</v>
      </c>
      <c r="Q7799" t="inlineStr">
        <is>
          <t>N</t>
        </is>
      </c>
      <c r="R7799" s="28" t="n">
        <v>0</v>
      </c>
    </row>
    <row r="7800">
      <c r="A7800" t="inlineStr">
        <is>
          <t>ENC118510</t>
        </is>
      </c>
      <c r="B7800" t="inlineStr">
        <is>
          <t>PT13175</t>
        </is>
      </c>
      <c r="C7800" t="inlineStr">
        <is>
          <t>Observation</t>
        </is>
      </c>
      <c r="D7800" s="27" t="n">
        <v>45916</v>
      </c>
      <c r="E7800" s="27" t="n">
        <v>45917</v>
      </c>
      <c r="F7800" s="28" t="n">
        <v>1</v>
      </c>
      <c r="G7800" t="inlineStr">
        <is>
          <t>Bluestone Memorial Hospital</t>
        </is>
      </c>
      <c r="H7800" t="inlineStr">
        <is>
          <t>Observation Unit</t>
        </is>
      </c>
      <c r="I7800" t="inlineStr">
        <is>
          <t>Medicine</t>
        </is>
      </c>
      <c r="J7800" t="inlineStr">
        <is>
          <t>Keystone Health Partners</t>
        </is>
      </c>
      <c r="K7800" t="inlineStr">
        <is>
          <t>Commercial</t>
        </is>
      </c>
      <c r="L7800" t="inlineStr">
        <is>
          <t>R10.9</t>
        </is>
      </c>
      <c r="M7800" t="inlineStr">
        <is>
          <t>Unspecified abdominal pain</t>
        </is>
      </c>
      <c r="N7800" t="inlineStr">
        <is>
          <t>Symptoms &amp; Signs</t>
        </is>
      </c>
      <c r="O7800" s="28" t="n">
        <v>54</v>
      </c>
      <c r="P7800" s="29" t="n">
        <v>5144.61</v>
      </c>
      <c r="R7800" s="28" t="n"/>
    </row>
    <row r="7801">
      <c r="A7801" t="inlineStr">
        <is>
          <t>ENC118513</t>
        </is>
      </c>
      <c r="B7801" t="inlineStr">
        <is>
          <t>PT12638</t>
        </is>
      </c>
      <c r="C7801" t="inlineStr">
        <is>
          <t>Emergency</t>
        </is>
      </c>
      <c r="D7801" s="27" t="n">
        <v>45916</v>
      </c>
      <c r="E7801" s="27" t="n">
        <v>45916</v>
      </c>
      <c r="F7801" s="28" t="n">
        <v>0</v>
      </c>
      <c r="G7801" t="inlineStr">
        <is>
          <t>Bluestone Memorial Hospital</t>
        </is>
      </c>
      <c r="H7801" t="inlineStr">
        <is>
          <t>Emergency Department</t>
        </is>
      </c>
      <c r="I7801" t="inlineStr">
        <is>
          <t>Emergency</t>
        </is>
      </c>
      <c r="J7801" t="inlineStr">
        <is>
          <t>Evergreen Mutual Insurance</t>
        </is>
      </c>
      <c r="K7801" t="inlineStr">
        <is>
          <t>Commercial</t>
        </is>
      </c>
      <c r="L7801" t="inlineStr">
        <is>
          <t>G40.909</t>
        </is>
      </c>
      <c r="M7801" t="inlineStr">
        <is>
          <t>Epilepsy, unspecified, not intractable, without status epilepticus</t>
        </is>
      </c>
      <c r="N7801" t="inlineStr">
        <is>
          <t>Nervous System</t>
        </is>
      </c>
      <c r="O7801" s="28" t="n">
        <v>42</v>
      </c>
      <c r="P7801" s="29" t="n">
        <v>6451.57</v>
      </c>
      <c r="R7801" s="28" t="n"/>
    </row>
    <row r="7802">
      <c r="A7802" t="inlineStr">
        <is>
          <t>ENC118507</t>
        </is>
      </c>
      <c r="B7802" t="inlineStr">
        <is>
          <t>PT10471</t>
        </is>
      </c>
      <c r="C7802" t="inlineStr">
        <is>
          <t>Inpatient</t>
        </is>
      </c>
      <c r="D7802" s="27" t="n">
        <v>45916</v>
      </c>
      <c r="E7802" s="27" t="n">
        <v>45919</v>
      </c>
      <c r="F7802" s="28" t="n">
        <v>3</v>
      </c>
      <c r="G7802" t="inlineStr">
        <is>
          <t>Cedar Ridge Medical Center</t>
        </is>
      </c>
      <c r="H7802" t="inlineStr">
        <is>
          <t>Medical-Surgical</t>
        </is>
      </c>
      <c r="I7802" t="inlineStr">
        <is>
          <t>Medicine</t>
        </is>
      </c>
      <c r="J7802" t="inlineStr">
        <is>
          <t>Evergreen Mutual Insurance</t>
        </is>
      </c>
      <c r="K7802" t="inlineStr">
        <is>
          <t>Commercial</t>
        </is>
      </c>
      <c r="L7802" t="inlineStr">
        <is>
          <t>J44.1</t>
        </is>
      </c>
      <c r="M7802" t="inlineStr">
        <is>
          <t>Chronic obstructive pulmonary disease with (acute) exacerbation</t>
        </is>
      </c>
      <c r="N7802" t="inlineStr">
        <is>
          <t>Respiratory</t>
        </is>
      </c>
      <c r="O7802" s="28" t="n">
        <v>64</v>
      </c>
      <c r="P7802" s="29" t="n">
        <v>15839.95</v>
      </c>
      <c r="Q7802" t="inlineStr">
        <is>
          <t>N</t>
        </is>
      </c>
      <c r="R7802" s="28" t="n">
        <v>0</v>
      </c>
    </row>
    <row r="7803">
      <c r="A7803" t="inlineStr">
        <is>
          <t>ENC118515</t>
        </is>
      </c>
      <c r="B7803" t="inlineStr">
        <is>
          <t>PT11500</t>
        </is>
      </c>
      <c r="C7803" t="inlineStr">
        <is>
          <t>Observation</t>
        </is>
      </c>
      <c r="D7803" s="27" t="n">
        <v>45916</v>
      </c>
      <c r="E7803" s="27" t="n">
        <v>45917</v>
      </c>
      <c r="F7803" s="28" t="n">
        <v>1</v>
      </c>
      <c r="G7803" t="inlineStr">
        <is>
          <t>Bluestone Memorial Hospital</t>
        </is>
      </c>
      <c r="H7803" t="inlineStr">
        <is>
          <t>Observation Unit</t>
        </is>
      </c>
      <c r="I7803" t="inlineStr">
        <is>
          <t>Medicine</t>
        </is>
      </c>
      <c r="J7803" t="inlineStr">
        <is>
          <t>Medicare</t>
        </is>
      </c>
      <c r="K7803" t="inlineStr">
        <is>
          <t>Government</t>
        </is>
      </c>
      <c r="L7803" t="inlineStr">
        <is>
          <t>E86.0</t>
        </is>
      </c>
      <c r="M7803" t="inlineStr">
        <is>
          <t>Dehydration</t>
        </is>
      </c>
      <c r="N7803" t="inlineStr">
        <is>
          <t>Endocrine</t>
        </is>
      </c>
      <c r="O7803" s="28" t="n">
        <v>79</v>
      </c>
      <c r="P7803" s="29" t="n">
        <v>5143.63</v>
      </c>
      <c r="R7803" s="28" t="n"/>
    </row>
    <row r="7804">
      <c r="A7804" t="inlineStr">
        <is>
          <t>ENC118514</t>
        </is>
      </c>
      <c r="B7804" t="inlineStr">
        <is>
          <t>PT10673</t>
        </is>
      </c>
      <c r="C7804" t="inlineStr">
        <is>
          <t>Inpatient</t>
        </is>
      </c>
      <c r="D7804" s="27" t="n">
        <v>45916</v>
      </c>
      <c r="E7804" s="27" t="n">
        <v>45923</v>
      </c>
      <c r="F7804" s="28" t="n">
        <v>7</v>
      </c>
      <c r="G7804" t="inlineStr">
        <is>
          <t>Bluestone Memorial Hospital</t>
        </is>
      </c>
      <c r="H7804" t="inlineStr">
        <is>
          <t>Neuroscience &amp; Stroke</t>
        </is>
      </c>
      <c r="I7804" t="inlineStr">
        <is>
          <t>Neuroscience</t>
        </is>
      </c>
      <c r="J7804" t="inlineStr">
        <is>
          <t>Evergreen Mutual Insurance</t>
        </is>
      </c>
      <c r="K7804" t="inlineStr">
        <is>
          <t>Commercial</t>
        </is>
      </c>
      <c r="L7804" t="inlineStr">
        <is>
          <t>I63.9</t>
        </is>
      </c>
      <c r="M7804" t="inlineStr">
        <is>
          <t>Cerebral infarction, unspecified</t>
        </is>
      </c>
      <c r="N7804" t="inlineStr">
        <is>
          <t>Circulatory</t>
        </is>
      </c>
      <c r="O7804" s="28" t="n">
        <v>63</v>
      </c>
      <c r="P7804" s="29" t="n">
        <v>58768.44</v>
      </c>
      <c r="Q7804" t="inlineStr">
        <is>
          <t>N</t>
        </is>
      </c>
      <c r="R7804" s="28" t="n">
        <v>0</v>
      </c>
    </row>
    <row r="7805">
      <c r="A7805" t="inlineStr">
        <is>
          <t>ENC118517</t>
        </is>
      </c>
      <c r="B7805" t="inlineStr">
        <is>
          <t>PT10267</t>
        </is>
      </c>
      <c r="C7805" t="inlineStr">
        <is>
          <t>Emergency</t>
        </is>
      </c>
      <c r="D7805" s="27" t="n">
        <v>45916</v>
      </c>
      <c r="E7805" s="27" t="n">
        <v>45917</v>
      </c>
      <c r="F7805" s="28" t="n">
        <v>1</v>
      </c>
      <c r="G7805" t="inlineStr">
        <is>
          <t>Bluestone Memorial Hospital</t>
        </is>
      </c>
      <c r="H7805" t="inlineStr">
        <is>
          <t>Emergency Department</t>
        </is>
      </c>
      <c r="I7805" t="inlineStr">
        <is>
          <t>Emergency</t>
        </is>
      </c>
      <c r="J7805" t="inlineStr">
        <is>
          <t>Keystone Health Partners</t>
        </is>
      </c>
      <c r="K7805" t="inlineStr">
        <is>
          <t>Commercial</t>
        </is>
      </c>
      <c r="L7805" t="inlineStr">
        <is>
          <t>F32.9</t>
        </is>
      </c>
      <c r="M7805" t="inlineStr">
        <is>
          <t>Major depressive disorder, single episode, unspecified</t>
        </is>
      </c>
      <c r="N7805" t="inlineStr">
        <is>
          <t>Mental &amp; Behavioral</t>
        </is>
      </c>
      <c r="O7805" s="28" t="n">
        <v>66</v>
      </c>
      <c r="P7805" s="29" t="n">
        <v>3028.56</v>
      </c>
      <c r="R7805" s="28" t="n"/>
    </row>
    <row r="7806">
      <c r="A7806" t="inlineStr">
        <is>
          <t>ENC118516</t>
        </is>
      </c>
      <c r="B7806" t="inlineStr">
        <is>
          <t>PT11760</t>
        </is>
      </c>
      <c r="C7806" t="inlineStr">
        <is>
          <t>Inpatient</t>
        </is>
      </c>
      <c r="D7806" s="27" t="n">
        <v>45916</v>
      </c>
      <c r="E7806" s="27" t="n">
        <v>45922</v>
      </c>
      <c r="F7806" s="28" t="n">
        <v>6</v>
      </c>
      <c r="G7806" t="inlineStr">
        <is>
          <t>Bluestone Memorial Hospital</t>
        </is>
      </c>
      <c r="H7806" t="inlineStr">
        <is>
          <t>Medical-Surgical 5 East</t>
        </is>
      </c>
      <c r="I7806" t="inlineStr">
        <is>
          <t>Medicine</t>
        </is>
      </c>
      <c r="J7806" t="inlineStr">
        <is>
          <t>State Medicaid</t>
        </is>
      </c>
      <c r="K7806" t="inlineStr">
        <is>
          <t>Government</t>
        </is>
      </c>
      <c r="L7806" t="inlineStr">
        <is>
          <t>A41.9</t>
        </is>
      </c>
      <c r="M7806" t="inlineStr">
        <is>
          <t>Sepsis, unspecified organism</t>
        </is>
      </c>
      <c r="N7806" t="inlineStr">
        <is>
          <t>Infectious</t>
        </is>
      </c>
      <c r="O7806" s="28" t="n">
        <v>55</v>
      </c>
      <c r="P7806" s="29" t="n">
        <v>51451.05</v>
      </c>
      <c r="Q7806" t="inlineStr">
        <is>
          <t>Y</t>
        </is>
      </c>
      <c r="R7806" s="28" t="n">
        <v>1</v>
      </c>
    </row>
    <row r="7807">
      <c r="A7807" t="inlineStr">
        <is>
          <t>ENC118518</t>
        </is>
      </c>
      <c r="B7807" t="inlineStr">
        <is>
          <t>PT12499</t>
        </is>
      </c>
      <c r="C7807" t="inlineStr">
        <is>
          <t>Inpatient</t>
        </is>
      </c>
      <c r="D7807" s="27" t="n">
        <v>45916</v>
      </c>
      <c r="E7807" s="27" t="n">
        <v>45920</v>
      </c>
      <c r="F7807" s="28" t="n">
        <v>4</v>
      </c>
      <c r="G7807" t="inlineStr">
        <is>
          <t>Bluestone Memorial Hospital</t>
        </is>
      </c>
      <c r="H7807" t="inlineStr">
        <is>
          <t>Medical-Surgical 5 East</t>
        </is>
      </c>
      <c r="I7807" t="inlineStr">
        <is>
          <t>Medicine</t>
        </is>
      </c>
      <c r="J7807" t="inlineStr">
        <is>
          <t>Silverline Medicare Advantage</t>
        </is>
      </c>
      <c r="K7807" t="inlineStr">
        <is>
          <t>Medicare Advantage</t>
        </is>
      </c>
      <c r="L7807" t="inlineStr">
        <is>
          <t>A41.9</t>
        </is>
      </c>
      <c r="M7807" t="inlineStr">
        <is>
          <t>Sepsis, unspecified organism</t>
        </is>
      </c>
      <c r="N7807" t="inlineStr">
        <is>
          <t>Infectious</t>
        </is>
      </c>
      <c r="O7807" s="28" t="n">
        <v>81</v>
      </c>
      <c r="P7807" s="29" t="n">
        <v>68264.39</v>
      </c>
      <c r="Q7807" t="inlineStr">
        <is>
          <t>N</t>
        </is>
      </c>
      <c r="R7807" s="28" t="n">
        <v>0</v>
      </c>
    </row>
    <row r="7808">
      <c r="A7808" t="inlineStr">
        <is>
          <t>ENC118519</t>
        </is>
      </c>
      <c r="B7808" t="inlineStr">
        <is>
          <t>PT13417</t>
        </is>
      </c>
      <c r="C7808" t="inlineStr">
        <is>
          <t>Inpatient</t>
        </is>
      </c>
      <c r="D7808" s="27" t="n">
        <v>45916</v>
      </c>
      <c r="E7808" s="27" t="n">
        <v>45919</v>
      </c>
      <c r="F7808" s="28" t="n">
        <v>3</v>
      </c>
      <c r="G7808" t="inlineStr">
        <is>
          <t>Bluestone Memorial Hospital</t>
        </is>
      </c>
      <c r="H7808" t="inlineStr">
        <is>
          <t>Cardiac Step-Down</t>
        </is>
      </c>
      <c r="I7808" t="inlineStr">
        <is>
          <t>Cardiovascular</t>
        </is>
      </c>
      <c r="J7808" t="inlineStr">
        <is>
          <t>Silverline Medicare Advantage</t>
        </is>
      </c>
      <c r="K7808" t="inlineStr">
        <is>
          <t>Medicare Advantage</t>
        </is>
      </c>
      <c r="L7808" t="inlineStr">
        <is>
          <t>I21.4</t>
        </is>
      </c>
      <c r="M7808" t="inlineStr">
        <is>
          <t>Non-ST elevation (NSTEMI) myocardial infarction</t>
        </is>
      </c>
      <c r="N7808" t="inlineStr">
        <is>
          <t>Circulatory</t>
        </is>
      </c>
      <c r="O7808" s="28" t="n">
        <v>67</v>
      </c>
      <c r="P7808" s="29" t="n">
        <v>50423.29</v>
      </c>
      <c r="Q7808" t="inlineStr">
        <is>
          <t>N</t>
        </is>
      </c>
      <c r="R7808" s="28" t="n">
        <v>0</v>
      </c>
    </row>
    <row r="7809">
      <c r="A7809" t="inlineStr">
        <is>
          <t>ENC118520</t>
        </is>
      </c>
      <c r="B7809" t="inlineStr">
        <is>
          <t>PT11380</t>
        </is>
      </c>
      <c r="C7809" t="inlineStr">
        <is>
          <t>Emergency</t>
        </is>
      </c>
      <c r="D7809" s="27" t="n">
        <v>45916</v>
      </c>
      <c r="E7809" s="27" t="n">
        <v>45917</v>
      </c>
      <c r="F7809" s="28" t="n">
        <v>1</v>
      </c>
      <c r="G7809" t="inlineStr">
        <is>
          <t>Bluestone Memorial Hospital</t>
        </is>
      </c>
      <c r="H7809" t="inlineStr">
        <is>
          <t>Emergency Department</t>
        </is>
      </c>
      <c r="I7809" t="inlineStr">
        <is>
          <t>Emergency</t>
        </is>
      </c>
      <c r="J7809" t="inlineStr">
        <is>
          <t>Medicare</t>
        </is>
      </c>
      <c r="K7809" t="inlineStr">
        <is>
          <t>Government</t>
        </is>
      </c>
      <c r="L7809" t="inlineStr">
        <is>
          <t>N39.0</t>
        </is>
      </c>
      <c r="M7809" t="inlineStr">
        <is>
          <t>Urinary tract infection, site not specified</t>
        </is>
      </c>
      <c r="N7809" t="inlineStr">
        <is>
          <t>Genitourinary</t>
        </is>
      </c>
      <c r="O7809" s="28" t="n">
        <v>97</v>
      </c>
      <c r="P7809" s="29" t="n">
        <v>3031.41</v>
      </c>
      <c r="R7809" s="28" t="n"/>
    </row>
    <row r="7810">
      <c r="A7810" t="inlineStr">
        <is>
          <t>ENC118521</t>
        </is>
      </c>
      <c r="B7810" t="inlineStr">
        <is>
          <t>PT12023</t>
        </is>
      </c>
      <c r="C7810" t="inlineStr">
        <is>
          <t>Emergency</t>
        </is>
      </c>
      <c r="D7810" s="27" t="n">
        <v>45917</v>
      </c>
      <c r="E7810" s="27" t="n">
        <v>45917</v>
      </c>
      <c r="F7810" s="28" t="n">
        <v>0</v>
      </c>
      <c r="G7810" t="inlineStr">
        <is>
          <t>Bluestone Memorial Hospital</t>
        </is>
      </c>
      <c r="H7810" t="inlineStr">
        <is>
          <t>Emergency Department</t>
        </is>
      </c>
      <c r="I7810" t="inlineStr">
        <is>
          <t>Emergency</t>
        </is>
      </c>
      <c r="J7810" t="inlineStr">
        <is>
          <t>Medicare</t>
        </is>
      </c>
      <c r="K7810" t="inlineStr">
        <is>
          <t>Government</t>
        </is>
      </c>
      <c r="L7810" t="inlineStr">
        <is>
          <t>E11.65</t>
        </is>
      </c>
      <c r="M7810" t="inlineStr">
        <is>
          <t>Type 2 diabetes mellitus with hyperglycemia</t>
        </is>
      </c>
      <c r="N7810" t="inlineStr">
        <is>
          <t>Endocrine</t>
        </is>
      </c>
      <c r="O7810" s="28" t="n">
        <v>80</v>
      </c>
      <c r="P7810" s="29" t="n">
        <v>3732.96</v>
      </c>
      <c r="R7810" s="28" t="n"/>
    </row>
    <row r="7811">
      <c r="A7811" t="inlineStr">
        <is>
          <t>ENC118522</t>
        </is>
      </c>
      <c r="B7811" t="inlineStr">
        <is>
          <t>PT12209</t>
        </is>
      </c>
      <c r="C7811" t="inlineStr">
        <is>
          <t>Inpatient</t>
        </is>
      </c>
      <c r="D7811" s="27" t="n">
        <v>45917</v>
      </c>
      <c r="E7811" s="27" t="n">
        <v>45923</v>
      </c>
      <c r="F7811" s="28" t="n">
        <v>6</v>
      </c>
      <c r="G7811" t="inlineStr">
        <is>
          <t>Cedar Ridge Medical Center</t>
        </is>
      </c>
      <c r="H7811" t="inlineStr">
        <is>
          <t>Medical-Surgical</t>
        </is>
      </c>
      <c r="I7811" t="inlineStr">
        <is>
          <t>Medicine</t>
        </is>
      </c>
      <c r="J7811" t="inlineStr">
        <is>
          <t>Silverline Medicare Advantage</t>
        </is>
      </c>
      <c r="K7811" t="inlineStr">
        <is>
          <t>Medicare Advantage</t>
        </is>
      </c>
      <c r="L7811" t="inlineStr">
        <is>
          <t>J44.1</t>
        </is>
      </c>
      <c r="M7811" t="inlineStr">
        <is>
          <t>Chronic obstructive pulmonary disease with (acute) exacerbation</t>
        </is>
      </c>
      <c r="N7811" t="inlineStr">
        <is>
          <t>Respiratory</t>
        </is>
      </c>
      <c r="O7811" s="28" t="n">
        <v>71</v>
      </c>
      <c r="P7811" s="29" t="n">
        <v>30536.49</v>
      </c>
      <c r="Q7811" t="inlineStr">
        <is>
          <t>N</t>
        </is>
      </c>
      <c r="R7811" s="28" t="n">
        <v>0</v>
      </c>
    </row>
    <row r="7812">
      <c r="A7812" t="inlineStr">
        <is>
          <t>ENC118523</t>
        </is>
      </c>
      <c r="B7812" t="inlineStr">
        <is>
          <t>PT11696</t>
        </is>
      </c>
      <c r="C7812" t="inlineStr">
        <is>
          <t>Emergency</t>
        </is>
      </c>
      <c r="D7812" s="27" t="n">
        <v>45917</v>
      </c>
      <c r="E7812" s="27" t="n">
        <v>45917</v>
      </c>
      <c r="F7812" s="28" t="n">
        <v>0</v>
      </c>
      <c r="G7812" t="inlineStr">
        <is>
          <t>Bluestone Memorial Hospital</t>
        </is>
      </c>
      <c r="H7812" t="inlineStr">
        <is>
          <t>Emergency Department</t>
        </is>
      </c>
      <c r="I7812" t="inlineStr">
        <is>
          <t>Emergency</t>
        </is>
      </c>
      <c r="J7812" t="inlineStr">
        <is>
          <t>Medicare</t>
        </is>
      </c>
      <c r="K7812" t="inlineStr">
        <is>
          <t>Government</t>
        </is>
      </c>
      <c r="L7812" t="inlineStr">
        <is>
          <t>N39.0</t>
        </is>
      </c>
      <c r="M7812" t="inlineStr">
        <is>
          <t>Urinary tract infection, site not specified</t>
        </is>
      </c>
      <c r="N7812" t="inlineStr">
        <is>
          <t>Genitourinary</t>
        </is>
      </c>
      <c r="O7812" s="28" t="n">
        <v>65</v>
      </c>
      <c r="P7812" s="29" t="n">
        <v>970.88</v>
      </c>
      <c r="R7812" s="28" t="n"/>
    </row>
    <row r="7813">
      <c r="A7813" t="inlineStr">
        <is>
          <t>ENC118524</t>
        </is>
      </c>
      <c r="B7813" t="inlineStr">
        <is>
          <t>PT12698</t>
        </is>
      </c>
      <c r="C7813" t="inlineStr">
        <is>
          <t>Outpatient</t>
        </is>
      </c>
      <c r="D7813" s="27" t="n">
        <v>45917</v>
      </c>
      <c r="E7813" s="27" t="n">
        <v>45917</v>
      </c>
      <c r="F7813" s="28" t="n">
        <v>0</v>
      </c>
      <c r="G7813" t="inlineStr">
        <is>
          <t>Bluestone Outpatient Pavilion</t>
        </is>
      </c>
      <c r="H7813" t="inlineStr">
        <is>
          <t>Pediatric Clinic</t>
        </is>
      </c>
      <c r="I7813" t="inlineStr">
        <is>
          <t>Women &amp; Children</t>
        </is>
      </c>
      <c r="J7813" t="inlineStr">
        <is>
          <t>State Medicaid</t>
        </is>
      </c>
      <c r="K7813" t="inlineStr">
        <is>
          <t>Government</t>
        </is>
      </c>
      <c r="L7813" t="inlineStr">
        <is>
          <t>J06.9</t>
        </is>
      </c>
      <c r="M7813" t="inlineStr">
        <is>
          <t>Acute upper respiratory infection, unspecified</t>
        </is>
      </c>
      <c r="N7813" t="inlineStr">
        <is>
          <t>Respiratory</t>
        </is>
      </c>
      <c r="O7813" s="28" t="n">
        <v>13</v>
      </c>
      <c r="P7813" s="29" t="n">
        <v>169.86</v>
      </c>
      <c r="R7813" s="28" t="n"/>
    </row>
    <row r="7814">
      <c r="A7814" t="inlineStr">
        <is>
          <t>ENC118525</t>
        </is>
      </c>
      <c r="B7814" t="inlineStr">
        <is>
          <t>PT12188</t>
        </is>
      </c>
      <c r="C7814" t="inlineStr">
        <is>
          <t>Outpatient</t>
        </is>
      </c>
      <c r="D7814" s="27" t="n">
        <v>45917</v>
      </c>
      <c r="E7814" s="27" t="n">
        <v>45917</v>
      </c>
      <c r="F7814" s="28" t="n">
        <v>0</v>
      </c>
      <c r="G7814" t="inlineStr">
        <is>
          <t>Bluestone Outpatient Pavilion</t>
        </is>
      </c>
      <c r="H7814" t="inlineStr">
        <is>
          <t>Primary Care Clinic</t>
        </is>
      </c>
      <c r="I7814" t="inlineStr">
        <is>
          <t>Ambulatory</t>
        </is>
      </c>
      <c r="J7814" t="inlineStr">
        <is>
          <t>State Medicaid</t>
        </is>
      </c>
      <c r="K7814" t="inlineStr">
        <is>
          <t>Government</t>
        </is>
      </c>
      <c r="L7814" t="inlineStr">
        <is>
          <t>Z00.00</t>
        </is>
      </c>
      <c r="M7814" t="inlineStr">
        <is>
          <t>Encounter for general adult medical examination without abnormal findings</t>
        </is>
      </c>
      <c r="N7814" t="inlineStr">
        <is>
          <t>Factors Influencing Health</t>
        </is>
      </c>
      <c r="O7814" s="28" t="n">
        <v>47</v>
      </c>
      <c r="P7814" s="29" t="n">
        <v>228.08</v>
      </c>
      <c r="R7814" s="28" t="n"/>
    </row>
    <row r="7815">
      <c r="A7815" t="inlineStr">
        <is>
          <t>ENC118526</t>
        </is>
      </c>
      <c r="B7815" t="inlineStr">
        <is>
          <t>PT11624</t>
        </is>
      </c>
      <c r="C7815" t="inlineStr">
        <is>
          <t>Emergency</t>
        </is>
      </c>
      <c r="D7815" s="27" t="n">
        <v>45917</v>
      </c>
      <c r="E7815" s="27" t="n">
        <v>45917</v>
      </c>
      <c r="F7815" s="28" t="n">
        <v>0</v>
      </c>
      <c r="G7815" t="inlineStr">
        <is>
          <t>Bluestone Memorial Hospital</t>
        </is>
      </c>
      <c r="H7815" t="inlineStr">
        <is>
          <t>Emergency Department</t>
        </is>
      </c>
      <c r="I7815" t="inlineStr">
        <is>
          <t>Emergency</t>
        </is>
      </c>
      <c r="J7815" t="inlineStr">
        <is>
          <t>State Medicaid</t>
        </is>
      </c>
      <c r="K7815" t="inlineStr">
        <is>
          <t>Government</t>
        </is>
      </c>
      <c r="L7815" t="inlineStr">
        <is>
          <t>N39.0</t>
        </is>
      </c>
      <c r="M7815" t="inlineStr">
        <is>
          <t>Urinary tract infection, site not specified</t>
        </is>
      </c>
      <c r="N7815" t="inlineStr">
        <is>
          <t>Genitourinary</t>
        </is>
      </c>
      <c r="O7815" s="28" t="n">
        <v>56</v>
      </c>
      <c r="P7815" s="29" t="n">
        <v>3181.79</v>
      </c>
      <c r="R7815" s="28" t="n"/>
    </row>
    <row r="7816">
      <c r="A7816" t="inlineStr">
        <is>
          <t>ENC118527</t>
        </is>
      </c>
      <c r="B7816" t="inlineStr">
        <is>
          <t>PT10507</t>
        </is>
      </c>
      <c r="C7816" t="inlineStr">
        <is>
          <t>Outpatient</t>
        </is>
      </c>
      <c r="D7816" s="27" t="n">
        <v>45917</v>
      </c>
      <c r="E7816" s="27" t="n">
        <v>45917</v>
      </c>
      <c r="F7816" s="28" t="n">
        <v>0</v>
      </c>
      <c r="G7816" t="inlineStr">
        <is>
          <t>Bluestone Outpatient Pavilion</t>
        </is>
      </c>
      <c r="H7816" t="inlineStr">
        <is>
          <t>Primary Care Clinic</t>
        </is>
      </c>
      <c r="I7816" t="inlineStr">
        <is>
          <t>Ambulatory</t>
        </is>
      </c>
      <c r="J7816" t="inlineStr">
        <is>
          <t>Medicare</t>
        </is>
      </c>
      <c r="K7816" t="inlineStr">
        <is>
          <t>Government</t>
        </is>
      </c>
      <c r="L7816" t="inlineStr">
        <is>
          <t>E78.5</t>
        </is>
      </c>
      <c r="M7816" t="inlineStr">
        <is>
          <t>Hyperlipidemia, unspecified</t>
        </is>
      </c>
      <c r="N7816" t="inlineStr">
        <is>
          <t>Endocrine</t>
        </is>
      </c>
      <c r="O7816" s="28" t="n">
        <v>77</v>
      </c>
      <c r="P7816" s="29" t="n">
        <v>244.74</v>
      </c>
      <c r="R7816" s="28" t="n"/>
    </row>
    <row r="7817">
      <c r="A7817" t="inlineStr">
        <is>
          <t>ENC118528</t>
        </is>
      </c>
      <c r="B7817" t="inlineStr">
        <is>
          <t>PT12144</t>
        </is>
      </c>
      <c r="C7817" t="inlineStr">
        <is>
          <t>Outpatient</t>
        </is>
      </c>
      <c r="D7817" s="27" t="n">
        <v>45917</v>
      </c>
      <c r="E7817" s="27" t="n">
        <v>45917</v>
      </c>
      <c r="F7817" s="28" t="n">
        <v>0</v>
      </c>
      <c r="G7817" t="inlineStr">
        <is>
          <t>Bluestone Outpatient Pavilion</t>
        </is>
      </c>
      <c r="H7817" t="inlineStr">
        <is>
          <t>Infusion &amp; Oncology Clinic</t>
        </is>
      </c>
      <c r="I7817" t="inlineStr">
        <is>
          <t>Oncology</t>
        </is>
      </c>
      <c r="J7817" t="inlineStr">
        <is>
          <t>Medicare</t>
        </is>
      </c>
      <c r="K7817" t="inlineStr">
        <is>
          <t>Government</t>
        </is>
      </c>
      <c r="L7817" t="inlineStr">
        <is>
          <t>C34.90</t>
        </is>
      </c>
      <c r="M7817" t="inlineStr">
        <is>
          <t>Malignant neoplasm of unspecified part of unspecified bronchus or lung</t>
        </is>
      </c>
      <c r="N7817" t="inlineStr">
        <is>
          <t>Neoplasms</t>
        </is>
      </c>
      <c r="O7817" s="28" t="n">
        <v>74</v>
      </c>
      <c r="P7817" s="29" t="n">
        <v>841.79</v>
      </c>
      <c r="R7817" s="28" t="n"/>
    </row>
    <row r="7818">
      <c r="A7818" t="inlineStr">
        <is>
          <t>ENC118530</t>
        </is>
      </c>
      <c r="B7818" t="inlineStr">
        <is>
          <t>PT11488</t>
        </is>
      </c>
      <c r="C7818" t="inlineStr">
        <is>
          <t>Outpatient</t>
        </is>
      </c>
      <c r="D7818" s="27" t="n">
        <v>45917</v>
      </c>
      <c r="E7818" s="27" t="n">
        <v>45917</v>
      </c>
      <c r="F7818" s="28" t="n">
        <v>0</v>
      </c>
      <c r="G7818" t="inlineStr">
        <is>
          <t>Bluestone Outpatient Pavilion</t>
        </is>
      </c>
      <c r="H7818" t="inlineStr">
        <is>
          <t>Primary Care Clinic</t>
        </is>
      </c>
      <c r="I7818" t="inlineStr">
        <is>
          <t>Ambulatory</t>
        </is>
      </c>
      <c r="J7818" t="inlineStr">
        <is>
          <t>Self-Pay</t>
        </is>
      </c>
      <c r="K7818" t="inlineStr">
        <is>
          <t>Self-Pay</t>
        </is>
      </c>
      <c r="L7818" t="inlineStr">
        <is>
          <t>E78.5</t>
        </is>
      </c>
      <c r="M7818" t="inlineStr">
        <is>
          <t>Hyperlipidemia, unspecified</t>
        </is>
      </c>
      <c r="N7818" t="inlineStr">
        <is>
          <t>Endocrine</t>
        </is>
      </c>
      <c r="O7818" s="28" t="n">
        <v>52</v>
      </c>
      <c r="P7818" s="29" t="n">
        <v>393.67</v>
      </c>
      <c r="R7818" s="28" t="n"/>
    </row>
    <row r="7819">
      <c r="A7819" t="inlineStr">
        <is>
          <t>ENC118531</t>
        </is>
      </c>
      <c r="B7819" t="inlineStr">
        <is>
          <t>PT13744</t>
        </is>
      </c>
      <c r="C7819" t="inlineStr">
        <is>
          <t>Emergency</t>
        </is>
      </c>
      <c r="D7819" s="27" t="n">
        <v>45917</v>
      </c>
      <c r="E7819" s="27" t="n">
        <v>45917</v>
      </c>
      <c r="F7819" s="28" t="n">
        <v>0</v>
      </c>
      <c r="G7819" t="inlineStr">
        <is>
          <t>Bluestone Memorial Hospital</t>
        </is>
      </c>
      <c r="H7819" t="inlineStr">
        <is>
          <t>Emergency Department</t>
        </is>
      </c>
      <c r="I7819" t="inlineStr">
        <is>
          <t>Emergency</t>
        </is>
      </c>
      <c r="J7819" t="inlineStr">
        <is>
          <t>Medicare</t>
        </is>
      </c>
      <c r="K7819" t="inlineStr">
        <is>
          <t>Government</t>
        </is>
      </c>
      <c r="L7819" t="inlineStr">
        <is>
          <t>S93.401A</t>
        </is>
      </c>
      <c r="M7819" t="inlineStr">
        <is>
          <t>Sprain of unspecified ligament of right ankle, initial encounter</t>
        </is>
      </c>
      <c r="N7819" t="inlineStr">
        <is>
          <t>Injury</t>
        </is>
      </c>
      <c r="O7819" s="28" t="n">
        <v>69</v>
      </c>
      <c r="P7819" s="29" t="n">
        <v>1726.81</v>
      </c>
      <c r="R7819" s="28" t="n"/>
    </row>
    <row r="7820">
      <c r="A7820" t="inlineStr">
        <is>
          <t>ENC118532</t>
        </is>
      </c>
      <c r="B7820" t="inlineStr">
        <is>
          <t>PT13385</t>
        </is>
      </c>
      <c r="C7820" t="inlineStr">
        <is>
          <t>Emergency</t>
        </is>
      </c>
      <c r="D7820" s="27" t="n">
        <v>45917</v>
      </c>
      <c r="E7820" s="27" t="n">
        <v>45917</v>
      </c>
      <c r="F7820" s="28" t="n">
        <v>0</v>
      </c>
      <c r="G7820" t="inlineStr">
        <is>
          <t>Bluestone Memorial Hospital</t>
        </is>
      </c>
      <c r="H7820" t="inlineStr">
        <is>
          <t>Emergency Department</t>
        </is>
      </c>
      <c r="I7820" t="inlineStr">
        <is>
          <t>Emergency</t>
        </is>
      </c>
      <c r="J7820" t="inlineStr">
        <is>
          <t>Self-Pay</t>
        </is>
      </c>
      <c r="K7820" t="inlineStr">
        <is>
          <t>Self-Pay</t>
        </is>
      </c>
      <c r="L7820" t="inlineStr">
        <is>
          <t>J45.909</t>
        </is>
      </c>
      <c r="M7820" t="inlineStr">
        <is>
          <t>Unspecified asthma, uncomplicated</t>
        </is>
      </c>
      <c r="N7820" t="inlineStr">
        <is>
          <t>Respiratory</t>
        </is>
      </c>
      <c r="O7820" s="28" t="n">
        <v>43</v>
      </c>
      <c r="P7820" s="29" t="n">
        <v>2335.19</v>
      </c>
      <c r="R7820" s="28" t="n"/>
    </row>
    <row r="7821">
      <c r="A7821" t="inlineStr">
        <is>
          <t>ENC118533</t>
        </is>
      </c>
      <c r="B7821" t="inlineStr">
        <is>
          <t>PT10124</t>
        </is>
      </c>
      <c r="C7821" t="inlineStr">
        <is>
          <t>Outpatient</t>
        </is>
      </c>
      <c r="D7821" s="27" t="n">
        <v>45917</v>
      </c>
      <c r="E7821" s="27" t="n">
        <v>45917</v>
      </c>
      <c r="F7821" s="28" t="n">
        <v>0</v>
      </c>
      <c r="G7821" t="inlineStr">
        <is>
          <t>Bluestone Outpatient Pavilion</t>
        </is>
      </c>
      <c r="H7821" t="inlineStr">
        <is>
          <t>Pediatric Clinic</t>
        </is>
      </c>
      <c r="I7821" t="inlineStr">
        <is>
          <t>Women &amp; Children</t>
        </is>
      </c>
      <c r="J7821" t="inlineStr">
        <is>
          <t>State Medicaid</t>
        </is>
      </c>
      <c r="K7821" t="inlineStr">
        <is>
          <t>Government</t>
        </is>
      </c>
      <c r="L7821" t="inlineStr">
        <is>
          <t>Z00.129</t>
        </is>
      </c>
      <c r="M7821" t="inlineStr">
        <is>
          <t>Encounter for routine child health examination without abnormal findings</t>
        </is>
      </c>
      <c r="N7821" t="inlineStr">
        <is>
          <t>Factors Influencing Health</t>
        </is>
      </c>
      <c r="O7821" s="28" t="n">
        <v>3</v>
      </c>
      <c r="P7821" s="29" t="n">
        <v>265.74</v>
      </c>
      <c r="R7821" s="28" t="n"/>
    </row>
    <row r="7822">
      <c r="A7822" t="inlineStr">
        <is>
          <t>ENC118534</t>
        </is>
      </c>
      <c r="B7822" t="inlineStr">
        <is>
          <t>PT11804</t>
        </is>
      </c>
      <c r="C7822" t="inlineStr">
        <is>
          <t>Outpatient</t>
        </is>
      </c>
      <c r="D7822" s="27" t="n">
        <v>45917</v>
      </c>
      <c r="E7822" s="27" t="n">
        <v>45917</v>
      </c>
      <c r="F7822" s="28" t="n">
        <v>0</v>
      </c>
      <c r="G7822" t="inlineStr">
        <is>
          <t>Bluestone Outpatient Pavilion</t>
        </is>
      </c>
      <c r="H7822" t="inlineStr">
        <is>
          <t>Infusion &amp; Oncology Clinic</t>
        </is>
      </c>
      <c r="I7822" t="inlineStr">
        <is>
          <t>Oncology</t>
        </is>
      </c>
      <c r="J7822" t="inlineStr">
        <is>
          <t>Summit Choice PPO</t>
        </is>
      </c>
      <c r="K7822" t="inlineStr">
        <is>
          <t>Commercial</t>
        </is>
      </c>
      <c r="L7822" t="inlineStr">
        <is>
          <t>Z51.11</t>
        </is>
      </c>
      <c r="M7822" t="inlineStr">
        <is>
          <t>Encounter for antineoplastic chemotherapy</t>
        </is>
      </c>
      <c r="N7822" t="inlineStr">
        <is>
          <t>Factors Influencing Health</t>
        </is>
      </c>
      <c r="O7822" s="28" t="n">
        <v>53</v>
      </c>
      <c r="P7822" s="29" t="n">
        <v>8579.049999999999</v>
      </c>
      <c r="R7822" s="28" t="n"/>
    </row>
    <row r="7823">
      <c r="A7823" t="inlineStr">
        <is>
          <t>ENC118535</t>
        </is>
      </c>
      <c r="B7823" t="inlineStr">
        <is>
          <t>PT10857</t>
        </is>
      </c>
      <c r="C7823" t="inlineStr">
        <is>
          <t>Outpatient</t>
        </is>
      </c>
      <c r="D7823" s="27" t="n">
        <v>45917</v>
      </c>
      <c r="E7823" s="27" t="n">
        <v>45917</v>
      </c>
      <c r="F7823" s="28" t="n">
        <v>0</v>
      </c>
      <c r="G7823" t="inlineStr">
        <is>
          <t>Bluestone Outpatient Pavilion</t>
        </is>
      </c>
      <c r="H7823" t="inlineStr">
        <is>
          <t>Infusion &amp; Oncology Clinic</t>
        </is>
      </c>
      <c r="I7823" t="inlineStr">
        <is>
          <t>Oncology</t>
        </is>
      </c>
      <c r="J7823" t="inlineStr">
        <is>
          <t>Medicare</t>
        </is>
      </c>
      <c r="K7823" t="inlineStr">
        <is>
          <t>Government</t>
        </is>
      </c>
      <c r="L7823" t="inlineStr">
        <is>
          <t>Z51.11</t>
        </is>
      </c>
      <c r="M7823" t="inlineStr">
        <is>
          <t>Encounter for antineoplastic chemotherapy</t>
        </is>
      </c>
      <c r="N7823" t="inlineStr">
        <is>
          <t>Factors Influencing Health</t>
        </is>
      </c>
      <c r="O7823" s="28" t="n">
        <v>84</v>
      </c>
      <c r="P7823" s="29" t="n">
        <v>14556.49</v>
      </c>
      <c r="R7823" s="28" t="n"/>
    </row>
    <row r="7824">
      <c r="A7824" t="inlineStr">
        <is>
          <t>ENC118536</t>
        </is>
      </c>
      <c r="B7824" t="inlineStr">
        <is>
          <t>PT13196</t>
        </is>
      </c>
      <c r="C7824" t="inlineStr">
        <is>
          <t>Outpatient</t>
        </is>
      </c>
      <c r="D7824" s="27" t="n">
        <v>45917</v>
      </c>
      <c r="E7824" s="27" t="n">
        <v>45917</v>
      </c>
      <c r="F7824" s="28" t="n">
        <v>0</v>
      </c>
      <c r="G7824" t="inlineStr">
        <is>
          <t>Bluestone Outpatient Pavilion</t>
        </is>
      </c>
      <c r="H7824" t="inlineStr">
        <is>
          <t>Primary Care Clinic</t>
        </is>
      </c>
      <c r="I7824" t="inlineStr">
        <is>
          <t>Ambulatory</t>
        </is>
      </c>
      <c r="J7824" t="inlineStr">
        <is>
          <t>Silverline Medicare Advantage</t>
        </is>
      </c>
      <c r="K7824" t="inlineStr">
        <is>
          <t>Medicare Advantage</t>
        </is>
      </c>
      <c r="L7824" t="inlineStr">
        <is>
          <t>I10</t>
        </is>
      </c>
      <c r="M7824" t="inlineStr">
        <is>
          <t>Essential (primary) hypertension</t>
        </is>
      </c>
      <c r="N7824" t="inlineStr">
        <is>
          <t>Circulatory</t>
        </is>
      </c>
      <c r="O7824" s="28" t="n">
        <v>68</v>
      </c>
      <c r="P7824" s="29" t="n">
        <v>260.82</v>
      </c>
      <c r="R7824" s="28" t="n"/>
    </row>
    <row r="7825">
      <c r="A7825" t="inlineStr">
        <is>
          <t>ENC118537</t>
        </is>
      </c>
      <c r="B7825" t="inlineStr">
        <is>
          <t>PT12342</t>
        </is>
      </c>
      <c r="C7825" t="inlineStr">
        <is>
          <t>Outpatient</t>
        </is>
      </c>
      <c r="D7825" s="27" t="n">
        <v>45917</v>
      </c>
      <c r="E7825" s="27" t="n">
        <v>45917</v>
      </c>
      <c r="F7825" s="28" t="n">
        <v>0</v>
      </c>
      <c r="G7825" t="inlineStr">
        <is>
          <t>Bluestone Outpatient Pavilion</t>
        </is>
      </c>
      <c r="H7825" t="inlineStr">
        <is>
          <t>Primary Care Clinic</t>
        </is>
      </c>
      <c r="I7825" t="inlineStr">
        <is>
          <t>Ambulatory</t>
        </is>
      </c>
      <c r="J7825" t="inlineStr">
        <is>
          <t>Summit Choice PPO</t>
        </is>
      </c>
      <c r="K7825" t="inlineStr">
        <is>
          <t>Commercial</t>
        </is>
      </c>
      <c r="L7825" t="inlineStr">
        <is>
          <t>I10</t>
        </is>
      </c>
      <c r="M7825" t="inlineStr">
        <is>
          <t>Essential (primary) hypertension</t>
        </is>
      </c>
      <c r="N7825" t="inlineStr">
        <is>
          <t>Circulatory</t>
        </is>
      </c>
      <c r="O7825" s="28" t="n">
        <v>56</v>
      </c>
      <c r="P7825" s="29" t="n">
        <v>262.79</v>
      </c>
      <c r="R7825" s="28" t="n"/>
    </row>
    <row r="7826">
      <c r="A7826" t="inlineStr">
        <is>
          <t>ENC118540</t>
        </is>
      </c>
      <c r="B7826" t="inlineStr">
        <is>
          <t>PT10404</t>
        </is>
      </c>
      <c r="C7826" t="inlineStr">
        <is>
          <t>Emergency</t>
        </is>
      </c>
      <c r="D7826" s="27" t="n">
        <v>45917</v>
      </c>
      <c r="E7826" s="27" t="n">
        <v>45917</v>
      </c>
      <c r="F7826" s="28" t="n">
        <v>0</v>
      </c>
      <c r="G7826" t="inlineStr">
        <is>
          <t>Bluestone Memorial Hospital</t>
        </is>
      </c>
      <c r="H7826" t="inlineStr">
        <is>
          <t>Emergency Department</t>
        </is>
      </c>
      <c r="I7826" t="inlineStr">
        <is>
          <t>Emergency</t>
        </is>
      </c>
      <c r="J7826" t="inlineStr">
        <is>
          <t>Workers' Compensation</t>
        </is>
      </c>
      <c r="K7826" t="inlineStr">
        <is>
          <t>Workers' Comp</t>
        </is>
      </c>
      <c r="L7826" t="inlineStr">
        <is>
          <t>M54.50</t>
        </is>
      </c>
      <c r="M7826" t="inlineStr">
        <is>
          <t>Low back pain, unspecified</t>
        </is>
      </c>
      <c r="N7826" t="inlineStr">
        <is>
          <t>Musculoskeletal</t>
        </is>
      </c>
      <c r="O7826" s="28" t="n">
        <v>42</v>
      </c>
      <c r="P7826" s="29" t="n">
        <v>827.7</v>
      </c>
      <c r="R7826" s="28" t="n"/>
    </row>
    <row r="7827">
      <c r="A7827" t="inlineStr">
        <is>
          <t>ENC118529</t>
        </is>
      </c>
      <c r="B7827" t="inlineStr">
        <is>
          <t>PT10775</t>
        </is>
      </c>
      <c r="C7827" t="inlineStr">
        <is>
          <t>Observation</t>
        </is>
      </c>
      <c r="D7827" s="27" t="n">
        <v>45917</v>
      </c>
      <c r="E7827" s="27" t="n">
        <v>45918</v>
      </c>
      <c r="F7827" s="28" t="n">
        <v>1</v>
      </c>
      <c r="G7827" t="inlineStr">
        <is>
          <t>Bluestone Memorial Hospital</t>
        </is>
      </c>
      <c r="H7827" t="inlineStr">
        <is>
          <t>Observation Unit</t>
        </is>
      </c>
      <c r="I7827" t="inlineStr">
        <is>
          <t>Medicine</t>
        </is>
      </c>
      <c r="J7827" t="inlineStr">
        <is>
          <t>Keystone Health Partners</t>
        </is>
      </c>
      <c r="K7827" t="inlineStr">
        <is>
          <t>Commercial</t>
        </is>
      </c>
      <c r="L7827" t="inlineStr">
        <is>
          <t>A08.4</t>
        </is>
      </c>
      <c r="M7827" t="inlineStr">
        <is>
          <t>Viral intestinal infection, unspecified</t>
        </is>
      </c>
      <c r="N7827" t="inlineStr">
        <is>
          <t>Infectious</t>
        </is>
      </c>
      <c r="O7827" s="28" t="n">
        <v>62</v>
      </c>
      <c r="P7827" s="29" t="n">
        <v>9570.379999999999</v>
      </c>
      <c r="R7827" s="28" t="n"/>
    </row>
    <row r="7828">
      <c r="A7828" t="inlineStr">
        <is>
          <t>ENC118541</t>
        </is>
      </c>
      <c r="B7828" t="inlineStr">
        <is>
          <t>PT13875</t>
        </is>
      </c>
      <c r="C7828" t="inlineStr">
        <is>
          <t>Outpatient</t>
        </is>
      </c>
      <c r="D7828" s="27" t="n">
        <v>45917</v>
      </c>
      <c r="E7828" s="27" t="n">
        <v>45917</v>
      </c>
      <c r="F7828" s="28" t="n">
        <v>0</v>
      </c>
      <c r="G7828" t="inlineStr">
        <is>
          <t>Bluestone Outpatient Pavilion</t>
        </is>
      </c>
      <c r="H7828" t="inlineStr">
        <is>
          <t>Pediatric Clinic</t>
        </is>
      </c>
      <c r="I7828" t="inlineStr">
        <is>
          <t>Women &amp; Children</t>
        </is>
      </c>
      <c r="J7828" t="inlineStr">
        <is>
          <t>Evergreen Mutual Insurance</t>
        </is>
      </c>
      <c r="K7828" t="inlineStr">
        <is>
          <t>Commercial</t>
        </is>
      </c>
      <c r="L7828" t="inlineStr">
        <is>
          <t>Z00.129</t>
        </is>
      </c>
      <c r="M7828" t="inlineStr">
        <is>
          <t>Encounter for routine child health examination without abnormal findings</t>
        </is>
      </c>
      <c r="N7828" t="inlineStr">
        <is>
          <t>Factors Influencing Health</t>
        </is>
      </c>
      <c r="O7828" s="28" t="n">
        <v>5</v>
      </c>
      <c r="P7828" s="29" t="n">
        <v>355.41</v>
      </c>
      <c r="R7828" s="28" t="n"/>
    </row>
    <row r="7829">
      <c r="A7829" t="inlineStr">
        <is>
          <t>ENC118542</t>
        </is>
      </c>
      <c r="B7829" t="inlineStr">
        <is>
          <t>PT10420</t>
        </is>
      </c>
      <c r="C7829" t="inlineStr">
        <is>
          <t>Outpatient</t>
        </is>
      </c>
      <c r="D7829" s="27" t="n">
        <v>45917</v>
      </c>
      <c r="E7829" s="27" t="n">
        <v>45917</v>
      </c>
      <c r="F7829" s="28" t="n">
        <v>0</v>
      </c>
      <c r="G7829" t="inlineStr">
        <is>
          <t>Bluestone Outpatient Pavilion</t>
        </is>
      </c>
      <c r="H7829" t="inlineStr">
        <is>
          <t>Primary Care Clinic</t>
        </is>
      </c>
      <c r="I7829" t="inlineStr">
        <is>
          <t>Ambulatory</t>
        </is>
      </c>
      <c r="J7829" t="inlineStr">
        <is>
          <t>Evergreen Mutual Insurance</t>
        </is>
      </c>
      <c r="K7829" t="inlineStr">
        <is>
          <t>Commercial</t>
        </is>
      </c>
      <c r="L7829" t="inlineStr">
        <is>
          <t>G43.909</t>
        </is>
      </c>
      <c r="M7829" t="inlineStr">
        <is>
          <t>Migraine, unspecified, not intractable, without status migrainosus</t>
        </is>
      </c>
      <c r="N7829" t="inlineStr">
        <is>
          <t>Nervous System</t>
        </is>
      </c>
      <c r="O7829" s="28" t="n">
        <v>64</v>
      </c>
      <c r="P7829" s="29" t="n">
        <v>518.53</v>
      </c>
      <c r="R7829" s="28" t="n"/>
    </row>
    <row r="7830">
      <c r="A7830" t="inlineStr">
        <is>
          <t>ENC118543</t>
        </is>
      </c>
      <c r="B7830" t="inlineStr">
        <is>
          <t>PT10839</t>
        </is>
      </c>
      <c r="C7830" t="inlineStr">
        <is>
          <t>Outpatient</t>
        </is>
      </c>
      <c r="D7830" s="27" t="n">
        <v>45917</v>
      </c>
      <c r="E7830" s="27" t="n">
        <v>45917</v>
      </c>
      <c r="F7830" s="28" t="n">
        <v>0</v>
      </c>
      <c r="G7830" t="inlineStr">
        <is>
          <t>Bluestone Outpatient Pavilion</t>
        </is>
      </c>
      <c r="H7830" t="inlineStr">
        <is>
          <t>Primary Care Clinic</t>
        </is>
      </c>
      <c r="I7830" t="inlineStr">
        <is>
          <t>Ambulatory</t>
        </is>
      </c>
      <c r="J7830" t="inlineStr">
        <is>
          <t>Evergreen Mutual Insurance</t>
        </is>
      </c>
      <c r="K7830" t="inlineStr">
        <is>
          <t>Commercial</t>
        </is>
      </c>
      <c r="L7830" t="inlineStr">
        <is>
          <t>Z00.00</t>
        </is>
      </c>
      <c r="M7830" t="inlineStr">
        <is>
          <t>Encounter for general adult medical examination without abnormal findings</t>
        </is>
      </c>
      <c r="N7830" t="inlineStr">
        <is>
          <t>Factors Influencing Health</t>
        </is>
      </c>
      <c r="O7830" s="28" t="n">
        <v>39</v>
      </c>
      <c r="P7830" s="29" t="n">
        <v>258.12</v>
      </c>
      <c r="R7830" s="28" t="n"/>
    </row>
    <row r="7831">
      <c r="A7831" t="inlineStr">
        <is>
          <t>ENC118538</t>
        </is>
      </c>
      <c r="B7831" t="inlineStr">
        <is>
          <t>PT13330</t>
        </is>
      </c>
      <c r="C7831" t="inlineStr">
        <is>
          <t>Inpatient</t>
        </is>
      </c>
      <c r="D7831" s="27" t="n">
        <v>45917</v>
      </c>
      <c r="E7831" s="27" t="n">
        <v>45920</v>
      </c>
      <c r="F7831" s="28" t="n">
        <v>3</v>
      </c>
      <c r="G7831" t="inlineStr">
        <is>
          <t>Cedar Ridge Medical Center</t>
        </is>
      </c>
      <c r="H7831" t="inlineStr">
        <is>
          <t>Medical-Surgical</t>
        </is>
      </c>
      <c r="I7831" t="inlineStr">
        <is>
          <t>Medicine</t>
        </is>
      </c>
      <c r="J7831" t="inlineStr">
        <is>
          <t>Medicare</t>
        </is>
      </c>
      <c r="K7831" t="inlineStr">
        <is>
          <t>Government</t>
        </is>
      </c>
      <c r="L7831" t="inlineStr">
        <is>
          <t>J44.1</t>
        </is>
      </c>
      <c r="M7831" t="inlineStr">
        <is>
          <t>Chronic obstructive pulmonary disease with (acute) exacerbation</t>
        </is>
      </c>
      <c r="N7831" t="inlineStr">
        <is>
          <t>Respiratory</t>
        </is>
      </c>
      <c r="O7831" s="28" t="n">
        <v>65</v>
      </c>
      <c r="P7831" s="29" t="n">
        <v>13972.03</v>
      </c>
      <c r="Q7831" t="inlineStr">
        <is>
          <t>N</t>
        </is>
      </c>
      <c r="R7831" s="28" t="n">
        <v>0</v>
      </c>
    </row>
    <row r="7832">
      <c r="A7832" t="inlineStr">
        <is>
          <t>ENC118544</t>
        </is>
      </c>
      <c r="B7832" t="inlineStr">
        <is>
          <t>PT12105</t>
        </is>
      </c>
      <c r="C7832" t="inlineStr">
        <is>
          <t>Outpatient</t>
        </is>
      </c>
      <c r="D7832" s="27" t="n">
        <v>45917</v>
      </c>
      <c r="E7832" s="27" t="n">
        <v>45917</v>
      </c>
      <c r="F7832" s="28" t="n">
        <v>0</v>
      </c>
      <c r="G7832" t="inlineStr">
        <is>
          <t>Bluestone Outpatient Pavilion</t>
        </is>
      </c>
      <c r="H7832" t="inlineStr">
        <is>
          <t>Primary Care Clinic</t>
        </is>
      </c>
      <c r="I7832" t="inlineStr">
        <is>
          <t>Ambulatory</t>
        </is>
      </c>
      <c r="J7832" t="inlineStr">
        <is>
          <t>Silverline Medicare Advantage</t>
        </is>
      </c>
      <c r="K7832" t="inlineStr">
        <is>
          <t>Medicare Advantage</t>
        </is>
      </c>
      <c r="L7832" t="inlineStr">
        <is>
          <t>I10</t>
        </is>
      </c>
      <c r="M7832" t="inlineStr">
        <is>
          <t>Essential (primary) hypertension</t>
        </is>
      </c>
      <c r="N7832" t="inlineStr">
        <is>
          <t>Circulatory</t>
        </is>
      </c>
      <c r="O7832" s="28" t="n">
        <v>79</v>
      </c>
      <c r="P7832" s="29" t="n">
        <v>334.43</v>
      </c>
      <c r="R7832" s="28" t="n"/>
    </row>
    <row r="7833">
      <c r="A7833" t="inlineStr">
        <is>
          <t>ENC118545</t>
        </is>
      </c>
      <c r="B7833" t="inlineStr">
        <is>
          <t>PT11467</t>
        </is>
      </c>
      <c r="C7833" t="inlineStr">
        <is>
          <t>Outpatient</t>
        </is>
      </c>
      <c r="D7833" s="27" t="n">
        <v>45917</v>
      </c>
      <c r="E7833" s="27" t="n">
        <v>45917</v>
      </c>
      <c r="F7833" s="28" t="n">
        <v>0</v>
      </c>
      <c r="G7833" t="inlineStr">
        <is>
          <t>Bluestone Outpatient Pavilion</t>
        </is>
      </c>
      <c r="H7833" t="inlineStr">
        <is>
          <t>Primary Care Clinic</t>
        </is>
      </c>
      <c r="I7833" t="inlineStr">
        <is>
          <t>Ambulatory</t>
        </is>
      </c>
      <c r="J7833" t="inlineStr">
        <is>
          <t>Evergreen Mutual Insurance</t>
        </is>
      </c>
      <c r="K7833" t="inlineStr">
        <is>
          <t>Commercial</t>
        </is>
      </c>
      <c r="L7833" t="inlineStr">
        <is>
          <t>Z00.00</t>
        </is>
      </c>
      <c r="M7833" t="inlineStr">
        <is>
          <t>Encounter for general adult medical examination without abnormal findings</t>
        </is>
      </c>
      <c r="N7833" t="inlineStr">
        <is>
          <t>Factors Influencing Health</t>
        </is>
      </c>
      <c r="O7833" s="28" t="n">
        <v>37</v>
      </c>
      <c r="P7833" s="29" t="n">
        <v>228.07</v>
      </c>
      <c r="R7833" s="28" t="n"/>
    </row>
    <row r="7834">
      <c r="A7834" t="inlineStr">
        <is>
          <t>ENC118539</t>
        </is>
      </c>
      <c r="B7834" t="inlineStr">
        <is>
          <t>PT11619</t>
        </is>
      </c>
      <c r="C7834" t="inlineStr">
        <is>
          <t>Observation</t>
        </is>
      </c>
      <c r="D7834" s="27" t="n">
        <v>45917</v>
      </c>
      <c r="E7834" s="27" t="n">
        <v>45919</v>
      </c>
      <c r="F7834" s="28" t="n">
        <v>2</v>
      </c>
      <c r="G7834" t="inlineStr">
        <is>
          <t>Bluestone Memorial Hospital</t>
        </is>
      </c>
      <c r="H7834" t="inlineStr">
        <is>
          <t>Observation Unit</t>
        </is>
      </c>
      <c r="I7834" t="inlineStr">
        <is>
          <t>Medicine</t>
        </is>
      </c>
      <c r="J7834" t="inlineStr">
        <is>
          <t>Medicare</t>
        </is>
      </c>
      <c r="K7834" t="inlineStr">
        <is>
          <t>Government</t>
        </is>
      </c>
      <c r="L7834" t="inlineStr">
        <is>
          <t>R07.9</t>
        </is>
      </c>
      <c r="M7834" t="inlineStr">
        <is>
          <t>Chest pain, unspecified</t>
        </is>
      </c>
      <c r="N7834" t="inlineStr">
        <is>
          <t>Symptoms &amp; Signs</t>
        </is>
      </c>
      <c r="O7834" s="28" t="n">
        <v>88</v>
      </c>
      <c r="P7834" s="29" t="n">
        <v>16014.93</v>
      </c>
      <c r="R7834" s="28" t="n"/>
    </row>
    <row r="7835">
      <c r="A7835" t="inlineStr">
        <is>
          <t>ENC118548</t>
        </is>
      </c>
      <c r="B7835" t="inlineStr">
        <is>
          <t>PT13697</t>
        </is>
      </c>
      <c r="C7835" t="inlineStr">
        <is>
          <t>Emergency</t>
        </is>
      </c>
      <c r="D7835" s="27" t="n">
        <v>45917</v>
      </c>
      <c r="E7835" s="27" t="n">
        <v>45917</v>
      </c>
      <c r="F7835" s="28" t="n">
        <v>0</v>
      </c>
      <c r="G7835" t="inlineStr">
        <is>
          <t>Bluestone Memorial Hospital</t>
        </is>
      </c>
      <c r="H7835" t="inlineStr">
        <is>
          <t>Emergency Department</t>
        </is>
      </c>
      <c r="I7835" t="inlineStr">
        <is>
          <t>Emergency</t>
        </is>
      </c>
      <c r="J7835" t="inlineStr">
        <is>
          <t>Medicare</t>
        </is>
      </c>
      <c r="K7835" t="inlineStr">
        <is>
          <t>Government</t>
        </is>
      </c>
      <c r="L7835" t="inlineStr">
        <is>
          <t>S93.401A</t>
        </is>
      </c>
      <c r="M7835" t="inlineStr">
        <is>
          <t>Sprain of unspecified ligament of right ankle, initial encounter</t>
        </is>
      </c>
      <c r="N7835" t="inlineStr">
        <is>
          <t>Injury</t>
        </is>
      </c>
      <c r="O7835" s="28" t="n">
        <v>74</v>
      </c>
      <c r="P7835" s="29" t="n">
        <v>751.41</v>
      </c>
      <c r="R7835" s="28" t="n"/>
    </row>
    <row r="7836">
      <c r="A7836" t="inlineStr">
        <is>
          <t>ENC118549</t>
        </is>
      </c>
      <c r="B7836" t="inlineStr">
        <is>
          <t>PT12879</t>
        </is>
      </c>
      <c r="C7836" t="inlineStr">
        <is>
          <t>Emergency</t>
        </is>
      </c>
      <c r="D7836" s="27" t="n">
        <v>45917</v>
      </c>
      <c r="E7836" s="27" t="n">
        <v>45917</v>
      </c>
      <c r="F7836" s="28" t="n">
        <v>0</v>
      </c>
      <c r="G7836" t="inlineStr">
        <is>
          <t>Bluestone Memorial Hospital</t>
        </is>
      </c>
      <c r="H7836" t="inlineStr">
        <is>
          <t>Emergency Department</t>
        </is>
      </c>
      <c r="I7836" t="inlineStr">
        <is>
          <t>Emergency</t>
        </is>
      </c>
      <c r="J7836" t="inlineStr">
        <is>
          <t>Medicare</t>
        </is>
      </c>
      <c r="K7836" t="inlineStr">
        <is>
          <t>Government</t>
        </is>
      </c>
      <c r="L7836" t="inlineStr">
        <is>
          <t>R07.9</t>
        </is>
      </c>
      <c r="M7836" t="inlineStr">
        <is>
          <t>Chest pain, unspecified</t>
        </is>
      </c>
      <c r="N7836" t="inlineStr">
        <is>
          <t>Symptoms &amp; Signs</t>
        </is>
      </c>
      <c r="O7836" s="28" t="n">
        <v>66</v>
      </c>
      <c r="P7836" s="29" t="n">
        <v>3991.2</v>
      </c>
      <c r="R7836" s="28" t="n"/>
    </row>
    <row r="7837">
      <c r="A7837" t="inlineStr">
        <is>
          <t>ENC118550</t>
        </is>
      </c>
      <c r="B7837" t="inlineStr">
        <is>
          <t>PT12058</t>
        </is>
      </c>
      <c r="C7837" t="inlineStr">
        <is>
          <t>Emergency</t>
        </is>
      </c>
      <c r="D7837" s="27" t="n">
        <v>45917</v>
      </c>
      <c r="E7837" s="27" t="n">
        <v>45917</v>
      </c>
      <c r="F7837" s="28" t="n">
        <v>0</v>
      </c>
      <c r="G7837" t="inlineStr">
        <is>
          <t>Cedar Ridge Medical Center</t>
        </is>
      </c>
      <c r="H7837" t="inlineStr">
        <is>
          <t>Emergency Department</t>
        </is>
      </c>
      <c r="I7837" t="inlineStr">
        <is>
          <t>Emergency</t>
        </is>
      </c>
      <c r="J7837" t="inlineStr">
        <is>
          <t>Medicare</t>
        </is>
      </c>
      <c r="K7837" t="inlineStr">
        <is>
          <t>Government</t>
        </is>
      </c>
      <c r="L7837" t="inlineStr">
        <is>
          <t>I10</t>
        </is>
      </c>
      <c r="M7837" t="inlineStr">
        <is>
          <t>Essential (primary) hypertension</t>
        </is>
      </c>
      <c r="N7837" t="inlineStr">
        <is>
          <t>Circulatory</t>
        </is>
      </c>
      <c r="O7837" s="28" t="n">
        <v>89</v>
      </c>
      <c r="P7837" s="29" t="n">
        <v>1821.85</v>
      </c>
      <c r="R7837" s="28" t="n"/>
    </row>
    <row r="7838">
      <c r="A7838" t="inlineStr">
        <is>
          <t>ENC118552</t>
        </is>
      </c>
      <c r="B7838" t="inlineStr">
        <is>
          <t>PT11837</t>
        </is>
      </c>
      <c r="C7838" t="inlineStr">
        <is>
          <t>Emergency</t>
        </is>
      </c>
      <c r="D7838" s="27" t="n">
        <v>45917</v>
      </c>
      <c r="E7838" s="27" t="n">
        <v>45918</v>
      </c>
      <c r="F7838" s="28" t="n">
        <v>1</v>
      </c>
      <c r="G7838" t="inlineStr">
        <is>
          <t>Bluestone Memorial Hospital</t>
        </is>
      </c>
      <c r="H7838" t="inlineStr">
        <is>
          <t>Emergency Department</t>
        </is>
      </c>
      <c r="I7838" t="inlineStr">
        <is>
          <t>Emergency</t>
        </is>
      </c>
      <c r="J7838" t="inlineStr">
        <is>
          <t>Summit Choice PPO</t>
        </is>
      </c>
      <c r="K7838" t="inlineStr">
        <is>
          <t>Commercial</t>
        </is>
      </c>
      <c r="L7838" t="inlineStr">
        <is>
          <t>G40.909</t>
        </is>
      </c>
      <c r="M7838" t="inlineStr">
        <is>
          <t>Epilepsy, unspecified, not intractable, without status epilepticus</t>
        </is>
      </c>
      <c r="N7838" t="inlineStr">
        <is>
          <t>Nervous System</t>
        </is>
      </c>
      <c r="O7838" s="28" t="n">
        <v>55</v>
      </c>
      <c r="P7838" s="29" t="n">
        <v>4588.06</v>
      </c>
      <c r="R7838" s="28" t="n"/>
    </row>
    <row r="7839">
      <c r="A7839" t="inlineStr">
        <is>
          <t>ENC118547</t>
        </is>
      </c>
      <c r="B7839" t="inlineStr">
        <is>
          <t>PT12304</t>
        </is>
      </c>
      <c r="C7839" t="inlineStr">
        <is>
          <t>Observation</t>
        </is>
      </c>
      <c r="D7839" s="27" t="n">
        <v>45917</v>
      </c>
      <c r="E7839" s="27" t="n">
        <v>45920</v>
      </c>
      <c r="F7839" s="28" t="n">
        <v>3</v>
      </c>
      <c r="G7839" t="inlineStr">
        <is>
          <t>Bluestone Memorial Hospital</t>
        </is>
      </c>
      <c r="H7839" t="inlineStr">
        <is>
          <t>Observation Unit</t>
        </is>
      </c>
      <c r="I7839" t="inlineStr">
        <is>
          <t>Medicine</t>
        </is>
      </c>
      <c r="J7839" t="inlineStr">
        <is>
          <t>Medicare</t>
        </is>
      </c>
      <c r="K7839" t="inlineStr">
        <is>
          <t>Government</t>
        </is>
      </c>
      <c r="L7839" t="inlineStr">
        <is>
          <t>R55</t>
        </is>
      </c>
      <c r="M7839" t="inlineStr">
        <is>
          <t>Syncope and collapse</t>
        </is>
      </c>
      <c r="N7839" t="inlineStr">
        <is>
          <t>Symptoms &amp; Signs</t>
        </is>
      </c>
      <c r="O7839" s="28" t="n">
        <v>66</v>
      </c>
      <c r="P7839" s="29" t="n">
        <v>12529.79</v>
      </c>
      <c r="R7839" s="28" t="n"/>
    </row>
    <row r="7840">
      <c r="A7840" t="inlineStr">
        <is>
          <t>ENC118546</t>
        </is>
      </c>
      <c r="B7840" t="inlineStr">
        <is>
          <t>PT13166</t>
        </is>
      </c>
      <c r="C7840" t="inlineStr">
        <is>
          <t>Observation</t>
        </is>
      </c>
      <c r="D7840" s="27" t="n">
        <v>45917</v>
      </c>
      <c r="E7840" s="27" t="n">
        <v>45918</v>
      </c>
      <c r="F7840" s="28" t="n">
        <v>1</v>
      </c>
      <c r="G7840" t="inlineStr">
        <is>
          <t>Bluestone Memorial Hospital</t>
        </is>
      </c>
      <c r="H7840" t="inlineStr">
        <is>
          <t>Observation Unit</t>
        </is>
      </c>
      <c r="I7840" t="inlineStr">
        <is>
          <t>Medicine</t>
        </is>
      </c>
      <c r="J7840" t="inlineStr">
        <is>
          <t>Keystone Health Partners</t>
        </is>
      </c>
      <c r="K7840" t="inlineStr">
        <is>
          <t>Commercial</t>
        </is>
      </c>
      <c r="L7840" t="inlineStr">
        <is>
          <t>K80.20</t>
        </is>
      </c>
      <c r="M7840" t="inlineStr">
        <is>
          <t>Calculus of gallbladder without cholecystitis without obstruction</t>
        </is>
      </c>
      <c r="N7840" t="inlineStr">
        <is>
          <t>Digestive</t>
        </is>
      </c>
      <c r="O7840" s="28" t="n">
        <v>49</v>
      </c>
      <c r="P7840" s="29" t="n">
        <v>7401.95</v>
      </c>
      <c r="R7840" s="28" t="n"/>
    </row>
    <row r="7841">
      <c r="A7841" t="inlineStr">
        <is>
          <t>ENC118551</t>
        </is>
      </c>
      <c r="B7841" t="inlineStr">
        <is>
          <t>PT13657</t>
        </is>
      </c>
      <c r="C7841" t="inlineStr">
        <is>
          <t>Inpatient</t>
        </is>
      </c>
      <c r="D7841" s="27" t="n">
        <v>45917</v>
      </c>
      <c r="E7841" s="27" t="n">
        <v>45925</v>
      </c>
      <c r="F7841" s="28" t="n">
        <v>8</v>
      </c>
      <c r="G7841" t="inlineStr">
        <is>
          <t>Bluestone Memorial Hospital</t>
        </is>
      </c>
      <c r="H7841" t="inlineStr">
        <is>
          <t>Behavioral Health</t>
        </is>
      </c>
      <c r="I7841" t="inlineStr">
        <is>
          <t>Behavioral Health</t>
        </is>
      </c>
      <c r="J7841" t="inlineStr">
        <is>
          <t>Keystone Health Partners</t>
        </is>
      </c>
      <c r="K7841" t="inlineStr">
        <is>
          <t>Commercial</t>
        </is>
      </c>
      <c r="L7841" t="inlineStr">
        <is>
          <t>F20.9</t>
        </is>
      </c>
      <c r="M7841" t="inlineStr">
        <is>
          <t>Schizophrenia, unspecified</t>
        </is>
      </c>
      <c r="N7841" t="inlineStr">
        <is>
          <t>Mental &amp; Behavioral</t>
        </is>
      </c>
      <c r="O7841" s="28" t="n">
        <v>45</v>
      </c>
      <c r="P7841" s="29" t="n">
        <v>30714.84</v>
      </c>
      <c r="Q7841" t="inlineStr">
        <is>
          <t>N</t>
        </is>
      </c>
      <c r="R7841" s="28" t="n">
        <v>0</v>
      </c>
    </row>
    <row r="7842">
      <c r="A7842" t="inlineStr">
        <is>
          <t>ENC118553</t>
        </is>
      </c>
      <c r="B7842" t="inlineStr">
        <is>
          <t>PT12269</t>
        </is>
      </c>
      <c r="C7842" t="inlineStr">
        <is>
          <t>Emergency</t>
        </is>
      </c>
      <c r="D7842" s="27" t="n">
        <v>45918</v>
      </c>
      <c r="E7842" s="27" t="n">
        <v>45918</v>
      </c>
      <c r="F7842" s="28" t="n">
        <v>0</v>
      </c>
      <c r="G7842" t="inlineStr">
        <is>
          <t>Bluestone Memorial Hospital</t>
        </is>
      </c>
      <c r="H7842" t="inlineStr">
        <is>
          <t>Emergency Department</t>
        </is>
      </c>
      <c r="I7842" t="inlineStr">
        <is>
          <t>Emergency</t>
        </is>
      </c>
      <c r="J7842" t="inlineStr">
        <is>
          <t>Silverline Medicare Advantage</t>
        </is>
      </c>
      <c r="K7842" t="inlineStr">
        <is>
          <t>Medicare Advantage</t>
        </is>
      </c>
      <c r="L7842" t="inlineStr">
        <is>
          <t>R07.9</t>
        </is>
      </c>
      <c r="M7842" t="inlineStr">
        <is>
          <t>Chest pain, unspecified</t>
        </is>
      </c>
      <c r="N7842" t="inlineStr">
        <is>
          <t>Symptoms &amp; Signs</t>
        </is>
      </c>
      <c r="O7842" s="28" t="n">
        <v>95</v>
      </c>
      <c r="P7842" s="29" t="n">
        <v>3209.46</v>
      </c>
      <c r="R7842" s="28" t="n"/>
    </row>
    <row r="7843">
      <c r="A7843" t="inlineStr">
        <is>
          <t>ENC118554</t>
        </is>
      </c>
      <c r="B7843" t="inlineStr">
        <is>
          <t>PT13002</t>
        </is>
      </c>
      <c r="C7843" t="inlineStr">
        <is>
          <t>Emergency</t>
        </is>
      </c>
      <c r="D7843" s="27" t="n">
        <v>45918</v>
      </c>
      <c r="E7843" s="27" t="n">
        <v>45918</v>
      </c>
      <c r="F7843" s="28" t="n">
        <v>0</v>
      </c>
      <c r="G7843" t="inlineStr">
        <is>
          <t>Cedar Ridge Medical Center</t>
        </is>
      </c>
      <c r="H7843" t="inlineStr">
        <is>
          <t>Emergency Department</t>
        </is>
      </c>
      <c r="I7843" t="inlineStr">
        <is>
          <t>Emergency</t>
        </is>
      </c>
      <c r="J7843" t="inlineStr">
        <is>
          <t>Keystone Health Partners</t>
        </is>
      </c>
      <c r="K7843" t="inlineStr">
        <is>
          <t>Commercial</t>
        </is>
      </c>
      <c r="L7843" t="inlineStr">
        <is>
          <t>L03.115</t>
        </is>
      </c>
      <c r="M7843" t="inlineStr">
        <is>
          <t>Cellulitis of right lower limb</t>
        </is>
      </c>
      <c r="N7843" t="inlineStr">
        <is>
          <t>Skin</t>
        </is>
      </c>
      <c r="O7843" s="28" t="n">
        <v>44</v>
      </c>
      <c r="P7843" s="29" t="n">
        <v>4569.08</v>
      </c>
      <c r="R7843" s="28" t="n"/>
    </row>
    <row r="7844">
      <c r="A7844" t="inlineStr">
        <is>
          <t>ENC118555</t>
        </is>
      </c>
      <c r="B7844" t="inlineStr">
        <is>
          <t>PT13828</t>
        </is>
      </c>
      <c r="C7844" t="inlineStr">
        <is>
          <t>Inpatient</t>
        </is>
      </c>
      <c r="D7844" s="27" t="n">
        <v>45918</v>
      </c>
      <c r="E7844" s="27" t="n">
        <v>45923</v>
      </c>
      <c r="F7844" s="28" t="n">
        <v>5</v>
      </c>
      <c r="G7844" t="inlineStr">
        <is>
          <t>Bluestone Memorial Hospital</t>
        </is>
      </c>
      <c r="H7844" t="inlineStr">
        <is>
          <t>Orthopedics &amp; Spine</t>
        </is>
      </c>
      <c r="I7844" t="inlineStr">
        <is>
          <t>Orthopedics</t>
        </is>
      </c>
      <c r="J7844" t="inlineStr">
        <is>
          <t>Medicare</t>
        </is>
      </c>
      <c r="K7844" t="inlineStr">
        <is>
          <t>Government</t>
        </is>
      </c>
      <c r="L7844" t="inlineStr">
        <is>
          <t>M17.11</t>
        </is>
      </c>
      <c r="M7844" t="inlineStr">
        <is>
          <t>Unilateral primary osteoarthritis, right knee</t>
        </is>
      </c>
      <c r="N7844" t="inlineStr">
        <is>
          <t>Musculoskeletal</t>
        </is>
      </c>
      <c r="O7844" s="28" t="n">
        <v>89</v>
      </c>
      <c r="P7844" s="29" t="n">
        <v>39561.21</v>
      </c>
      <c r="Q7844" t="inlineStr">
        <is>
          <t>N</t>
        </is>
      </c>
      <c r="R7844" s="28" t="n">
        <v>0</v>
      </c>
    </row>
    <row r="7845">
      <c r="A7845" t="inlineStr">
        <is>
          <t>ENC118556</t>
        </is>
      </c>
      <c r="B7845" t="inlineStr">
        <is>
          <t>PT11654</t>
        </is>
      </c>
      <c r="C7845" t="inlineStr">
        <is>
          <t>Outpatient</t>
        </is>
      </c>
      <c r="D7845" s="27" t="n">
        <v>45918</v>
      </c>
      <c r="E7845" s="27" t="n">
        <v>45918</v>
      </c>
      <c r="F7845" s="28" t="n">
        <v>0</v>
      </c>
      <c r="G7845" t="inlineStr">
        <is>
          <t>Bluestone Outpatient Pavilion</t>
        </is>
      </c>
      <c r="H7845" t="inlineStr">
        <is>
          <t>Pediatric Clinic</t>
        </is>
      </c>
      <c r="I7845" t="inlineStr">
        <is>
          <t>Women &amp; Children</t>
        </is>
      </c>
      <c r="J7845" t="inlineStr">
        <is>
          <t>Keystone Health Partners</t>
        </is>
      </c>
      <c r="K7845" t="inlineStr">
        <is>
          <t>Commercial</t>
        </is>
      </c>
      <c r="L7845" t="inlineStr">
        <is>
          <t>J45.909</t>
        </is>
      </c>
      <c r="M7845" t="inlineStr">
        <is>
          <t>Unspecified asthma, uncomplicated</t>
        </is>
      </c>
      <c r="N7845" t="inlineStr">
        <is>
          <t>Respiratory</t>
        </is>
      </c>
      <c r="O7845" s="28" t="n">
        <v>14</v>
      </c>
      <c r="P7845" s="29" t="n">
        <v>367.78</v>
      </c>
      <c r="R7845" s="28" t="n"/>
    </row>
    <row r="7846">
      <c r="A7846" t="inlineStr">
        <is>
          <t>ENC118557</t>
        </is>
      </c>
      <c r="B7846" t="inlineStr">
        <is>
          <t>PT11910</t>
        </is>
      </c>
      <c r="C7846" t="inlineStr">
        <is>
          <t>Inpatient</t>
        </is>
      </c>
      <c r="D7846" s="27" t="n">
        <v>45918</v>
      </c>
      <c r="E7846" s="27" t="n">
        <v>45923</v>
      </c>
      <c r="F7846" s="28" t="n">
        <v>5</v>
      </c>
      <c r="G7846" t="inlineStr">
        <is>
          <t>Bluestone Memorial Hospital</t>
        </is>
      </c>
      <c r="H7846" t="inlineStr">
        <is>
          <t>Behavioral Health</t>
        </is>
      </c>
      <c r="I7846" t="inlineStr">
        <is>
          <t>Behavioral Health</t>
        </is>
      </c>
      <c r="J7846" t="inlineStr">
        <is>
          <t>Silverline Medicare Advantage</t>
        </is>
      </c>
      <c r="K7846" t="inlineStr">
        <is>
          <t>Medicare Advantage</t>
        </is>
      </c>
      <c r="L7846" t="inlineStr">
        <is>
          <t>F32.9</t>
        </is>
      </c>
      <c r="M7846" t="inlineStr">
        <is>
          <t>Major depressive disorder, single episode, unspecified</t>
        </is>
      </c>
      <c r="N7846" t="inlineStr">
        <is>
          <t>Mental &amp; Behavioral</t>
        </is>
      </c>
      <c r="O7846" s="28" t="n">
        <v>71</v>
      </c>
      <c r="P7846" s="29" t="n">
        <v>16839.73</v>
      </c>
      <c r="Q7846" t="inlineStr">
        <is>
          <t>N</t>
        </is>
      </c>
      <c r="R7846" s="28" t="n">
        <v>0</v>
      </c>
    </row>
    <row r="7847">
      <c r="A7847" t="inlineStr">
        <is>
          <t>ENC118558</t>
        </is>
      </c>
      <c r="B7847" t="inlineStr">
        <is>
          <t>PT12410</t>
        </is>
      </c>
      <c r="C7847" t="inlineStr">
        <is>
          <t>Outpatient</t>
        </is>
      </c>
      <c r="D7847" s="27" t="n">
        <v>45918</v>
      </c>
      <c r="E7847" s="27" t="n">
        <v>45918</v>
      </c>
      <c r="F7847" s="28" t="n">
        <v>0</v>
      </c>
      <c r="G7847" t="inlineStr">
        <is>
          <t>Bluestone Outpatient Pavilion</t>
        </is>
      </c>
      <c r="H7847" t="inlineStr">
        <is>
          <t>Primary Care Clinic</t>
        </is>
      </c>
      <c r="I7847" t="inlineStr">
        <is>
          <t>Ambulatory</t>
        </is>
      </c>
      <c r="J7847" t="inlineStr">
        <is>
          <t>Evergreen Mutual Insurance</t>
        </is>
      </c>
      <c r="K7847" t="inlineStr">
        <is>
          <t>Commercial</t>
        </is>
      </c>
      <c r="L7847" t="inlineStr">
        <is>
          <t>E78.5</t>
        </is>
      </c>
      <c r="M7847" t="inlineStr">
        <is>
          <t>Hyperlipidemia, unspecified</t>
        </is>
      </c>
      <c r="N7847" t="inlineStr">
        <is>
          <t>Endocrine</t>
        </is>
      </c>
      <c r="O7847" s="28" t="n">
        <v>60</v>
      </c>
      <c r="P7847" s="29" t="n">
        <v>256.34</v>
      </c>
      <c r="R7847" s="28" t="n"/>
    </row>
    <row r="7848">
      <c r="A7848" t="inlineStr">
        <is>
          <t>ENC118559</t>
        </is>
      </c>
      <c r="B7848" t="inlineStr">
        <is>
          <t>PT12187</t>
        </is>
      </c>
      <c r="C7848" t="inlineStr">
        <is>
          <t>Outpatient</t>
        </is>
      </c>
      <c r="D7848" s="27" t="n">
        <v>45918</v>
      </c>
      <c r="E7848" s="27" t="n">
        <v>45918</v>
      </c>
      <c r="F7848" s="28" t="n">
        <v>0</v>
      </c>
      <c r="G7848" t="inlineStr">
        <is>
          <t>Bluestone Outpatient Pavilion</t>
        </is>
      </c>
      <c r="H7848" t="inlineStr">
        <is>
          <t>Primary Care Clinic</t>
        </is>
      </c>
      <c r="I7848" t="inlineStr">
        <is>
          <t>Ambulatory</t>
        </is>
      </c>
      <c r="J7848" t="inlineStr">
        <is>
          <t>Silverline Medicare Advantage</t>
        </is>
      </c>
      <c r="K7848" t="inlineStr">
        <is>
          <t>Medicare Advantage</t>
        </is>
      </c>
      <c r="L7848" t="inlineStr">
        <is>
          <t>L03.115</t>
        </is>
      </c>
      <c r="M7848" t="inlineStr">
        <is>
          <t>Cellulitis of right lower limb</t>
        </is>
      </c>
      <c r="N7848" t="inlineStr">
        <is>
          <t>Skin</t>
        </is>
      </c>
      <c r="O7848" s="28" t="n">
        <v>71</v>
      </c>
      <c r="P7848" s="29" t="n">
        <v>228.68</v>
      </c>
      <c r="R7848" s="28" t="n"/>
    </row>
    <row r="7849">
      <c r="A7849" t="inlineStr">
        <is>
          <t>ENC118560</t>
        </is>
      </c>
      <c r="B7849" t="inlineStr">
        <is>
          <t>PT11323</t>
        </is>
      </c>
      <c r="C7849" t="inlineStr">
        <is>
          <t>Emergency</t>
        </is>
      </c>
      <c r="D7849" s="27" t="n">
        <v>45918</v>
      </c>
      <c r="E7849" s="27" t="n">
        <v>45918</v>
      </c>
      <c r="F7849" s="28" t="n">
        <v>0</v>
      </c>
      <c r="G7849" t="inlineStr">
        <is>
          <t>Bluestone Memorial Hospital</t>
        </is>
      </c>
      <c r="H7849" t="inlineStr">
        <is>
          <t>Emergency Department</t>
        </is>
      </c>
      <c r="I7849" t="inlineStr">
        <is>
          <t>Emergency</t>
        </is>
      </c>
      <c r="J7849" t="inlineStr">
        <is>
          <t>Summit Choice PPO</t>
        </is>
      </c>
      <c r="K7849" t="inlineStr">
        <is>
          <t>Commercial</t>
        </is>
      </c>
      <c r="L7849" t="inlineStr">
        <is>
          <t>E86.0</t>
        </is>
      </c>
      <c r="M7849" t="inlineStr">
        <is>
          <t>Dehydration</t>
        </is>
      </c>
      <c r="N7849" t="inlineStr">
        <is>
          <t>Endocrine</t>
        </is>
      </c>
      <c r="O7849" s="28" t="n">
        <v>33</v>
      </c>
      <c r="P7849" s="29" t="n">
        <v>2956.1</v>
      </c>
      <c r="R7849" s="28" t="n"/>
    </row>
    <row r="7850">
      <c r="A7850" t="inlineStr">
        <is>
          <t>ENC118562</t>
        </is>
      </c>
      <c r="B7850" t="inlineStr">
        <is>
          <t>PT13097</t>
        </is>
      </c>
      <c r="C7850" t="inlineStr">
        <is>
          <t>Outpatient</t>
        </is>
      </c>
      <c r="D7850" s="27" t="n">
        <v>45918</v>
      </c>
      <c r="E7850" s="27" t="n">
        <v>45918</v>
      </c>
      <c r="F7850" s="28" t="n">
        <v>0</v>
      </c>
      <c r="G7850" t="inlineStr">
        <is>
          <t>Bluestone Outpatient Pavilion</t>
        </is>
      </c>
      <c r="H7850" t="inlineStr">
        <is>
          <t>Primary Care Clinic</t>
        </is>
      </c>
      <c r="I7850" t="inlineStr">
        <is>
          <t>Ambulatory</t>
        </is>
      </c>
      <c r="J7850" t="inlineStr">
        <is>
          <t>Medicare</t>
        </is>
      </c>
      <c r="K7850" t="inlineStr">
        <is>
          <t>Government</t>
        </is>
      </c>
      <c r="L7850" t="inlineStr">
        <is>
          <t>Z00.00</t>
        </is>
      </c>
      <c r="M7850" t="inlineStr">
        <is>
          <t>Encounter for general adult medical examination without abnormal findings</t>
        </is>
      </c>
      <c r="N7850" t="inlineStr">
        <is>
          <t>Factors Influencing Health</t>
        </is>
      </c>
      <c r="O7850" s="28" t="n">
        <v>69</v>
      </c>
      <c r="P7850" s="29" t="n">
        <v>333.93</v>
      </c>
      <c r="R7850" s="28" t="n"/>
    </row>
    <row r="7851">
      <c r="A7851" t="inlineStr">
        <is>
          <t>ENC118563</t>
        </is>
      </c>
      <c r="B7851" t="inlineStr">
        <is>
          <t>PT11345</t>
        </is>
      </c>
      <c r="C7851" t="inlineStr">
        <is>
          <t>Emergency</t>
        </is>
      </c>
      <c r="D7851" s="27" t="n">
        <v>45918</v>
      </c>
      <c r="E7851" s="27" t="n">
        <v>45918</v>
      </c>
      <c r="F7851" s="28" t="n">
        <v>0</v>
      </c>
      <c r="G7851" t="inlineStr">
        <is>
          <t>Bluestone Memorial Hospital</t>
        </is>
      </c>
      <c r="H7851" t="inlineStr">
        <is>
          <t>Emergency Department</t>
        </is>
      </c>
      <c r="I7851" t="inlineStr">
        <is>
          <t>Emergency</t>
        </is>
      </c>
      <c r="J7851" t="inlineStr">
        <is>
          <t>Keystone Health Partners</t>
        </is>
      </c>
      <c r="K7851" t="inlineStr">
        <is>
          <t>Commercial</t>
        </is>
      </c>
      <c r="L7851" t="inlineStr">
        <is>
          <t>R10.9</t>
        </is>
      </c>
      <c r="M7851" t="inlineStr">
        <is>
          <t>Unspecified abdominal pain</t>
        </is>
      </c>
      <c r="N7851" t="inlineStr">
        <is>
          <t>Symptoms &amp; Signs</t>
        </is>
      </c>
      <c r="O7851" s="28" t="n">
        <v>20</v>
      </c>
      <c r="P7851" s="29" t="n">
        <v>2884.54</v>
      </c>
      <c r="R7851" s="28" t="n"/>
    </row>
    <row r="7852">
      <c r="A7852" t="inlineStr">
        <is>
          <t>ENC118564</t>
        </is>
      </c>
      <c r="B7852" t="inlineStr">
        <is>
          <t>PT10925</t>
        </is>
      </c>
      <c r="C7852" t="inlineStr">
        <is>
          <t>Observation</t>
        </is>
      </c>
      <c r="D7852" s="27" t="n">
        <v>45918</v>
      </c>
      <c r="E7852" s="27" t="n">
        <v>45919</v>
      </c>
      <c r="F7852" s="28" t="n">
        <v>1</v>
      </c>
      <c r="G7852" t="inlineStr">
        <is>
          <t>Ashby Falls Community Hospital</t>
        </is>
      </c>
      <c r="H7852" t="inlineStr">
        <is>
          <t>Medical-Surgical</t>
        </is>
      </c>
      <c r="I7852" t="inlineStr">
        <is>
          <t>Medicine</t>
        </is>
      </c>
      <c r="J7852" t="inlineStr">
        <is>
          <t>State Medicaid</t>
        </is>
      </c>
      <c r="K7852" t="inlineStr">
        <is>
          <t>Government</t>
        </is>
      </c>
      <c r="L7852" t="inlineStr">
        <is>
          <t>J45.909</t>
        </is>
      </c>
      <c r="M7852" t="inlineStr">
        <is>
          <t>Unspecified asthma, uncomplicated</t>
        </is>
      </c>
      <c r="N7852" t="inlineStr">
        <is>
          <t>Respiratory</t>
        </is>
      </c>
      <c r="O7852" s="28" t="n">
        <v>35</v>
      </c>
      <c r="P7852" s="29" t="n">
        <v>8187.66</v>
      </c>
      <c r="R7852" s="28" t="n"/>
    </row>
    <row r="7853">
      <c r="A7853" t="inlineStr">
        <is>
          <t>ENC118565</t>
        </is>
      </c>
      <c r="B7853" t="inlineStr">
        <is>
          <t>PT11683</t>
        </is>
      </c>
      <c r="C7853" t="inlineStr">
        <is>
          <t>Outpatient</t>
        </is>
      </c>
      <c r="D7853" s="27" t="n">
        <v>45918</v>
      </c>
      <c r="E7853" s="27" t="n">
        <v>45918</v>
      </c>
      <c r="F7853" s="28" t="n">
        <v>0</v>
      </c>
      <c r="G7853" t="inlineStr">
        <is>
          <t>Bluestone Outpatient Pavilion</t>
        </is>
      </c>
      <c r="H7853" t="inlineStr">
        <is>
          <t>Orthopedic Clinic</t>
        </is>
      </c>
      <c r="I7853" t="inlineStr">
        <is>
          <t>Orthopedics</t>
        </is>
      </c>
      <c r="J7853" t="inlineStr">
        <is>
          <t>Medicare</t>
        </is>
      </c>
      <c r="K7853" t="inlineStr">
        <is>
          <t>Government</t>
        </is>
      </c>
      <c r="L7853" t="inlineStr">
        <is>
          <t>M16.11</t>
        </is>
      </c>
      <c r="M7853" t="inlineStr">
        <is>
          <t>Unilateral primary osteoarthritis, right hip</t>
        </is>
      </c>
      <c r="N7853" t="inlineStr">
        <is>
          <t>Musculoskeletal</t>
        </is>
      </c>
      <c r="O7853" s="28" t="n">
        <v>87</v>
      </c>
      <c r="P7853" s="29" t="n">
        <v>369.82</v>
      </c>
      <c r="R7853" s="28" t="n"/>
    </row>
    <row r="7854">
      <c r="A7854" t="inlineStr">
        <is>
          <t>ENC118566</t>
        </is>
      </c>
      <c r="B7854" t="inlineStr">
        <is>
          <t>PT11421</t>
        </is>
      </c>
      <c r="C7854" t="inlineStr">
        <is>
          <t>Outpatient</t>
        </is>
      </c>
      <c r="D7854" s="27" t="n">
        <v>45918</v>
      </c>
      <c r="E7854" s="27" t="n">
        <v>45918</v>
      </c>
      <c r="F7854" s="28" t="n">
        <v>0</v>
      </c>
      <c r="G7854" t="inlineStr">
        <is>
          <t>Bluestone Outpatient Pavilion</t>
        </is>
      </c>
      <c r="H7854" t="inlineStr">
        <is>
          <t>Primary Care Clinic</t>
        </is>
      </c>
      <c r="I7854" t="inlineStr">
        <is>
          <t>Ambulatory</t>
        </is>
      </c>
      <c r="J7854" t="inlineStr">
        <is>
          <t>Evergreen Mutual Insurance</t>
        </is>
      </c>
      <c r="K7854" t="inlineStr">
        <is>
          <t>Commercial</t>
        </is>
      </c>
      <c r="L7854" t="inlineStr">
        <is>
          <t>M54.50</t>
        </is>
      </c>
      <c r="M7854" t="inlineStr">
        <is>
          <t>Low back pain, unspecified</t>
        </is>
      </c>
      <c r="N7854" t="inlineStr">
        <is>
          <t>Musculoskeletal</t>
        </is>
      </c>
      <c r="O7854" s="28" t="n">
        <v>42</v>
      </c>
      <c r="P7854" s="29" t="n">
        <v>405.3</v>
      </c>
      <c r="R7854" s="28" t="n"/>
    </row>
    <row r="7855">
      <c r="A7855" t="inlineStr">
        <is>
          <t>ENC118567</t>
        </is>
      </c>
      <c r="B7855" t="inlineStr">
        <is>
          <t>PT11116</t>
        </is>
      </c>
      <c r="C7855" t="inlineStr">
        <is>
          <t>Outpatient</t>
        </is>
      </c>
      <c r="D7855" s="27" t="n">
        <v>45918</v>
      </c>
      <c r="E7855" s="27" t="n">
        <v>45918</v>
      </c>
      <c r="F7855" s="28" t="n">
        <v>0</v>
      </c>
      <c r="G7855" t="inlineStr">
        <is>
          <t>Bluestone Outpatient Pavilion</t>
        </is>
      </c>
      <c r="H7855" t="inlineStr">
        <is>
          <t>Orthopedic Clinic</t>
        </is>
      </c>
      <c r="I7855" t="inlineStr">
        <is>
          <t>Orthopedics</t>
        </is>
      </c>
      <c r="J7855" t="inlineStr">
        <is>
          <t>State Medicaid</t>
        </is>
      </c>
      <c r="K7855" t="inlineStr">
        <is>
          <t>Government</t>
        </is>
      </c>
      <c r="L7855" t="inlineStr">
        <is>
          <t>S93.401A</t>
        </is>
      </c>
      <c r="M7855" t="inlineStr">
        <is>
          <t>Sprain of unspecified ligament of right ankle, initial encounter</t>
        </is>
      </c>
      <c r="N7855" t="inlineStr">
        <is>
          <t>Injury</t>
        </is>
      </c>
      <c r="O7855" s="28" t="n">
        <v>45</v>
      </c>
      <c r="P7855" s="29" t="n">
        <v>441.98</v>
      </c>
      <c r="R7855" s="28" t="n"/>
    </row>
    <row r="7856">
      <c r="A7856" t="inlineStr">
        <is>
          <t>ENC118568</t>
        </is>
      </c>
      <c r="B7856" t="inlineStr">
        <is>
          <t>PT13984</t>
        </is>
      </c>
      <c r="C7856" t="inlineStr">
        <is>
          <t>Outpatient</t>
        </is>
      </c>
      <c r="D7856" s="27" t="n">
        <v>45918</v>
      </c>
      <c r="E7856" s="27" t="n">
        <v>45918</v>
      </c>
      <c r="F7856" s="28" t="n">
        <v>0</v>
      </c>
      <c r="G7856" t="inlineStr">
        <is>
          <t>Bluestone Outpatient Pavilion</t>
        </is>
      </c>
      <c r="H7856" t="inlineStr">
        <is>
          <t>Primary Care Clinic</t>
        </is>
      </c>
      <c r="I7856" t="inlineStr">
        <is>
          <t>Ambulatory</t>
        </is>
      </c>
      <c r="J7856" t="inlineStr">
        <is>
          <t>Medicare</t>
        </is>
      </c>
      <c r="K7856" t="inlineStr">
        <is>
          <t>Government</t>
        </is>
      </c>
      <c r="L7856" t="inlineStr">
        <is>
          <t>Z00.00</t>
        </is>
      </c>
      <c r="M7856" t="inlineStr">
        <is>
          <t>Encounter for general adult medical examination without abnormal findings</t>
        </is>
      </c>
      <c r="N7856" t="inlineStr">
        <is>
          <t>Factors Influencing Health</t>
        </is>
      </c>
      <c r="O7856" s="28" t="n">
        <v>66</v>
      </c>
      <c r="P7856" s="29" t="n">
        <v>385.01</v>
      </c>
      <c r="R7856" s="28" t="n"/>
    </row>
    <row r="7857">
      <c r="A7857" t="inlineStr">
        <is>
          <t>ENC118561</t>
        </is>
      </c>
      <c r="B7857" t="inlineStr">
        <is>
          <t>PT11131</t>
        </is>
      </c>
      <c r="C7857" t="inlineStr">
        <is>
          <t>Inpatient</t>
        </is>
      </c>
      <c r="D7857" s="27" t="n">
        <v>45918</v>
      </c>
      <c r="E7857" s="27" t="n">
        <v>45926</v>
      </c>
      <c r="F7857" s="28" t="n">
        <v>8</v>
      </c>
      <c r="G7857" t="inlineStr">
        <is>
          <t>Bluestone Memorial Hospital</t>
        </is>
      </c>
      <c r="H7857" t="inlineStr">
        <is>
          <t>Medical-Surgical 4 West</t>
        </is>
      </c>
      <c r="I7857" t="inlineStr">
        <is>
          <t>Medicine</t>
        </is>
      </c>
      <c r="J7857" t="inlineStr">
        <is>
          <t>Self-Pay</t>
        </is>
      </c>
      <c r="K7857" t="inlineStr">
        <is>
          <t>Self-Pay</t>
        </is>
      </c>
      <c r="L7857" t="inlineStr">
        <is>
          <t>E87.1</t>
        </is>
      </c>
      <c r="M7857" t="inlineStr">
        <is>
          <t>Hypo-osmolality and hyponatremia</t>
        </is>
      </c>
      <c r="N7857" t="inlineStr">
        <is>
          <t>Endocrine</t>
        </is>
      </c>
      <c r="O7857" s="28" t="n">
        <v>56</v>
      </c>
      <c r="P7857" s="29" t="n">
        <v>31583.49</v>
      </c>
      <c r="Q7857" t="inlineStr">
        <is>
          <t>N</t>
        </is>
      </c>
      <c r="R7857" s="28" t="n">
        <v>0</v>
      </c>
    </row>
    <row r="7858">
      <c r="A7858" t="inlineStr">
        <is>
          <t>ENC118570</t>
        </is>
      </c>
      <c r="B7858" t="inlineStr">
        <is>
          <t>PT11232</t>
        </is>
      </c>
      <c r="C7858" t="inlineStr">
        <is>
          <t>Outpatient</t>
        </is>
      </c>
      <c r="D7858" s="27" t="n">
        <v>45918</v>
      </c>
      <c r="E7858" s="27" t="n">
        <v>45918</v>
      </c>
      <c r="F7858" s="28" t="n">
        <v>0</v>
      </c>
      <c r="G7858" t="inlineStr">
        <is>
          <t>Bluestone Outpatient Pavilion</t>
        </is>
      </c>
      <c r="H7858" t="inlineStr">
        <is>
          <t>Primary Care Clinic</t>
        </is>
      </c>
      <c r="I7858" t="inlineStr">
        <is>
          <t>Ambulatory</t>
        </is>
      </c>
      <c r="J7858" t="inlineStr">
        <is>
          <t>State Medicaid</t>
        </is>
      </c>
      <c r="K7858" t="inlineStr">
        <is>
          <t>Government</t>
        </is>
      </c>
      <c r="L7858" t="inlineStr">
        <is>
          <t>F41.9</t>
        </is>
      </c>
      <c r="M7858" t="inlineStr">
        <is>
          <t>Anxiety disorder, unspecified</t>
        </is>
      </c>
      <c r="N7858" t="inlineStr">
        <is>
          <t>Mental &amp; Behavioral</t>
        </is>
      </c>
      <c r="O7858" s="28" t="n">
        <v>78</v>
      </c>
      <c r="P7858" s="29" t="n">
        <v>204.05</v>
      </c>
      <c r="R7858" s="28" t="n"/>
    </row>
    <row r="7859">
      <c r="A7859" t="inlineStr">
        <is>
          <t>ENC118571</t>
        </is>
      </c>
      <c r="B7859" t="inlineStr">
        <is>
          <t>PT12970</t>
        </is>
      </c>
      <c r="C7859" t="inlineStr">
        <is>
          <t>Outpatient</t>
        </is>
      </c>
      <c r="D7859" s="27" t="n">
        <v>45918</v>
      </c>
      <c r="E7859" s="27" t="n">
        <v>45918</v>
      </c>
      <c r="F7859" s="28" t="n">
        <v>0</v>
      </c>
      <c r="G7859" t="inlineStr">
        <is>
          <t>Bluestone Outpatient Pavilion</t>
        </is>
      </c>
      <c r="H7859" t="inlineStr">
        <is>
          <t>Pediatric Clinic</t>
        </is>
      </c>
      <c r="I7859" t="inlineStr">
        <is>
          <t>Women &amp; Children</t>
        </is>
      </c>
      <c r="J7859" t="inlineStr">
        <is>
          <t>Keystone Health Partners</t>
        </is>
      </c>
      <c r="K7859" t="inlineStr">
        <is>
          <t>Commercial</t>
        </is>
      </c>
      <c r="L7859" t="inlineStr">
        <is>
          <t>Z00.129</t>
        </is>
      </c>
      <c r="M7859" t="inlineStr">
        <is>
          <t>Encounter for routine child health examination without abnormal findings</t>
        </is>
      </c>
      <c r="N7859" t="inlineStr">
        <is>
          <t>Factors Influencing Health</t>
        </is>
      </c>
      <c r="O7859" s="28" t="n">
        <v>13</v>
      </c>
      <c r="P7859" s="29" t="n">
        <v>348.91</v>
      </c>
      <c r="R7859" s="28" t="n"/>
    </row>
    <row r="7860">
      <c r="A7860" t="inlineStr">
        <is>
          <t>ENC118572</t>
        </is>
      </c>
      <c r="B7860" t="inlineStr">
        <is>
          <t>PT11824</t>
        </is>
      </c>
      <c r="C7860" t="inlineStr">
        <is>
          <t>Outpatient</t>
        </is>
      </c>
      <c r="D7860" s="27" t="n">
        <v>45918</v>
      </c>
      <c r="E7860" s="27" t="n">
        <v>45918</v>
      </c>
      <c r="F7860" s="28" t="n">
        <v>0</v>
      </c>
      <c r="G7860" t="inlineStr">
        <is>
          <t>Bluestone Outpatient Pavilion</t>
        </is>
      </c>
      <c r="H7860" t="inlineStr">
        <is>
          <t>Primary Care Clinic</t>
        </is>
      </c>
      <c r="I7860" t="inlineStr">
        <is>
          <t>Ambulatory</t>
        </is>
      </c>
      <c r="J7860" t="inlineStr">
        <is>
          <t>Keystone Health Partners</t>
        </is>
      </c>
      <c r="K7860" t="inlineStr">
        <is>
          <t>Commercial</t>
        </is>
      </c>
      <c r="L7860" t="inlineStr">
        <is>
          <t>J06.9</t>
        </is>
      </c>
      <c r="M7860" t="inlineStr">
        <is>
          <t>Acute upper respiratory infection, unspecified</t>
        </is>
      </c>
      <c r="N7860" t="inlineStr">
        <is>
          <t>Respiratory</t>
        </is>
      </c>
      <c r="O7860" s="28" t="n">
        <v>19</v>
      </c>
      <c r="P7860" s="29" t="n">
        <v>296.31</v>
      </c>
      <c r="R7860" s="28" t="n"/>
    </row>
    <row r="7861">
      <c r="A7861" t="inlineStr">
        <is>
          <t>ENC118573</t>
        </is>
      </c>
      <c r="B7861" t="inlineStr">
        <is>
          <t>PT12034</t>
        </is>
      </c>
      <c r="C7861" t="inlineStr">
        <is>
          <t>Emergency</t>
        </is>
      </c>
      <c r="D7861" s="27" t="n">
        <v>45918</v>
      </c>
      <c r="E7861" s="27" t="n">
        <v>45918</v>
      </c>
      <c r="F7861" s="28" t="n">
        <v>0</v>
      </c>
      <c r="G7861" t="inlineStr">
        <is>
          <t>Ashby Falls Community Hospital</t>
        </is>
      </c>
      <c r="H7861" t="inlineStr">
        <is>
          <t>Emergency Department</t>
        </is>
      </c>
      <c r="I7861" t="inlineStr">
        <is>
          <t>Emergency</t>
        </is>
      </c>
      <c r="J7861" t="inlineStr">
        <is>
          <t>Keystone Health Partners</t>
        </is>
      </c>
      <c r="K7861" t="inlineStr">
        <is>
          <t>Commercial</t>
        </is>
      </c>
      <c r="L7861" t="inlineStr">
        <is>
          <t>J45.909</t>
        </is>
      </c>
      <c r="M7861" t="inlineStr">
        <is>
          <t>Unspecified asthma, uncomplicated</t>
        </is>
      </c>
      <c r="N7861" t="inlineStr">
        <is>
          <t>Respiratory</t>
        </is>
      </c>
      <c r="O7861" s="28" t="n">
        <v>70</v>
      </c>
      <c r="P7861" s="29" t="n">
        <v>3391.36</v>
      </c>
      <c r="R7861" s="28" t="n"/>
    </row>
    <row r="7862">
      <c r="A7862" t="inlineStr">
        <is>
          <t>ENC118574</t>
        </is>
      </c>
      <c r="B7862" t="inlineStr">
        <is>
          <t>PT10119</t>
        </is>
      </c>
      <c r="C7862" t="inlineStr">
        <is>
          <t>Outpatient</t>
        </is>
      </c>
      <c r="D7862" s="27" t="n">
        <v>45918</v>
      </c>
      <c r="E7862" s="27" t="n">
        <v>45918</v>
      </c>
      <c r="F7862" s="28" t="n">
        <v>0</v>
      </c>
      <c r="G7862" t="inlineStr">
        <is>
          <t>Bluestone Outpatient Pavilion</t>
        </is>
      </c>
      <c r="H7862" t="inlineStr">
        <is>
          <t>Primary Care Clinic</t>
        </is>
      </c>
      <c r="I7862" t="inlineStr">
        <is>
          <t>Ambulatory</t>
        </is>
      </c>
      <c r="J7862" t="inlineStr">
        <is>
          <t>State Medicaid</t>
        </is>
      </c>
      <c r="K7862" t="inlineStr">
        <is>
          <t>Government</t>
        </is>
      </c>
      <c r="L7862" t="inlineStr">
        <is>
          <t>E78.5</t>
        </is>
      </c>
      <c r="M7862" t="inlineStr">
        <is>
          <t>Hyperlipidemia, unspecified</t>
        </is>
      </c>
      <c r="N7862" t="inlineStr">
        <is>
          <t>Endocrine</t>
        </is>
      </c>
      <c r="O7862" s="28" t="n">
        <v>78</v>
      </c>
      <c r="P7862" s="29" t="n">
        <v>203</v>
      </c>
      <c r="R7862" s="28" t="n"/>
    </row>
    <row r="7863">
      <c r="A7863" t="inlineStr">
        <is>
          <t>ENC118575</t>
        </is>
      </c>
      <c r="B7863" t="inlineStr">
        <is>
          <t>PT10382</t>
        </is>
      </c>
      <c r="C7863" t="inlineStr">
        <is>
          <t>Inpatient</t>
        </is>
      </c>
      <c r="D7863" s="27" t="n">
        <v>45918</v>
      </c>
      <c r="E7863" s="27" t="n">
        <v>45920</v>
      </c>
      <c r="F7863" s="28" t="n">
        <v>2</v>
      </c>
      <c r="G7863" t="inlineStr">
        <is>
          <t>Bluestone Memorial Hospital</t>
        </is>
      </c>
      <c r="H7863" t="inlineStr">
        <is>
          <t>Pediatrics</t>
        </is>
      </c>
      <c r="I7863" t="inlineStr">
        <is>
          <t>Women &amp; Children</t>
        </is>
      </c>
      <c r="J7863" t="inlineStr">
        <is>
          <t>Self-Pay</t>
        </is>
      </c>
      <c r="K7863" t="inlineStr">
        <is>
          <t>Self-Pay</t>
        </is>
      </c>
      <c r="L7863" t="inlineStr">
        <is>
          <t>J21.9</t>
        </is>
      </c>
      <c r="M7863" t="inlineStr">
        <is>
          <t>Acute bronchiolitis, unspecified</t>
        </is>
      </c>
      <c r="N7863" t="inlineStr">
        <is>
          <t>Respiratory</t>
        </is>
      </c>
      <c r="O7863" s="28" t="n">
        <v>2</v>
      </c>
      <c r="P7863" s="29" t="n">
        <v>10913.07</v>
      </c>
      <c r="Q7863" t="inlineStr">
        <is>
          <t>N</t>
        </is>
      </c>
      <c r="R7863" s="28" t="n">
        <v>0</v>
      </c>
    </row>
    <row r="7864">
      <c r="A7864" t="inlineStr">
        <is>
          <t>ENC118576</t>
        </is>
      </c>
      <c r="B7864" t="inlineStr">
        <is>
          <t>PT12766</t>
        </is>
      </c>
      <c r="C7864" t="inlineStr">
        <is>
          <t>Emergency</t>
        </is>
      </c>
      <c r="D7864" s="27" t="n">
        <v>45918</v>
      </c>
      <c r="E7864" s="27" t="n">
        <v>45918</v>
      </c>
      <c r="F7864" s="28" t="n">
        <v>0</v>
      </c>
      <c r="G7864" t="inlineStr">
        <is>
          <t>Bluestone Memorial Hospital</t>
        </is>
      </c>
      <c r="H7864" t="inlineStr">
        <is>
          <t>Emergency Department</t>
        </is>
      </c>
      <c r="I7864" t="inlineStr">
        <is>
          <t>Emergency</t>
        </is>
      </c>
      <c r="J7864" t="inlineStr">
        <is>
          <t>Summit Choice PPO</t>
        </is>
      </c>
      <c r="K7864" t="inlineStr">
        <is>
          <t>Commercial</t>
        </is>
      </c>
      <c r="L7864" t="inlineStr">
        <is>
          <t>G43.909</t>
        </is>
      </c>
      <c r="M7864" t="inlineStr">
        <is>
          <t>Migraine, unspecified, not intractable, without status migrainosus</t>
        </is>
      </c>
      <c r="N7864" t="inlineStr">
        <is>
          <t>Nervous System</t>
        </is>
      </c>
      <c r="O7864" s="28" t="n">
        <v>29</v>
      </c>
      <c r="P7864" s="29" t="n">
        <v>2414.65</v>
      </c>
      <c r="R7864" s="28" t="n"/>
    </row>
    <row r="7865">
      <c r="A7865" t="inlineStr">
        <is>
          <t>ENC118569</t>
        </is>
      </c>
      <c r="B7865" t="inlineStr">
        <is>
          <t>PT10769</t>
        </is>
      </c>
      <c r="C7865" t="inlineStr">
        <is>
          <t>Inpatient</t>
        </is>
      </c>
      <c r="D7865" s="27" t="n">
        <v>45918</v>
      </c>
      <c r="E7865" s="27" t="n">
        <v>45921</v>
      </c>
      <c r="F7865" s="28" t="n">
        <v>3</v>
      </c>
      <c r="G7865" t="inlineStr">
        <is>
          <t>Bluestone Memorial Hospital</t>
        </is>
      </c>
      <c r="H7865" t="inlineStr">
        <is>
          <t>Cardiac Step-Down</t>
        </is>
      </c>
      <c r="I7865" t="inlineStr">
        <is>
          <t>Cardiovascular</t>
        </is>
      </c>
      <c r="J7865" t="inlineStr">
        <is>
          <t>Medicare</t>
        </is>
      </c>
      <c r="K7865" t="inlineStr">
        <is>
          <t>Government</t>
        </is>
      </c>
      <c r="L7865" t="inlineStr">
        <is>
          <t>I48.91</t>
        </is>
      </c>
      <c r="M7865" t="inlineStr">
        <is>
          <t>Unspecified atrial fibrillation</t>
        </is>
      </c>
      <c r="N7865" t="inlineStr">
        <is>
          <t>Circulatory</t>
        </is>
      </c>
      <c r="O7865" s="28" t="n">
        <v>92</v>
      </c>
      <c r="P7865" s="29" t="n">
        <v>16489.88</v>
      </c>
      <c r="Q7865" t="inlineStr">
        <is>
          <t>N</t>
        </is>
      </c>
      <c r="R7865" s="28" t="n">
        <v>0</v>
      </c>
    </row>
    <row r="7866">
      <c r="A7866" t="inlineStr">
        <is>
          <t>ENC118577</t>
        </is>
      </c>
      <c r="B7866" t="inlineStr">
        <is>
          <t>PT12511</t>
        </is>
      </c>
      <c r="C7866" t="inlineStr">
        <is>
          <t>Emergency</t>
        </is>
      </c>
      <c r="D7866" s="27" t="n">
        <v>45918</v>
      </c>
      <c r="E7866" s="27" t="n">
        <v>45918</v>
      </c>
      <c r="F7866" s="28" t="n">
        <v>0</v>
      </c>
      <c r="G7866" t="inlineStr">
        <is>
          <t>Bluestone Memorial Hospital</t>
        </is>
      </c>
      <c r="H7866" t="inlineStr">
        <is>
          <t>Emergency Department</t>
        </is>
      </c>
      <c r="I7866" t="inlineStr">
        <is>
          <t>Emergency</t>
        </is>
      </c>
      <c r="J7866" t="inlineStr">
        <is>
          <t>Silverline Medicare Advantage</t>
        </is>
      </c>
      <c r="K7866" t="inlineStr">
        <is>
          <t>Medicare Advantage</t>
        </is>
      </c>
      <c r="L7866" t="inlineStr">
        <is>
          <t>R07.9</t>
        </is>
      </c>
      <c r="M7866" t="inlineStr">
        <is>
          <t>Chest pain, unspecified</t>
        </is>
      </c>
      <c r="N7866" t="inlineStr">
        <is>
          <t>Symptoms &amp; Signs</t>
        </is>
      </c>
      <c r="O7866" s="28" t="n">
        <v>70</v>
      </c>
      <c r="P7866" s="29" t="n">
        <v>4973.83</v>
      </c>
      <c r="R7866" s="28" t="n"/>
    </row>
    <row r="7867">
      <c r="A7867" t="inlineStr">
        <is>
          <t>ENC118579</t>
        </is>
      </c>
      <c r="B7867" t="inlineStr">
        <is>
          <t>PT11535</t>
        </is>
      </c>
      <c r="C7867" t="inlineStr">
        <is>
          <t>Emergency</t>
        </is>
      </c>
      <c r="D7867" s="27" t="n">
        <v>45918</v>
      </c>
      <c r="E7867" s="27" t="n">
        <v>45918</v>
      </c>
      <c r="F7867" s="28" t="n">
        <v>0</v>
      </c>
      <c r="G7867" t="inlineStr">
        <is>
          <t>Cedar Ridge Medical Center</t>
        </is>
      </c>
      <c r="H7867" t="inlineStr">
        <is>
          <t>Emergency Department</t>
        </is>
      </c>
      <c r="I7867" t="inlineStr">
        <is>
          <t>Emergency</t>
        </is>
      </c>
      <c r="J7867" t="inlineStr">
        <is>
          <t>Evergreen Mutual Insurance</t>
        </is>
      </c>
      <c r="K7867" t="inlineStr">
        <is>
          <t>Commercial</t>
        </is>
      </c>
      <c r="L7867" t="inlineStr">
        <is>
          <t>J06.9</t>
        </is>
      </c>
      <c r="M7867" t="inlineStr">
        <is>
          <t>Acute upper respiratory infection, unspecified</t>
        </is>
      </c>
      <c r="N7867" t="inlineStr">
        <is>
          <t>Respiratory</t>
        </is>
      </c>
      <c r="O7867" s="28" t="n">
        <v>44</v>
      </c>
      <c r="P7867" s="29" t="n">
        <v>2037.69</v>
      </c>
      <c r="R7867" s="28" t="n"/>
    </row>
    <row r="7868">
      <c r="A7868" t="inlineStr">
        <is>
          <t>ENC118580</t>
        </is>
      </c>
      <c r="B7868" t="inlineStr">
        <is>
          <t>PT11180</t>
        </is>
      </c>
      <c r="C7868" t="inlineStr">
        <is>
          <t>Emergency</t>
        </is>
      </c>
      <c r="D7868" s="27" t="n">
        <v>45918</v>
      </c>
      <c r="E7868" s="27" t="n">
        <v>45919</v>
      </c>
      <c r="F7868" s="28" t="n">
        <v>1</v>
      </c>
      <c r="G7868" t="inlineStr">
        <is>
          <t>Bluestone Memorial Hospital</t>
        </is>
      </c>
      <c r="H7868" t="inlineStr">
        <is>
          <t>Emergency Department</t>
        </is>
      </c>
      <c r="I7868" t="inlineStr">
        <is>
          <t>Emergency</t>
        </is>
      </c>
      <c r="J7868" t="inlineStr">
        <is>
          <t>Keystone Health Partners</t>
        </is>
      </c>
      <c r="K7868" t="inlineStr">
        <is>
          <t>Commercial</t>
        </is>
      </c>
      <c r="L7868" t="inlineStr">
        <is>
          <t>G40.909</t>
        </is>
      </c>
      <c r="M7868" t="inlineStr">
        <is>
          <t>Epilepsy, unspecified, not intractable, without status epilepticus</t>
        </is>
      </c>
      <c r="N7868" t="inlineStr">
        <is>
          <t>Nervous System</t>
        </is>
      </c>
      <c r="O7868" s="28" t="n">
        <v>27</v>
      </c>
      <c r="P7868" s="29" t="n">
        <v>4124.51</v>
      </c>
      <c r="R7868" s="28" t="n"/>
    </row>
    <row r="7869">
      <c r="A7869" t="inlineStr">
        <is>
          <t>ENC118578</t>
        </is>
      </c>
      <c r="B7869" t="inlineStr">
        <is>
          <t>PT11688</t>
        </is>
      </c>
      <c r="C7869" t="inlineStr">
        <is>
          <t>Observation</t>
        </is>
      </c>
      <c r="D7869" s="27" t="n">
        <v>45918</v>
      </c>
      <c r="E7869" s="27" t="n">
        <v>45920</v>
      </c>
      <c r="F7869" s="28" t="n">
        <v>2</v>
      </c>
      <c r="G7869" t="inlineStr">
        <is>
          <t>Bluestone Memorial Hospital</t>
        </is>
      </c>
      <c r="H7869" t="inlineStr">
        <is>
          <t>Observation Unit</t>
        </is>
      </c>
      <c r="I7869" t="inlineStr">
        <is>
          <t>Medicine</t>
        </is>
      </c>
      <c r="J7869" t="inlineStr">
        <is>
          <t>Silverline Medicare Advantage</t>
        </is>
      </c>
      <c r="K7869" t="inlineStr">
        <is>
          <t>Medicare Advantage</t>
        </is>
      </c>
      <c r="L7869" t="inlineStr">
        <is>
          <t>I48.91</t>
        </is>
      </c>
      <c r="M7869" t="inlineStr">
        <is>
          <t>Unspecified atrial fibrillation</t>
        </is>
      </c>
      <c r="N7869" t="inlineStr">
        <is>
          <t>Circulatory</t>
        </is>
      </c>
      <c r="O7869" s="28" t="n">
        <v>74</v>
      </c>
      <c r="P7869" s="29" t="n">
        <v>13916.91</v>
      </c>
      <c r="R7869" s="28" t="n"/>
    </row>
    <row r="7870">
      <c r="A7870" t="inlineStr">
        <is>
          <t>ENC118581</t>
        </is>
      </c>
      <c r="B7870" t="inlineStr">
        <is>
          <t>PT10770</t>
        </is>
      </c>
      <c r="C7870" t="inlineStr">
        <is>
          <t>Inpatient</t>
        </is>
      </c>
      <c r="D7870" s="27" t="n">
        <v>45919</v>
      </c>
      <c r="E7870" s="27" t="n">
        <v>45927</v>
      </c>
      <c r="F7870" s="28" t="n">
        <v>8</v>
      </c>
      <c r="G7870" t="inlineStr">
        <is>
          <t>Bluestone Memorial Hospital</t>
        </is>
      </c>
      <c r="H7870" t="inlineStr">
        <is>
          <t>Medical-Surgical 4 West</t>
        </is>
      </c>
      <c r="I7870" t="inlineStr">
        <is>
          <t>Medicine</t>
        </is>
      </c>
      <c r="J7870" t="inlineStr">
        <is>
          <t>Keystone Health Partners</t>
        </is>
      </c>
      <c r="K7870" t="inlineStr">
        <is>
          <t>Commercial</t>
        </is>
      </c>
      <c r="L7870" t="inlineStr">
        <is>
          <t>A41.9</t>
        </is>
      </c>
      <c r="M7870" t="inlineStr">
        <is>
          <t>Sepsis, unspecified organism</t>
        </is>
      </c>
      <c r="N7870" t="inlineStr">
        <is>
          <t>Infectious</t>
        </is>
      </c>
      <c r="O7870" s="28" t="n">
        <v>39</v>
      </c>
      <c r="P7870" s="29" t="n">
        <v>63655.31</v>
      </c>
      <c r="Q7870" t="inlineStr">
        <is>
          <t>N</t>
        </is>
      </c>
      <c r="R7870" s="28" t="n">
        <v>0</v>
      </c>
    </row>
    <row r="7871">
      <c r="A7871" t="inlineStr">
        <is>
          <t>ENC118583</t>
        </is>
      </c>
      <c r="B7871" t="inlineStr">
        <is>
          <t>PT11640</t>
        </is>
      </c>
      <c r="C7871" t="inlineStr">
        <is>
          <t>Emergency</t>
        </is>
      </c>
      <c r="D7871" s="27" t="n">
        <v>45919</v>
      </c>
      <c r="E7871" s="27" t="n">
        <v>45919</v>
      </c>
      <c r="F7871" s="28" t="n">
        <v>0</v>
      </c>
      <c r="G7871" t="inlineStr">
        <is>
          <t>Bluestone Memorial Hospital</t>
        </is>
      </c>
      <c r="H7871" t="inlineStr">
        <is>
          <t>Emergency Department</t>
        </is>
      </c>
      <c r="I7871" t="inlineStr">
        <is>
          <t>Emergency</t>
        </is>
      </c>
      <c r="J7871" t="inlineStr">
        <is>
          <t>State Medicaid</t>
        </is>
      </c>
      <c r="K7871" t="inlineStr">
        <is>
          <t>Government</t>
        </is>
      </c>
      <c r="L7871" t="inlineStr">
        <is>
          <t>A08.4</t>
        </is>
      </c>
      <c r="M7871" t="inlineStr">
        <is>
          <t>Viral intestinal infection, unspecified</t>
        </is>
      </c>
      <c r="N7871" t="inlineStr">
        <is>
          <t>Infectious</t>
        </is>
      </c>
      <c r="O7871" s="28" t="n">
        <v>6</v>
      </c>
      <c r="P7871" s="29" t="n">
        <v>1508.58</v>
      </c>
      <c r="R7871" s="28" t="n"/>
    </row>
    <row r="7872">
      <c r="A7872" t="inlineStr">
        <is>
          <t>ENC118582</t>
        </is>
      </c>
      <c r="B7872" t="inlineStr">
        <is>
          <t>PT13942</t>
        </is>
      </c>
      <c r="C7872" t="inlineStr">
        <is>
          <t>Inpatient</t>
        </is>
      </c>
      <c r="D7872" s="27" t="n">
        <v>45919</v>
      </c>
      <c r="E7872" s="27" t="n">
        <v>45921</v>
      </c>
      <c r="F7872" s="28" t="n">
        <v>2</v>
      </c>
      <c r="G7872" t="inlineStr">
        <is>
          <t>Ashby Falls Community Hospital</t>
        </is>
      </c>
      <c r="H7872" t="inlineStr">
        <is>
          <t>Medical-Surgical</t>
        </is>
      </c>
      <c r="I7872" t="inlineStr">
        <is>
          <t>Medicine</t>
        </is>
      </c>
      <c r="J7872" t="inlineStr">
        <is>
          <t>Silverline Medicare Advantage</t>
        </is>
      </c>
      <c r="K7872" t="inlineStr">
        <is>
          <t>Medicare Advantage</t>
        </is>
      </c>
      <c r="L7872" t="inlineStr">
        <is>
          <t>N39.0</t>
        </is>
      </c>
      <c r="M7872" t="inlineStr">
        <is>
          <t>Urinary tract infection, site not specified</t>
        </is>
      </c>
      <c r="N7872" t="inlineStr">
        <is>
          <t>Genitourinary</t>
        </is>
      </c>
      <c r="O7872" s="28" t="n">
        <v>79</v>
      </c>
      <c r="P7872" s="29" t="n">
        <v>11670.09</v>
      </c>
      <c r="Q7872" t="inlineStr">
        <is>
          <t>Y</t>
        </is>
      </c>
      <c r="R7872" s="28" t="n">
        <v>1</v>
      </c>
    </row>
    <row r="7873">
      <c r="A7873" t="inlineStr">
        <is>
          <t>ENC118584</t>
        </is>
      </c>
      <c r="B7873" t="inlineStr">
        <is>
          <t>PT10185</t>
        </is>
      </c>
      <c r="C7873" t="inlineStr">
        <is>
          <t>Observation</t>
        </is>
      </c>
      <c r="D7873" s="27" t="n">
        <v>45919</v>
      </c>
      <c r="E7873" s="27" t="n">
        <v>45920</v>
      </c>
      <c r="F7873" s="28" t="n">
        <v>1</v>
      </c>
      <c r="G7873" t="inlineStr">
        <is>
          <t>Bluestone Memorial Hospital</t>
        </is>
      </c>
      <c r="H7873" t="inlineStr">
        <is>
          <t>Observation Unit</t>
        </is>
      </c>
      <c r="I7873" t="inlineStr">
        <is>
          <t>Medicine</t>
        </is>
      </c>
      <c r="J7873" t="inlineStr">
        <is>
          <t>Medicare</t>
        </is>
      </c>
      <c r="K7873" t="inlineStr">
        <is>
          <t>Government</t>
        </is>
      </c>
      <c r="L7873" t="inlineStr">
        <is>
          <t>I48.91</t>
        </is>
      </c>
      <c r="M7873" t="inlineStr">
        <is>
          <t>Unspecified atrial fibrillation</t>
        </is>
      </c>
      <c r="N7873" t="inlineStr">
        <is>
          <t>Circulatory</t>
        </is>
      </c>
      <c r="O7873" s="28" t="n">
        <v>67</v>
      </c>
      <c r="P7873" s="29" t="n">
        <v>7387.99</v>
      </c>
      <c r="R7873" s="28" t="n"/>
    </row>
    <row r="7874">
      <c r="A7874" t="inlineStr">
        <is>
          <t>ENC118586</t>
        </is>
      </c>
      <c r="B7874" t="inlineStr">
        <is>
          <t>PT11034</t>
        </is>
      </c>
      <c r="C7874" t="inlineStr">
        <is>
          <t>Outpatient</t>
        </is>
      </c>
      <c r="D7874" s="27" t="n">
        <v>45919</v>
      </c>
      <c r="E7874" s="27" t="n">
        <v>45919</v>
      </c>
      <c r="F7874" s="28" t="n">
        <v>0</v>
      </c>
      <c r="G7874" t="inlineStr">
        <is>
          <t>Bluestone Outpatient Pavilion</t>
        </is>
      </c>
      <c r="H7874" t="inlineStr">
        <is>
          <t>Primary Care Clinic</t>
        </is>
      </c>
      <c r="I7874" t="inlineStr">
        <is>
          <t>Ambulatory</t>
        </is>
      </c>
      <c r="J7874" t="inlineStr">
        <is>
          <t>Keystone Health Partners</t>
        </is>
      </c>
      <c r="K7874" t="inlineStr">
        <is>
          <t>Commercial</t>
        </is>
      </c>
      <c r="L7874" t="inlineStr">
        <is>
          <t>F32.9</t>
        </is>
      </c>
      <c r="M7874" t="inlineStr">
        <is>
          <t>Major depressive disorder, single episode, unspecified</t>
        </is>
      </c>
      <c r="N7874" t="inlineStr">
        <is>
          <t>Mental &amp; Behavioral</t>
        </is>
      </c>
      <c r="O7874" s="28" t="n">
        <v>68</v>
      </c>
      <c r="P7874" s="29" t="n">
        <v>383.85</v>
      </c>
      <c r="R7874" s="28" t="n"/>
    </row>
    <row r="7875">
      <c r="A7875" t="inlineStr">
        <is>
          <t>ENC118585</t>
        </is>
      </c>
      <c r="B7875" t="inlineStr">
        <is>
          <t>PT11664</t>
        </is>
      </c>
      <c r="C7875" t="inlineStr">
        <is>
          <t>Inpatient</t>
        </is>
      </c>
      <c r="D7875" s="27" t="n">
        <v>45919</v>
      </c>
      <c r="E7875" s="27" t="n">
        <v>45922</v>
      </c>
      <c r="F7875" s="28" t="n">
        <v>3</v>
      </c>
      <c r="G7875" t="inlineStr">
        <is>
          <t>Bluestone Memorial Hospital</t>
        </is>
      </c>
      <c r="H7875" t="inlineStr">
        <is>
          <t>Labor &amp; Delivery</t>
        </is>
      </c>
      <c r="I7875" t="inlineStr">
        <is>
          <t>Women &amp; Children</t>
        </is>
      </c>
      <c r="J7875" t="inlineStr">
        <is>
          <t>State Medicaid</t>
        </is>
      </c>
      <c r="K7875" t="inlineStr">
        <is>
          <t>Government</t>
        </is>
      </c>
      <c r="L7875" t="inlineStr">
        <is>
          <t>O80</t>
        </is>
      </c>
      <c r="M7875" t="inlineStr">
        <is>
          <t>Encounter for full-term uncomplicated delivery</t>
        </is>
      </c>
      <c r="N7875" t="inlineStr">
        <is>
          <t>Pregnancy</t>
        </is>
      </c>
      <c r="O7875" s="28" t="n">
        <v>42</v>
      </c>
      <c r="P7875" s="29" t="n">
        <v>19638.6</v>
      </c>
      <c r="Q7875" t="inlineStr">
        <is>
          <t>N</t>
        </is>
      </c>
      <c r="R7875" s="28" t="n">
        <v>0</v>
      </c>
    </row>
    <row r="7876">
      <c r="A7876" t="inlineStr">
        <is>
          <t>ENC118588</t>
        </is>
      </c>
      <c r="B7876" t="inlineStr">
        <is>
          <t>PT13000</t>
        </is>
      </c>
      <c r="C7876" t="inlineStr">
        <is>
          <t>Emergency</t>
        </is>
      </c>
      <c r="D7876" s="27" t="n">
        <v>45919</v>
      </c>
      <c r="E7876" s="27" t="n">
        <v>45919</v>
      </c>
      <c r="F7876" s="28" t="n">
        <v>0</v>
      </c>
      <c r="G7876" t="inlineStr">
        <is>
          <t>Bluestone Memorial Hospital</t>
        </is>
      </c>
      <c r="H7876" t="inlineStr">
        <is>
          <t>Emergency Department</t>
        </is>
      </c>
      <c r="I7876" t="inlineStr">
        <is>
          <t>Emergency</t>
        </is>
      </c>
      <c r="J7876" t="inlineStr">
        <is>
          <t>Medicare</t>
        </is>
      </c>
      <c r="K7876" t="inlineStr">
        <is>
          <t>Government</t>
        </is>
      </c>
      <c r="L7876" t="inlineStr">
        <is>
          <t>G43.909</t>
        </is>
      </c>
      <c r="M7876" t="inlineStr">
        <is>
          <t>Migraine, unspecified, not intractable, without status migrainosus</t>
        </is>
      </c>
      <c r="N7876" t="inlineStr">
        <is>
          <t>Nervous System</t>
        </is>
      </c>
      <c r="O7876" s="28" t="n">
        <v>68</v>
      </c>
      <c r="P7876" s="29" t="n">
        <v>1521.43</v>
      </c>
      <c r="R7876" s="28" t="n"/>
    </row>
    <row r="7877">
      <c r="A7877" t="inlineStr">
        <is>
          <t>ENC118589</t>
        </is>
      </c>
      <c r="B7877" t="inlineStr">
        <is>
          <t>PT10058</t>
        </is>
      </c>
      <c r="C7877" t="inlineStr">
        <is>
          <t>Outpatient</t>
        </is>
      </c>
      <c r="D7877" s="27" t="n">
        <v>45919</v>
      </c>
      <c r="E7877" s="27" t="n">
        <v>45919</v>
      </c>
      <c r="F7877" s="28" t="n">
        <v>0</v>
      </c>
      <c r="G7877" t="inlineStr">
        <is>
          <t>Bluestone Outpatient Pavilion</t>
        </is>
      </c>
      <c r="H7877" t="inlineStr">
        <is>
          <t>Primary Care Clinic</t>
        </is>
      </c>
      <c r="I7877" t="inlineStr">
        <is>
          <t>Ambulatory</t>
        </is>
      </c>
      <c r="J7877" t="inlineStr">
        <is>
          <t>Summit Choice PPO</t>
        </is>
      </c>
      <c r="K7877" t="inlineStr">
        <is>
          <t>Commercial</t>
        </is>
      </c>
      <c r="L7877" t="inlineStr">
        <is>
          <t>J45.909</t>
        </is>
      </c>
      <c r="M7877" t="inlineStr">
        <is>
          <t>Unspecified asthma, uncomplicated</t>
        </is>
      </c>
      <c r="N7877" t="inlineStr">
        <is>
          <t>Respiratory</t>
        </is>
      </c>
      <c r="O7877" s="28" t="n">
        <v>29</v>
      </c>
      <c r="P7877" s="29" t="n">
        <v>332.81</v>
      </c>
      <c r="R7877" s="28" t="n"/>
    </row>
    <row r="7878">
      <c r="A7878" t="inlineStr">
        <is>
          <t>ENC118590</t>
        </is>
      </c>
      <c r="B7878" t="inlineStr">
        <is>
          <t>PT11661</t>
        </is>
      </c>
      <c r="C7878" t="inlineStr">
        <is>
          <t>Emergency</t>
        </is>
      </c>
      <c r="D7878" s="27" t="n">
        <v>45919</v>
      </c>
      <c r="E7878" s="27" t="n">
        <v>45919</v>
      </c>
      <c r="F7878" s="28" t="n">
        <v>0</v>
      </c>
      <c r="G7878" t="inlineStr">
        <is>
          <t>Bluestone Memorial Hospital</t>
        </is>
      </c>
      <c r="H7878" t="inlineStr">
        <is>
          <t>Emergency Department</t>
        </is>
      </c>
      <c r="I7878" t="inlineStr">
        <is>
          <t>Emergency</t>
        </is>
      </c>
      <c r="J7878" t="inlineStr">
        <is>
          <t>Keystone Health Partners</t>
        </is>
      </c>
      <c r="K7878" t="inlineStr">
        <is>
          <t>Commercial</t>
        </is>
      </c>
      <c r="L7878" t="inlineStr">
        <is>
          <t>J45.909</t>
        </is>
      </c>
      <c r="M7878" t="inlineStr">
        <is>
          <t>Unspecified asthma, uncomplicated</t>
        </is>
      </c>
      <c r="N7878" t="inlineStr">
        <is>
          <t>Respiratory</t>
        </is>
      </c>
      <c r="O7878" s="28" t="n">
        <v>25</v>
      </c>
      <c r="P7878" s="29" t="n">
        <v>1637.28</v>
      </c>
      <c r="R7878" s="28" t="n"/>
    </row>
    <row r="7879">
      <c r="A7879" t="inlineStr">
        <is>
          <t>ENC118587</t>
        </is>
      </c>
      <c r="B7879" t="inlineStr">
        <is>
          <t>PT12042</t>
        </is>
      </c>
      <c r="C7879" t="inlineStr">
        <is>
          <t>Inpatient</t>
        </is>
      </c>
      <c r="D7879" s="27" t="n">
        <v>45919</v>
      </c>
      <c r="E7879" s="27" t="n">
        <v>45923</v>
      </c>
      <c r="F7879" s="28" t="n">
        <v>4</v>
      </c>
      <c r="G7879" t="inlineStr">
        <is>
          <t>Bluestone Memorial Hospital</t>
        </is>
      </c>
      <c r="H7879" t="inlineStr">
        <is>
          <t>Medical-Surgical 4 West</t>
        </is>
      </c>
      <c r="I7879" t="inlineStr">
        <is>
          <t>Medicine</t>
        </is>
      </c>
      <c r="J7879" t="inlineStr">
        <is>
          <t>Keystone Health Partners</t>
        </is>
      </c>
      <c r="K7879" t="inlineStr">
        <is>
          <t>Commercial</t>
        </is>
      </c>
      <c r="L7879" t="inlineStr">
        <is>
          <t>N39.0</t>
        </is>
      </c>
      <c r="M7879" t="inlineStr">
        <is>
          <t>Urinary tract infection, site not specified</t>
        </is>
      </c>
      <c r="N7879" t="inlineStr">
        <is>
          <t>Genitourinary</t>
        </is>
      </c>
      <c r="O7879" s="28" t="n">
        <v>50</v>
      </c>
      <c r="P7879" s="29" t="n">
        <v>18188.89</v>
      </c>
      <c r="Q7879" t="inlineStr">
        <is>
          <t>N</t>
        </is>
      </c>
      <c r="R7879" s="28" t="n">
        <v>0</v>
      </c>
    </row>
    <row r="7880">
      <c r="A7880" t="inlineStr">
        <is>
          <t>ENC118591</t>
        </is>
      </c>
      <c r="B7880" t="inlineStr">
        <is>
          <t>PT11788</t>
        </is>
      </c>
      <c r="C7880" t="inlineStr">
        <is>
          <t>Outpatient</t>
        </is>
      </c>
      <c r="D7880" s="27" t="n">
        <v>45919</v>
      </c>
      <c r="E7880" s="27" t="n">
        <v>45919</v>
      </c>
      <c r="F7880" s="28" t="n">
        <v>0</v>
      </c>
      <c r="G7880" t="inlineStr">
        <is>
          <t>Bluestone Outpatient Pavilion</t>
        </is>
      </c>
      <c r="H7880" t="inlineStr">
        <is>
          <t>Primary Care Clinic</t>
        </is>
      </c>
      <c r="I7880" t="inlineStr">
        <is>
          <t>Ambulatory</t>
        </is>
      </c>
      <c r="J7880" t="inlineStr">
        <is>
          <t>Silverline Medicare Advantage</t>
        </is>
      </c>
      <c r="K7880" t="inlineStr">
        <is>
          <t>Medicare Advantage</t>
        </is>
      </c>
      <c r="L7880" t="inlineStr">
        <is>
          <t>I10</t>
        </is>
      </c>
      <c r="M7880" t="inlineStr">
        <is>
          <t>Essential (primary) hypertension</t>
        </is>
      </c>
      <c r="N7880" t="inlineStr">
        <is>
          <t>Circulatory</t>
        </is>
      </c>
      <c r="O7880" s="28" t="n">
        <v>75</v>
      </c>
      <c r="P7880" s="29" t="n">
        <v>479.8</v>
      </c>
      <c r="R7880" s="28" t="n"/>
    </row>
    <row r="7881">
      <c r="A7881" t="inlineStr">
        <is>
          <t>ENC118592</t>
        </is>
      </c>
      <c r="B7881" t="inlineStr">
        <is>
          <t>PT10990</t>
        </is>
      </c>
      <c r="C7881" t="inlineStr">
        <is>
          <t>Emergency</t>
        </is>
      </c>
      <c r="D7881" s="27" t="n">
        <v>45919</v>
      </c>
      <c r="E7881" s="27" t="n">
        <v>45919</v>
      </c>
      <c r="F7881" s="28" t="n">
        <v>0</v>
      </c>
      <c r="G7881" t="inlineStr">
        <is>
          <t>Bluestone Memorial Hospital</t>
        </is>
      </c>
      <c r="H7881" t="inlineStr">
        <is>
          <t>Emergency Department</t>
        </is>
      </c>
      <c r="I7881" t="inlineStr">
        <is>
          <t>Emergency</t>
        </is>
      </c>
      <c r="J7881" t="inlineStr">
        <is>
          <t>State Medicaid</t>
        </is>
      </c>
      <c r="K7881" t="inlineStr">
        <is>
          <t>Government</t>
        </is>
      </c>
      <c r="L7881" t="inlineStr">
        <is>
          <t>J06.9</t>
        </is>
      </c>
      <c r="M7881" t="inlineStr">
        <is>
          <t>Acute upper respiratory infection, unspecified</t>
        </is>
      </c>
      <c r="N7881" t="inlineStr">
        <is>
          <t>Respiratory</t>
        </is>
      </c>
      <c r="O7881" s="28" t="n">
        <v>47</v>
      </c>
      <c r="P7881" s="29" t="n">
        <v>1589.9</v>
      </c>
      <c r="R7881" s="28" t="n"/>
    </row>
    <row r="7882">
      <c r="A7882" t="inlineStr">
        <is>
          <t>ENC118593</t>
        </is>
      </c>
      <c r="B7882" t="inlineStr">
        <is>
          <t>PT13065</t>
        </is>
      </c>
      <c r="C7882" t="inlineStr">
        <is>
          <t>Emergency</t>
        </is>
      </c>
      <c r="D7882" s="27" t="n">
        <v>45919</v>
      </c>
      <c r="E7882" s="27" t="n">
        <v>45919</v>
      </c>
      <c r="F7882" s="28" t="n">
        <v>0</v>
      </c>
      <c r="G7882" t="inlineStr">
        <is>
          <t>Bluestone Memorial Hospital</t>
        </is>
      </c>
      <c r="H7882" t="inlineStr">
        <is>
          <t>Emergency Department</t>
        </is>
      </c>
      <c r="I7882" t="inlineStr">
        <is>
          <t>Emergency</t>
        </is>
      </c>
      <c r="J7882" t="inlineStr">
        <is>
          <t>Medicare</t>
        </is>
      </c>
      <c r="K7882" t="inlineStr">
        <is>
          <t>Government</t>
        </is>
      </c>
      <c r="L7882" t="inlineStr">
        <is>
          <t>R10.9</t>
        </is>
      </c>
      <c r="M7882" t="inlineStr">
        <is>
          <t>Unspecified abdominal pain</t>
        </is>
      </c>
      <c r="N7882" t="inlineStr">
        <is>
          <t>Symptoms &amp; Signs</t>
        </is>
      </c>
      <c r="O7882" s="28" t="n">
        <v>65</v>
      </c>
      <c r="P7882" s="29" t="n">
        <v>2067.67</v>
      </c>
      <c r="R7882" s="28" t="n"/>
    </row>
    <row r="7883">
      <c r="A7883" t="inlineStr">
        <is>
          <t>ENC118594</t>
        </is>
      </c>
      <c r="B7883" t="inlineStr">
        <is>
          <t>PT13792</t>
        </is>
      </c>
      <c r="C7883" t="inlineStr">
        <is>
          <t>Outpatient</t>
        </is>
      </c>
      <c r="D7883" s="27" t="n">
        <v>45919</v>
      </c>
      <c r="E7883" s="27" t="n">
        <v>45919</v>
      </c>
      <c r="F7883" s="28" t="n">
        <v>0</v>
      </c>
      <c r="G7883" t="inlineStr">
        <is>
          <t>Bluestone Outpatient Pavilion</t>
        </is>
      </c>
      <c r="H7883" t="inlineStr">
        <is>
          <t>Endocrinology &amp; Diabetes Clinic</t>
        </is>
      </c>
      <c r="I7883" t="inlineStr">
        <is>
          <t>Ambulatory</t>
        </is>
      </c>
      <c r="J7883" t="inlineStr">
        <is>
          <t>Medicare</t>
        </is>
      </c>
      <c r="K7883" t="inlineStr">
        <is>
          <t>Government</t>
        </is>
      </c>
      <c r="L7883" t="inlineStr">
        <is>
          <t>E11.65</t>
        </is>
      </c>
      <c r="M7883" t="inlineStr">
        <is>
          <t>Type 2 diabetes mellitus with hyperglycemia</t>
        </is>
      </c>
      <c r="N7883" t="inlineStr">
        <is>
          <t>Endocrine</t>
        </is>
      </c>
      <c r="O7883" s="28" t="n">
        <v>72</v>
      </c>
      <c r="P7883" s="29" t="n">
        <v>552.1799999999999</v>
      </c>
      <c r="R7883" s="28" t="n"/>
    </row>
    <row r="7884">
      <c r="A7884" t="inlineStr">
        <is>
          <t>ENC118596</t>
        </is>
      </c>
      <c r="B7884" t="inlineStr">
        <is>
          <t>PT10337</t>
        </is>
      </c>
      <c r="C7884" t="inlineStr">
        <is>
          <t>Outpatient</t>
        </is>
      </c>
      <c r="D7884" s="27" t="n">
        <v>45919</v>
      </c>
      <c r="E7884" s="27" t="n">
        <v>45919</v>
      </c>
      <c r="F7884" s="28" t="n">
        <v>0</v>
      </c>
      <c r="G7884" t="inlineStr">
        <is>
          <t>Bluestone Outpatient Pavilion</t>
        </is>
      </c>
      <c r="H7884" t="inlineStr">
        <is>
          <t>Primary Care Clinic</t>
        </is>
      </c>
      <c r="I7884" t="inlineStr">
        <is>
          <t>Ambulatory</t>
        </is>
      </c>
      <c r="J7884" t="inlineStr">
        <is>
          <t>State Medicaid</t>
        </is>
      </c>
      <c r="K7884" t="inlineStr">
        <is>
          <t>Government</t>
        </is>
      </c>
      <c r="L7884" t="inlineStr">
        <is>
          <t>Z00.00</t>
        </is>
      </c>
      <c r="M7884" t="inlineStr">
        <is>
          <t>Encounter for general adult medical examination without abnormal findings</t>
        </is>
      </c>
      <c r="N7884" t="inlineStr">
        <is>
          <t>Factors Influencing Health</t>
        </is>
      </c>
      <c r="O7884" s="28" t="n">
        <v>90</v>
      </c>
      <c r="P7884" s="29" t="n">
        <v>387.29</v>
      </c>
      <c r="R7884" s="28" t="n"/>
    </row>
    <row r="7885">
      <c r="A7885" t="inlineStr">
        <is>
          <t>ENC118597</t>
        </is>
      </c>
      <c r="B7885" t="inlineStr">
        <is>
          <t>PT10545</t>
        </is>
      </c>
      <c r="C7885" t="inlineStr">
        <is>
          <t>Outpatient</t>
        </is>
      </c>
      <c r="D7885" s="27" t="n">
        <v>45919</v>
      </c>
      <c r="E7885" s="27" t="n">
        <v>45919</v>
      </c>
      <c r="F7885" s="28" t="n">
        <v>0</v>
      </c>
      <c r="G7885" t="inlineStr">
        <is>
          <t>Bluestone Outpatient Pavilion</t>
        </is>
      </c>
      <c r="H7885" t="inlineStr">
        <is>
          <t>Primary Care Clinic</t>
        </is>
      </c>
      <c r="I7885" t="inlineStr">
        <is>
          <t>Ambulatory</t>
        </is>
      </c>
      <c r="J7885" t="inlineStr">
        <is>
          <t>Medicare</t>
        </is>
      </c>
      <c r="K7885" t="inlineStr">
        <is>
          <t>Government</t>
        </is>
      </c>
      <c r="L7885" t="inlineStr">
        <is>
          <t>J06.9</t>
        </is>
      </c>
      <c r="M7885" t="inlineStr">
        <is>
          <t>Acute upper respiratory infection, unspecified</t>
        </is>
      </c>
      <c r="N7885" t="inlineStr">
        <is>
          <t>Respiratory</t>
        </is>
      </c>
      <c r="O7885" s="28" t="n">
        <v>45</v>
      </c>
      <c r="P7885" s="29" t="n">
        <v>228.84</v>
      </c>
      <c r="R7885" s="28" t="n"/>
    </row>
    <row r="7886">
      <c r="A7886" t="inlineStr">
        <is>
          <t>ENC118598</t>
        </is>
      </c>
      <c r="B7886" t="inlineStr">
        <is>
          <t>PT13259</t>
        </is>
      </c>
      <c r="C7886" t="inlineStr">
        <is>
          <t>Inpatient</t>
        </is>
      </c>
      <c r="D7886" s="27" t="n">
        <v>45919</v>
      </c>
      <c r="E7886" s="27" t="n">
        <v>45921</v>
      </c>
      <c r="F7886" s="28" t="n">
        <v>2</v>
      </c>
      <c r="G7886" t="inlineStr">
        <is>
          <t>Bluestone Memorial Hospital</t>
        </is>
      </c>
      <c r="H7886" t="inlineStr">
        <is>
          <t>Labor &amp; Delivery</t>
        </is>
      </c>
      <c r="I7886" t="inlineStr">
        <is>
          <t>Women &amp; Children</t>
        </is>
      </c>
      <c r="J7886" t="inlineStr">
        <is>
          <t>State Medicaid</t>
        </is>
      </c>
      <c r="K7886" t="inlineStr">
        <is>
          <t>Government</t>
        </is>
      </c>
      <c r="L7886" t="inlineStr">
        <is>
          <t>O82</t>
        </is>
      </c>
      <c r="M7886" t="inlineStr">
        <is>
          <t>Encounter for cesarean delivery without indication</t>
        </is>
      </c>
      <c r="N7886" t="inlineStr">
        <is>
          <t>Pregnancy</t>
        </is>
      </c>
      <c r="O7886" s="28" t="n">
        <v>23</v>
      </c>
      <c r="P7886" s="29" t="n">
        <v>20899.32</v>
      </c>
      <c r="Q7886" t="inlineStr">
        <is>
          <t>N</t>
        </is>
      </c>
      <c r="R7886" s="28" t="n">
        <v>0</v>
      </c>
    </row>
    <row r="7887">
      <c r="A7887" t="inlineStr">
        <is>
          <t>ENC118599</t>
        </is>
      </c>
      <c r="B7887" t="inlineStr">
        <is>
          <t>PT13585</t>
        </is>
      </c>
      <c r="C7887" t="inlineStr">
        <is>
          <t>Emergency</t>
        </is>
      </c>
      <c r="D7887" s="27" t="n">
        <v>45919</v>
      </c>
      <c r="E7887" s="27" t="n">
        <v>45919</v>
      </c>
      <c r="F7887" s="28" t="n">
        <v>0</v>
      </c>
      <c r="G7887" t="inlineStr">
        <is>
          <t>Bluestone Memorial Hospital</t>
        </is>
      </c>
      <c r="H7887" t="inlineStr">
        <is>
          <t>Emergency Department</t>
        </is>
      </c>
      <c r="I7887" t="inlineStr">
        <is>
          <t>Emergency</t>
        </is>
      </c>
      <c r="J7887" t="inlineStr">
        <is>
          <t>Summit Choice PPO</t>
        </is>
      </c>
      <c r="K7887" t="inlineStr">
        <is>
          <t>Commercial</t>
        </is>
      </c>
      <c r="L7887" t="inlineStr">
        <is>
          <t>S93.401A</t>
        </is>
      </c>
      <c r="M7887" t="inlineStr">
        <is>
          <t>Sprain of unspecified ligament of right ankle, initial encounter</t>
        </is>
      </c>
      <c r="N7887" t="inlineStr">
        <is>
          <t>Injury</t>
        </is>
      </c>
      <c r="O7887" s="28" t="n">
        <v>64</v>
      </c>
      <c r="P7887" s="29" t="n">
        <v>1099.54</v>
      </c>
      <c r="R7887" s="28" t="n"/>
    </row>
    <row r="7888">
      <c r="A7888" t="inlineStr">
        <is>
          <t>ENC118601</t>
        </is>
      </c>
      <c r="B7888" t="inlineStr">
        <is>
          <t>PT13502</t>
        </is>
      </c>
      <c r="C7888" t="inlineStr">
        <is>
          <t>Inpatient</t>
        </is>
      </c>
      <c r="D7888" s="27" t="n">
        <v>45919</v>
      </c>
      <c r="E7888" s="27" t="n">
        <v>45923</v>
      </c>
      <c r="F7888" s="28" t="n">
        <v>4</v>
      </c>
      <c r="G7888" t="inlineStr">
        <is>
          <t>Bluestone Memorial Hospital</t>
        </is>
      </c>
      <c r="H7888" t="inlineStr">
        <is>
          <t>Neuroscience &amp; Stroke</t>
        </is>
      </c>
      <c r="I7888" t="inlineStr">
        <is>
          <t>Neuroscience</t>
        </is>
      </c>
      <c r="J7888" t="inlineStr">
        <is>
          <t>Medicare</t>
        </is>
      </c>
      <c r="K7888" t="inlineStr">
        <is>
          <t>Government</t>
        </is>
      </c>
      <c r="L7888" t="inlineStr">
        <is>
          <t>G40.909</t>
        </is>
      </c>
      <c r="M7888" t="inlineStr">
        <is>
          <t>Epilepsy, unspecified, not intractable, without status epilepticus</t>
        </is>
      </c>
      <c r="N7888" t="inlineStr">
        <is>
          <t>Nervous System</t>
        </is>
      </c>
      <c r="O7888" s="28" t="n">
        <v>77</v>
      </c>
      <c r="P7888" s="29" t="n">
        <v>29266.44</v>
      </c>
      <c r="Q7888" t="inlineStr">
        <is>
          <t>N</t>
        </is>
      </c>
      <c r="R7888" s="28" t="n">
        <v>0</v>
      </c>
    </row>
    <row r="7889">
      <c r="A7889" t="inlineStr">
        <is>
          <t>ENC118603</t>
        </is>
      </c>
      <c r="B7889" t="inlineStr">
        <is>
          <t>PT13084</t>
        </is>
      </c>
      <c r="C7889" t="inlineStr">
        <is>
          <t>Outpatient</t>
        </is>
      </c>
      <c r="D7889" s="27" t="n">
        <v>45919</v>
      </c>
      <c r="E7889" s="27" t="n">
        <v>45919</v>
      </c>
      <c r="F7889" s="28" t="n">
        <v>0</v>
      </c>
      <c r="G7889" t="inlineStr">
        <is>
          <t>Bluestone Outpatient Pavilion</t>
        </is>
      </c>
      <c r="H7889" t="inlineStr">
        <is>
          <t>Primary Care Clinic</t>
        </is>
      </c>
      <c r="I7889" t="inlineStr">
        <is>
          <t>Ambulatory</t>
        </is>
      </c>
      <c r="J7889" t="inlineStr">
        <is>
          <t>Silverline Medicare Advantage</t>
        </is>
      </c>
      <c r="K7889" t="inlineStr">
        <is>
          <t>Medicare Advantage</t>
        </is>
      </c>
      <c r="L7889" t="inlineStr">
        <is>
          <t>Z00.00</t>
        </is>
      </c>
      <c r="M7889" t="inlineStr">
        <is>
          <t>Encounter for general adult medical examination without abnormal findings</t>
        </is>
      </c>
      <c r="N7889" t="inlineStr">
        <is>
          <t>Factors Influencing Health</t>
        </is>
      </c>
      <c r="O7889" s="28" t="n">
        <v>88</v>
      </c>
      <c r="P7889" s="29" t="n">
        <v>291.68</v>
      </c>
      <c r="R7889" s="28" t="n"/>
    </row>
    <row r="7890">
      <c r="A7890" t="inlineStr">
        <is>
          <t>ENC118602</t>
        </is>
      </c>
      <c r="B7890" t="inlineStr">
        <is>
          <t>PT13802</t>
        </is>
      </c>
      <c r="C7890" t="inlineStr">
        <is>
          <t>Inpatient</t>
        </is>
      </c>
      <c r="D7890" s="27" t="n">
        <v>45919</v>
      </c>
      <c r="E7890" s="27" t="n">
        <v>45928</v>
      </c>
      <c r="F7890" s="28" t="n">
        <v>9</v>
      </c>
      <c r="G7890" t="inlineStr">
        <is>
          <t>Ashby Falls Community Hospital</t>
        </is>
      </c>
      <c r="H7890" t="inlineStr">
        <is>
          <t>Medical-Surgical</t>
        </is>
      </c>
      <c r="I7890" t="inlineStr">
        <is>
          <t>Medicine</t>
        </is>
      </c>
      <c r="J7890" t="inlineStr">
        <is>
          <t>State Medicaid</t>
        </is>
      </c>
      <c r="K7890" t="inlineStr">
        <is>
          <t>Government</t>
        </is>
      </c>
      <c r="L7890" t="inlineStr">
        <is>
          <t>A41.9</t>
        </is>
      </c>
      <c r="M7890" t="inlineStr">
        <is>
          <t>Sepsis, unspecified organism</t>
        </is>
      </c>
      <c r="N7890" t="inlineStr">
        <is>
          <t>Infectious</t>
        </is>
      </c>
      <c r="O7890" s="28" t="n">
        <v>51</v>
      </c>
      <c r="P7890" s="29" t="n">
        <v>63955.19</v>
      </c>
      <c r="Q7890" t="inlineStr">
        <is>
          <t>N</t>
        </is>
      </c>
      <c r="R7890" s="28" t="n">
        <v>0</v>
      </c>
    </row>
    <row r="7891">
      <c r="A7891" t="inlineStr">
        <is>
          <t>ENC118604</t>
        </is>
      </c>
      <c r="B7891" t="inlineStr">
        <is>
          <t>PT12483</t>
        </is>
      </c>
      <c r="C7891" t="inlineStr">
        <is>
          <t>Emergency</t>
        </is>
      </c>
      <c r="D7891" s="27" t="n">
        <v>45919</v>
      </c>
      <c r="E7891" s="27" t="n">
        <v>45919</v>
      </c>
      <c r="F7891" s="28" t="n">
        <v>0</v>
      </c>
      <c r="G7891" t="inlineStr">
        <is>
          <t>Bluestone Memorial Hospital</t>
        </is>
      </c>
      <c r="H7891" t="inlineStr">
        <is>
          <t>Emergency Department</t>
        </is>
      </c>
      <c r="I7891" t="inlineStr">
        <is>
          <t>Emergency</t>
        </is>
      </c>
      <c r="J7891" t="inlineStr">
        <is>
          <t>Keystone Health Partners</t>
        </is>
      </c>
      <c r="K7891" t="inlineStr">
        <is>
          <t>Commercial</t>
        </is>
      </c>
      <c r="L7891" t="inlineStr">
        <is>
          <t>J45.909</t>
        </is>
      </c>
      <c r="M7891" t="inlineStr">
        <is>
          <t>Unspecified asthma, uncomplicated</t>
        </is>
      </c>
      <c r="N7891" t="inlineStr">
        <is>
          <t>Respiratory</t>
        </is>
      </c>
      <c r="O7891" s="28" t="n">
        <v>44</v>
      </c>
      <c r="P7891" s="29" t="n">
        <v>3756.42</v>
      </c>
      <c r="R7891" s="28" t="n"/>
    </row>
    <row r="7892">
      <c r="A7892" t="inlineStr">
        <is>
          <t>ENC118595</t>
        </is>
      </c>
      <c r="B7892" t="inlineStr">
        <is>
          <t>PT11072</t>
        </is>
      </c>
      <c r="C7892" t="inlineStr">
        <is>
          <t>Inpatient</t>
        </is>
      </c>
      <c r="D7892" s="27" t="n">
        <v>45919</v>
      </c>
      <c r="E7892" s="27" t="n">
        <v>45925</v>
      </c>
      <c r="F7892" s="28" t="n">
        <v>6</v>
      </c>
      <c r="G7892" t="inlineStr">
        <is>
          <t>Bluestone Memorial Hospital</t>
        </is>
      </c>
      <c r="H7892" t="inlineStr">
        <is>
          <t>Oncology</t>
        </is>
      </c>
      <c r="I7892" t="inlineStr">
        <is>
          <t>Oncology</t>
        </is>
      </c>
      <c r="J7892" t="inlineStr">
        <is>
          <t>Summit Choice PPO</t>
        </is>
      </c>
      <c r="K7892" t="inlineStr">
        <is>
          <t>Commercial</t>
        </is>
      </c>
      <c r="L7892" t="inlineStr">
        <is>
          <t>C34.90</t>
        </is>
      </c>
      <c r="M7892" t="inlineStr">
        <is>
          <t>Malignant neoplasm of unspecified part of unspecified bronchus or lung</t>
        </is>
      </c>
      <c r="N7892" t="inlineStr">
        <is>
          <t>Neoplasms</t>
        </is>
      </c>
      <c r="O7892" s="28" t="n">
        <v>48</v>
      </c>
      <c r="P7892" s="29" t="n">
        <v>23220.85</v>
      </c>
      <c r="Q7892" t="inlineStr">
        <is>
          <t>N</t>
        </is>
      </c>
      <c r="R7892" s="28" t="n">
        <v>0</v>
      </c>
    </row>
    <row r="7893">
      <c r="A7893" t="inlineStr">
        <is>
          <t>ENC118600</t>
        </is>
      </c>
      <c r="B7893" t="inlineStr">
        <is>
          <t>PT12276</t>
        </is>
      </c>
      <c r="C7893" t="inlineStr">
        <is>
          <t>Inpatient</t>
        </is>
      </c>
      <c r="D7893" s="27" t="n">
        <v>45919</v>
      </c>
      <c r="E7893" s="27" t="n">
        <v>45924</v>
      </c>
      <c r="F7893" s="28" t="n">
        <v>5</v>
      </c>
      <c r="G7893" t="inlineStr">
        <is>
          <t>Ashby Falls Community Hospital</t>
        </is>
      </c>
      <c r="H7893" t="inlineStr">
        <is>
          <t>Medical-Surgical</t>
        </is>
      </c>
      <c r="I7893" t="inlineStr">
        <is>
          <t>Medicine</t>
        </is>
      </c>
      <c r="J7893" t="inlineStr">
        <is>
          <t>State Medicaid</t>
        </is>
      </c>
      <c r="K7893" t="inlineStr">
        <is>
          <t>Government</t>
        </is>
      </c>
      <c r="L7893" t="inlineStr">
        <is>
          <t>I50.9</t>
        </is>
      </c>
      <c r="M7893" t="inlineStr">
        <is>
          <t>Heart failure, unspecified</t>
        </is>
      </c>
      <c r="N7893" t="inlineStr">
        <is>
          <t>Circulatory</t>
        </is>
      </c>
      <c r="O7893" s="28" t="n">
        <v>60</v>
      </c>
      <c r="P7893" s="29" t="n">
        <v>28528.31</v>
      </c>
      <c r="Q7893" t="inlineStr">
        <is>
          <t>N</t>
        </is>
      </c>
      <c r="R7893" s="28" t="n">
        <v>0</v>
      </c>
    </row>
    <row r="7894">
      <c r="A7894" t="inlineStr">
        <is>
          <t>ENC118605</t>
        </is>
      </c>
      <c r="B7894" t="inlineStr">
        <is>
          <t>PT10033</t>
        </is>
      </c>
      <c r="C7894" t="inlineStr">
        <is>
          <t>Inpatient</t>
        </is>
      </c>
      <c r="D7894" s="27" t="n">
        <v>45919</v>
      </c>
      <c r="E7894" s="27" t="n">
        <v>45924</v>
      </c>
      <c r="F7894" s="28" t="n">
        <v>5</v>
      </c>
      <c r="G7894" t="inlineStr">
        <is>
          <t>Bluestone Memorial Hospital</t>
        </is>
      </c>
      <c r="H7894" t="inlineStr">
        <is>
          <t>Cardiac Step-Down</t>
        </is>
      </c>
      <c r="I7894" t="inlineStr">
        <is>
          <t>Cardiovascular</t>
        </is>
      </c>
      <c r="J7894" t="inlineStr">
        <is>
          <t>State Medicaid</t>
        </is>
      </c>
      <c r="K7894" t="inlineStr">
        <is>
          <t>Government</t>
        </is>
      </c>
      <c r="L7894" t="inlineStr">
        <is>
          <t>I50.9</t>
        </is>
      </c>
      <c r="M7894" t="inlineStr">
        <is>
          <t>Heart failure, unspecified</t>
        </is>
      </c>
      <c r="N7894" t="inlineStr">
        <is>
          <t>Circulatory</t>
        </is>
      </c>
      <c r="O7894" s="28" t="n">
        <v>61</v>
      </c>
      <c r="P7894" s="29" t="n">
        <v>29769.79</v>
      </c>
      <c r="Q7894" t="inlineStr">
        <is>
          <t>N</t>
        </is>
      </c>
      <c r="R7894" s="28" t="n">
        <v>0</v>
      </c>
    </row>
    <row r="7895">
      <c r="A7895" t="inlineStr">
        <is>
          <t>ENC118606</t>
        </is>
      </c>
      <c r="B7895" t="inlineStr">
        <is>
          <t>PT10606</t>
        </is>
      </c>
      <c r="C7895" t="inlineStr">
        <is>
          <t>Emergency</t>
        </is>
      </c>
      <c r="D7895" s="27" t="n">
        <v>45919</v>
      </c>
      <c r="E7895" s="27" t="n">
        <v>45920</v>
      </c>
      <c r="F7895" s="28" t="n">
        <v>1</v>
      </c>
      <c r="G7895" t="inlineStr">
        <is>
          <t>Cedar Ridge Medical Center</t>
        </is>
      </c>
      <c r="H7895" t="inlineStr">
        <is>
          <t>Emergency Department</t>
        </is>
      </c>
      <c r="I7895" t="inlineStr">
        <is>
          <t>Emergency</t>
        </is>
      </c>
      <c r="J7895" t="inlineStr">
        <is>
          <t>Medicare</t>
        </is>
      </c>
      <c r="K7895" t="inlineStr">
        <is>
          <t>Government</t>
        </is>
      </c>
      <c r="L7895" t="inlineStr">
        <is>
          <t>N39.0</t>
        </is>
      </c>
      <c r="M7895" t="inlineStr">
        <is>
          <t>Urinary tract infection, site not specified</t>
        </is>
      </c>
      <c r="N7895" t="inlineStr">
        <is>
          <t>Genitourinary</t>
        </is>
      </c>
      <c r="O7895" s="28" t="n">
        <v>69</v>
      </c>
      <c r="P7895" s="29" t="n">
        <v>3997.01</v>
      </c>
      <c r="R7895" s="28" t="n"/>
    </row>
    <row r="7896">
      <c r="A7896" t="inlineStr">
        <is>
          <t>ENC118609</t>
        </is>
      </c>
      <c r="B7896" t="inlineStr">
        <is>
          <t>PT11232</t>
        </is>
      </c>
      <c r="C7896" t="inlineStr">
        <is>
          <t>Observation</t>
        </is>
      </c>
      <c r="D7896" s="27" t="n">
        <v>45920</v>
      </c>
      <c r="E7896" s="27" t="n">
        <v>45920</v>
      </c>
      <c r="F7896" s="28" t="n">
        <v>0</v>
      </c>
      <c r="G7896" t="inlineStr">
        <is>
          <t>Bluestone Memorial Hospital</t>
        </is>
      </c>
      <c r="H7896" t="inlineStr">
        <is>
          <t>Observation Unit</t>
        </is>
      </c>
      <c r="I7896" t="inlineStr">
        <is>
          <t>Medicine</t>
        </is>
      </c>
      <c r="J7896" t="inlineStr">
        <is>
          <t>State Medicaid</t>
        </is>
      </c>
      <c r="K7896" t="inlineStr">
        <is>
          <t>Government</t>
        </is>
      </c>
      <c r="L7896" t="inlineStr">
        <is>
          <t>K92.2</t>
        </is>
      </c>
      <c r="M7896" t="inlineStr">
        <is>
          <t>Gastrointestinal hemorrhage, unspecified</t>
        </is>
      </c>
      <c r="N7896" t="inlineStr">
        <is>
          <t>Digestive</t>
        </is>
      </c>
      <c r="O7896" s="28" t="n">
        <v>78</v>
      </c>
      <c r="P7896" s="29" t="n">
        <v>7185.49</v>
      </c>
      <c r="R7896" s="28" t="n"/>
    </row>
    <row r="7897">
      <c r="A7897" t="inlineStr">
        <is>
          <t>ENC118607</t>
        </is>
      </c>
      <c r="B7897" t="inlineStr">
        <is>
          <t>PT10538</t>
        </is>
      </c>
      <c r="C7897" t="inlineStr">
        <is>
          <t>Inpatient</t>
        </is>
      </c>
      <c r="D7897" s="27" t="n">
        <v>45920</v>
      </c>
      <c r="E7897" s="27" t="n">
        <v>45923</v>
      </c>
      <c r="F7897" s="28" t="n">
        <v>3</v>
      </c>
      <c r="G7897" t="inlineStr">
        <is>
          <t>Bluestone Memorial Hospital</t>
        </is>
      </c>
      <c r="H7897" t="inlineStr">
        <is>
          <t>Medical-Surgical 4 West</t>
        </is>
      </c>
      <c r="I7897" t="inlineStr">
        <is>
          <t>Medicine</t>
        </is>
      </c>
      <c r="J7897" t="inlineStr">
        <is>
          <t>Evergreen Mutual Insurance</t>
        </is>
      </c>
      <c r="K7897" t="inlineStr">
        <is>
          <t>Commercial</t>
        </is>
      </c>
      <c r="L7897" t="inlineStr">
        <is>
          <t>L03.115</t>
        </is>
      </c>
      <c r="M7897" t="inlineStr">
        <is>
          <t>Cellulitis of right lower limb</t>
        </is>
      </c>
      <c r="N7897" t="inlineStr">
        <is>
          <t>Skin</t>
        </is>
      </c>
      <c r="O7897" s="28" t="n">
        <v>30</v>
      </c>
      <c r="P7897" s="29" t="n">
        <v>13991.37</v>
      </c>
      <c r="Q7897" t="inlineStr">
        <is>
          <t>N</t>
        </is>
      </c>
      <c r="R7897" s="28" t="n">
        <v>0</v>
      </c>
    </row>
    <row r="7898">
      <c r="A7898" t="inlineStr">
        <is>
          <t>ENC118608</t>
        </is>
      </c>
      <c r="B7898" t="inlineStr">
        <is>
          <t>PT10640</t>
        </is>
      </c>
      <c r="C7898" t="inlineStr">
        <is>
          <t>Inpatient</t>
        </is>
      </c>
      <c r="D7898" s="27" t="n">
        <v>45920</v>
      </c>
      <c r="E7898" s="27" t="n">
        <v>45921</v>
      </c>
      <c r="F7898" s="28" t="n">
        <v>1</v>
      </c>
      <c r="G7898" t="inlineStr">
        <is>
          <t>Bluestone Memorial Hospital</t>
        </is>
      </c>
      <c r="H7898" t="inlineStr">
        <is>
          <t>Medical-Surgical 5 East</t>
        </is>
      </c>
      <c r="I7898" t="inlineStr">
        <is>
          <t>Medicine</t>
        </is>
      </c>
      <c r="J7898" t="inlineStr">
        <is>
          <t>Self-Pay</t>
        </is>
      </c>
      <c r="K7898" t="inlineStr">
        <is>
          <t>Self-Pay</t>
        </is>
      </c>
      <c r="L7898" t="inlineStr">
        <is>
          <t>J45.909</t>
        </is>
      </c>
      <c r="M7898" t="inlineStr">
        <is>
          <t>Unspecified asthma, uncomplicated</t>
        </is>
      </c>
      <c r="N7898" t="inlineStr">
        <is>
          <t>Respiratory</t>
        </is>
      </c>
      <c r="O7898" s="28" t="n">
        <v>27</v>
      </c>
      <c r="P7898" s="29" t="n">
        <v>7720.11</v>
      </c>
      <c r="Q7898" t="inlineStr">
        <is>
          <t>N</t>
        </is>
      </c>
      <c r="R7898" s="28" t="n">
        <v>0</v>
      </c>
    </row>
    <row r="7899">
      <c r="A7899" t="inlineStr">
        <is>
          <t>ENC118610</t>
        </is>
      </c>
      <c r="B7899" t="inlineStr">
        <is>
          <t>PT13422</t>
        </is>
      </c>
      <c r="C7899" t="inlineStr">
        <is>
          <t>Emergency</t>
        </is>
      </c>
      <c r="D7899" s="27" t="n">
        <v>45920</v>
      </c>
      <c r="E7899" s="27" t="n">
        <v>45920</v>
      </c>
      <c r="F7899" s="28" t="n">
        <v>0</v>
      </c>
      <c r="G7899" t="inlineStr">
        <is>
          <t>Bluestone Memorial Hospital</t>
        </is>
      </c>
      <c r="H7899" t="inlineStr">
        <is>
          <t>Emergency Department</t>
        </is>
      </c>
      <c r="I7899" t="inlineStr">
        <is>
          <t>Emergency</t>
        </is>
      </c>
      <c r="J7899" t="inlineStr">
        <is>
          <t>State Medicaid</t>
        </is>
      </c>
      <c r="K7899" t="inlineStr">
        <is>
          <t>Government</t>
        </is>
      </c>
      <c r="L7899" t="inlineStr">
        <is>
          <t>R10.9</t>
        </is>
      </c>
      <c r="M7899" t="inlineStr">
        <is>
          <t>Unspecified abdominal pain</t>
        </is>
      </c>
      <c r="N7899" t="inlineStr">
        <is>
          <t>Symptoms &amp; Signs</t>
        </is>
      </c>
      <c r="O7899" s="28" t="n">
        <v>4</v>
      </c>
      <c r="P7899" s="29" t="n">
        <v>1483.66</v>
      </c>
      <c r="R7899" s="28" t="n"/>
    </row>
    <row r="7900">
      <c r="A7900" t="inlineStr">
        <is>
          <t>ENC118611</t>
        </is>
      </c>
      <c r="B7900" t="inlineStr">
        <is>
          <t>PT10740</t>
        </is>
      </c>
      <c r="C7900" t="inlineStr">
        <is>
          <t>Inpatient</t>
        </is>
      </c>
      <c r="D7900" s="27" t="n">
        <v>45920</v>
      </c>
      <c r="E7900" s="27" t="n">
        <v>45928</v>
      </c>
      <c r="F7900" s="28" t="n">
        <v>8</v>
      </c>
      <c r="G7900" t="inlineStr">
        <is>
          <t>Bluestone Memorial Hospital</t>
        </is>
      </c>
      <c r="H7900" t="inlineStr">
        <is>
          <t>Neuroscience &amp; Stroke</t>
        </is>
      </c>
      <c r="I7900" t="inlineStr">
        <is>
          <t>Neuroscience</t>
        </is>
      </c>
      <c r="J7900" t="inlineStr">
        <is>
          <t>Keystone Health Partners</t>
        </is>
      </c>
      <c r="K7900" t="inlineStr">
        <is>
          <t>Commercial</t>
        </is>
      </c>
      <c r="L7900" t="inlineStr">
        <is>
          <t>I63.9</t>
        </is>
      </c>
      <c r="M7900" t="inlineStr">
        <is>
          <t>Cerebral infarction, unspecified</t>
        </is>
      </c>
      <c r="N7900" t="inlineStr">
        <is>
          <t>Circulatory</t>
        </is>
      </c>
      <c r="O7900" s="28" t="n">
        <v>62</v>
      </c>
      <c r="P7900" s="29" t="n">
        <v>47492.26</v>
      </c>
      <c r="Q7900" t="inlineStr">
        <is>
          <t>N</t>
        </is>
      </c>
      <c r="R7900" s="28" t="n">
        <v>0</v>
      </c>
    </row>
    <row r="7901">
      <c r="A7901" t="inlineStr">
        <is>
          <t>ENC118613</t>
        </is>
      </c>
      <c r="B7901" t="inlineStr">
        <is>
          <t>PT10644</t>
        </is>
      </c>
      <c r="C7901" t="inlineStr">
        <is>
          <t>Emergency</t>
        </is>
      </c>
      <c r="D7901" s="27" t="n">
        <v>45920</v>
      </c>
      <c r="E7901" s="27" t="n">
        <v>45920</v>
      </c>
      <c r="F7901" s="28" t="n">
        <v>0</v>
      </c>
      <c r="G7901" t="inlineStr">
        <is>
          <t>Cedar Ridge Medical Center</t>
        </is>
      </c>
      <c r="H7901" t="inlineStr">
        <is>
          <t>Emergency Department</t>
        </is>
      </c>
      <c r="I7901" t="inlineStr">
        <is>
          <t>Emergency</t>
        </is>
      </c>
      <c r="J7901" t="inlineStr">
        <is>
          <t>Medicare</t>
        </is>
      </c>
      <c r="K7901" t="inlineStr">
        <is>
          <t>Government</t>
        </is>
      </c>
      <c r="L7901" t="inlineStr">
        <is>
          <t>M54.50</t>
        </is>
      </c>
      <c r="M7901" t="inlineStr">
        <is>
          <t>Low back pain, unspecified</t>
        </is>
      </c>
      <c r="N7901" t="inlineStr">
        <is>
          <t>Musculoskeletal</t>
        </is>
      </c>
      <c r="O7901" s="28" t="n">
        <v>85</v>
      </c>
      <c r="P7901" s="29" t="n">
        <v>623.65</v>
      </c>
      <c r="R7901" s="28" t="n"/>
    </row>
    <row r="7902">
      <c r="A7902" t="inlineStr">
        <is>
          <t>ENC118614</t>
        </is>
      </c>
      <c r="B7902" t="inlineStr">
        <is>
          <t>PT12311</t>
        </is>
      </c>
      <c r="C7902" t="inlineStr">
        <is>
          <t>Emergency</t>
        </is>
      </c>
      <c r="D7902" s="27" t="n">
        <v>45920</v>
      </c>
      <c r="E7902" s="27" t="n">
        <v>45920</v>
      </c>
      <c r="F7902" s="28" t="n">
        <v>0</v>
      </c>
      <c r="G7902" t="inlineStr">
        <is>
          <t>Cedar Ridge Medical Center</t>
        </is>
      </c>
      <c r="H7902" t="inlineStr">
        <is>
          <t>Emergency Department</t>
        </is>
      </c>
      <c r="I7902" t="inlineStr">
        <is>
          <t>Emergency</t>
        </is>
      </c>
      <c r="J7902" t="inlineStr">
        <is>
          <t>State Medicaid</t>
        </is>
      </c>
      <c r="K7902" t="inlineStr">
        <is>
          <t>Government</t>
        </is>
      </c>
      <c r="L7902" t="inlineStr">
        <is>
          <t>G43.909</t>
        </is>
      </c>
      <c r="M7902" t="inlineStr">
        <is>
          <t>Migraine, unspecified, not intractable, without status migrainosus</t>
        </is>
      </c>
      <c r="N7902" t="inlineStr">
        <is>
          <t>Nervous System</t>
        </is>
      </c>
      <c r="O7902" s="28" t="n">
        <v>58</v>
      </c>
      <c r="P7902" s="29" t="n">
        <v>979.67</v>
      </c>
      <c r="R7902" s="28" t="n"/>
    </row>
    <row r="7903">
      <c r="A7903" t="inlineStr">
        <is>
          <t>ENC118612</t>
        </is>
      </c>
      <c r="B7903" t="inlineStr">
        <is>
          <t>PT13392</t>
        </is>
      </c>
      <c r="C7903" t="inlineStr">
        <is>
          <t>Inpatient</t>
        </is>
      </c>
      <c r="D7903" s="27" t="n">
        <v>45920</v>
      </c>
      <c r="E7903" s="27" t="n">
        <v>45923</v>
      </c>
      <c r="F7903" s="28" t="n">
        <v>3</v>
      </c>
      <c r="G7903" t="inlineStr">
        <is>
          <t>Bluestone Memorial Hospital</t>
        </is>
      </c>
      <c r="H7903" t="inlineStr">
        <is>
          <t>Medical-Surgical 5 East</t>
        </is>
      </c>
      <c r="I7903" t="inlineStr">
        <is>
          <t>Medicine</t>
        </is>
      </c>
      <c r="J7903" t="inlineStr">
        <is>
          <t>Silverline Medicare Advantage</t>
        </is>
      </c>
      <c r="K7903" t="inlineStr">
        <is>
          <t>Medicare Advantage</t>
        </is>
      </c>
      <c r="L7903" t="inlineStr">
        <is>
          <t>K92.2</t>
        </is>
      </c>
      <c r="M7903" t="inlineStr">
        <is>
          <t>Gastrointestinal hemorrhage, unspecified</t>
        </is>
      </c>
      <c r="N7903" t="inlineStr">
        <is>
          <t>Digestive</t>
        </is>
      </c>
      <c r="O7903" s="28" t="n">
        <v>75</v>
      </c>
      <c r="P7903" s="29" t="n">
        <v>18961.1</v>
      </c>
      <c r="Q7903" t="inlineStr">
        <is>
          <t>N</t>
        </is>
      </c>
      <c r="R7903" s="28" t="n">
        <v>0</v>
      </c>
    </row>
    <row r="7904">
      <c r="A7904" t="inlineStr">
        <is>
          <t>ENC118615</t>
        </is>
      </c>
      <c r="B7904" t="inlineStr">
        <is>
          <t>PT11083</t>
        </is>
      </c>
      <c r="C7904" t="inlineStr">
        <is>
          <t>Emergency</t>
        </is>
      </c>
      <c r="D7904" s="27" t="n">
        <v>45920</v>
      </c>
      <c r="E7904" s="27" t="n">
        <v>45920</v>
      </c>
      <c r="F7904" s="28" t="n">
        <v>0</v>
      </c>
      <c r="G7904" t="inlineStr">
        <is>
          <t>Bluestone Memorial Hospital</t>
        </is>
      </c>
      <c r="H7904" t="inlineStr">
        <is>
          <t>Emergency Department</t>
        </is>
      </c>
      <c r="I7904" t="inlineStr">
        <is>
          <t>Emergency</t>
        </is>
      </c>
      <c r="J7904" t="inlineStr">
        <is>
          <t>State Medicaid</t>
        </is>
      </c>
      <c r="K7904" t="inlineStr">
        <is>
          <t>Government</t>
        </is>
      </c>
      <c r="L7904" t="inlineStr">
        <is>
          <t>K80.20</t>
        </is>
      </c>
      <c r="M7904" t="inlineStr">
        <is>
          <t>Calculus of gallbladder without cholecystitis without obstruction</t>
        </is>
      </c>
      <c r="N7904" t="inlineStr">
        <is>
          <t>Digestive</t>
        </is>
      </c>
      <c r="O7904" s="28" t="n">
        <v>41</v>
      </c>
      <c r="P7904" s="29" t="n">
        <v>6448.14</v>
      </c>
      <c r="R7904" s="28" t="n"/>
    </row>
    <row r="7905">
      <c r="A7905" t="inlineStr">
        <is>
          <t>ENC118618</t>
        </is>
      </c>
      <c r="B7905" t="inlineStr">
        <is>
          <t>PT11951</t>
        </is>
      </c>
      <c r="C7905" t="inlineStr">
        <is>
          <t>Emergency</t>
        </is>
      </c>
      <c r="D7905" s="27" t="n">
        <v>45920</v>
      </c>
      <c r="E7905" s="27" t="n">
        <v>45920</v>
      </c>
      <c r="F7905" s="28" t="n">
        <v>0</v>
      </c>
      <c r="G7905" t="inlineStr">
        <is>
          <t>Bluestone Memorial Hospital</t>
        </is>
      </c>
      <c r="H7905" t="inlineStr">
        <is>
          <t>Emergency Department</t>
        </is>
      </c>
      <c r="I7905" t="inlineStr">
        <is>
          <t>Emergency</t>
        </is>
      </c>
      <c r="J7905" t="inlineStr">
        <is>
          <t>State Medicaid</t>
        </is>
      </c>
      <c r="K7905" t="inlineStr">
        <is>
          <t>Government</t>
        </is>
      </c>
      <c r="L7905" t="inlineStr">
        <is>
          <t>N39.0</t>
        </is>
      </c>
      <c r="M7905" t="inlineStr">
        <is>
          <t>Urinary tract infection, site not specified</t>
        </is>
      </c>
      <c r="N7905" t="inlineStr">
        <is>
          <t>Genitourinary</t>
        </is>
      </c>
      <c r="O7905" s="28" t="n">
        <v>31</v>
      </c>
      <c r="P7905" s="29" t="n">
        <v>1535.83</v>
      </c>
      <c r="R7905" s="28" t="n"/>
    </row>
    <row r="7906">
      <c r="A7906" t="inlineStr">
        <is>
          <t>ENC118619</t>
        </is>
      </c>
      <c r="B7906" t="inlineStr">
        <is>
          <t>PT12585</t>
        </is>
      </c>
      <c r="C7906" t="inlineStr">
        <is>
          <t>Emergency</t>
        </is>
      </c>
      <c r="D7906" s="27" t="n">
        <v>45920</v>
      </c>
      <c r="E7906" s="27" t="n">
        <v>45920</v>
      </c>
      <c r="F7906" s="28" t="n">
        <v>0</v>
      </c>
      <c r="G7906" t="inlineStr">
        <is>
          <t>Bluestone Memorial Hospital</t>
        </is>
      </c>
      <c r="H7906" t="inlineStr">
        <is>
          <t>Emergency Department</t>
        </is>
      </c>
      <c r="I7906" t="inlineStr">
        <is>
          <t>Emergency</t>
        </is>
      </c>
      <c r="J7906" t="inlineStr">
        <is>
          <t>Medicare</t>
        </is>
      </c>
      <c r="K7906" t="inlineStr">
        <is>
          <t>Government</t>
        </is>
      </c>
      <c r="L7906" t="inlineStr">
        <is>
          <t>M54.50</t>
        </is>
      </c>
      <c r="M7906" t="inlineStr">
        <is>
          <t>Low back pain, unspecified</t>
        </is>
      </c>
      <c r="N7906" t="inlineStr">
        <is>
          <t>Musculoskeletal</t>
        </is>
      </c>
      <c r="O7906" s="28" t="n">
        <v>58</v>
      </c>
      <c r="P7906" s="29" t="n">
        <v>4391.79</v>
      </c>
      <c r="R7906" s="28" t="n"/>
    </row>
    <row r="7907">
      <c r="A7907" t="inlineStr">
        <is>
          <t>ENC118616</t>
        </is>
      </c>
      <c r="B7907" t="inlineStr">
        <is>
          <t>PT12081</t>
        </is>
      </c>
      <c r="C7907" t="inlineStr">
        <is>
          <t>Observation</t>
        </is>
      </c>
      <c r="D7907" s="27" t="n">
        <v>45920</v>
      </c>
      <c r="E7907" s="27" t="n">
        <v>45922</v>
      </c>
      <c r="F7907" s="28" t="n">
        <v>2</v>
      </c>
      <c r="G7907" t="inlineStr">
        <is>
          <t>Cedar Ridge Medical Center</t>
        </is>
      </c>
      <c r="H7907" t="inlineStr">
        <is>
          <t>Medical-Surgical</t>
        </is>
      </c>
      <c r="I7907" t="inlineStr">
        <is>
          <t>Medicine</t>
        </is>
      </c>
      <c r="J7907" t="inlineStr">
        <is>
          <t>Medicare</t>
        </is>
      </c>
      <c r="K7907" t="inlineStr">
        <is>
          <t>Government</t>
        </is>
      </c>
      <c r="L7907" t="inlineStr">
        <is>
          <t>L03.115</t>
        </is>
      </c>
      <c r="M7907" t="inlineStr">
        <is>
          <t>Cellulitis of right lower limb</t>
        </is>
      </c>
      <c r="N7907" t="inlineStr">
        <is>
          <t>Skin</t>
        </is>
      </c>
      <c r="O7907" s="28" t="n">
        <v>73</v>
      </c>
      <c r="P7907" s="29" t="n">
        <v>12325.85</v>
      </c>
      <c r="R7907" s="28" t="n"/>
    </row>
    <row r="7908">
      <c r="A7908" t="inlineStr">
        <is>
          <t>ENC118620</t>
        </is>
      </c>
      <c r="B7908" t="inlineStr">
        <is>
          <t>PT13972</t>
        </is>
      </c>
      <c r="C7908" t="inlineStr">
        <is>
          <t>Emergency</t>
        </is>
      </c>
      <c r="D7908" s="27" t="n">
        <v>45920</v>
      </c>
      <c r="E7908" s="27" t="n">
        <v>45920</v>
      </c>
      <c r="F7908" s="28" t="n">
        <v>0</v>
      </c>
      <c r="G7908" t="inlineStr">
        <is>
          <t>Bluestone Memorial Hospital</t>
        </is>
      </c>
      <c r="H7908" t="inlineStr">
        <is>
          <t>Emergency Department</t>
        </is>
      </c>
      <c r="I7908" t="inlineStr">
        <is>
          <t>Emergency</t>
        </is>
      </c>
      <c r="J7908" t="inlineStr">
        <is>
          <t>Summit Choice PPO</t>
        </is>
      </c>
      <c r="K7908" t="inlineStr">
        <is>
          <t>Commercial</t>
        </is>
      </c>
      <c r="L7908" t="inlineStr">
        <is>
          <t>J18.9</t>
        </is>
      </c>
      <c r="M7908" t="inlineStr">
        <is>
          <t>Pneumonia, unspecified organism</t>
        </is>
      </c>
      <c r="N7908" t="inlineStr">
        <is>
          <t>Respiratory</t>
        </is>
      </c>
      <c r="O7908" s="28" t="n">
        <v>32</v>
      </c>
      <c r="P7908" s="29" t="n">
        <v>5116.79</v>
      </c>
      <c r="R7908" s="28" t="n"/>
    </row>
    <row r="7909">
      <c r="A7909" t="inlineStr">
        <is>
          <t>ENC118617</t>
        </is>
      </c>
      <c r="B7909" t="inlineStr">
        <is>
          <t>PT13989</t>
        </is>
      </c>
      <c r="C7909" t="inlineStr">
        <is>
          <t>Inpatient</t>
        </is>
      </c>
      <c r="D7909" s="27" t="n">
        <v>45920</v>
      </c>
      <c r="E7909" s="27" t="n">
        <v>45925</v>
      </c>
      <c r="F7909" s="28" t="n">
        <v>5</v>
      </c>
      <c r="G7909" t="inlineStr">
        <is>
          <t>Bluestone Memorial Hospital</t>
        </is>
      </c>
      <c r="H7909" t="inlineStr">
        <is>
          <t>Oncology</t>
        </is>
      </c>
      <c r="I7909" t="inlineStr">
        <is>
          <t>Oncology</t>
        </is>
      </c>
      <c r="J7909" t="inlineStr">
        <is>
          <t>Medicare</t>
        </is>
      </c>
      <c r="K7909" t="inlineStr">
        <is>
          <t>Government</t>
        </is>
      </c>
      <c r="L7909" t="inlineStr">
        <is>
          <t>C34.90</t>
        </is>
      </c>
      <c r="M7909" t="inlineStr">
        <is>
          <t>Malignant neoplasm of unspecified part of unspecified bronchus or lung</t>
        </is>
      </c>
      <c r="N7909" t="inlineStr">
        <is>
          <t>Neoplasms</t>
        </is>
      </c>
      <c r="O7909" s="28" t="n">
        <v>65</v>
      </c>
      <c r="P7909" s="29" t="n">
        <v>33253.98</v>
      </c>
      <c r="Q7909" t="inlineStr">
        <is>
          <t>N</t>
        </is>
      </c>
      <c r="R7909" s="28" t="n">
        <v>0</v>
      </c>
    </row>
    <row r="7910">
      <c r="A7910" t="inlineStr">
        <is>
          <t>ENC118621</t>
        </is>
      </c>
      <c r="B7910" t="inlineStr">
        <is>
          <t>PT10034</t>
        </is>
      </c>
      <c r="C7910" t="inlineStr">
        <is>
          <t>Emergency</t>
        </is>
      </c>
      <c r="D7910" s="27" t="n">
        <v>45920</v>
      </c>
      <c r="E7910" s="27" t="n">
        <v>45920</v>
      </c>
      <c r="F7910" s="28" t="n">
        <v>0</v>
      </c>
      <c r="G7910" t="inlineStr">
        <is>
          <t>Cedar Ridge Medical Center</t>
        </is>
      </c>
      <c r="H7910" t="inlineStr">
        <is>
          <t>Emergency Department</t>
        </is>
      </c>
      <c r="I7910" t="inlineStr">
        <is>
          <t>Emergency</t>
        </is>
      </c>
      <c r="J7910" t="inlineStr">
        <is>
          <t>Medicare</t>
        </is>
      </c>
      <c r="K7910" t="inlineStr">
        <is>
          <t>Government</t>
        </is>
      </c>
      <c r="L7910" t="inlineStr">
        <is>
          <t>L03.115</t>
        </is>
      </c>
      <c r="M7910" t="inlineStr">
        <is>
          <t>Cellulitis of right lower limb</t>
        </is>
      </c>
      <c r="N7910" t="inlineStr">
        <is>
          <t>Skin</t>
        </is>
      </c>
      <c r="O7910" s="28" t="n">
        <v>83</v>
      </c>
      <c r="P7910" s="29" t="n">
        <v>1119.07</v>
      </c>
      <c r="R7910" s="28" t="n"/>
    </row>
    <row r="7911">
      <c r="A7911" t="inlineStr">
        <is>
          <t>ENC118624</t>
        </is>
      </c>
      <c r="B7911" t="inlineStr">
        <is>
          <t>PT11172</t>
        </is>
      </c>
      <c r="C7911" t="inlineStr">
        <is>
          <t>Emergency</t>
        </is>
      </c>
      <c r="D7911" s="27" t="n">
        <v>45920</v>
      </c>
      <c r="E7911" s="27" t="n">
        <v>45920</v>
      </c>
      <c r="F7911" s="28" t="n">
        <v>0</v>
      </c>
      <c r="G7911" t="inlineStr">
        <is>
          <t>Bluestone Memorial Hospital</t>
        </is>
      </c>
      <c r="H7911" t="inlineStr">
        <is>
          <t>Emergency Department</t>
        </is>
      </c>
      <c r="I7911" t="inlineStr">
        <is>
          <t>Emergency</t>
        </is>
      </c>
      <c r="J7911" t="inlineStr">
        <is>
          <t>Keystone Health Partners</t>
        </is>
      </c>
      <c r="K7911" t="inlineStr">
        <is>
          <t>Commercial</t>
        </is>
      </c>
      <c r="L7911" t="inlineStr">
        <is>
          <t>U07.1</t>
        </is>
      </c>
      <c r="M7911" t="inlineStr">
        <is>
          <t>COVID-19</t>
        </is>
      </c>
      <c r="N7911" t="inlineStr">
        <is>
          <t>Respiratory</t>
        </is>
      </c>
      <c r="O7911" s="28" t="n">
        <v>37</v>
      </c>
      <c r="P7911" s="29" t="n">
        <v>2988.26</v>
      </c>
      <c r="R7911" s="28" t="n"/>
    </row>
    <row r="7912">
      <c r="A7912" t="inlineStr">
        <is>
          <t>ENC118626</t>
        </is>
      </c>
      <c r="B7912" t="inlineStr">
        <is>
          <t>PT11891</t>
        </is>
      </c>
      <c r="C7912" t="inlineStr">
        <is>
          <t>Inpatient</t>
        </is>
      </c>
      <c r="D7912" s="27" t="n">
        <v>45920</v>
      </c>
      <c r="E7912" s="27" t="n">
        <v>45928</v>
      </c>
      <c r="F7912" s="28" t="n">
        <v>8</v>
      </c>
      <c r="G7912" t="inlineStr">
        <is>
          <t>Bluestone Memorial Hospital</t>
        </is>
      </c>
      <c r="H7912" t="inlineStr">
        <is>
          <t>Neuroscience &amp; Stroke</t>
        </is>
      </c>
      <c r="I7912" t="inlineStr">
        <is>
          <t>Neuroscience</t>
        </is>
      </c>
      <c r="J7912" t="inlineStr">
        <is>
          <t>State Medicaid</t>
        </is>
      </c>
      <c r="K7912" t="inlineStr">
        <is>
          <t>Government</t>
        </is>
      </c>
      <c r="L7912" t="inlineStr">
        <is>
          <t>I63.9</t>
        </is>
      </c>
      <c r="M7912" t="inlineStr">
        <is>
          <t>Cerebral infarction, unspecified</t>
        </is>
      </c>
      <c r="N7912" t="inlineStr">
        <is>
          <t>Circulatory</t>
        </is>
      </c>
      <c r="O7912" s="28" t="n">
        <v>59</v>
      </c>
      <c r="P7912" s="29" t="n">
        <v>29122.73</v>
      </c>
      <c r="Q7912" t="inlineStr">
        <is>
          <t>Y</t>
        </is>
      </c>
      <c r="R7912" s="28" t="n">
        <v>1</v>
      </c>
    </row>
    <row r="7913">
      <c r="A7913" t="inlineStr">
        <is>
          <t>ENC118622</t>
        </is>
      </c>
      <c r="B7913" t="inlineStr">
        <is>
          <t>PT10611</t>
        </is>
      </c>
      <c r="C7913" t="inlineStr">
        <is>
          <t>Inpatient</t>
        </is>
      </c>
      <c r="D7913" s="27" t="n">
        <v>45920</v>
      </c>
      <c r="E7913" s="27" t="n">
        <v>45922</v>
      </c>
      <c r="F7913" s="28" t="n">
        <v>2</v>
      </c>
      <c r="G7913" t="inlineStr">
        <is>
          <t>Cedar Ridge Medical Center</t>
        </is>
      </c>
      <c r="H7913" t="inlineStr">
        <is>
          <t>Medical-Surgical</t>
        </is>
      </c>
      <c r="I7913" t="inlineStr">
        <is>
          <t>Medicine</t>
        </is>
      </c>
      <c r="J7913" t="inlineStr">
        <is>
          <t>State Medicaid</t>
        </is>
      </c>
      <c r="K7913" t="inlineStr">
        <is>
          <t>Government</t>
        </is>
      </c>
      <c r="L7913" t="inlineStr">
        <is>
          <t>K35.80</t>
        </is>
      </c>
      <c r="M7913" t="inlineStr">
        <is>
          <t>Unspecified acute appendicitis</t>
        </is>
      </c>
      <c r="N7913" t="inlineStr">
        <is>
          <t>Digestive</t>
        </is>
      </c>
      <c r="O7913" s="28" t="n">
        <v>44</v>
      </c>
      <c r="P7913" s="29" t="n">
        <v>21412.72</v>
      </c>
      <c r="Q7913" t="inlineStr">
        <is>
          <t>N</t>
        </is>
      </c>
      <c r="R7913" s="28" t="n">
        <v>0</v>
      </c>
    </row>
    <row r="7914">
      <c r="A7914" t="inlineStr">
        <is>
          <t>ENC118623</t>
        </is>
      </c>
      <c r="B7914" t="inlineStr">
        <is>
          <t>PT13413</t>
        </is>
      </c>
      <c r="C7914" t="inlineStr">
        <is>
          <t>Inpatient</t>
        </is>
      </c>
      <c r="D7914" s="27" t="n">
        <v>45920</v>
      </c>
      <c r="E7914" s="27" t="n">
        <v>45924</v>
      </c>
      <c r="F7914" s="28" t="n">
        <v>4</v>
      </c>
      <c r="G7914" t="inlineStr">
        <is>
          <t>Bluestone Memorial Hospital</t>
        </is>
      </c>
      <c r="H7914" t="inlineStr">
        <is>
          <t>Medical-Surgical 5 East</t>
        </is>
      </c>
      <c r="I7914" t="inlineStr">
        <is>
          <t>Medicine</t>
        </is>
      </c>
      <c r="J7914" t="inlineStr">
        <is>
          <t>Keystone Health Partners</t>
        </is>
      </c>
      <c r="K7914" t="inlineStr">
        <is>
          <t>Commercial</t>
        </is>
      </c>
      <c r="L7914" t="inlineStr">
        <is>
          <t>E86.0</t>
        </is>
      </c>
      <c r="M7914" t="inlineStr">
        <is>
          <t>Dehydration</t>
        </is>
      </c>
      <c r="N7914" t="inlineStr">
        <is>
          <t>Endocrine</t>
        </is>
      </c>
      <c r="O7914" s="28" t="n">
        <v>43</v>
      </c>
      <c r="P7914" s="29" t="n">
        <v>14726.97</v>
      </c>
      <c r="Q7914" t="inlineStr">
        <is>
          <t>N</t>
        </is>
      </c>
      <c r="R7914" s="28" t="n">
        <v>0</v>
      </c>
    </row>
    <row r="7915">
      <c r="A7915" t="inlineStr">
        <is>
          <t>ENC118627</t>
        </is>
      </c>
      <c r="B7915" t="inlineStr">
        <is>
          <t>PT11216</t>
        </is>
      </c>
      <c r="C7915" t="inlineStr">
        <is>
          <t>Emergency</t>
        </is>
      </c>
      <c r="D7915" s="27" t="n">
        <v>45920</v>
      </c>
      <c r="E7915" s="27" t="n">
        <v>45921</v>
      </c>
      <c r="F7915" s="28" t="n">
        <v>1</v>
      </c>
      <c r="G7915" t="inlineStr">
        <is>
          <t>Bluestone Memorial Hospital</t>
        </is>
      </c>
      <c r="H7915" t="inlineStr">
        <is>
          <t>Emergency Department</t>
        </is>
      </c>
      <c r="I7915" t="inlineStr">
        <is>
          <t>Emergency</t>
        </is>
      </c>
      <c r="J7915" t="inlineStr">
        <is>
          <t>Medicare</t>
        </is>
      </c>
      <c r="K7915" t="inlineStr">
        <is>
          <t>Government</t>
        </is>
      </c>
      <c r="L7915" t="inlineStr">
        <is>
          <t>F10.239</t>
        </is>
      </c>
      <c r="M7915" t="inlineStr">
        <is>
          <t>Alcohol dependence with withdrawal, unspecified</t>
        </is>
      </c>
      <c r="N7915" t="inlineStr">
        <is>
          <t>Mental &amp; Behavioral</t>
        </is>
      </c>
      <c r="O7915" s="28" t="n">
        <v>73</v>
      </c>
      <c r="P7915" s="29" t="n">
        <v>3315.05</v>
      </c>
      <c r="R7915" s="28" t="n"/>
    </row>
    <row r="7916">
      <c r="A7916" t="inlineStr">
        <is>
          <t>ENC118625</t>
        </is>
      </c>
      <c r="B7916" t="inlineStr">
        <is>
          <t>PT12384</t>
        </is>
      </c>
      <c r="C7916" t="inlineStr">
        <is>
          <t>Inpatient</t>
        </is>
      </c>
      <c r="D7916" s="27" t="n">
        <v>45921</v>
      </c>
      <c r="E7916" s="27" t="n">
        <v>45934</v>
      </c>
      <c r="F7916" s="28" t="n">
        <v>13</v>
      </c>
      <c r="G7916" t="inlineStr">
        <is>
          <t>Bluestone Memorial Hospital</t>
        </is>
      </c>
      <c r="H7916" t="inlineStr">
        <is>
          <t>Behavioral Health</t>
        </is>
      </c>
      <c r="I7916" t="inlineStr">
        <is>
          <t>Behavioral Health</t>
        </is>
      </c>
      <c r="J7916" t="inlineStr">
        <is>
          <t>Keystone Health Partners</t>
        </is>
      </c>
      <c r="K7916" t="inlineStr">
        <is>
          <t>Commercial</t>
        </is>
      </c>
      <c r="L7916" t="inlineStr">
        <is>
          <t>F20.9</t>
        </is>
      </c>
      <c r="M7916" t="inlineStr">
        <is>
          <t>Schizophrenia, unspecified</t>
        </is>
      </c>
      <c r="N7916" t="inlineStr">
        <is>
          <t>Mental &amp; Behavioral</t>
        </is>
      </c>
      <c r="O7916" s="28" t="n">
        <v>46</v>
      </c>
      <c r="P7916" s="29" t="n">
        <v>32241.36</v>
      </c>
      <c r="Q7916" t="inlineStr">
        <is>
          <t>N</t>
        </is>
      </c>
      <c r="R7916" s="28" t="n">
        <v>0</v>
      </c>
    </row>
    <row r="7917">
      <c r="A7917" t="inlineStr">
        <is>
          <t>ENC118628</t>
        </is>
      </c>
      <c r="B7917" t="inlineStr">
        <is>
          <t>PT10866</t>
        </is>
      </c>
      <c r="C7917" t="inlineStr">
        <is>
          <t>Emergency</t>
        </is>
      </c>
      <c r="D7917" s="27" t="n">
        <v>45921</v>
      </c>
      <c r="E7917" s="27" t="n">
        <v>45921</v>
      </c>
      <c r="F7917" s="28" t="n">
        <v>0</v>
      </c>
      <c r="G7917" t="inlineStr">
        <is>
          <t>Cedar Ridge Medical Center</t>
        </is>
      </c>
      <c r="H7917" t="inlineStr">
        <is>
          <t>Emergency Department</t>
        </is>
      </c>
      <c r="I7917" t="inlineStr">
        <is>
          <t>Emergency</t>
        </is>
      </c>
      <c r="J7917" t="inlineStr">
        <is>
          <t>Evergreen Mutual Insurance</t>
        </is>
      </c>
      <c r="K7917" t="inlineStr">
        <is>
          <t>Commercial</t>
        </is>
      </c>
      <c r="L7917" t="inlineStr">
        <is>
          <t>R07.9</t>
        </is>
      </c>
      <c r="M7917" t="inlineStr">
        <is>
          <t>Chest pain, unspecified</t>
        </is>
      </c>
      <c r="N7917" t="inlineStr">
        <is>
          <t>Symptoms &amp; Signs</t>
        </is>
      </c>
      <c r="O7917" s="28" t="n">
        <v>23</v>
      </c>
      <c r="P7917" s="29" t="n">
        <v>2999.68</v>
      </c>
      <c r="R7917" s="28" t="n"/>
    </row>
    <row r="7918">
      <c r="A7918" t="inlineStr">
        <is>
          <t>ENC118629</t>
        </is>
      </c>
      <c r="B7918" t="inlineStr">
        <is>
          <t>PT11725</t>
        </is>
      </c>
      <c r="C7918" t="inlineStr">
        <is>
          <t>Inpatient</t>
        </is>
      </c>
      <c r="D7918" s="27" t="n">
        <v>45921</v>
      </c>
      <c r="E7918" s="27" t="n">
        <v>45926</v>
      </c>
      <c r="F7918" s="28" t="n">
        <v>5</v>
      </c>
      <c r="G7918" t="inlineStr">
        <is>
          <t>Bluestone Memorial Hospital</t>
        </is>
      </c>
      <c r="H7918" t="inlineStr">
        <is>
          <t>Medical-Surgical 5 East</t>
        </is>
      </c>
      <c r="I7918" t="inlineStr">
        <is>
          <t>Medicine</t>
        </is>
      </c>
      <c r="J7918" t="inlineStr">
        <is>
          <t>Keystone Health Partners</t>
        </is>
      </c>
      <c r="K7918" t="inlineStr">
        <is>
          <t>Commercial</t>
        </is>
      </c>
      <c r="L7918" t="inlineStr">
        <is>
          <t>J44.1</t>
        </is>
      </c>
      <c r="M7918" t="inlineStr">
        <is>
          <t>Chronic obstructive pulmonary disease with (acute) exacerbation</t>
        </is>
      </c>
      <c r="N7918" t="inlineStr">
        <is>
          <t>Respiratory</t>
        </is>
      </c>
      <c r="O7918" s="28" t="n">
        <v>48</v>
      </c>
      <c r="P7918" s="29" t="n">
        <v>20909.85</v>
      </c>
      <c r="Q7918" t="inlineStr">
        <is>
          <t>N</t>
        </is>
      </c>
      <c r="R7918" s="28" t="n">
        <v>0</v>
      </c>
    </row>
    <row r="7919">
      <c r="A7919" t="inlineStr">
        <is>
          <t>ENC118630</t>
        </is>
      </c>
      <c r="B7919" t="inlineStr">
        <is>
          <t>PT12543</t>
        </is>
      </c>
      <c r="C7919" t="inlineStr">
        <is>
          <t>Inpatient</t>
        </is>
      </c>
      <c r="D7919" s="27" t="n">
        <v>45921</v>
      </c>
      <c r="E7919" s="27" t="n">
        <v>45925</v>
      </c>
      <c r="F7919" s="28" t="n">
        <v>4</v>
      </c>
      <c r="G7919" t="inlineStr">
        <is>
          <t>Ashby Falls Community Hospital</t>
        </is>
      </c>
      <c r="H7919" t="inlineStr">
        <is>
          <t>Medical-Surgical</t>
        </is>
      </c>
      <c r="I7919" t="inlineStr">
        <is>
          <t>Medicine</t>
        </is>
      </c>
      <c r="J7919" t="inlineStr">
        <is>
          <t>Silverline Medicare Advantage</t>
        </is>
      </c>
      <c r="K7919" t="inlineStr">
        <is>
          <t>Medicare Advantage</t>
        </is>
      </c>
      <c r="L7919" t="inlineStr">
        <is>
          <t>E11.65</t>
        </is>
      </c>
      <c r="M7919" t="inlineStr">
        <is>
          <t>Type 2 diabetes mellitus with hyperglycemia</t>
        </is>
      </c>
      <c r="N7919" t="inlineStr">
        <is>
          <t>Endocrine</t>
        </is>
      </c>
      <c r="O7919" s="28" t="n">
        <v>76</v>
      </c>
      <c r="P7919" s="29" t="n">
        <v>20443.51</v>
      </c>
      <c r="Q7919" t="inlineStr">
        <is>
          <t>Y</t>
        </is>
      </c>
      <c r="R7919" s="28" t="n">
        <v>1</v>
      </c>
    </row>
    <row r="7920">
      <c r="A7920" t="inlineStr">
        <is>
          <t>ENC118631</t>
        </is>
      </c>
      <c r="B7920" t="inlineStr">
        <is>
          <t>PT12139</t>
        </is>
      </c>
      <c r="C7920" t="inlineStr">
        <is>
          <t>Inpatient</t>
        </is>
      </c>
      <c r="D7920" s="27" t="n">
        <v>45921</v>
      </c>
      <c r="E7920" s="27" t="n">
        <v>45925</v>
      </c>
      <c r="F7920" s="28" t="n">
        <v>4</v>
      </c>
      <c r="G7920" t="inlineStr">
        <is>
          <t>Cedar Ridge Medical Center</t>
        </is>
      </c>
      <c r="H7920" t="inlineStr">
        <is>
          <t>Medical-Surgical</t>
        </is>
      </c>
      <c r="I7920" t="inlineStr">
        <is>
          <t>Medicine</t>
        </is>
      </c>
      <c r="J7920" t="inlineStr">
        <is>
          <t>State Medicaid</t>
        </is>
      </c>
      <c r="K7920" t="inlineStr">
        <is>
          <t>Government</t>
        </is>
      </c>
      <c r="L7920" t="inlineStr">
        <is>
          <t>K92.2</t>
        </is>
      </c>
      <c r="M7920" t="inlineStr">
        <is>
          <t>Gastrointestinal hemorrhage, unspecified</t>
        </is>
      </c>
      <c r="N7920" t="inlineStr">
        <is>
          <t>Digestive</t>
        </is>
      </c>
      <c r="O7920" s="28" t="n">
        <v>77</v>
      </c>
      <c r="P7920" s="29" t="n">
        <v>21975.22</v>
      </c>
      <c r="Q7920" t="inlineStr">
        <is>
          <t>N</t>
        </is>
      </c>
      <c r="R7920" s="28" t="n">
        <v>0</v>
      </c>
    </row>
    <row r="7921">
      <c r="A7921" t="inlineStr">
        <is>
          <t>ENC118632</t>
        </is>
      </c>
      <c r="B7921" t="inlineStr">
        <is>
          <t>PT11984</t>
        </is>
      </c>
      <c r="C7921" t="inlineStr">
        <is>
          <t>Emergency</t>
        </is>
      </c>
      <c r="D7921" s="27" t="n">
        <v>45921</v>
      </c>
      <c r="E7921" s="27" t="n">
        <v>45921</v>
      </c>
      <c r="F7921" s="28" t="n">
        <v>0</v>
      </c>
      <c r="G7921" t="inlineStr">
        <is>
          <t>Bluestone Memorial Hospital</t>
        </is>
      </c>
      <c r="H7921" t="inlineStr">
        <is>
          <t>Emergency Department</t>
        </is>
      </c>
      <c r="I7921" t="inlineStr">
        <is>
          <t>Emergency</t>
        </is>
      </c>
      <c r="J7921" t="inlineStr">
        <is>
          <t>Keystone Health Partners</t>
        </is>
      </c>
      <c r="K7921" t="inlineStr">
        <is>
          <t>Commercial</t>
        </is>
      </c>
      <c r="L7921" t="inlineStr">
        <is>
          <t>R07.9</t>
        </is>
      </c>
      <c r="M7921" t="inlineStr">
        <is>
          <t>Chest pain, unspecified</t>
        </is>
      </c>
      <c r="N7921" t="inlineStr">
        <is>
          <t>Symptoms &amp; Signs</t>
        </is>
      </c>
      <c r="O7921" s="28" t="n">
        <v>54</v>
      </c>
      <c r="P7921" s="29" t="n">
        <v>4220.62</v>
      </c>
      <c r="R7921" s="28" t="n"/>
    </row>
    <row r="7922">
      <c r="A7922" t="inlineStr">
        <is>
          <t>ENC118633</t>
        </is>
      </c>
      <c r="B7922" t="inlineStr">
        <is>
          <t>PT10023</t>
        </is>
      </c>
      <c r="C7922" t="inlineStr">
        <is>
          <t>Inpatient</t>
        </is>
      </c>
      <c r="D7922" s="27" t="n">
        <v>45921</v>
      </c>
      <c r="E7922" s="27" t="n">
        <v>45922</v>
      </c>
      <c r="F7922" s="28" t="n">
        <v>1</v>
      </c>
      <c r="G7922" t="inlineStr">
        <is>
          <t>Bluestone Memorial Hospital</t>
        </is>
      </c>
      <c r="H7922" t="inlineStr">
        <is>
          <t>Labor &amp; Delivery</t>
        </is>
      </c>
      <c r="I7922" t="inlineStr">
        <is>
          <t>Women &amp; Children</t>
        </is>
      </c>
      <c r="J7922" t="inlineStr">
        <is>
          <t>State Medicaid</t>
        </is>
      </c>
      <c r="K7922" t="inlineStr">
        <is>
          <t>Government</t>
        </is>
      </c>
      <c r="L7922" t="inlineStr">
        <is>
          <t>O80</t>
        </is>
      </c>
      <c r="M7922" t="inlineStr">
        <is>
          <t>Encounter for full-term uncomplicated delivery</t>
        </is>
      </c>
      <c r="N7922" t="inlineStr">
        <is>
          <t>Pregnancy</t>
        </is>
      </c>
      <c r="O7922" s="28" t="n">
        <v>33</v>
      </c>
      <c r="P7922" s="29" t="n">
        <v>13425.81</v>
      </c>
      <c r="Q7922" t="inlineStr">
        <is>
          <t>N</t>
        </is>
      </c>
      <c r="R7922" s="28" t="n">
        <v>0</v>
      </c>
    </row>
    <row r="7923">
      <c r="A7923" t="inlineStr">
        <is>
          <t>ENC118635</t>
        </is>
      </c>
      <c r="B7923" t="inlineStr">
        <is>
          <t>PT12304</t>
        </is>
      </c>
      <c r="C7923" t="inlineStr">
        <is>
          <t>Emergency</t>
        </is>
      </c>
      <c r="D7923" s="27" t="n">
        <v>45921</v>
      </c>
      <c r="E7923" s="27" t="n">
        <v>45921</v>
      </c>
      <c r="F7923" s="28" t="n">
        <v>0</v>
      </c>
      <c r="G7923" t="inlineStr">
        <is>
          <t>Bluestone Memorial Hospital</t>
        </is>
      </c>
      <c r="H7923" t="inlineStr">
        <is>
          <t>Emergency Department</t>
        </is>
      </c>
      <c r="I7923" t="inlineStr">
        <is>
          <t>Emergency</t>
        </is>
      </c>
      <c r="J7923" t="inlineStr">
        <is>
          <t>Medicare</t>
        </is>
      </c>
      <c r="K7923" t="inlineStr">
        <is>
          <t>Government</t>
        </is>
      </c>
      <c r="L7923" t="inlineStr">
        <is>
          <t>S06.0X0A</t>
        </is>
      </c>
      <c r="M7923" t="inlineStr">
        <is>
          <t>Concussion without loss of consciousness, initial encounter</t>
        </is>
      </c>
      <c r="N7923" t="inlineStr">
        <is>
          <t>Injury</t>
        </is>
      </c>
      <c r="O7923" s="28" t="n">
        <v>66</v>
      </c>
      <c r="P7923" s="29" t="n">
        <v>2902.41</v>
      </c>
      <c r="R7923" s="28" t="n"/>
    </row>
    <row r="7924">
      <c r="A7924" t="inlineStr">
        <is>
          <t>ENC118636</t>
        </is>
      </c>
      <c r="B7924" t="inlineStr">
        <is>
          <t>PT13748</t>
        </is>
      </c>
      <c r="C7924" t="inlineStr">
        <is>
          <t>Inpatient</t>
        </is>
      </c>
      <c r="D7924" s="27" t="n">
        <v>45921</v>
      </c>
      <c r="E7924" s="27" t="n">
        <v>45925</v>
      </c>
      <c r="F7924" s="28" t="n">
        <v>4</v>
      </c>
      <c r="G7924" t="inlineStr">
        <is>
          <t>Bluestone Memorial Hospital</t>
        </is>
      </c>
      <c r="H7924" t="inlineStr">
        <is>
          <t>Medical-Surgical 5 East</t>
        </is>
      </c>
      <c r="I7924" t="inlineStr">
        <is>
          <t>Medicine</t>
        </is>
      </c>
      <c r="J7924" t="inlineStr">
        <is>
          <t>Evergreen Mutual Insurance</t>
        </is>
      </c>
      <c r="K7924" t="inlineStr">
        <is>
          <t>Commercial</t>
        </is>
      </c>
      <c r="L7924" t="inlineStr">
        <is>
          <t>N17.9</t>
        </is>
      </c>
      <c r="M7924" t="inlineStr">
        <is>
          <t>Acute kidney failure, unspecified</t>
        </is>
      </c>
      <c r="N7924" t="inlineStr">
        <is>
          <t>Genitourinary</t>
        </is>
      </c>
      <c r="O7924" s="28" t="n">
        <v>52</v>
      </c>
      <c r="P7924" s="29" t="n">
        <v>19061.4</v>
      </c>
      <c r="Q7924" t="inlineStr">
        <is>
          <t>N</t>
        </is>
      </c>
      <c r="R7924" s="28" t="n">
        <v>0</v>
      </c>
    </row>
    <row r="7925">
      <c r="A7925" t="inlineStr">
        <is>
          <t>ENC118634</t>
        </is>
      </c>
      <c r="B7925" t="inlineStr">
        <is>
          <t>PT11258</t>
        </is>
      </c>
      <c r="C7925" t="inlineStr">
        <is>
          <t>Inpatient</t>
        </is>
      </c>
      <c r="D7925" s="27" t="n">
        <v>45921</v>
      </c>
      <c r="E7925" s="27" t="n">
        <v>45932</v>
      </c>
      <c r="F7925" s="28" t="n">
        <v>11</v>
      </c>
      <c r="G7925" t="inlineStr">
        <is>
          <t>Bluestone Memorial Hospital</t>
        </is>
      </c>
      <c r="H7925" t="inlineStr">
        <is>
          <t>Medical-Surgical 4 West</t>
        </is>
      </c>
      <c r="I7925" t="inlineStr">
        <is>
          <t>Medicine</t>
        </is>
      </c>
      <c r="J7925" t="inlineStr">
        <is>
          <t>State Medicaid</t>
        </is>
      </c>
      <c r="K7925" t="inlineStr">
        <is>
          <t>Government</t>
        </is>
      </c>
      <c r="L7925" t="inlineStr">
        <is>
          <t>A41.9</t>
        </is>
      </c>
      <c r="M7925" t="inlineStr">
        <is>
          <t>Sepsis, unspecified organism</t>
        </is>
      </c>
      <c r="N7925" t="inlineStr">
        <is>
          <t>Infectious</t>
        </is>
      </c>
      <c r="O7925" s="28" t="n">
        <v>56</v>
      </c>
      <c r="P7925" s="29" t="n">
        <v>83723.83</v>
      </c>
      <c r="Q7925" t="inlineStr">
        <is>
          <t>Y</t>
        </is>
      </c>
      <c r="R7925" s="28" t="n">
        <v>1</v>
      </c>
    </row>
    <row r="7926">
      <c r="A7926" t="inlineStr">
        <is>
          <t>ENC118637</t>
        </is>
      </c>
      <c r="B7926" t="inlineStr">
        <is>
          <t>PT10712</t>
        </is>
      </c>
      <c r="C7926" t="inlineStr">
        <is>
          <t>Emergency</t>
        </is>
      </c>
      <c r="D7926" s="27" t="n">
        <v>45921</v>
      </c>
      <c r="E7926" s="27" t="n">
        <v>45922</v>
      </c>
      <c r="F7926" s="28" t="n">
        <v>1</v>
      </c>
      <c r="G7926" t="inlineStr">
        <is>
          <t>Bluestone Memorial Hospital</t>
        </is>
      </c>
      <c r="H7926" t="inlineStr">
        <is>
          <t>Emergency Department</t>
        </is>
      </c>
      <c r="I7926" t="inlineStr">
        <is>
          <t>Emergency</t>
        </is>
      </c>
      <c r="J7926" t="inlineStr">
        <is>
          <t>State Medicaid</t>
        </is>
      </c>
      <c r="K7926" t="inlineStr">
        <is>
          <t>Government</t>
        </is>
      </c>
      <c r="L7926" t="inlineStr">
        <is>
          <t>L03.115</t>
        </is>
      </c>
      <c r="M7926" t="inlineStr">
        <is>
          <t>Cellulitis of right lower limb</t>
        </is>
      </c>
      <c r="N7926" t="inlineStr">
        <is>
          <t>Skin</t>
        </is>
      </c>
      <c r="O7926" s="28" t="n">
        <v>39</v>
      </c>
      <c r="P7926" s="29" t="n">
        <v>2759.56</v>
      </c>
      <c r="R7926" s="28" t="n"/>
    </row>
    <row r="7927">
      <c r="A7927" t="inlineStr">
        <is>
          <t>ENC118638</t>
        </is>
      </c>
      <c r="B7927" t="inlineStr">
        <is>
          <t>PT10608</t>
        </is>
      </c>
      <c r="C7927" t="inlineStr">
        <is>
          <t>Observation</t>
        </is>
      </c>
      <c r="D7927" s="27" t="n">
        <v>45922</v>
      </c>
      <c r="E7927" s="27" t="n">
        <v>45922</v>
      </c>
      <c r="F7927" s="28" t="n">
        <v>0</v>
      </c>
      <c r="G7927" t="inlineStr">
        <is>
          <t>Bluestone Memorial Hospital</t>
        </is>
      </c>
      <c r="H7927" t="inlineStr">
        <is>
          <t>Observation Unit</t>
        </is>
      </c>
      <c r="I7927" t="inlineStr">
        <is>
          <t>Medicine</t>
        </is>
      </c>
      <c r="J7927" t="inlineStr">
        <is>
          <t>Silverline Medicare Advantage</t>
        </is>
      </c>
      <c r="K7927" t="inlineStr">
        <is>
          <t>Medicare Advantage</t>
        </is>
      </c>
      <c r="L7927" t="inlineStr">
        <is>
          <t>J45.909</t>
        </is>
      </c>
      <c r="M7927" t="inlineStr">
        <is>
          <t>Unspecified asthma, uncomplicated</t>
        </is>
      </c>
      <c r="N7927" t="inlineStr">
        <is>
          <t>Respiratory</t>
        </is>
      </c>
      <c r="O7927" s="28" t="n">
        <v>65</v>
      </c>
      <c r="P7927" s="29" t="n">
        <v>10786.54</v>
      </c>
      <c r="R7927" s="28" t="n"/>
    </row>
    <row r="7928">
      <c r="A7928" t="inlineStr">
        <is>
          <t>ENC118639</t>
        </is>
      </c>
      <c r="B7928" t="inlineStr">
        <is>
          <t>PT13311</t>
        </is>
      </c>
      <c r="C7928" t="inlineStr">
        <is>
          <t>Emergency</t>
        </is>
      </c>
      <c r="D7928" s="27" t="n">
        <v>45922</v>
      </c>
      <c r="E7928" s="27" t="n">
        <v>45922</v>
      </c>
      <c r="F7928" s="28" t="n">
        <v>0</v>
      </c>
      <c r="G7928" t="inlineStr">
        <is>
          <t>Bluestone Memorial Hospital</t>
        </is>
      </c>
      <c r="H7928" t="inlineStr">
        <is>
          <t>Emergency Department</t>
        </is>
      </c>
      <c r="I7928" t="inlineStr">
        <is>
          <t>Emergency</t>
        </is>
      </c>
      <c r="J7928" t="inlineStr">
        <is>
          <t>State Medicaid</t>
        </is>
      </c>
      <c r="K7928" t="inlineStr">
        <is>
          <t>Government</t>
        </is>
      </c>
      <c r="L7928" t="inlineStr">
        <is>
          <t>J06.9</t>
        </is>
      </c>
      <c r="M7928" t="inlineStr">
        <is>
          <t>Acute upper respiratory infection, unspecified</t>
        </is>
      </c>
      <c r="N7928" t="inlineStr">
        <is>
          <t>Respiratory</t>
        </is>
      </c>
      <c r="O7928" s="28" t="n">
        <v>60</v>
      </c>
      <c r="P7928" s="29" t="n">
        <v>1713.5</v>
      </c>
      <c r="R7928" s="28" t="n"/>
    </row>
    <row r="7929">
      <c r="A7929" t="inlineStr">
        <is>
          <t>ENC118640</t>
        </is>
      </c>
      <c r="B7929" t="inlineStr">
        <is>
          <t>PT13339</t>
        </is>
      </c>
      <c r="C7929" t="inlineStr">
        <is>
          <t>Inpatient</t>
        </is>
      </c>
      <c r="D7929" s="27" t="n">
        <v>45922</v>
      </c>
      <c r="E7929" s="27" t="n">
        <v>45923</v>
      </c>
      <c r="F7929" s="28" t="n">
        <v>1</v>
      </c>
      <c r="G7929" t="inlineStr">
        <is>
          <t>Bluestone Memorial Hospital</t>
        </is>
      </c>
      <c r="H7929" t="inlineStr">
        <is>
          <t>Labor &amp; Delivery</t>
        </is>
      </c>
      <c r="I7929" t="inlineStr">
        <is>
          <t>Women &amp; Children</t>
        </is>
      </c>
      <c r="J7929" t="inlineStr">
        <is>
          <t>State Medicaid</t>
        </is>
      </c>
      <c r="K7929" t="inlineStr">
        <is>
          <t>Government</t>
        </is>
      </c>
      <c r="L7929" t="inlineStr">
        <is>
          <t>O80</t>
        </is>
      </c>
      <c r="M7929" t="inlineStr">
        <is>
          <t>Encounter for full-term uncomplicated delivery</t>
        </is>
      </c>
      <c r="N7929" t="inlineStr">
        <is>
          <t>Pregnancy</t>
        </is>
      </c>
      <c r="O7929" s="28" t="n">
        <v>44</v>
      </c>
      <c r="P7929" s="29" t="n">
        <v>14456.21</v>
      </c>
      <c r="Q7929" t="inlineStr">
        <is>
          <t>N</t>
        </is>
      </c>
      <c r="R7929" s="28" t="n">
        <v>0</v>
      </c>
    </row>
    <row r="7930">
      <c r="A7930" t="inlineStr">
        <is>
          <t>ENC118641</t>
        </is>
      </c>
      <c r="B7930" t="inlineStr">
        <is>
          <t>PT12595</t>
        </is>
      </c>
      <c r="C7930" t="inlineStr">
        <is>
          <t>Outpatient</t>
        </is>
      </c>
      <c r="D7930" s="27" t="n">
        <v>45922</v>
      </c>
      <c r="E7930" s="27" t="n">
        <v>45922</v>
      </c>
      <c r="F7930" s="28" t="n">
        <v>0</v>
      </c>
      <c r="G7930" t="inlineStr">
        <is>
          <t>Bluestone Outpatient Pavilion</t>
        </is>
      </c>
      <c r="H7930" t="inlineStr">
        <is>
          <t>Infusion &amp; Oncology Clinic</t>
        </is>
      </c>
      <c r="I7930" t="inlineStr">
        <is>
          <t>Oncology</t>
        </is>
      </c>
      <c r="J7930" t="inlineStr">
        <is>
          <t>Silverline Medicare Advantage</t>
        </is>
      </c>
      <c r="K7930" t="inlineStr">
        <is>
          <t>Medicare Advantage</t>
        </is>
      </c>
      <c r="L7930" t="inlineStr">
        <is>
          <t>C50.911</t>
        </is>
      </c>
      <c r="M7930" t="inlineStr">
        <is>
          <t>Malignant neoplasm of unspecified site of right female breast</t>
        </is>
      </c>
      <c r="N7930" t="inlineStr">
        <is>
          <t>Neoplasms</t>
        </is>
      </c>
      <c r="O7930" s="28" t="n">
        <v>77</v>
      </c>
      <c r="P7930" s="29" t="n">
        <v>652.3</v>
      </c>
      <c r="R7930" s="28" t="n"/>
    </row>
    <row r="7931">
      <c r="A7931" t="inlineStr">
        <is>
          <t>ENC118642</t>
        </is>
      </c>
      <c r="B7931" t="inlineStr">
        <is>
          <t>PT11706</t>
        </is>
      </c>
      <c r="C7931" t="inlineStr">
        <is>
          <t>Emergency</t>
        </is>
      </c>
      <c r="D7931" s="27" t="n">
        <v>45922</v>
      </c>
      <c r="E7931" s="27" t="n">
        <v>45922</v>
      </c>
      <c r="F7931" s="28" t="n">
        <v>0</v>
      </c>
      <c r="G7931" t="inlineStr">
        <is>
          <t>Bluestone Memorial Hospital</t>
        </is>
      </c>
      <c r="H7931" t="inlineStr">
        <is>
          <t>Emergency Department</t>
        </is>
      </c>
      <c r="I7931" t="inlineStr">
        <is>
          <t>Emergency</t>
        </is>
      </c>
      <c r="J7931" t="inlineStr">
        <is>
          <t>Silverline Medicare Advantage</t>
        </is>
      </c>
      <c r="K7931" t="inlineStr">
        <is>
          <t>Medicare Advantage</t>
        </is>
      </c>
      <c r="L7931" t="inlineStr">
        <is>
          <t>N39.0</t>
        </is>
      </c>
      <c r="M7931" t="inlineStr">
        <is>
          <t>Urinary tract infection, site not specified</t>
        </is>
      </c>
      <c r="N7931" t="inlineStr">
        <is>
          <t>Genitourinary</t>
        </is>
      </c>
      <c r="O7931" s="28" t="n">
        <v>78</v>
      </c>
      <c r="P7931" s="29" t="n">
        <v>4183.29</v>
      </c>
      <c r="R7931" s="28" t="n"/>
    </row>
    <row r="7932">
      <c r="A7932" t="inlineStr">
        <is>
          <t>ENC118643</t>
        </is>
      </c>
      <c r="B7932" t="inlineStr">
        <is>
          <t>PT10113</t>
        </is>
      </c>
      <c r="C7932" t="inlineStr">
        <is>
          <t>Outpatient</t>
        </is>
      </c>
      <c r="D7932" s="27" t="n">
        <v>45922</v>
      </c>
      <c r="E7932" s="27" t="n">
        <v>45922</v>
      </c>
      <c r="F7932" s="28" t="n">
        <v>0</v>
      </c>
      <c r="G7932" t="inlineStr">
        <is>
          <t>Bluestone Outpatient Pavilion</t>
        </is>
      </c>
      <c r="H7932" t="inlineStr">
        <is>
          <t>Primary Care Clinic</t>
        </is>
      </c>
      <c r="I7932" t="inlineStr">
        <is>
          <t>Ambulatory</t>
        </is>
      </c>
      <c r="J7932" t="inlineStr">
        <is>
          <t>Summit Choice PPO</t>
        </is>
      </c>
      <c r="K7932" t="inlineStr">
        <is>
          <t>Commercial</t>
        </is>
      </c>
      <c r="L7932" t="inlineStr">
        <is>
          <t>I10</t>
        </is>
      </c>
      <c r="M7932" t="inlineStr">
        <is>
          <t>Essential (primary) hypertension</t>
        </is>
      </c>
      <c r="N7932" t="inlineStr">
        <is>
          <t>Circulatory</t>
        </is>
      </c>
      <c r="O7932" s="28" t="n">
        <v>58</v>
      </c>
      <c r="P7932" s="29" t="n">
        <v>145.59</v>
      </c>
      <c r="R7932" s="28" t="n"/>
    </row>
    <row r="7933">
      <c r="A7933" t="inlineStr">
        <is>
          <t>ENC118644</t>
        </is>
      </c>
      <c r="B7933" t="inlineStr">
        <is>
          <t>PT11041</t>
        </is>
      </c>
      <c r="C7933" t="inlineStr">
        <is>
          <t>Outpatient</t>
        </is>
      </c>
      <c r="D7933" s="27" t="n">
        <v>45922</v>
      </c>
      <c r="E7933" s="27" t="n">
        <v>45922</v>
      </c>
      <c r="F7933" s="28" t="n">
        <v>0</v>
      </c>
      <c r="G7933" t="inlineStr">
        <is>
          <t>Bluestone Outpatient Pavilion</t>
        </is>
      </c>
      <c r="H7933" t="inlineStr">
        <is>
          <t>Cardiology Clinic</t>
        </is>
      </c>
      <c r="I7933" t="inlineStr">
        <is>
          <t>Cardiovascular</t>
        </is>
      </c>
      <c r="J7933" t="inlineStr">
        <is>
          <t>Silverline Medicare Advantage</t>
        </is>
      </c>
      <c r="K7933" t="inlineStr">
        <is>
          <t>Medicare Advantage</t>
        </is>
      </c>
      <c r="L7933" t="inlineStr">
        <is>
          <t>I50.9</t>
        </is>
      </c>
      <c r="M7933" t="inlineStr">
        <is>
          <t>Heart failure, unspecified</t>
        </is>
      </c>
      <c r="N7933" t="inlineStr">
        <is>
          <t>Circulatory</t>
        </is>
      </c>
      <c r="O7933" s="28" t="n">
        <v>78</v>
      </c>
      <c r="P7933" s="29" t="n">
        <v>468.44</v>
      </c>
      <c r="R7933" s="28" t="n"/>
    </row>
    <row r="7934">
      <c r="A7934" t="inlineStr">
        <is>
          <t>ENC118645</t>
        </is>
      </c>
      <c r="B7934" t="inlineStr">
        <is>
          <t>PT11448</t>
        </is>
      </c>
      <c r="C7934" t="inlineStr">
        <is>
          <t>Emergency</t>
        </is>
      </c>
      <c r="D7934" s="27" t="n">
        <v>45922</v>
      </c>
      <c r="E7934" s="27" t="n">
        <v>45922</v>
      </c>
      <c r="F7934" s="28" t="n">
        <v>0</v>
      </c>
      <c r="G7934" t="inlineStr">
        <is>
          <t>Bluestone Memorial Hospital</t>
        </is>
      </c>
      <c r="H7934" t="inlineStr">
        <is>
          <t>Emergency Department</t>
        </is>
      </c>
      <c r="I7934" t="inlineStr">
        <is>
          <t>Emergency</t>
        </is>
      </c>
      <c r="J7934" t="inlineStr">
        <is>
          <t>Medicare</t>
        </is>
      </c>
      <c r="K7934" t="inlineStr">
        <is>
          <t>Government</t>
        </is>
      </c>
      <c r="L7934" t="inlineStr">
        <is>
          <t>E86.0</t>
        </is>
      </c>
      <c r="M7934" t="inlineStr">
        <is>
          <t>Dehydration</t>
        </is>
      </c>
      <c r="N7934" t="inlineStr">
        <is>
          <t>Endocrine</t>
        </is>
      </c>
      <c r="O7934" s="28" t="n">
        <v>35</v>
      </c>
      <c r="P7934" s="29" t="n">
        <v>3817.17</v>
      </c>
      <c r="R7934" s="28" t="n"/>
    </row>
    <row r="7935">
      <c r="A7935" t="inlineStr">
        <is>
          <t>ENC118646</t>
        </is>
      </c>
      <c r="B7935" t="inlineStr">
        <is>
          <t>PT11030</t>
        </is>
      </c>
      <c r="C7935" t="inlineStr">
        <is>
          <t>Inpatient</t>
        </is>
      </c>
      <c r="D7935" s="27" t="n">
        <v>45922</v>
      </c>
      <c r="E7935" s="27" t="n">
        <v>45923</v>
      </c>
      <c r="F7935" s="28" t="n">
        <v>1</v>
      </c>
      <c r="G7935" t="inlineStr">
        <is>
          <t>Bluestone Memorial Hospital</t>
        </is>
      </c>
      <c r="H7935" t="inlineStr">
        <is>
          <t>Labor &amp; Delivery</t>
        </is>
      </c>
      <c r="I7935" t="inlineStr">
        <is>
          <t>Women &amp; Children</t>
        </is>
      </c>
      <c r="J7935" t="inlineStr">
        <is>
          <t>Evergreen Mutual Insurance</t>
        </is>
      </c>
      <c r="K7935" t="inlineStr">
        <is>
          <t>Commercial</t>
        </is>
      </c>
      <c r="L7935" t="inlineStr">
        <is>
          <t>O80</t>
        </is>
      </c>
      <c r="M7935" t="inlineStr">
        <is>
          <t>Encounter for full-term uncomplicated delivery</t>
        </is>
      </c>
      <c r="N7935" t="inlineStr">
        <is>
          <t>Pregnancy</t>
        </is>
      </c>
      <c r="O7935" s="28" t="n">
        <v>29</v>
      </c>
      <c r="P7935" s="29" t="n">
        <v>12625</v>
      </c>
      <c r="Q7935" t="inlineStr">
        <is>
          <t>N</t>
        </is>
      </c>
      <c r="R7935" s="28" t="n">
        <v>0</v>
      </c>
    </row>
    <row r="7936">
      <c r="A7936" t="inlineStr">
        <is>
          <t>ENC118648</t>
        </is>
      </c>
      <c r="B7936" t="inlineStr">
        <is>
          <t>PT11934</t>
        </is>
      </c>
      <c r="C7936" t="inlineStr">
        <is>
          <t>Outpatient</t>
        </is>
      </c>
      <c r="D7936" s="27" t="n">
        <v>45922</v>
      </c>
      <c r="E7936" s="27" t="n">
        <v>45922</v>
      </c>
      <c r="F7936" s="28" t="n">
        <v>0</v>
      </c>
      <c r="G7936" t="inlineStr">
        <is>
          <t>Bluestone Outpatient Pavilion</t>
        </is>
      </c>
      <c r="H7936" t="inlineStr">
        <is>
          <t>Endocrinology &amp; Diabetes Clinic</t>
        </is>
      </c>
      <c r="I7936" t="inlineStr">
        <is>
          <t>Ambulatory</t>
        </is>
      </c>
      <c r="J7936" t="inlineStr">
        <is>
          <t>Self-Pay</t>
        </is>
      </c>
      <c r="K7936" t="inlineStr">
        <is>
          <t>Self-Pay</t>
        </is>
      </c>
      <c r="L7936" t="inlineStr">
        <is>
          <t>E11.9</t>
        </is>
      </c>
      <c r="M7936" t="inlineStr">
        <is>
          <t>Type 2 diabetes mellitus without complications</t>
        </is>
      </c>
      <c r="N7936" t="inlineStr">
        <is>
          <t>Endocrine</t>
        </is>
      </c>
      <c r="O7936" s="28" t="n">
        <v>56</v>
      </c>
      <c r="P7936" s="29" t="n">
        <v>353.25</v>
      </c>
      <c r="R7936" s="28" t="n"/>
    </row>
    <row r="7937">
      <c r="A7937" t="inlineStr">
        <is>
          <t>ENC118649</t>
        </is>
      </c>
      <c r="B7937" t="inlineStr">
        <is>
          <t>PT10249</t>
        </is>
      </c>
      <c r="C7937" t="inlineStr">
        <is>
          <t>Emergency</t>
        </is>
      </c>
      <c r="D7937" s="27" t="n">
        <v>45922</v>
      </c>
      <c r="E7937" s="27" t="n">
        <v>45922</v>
      </c>
      <c r="F7937" s="28" t="n">
        <v>0</v>
      </c>
      <c r="G7937" t="inlineStr">
        <is>
          <t>Bluestone Memorial Hospital</t>
        </is>
      </c>
      <c r="H7937" t="inlineStr">
        <is>
          <t>Emergency Department</t>
        </is>
      </c>
      <c r="I7937" t="inlineStr">
        <is>
          <t>Emergency</t>
        </is>
      </c>
      <c r="J7937" t="inlineStr">
        <is>
          <t>Medicare</t>
        </is>
      </c>
      <c r="K7937" t="inlineStr">
        <is>
          <t>Government</t>
        </is>
      </c>
      <c r="L7937" t="inlineStr">
        <is>
          <t>R07.9</t>
        </is>
      </c>
      <c r="M7937" t="inlineStr">
        <is>
          <t>Chest pain, unspecified</t>
        </is>
      </c>
      <c r="N7937" t="inlineStr">
        <is>
          <t>Symptoms &amp; Signs</t>
        </is>
      </c>
      <c r="O7937" s="28" t="n">
        <v>77</v>
      </c>
      <c r="P7937" s="29" t="n">
        <v>6856.37</v>
      </c>
      <c r="R7937" s="28" t="n"/>
    </row>
    <row r="7938">
      <c r="A7938" t="inlineStr">
        <is>
          <t>ENC118651</t>
        </is>
      </c>
      <c r="B7938" t="inlineStr">
        <is>
          <t>PT13993</t>
        </is>
      </c>
      <c r="C7938" t="inlineStr">
        <is>
          <t>Outpatient</t>
        </is>
      </c>
      <c r="D7938" s="27" t="n">
        <v>45922</v>
      </c>
      <c r="E7938" s="27" t="n">
        <v>45922</v>
      </c>
      <c r="F7938" s="28" t="n">
        <v>0</v>
      </c>
      <c r="G7938" t="inlineStr">
        <is>
          <t>Bluestone Outpatient Pavilion</t>
        </is>
      </c>
      <c r="H7938" t="inlineStr">
        <is>
          <t>Primary Care Clinic</t>
        </is>
      </c>
      <c r="I7938" t="inlineStr">
        <is>
          <t>Ambulatory</t>
        </is>
      </c>
      <c r="J7938" t="inlineStr">
        <is>
          <t>Evergreen Mutual Insurance</t>
        </is>
      </c>
      <c r="K7938" t="inlineStr">
        <is>
          <t>Commercial</t>
        </is>
      </c>
      <c r="L7938" t="inlineStr">
        <is>
          <t>J06.9</t>
        </is>
      </c>
      <c r="M7938" t="inlineStr">
        <is>
          <t>Acute upper respiratory infection, unspecified</t>
        </is>
      </c>
      <c r="N7938" t="inlineStr">
        <is>
          <t>Respiratory</t>
        </is>
      </c>
      <c r="O7938" s="28" t="n">
        <v>60</v>
      </c>
      <c r="P7938" s="29" t="n">
        <v>335.14</v>
      </c>
      <c r="R7938" s="28" t="n"/>
    </row>
    <row r="7939">
      <c r="A7939" t="inlineStr">
        <is>
          <t>ENC118652</t>
        </is>
      </c>
      <c r="B7939" t="inlineStr">
        <is>
          <t>PT12740</t>
        </is>
      </c>
      <c r="C7939" t="inlineStr">
        <is>
          <t>Emergency</t>
        </is>
      </c>
      <c r="D7939" s="27" t="n">
        <v>45922</v>
      </c>
      <c r="E7939" s="27" t="n">
        <v>45922</v>
      </c>
      <c r="F7939" s="28" t="n">
        <v>0</v>
      </c>
      <c r="G7939" t="inlineStr">
        <is>
          <t>Bluestone Memorial Hospital</t>
        </is>
      </c>
      <c r="H7939" t="inlineStr">
        <is>
          <t>Emergency Department</t>
        </is>
      </c>
      <c r="I7939" t="inlineStr">
        <is>
          <t>Emergency</t>
        </is>
      </c>
      <c r="J7939" t="inlineStr">
        <is>
          <t>Evergreen Mutual Insurance</t>
        </is>
      </c>
      <c r="K7939" t="inlineStr">
        <is>
          <t>Commercial</t>
        </is>
      </c>
      <c r="L7939" t="inlineStr">
        <is>
          <t>G43.909</t>
        </is>
      </c>
      <c r="M7939" t="inlineStr">
        <is>
          <t>Migraine, unspecified, not intractable, without status migrainosus</t>
        </is>
      </c>
      <c r="N7939" t="inlineStr">
        <is>
          <t>Nervous System</t>
        </is>
      </c>
      <c r="O7939" s="28" t="n">
        <v>49</v>
      </c>
      <c r="P7939" s="29" t="n">
        <v>1312.68</v>
      </c>
      <c r="R7939" s="28" t="n"/>
    </row>
    <row r="7940">
      <c r="A7940" t="inlineStr">
        <is>
          <t>ENC118653</t>
        </is>
      </c>
      <c r="B7940" t="inlineStr">
        <is>
          <t>PT11622</t>
        </is>
      </c>
      <c r="C7940" t="inlineStr">
        <is>
          <t>Outpatient</t>
        </is>
      </c>
      <c r="D7940" s="27" t="n">
        <v>45922</v>
      </c>
      <c r="E7940" s="27" t="n">
        <v>45922</v>
      </c>
      <c r="F7940" s="28" t="n">
        <v>0</v>
      </c>
      <c r="G7940" t="inlineStr">
        <is>
          <t>Bluestone Outpatient Pavilion</t>
        </is>
      </c>
      <c r="H7940" t="inlineStr">
        <is>
          <t>Endocrinology &amp; Diabetes Clinic</t>
        </is>
      </c>
      <c r="I7940" t="inlineStr">
        <is>
          <t>Ambulatory</t>
        </is>
      </c>
      <c r="J7940" t="inlineStr">
        <is>
          <t>Medicare</t>
        </is>
      </c>
      <c r="K7940" t="inlineStr">
        <is>
          <t>Government</t>
        </is>
      </c>
      <c r="L7940" t="inlineStr">
        <is>
          <t>E11.9</t>
        </is>
      </c>
      <c r="M7940" t="inlineStr">
        <is>
          <t>Type 2 diabetes mellitus without complications</t>
        </is>
      </c>
      <c r="N7940" t="inlineStr">
        <is>
          <t>Endocrine</t>
        </is>
      </c>
      <c r="O7940" s="28" t="n">
        <v>67</v>
      </c>
      <c r="P7940" s="29" t="n">
        <v>443.44</v>
      </c>
      <c r="R7940" s="28" t="n"/>
    </row>
    <row r="7941">
      <c r="A7941" t="inlineStr">
        <is>
          <t>ENC118654</t>
        </is>
      </c>
      <c r="B7941" t="inlineStr">
        <is>
          <t>PT12381</t>
        </is>
      </c>
      <c r="C7941" t="inlineStr">
        <is>
          <t>Outpatient</t>
        </is>
      </c>
      <c r="D7941" s="27" t="n">
        <v>45922</v>
      </c>
      <c r="E7941" s="27" t="n">
        <v>45922</v>
      </c>
      <c r="F7941" s="28" t="n">
        <v>0</v>
      </c>
      <c r="G7941" t="inlineStr">
        <is>
          <t>Bluestone Outpatient Pavilion</t>
        </is>
      </c>
      <c r="H7941" t="inlineStr">
        <is>
          <t>Primary Care Clinic</t>
        </is>
      </c>
      <c r="I7941" t="inlineStr">
        <is>
          <t>Ambulatory</t>
        </is>
      </c>
      <c r="J7941" t="inlineStr">
        <is>
          <t>Keystone Health Partners</t>
        </is>
      </c>
      <c r="K7941" t="inlineStr">
        <is>
          <t>Commercial</t>
        </is>
      </c>
      <c r="L7941" t="inlineStr">
        <is>
          <t>F41.9</t>
        </is>
      </c>
      <c r="M7941" t="inlineStr">
        <is>
          <t>Anxiety disorder, unspecified</t>
        </is>
      </c>
      <c r="N7941" t="inlineStr">
        <is>
          <t>Mental &amp; Behavioral</t>
        </is>
      </c>
      <c r="O7941" s="28" t="n">
        <v>44</v>
      </c>
      <c r="P7941" s="29" t="n">
        <v>183.94</v>
      </c>
      <c r="R7941" s="28" t="n"/>
    </row>
    <row r="7942">
      <c r="A7942" t="inlineStr">
        <is>
          <t>ENC118655</t>
        </is>
      </c>
      <c r="B7942" t="inlineStr">
        <is>
          <t>PT12712</t>
        </is>
      </c>
      <c r="C7942" t="inlineStr">
        <is>
          <t>Outpatient</t>
        </is>
      </c>
      <c r="D7942" s="27" t="n">
        <v>45922</v>
      </c>
      <c r="E7942" s="27" t="n">
        <v>45922</v>
      </c>
      <c r="F7942" s="28" t="n">
        <v>0</v>
      </c>
      <c r="G7942" t="inlineStr">
        <is>
          <t>Bluestone Outpatient Pavilion</t>
        </is>
      </c>
      <c r="H7942" t="inlineStr">
        <is>
          <t>Primary Care Clinic</t>
        </is>
      </c>
      <c r="I7942" t="inlineStr">
        <is>
          <t>Ambulatory</t>
        </is>
      </c>
      <c r="J7942" t="inlineStr">
        <is>
          <t>Silverline Medicare Advantage</t>
        </is>
      </c>
      <c r="K7942" t="inlineStr">
        <is>
          <t>Medicare Advantage</t>
        </is>
      </c>
      <c r="L7942" t="inlineStr">
        <is>
          <t>I10</t>
        </is>
      </c>
      <c r="M7942" t="inlineStr">
        <is>
          <t>Essential (primary) hypertension</t>
        </is>
      </c>
      <c r="N7942" t="inlineStr">
        <is>
          <t>Circulatory</t>
        </is>
      </c>
      <c r="O7942" s="28" t="n">
        <v>66</v>
      </c>
      <c r="P7942" s="29" t="n">
        <v>198.76</v>
      </c>
      <c r="R7942" s="28" t="n"/>
    </row>
    <row r="7943">
      <c r="A7943" t="inlineStr">
        <is>
          <t>ENC118656</t>
        </is>
      </c>
      <c r="B7943" t="inlineStr">
        <is>
          <t>PT10190</t>
        </is>
      </c>
      <c r="C7943" t="inlineStr">
        <is>
          <t>Outpatient</t>
        </is>
      </c>
      <c r="D7943" s="27" t="n">
        <v>45922</v>
      </c>
      <c r="E7943" s="27" t="n">
        <v>45922</v>
      </c>
      <c r="F7943" s="28" t="n">
        <v>0</v>
      </c>
      <c r="G7943" t="inlineStr">
        <is>
          <t>Bluestone Outpatient Pavilion</t>
        </is>
      </c>
      <c r="H7943" t="inlineStr">
        <is>
          <t>Primary Care Clinic</t>
        </is>
      </c>
      <c r="I7943" t="inlineStr">
        <is>
          <t>Ambulatory</t>
        </is>
      </c>
      <c r="J7943" t="inlineStr">
        <is>
          <t>Keystone Health Partners</t>
        </is>
      </c>
      <c r="K7943" t="inlineStr">
        <is>
          <t>Commercial</t>
        </is>
      </c>
      <c r="L7943" t="inlineStr">
        <is>
          <t>Z00.00</t>
        </is>
      </c>
      <c r="M7943" t="inlineStr">
        <is>
          <t>Encounter for general adult medical examination without abnormal findings</t>
        </is>
      </c>
      <c r="N7943" t="inlineStr">
        <is>
          <t>Factors Influencing Health</t>
        </is>
      </c>
      <c r="O7943" s="28" t="n">
        <v>22</v>
      </c>
      <c r="P7943" s="29" t="n">
        <v>175.53</v>
      </c>
      <c r="R7943" s="28" t="n"/>
    </row>
    <row r="7944">
      <c r="A7944" t="inlineStr">
        <is>
          <t>ENC118658</t>
        </is>
      </c>
      <c r="B7944" t="inlineStr">
        <is>
          <t>PT11576</t>
        </is>
      </c>
      <c r="C7944" t="inlineStr">
        <is>
          <t>Outpatient</t>
        </is>
      </c>
      <c r="D7944" s="27" t="n">
        <v>45922</v>
      </c>
      <c r="E7944" s="27" t="n">
        <v>45922</v>
      </c>
      <c r="F7944" s="28" t="n">
        <v>0</v>
      </c>
      <c r="G7944" t="inlineStr">
        <is>
          <t>Bluestone Outpatient Pavilion</t>
        </is>
      </c>
      <c r="H7944" t="inlineStr">
        <is>
          <t>Infusion &amp; Oncology Clinic</t>
        </is>
      </c>
      <c r="I7944" t="inlineStr">
        <is>
          <t>Oncology</t>
        </is>
      </c>
      <c r="J7944" t="inlineStr">
        <is>
          <t>State Medicaid</t>
        </is>
      </c>
      <c r="K7944" t="inlineStr">
        <is>
          <t>Government</t>
        </is>
      </c>
      <c r="L7944" t="inlineStr">
        <is>
          <t>Z51.11</t>
        </is>
      </c>
      <c r="M7944" t="inlineStr">
        <is>
          <t>Encounter for antineoplastic chemotherapy</t>
        </is>
      </c>
      <c r="N7944" t="inlineStr">
        <is>
          <t>Factors Influencing Health</t>
        </is>
      </c>
      <c r="O7944" s="28" t="n">
        <v>56</v>
      </c>
      <c r="P7944" s="29" t="n">
        <v>10124.14</v>
      </c>
      <c r="R7944" s="28" t="n"/>
    </row>
    <row r="7945">
      <c r="A7945" t="inlineStr">
        <is>
          <t>ENC118647</t>
        </is>
      </c>
      <c r="B7945" t="inlineStr">
        <is>
          <t>PT13148</t>
        </is>
      </c>
      <c r="C7945" t="inlineStr">
        <is>
          <t>Inpatient</t>
        </is>
      </c>
      <c r="D7945" s="27" t="n">
        <v>45922</v>
      </c>
      <c r="E7945" s="27" t="n">
        <v>45925</v>
      </c>
      <c r="F7945" s="28" t="n">
        <v>3</v>
      </c>
      <c r="G7945" t="inlineStr">
        <is>
          <t>Cedar Ridge Medical Center</t>
        </is>
      </c>
      <c r="H7945" t="inlineStr">
        <is>
          <t>Medical-Surgical</t>
        </is>
      </c>
      <c r="I7945" t="inlineStr">
        <is>
          <t>Medicine</t>
        </is>
      </c>
      <c r="J7945" t="inlineStr">
        <is>
          <t>State Medicaid</t>
        </is>
      </c>
      <c r="K7945" t="inlineStr">
        <is>
          <t>Government</t>
        </is>
      </c>
      <c r="L7945" t="inlineStr">
        <is>
          <t>J18.9</t>
        </is>
      </c>
      <c r="M7945" t="inlineStr">
        <is>
          <t>Pneumonia, unspecified organism</t>
        </is>
      </c>
      <c r="N7945" t="inlineStr">
        <is>
          <t>Respiratory</t>
        </is>
      </c>
      <c r="O7945" s="28" t="n">
        <v>35</v>
      </c>
      <c r="P7945" s="29" t="n">
        <v>16971.24</v>
      </c>
      <c r="Q7945" t="inlineStr">
        <is>
          <t>Y</t>
        </is>
      </c>
      <c r="R7945" s="28" t="n">
        <v>1</v>
      </c>
    </row>
    <row r="7946">
      <c r="A7946" t="inlineStr">
        <is>
          <t>ENC118659</t>
        </is>
      </c>
      <c r="B7946" t="inlineStr">
        <is>
          <t>PT13426</t>
        </is>
      </c>
      <c r="C7946" t="inlineStr">
        <is>
          <t>Outpatient</t>
        </is>
      </c>
      <c r="D7946" s="27" t="n">
        <v>45922</v>
      </c>
      <c r="E7946" s="27" t="n">
        <v>45922</v>
      </c>
      <c r="F7946" s="28" t="n">
        <v>0</v>
      </c>
      <c r="G7946" t="inlineStr">
        <is>
          <t>Bluestone Outpatient Pavilion</t>
        </is>
      </c>
      <c r="H7946" t="inlineStr">
        <is>
          <t>Cardiology Clinic</t>
        </is>
      </c>
      <c r="I7946" t="inlineStr">
        <is>
          <t>Cardiovascular</t>
        </is>
      </c>
      <c r="J7946" t="inlineStr">
        <is>
          <t>State Medicaid</t>
        </is>
      </c>
      <c r="K7946" t="inlineStr">
        <is>
          <t>Government</t>
        </is>
      </c>
      <c r="L7946" t="inlineStr">
        <is>
          <t>I48.91</t>
        </is>
      </c>
      <c r="M7946" t="inlineStr">
        <is>
          <t>Unspecified atrial fibrillation</t>
        </is>
      </c>
      <c r="N7946" t="inlineStr">
        <is>
          <t>Circulatory</t>
        </is>
      </c>
      <c r="O7946" s="28" t="n">
        <v>97</v>
      </c>
      <c r="P7946" s="29" t="n">
        <v>313.71</v>
      </c>
      <c r="R7946" s="28" t="n"/>
    </row>
    <row r="7947">
      <c r="A7947" t="inlineStr">
        <is>
          <t>ENC118660</t>
        </is>
      </c>
      <c r="B7947" t="inlineStr">
        <is>
          <t>PT10659</t>
        </is>
      </c>
      <c r="C7947" t="inlineStr">
        <is>
          <t>Inpatient</t>
        </is>
      </c>
      <c r="D7947" s="27" t="n">
        <v>45922</v>
      </c>
      <c r="E7947" s="27" t="n">
        <v>45925</v>
      </c>
      <c r="F7947" s="28" t="n">
        <v>3</v>
      </c>
      <c r="G7947" t="inlineStr">
        <is>
          <t>Cedar Ridge Medical Center</t>
        </is>
      </c>
      <c r="H7947" t="inlineStr">
        <is>
          <t>Medical-Surgical</t>
        </is>
      </c>
      <c r="I7947" t="inlineStr">
        <is>
          <t>Medicine</t>
        </is>
      </c>
      <c r="J7947" t="inlineStr">
        <is>
          <t>State Medicaid</t>
        </is>
      </c>
      <c r="K7947" t="inlineStr">
        <is>
          <t>Government</t>
        </is>
      </c>
      <c r="L7947" t="inlineStr">
        <is>
          <t>K80.20</t>
        </is>
      </c>
      <c r="M7947" t="inlineStr">
        <is>
          <t>Calculus of gallbladder without cholecystitis without obstruction</t>
        </is>
      </c>
      <c r="N7947" t="inlineStr">
        <is>
          <t>Digestive</t>
        </is>
      </c>
      <c r="O7947" s="28" t="n">
        <v>40</v>
      </c>
      <c r="P7947" s="29" t="n">
        <v>48486.25</v>
      </c>
      <c r="Q7947" t="inlineStr">
        <is>
          <t>N</t>
        </is>
      </c>
      <c r="R7947" s="28" t="n">
        <v>0</v>
      </c>
    </row>
    <row r="7948">
      <c r="A7948" t="inlineStr">
        <is>
          <t>ENC118661</t>
        </is>
      </c>
      <c r="B7948" t="inlineStr">
        <is>
          <t>PT13350</t>
        </is>
      </c>
      <c r="C7948" t="inlineStr">
        <is>
          <t>Outpatient</t>
        </is>
      </c>
      <c r="D7948" s="27" t="n">
        <v>45922</v>
      </c>
      <c r="E7948" s="27" t="n">
        <v>45922</v>
      </c>
      <c r="F7948" s="28" t="n">
        <v>0</v>
      </c>
      <c r="G7948" t="inlineStr">
        <is>
          <t>Bluestone Outpatient Pavilion</t>
        </is>
      </c>
      <c r="H7948" t="inlineStr">
        <is>
          <t>Orthopedic Clinic</t>
        </is>
      </c>
      <c r="I7948" t="inlineStr">
        <is>
          <t>Orthopedics</t>
        </is>
      </c>
      <c r="J7948" t="inlineStr">
        <is>
          <t>Evergreen Mutual Insurance</t>
        </is>
      </c>
      <c r="K7948" t="inlineStr">
        <is>
          <t>Commercial</t>
        </is>
      </c>
      <c r="L7948" t="inlineStr">
        <is>
          <t>M16.11</t>
        </is>
      </c>
      <c r="M7948" t="inlineStr">
        <is>
          <t>Unilateral primary osteoarthritis, right hip</t>
        </is>
      </c>
      <c r="N7948" t="inlineStr">
        <is>
          <t>Musculoskeletal</t>
        </is>
      </c>
      <c r="O7948" s="28" t="n">
        <v>57</v>
      </c>
      <c r="P7948" s="29" t="n">
        <v>245.44</v>
      </c>
      <c r="R7948" s="28" t="n"/>
    </row>
    <row r="7949">
      <c r="A7949" t="inlineStr">
        <is>
          <t>ENC118662</t>
        </is>
      </c>
      <c r="B7949" t="inlineStr">
        <is>
          <t>PT13652</t>
        </is>
      </c>
      <c r="C7949" t="inlineStr">
        <is>
          <t>Outpatient</t>
        </is>
      </c>
      <c r="D7949" s="27" t="n">
        <v>45922</v>
      </c>
      <c r="E7949" s="27" t="n">
        <v>45922</v>
      </c>
      <c r="F7949" s="28" t="n">
        <v>0</v>
      </c>
      <c r="G7949" t="inlineStr">
        <is>
          <t>Bluestone Outpatient Pavilion</t>
        </is>
      </c>
      <c r="H7949" t="inlineStr">
        <is>
          <t>Primary Care Clinic</t>
        </is>
      </c>
      <c r="I7949" t="inlineStr">
        <is>
          <t>Ambulatory</t>
        </is>
      </c>
      <c r="J7949" t="inlineStr">
        <is>
          <t>Workers' Compensation</t>
        </is>
      </c>
      <c r="K7949" t="inlineStr">
        <is>
          <t>Workers' Comp</t>
        </is>
      </c>
      <c r="L7949" t="inlineStr">
        <is>
          <t>M54.50</t>
        </is>
      </c>
      <c r="M7949" t="inlineStr">
        <is>
          <t>Low back pain, unspecified</t>
        </is>
      </c>
      <c r="N7949" t="inlineStr">
        <is>
          <t>Musculoskeletal</t>
        </is>
      </c>
      <c r="O7949" s="28" t="n">
        <v>42</v>
      </c>
      <c r="P7949" s="29" t="n">
        <v>252.02</v>
      </c>
      <c r="R7949" s="28" t="n"/>
    </row>
    <row r="7950">
      <c r="A7950" t="inlineStr">
        <is>
          <t>ENC118663</t>
        </is>
      </c>
      <c r="B7950" t="inlineStr">
        <is>
          <t>PT12576</t>
        </is>
      </c>
      <c r="C7950" t="inlineStr">
        <is>
          <t>Outpatient</t>
        </is>
      </c>
      <c r="D7950" s="27" t="n">
        <v>45922</v>
      </c>
      <c r="E7950" s="27" t="n">
        <v>45922</v>
      </c>
      <c r="F7950" s="28" t="n">
        <v>0</v>
      </c>
      <c r="G7950" t="inlineStr">
        <is>
          <t>Bluestone Outpatient Pavilion</t>
        </is>
      </c>
      <c r="H7950" t="inlineStr">
        <is>
          <t>Primary Care Clinic</t>
        </is>
      </c>
      <c r="I7950" t="inlineStr">
        <is>
          <t>Ambulatory</t>
        </is>
      </c>
      <c r="J7950" t="inlineStr">
        <is>
          <t>Medicare</t>
        </is>
      </c>
      <c r="K7950" t="inlineStr">
        <is>
          <t>Government</t>
        </is>
      </c>
      <c r="L7950" t="inlineStr">
        <is>
          <t>J06.9</t>
        </is>
      </c>
      <c r="M7950" t="inlineStr">
        <is>
          <t>Acute upper respiratory infection, unspecified</t>
        </is>
      </c>
      <c r="N7950" t="inlineStr">
        <is>
          <t>Respiratory</t>
        </is>
      </c>
      <c r="O7950" s="28" t="n">
        <v>83</v>
      </c>
      <c r="P7950" s="29" t="n">
        <v>210.31</v>
      </c>
      <c r="R7950" s="28" t="n"/>
    </row>
    <row r="7951">
      <c r="A7951" t="inlineStr">
        <is>
          <t>ENC118650</t>
        </is>
      </c>
      <c r="B7951" t="inlineStr">
        <is>
          <t>PT11773</t>
        </is>
      </c>
      <c r="C7951" t="inlineStr">
        <is>
          <t>Observation</t>
        </is>
      </c>
      <c r="D7951" s="27" t="n">
        <v>45922</v>
      </c>
      <c r="E7951" s="27" t="n">
        <v>45924</v>
      </c>
      <c r="F7951" s="28" t="n">
        <v>2</v>
      </c>
      <c r="G7951" t="inlineStr">
        <is>
          <t>Bluestone Memorial Hospital</t>
        </is>
      </c>
      <c r="H7951" t="inlineStr">
        <is>
          <t>Observation Unit</t>
        </is>
      </c>
      <c r="I7951" t="inlineStr">
        <is>
          <t>Medicine</t>
        </is>
      </c>
      <c r="J7951" t="inlineStr">
        <is>
          <t>Silverline Medicare Advantage</t>
        </is>
      </c>
      <c r="K7951" t="inlineStr">
        <is>
          <t>Medicare Advantage</t>
        </is>
      </c>
      <c r="L7951" t="inlineStr">
        <is>
          <t>E87.1</t>
        </is>
      </c>
      <c r="M7951" t="inlineStr">
        <is>
          <t>Hypo-osmolality and hyponatremia</t>
        </is>
      </c>
      <c r="N7951" t="inlineStr">
        <is>
          <t>Endocrine</t>
        </is>
      </c>
      <c r="O7951" s="28" t="n">
        <v>75</v>
      </c>
      <c r="P7951" s="29" t="n">
        <v>12675.43</v>
      </c>
      <c r="R7951" s="28" t="n"/>
    </row>
    <row r="7952">
      <c r="A7952" t="inlineStr">
        <is>
          <t>ENC118664</t>
        </is>
      </c>
      <c r="B7952" t="inlineStr">
        <is>
          <t>PT11226</t>
        </is>
      </c>
      <c r="C7952" t="inlineStr">
        <is>
          <t>Outpatient</t>
        </is>
      </c>
      <c r="D7952" s="27" t="n">
        <v>45922</v>
      </c>
      <c r="E7952" s="27" t="n">
        <v>45922</v>
      </c>
      <c r="F7952" s="28" t="n">
        <v>0</v>
      </c>
      <c r="G7952" t="inlineStr">
        <is>
          <t>Bluestone Outpatient Pavilion</t>
        </is>
      </c>
      <c r="H7952" t="inlineStr">
        <is>
          <t>Infusion &amp; Oncology Clinic</t>
        </is>
      </c>
      <c r="I7952" t="inlineStr">
        <is>
          <t>Oncology</t>
        </is>
      </c>
      <c r="J7952" t="inlineStr">
        <is>
          <t>State Medicaid</t>
        </is>
      </c>
      <c r="K7952" t="inlineStr">
        <is>
          <t>Government</t>
        </is>
      </c>
      <c r="L7952" t="inlineStr">
        <is>
          <t>Z51.11</t>
        </is>
      </c>
      <c r="M7952" t="inlineStr">
        <is>
          <t>Encounter for antineoplastic chemotherapy</t>
        </is>
      </c>
      <c r="N7952" t="inlineStr">
        <is>
          <t>Factors Influencing Health</t>
        </is>
      </c>
      <c r="O7952" s="28" t="n">
        <v>46</v>
      </c>
      <c r="P7952" s="29" t="n">
        <v>6097.34</v>
      </c>
      <c r="R7952" s="28" t="n"/>
    </row>
    <row r="7953">
      <c r="A7953" t="inlineStr">
        <is>
          <t>ENC118665</t>
        </is>
      </c>
      <c r="B7953" t="inlineStr">
        <is>
          <t>PT11301</t>
        </is>
      </c>
      <c r="C7953" t="inlineStr">
        <is>
          <t>Outpatient</t>
        </is>
      </c>
      <c r="D7953" s="27" t="n">
        <v>45922</v>
      </c>
      <c r="E7953" s="27" t="n">
        <v>45922</v>
      </c>
      <c r="F7953" s="28" t="n">
        <v>0</v>
      </c>
      <c r="G7953" t="inlineStr">
        <is>
          <t>Bluestone Outpatient Pavilion</t>
        </is>
      </c>
      <c r="H7953" t="inlineStr">
        <is>
          <t>Primary Care Clinic</t>
        </is>
      </c>
      <c r="I7953" t="inlineStr">
        <is>
          <t>Ambulatory</t>
        </is>
      </c>
      <c r="J7953" t="inlineStr">
        <is>
          <t>Keystone Health Partners</t>
        </is>
      </c>
      <c r="K7953" t="inlineStr">
        <is>
          <t>Commercial</t>
        </is>
      </c>
      <c r="L7953" t="inlineStr">
        <is>
          <t>I10</t>
        </is>
      </c>
      <c r="M7953" t="inlineStr">
        <is>
          <t>Essential (primary) hypertension</t>
        </is>
      </c>
      <c r="N7953" t="inlineStr">
        <is>
          <t>Circulatory</t>
        </is>
      </c>
      <c r="O7953" s="28" t="n">
        <v>70</v>
      </c>
      <c r="P7953" s="29" t="n">
        <v>345.32</v>
      </c>
      <c r="R7953" s="28" t="n"/>
    </row>
    <row r="7954">
      <c r="A7954" t="inlineStr">
        <is>
          <t>ENC118666</t>
        </is>
      </c>
      <c r="B7954" t="inlineStr">
        <is>
          <t>PT13489</t>
        </is>
      </c>
      <c r="C7954" t="inlineStr">
        <is>
          <t>Emergency</t>
        </is>
      </c>
      <c r="D7954" s="27" t="n">
        <v>45922</v>
      </c>
      <c r="E7954" s="27" t="n">
        <v>45922</v>
      </c>
      <c r="F7954" s="28" t="n">
        <v>0</v>
      </c>
      <c r="G7954" t="inlineStr">
        <is>
          <t>Bluestone Memorial Hospital</t>
        </is>
      </c>
      <c r="H7954" t="inlineStr">
        <is>
          <t>Emergency Department</t>
        </is>
      </c>
      <c r="I7954" t="inlineStr">
        <is>
          <t>Emergency</t>
        </is>
      </c>
      <c r="J7954" t="inlineStr">
        <is>
          <t>State Medicaid</t>
        </is>
      </c>
      <c r="K7954" t="inlineStr">
        <is>
          <t>Government</t>
        </is>
      </c>
      <c r="L7954" t="inlineStr">
        <is>
          <t>M54.50</t>
        </is>
      </c>
      <c r="M7954" t="inlineStr">
        <is>
          <t>Low back pain, unspecified</t>
        </is>
      </c>
      <c r="N7954" t="inlineStr">
        <is>
          <t>Musculoskeletal</t>
        </is>
      </c>
      <c r="O7954" s="28" t="n">
        <v>27</v>
      </c>
      <c r="P7954" s="29" t="n">
        <v>2269.27</v>
      </c>
      <c r="R7954" s="28" t="n"/>
    </row>
    <row r="7955">
      <c r="A7955" t="inlineStr">
        <is>
          <t>ENC118657</t>
        </is>
      </c>
      <c r="B7955" t="inlineStr">
        <is>
          <t>PT13571</t>
        </is>
      </c>
      <c r="C7955" t="inlineStr">
        <is>
          <t>Inpatient</t>
        </is>
      </c>
      <c r="D7955" s="27" t="n">
        <v>45922</v>
      </c>
      <c r="E7955" s="27" t="n">
        <v>45925</v>
      </c>
      <c r="F7955" s="28" t="n">
        <v>3</v>
      </c>
      <c r="G7955" t="inlineStr">
        <is>
          <t>Cedar Ridge Medical Center</t>
        </is>
      </c>
      <c r="H7955" t="inlineStr">
        <is>
          <t>Medical-Surgical</t>
        </is>
      </c>
      <c r="I7955" t="inlineStr">
        <is>
          <t>Medicine</t>
        </is>
      </c>
      <c r="J7955" t="inlineStr">
        <is>
          <t>Self-Pay</t>
        </is>
      </c>
      <c r="K7955" t="inlineStr">
        <is>
          <t>Self-Pay</t>
        </is>
      </c>
      <c r="L7955" t="inlineStr">
        <is>
          <t>K92.2</t>
        </is>
      </c>
      <c r="M7955" t="inlineStr">
        <is>
          <t>Gastrointestinal hemorrhage, unspecified</t>
        </is>
      </c>
      <c r="N7955" t="inlineStr">
        <is>
          <t>Digestive</t>
        </is>
      </c>
      <c r="O7955" s="28" t="n">
        <v>53</v>
      </c>
      <c r="P7955" s="29" t="n">
        <v>13991.44</v>
      </c>
      <c r="Q7955" t="inlineStr">
        <is>
          <t>N</t>
        </is>
      </c>
      <c r="R7955" s="28" t="n">
        <v>0</v>
      </c>
    </row>
    <row r="7956">
      <c r="A7956" t="inlineStr">
        <is>
          <t>ENC118669</t>
        </is>
      </c>
      <c r="B7956" t="inlineStr">
        <is>
          <t>PT13636</t>
        </is>
      </c>
      <c r="C7956" t="inlineStr">
        <is>
          <t>Outpatient</t>
        </is>
      </c>
      <c r="D7956" s="27" t="n">
        <v>45922</v>
      </c>
      <c r="E7956" s="27" t="n">
        <v>45922</v>
      </c>
      <c r="F7956" s="28" t="n">
        <v>0</v>
      </c>
      <c r="G7956" t="inlineStr">
        <is>
          <t>Bluestone Outpatient Pavilion</t>
        </is>
      </c>
      <c r="H7956" t="inlineStr">
        <is>
          <t>Infusion &amp; Oncology Clinic</t>
        </is>
      </c>
      <c r="I7956" t="inlineStr">
        <is>
          <t>Oncology</t>
        </is>
      </c>
      <c r="J7956" t="inlineStr">
        <is>
          <t>Keystone Health Partners</t>
        </is>
      </c>
      <c r="K7956" t="inlineStr">
        <is>
          <t>Commercial</t>
        </is>
      </c>
      <c r="L7956" t="inlineStr">
        <is>
          <t>Z51.11</t>
        </is>
      </c>
      <c r="M7956" t="inlineStr">
        <is>
          <t>Encounter for antineoplastic chemotherapy</t>
        </is>
      </c>
      <c r="N7956" t="inlineStr">
        <is>
          <t>Factors Influencing Health</t>
        </is>
      </c>
      <c r="O7956" s="28" t="n">
        <v>62</v>
      </c>
      <c r="P7956" s="29" t="n">
        <v>10983.61</v>
      </c>
      <c r="R7956" s="28" t="n"/>
    </row>
    <row r="7957">
      <c r="A7957" t="inlineStr">
        <is>
          <t>ENC118670</t>
        </is>
      </c>
      <c r="B7957" t="inlineStr">
        <is>
          <t>PT11331</t>
        </is>
      </c>
      <c r="C7957" t="inlineStr">
        <is>
          <t>Outpatient</t>
        </is>
      </c>
      <c r="D7957" s="27" t="n">
        <v>45922</v>
      </c>
      <c r="E7957" s="27" t="n">
        <v>45922</v>
      </c>
      <c r="F7957" s="28" t="n">
        <v>0</v>
      </c>
      <c r="G7957" t="inlineStr">
        <is>
          <t>Bluestone Outpatient Pavilion</t>
        </is>
      </c>
      <c r="H7957" t="inlineStr">
        <is>
          <t>Primary Care Clinic</t>
        </is>
      </c>
      <c r="I7957" t="inlineStr">
        <is>
          <t>Ambulatory</t>
        </is>
      </c>
      <c r="J7957" t="inlineStr">
        <is>
          <t>Medicare</t>
        </is>
      </c>
      <c r="K7957" t="inlineStr">
        <is>
          <t>Government</t>
        </is>
      </c>
      <c r="L7957" t="inlineStr">
        <is>
          <t>J06.9</t>
        </is>
      </c>
      <c r="M7957" t="inlineStr">
        <is>
          <t>Acute upper respiratory infection, unspecified</t>
        </is>
      </c>
      <c r="N7957" t="inlineStr">
        <is>
          <t>Respiratory</t>
        </is>
      </c>
      <c r="O7957" s="28" t="n">
        <v>77</v>
      </c>
      <c r="P7957" s="29" t="n">
        <v>636.8</v>
      </c>
      <c r="R7957" s="28" t="n"/>
    </row>
    <row r="7958">
      <c r="A7958" t="inlineStr">
        <is>
          <t>ENC118672</t>
        </is>
      </c>
      <c r="B7958" t="inlineStr">
        <is>
          <t>PT13445</t>
        </is>
      </c>
      <c r="C7958" t="inlineStr">
        <is>
          <t>Emergency</t>
        </is>
      </c>
      <c r="D7958" s="27" t="n">
        <v>45922</v>
      </c>
      <c r="E7958" s="27" t="n">
        <v>45922</v>
      </c>
      <c r="F7958" s="28" t="n">
        <v>0</v>
      </c>
      <c r="G7958" t="inlineStr">
        <is>
          <t>Bluestone Memorial Hospital</t>
        </is>
      </c>
      <c r="H7958" t="inlineStr">
        <is>
          <t>Emergency Department</t>
        </is>
      </c>
      <c r="I7958" t="inlineStr">
        <is>
          <t>Emergency</t>
        </is>
      </c>
      <c r="J7958" t="inlineStr">
        <is>
          <t>Medicare</t>
        </is>
      </c>
      <c r="K7958" t="inlineStr">
        <is>
          <t>Government</t>
        </is>
      </c>
      <c r="L7958" t="inlineStr">
        <is>
          <t>R10.9</t>
        </is>
      </c>
      <c r="M7958" t="inlineStr">
        <is>
          <t>Unspecified abdominal pain</t>
        </is>
      </c>
      <c r="N7958" t="inlineStr">
        <is>
          <t>Symptoms &amp; Signs</t>
        </is>
      </c>
      <c r="O7958" s="28" t="n">
        <v>82</v>
      </c>
      <c r="P7958" s="29" t="n">
        <v>2527</v>
      </c>
      <c r="R7958" s="28" t="n"/>
    </row>
    <row r="7959">
      <c r="A7959" t="inlineStr">
        <is>
          <t>ENC118667</t>
        </is>
      </c>
      <c r="B7959" t="inlineStr">
        <is>
          <t>PT13908</t>
        </is>
      </c>
      <c r="C7959" t="inlineStr">
        <is>
          <t>Inpatient</t>
        </is>
      </c>
      <c r="D7959" s="27" t="n">
        <v>45922</v>
      </c>
      <c r="E7959" s="27" t="n">
        <v>45931</v>
      </c>
      <c r="F7959" s="28" t="n">
        <v>9</v>
      </c>
      <c r="G7959" t="inlineStr">
        <is>
          <t>Bluestone Memorial Hospital</t>
        </is>
      </c>
      <c r="H7959" t="inlineStr">
        <is>
          <t>Medical-Surgical 5 East</t>
        </is>
      </c>
      <c r="I7959" t="inlineStr">
        <is>
          <t>Medicine</t>
        </is>
      </c>
      <c r="J7959" t="inlineStr">
        <is>
          <t>Summit Choice PPO</t>
        </is>
      </c>
      <c r="K7959" t="inlineStr">
        <is>
          <t>Commercial</t>
        </is>
      </c>
      <c r="L7959" t="inlineStr">
        <is>
          <t>J18.9</t>
        </is>
      </c>
      <c r="M7959" t="inlineStr">
        <is>
          <t>Pneumonia, unspecified organism</t>
        </is>
      </c>
      <c r="N7959" t="inlineStr">
        <is>
          <t>Respiratory</t>
        </is>
      </c>
      <c r="O7959" s="28" t="n">
        <v>47</v>
      </c>
      <c r="P7959" s="29" t="n">
        <v>37997.22</v>
      </c>
      <c r="Q7959" t="inlineStr">
        <is>
          <t>Y</t>
        </is>
      </c>
      <c r="R7959" s="28" t="n">
        <v>1</v>
      </c>
    </row>
    <row r="7960">
      <c r="A7960" t="inlineStr">
        <is>
          <t>ENC118668</t>
        </is>
      </c>
      <c r="B7960" t="inlineStr">
        <is>
          <t>PT12320</t>
        </is>
      </c>
      <c r="C7960" t="inlineStr">
        <is>
          <t>Inpatient</t>
        </is>
      </c>
      <c r="D7960" s="27" t="n">
        <v>45922</v>
      </c>
      <c r="E7960" s="27" t="n">
        <v>45925</v>
      </c>
      <c r="F7960" s="28" t="n">
        <v>3</v>
      </c>
      <c r="G7960" t="inlineStr">
        <is>
          <t>Bluestone Memorial Hospital</t>
        </is>
      </c>
      <c r="H7960" t="inlineStr">
        <is>
          <t>Medical-Surgical 4 West</t>
        </is>
      </c>
      <c r="I7960" t="inlineStr">
        <is>
          <t>Medicine</t>
        </is>
      </c>
      <c r="J7960" t="inlineStr">
        <is>
          <t>Medicare</t>
        </is>
      </c>
      <c r="K7960" t="inlineStr">
        <is>
          <t>Government</t>
        </is>
      </c>
      <c r="L7960" t="inlineStr">
        <is>
          <t>E87.1</t>
        </is>
      </c>
      <c r="M7960" t="inlineStr">
        <is>
          <t>Hypo-osmolality and hyponatremia</t>
        </is>
      </c>
      <c r="N7960" t="inlineStr">
        <is>
          <t>Endocrine</t>
        </is>
      </c>
      <c r="O7960" s="28" t="n">
        <v>67</v>
      </c>
      <c r="P7960" s="29" t="n">
        <v>17974.6</v>
      </c>
      <c r="Q7960" t="inlineStr">
        <is>
          <t>N</t>
        </is>
      </c>
      <c r="R7960" s="28" t="n">
        <v>0</v>
      </c>
    </row>
    <row r="7961">
      <c r="A7961" t="inlineStr">
        <is>
          <t>ENC118674</t>
        </is>
      </c>
      <c r="B7961" t="inlineStr">
        <is>
          <t>PT13551</t>
        </is>
      </c>
      <c r="C7961" t="inlineStr">
        <is>
          <t>Inpatient</t>
        </is>
      </c>
      <c r="D7961" s="27" t="n">
        <v>45922</v>
      </c>
      <c r="E7961" s="27" t="n">
        <v>45924</v>
      </c>
      <c r="F7961" s="28" t="n">
        <v>2</v>
      </c>
      <c r="G7961" t="inlineStr">
        <is>
          <t>Bluestone Memorial Hospital</t>
        </is>
      </c>
      <c r="H7961" t="inlineStr">
        <is>
          <t>Medical-Surgical 5 East</t>
        </is>
      </c>
      <c r="I7961" t="inlineStr">
        <is>
          <t>Medicine</t>
        </is>
      </c>
      <c r="J7961" t="inlineStr">
        <is>
          <t>Summit Choice PPO</t>
        </is>
      </c>
      <c r="K7961" t="inlineStr">
        <is>
          <t>Commercial</t>
        </is>
      </c>
      <c r="L7961" t="inlineStr">
        <is>
          <t>K80.20</t>
        </is>
      </c>
      <c r="M7961" t="inlineStr">
        <is>
          <t>Calculus of gallbladder without cholecystitis without obstruction</t>
        </is>
      </c>
      <c r="N7961" t="inlineStr">
        <is>
          <t>Digestive</t>
        </is>
      </c>
      <c r="O7961" s="28" t="n">
        <v>61</v>
      </c>
      <c r="P7961" s="29" t="n">
        <v>29353.11</v>
      </c>
      <c r="Q7961" t="inlineStr">
        <is>
          <t>N</t>
        </is>
      </c>
      <c r="R7961" s="28" t="n">
        <v>0</v>
      </c>
    </row>
    <row r="7962">
      <c r="A7962" t="inlineStr">
        <is>
          <t>ENC118676</t>
        </is>
      </c>
      <c r="B7962" t="inlineStr">
        <is>
          <t>PT10349</t>
        </is>
      </c>
      <c r="C7962" t="inlineStr">
        <is>
          <t>Emergency</t>
        </is>
      </c>
      <c r="D7962" s="27" t="n">
        <v>45922</v>
      </c>
      <c r="E7962" s="27" t="n">
        <v>45922</v>
      </c>
      <c r="F7962" s="28" t="n">
        <v>0</v>
      </c>
      <c r="G7962" t="inlineStr">
        <is>
          <t>Bluestone Memorial Hospital</t>
        </is>
      </c>
      <c r="H7962" t="inlineStr">
        <is>
          <t>Emergency Department</t>
        </is>
      </c>
      <c r="I7962" t="inlineStr">
        <is>
          <t>Emergency</t>
        </is>
      </c>
      <c r="J7962" t="inlineStr">
        <is>
          <t>State Medicaid</t>
        </is>
      </c>
      <c r="K7962" t="inlineStr">
        <is>
          <t>Government</t>
        </is>
      </c>
      <c r="L7962" t="inlineStr">
        <is>
          <t>R07.9</t>
        </is>
      </c>
      <c r="M7962" t="inlineStr">
        <is>
          <t>Chest pain, unspecified</t>
        </is>
      </c>
      <c r="N7962" t="inlineStr">
        <is>
          <t>Symptoms &amp; Signs</t>
        </is>
      </c>
      <c r="O7962" s="28" t="n">
        <v>60</v>
      </c>
      <c r="P7962" s="29" t="n">
        <v>1437.54</v>
      </c>
      <c r="R7962" s="28" t="n"/>
    </row>
    <row r="7963">
      <c r="A7963" t="inlineStr">
        <is>
          <t>ENC118671</t>
        </is>
      </c>
      <c r="B7963" t="inlineStr">
        <is>
          <t>PT11537</t>
        </is>
      </c>
      <c r="C7963" t="inlineStr">
        <is>
          <t>Inpatient</t>
        </is>
      </c>
      <c r="D7963" s="27" t="n">
        <v>45922</v>
      </c>
      <c r="E7963" s="27" t="n">
        <v>45930</v>
      </c>
      <c r="F7963" s="28" t="n">
        <v>8</v>
      </c>
      <c r="G7963" t="inlineStr">
        <is>
          <t>Bluestone Memorial Hospital</t>
        </is>
      </c>
      <c r="H7963" t="inlineStr">
        <is>
          <t>Medical-Surgical 5 East</t>
        </is>
      </c>
      <c r="I7963" t="inlineStr">
        <is>
          <t>Medicine</t>
        </is>
      </c>
      <c r="J7963" t="inlineStr">
        <is>
          <t>Evergreen Mutual Insurance</t>
        </is>
      </c>
      <c r="K7963" t="inlineStr">
        <is>
          <t>Commercial</t>
        </is>
      </c>
      <c r="L7963" t="inlineStr">
        <is>
          <t>J18.9</t>
        </is>
      </c>
      <c r="M7963" t="inlineStr">
        <is>
          <t>Pneumonia, unspecified organism</t>
        </is>
      </c>
      <c r="N7963" t="inlineStr">
        <is>
          <t>Respiratory</t>
        </is>
      </c>
      <c r="O7963" s="28" t="n">
        <v>41</v>
      </c>
      <c r="P7963" s="29" t="n">
        <v>34671.92</v>
      </c>
      <c r="Q7963" t="inlineStr">
        <is>
          <t>N</t>
        </is>
      </c>
      <c r="R7963" s="28" t="n">
        <v>0</v>
      </c>
    </row>
    <row r="7964">
      <c r="A7964" t="inlineStr">
        <is>
          <t>ENC118677</t>
        </is>
      </c>
      <c r="B7964" t="inlineStr">
        <is>
          <t>PT13446</t>
        </is>
      </c>
      <c r="C7964" t="inlineStr">
        <is>
          <t>Emergency</t>
        </is>
      </c>
      <c r="D7964" s="27" t="n">
        <v>45922</v>
      </c>
      <c r="E7964" s="27" t="n">
        <v>45923</v>
      </c>
      <c r="F7964" s="28" t="n">
        <v>1</v>
      </c>
      <c r="G7964" t="inlineStr">
        <is>
          <t>Bluestone Memorial Hospital</t>
        </is>
      </c>
      <c r="H7964" t="inlineStr">
        <is>
          <t>Emergency Department</t>
        </is>
      </c>
      <c r="I7964" t="inlineStr">
        <is>
          <t>Emergency</t>
        </is>
      </c>
      <c r="J7964" t="inlineStr">
        <is>
          <t>Keystone Health Partners</t>
        </is>
      </c>
      <c r="K7964" t="inlineStr">
        <is>
          <t>Commercial</t>
        </is>
      </c>
      <c r="L7964" t="inlineStr">
        <is>
          <t>N39.0</t>
        </is>
      </c>
      <c r="M7964" t="inlineStr">
        <is>
          <t>Urinary tract infection, site not specified</t>
        </is>
      </c>
      <c r="N7964" t="inlineStr">
        <is>
          <t>Genitourinary</t>
        </is>
      </c>
      <c r="O7964" s="28" t="n">
        <v>47</v>
      </c>
      <c r="P7964" s="29" t="n">
        <v>3716.43</v>
      </c>
      <c r="R7964" s="28" t="n"/>
    </row>
    <row r="7965">
      <c r="A7965" t="inlineStr">
        <is>
          <t>ENC118673</t>
        </is>
      </c>
      <c r="B7965" t="inlineStr">
        <is>
          <t>PT12778</t>
        </is>
      </c>
      <c r="C7965" t="inlineStr">
        <is>
          <t>Inpatient</t>
        </is>
      </c>
      <c r="D7965" s="27" t="n">
        <v>45922</v>
      </c>
      <c r="E7965" s="27" t="n">
        <v>45925</v>
      </c>
      <c r="F7965" s="28" t="n">
        <v>3</v>
      </c>
      <c r="G7965" t="inlineStr">
        <is>
          <t>Bluestone Memorial Hospital</t>
        </is>
      </c>
      <c r="H7965" t="inlineStr">
        <is>
          <t>Cardiac Step-Down</t>
        </is>
      </c>
      <c r="I7965" t="inlineStr">
        <is>
          <t>Cardiovascular</t>
        </is>
      </c>
      <c r="J7965" t="inlineStr">
        <is>
          <t>Medicare</t>
        </is>
      </c>
      <c r="K7965" t="inlineStr">
        <is>
          <t>Government</t>
        </is>
      </c>
      <c r="L7965" t="inlineStr">
        <is>
          <t>I50.9</t>
        </is>
      </c>
      <c r="M7965" t="inlineStr">
        <is>
          <t>Heart failure, unspecified</t>
        </is>
      </c>
      <c r="N7965" t="inlineStr">
        <is>
          <t>Circulatory</t>
        </is>
      </c>
      <c r="O7965" s="28" t="n">
        <v>74</v>
      </c>
      <c r="P7965" s="29" t="n">
        <v>17043.6</v>
      </c>
      <c r="Q7965" t="inlineStr">
        <is>
          <t>N</t>
        </is>
      </c>
      <c r="R7965" s="28" t="n">
        <v>0</v>
      </c>
    </row>
    <row r="7966">
      <c r="A7966" t="inlineStr">
        <is>
          <t>ENC118675</t>
        </is>
      </c>
      <c r="B7966" t="inlineStr">
        <is>
          <t>PT10966</t>
        </is>
      </c>
      <c r="C7966" t="inlineStr">
        <is>
          <t>Inpatient</t>
        </is>
      </c>
      <c r="D7966" s="27" t="n">
        <v>45922</v>
      </c>
      <c r="E7966" s="27" t="n">
        <v>45926</v>
      </c>
      <c r="F7966" s="28" t="n">
        <v>4</v>
      </c>
      <c r="G7966" t="inlineStr">
        <is>
          <t>Cedar Ridge Medical Center</t>
        </is>
      </c>
      <c r="H7966" t="inlineStr">
        <is>
          <t>Intensive Care Unit</t>
        </is>
      </c>
      <c r="I7966" t="inlineStr">
        <is>
          <t>Critical Care</t>
        </is>
      </c>
      <c r="J7966" t="inlineStr">
        <is>
          <t>Keystone Health Partners</t>
        </is>
      </c>
      <c r="K7966" t="inlineStr">
        <is>
          <t>Commercial</t>
        </is>
      </c>
      <c r="L7966" t="inlineStr">
        <is>
          <t>A41.9</t>
        </is>
      </c>
      <c r="M7966" t="inlineStr">
        <is>
          <t>Sepsis, unspecified organism</t>
        </is>
      </c>
      <c r="N7966" t="inlineStr">
        <is>
          <t>Infectious</t>
        </is>
      </c>
      <c r="O7966" s="28" t="n">
        <v>60</v>
      </c>
      <c r="P7966" s="29" t="n">
        <v>45830.61</v>
      </c>
      <c r="Q7966" t="inlineStr">
        <is>
          <t>Y</t>
        </is>
      </c>
      <c r="R7966" s="28" t="n">
        <v>1</v>
      </c>
    </row>
    <row r="7967">
      <c r="A7967" t="inlineStr">
        <is>
          <t>ENC118678</t>
        </is>
      </c>
      <c r="B7967" t="inlineStr">
        <is>
          <t>PT11956</t>
        </is>
      </c>
      <c r="C7967" t="inlineStr">
        <is>
          <t>Emergency</t>
        </is>
      </c>
      <c r="D7967" s="27" t="n">
        <v>45923</v>
      </c>
      <c r="E7967" s="27" t="n">
        <v>45923</v>
      </c>
      <c r="F7967" s="28" t="n">
        <v>0</v>
      </c>
      <c r="G7967" t="inlineStr">
        <is>
          <t>Ashby Falls Community Hospital</t>
        </is>
      </c>
      <c r="H7967" t="inlineStr">
        <is>
          <t>Emergency Department</t>
        </is>
      </c>
      <c r="I7967" t="inlineStr">
        <is>
          <t>Emergency</t>
        </is>
      </c>
      <c r="J7967" t="inlineStr">
        <is>
          <t>Summit Choice PPO</t>
        </is>
      </c>
      <c r="K7967" t="inlineStr">
        <is>
          <t>Commercial</t>
        </is>
      </c>
      <c r="L7967" t="inlineStr">
        <is>
          <t>N39.0</t>
        </is>
      </c>
      <c r="M7967" t="inlineStr">
        <is>
          <t>Urinary tract infection, site not specified</t>
        </is>
      </c>
      <c r="N7967" t="inlineStr">
        <is>
          <t>Genitourinary</t>
        </is>
      </c>
      <c r="O7967" s="28" t="n">
        <v>60</v>
      </c>
      <c r="P7967" s="29" t="n">
        <v>3666.01</v>
      </c>
      <c r="R7967" s="28" t="n"/>
    </row>
    <row r="7968">
      <c r="A7968" t="inlineStr">
        <is>
          <t>ENC118679</t>
        </is>
      </c>
      <c r="B7968" t="inlineStr">
        <is>
          <t>PT13999</t>
        </is>
      </c>
      <c r="C7968" t="inlineStr">
        <is>
          <t>Emergency</t>
        </is>
      </c>
      <c r="D7968" s="27" t="n">
        <v>45923</v>
      </c>
      <c r="E7968" s="27" t="n">
        <v>45923</v>
      </c>
      <c r="F7968" s="28" t="n">
        <v>0</v>
      </c>
      <c r="G7968" t="inlineStr">
        <is>
          <t>Ashby Falls Community Hospital</t>
        </is>
      </c>
      <c r="H7968" t="inlineStr">
        <is>
          <t>Emergency Department</t>
        </is>
      </c>
      <c r="I7968" t="inlineStr">
        <is>
          <t>Emergency</t>
        </is>
      </c>
      <c r="J7968" t="inlineStr">
        <is>
          <t>Keystone Health Partners</t>
        </is>
      </c>
      <c r="K7968" t="inlineStr">
        <is>
          <t>Commercial</t>
        </is>
      </c>
      <c r="L7968" t="inlineStr">
        <is>
          <t>J18.9</t>
        </is>
      </c>
      <c r="M7968" t="inlineStr">
        <is>
          <t>Pneumonia, unspecified organism</t>
        </is>
      </c>
      <c r="N7968" t="inlineStr">
        <is>
          <t>Respiratory</t>
        </is>
      </c>
      <c r="O7968" s="28" t="n">
        <v>63</v>
      </c>
      <c r="P7968" s="29" t="n">
        <v>1416.71</v>
      </c>
      <c r="R7968" s="28" t="n"/>
    </row>
    <row r="7969">
      <c r="A7969" t="inlineStr">
        <is>
          <t>ENC118680</t>
        </is>
      </c>
      <c r="B7969" t="inlineStr">
        <is>
          <t>PT13254</t>
        </is>
      </c>
      <c r="C7969" t="inlineStr">
        <is>
          <t>Emergency</t>
        </is>
      </c>
      <c r="D7969" s="27" t="n">
        <v>45923</v>
      </c>
      <c r="E7969" s="27" t="n">
        <v>45923</v>
      </c>
      <c r="F7969" s="28" t="n">
        <v>0</v>
      </c>
      <c r="G7969" t="inlineStr">
        <is>
          <t>Bluestone Memorial Hospital</t>
        </is>
      </c>
      <c r="H7969" t="inlineStr">
        <is>
          <t>Emergency Department</t>
        </is>
      </c>
      <c r="I7969" t="inlineStr">
        <is>
          <t>Emergency</t>
        </is>
      </c>
      <c r="J7969" t="inlineStr">
        <is>
          <t>State Medicaid</t>
        </is>
      </c>
      <c r="K7969" t="inlineStr">
        <is>
          <t>Government</t>
        </is>
      </c>
      <c r="L7969" t="inlineStr">
        <is>
          <t>J06.9</t>
        </is>
      </c>
      <c r="M7969" t="inlineStr">
        <is>
          <t>Acute upper respiratory infection, unspecified</t>
        </is>
      </c>
      <c r="N7969" t="inlineStr">
        <is>
          <t>Respiratory</t>
        </is>
      </c>
      <c r="O7969" s="28" t="n">
        <v>5</v>
      </c>
      <c r="P7969" s="29" t="n">
        <v>993.89</v>
      </c>
      <c r="R7969" s="28" t="n"/>
    </row>
    <row r="7970">
      <c r="A7970" t="inlineStr">
        <is>
          <t>ENC118681</t>
        </is>
      </c>
      <c r="B7970" t="inlineStr">
        <is>
          <t>PT10556</t>
        </is>
      </c>
      <c r="C7970" t="inlineStr">
        <is>
          <t>Emergency</t>
        </is>
      </c>
      <c r="D7970" s="27" t="n">
        <v>45923</v>
      </c>
      <c r="E7970" s="27" t="n">
        <v>45923</v>
      </c>
      <c r="F7970" s="28" t="n">
        <v>0</v>
      </c>
      <c r="G7970" t="inlineStr">
        <is>
          <t>Bluestone Memorial Hospital</t>
        </is>
      </c>
      <c r="H7970" t="inlineStr">
        <is>
          <t>Emergency Department</t>
        </is>
      </c>
      <c r="I7970" t="inlineStr">
        <is>
          <t>Emergency</t>
        </is>
      </c>
      <c r="J7970" t="inlineStr">
        <is>
          <t>Workers' Compensation</t>
        </is>
      </c>
      <c r="K7970" t="inlineStr">
        <is>
          <t>Workers' Comp</t>
        </is>
      </c>
      <c r="L7970" t="inlineStr">
        <is>
          <t>S93.401A</t>
        </is>
      </c>
      <c r="M7970" t="inlineStr">
        <is>
          <t>Sprain of unspecified ligament of right ankle, initial encounter</t>
        </is>
      </c>
      <c r="N7970" t="inlineStr">
        <is>
          <t>Injury</t>
        </is>
      </c>
      <c r="O7970" s="28" t="n">
        <v>58</v>
      </c>
      <c r="P7970" s="29" t="n">
        <v>607.1</v>
      </c>
      <c r="R7970" s="28" t="n"/>
    </row>
    <row r="7971">
      <c r="A7971" t="inlineStr">
        <is>
          <t>ENC118682</t>
        </is>
      </c>
      <c r="B7971" t="inlineStr">
        <is>
          <t>PT12280</t>
        </is>
      </c>
      <c r="C7971" t="inlineStr">
        <is>
          <t>Emergency</t>
        </is>
      </c>
      <c r="D7971" s="27" t="n">
        <v>45923</v>
      </c>
      <c r="E7971" s="27" t="n">
        <v>45923</v>
      </c>
      <c r="F7971" s="28" t="n">
        <v>0</v>
      </c>
      <c r="G7971" t="inlineStr">
        <is>
          <t>Bluestone Memorial Hospital</t>
        </is>
      </c>
      <c r="H7971" t="inlineStr">
        <is>
          <t>Emergency Department</t>
        </is>
      </c>
      <c r="I7971" t="inlineStr">
        <is>
          <t>Emergency</t>
        </is>
      </c>
      <c r="J7971" t="inlineStr">
        <is>
          <t>Self-Pay</t>
        </is>
      </c>
      <c r="K7971" t="inlineStr">
        <is>
          <t>Self-Pay</t>
        </is>
      </c>
      <c r="L7971" t="inlineStr">
        <is>
          <t>N39.0</t>
        </is>
      </c>
      <c r="M7971" t="inlineStr">
        <is>
          <t>Urinary tract infection, site not specified</t>
        </is>
      </c>
      <c r="N7971" t="inlineStr">
        <is>
          <t>Genitourinary</t>
        </is>
      </c>
      <c r="O7971" s="28" t="n">
        <v>35</v>
      </c>
      <c r="P7971" s="29" t="n">
        <v>4573.44</v>
      </c>
      <c r="R7971" s="28" t="n"/>
    </row>
    <row r="7972">
      <c r="A7972" t="inlineStr">
        <is>
          <t>ENC118683</t>
        </is>
      </c>
      <c r="B7972" t="inlineStr">
        <is>
          <t>PT13521</t>
        </is>
      </c>
      <c r="C7972" t="inlineStr">
        <is>
          <t>Outpatient</t>
        </is>
      </c>
      <c r="D7972" s="27" t="n">
        <v>45923</v>
      </c>
      <c r="E7972" s="27" t="n">
        <v>45923</v>
      </c>
      <c r="F7972" s="28" t="n">
        <v>0</v>
      </c>
      <c r="G7972" t="inlineStr">
        <is>
          <t>Bluestone Outpatient Pavilion</t>
        </is>
      </c>
      <c r="H7972" t="inlineStr">
        <is>
          <t>Pediatric Clinic</t>
        </is>
      </c>
      <c r="I7972" t="inlineStr">
        <is>
          <t>Women &amp; Children</t>
        </is>
      </c>
      <c r="J7972" t="inlineStr">
        <is>
          <t>Summit Choice PPO</t>
        </is>
      </c>
      <c r="K7972" t="inlineStr">
        <is>
          <t>Commercial</t>
        </is>
      </c>
      <c r="L7972" t="inlineStr">
        <is>
          <t>Z00.129</t>
        </is>
      </c>
      <c r="M7972" t="inlineStr">
        <is>
          <t>Encounter for routine child health examination without abnormal findings</t>
        </is>
      </c>
      <c r="N7972" t="inlineStr">
        <is>
          <t>Factors Influencing Health</t>
        </is>
      </c>
      <c r="O7972" s="28" t="n">
        <v>10</v>
      </c>
      <c r="P7972" s="29" t="n">
        <v>544.77</v>
      </c>
      <c r="R7972" s="28" t="n"/>
    </row>
    <row r="7973">
      <c r="A7973" t="inlineStr">
        <is>
          <t>ENC118684</t>
        </is>
      </c>
      <c r="B7973" t="inlineStr">
        <is>
          <t>PT11618</t>
        </is>
      </c>
      <c r="C7973" t="inlineStr">
        <is>
          <t>Outpatient</t>
        </is>
      </c>
      <c r="D7973" s="27" t="n">
        <v>45923</v>
      </c>
      <c r="E7973" s="27" t="n">
        <v>45923</v>
      </c>
      <c r="F7973" s="28" t="n">
        <v>0</v>
      </c>
      <c r="G7973" t="inlineStr">
        <is>
          <t>Bluestone Outpatient Pavilion</t>
        </is>
      </c>
      <c r="H7973" t="inlineStr">
        <is>
          <t>Endocrinology &amp; Diabetes Clinic</t>
        </is>
      </c>
      <c r="I7973" t="inlineStr">
        <is>
          <t>Ambulatory</t>
        </is>
      </c>
      <c r="J7973" t="inlineStr">
        <is>
          <t>Medicare</t>
        </is>
      </c>
      <c r="K7973" t="inlineStr">
        <is>
          <t>Government</t>
        </is>
      </c>
      <c r="L7973" t="inlineStr">
        <is>
          <t>E11.9</t>
        </is>
      </c>
      <c r="M7973" t="inlineStr">
        <is>
          <t>Type 2 diabetes mellitus without complications</t>
        </is>
      </c>
      <c r="N7973" t="inlineStr">
        <is>
          <t>Endocrine</t>
        </is>
      </c>
      <c r="O7973" s="28" t="n">
        <v>93</v>
      </c>
      <c r="P7973" s="29" t="n">
        <v>306.43</v>
      </c>
      <c r="R7973" s="28" t="n"/>
    </row>
    <row r="7974">
      <c r="A7974" t="inlineStr">
        <is>
          <t>ENC118685</t>
        </is>
      </c>
      <c r="B7974" t="inlineStr">
        <is>
          <t>PT10238</t>
        </is>
      </c>
      <c r="C7974" t="inlineStr">
        <is>
          <t>Outpatient</t>
        </is>
      </c>
      <c r="D7974" s="27" t="n">
        <v>45923</v>
      </c>
      <c r="E7974" s="27" t="n">
        <v>45923</v>
      </c>
      <c r="F7974" s="28" t="n">
        <v>0</v>
      </c>
      <c r="G7974" t="inlineStr">
        <is>
          <t>Bluestone Outpatient Pavilion</t>
        </is>
      </c>
      <c r="H7974" t="inlineStr">
        <is>
          <t>Primary Care Clinic</t>
        </is>
      </c>
      <c r="I7974" t="inlineStr">
        <is>
          <t>Ambulatory</t>
        </is>
      </c>
      <c r="J7974" t="inlineStr">
        <is>
          <t>Medicare</t>
        </is>
      </c>
      <c r="K7974" t="inlineStr">
        <is>
          <t>Government</t>
        </is>
      </c>
      <c r="L7974" t="inlineStr">
        <is>
          <t>J06.9</t>
        </is>
      </c>
      <c r="M7974" t="inlineStr">
        <is>
          <t>Acute upper respiratory infection, unspecified</t>
        </is>
      </c>
      <c r="N7974" t="inlineStr">
        <is>
          <t>Respiratory</t>
        </is>
      </c>
      <c r="O7974" s="28" t="n">
        <v>77</v>
      </c>
      <c r="P7974" s="29" t="n">
        <v>411.87</v>
      </c>
      <c r="R7974" s="28" t="n"/>
    </row>
    <row r="7975">
      <c r="A7975" t="inlineStr">
        <is>
          <t>ENC118686</t>
        </is>
      </c>
      <c r="B7975" t="inlineStr">
        <is>
          <t>PT12378</t>
        </is>
      </c>
      <c r="C7975" t="inlineStr">
        <is>
          <t>Inpatient</t>
        </is>
      </c>
      <c r="D7975" s="27" t="n">
        <v>45923</v>
      </c>
      <c r="E7975" s="27" t="n">
        <v>45927</v>
      </c>
      <c r="F7975" s="28" t="n">
        <v>4</v>
      </c>
      <c r="G7975" t="inlineStr">
        <is>
          <t>Bluestone Memorial Hospital</t>
        </is>
      </c>
      <c r="H7975" t="inlineStr">
        <is>
          <t>Medical-Surgical 5 East</t>
        </is>
      </c>
      <c r="I7975" t="inlineStr">
        <is>
          <t>Medicine</t>
        </is>
      </c>
      <c r="J7975" t="inlineStr">
        <is>
          <t>Keystone Health Partners</t>
        </is>
      </c>
      <c r="K7975" t="inlineStr">
        <is>
          <t>Commercial</t>
        </is>
      </c>
      <c r="L7975" t="inlineStr">
        <is>
          <t>N39.0</t>
        </is>
      </c>
      <c r="M7975" t="inlineStr">
        <is>
          <t>Urinary tract infection, site not specified</t>
        </is>
      </c>
      <c r="N7975" t="inlineStr">
        <is>
          <t>Genitourinary</t>
        </is>
      </c>
      <c r="O7975" s="28" t="n">
        <v>20</v>
      </c>
      <c r="P7975" s="29" t="n">
        <v>15399.81</v>
      </c>
      <c r="Q7975" t="inlineStr">
        <is>
          <t>N</t>
        </is>
      </c>
      <c r="R7975" s="28" t="n">
        <v>0</v>
      </c>
    </row>
    <row r="7976">
      <c r="A7976" t="inlineStr">
        <is>
          <t>ENC118687</t>
        </is>
      </c>
      <c r="B7976" t="inlineStr">
        <is>
          <t>PT13324</t>
        </is>
      </c>
      <c r="C7976" t="inlineStr">
        <is>
          <t>Emergency</t>
        </is>
      </c>
      <c r="D7976" s="27" t="n">
        <v>45923</v>
      </c>
      <c r="E7976" s="27" t="n">
        <v>45923</v>
      </c>
      <c r="F7976" s="28" t="n">
        <v>0</v>
      </c>
      <c r="G7976" t="inlineStr">
        <is>
          <t>Cedar Ridge Medical Center</t>
        </is>
      </c>
      <c r="H7976" t="inlineStr">
        <is>
          <t>Emergency Department</t>
        </is>
      </c>
      <c r="I7976" t="inlineStr">
        <is>
          <t>Emergency</t>
        </is>
      </c>
      <c r="J7976" t="inlineStr">
        <is>
          <t>Evergreen Mutual Insurance</t>
        </is>
      </c>
      <c r="K7976" t="inlineStr">
        <is>
          <t>Commercial</t>
        </is>
      </c>
      <c r="L7976" t="inlineStr">
        <is>
          <t>G43.909</t>
        </is>
      </c>
      <c r="M7976" t="inlineStr">
        <is>
          <t>Migraine, unspecified, not intractable, without status migrainosus</t>
        </is>
      </c>
      <c r="N7976" t="inlineStr">
        <is>
          <t>Nervous System</t>
        </is>
      </c>
      <c r="O7976" s="28" t="n">
        <v>45</v>
      </c>
      <c r="P7976" s="29" t="n">
        <v>4585.04</v>
      </c>
      <c r="R7976" s="28" t="n"/>
    </row>
    <row r="7977">
      <c r="A7977" t="inlineStr">
        <is>
          <t>ENC118688</t>
        </is>
      </c>
      <c r="B7977" t="inlineStr">
        <is>
          <t>PT11064</t>
        </is>
      </c>
      <c r="C7977" t="inlineStr">
        <is>
          <t>Outpatient</t>
        </is>
      </c>
      <c r="D7977" s="27" t="n">
        <v>45923</v>
      </c>
      <c r="E7977" s="27" t="n">
        <v>45923</v>
      </c>
      <c r="F7977" s="28" t="n">
        <v>0</v>
      </c>
      <c r="G7977" t="inlineStr">
        <is>
          <t>Bluestone Outpatient Pavilion</t>
        </is>
      </c>
      <c r="H7977" t="inlineStr">
        <is>
          <t>Primary Care Clinic</t>
        </is>
      </c>
      <c r="I7977" t="inlineStr">
        <is>
          <t>Ambulatory</t>
        </is>
      </c>
      <c r="J7977" t="inlineStr">
        <is>
          <t>Keystone Health Partners</t>
        </is>
      </c>
      <c r="K7977" t="inlineStr">
        <is>
          <t>Commercial</t>
        </is>
      </c>
      <c r="L7977" t="inlineStr">
        <is>
          <t>J44.1</t>
        </is>
      </c>
      <c r="M7977" t="inlineStr">
        <is>
          <t>Chronic obstructive pulmonary disease with (acute) exacerbation</t>
        </is>
      </c>
      <c r="N7977" t="inlineStr">
        <is>
          <t>Respiratory</t>
        </is>
      </c>
      <c r="O7977" s="28" t="n">
        <v>89</v>
      </c>
      <c r="P7977" s="29" t="n">
        <v>284.45</v>
      </c>
      <c r="R7977" s="28" t="n"/>
    </row>
    <row r="7978">
      <c r="A7978" t="inlineStr">
        <is>
          <t>ENC118689</t>
        </is>
      </c>
      <c r="B7978" t="inlineStr">
        <is>
          <t>PT12874</t>
        </is>
      </c>
      <c r="C7978" t="inlineStr">
        <is>
          <t>Outpatient</t>
        </is>
      </c>
      <c r="D7978" s="27" t="n">
        <v>45923</v>
      </c>
      <c r="E7978" s="27" t="n">
        <v>45923</v>
      </c>
      <c r="F7978" s="28" t="n">
        <v>0</v>
      </c>
      <c r="G7978" t="inlineStr">
        <is>
          <t>Bluestone Outpatient Pavilion</t>
        </is>
      </c>
      <c r="H7978" t="inlineStr">
        <is>
          <t>Primary Care Clinic</t>
        </is>
      </c>
      <c r="I7978" t="inlineStr">
        <is>
          <t>Ambulatory</t>
        </is>
      </c>
      <c r="J7978" t="inlineStr">
        <is>
          <t>Keystone Health Partners</t>
        </is>
      </c>
      <c r="K7978" t="inlineStr">
        <is>
          <t>Commercial</t>
        </is>
      </c>
      <c r="L7978" t="inlineStr">
        <is>
          <t>Z00.00</t>
        </is>
      </c>
      <c r="M7978" t="inlineStr">
        <is>
          <t>Encounter for general adult medical examination without abnormal findings</t>
        </is>
      </c>
      <c r="N7978" t="inlineStr">
        <is>
          <t>Factors Influencing Health</t>
        </is>
      </c>
      <c r="O7978" s="28" t="n">
        <v>34</v>
      </c>
      <c r="P7978" s="29" t="n">
        <v>391.53</v>
      </c>
      <c r="R7978" s="28" t="n"/>
    </row>
    <row r="7979">
      <c r="A7979" t="inlineStr">
        <is>
          <t>ENC118690</t>
        </is>
      </c>
      <c r="B7979" t="inlineStr">
        <is>
          <t>PT13684</t>
        </is>
      </c>
      <c r="C7979" t="inlineStr">
        <is>
          <t>Inpatient</t>
        </is>
      </c>
      <c r="D7979" s="27" t="n">
        <v>45923</v>
      </c>
      <c r="E7979" s="27" t="n">
        <v>45926</v>
      </c>
      <c r="F7979" s="28" t="n">
        <v>3</v>
      </c>
      <c r="G7979" t="inlineStr">
        <is>
          <t>Bluestone Memorial Hospital</t>
        </is>
      </c>
      <c r="H7979" t="inlineStr">
        <is>
          <t>Labor &amp; Delivery</t>
        </is>
      </c>
      <c r="I7979" t="inlineStr">
        <is>
          <t>Women &amp; Children</t>
        </is>
      </c>
      <c r="J7979" t="inlineStr">
        <is>
          <t>State Medicaid</t>
        </is>
      </c>
      <c r="K7979" t="inlineStr">
        <is>
          <t>Government</t>
        </is>
      </c>
      <c r="L7979" t="inlineStr">
        <is>
          <t>O82</t>
        </is>
      </c>
      <c r="M7979" t="inlineStr">
        <is>
          <t>Encounter for cesarean delivery without indication</t>
        </is>
      </c>
      <c r="N7979" t="inlineStr">
        <is>
          <t>Pregnancy</t>
        </is>
      </c>
      <c r="O7979" s="28" t="n">
        <v>42</v>
      </c>
      <c r="P7979" s="29" t="n">
        <v>17382.13</v>
      </c>
      <c r="Q7979" t="inlineStr">
        <is>
          <t>N</t>
        </is>
      </c>
      <c r="R7979" s="28" t="n">
        <v>0</v>
      </c>
    </row>
    <row r="7980">
      <c r="A7980" t="inlineStr">
        <is>
          <t>ENC118692</t>
        </is>
      </c>
      <c r="B7980" t="inlineStr">
        <is>
          <t>PT12655</t>
        </is>
      </c>
      <c r="C7980" t="inlineStr">
        <is>
          <t>Outpatient</t>
        </is>
      </c>
      <c r="D7980" s="27" t="n">
        <v>45923</v>
      </c>
      <c r="E7980" s="27" t="n">
        <v>45923</v>
      </c>
      <c r="F7980" s="28" t="n">
        <v>0</v>
      </c>
      <c r="G7980" t="inlineStr">
        <is>
          <t>Bluestone Outpatient Pavilion</t>
        </is>
      </c>
      <c r="H7980" t="inlineStr">
        <is>
          <t>Primary Care Clinic</t>
        </is>
      </c>
      <c r="I7980" t="inlineStr">
        <is>
          <t>Ambulatory</t>
        </is>
      </c>
      <c r="J7980" t="inlineStr">
        <is>
          <t>Medicare</t>
        </is>
      </c>
      <c r="K7980" t="inlineStr">
        <is>
          <t>Government</t>
        </is>
      </c>
      <c r="L7980" t="inlineStr">
        <is>
          <t>M54.50</t>
        </is>
      </c>
      <c r="M7980" t="inlineStr">
        <is>
          <t>Low back pain, unspecified</t>
        </is>
      </c>
      <c r="N7980" t="inlineStr">
        <is>
          <t>Musculoskeletal</t>
        </is>
      </c>
      <c r="O7980" s="28" t="n">
        <v>72</v>
      </c>
      <c r="P7980" s="29" t="n">
        <v>288.71</v>
      </c>
      <c r="R7980" s="28" t="n"/>
    </row>
    <row r="7981">
      <c r="A7981" t="inlineStr">
        <is>
          <t>ENC118693</t>
        </is>
      </c>
      <c r="B7981" t="inlineStr">
        <is>
          <t>PT13767</t>
        </is>
      </c>
      <c r="C7981" t="inlineStr">
        <is>
          <t>Outpatient</t>
        </is>
      </c>
      <c r="D7981" s="27" t="n">
        <v>45923</v>
      </c>
      <c r="E7981" s="27" t="n">
        <v>45923</v>
      </c>
      <c r="F7981" s="28" t="n">
        <v>0</v>
      </c>
      <c r="G7981" t="inlineStr">
        <is>
          <t>Bluestone Outpatient Pavilion</t>
        </is>
      </c>
      <c r="H7981" t="inlineStr">
        <is>
          <t>Infusion &amp; Oncology Clinic</t>
        </is>
      </c>
      <c r="I7981" t="inlineStr">
        <is>
          <t>Oncology</t>
        </is>
      </c>
      <c r="J7981" t="inlineStr">
        <is>
          <t>Medicare</t>
        </is>
      </c>
      <c r="K7981" t="inlineStr">
        <is>
          <t>Government</t>
        </is>
      </c>
      <c r="L7981" t="inlineStr">
        <is>
          <t>Z51.11</t>
        </is>
      </c>
      <c r="M7981" t="inlineStr">
        <is>
          <t>Encounter for antineoplastic chemotherapy</t>
        </is>
      </c>
      <c r="N7981" t="inlineStr">
        <is>
          <t>Factors Influencing Health</t>
        </is>
      </c>
      <c r="O7981" s="28" t="n">
        <v>80</v>
      </c>
      <c r="P7981" s="29" t="n">
        <v>11656.2</v>
      </c>
      <c r="R7981" s="28" t="n"/>
    </row>
    <row r="7982">
      <c r="A7982" t="inlineStr">
        <is>
          <t>ENC118691</t>
        </is>
      </c>
      <c r="B7982" t="inlineStr">
        <is>
          <t>PT10219</t>
        </is>
      </c>
      <c r="C7982" t="inlineStr">
        <is>
          <t>Observation</t>
        </is>
      </c>
      <c r="D7982" s="27" t="n">
        <v>45923</v>
      </c>
      <c r="E7982" s="27" t="n">
        <v>45924</v>
      </c>
      <c r="F7982" s="28" t="n">
        <v>1</v>
      </c>
      <c r="G7982" t="inlineStr">
        <is>
          <t>Bluestone Memorial Hospital</t>
        </is>
      </c>
      <c r="H7982" t="inlineStr">
        <is>
          <t>Observation Unit</t>
        </is>
      </c>
      <c r="I7982" t="inlineStr">
        <is>
          <t>Medicine</t>
        </is>
      </c>
      <c r="J7982" t="inlineStr">
        <is>
          <t>Medicare</t>
        </is>
      </c>
      <c r="K7982" t="inlineStr">
        <is>
          <t>Government</t>
        </is>
      </c>
      <c r="L7982" t="inlineStr">
        <is>
          <t>N39.0</t>
        </is>
      </c>
      <c r="M7982" t="inlineStr">
        <is>
          <t>Urinary tract infection, site not specified</t>
        </is>
      </c>
      <c r="N7982" t="inlineStr">
        <is>
          <t>Genitourinary</t>
        </is>
      </c>
      <c r="O7982" s="28" t="n">
        <v>60</v>
      </c>
      <c r="P7982" s="29" t="n">
        <v>10014.4</v>
      </c>
      <c r="R7982" s="28" t="n"/>
    </row>
    <row r="7983">
      <c r="A7983" t="inlineStr">
        <is>
          <t>ENC118694</t>
        </is>
      </c>
      <c r="B7983" t="inlineStr">
        <is>
          <t>PT11610</t>
        </is>
      </c>
      <c r="C7983" t="inlineStr">
        <is>
          <t>Emergency</t>
        </is>
      </c>
      <c r="D7983" s="27" t="n">
        <v>45923</v>
      </c>
      <c r="E7983" s="27" t="n">
        <v>45923</v>
      </c>
      <c r="F7983" s="28" t="n">
        <v>0</v>
      </c>
      <c r="G7983" t="inlineStr">
        <is>
          <t>Bluestone Memorial Hospital</t>
        </is>
      </c>
      <c r="H7983" t="inlineStr">
        <is>
          <t>Emergency Department</t>
        </is>
      </c>
      <c r="I7983" t="inlineStr">
        <is>
          <t>Emergency</t>
        </is>
      </c>
      <c r="J7983" t="inlineStr">
        <is>
          <t>State Medicaid</t>
        </is>
      </c>
      <c r="K7983" t="inlineStr">
        <is>
          <t>Government</t>
        </is>
      </c>
      <c r="L7983" t="inlineStr">
        <is>
          <t>N39.0</t>
        </is>
      </c>
      <c r="M7983" t="inlineStr">
        <is>
          <t>Urinary tract infection, site not specified</t>
        </is>
      </c>
      <c r="N7983" t="inlineStr">
        <is>
          <t>Genitourinary</t>
        </is>
      </c>
      <c r="O7983" s="28" t="n">
        <v>53</v>
      </c>
      <c r="P7983" s="29" t="n">
        <v>1524.59</v>
      </c>
      <c r="R7983" s="28" t="n"/>
    </row>
    <row r="7984">
      <c r="A7984" t="inlineStr">
        <is>
          <t>ENC118695</t>
        </is>
      </c>
      <c r="B7984" t="inlineStr">
        <is>
          <t>PT10458</t>
        </is>
      </c>
      <c r="C7984" t="inlineStr">
        <is>
          <t>Inpatient</t>
        </is>
      </c>
      <c r="D7984" s="27" t="n">
        <v>45923</v>
      </c>
      <c r="E7984" s="27" t="n">
        <v>45926</v>
      </c>
      <c r="F7984" s="28" t="n">
        <v>3</v>
      </c>
      <c r="G7984" t="inlineStr">
        <is>
          <t>Bluestone Memorial Hospital</t>
        </is>
      </c>
      <c r="H7984" t="inlineStr">
        <is>
          <t>Labor &amp; Delivery</t>
        </is>
      </c>
      <c r="I7984" t="inlineStr">
        <is>
          <t>Women &amp; Children</t>
        </is>
      </c>
      <c r="J7984" t="inlineStr">
        <is>
          <t>Keystone Health Partners</t>
        </is>
      </c>
      <c r="K7984" t="inlineStr">
        <is>
          <t>Commercial</t>
        </is>
      </c>
      <c r="L7984" t="inlineStr">
        <is>
          <t>O80</t>
        </is>
      </c>
      <c r="M7984" t="inlineStr">
        <is>
          <t>Encounter for full-term uncomplicated delivery</t>
        </is>
      </c>
      <c r="N7984" t="inlineStr">
        <is>
          <t>Pregnancy</t>
        </is>
      </c>
      <c r="O7984" s="28" t="n">
        <v>38</v>
      </c>
      <c r="P7984" s="29" t="n">
        <v>17569.04</v>
      </c>
      <c r="Q7984" t="inlineStr">
        <is>
          <t>Y</t>
        </is>
      </c>
      <c r="R7984" s="28" t="n">
        <v>1</v>
      </c>
    </row>
    <row r="7985">
      <c r="A7985" t="inlineStr">
        <is>
          <t>ENC118696</t>
        </is>
      </c>
      <c r="B7985" t="inlineStr">
        <is>
          <t>PT13228</t>
        </is>
      </c>
      <c r="C7985" t="inlineStr">
        <is>
          <t>Outpatient</t>
        </is>
      </c>
      <c r="D7985" s="27" t="n">
        <v>45923</v>
      </c>
      <c r="E7985" s="27" t="n">
        <v>45923</v>
      </c>
      <c r="F7985" s="28" t="n">
        <v>0</v>
      </c>
      <c r="G7985" t="inlineStr">
        <is>
          <t>Bluestone Outpatient Pavilion</t>
        </is>
      </c>
      <c r="H7985" t="inlineStr">
        <is>
          <t>Pediatric Clinic</t>
        </is>
      </c>
      <c r="I7985" t="inlineStr">
        <is>
          <t>Women &amp; Children</t>
        </is>
      </c>
      <c r="J7985" t="inlineStr">
        <is>
          <t>Evergreen Mutual Insurance</t>
        </is>
      </c>
      <c r="K7985" t="inlineStr">
        <is>
          <t>Commercial</t>
        </is>
      </c>
      <c r="L7985" t="inlineStr">
        <is>
          <t>Z00.129</t>
        </is>
      </c>
      <c r="M7985" t="inlineStr">
        <is>
          <t>Encounter for routine child health examination without abnormal findings</t>
        </is>
      </c>
      <c r="N7985" t="inlineStr">
        <is>
          <t>Factors Influencing Health</t>
        </is>
      </c>
      <c r="O7985" s="28" t="n">
        <v>3</v>
      </c>
      <c r="P7985" s="29" t="n">
        <v>383.01</v>
      </c>
      <c r="R7985" s="28" t="n"/>
    </row>
    <row r="7986">
      <c r="A7986" t="inlineStr">
        <is>
          <t>ENC118697</t>
        </is>
      </c>
      <c r="B7986" t="inlineStr">
        <is>
          <t>PT10802</t>
        </is>
      </c>
      <c r="C7986" t="inlineStr">
        <is>
          <t>Outpatient</t>
        </is>
      </c>
      <c r="D7986" s="27" t="n">
        <v>45923</v>
      </c>
      <c r="E7986" s="27" t="n">
        <v>45923</v>
      </c>
      <c r="F7986" s="28" t="n">
        <v>0</v>
      </c>
      <c r="G7986" t="inlineStr">
        <is>
          <t>Bluestone Outpatient Pavilion</t>
        </is>
      </c>
      <c r="H7986" t="inlineStr">
        <is>
          <t>Infusion &amp; Oncology Clinic</t>
        </is>
      </c>
      <c r="I7986" t="inlineStr">
        <is>
          <t>Oncology</t>
        </is>
      </c>
      <c r="J7986" t="inlineStr">
        <is>
          <t>Silverline Medicare Advantage</t>
        </is>
      </c>
      <c r="K7986" t="inlineStr">
        <is>
          <t>Medicare Advantage</t>
        </is>
      </c>
      <c r="L7986" t="inlineStr">
        <is>
          <t>C50.911</t>
        </is>
      </c>
      <c r="M7986" t="inlineStr">
        <is>
          <t>Malignant neoplasm of unspecified site of right female breast</t>
        </is>
      </c>
      <c r="N7986" t="inlineStr">
        <is>
          <t>Neoplasms</t>
        </is>
      </c>
      <c r="O7986" s="28" t="n">
        <v>89</v>
      </c>
      <c r="P7986" s="29" t="n">
        <v>696.67</v>
      </c>
      <c r="R7986" s="28" t="n"/>
    </row>
    <row r="7987">
      <c r="A7987" t="inlineStr">
        <is>
          <t>ENC118699</t>
        </is>
      </c>
      <c r="B7987" t="inlineStr">
        <is>
          <t>PT13392</t>
        </is>
      </c>
      <c r="C7987" t="inlineStr">
        <is>
          <t>Outpatient</t>
        </is>
      </c>
      <c r="D7987" s="27" t="n">
        <v>45923</v>
      </c>
      <c r="E7987" s="27" t="n">
        <v>45923</v>
      </c>
      <c r="F7987" s="28" t="n">
        <v>0</v>
      </c>
      <c r="G7987" t="inlineStr">
        <is>
          <t>Bluestone Outpatient Pavilion</t>
        </is>
      </c>
      <c r="H7987" t="inlineStr">
        <is>
          <t>Infusion &amp; Oncology Clinic</t>
        </is>
      </c>
      <c r="I7987" t="inlineStr">
        <is>
          <t>Oncology</t>
        </is>
      </c>
      <c r="J7987" t="inlineStr">
        <is>
          <t>Silverline Medicare Advantage</t>
        </is>
      </c>
      <c r="K7987" t="inlineStr">
        <is>
          <t>Medicare Advantage</t>
        </is>
      </c>
      <c r="L7987" t="inlineStr">
        <is>
          <t>Z51.11</t>
        </is>
      </c>
      <c r="M7987" t="inlineStr">
        <is>
          <t>Encounter for antineoplastic chemotherapy</t>
        </is>
      </c>
      <c r="N7987" t="inlineStr">
        <is>
          <t>Factors Influencing Health</t>
        </is>
      </c>
      <c r="O7987" s="28" t="n">
        <v>75</v>
      </c>
      <c r="P7987" s="29" t="n">
        <v>16461.87</v>
      </c>
      <c r="R7987" s="28" t="n"/>
    </row>
    <row r="7988">
      <c r="A7988" t="inlineStr">
        <is>
          <t>ENC118702</t>
        </is>
      </c>
      <c r="B7988" t="inlineStr">
        <is>
          <t>PT10503</t>
        </is>
      </c>
      <c r="C7988" t="inlineStr">
        <is>
          <t>Outpatient</t>
        </is>
      </c>
      <c r="D7988" s="27" t="n">
        <v>45923</v>
      </c>
      <c r="E7988" s="27" t="n">
        <v>45923</v>
      </c>
      <c r="F7988" s="28" t="n">
        <v>0</v>
      </c>
      <c r="G7988" t="inlineStr">
        <is>
          <t>Bluestone Outpatient Pavilion</t>
        </is>
      </c>
      <c r="H7988" t="inlineStr">
        <is>
          <t>Endocrinology &amp; Diabetes Clinic</t>
        </is>
      </c>
      <c r="I7988" t="inlineStr">
        <is>
          <t>Ambulatory</t>
        </is>
      </c>
      <c r="J7988" t="inlineStr">
        <is>
          <t>State Medicaid</t>
        </is>
      </c>
      <c r="K7988" t="inlineStr">
        <is>
          <t>Government</t>
        </is>
      </c>
      <c r="L7988" t="inlineStr">
        <is>
          <t>E11.65</t>
        </is>
      </c>
      <c r="M7988" t="inlineStr">
        <is>
          <t>Type 2 diabetes mellitus with hyperglycemia</t>
        </is>
      </c>
      <c r="N7988" t="inlineStr">
        <is>
          <t>Endocrine</t>
        </is>
      </c>
      <c r="O7988" s="28" t="n">
        <v>35</v>
      </c>
      <c r="P7988" s="29" t="n">
        <v>407.63</v>
      </c>
      <c r="R7988" s="28" t="n"/>
    </row>
    <row r="7989">
      <c r="A7989" t="inlineStr">
        <is>
          <t>ENC118703</t>
        </is>
      </c>
      <c r="B7989" t="inlineStr">
        <is>
          <t>PT10824</t>
        </is>
      </c>
      <c r="C7989" t="inlineStr">
        <is>
          <t>Emergency</t>
        </is>
      </c>
      <c r="D7989" s="27" t="n">
        <v>45923</v>
      </c>
      <c r="E7989" s="27" t="n">
        <v>45923</v>
      </c>
      <c r="F7989" s="28" t="n">
        <v>0</v>
      </c>
      <c r="G7989" t="inlineStr">
        <is>
          <t>Bluestone Memorial Hospital</t>
        </is>
      </c>
      <c r="H7989" t="inlineStr">
        <is>
          <t>Emergency Department</t>
        </is>
      </c>
      <c r="I7989" t="inlineStr">
        <is>
          <t>Emergency</t>
        </is>
      </c>
      <c r="J7989" t="inlineStr">
        <is>
          <t>Workers' Compensation</t>
        </is>
      </c>
      <c r="K7989" t="inlineStr">
        <is>
          <t>Workers' Comp</t>
        </is>
      </c>
      <c r="L7989" t="inlineStr">
        <is>
          <t>M54.50</t>
        </is>
      </c>
      <c r="M7989" t="inlineStr">
        <is>
          <t>Low back pain, unspecified</t>
        </is>
      </c>
      <c r="N7989" t="inlineStr">
        <is>
          <t>Musculoskeletal</t>
        </is>
      </c>
      <c r="O7989" s="28" t="n">
        <v>43</v>
      </c>
      <c r="P7989" s="29" t="n">
        <v>1244.96</v>
      </c>
      <c r="R7989" s="28" t="n"/>
    </row>
    <row r="7990">
      <c r="A7990" t="inlineStr">
        <is>
          <t>ENC118704</t>
        </is>
      </c>
      <c r="B7990" t="inlineStr">
        <is>
          <t>PT11289</t>
        </is>
      </c>
      <c r="C7990" t="inlineStr">
        <is>
          <t>Emergency</t>
        </is>
      </c>
      <c r="D7990" s="27" t="n">
        <v>45923</v>
      </c>
      <c r="E7990" s="27" t="n">
        <v>45923</v>
      </c>
      <c r="F7990" s="28" t="n">
        <v>0</v>
      </c>
      <c r="G7990" t="inlineStr">
        <is>
          <t>Cedar Ridge Medical Center</t>
        </is>
      </c>
      <c r="H7990" t="inlineStr">
        <is>
          <t>Emergency Department</t>
        </is>
      </c>
      <c r="I7990" t="inlineStr">
        <is>
          <t>Emergency</t>
        </is>
      </c>
      <c r="J7990" t="inlineStr">
        <is>
          <t>Self-Pay</t>
        </is>
      </c>
      <c r="K7990" t="inlineStr">
        <is>
          <t>Self-Pay</t>
        </is>
      </c>
      <c r="L7990" t="inlineStr">
        <is>
          <t>G43.909</t>
        </is>
      </c>
      <c r="M7990" t="inlineStr">
        <is>
          <t>Migraine, unspecified, not intractable, without status migrainosus</t>
        </is>
      </c>
      <c r="N7990" t="inlineStr">
        <is>
          <t>Nervous System</t>
        </is>
      </c>
      <c r="O7990" s="28" t="n">
        <v>52</v>
      </c>
      <c r="P7990" s="29" t="n">
        <v>1472.43</v>
      </c>
      <c r="R7990" s="28" t="n"/>
    </row>
    <row r="7991">
      <c r="A7991" t="inlineStr">
        <is>
          <t>ENC118700</t>
        </is>
      </c>
      <c r="B7991" t="inlineStr">
        <is>
          <t>PT10593</t>
        </is>
      </c>
      <c r="C7991" t="inlineStr">
        <is>
          <t>Inpatient</t>
        </is>
      </c>
      <c r="D7991" s="27" t="n">
        <v>45923</v>
      </c>
      <c r="E7991" s="27" t="n">
        <v>45927</v>
      </c>
      <c r="F7991" s="28" t="n">
        <v>4</v>
      </c>
      <c r="G7991" t="inlineStr">
        <is>
          <t>Bluestone Memorial Hospital</t>
        </is>
      </c>
      <c r="H7991" t="inlineStr">
        <is>
          <t>Neuroscience &amp; Stroke</t>
        </is>
      </c>
      <c r="I7991" t="inlineStr">
        <is>
          <t>Neuroscience</t>
        </is>
      </c>
      <c r="J7991" t="inlineStr">
        <is>
          <t>Silverline Medicare Advantage</t>
        </is>
      </c>
      <c r="K7991" t="inlineStr">
        <is>
          <t>Medicare Advantage</t>
        </is>
      </c>
      <c r="L7991" t="inlineStr">
        <is>
          <t>I63.9</t>
        </is>
      </c>
      <c r="M7991" t="inlineStr">
        <is>
          <t>Cerebral infarction, unspecified</t>
        </is>
      </c>
      <c r="N7991" t="inlineStr">
        <is>
          <t>Circulatory</t>
        </is>
      </c>
      <c r="O7991" s="28" t="n">
        <v>66</v>
      </c>
      <c r="P7991" s="29" t="n">
        <v>28234.47</v>
      </c>
      <c r="Q7991" t="inlineStr">
        <is>
          <t>N</t>
        </is>
      </c>
      <c r="R7991" s="28" t="n">
        <v>0</v>
      </c>
    </row>
    <row r="7992">
      <c r="A7992" t="inlineStr">
        <is>
          <t>ENC118705</t>
        </is>
      </c>
      <c r="B7992" t="inlineStr">
        <is>
          <t>PT10769</t>
        </is>
      </c>
      <c r="C7992" t="inlineStr">
        <is>
          <t>Emergency</t>
        </is>
      </c>
      <c r="D7992" s="27" t="n">
        <v>45923</v>
      </c>
      <c r="E7992" s="27" t="n">
        <v>45923</v>
      </c>
      <c r="F7992" s="28" t="n">
        <v>0</v>
      </c>
      <c r="G7992" t="inlineStr">
        <is>
          <t>Bluestone Memorial Hospital</t>
        </is>
      </c>
      <c r="H7992" t="inlineStr">
        <is>
          <t>Emergency Department</t>
        </is>
      </c>
      <c r="I7992" t="inlineStr">
        <is>
          <t>Emergency</t>
        </is>
      </c>
      <c r="J7992" t="inlineStr">
        <is>
          <t>Medicare</t>
        </is>
      </c>
      <c r="K7992" t="inlineStr">
        <is>
          <t>Government</t>
        </is>
      </c>
      <c r="L7992" t="inlineStr">
        <is>
          <t>R10.9</t>
        </is>
      </c>
      <c r="M7992" t="inlineStr">
        <is>
          <t>Unspecified abdominal pain</t>
        </is>
      </c>
      <c r="N7992" t="inlineStr">
        <is>
          <t>Symptoms &amp; Signs</t>
        </is>
      </c>
      <c r="O7992" s="28" t="n">
        <v>92</v>
      </c>
      <c r="P7992" s="29" t="n">
        <v>2424.14</v>
      </c>
      <c r="R7992" s="28" t="n"/>
    </row>
    <row r="7993">
      <c r="A7993" t="inlineStr">
        <is>
          <t>ENC118706</t>
        </is>
      </c>
      <c r="B7993" t="inlineStr">
        <is>
          <t>PT13205</t>
        </is>
      </c>
      <c r="C7993" t="inlineStr">
        <is>
          <t>Emergency</t>
        </is>
      </c>
      <c r="D7993" s="27" t="n">
        <v>45923</v>
      </c>
      <c r="E7993" s="27" t="n">
        <v>45923</v>
      </c>
      <c r="F7993" s="28" t="n">
        <v>0</v>
      </c>
      <c r="G7993" t="inlineStr">
        <is>
          <t>Bluestone Memorial Hospital</t>
        </is>
      </c>
      <c r="H7993" t="inlineStr">
        <is>
          <t>Emergency Department</t>
        </is>
      </c>
      <c r="I7993" t="inlineStr">
        <is>
          <t>Emergency</t>
        </is>
      </c>
      <c r="J7993" t="inlineStr">
        <is>
          <t>Summit Choice PPO</t>
        </is>
      </c>
      <c r="K7993" t="inlineStr">
        <is>
          <t>Commercial</t>
        </is>
      </c>
      <c r="L7993" t="inlineStr">
        <is>
          <t>J45.909</t>
        </is>
      </c>
      <c r="M7993" t="inlineStr">
        <is>
          <t>Unspecified asthma, uncomplicated</t>
        </is>
      </c>
      <c r="N7993" t="inlineStr">
        <is>
          <t>Respiratory</t>
        </is>
      </c>
      <c r="O7993" s="28" t="n">
        <v>51</v>
      </c>
      <c r="P7993" s="29" t="n">
        <v>1611.77</v>
      </c>
      <c r="R7993" s="28" t="n"/>
    </row>
    <row r="7994">
      <c r="A7994" t="inlineStr">
        <is>
          <t>ENC118698</t>
        </is>
      </c>
      <c r="B7994" t="inlineStr">
        <is>
          <t>PT11036</t>
        </is>
      </c>
      <c r="C7994" t="inlineStr">
        <is>
          <t>Inpatient</t>
        </is>
      </c>
      <c r="D7994" s="27" t="n">
        <v>45923</v>
      </c>
      <c r="E7994" s="27" t="n">
        <v>45928</v>
      </c>
      <c r="F7994" s="28" t="n">
        <v>5</v>
      </c>
      <c r="G7994" t="inlineStr">
        <is>
          <t>Bluestone Memorial Hospital</t>
        </is>
      </c>
      <c r="H7994" t="inlineStr">
        <is>
          <t>Behavioral Health</t>
        </is>
      </c>
      <c r="I7994" t="inlineStr">
        <is>
          <t>Behavioral Health</t>
        </is>
      </c>
      <c r="J7994" t="inlineStr">
        <is>
          <t>Summit Choice PPO</t>
        </is>
      </c>
      <c r="K7994" t="inlineStr">
        <is>
          <t>Commercial</t>
        </is>
      </c>
      <c r="L7994" t="inlineStr">
        <is>
          <t>F32.9</t>
        </is>
      </c>
      <c r="M7994" t="inlineStr">
        <is>
          <t>Major depressive disorder, single episode, unspecified</t>
        </is>
      </c>
      <c r="N7994" t="inlineStr">
        <is>
          <t>Mental &amp; Behavioral</t>
        </is>
      </c>
      <c r="O7994" s="28" t="n">
        <v>14</v>
      </c>
      <c r="P7994" s="29" t="n">
        <v>13047.85</v>
      </c>
      <c r="Q7994" t="inlineStr">
        <is>
          <t>N</t>
        </is>
      </c>
      <c r="R7994" s="28" t="n">
        <v>0</v>
      </c>
    </row>
    <row r="7995">
      <c r="A7995" t="inlineStr">
        <is>
          <t>ENC118707</t>
        </is>
      </c>
      <c r="B7995" t="inlineStr">
        <is>
          <t>PT11688</t>
        </is>
      </c>
      <c r="C7995" t="inlineStr">
        <is>
          <t>Emergency</t>
        </is>
      </c>
      <c r="D7995" s="27" t="n">
        <v>45923</v>
      </c>
      <c r="E7995" s="27" t="n">
        <v>45923</v>
      </c>
      <c r="F7995" s="28" t="n">
        <v>0</v>
      </c>
      <c r="G7995" t="inlineStr">
        <is>
          <t>Cedar Ridge Medical Center</t>
        </is>
      </c>
      <c r="H7995" t="inlineStr">
        <is>
          <t>Emergency Department</t>
        </is>
      </c>
      <c r="I7995" t="inlineStr">
        <is>
          <t>Emergency</t>
        </is>
      </c>
      <c r="J7995" t="inlineStr">
        <is>
          <t>Silverline Medicare Advantage</t>
        </is>
      </c>
      <c r="K7995" t="inlineStr">
        <is>
          <t>Medicare Advantage</t>
        </is>
      </c>
      <c r="L7995" t="inlineStr">
        <is>
          <t>J18.9</t>
        </is>
      </c>
      <c r="M7995" t="inlineStr">
        <is>
          <t>Pneumonia, unspecified organism</t>
        </is>
      </c>
      <c r="N7995" t="inlineStr">
        <is>
          <t>Respiratory</t>
        </is>
      </c>
      <c r="O7995" s="28" t="n">
        <v>74</v>
      </c>
      <c r="P7995" s="29" t="n">
        <v>4405.02</v>
      </c>
      <c r="R7995" s="28" t="n"/>
    </row>
    <row r="7996">
      <c r="A7996" t="inlineStr">
        <is>
          <t>ENC118709</t>
        </is>
      </c>
      <c r="B7996" t="inlineStr">
        <is>
          <t>PT12880</t>
        </is>
      </c>
      <c r="C7996" t="inlineStr">
        <is>
          <t>Emergency</t>
        </is>
      </c>
      <c r="D7996" s="27" t="n">
        <v>45923</v>
      </c>
      <c r="E7996" s="27" t="n">
        <v>45923</v>
      </c>
      <c r="F7996" s="28" t="n">
        <v>0</v>
      </c>
      <c r="G7996" t="inlineStr">
        <is>
          <t>Ashby Falls Community Hospital</t>
        </is>
      </c>
      <c r="H7996" t="inlineStr">
        <is>
          <t>Emergency Department</t>
        </is>
      </c>
      <c r="I7996" t="inlineStr">
        <is>
          <t>Emergency</t>
        </is>
      </c>
      <c r="J7996" t="inlineStr">
        <is>
          <t>State Medicaid</t>
        </is>
      </c>
      <c r="K7996" t="inlineStr">
        <is>
          <t>Government</t>
        </is>
      </c>
      <c r="L7996" t="inlineStr">
        <is>
          <t>S06.0X0A</t>
        </is>
      </c>
      <c r="M7996" t="inlineStr">
        <is>
          <t>Concussion without loss of consciousness, initial encounter</t>
        </is>
      </c>
      <c r="N7996" t="inlineStr">
        <is>
          <t>Injury</t>
        </is>
      </c>
      <c r="O7996" s="28" t="n">
        <v>58</v>
      </c>
      <c r="P7996" s="29" t="n">
        <v>2846.52</v>
      </c>
      <c r="R7996" s="28" t="n"/>
    </row>
    <row r="7997">
      <c r="A7997" t="inlineStr">
        <is>
          <t>ENC118701</t>
        </is>
      </c>
      <c r="B7997" t="inlineStr">
        <is>
          <t>PT12059</t>
        </is>
      </c>
      <c r="C7997" t="inlineStr">
        <is>
          <t>Inpatient</t>
        </is>
      </c>
      <c r="D7997" s="27" t="n">
        <v>45923</v>
      </c>
      <c r="E7997" s="27" t="n">
        <v>45932</v>
      </c>
      <c r="F7997" s="28" t="n">
        <v>9</v>
      </c>
      <c r="G7997" t="inlineStr">
        <is>
          <t>Bluestone Memorial Hospital</t>
        </is>
      </c>
      <c r="H7997" t="inlineStr">
        <is>
          <t>Medical-Surgical 4 West</t>
        </is>
      </c>
      <c r="I7997" t="inlineStr">
        <is>
          <t>Medicine</t>
        </is>
      </c>
      <c r="J7997" t="inlineStr">
        <is>
          <t>Medicare</t>
        </is>
      </c>
      <c r="K7997" t="inlineStr">
        <is>
          <t>Government</t>
        </is>
      </c>
      <c r="L7997" t="inlineStr">
        <is>
          <t>U07.1</t>
        </is>
      </c>
      <c r="M7997" t="inlineStr">
        <is>
          <t>COVID-19</t>
        </is>
      </c>
      <c r="N7997" t="inlineStr">
        <is>
          <t>Respiratory</t>
        </is>
      </c>
      <c r="O7997" s="28" t="n">
        <v>69</v>
      </c>
      <c r="P7997" s="29" t="n">
        <v>34519.59</v>
      </c>
      <c r="Q7997" t="inlineStr">
        <is>
          <t>N</t>
        </is>
      </c>
      <c r="R7997" s="28" t="n">
        <v>0</v>
      </c>
    </row>
    <row r="7998">
      <c r="A7998" t="inlineStr">
        <is>
          <t>ENC118712</t>
        </is>
      </c>
      <c r="B7998" t="inlineStr">
        <is>
          <t>PT12578</t>
        </is>
      </c>
      <c r="C7998" t="inlineStr">
        <is>
          <t>Inpatient</t>
        </is>
      </c>
      <c r="D7998" s="27" t="n">
        <v>45923</v>
      </c>
      <c r="E7998" s="27" t="n">
        <v>45930</v>
      </c>
      <c r="F7998" s="28" t="n">
        <v>7</v>
      </c>
      <c r="G7998" t="inlineStr">
        <is>
          <t>Bluestone Memorial Hospital</t>
        </is>
      </c>
      <c r="H7998" t="inlineStr">
        <is>
          <t>Medical-Surgical 5 East</t>
        </is>
      </c>
      <c r="I7998" t="inlineStr">
        <is>
          <t>Medicine</t>
        </is>
      </c>
      <c r="J7998" t="inlineStr">
        <is>
          <t>Silverline Medicare Advantage</t>
        </is>
      </c>
      <c r="K7998" t="inlineStr">
        <is>
          <t>Medicare Advantage</t>
        </is>
      </c>
      <c r="L7998" t="inlineStr">
        <is>
          <t>N17.9</t>
        </is>
      </c>
      <c r="M7998" t="inlineStr">
        <is>
          <t>Acute kidney failure, unspecified</t>
        </is>
      </c>
      <c r="N7998" t="inlineStr">
        <is>
          <t>Genitourinary</t>
        </is>
      </c>
      <c r="O7998" s="28" t="n">
        <v>65</v>
      </c>
      <c r="P7998" s="29" t="n">
        <v>32248.78</v>
      </c>
      <c r="Q7998" t="inlineStr">
        <is>
          <t>Y</t>
        </is>
      </c>
      <c r="R7998" s="28" t="n">
        <v>1</v>
      </c>
    </row>
    <row r="7999">
      <c r="A7999" t="inlineStr">
        <is>
          <t>ENC118711</t>
        </is>
      </c>
      <c r="B7999" t="inlineStr">
        <is>
          <t>PT12906</t>
        </is>
      </c>
      <c r="C7999" t="inlineStr">
        <is>
          <t>Inpatient</t>
        </is>
      </c>
      <c r="D7999" s="27" t="n">
        <v>45923</v>
      </c>
      <c r="E7999" s="27" t="n">
        <v>45927</v>
      </c>
      <c r="F7999" s="28" t="n">
        <v>4</v>
      </c>
      <c r="G7999" t="inlineStr">
        <is>
          <t>Bluestone Memorial Hospital</t>
        </is>
      </c>
      <c r="H7999" t="inlineStr">
        <is>
          <t>Medical-Surgical 5 East</t>
        </is>
      </c>
      <c r="I7999" t="inlineStr">
        <is>
          <t>Medicine</t>
        </is>
      </c>
      <c r="J7999" t="inlineStr">
        <is>
          <t>Silverline Medicare Advantage</t>
        </is>
      </c>
      <c r="K7999" t="inlineStr">
        <is>
          <t>Medicare Advantage</t>
        </is>
      </c>
      <c r="L7999" t="inlineStr">
        <is>
          <t>E86.0</t>
        </is>
      </c>
      <c r="M7999" t="inlineStr">
        <is>
          <t>Dehydration</t>
        </is>
      </c>
      <c r="N7999" t="inlineStr">
        <is>
          <t>Endocrine</t>
        </is>
      </c>
      <c r="O7999" s="28" t="n">
        <v>92</v>
      </c>
      <c r="P7999" s="29" t="n">
        <v>17432.2</v>
      </c>
      <c r="Q7999" t="inlineStr">
        <is>
          <t>N</t>
        </is>
      </c>
      <c r="R7999" s="28" t="n">
        <v>0</v>
      </c>
    </row>
    <row r="8000">
      <c r="A8000" t="inlineStr">
        <is>
          <t>ENC118716</t>
        </is>
      </c>
      <c r="B8000" t="inlineStr">
        <is>
          <t>PT11421</t>
        </is>
      </c>
      <c r="C8000" t="inlineStr">
        <is>
          <t>Emergency</t>
        </is>
      </c>
      <c r="D8000" s="27" t="n">
        <v>45923</v>
      </c>
      <c r="E8000" s="27" t="n">
        <v>45924</v>
      </c>
      <c r="F8000" s="28" t="n">
        <v>1</v>
      </c>
      <c r="G8000" t="inlineStr">
        <is>
          <t>Cedar Ridge Medical Center</t>
        </is>
      </c>
      <c r="H8000" t="inlineStr">
        <is>
          <t>Emergency Department</t>
        </is>
      </c>
      <c r="I8000" t="inlineStr">
        <is>
          <t>Emergency</t>
        </is>
      </c>
      <c r="J8000" t="inlineStr">
        <is>
          <t>Evergreen Mutual Insurance</t>
        </is>
      </c>
      <c r="K8000" t="inlineStr">
        <is>
          <t>Commercial</t>
        </is>
      </c>
      <c r="L8000" t="inlineStr">
        <is>
          <t>N39.0</t>
        </is>
      </c>
      <c r="M8000" t="inlineStr">
        <is>
          <t>Urinary tract infection, site not specified</t>
        </is>
      </c>
      <c r="N8000" t="inlineStr">
        <is>
          <t>Genitourinary</t>
        </is>
      </c>
      <c r="O8000" s="28" t="n">
        <v>42</v>
      </c>
      <c r="P8000" s="29" t="n">
        <v>1401.86</v>
      </c>
      <c r="R8000" s="28" t="n"/>
    </row>
    <row r="8001">
      <c r="A8001" t="inlineStr">
        <is>
          <t>ENC118717</t>
        </is>
      </c>
      <c r="B8001" t="inlineStr">
        <is>
          <t>PT13722</t>
        </is>
      </c>
      <c r="C8001" t="inlineStr">
        <is>
          <t>Emergency</t>
        </is>
      </c>
      <c r="D8001" s="27" t="n">
        <v>45923</v>
      </c>
      <c r="E8001" s="27" t="n">
        <v>45924</v>
      </c>
      <c r="F8001" s="28" t="n">
        <v>1</v>
      </c>
      <c r="G8001" t="inlineStr">
        <is>
          <t>Bluestone Memorial Hospital</t>
        </is>
      </c>
      <c r="H8001" t="inlineStr">
        <is>
          <t>Emergency Department</t>
        </is>
      </c>
      <c r="I8001" t="inlineStr">
        <is>
          <t>Emergency</t>
        </is>
      </c>
      <c r="J8001" t="inlineStr">
        <is>
          <t>Keystone Health Partners</t>
        </is>
      </c>
      <c r="K8001" t="inlineStr">
        <is>
          <t>Commercial</t>
        </is>
      </c>
      <c r="L8001" t="inlineStr">
        <is>
          <t>A08.4</t>
        </is>
      </c>
      <c r="M8001" t="inlineStr">
        <is>
          <t>Viral intestinal infection, unspecified</t>
        </is>
      </c>
      <c r="N8001" t="inlineStr">
        <is>
          <t>Infectious</t>
        </is>
      </c>
      <c r="O8001" s="28" t="n">
        <v>68</v>
      </c>
      <c r="P8001" s="29" t="n">
        <v>1304.99</v>
      </c>
      <c r="R8001" s="28" t="n"/>
    </row>
    <row r="8002">
      <c r="A8002" t="inlineStr">
        <is>
          <t>ENC118708</t>
        </is>
      </c>
      <c r="B8002" t="inlineStr">
        <is>
          <t>PT10513</t>
        </is>
      </c>
      <c r="C8002" t="inlineStr">
        <is>
          <t>Inpatient</t>
        </is>
      </c>
      <c r="D8002" s="27" t="n">
        <v>45923</v>
      </c>
      <c r="E8002" s="27" t="n">
        <v>45927</v>
      </c>
      <c r="F8002" s="28" t="n">
        <v>4</v>
      </c>
      <c r="G8002" t="inlineStr">
        <is>
          <t>Bluestone Memorial Hospital</t>
        </is>
      </c>
      <c r="H8002" t="inlineStr">
        <is>
          <t>Medical-Surgical 4 West</t>
        </is>
      </c>
      <c r="I8002" t="inlineStr">
        <is>
          <t>Medicine</t>
        </is>
      </c>
      <c r="J8002" t="inlineStr">
        <is>
          <t>Keystone Health Partners</t>
        </is>
      </c>
      <c r="K8002" t="inlineStr">
        <is>
          <t>Commercial</t>
        </is>
      </c>
      <c r="L8002" t="inlineStr">
        <is>
          <t>J44.1</t>
        </is>
      </c>
      <c r="M8002" t="inlineStr">
        <is>
          <t>Chronic obstructive pulmonary disease with (acute) exacerbation</t>
        </is>
      </c>
      <c r="N8002" t="inlineStr">
        <is>
          <t>Respiratory</t>
        </is>
      </c>
      <c r="O8002" s="28" t="n">
        <v>53</v>
      </c>
      <c r="P8002" s="29" t="n">
        <v>14350.56</v>
      </c>
      <c r="Q8002" t="inlineStr">
        <is>
          <t>N</t>
        </is>
      </c>
      <c r="R8002" s="28" t="n">
        <v>0</v>
      </c>
    </row>
    <row r="8003">
      <c r="A8003" t="inlineStr">
        <is>
          <t>ENC118710</t>
        </is>
      </c>
      <c r="B8003" t="inlineStr">
        <is>
          <t>PT12333</t>
        </is>
      </c>
      <c r="C8003" t="inlineStr">
        <is>
          <t>Inpatient</t>
        </is>
      </c>
      <c r="D8003" s="27" t="n">
        <v>45923</v>
      </c>
      <c r="E8003" s="27" t="n">
        <v>45927</v>
      </c>
      <c r="F8003" s="28" t="n">
        <v>4</v>
      </c>
      <c r="G8003" t="inlineStr">
        <is>
          <t>Ashby Falls Community Hospital</t>
        </is>
      </c>
      <c r="H8003" t="inlineStr">
        <is>
          <t>Medical-Surgical</t>
        </is>
      </c>
      <c r="I8003" t="inlineStr">
        <is>
          <t>Medicine</t>
        </is>
      </c>
      <c r="J8003" t="inlineStr">
        <is>
          <t>Medicare</t>
        </is>
      </c>
      <c r="K8003" t="inlineStr">
        <is>
          <t>Government</t>
        </is>
      </c>
      <c r="L8003" t="inlineStr">
        <is>
          <t>K92.2</t>
        </is>
      </c>
      <c r="M8003" t="inlineStr">
        <is>
          <t>Gastrointestinal hemorrhage, unspecified</t>
        </is>
      </c>
      <c r="N8003" t="inlineStr">
        <is>
          <t>Digestive</t>
        </is>
      </c>
      <c r="O8003" s="28" t="n">
        <v>70</v>
      </c>
      <c r="P8003" s="29" t="n">
        <v>25633.08</v>
      </c>
      <c r="Q8003" t="inlineStr">
        <is>
          <t>N</t>
        </is>
      </c>
      <c r="R8003" s="28" t="n">
        <v>0</v>
      </c>
    </row>
    <row r="8004">
      <c r="A8004" t="inlineStr">
        <is>
          <t>ENC118718</t>
        </is>
      </c>
      <c r="B8004" t="inlineStr">
        <is>
          <t>PT11638</t>
        </is>
      </c>
      <c r="C8004" t="inlineStr">
        <is>
          <t>Emergency</t>
        </is>
      </c>
      <c r="D8004" s="27" t="n">
        <v>45923</v>
      </c>
      <c r="E8004" s="27" t="n">
        <v>45924</v>
      </c>
      <c r="F8004" s="28" t="n">
        <v>1</v>
      </c>
      <c r="G8004" t="inlineStr">
        <is>
          <t>Bluestone Memorial Hospital</t>
        </is>
      </c>
      <c r="H8004" t="inlineStr">
        <is>
          <t>Emergency Department</t>
        </is>
      </c>
      <c r="I8004" t="inlineStr">
        <is>
          <t>Emergency</t>
        </is>
      </c>
      <c r="J8004" t="inlineStr">
        <is>
          <t>Keystone Health Partners</t>
        </is>
      </c>
      <c r="K8004" t="inlineStr">
        <is>
          <t>Commercial</t>
        </is>
      </c>
      <c r="L8004" t="inlineStr">
        <is>
          <t>I10</t>
        </is>
      </c>
      <c r="M8004" t="inlineStr">
        <is>
          <t>Essential (primary) hypertension</t>
        </is>
      </c>
      <c r="N8004" t="inlineStr">
        <is>
          <t>Circulatory</t>
        </is>
      </c>
      <c r="O8004" s="28" t="n">
        <v>89</v>
      </c>
      <c r="P8004" s="29" t="n">
        <v>1211.28</v>
      </c>
      <c r="R8004" s="28" t="n"/>
    </row>
    <row r="8005">
      <c r="A8005" t="inlineStr">
        <is>
          <t>ENC118713</t>
        </is>
      </c>
      <c r="B8005" t="inlineStr">
        <is>
          <t>PT11022</t>
        </is>
      </c>
      <c r="C8005" t="inlineStr">
        <is>
          <t>Inpatient</t>
        </is>
      </c>
      <c r="D8005" s="27" t="n">
        <v>45923</v>
      </c>
      <c r="E8005" s="27" t="n">
        <v>45926</v>
      </c>
      <c r="F8005" s="28" t="n">
        <v>3</v>
      </c>
      <c r="G8005" t="inlineStr">
        <is>
          <t>Bluestone Memorial Hospital</t>
        </is>
      </c>
      <c r="H8005" t="inlineStr">
        <is>
          <t>Medical-Surgical 5 East</t>
        </is>
      </c>
      <c r="I8005" t="inlineStr">
        <is>
          <t>Medicine</t>
        </is>
      </c>
      <c r="J8005" t="inlineStr">
        <is>
          <t>Medicare</t>
        </is>
      </c>
      <c r="K8005" t="inlineStr">
        <is>
          <t>Government</t>
        </is>
      </c>
      <c r="L8005" t="inlineStr">
        <is>
          <t>J44.1</t>
        </is>
      </c>
      <c r="M8005" t="inlineStr">
        <is>
          <t>Chronic obstructive pulmonary disease with (acute) exacerbation</t>
        </is>
      </c>
      <c r="N8005" t="inlineStr">
        <is>
          <t>Respiratory</t>
        </is>
      </c>
      <c r="O8005" s="28" t="n">
        <v>95</v>
      </c>
      <c r="P8005" s="29" t="n">
        <v>18628.63</v>
      </c>
      <c r="Q8005" t="inlineStr">
        <is>
          <t>N</t>
        </is>
      </c>
      <c r="R8005" s="28" t="n">
        <v>0</v>
      </c>
    </row>
    <row r="8006">
      <c r="A8006" t="inlineStr">
        <is>
          <t>ENC118715</t>
        </is>
      </c>
      <c r="B8006" t="inlineStr">
        <is>
          <t>PT13493</t>
        </is>
      </c>
      <c r="C8006" t="inlineStr">
        <is>
          <t>Observation</t>
        </is>
      </c>
      <c r="D8006" s="27" t="n">
        <v>45924</v>
      </c>
      <c r="E8006" s="27" t="n">
        <v>45925</v>
      </c>
      <c r="F8006" s="28" t="n">
        <v>1</v>
      </c>
      <c r="G8006" t="inlineStr">
        <is>
          <t>Bluestone Memorial Hospital</t>
        </is>
      </c>
      <c r="H8006" t="inlineStr">
        <is>
          <t>Observation Unit</t>
        </is>
      </c>
      <c r="I8006" t="inlineStr">
        <is>
          <t>Medicine</t>
        </is>
      </c>
      <c r="J8006" t="inlineStr">
        <is>
          <t>Evergreen Mutual Insurance</t>
        </is>
      </c>
      <c r="K8006" t="inlineStr">
        <is>
          <t>Commercial</t>
        </is>
      </c>
      <c r="L8006" t="inlineStr">
        <is>
          <t>R07.9</t>
        </is>
      </c>
      <c r="M8006" t="inlineStr">
        <is>
          <t>Chest pain, unspecified</t>
        </is>
      </c>
      <c r="N8006" t="inlineStr">
        <is>
          <t>Symptoms &amp; Signs</t>
        </is>
      </c>
      <c r="O8006" s="28" t="n">
        <v>50</v>
      </c>
      <c r="P8006" s="29" t="n">
        <v>9715.379999999999</v>
      </c>
      <c r="R8006" s="28" t="n"/>
    </row>
    <row r="8007">
      <c r="A8007" t="inlineStr">
        <is>
          <t>ENC118714</t>
        </is>
      </c>
      <c r="B8007" t="inlineStr">
        <is>
          <t>PT11427</t>
        </is>
      </c>
      <c r="C8007" t="inlineStr">
        <is>
          <t>Observation</t>
        </is>
      </c>
      <c r="D8007" s="27" t="n">
        <v>45924</v>
      </c>
      <c r="E8007" s="27" t="n">
        <v>45924</v>
      </c>
      <c r="F8007" s="28" t="n">
        <v>0</v>
      </c>
      <c r="G8007" t="inlineStr">
        <is>
          <t>Cedar Ridge Medical Center</t>
        </is>
      </c>
      <c r="H8007" t="inlineStr">
        <is>
          <t>Medical-Surgical</t>
        </is>
      </c>
      <c r="I8007" t="inlineStr">
        <is>
          <t>Medicine</t>
        </is>
      </c>
      <c r="J8007" t="inlineStr">
        <is>
          <t>Silverline Medicare Advantage</t>
        </is>
      </c>
      <c r="K8007" t="inlineStr">
        <is>
          <t>Medicare Advantage</t>
        </is>
      </c>
      <c r="L8007" t="inlineStr">
        <is>
          <t>R07.9</t>
        </is>
      </c>
      <c r="M8007" t="inlineStr">
        <is>
          <t>Chest pain, unspecified</t>
        </is>
      </c>
      <c r="N8007" t="inlineStr">
        <is>
          <t>Symptoms &amp; Signs</t>
        </is>
      </c>
      <c r="O8007" s="28" t="n">
        <v>70</v>
      </c>
      <c r="P8007" s="29" t="n">
        <v>6763.44</v>
      </c>
      <c r="R8007" s="28" t="n"/>
    </row>
    <row r="8008">
      <c r="A8008" t="inlineStr">
        <is>
          <t>ENC118719</t>
        </is>
      </c>
      <c r="B8008" t="inlineStr">
        <is>
          <t>PT11845</t>
        </is>
      </c>
      <c r="C8008" t="inlineStr">
        <is>
          <t>Emergency</t>
        </is>
      </c>
      <c r="D8008" s="27" t="n">
        <v>45924</v>
      </c>
      <c r="E8008" s="27" t="n">
        <v>45924</v>
      </c>
      <c r="F8008" s="28" t="n">
        <v>0</v>
      </c>
      <c r="G8008" t="inlineStr">
        <is>
          <t>Bluestone Memorial Hospital</t>
        </is>
      </c>
      <c r="H8008" t="inlineStr">
        <is>
          <t>Emergency Department</t>
        </is>
      </c>
      <c r="I8008" t="inlineStr">
        <is>
          <t>Emergency</t>
        </is>
      </c>
      <c r="J8008" t="inlineStr">
        <is>
          <t>Medicare</t>
        </is>
      </c>
      <c r="K8008" t="inlineStr">
        <is>
          <t>Government</t>
        </is>
      </c>
      <c r="L8008" t="inlineStr">
        <is>
          <t>M54.50</t>
        </is>
      </c>
      <c r="M8008" t="inlineStr">
        <is>
          <t>Low back pain, unspecified</t>
        </is>
      </c>
      <c r="N8008" t="inlineStr">
        <is>
          <t>Musculoskeletal</t>
        </is>
      </c>
      <c r="O8008" s="28" t="n">
        <v>65</v>
      </c>
      <c r="P8008" s="29" t="n">
        <v>1276.85</v>
      </c>
      <c r="R8008" s="28" t="n"/>
    </row>
    <row r="8009">
      <c r="A8009" t="inlineStr">
        <is>
          <t>ENC118720</t>
        </is>
      </c>
      <c r="B8009" t="inlineStr">
        <is>
          <t>PT11101</t>
        </is>
      </c>
      <c r="C8009" t="inlineStr">
        <is>
          <t>Emergency</t>
        </is>
      </c>
      <c r="D8009" s="27" t="n">
        <v>45924</v>
      </c>
      <c r="E8009" s="27" t="n">
        <v>45924</v>
      </c>
      <c r="F8009" s="28" t="n">
        <v>0</v>
      </c>
      <c r="G8009" t="inlineStr">
        <is>
          <t>Cedar Ridge Medical Center</t>
        </is>
      </c>
      <c r="H8009" t="inlineStr">
        <is>
          <t>Emergency Department</t>
        </is>
      </c>
      <c r="I8009" t="inlineStr">
        <is>
          <t>Emergency</t>
        </is>
      </c>
      <c r="J8009" t="inlineStr">
        <is>
          <t>Medicare</t>
        </is>
      </c>
      <c r="K8009" t="inlineStr">
        <is>
          <t>Government</t>
        </is>
      </c>
      <c r="L8009" t="inlineStr">
        <is>
          <t>R07.9</t>
        </is>
      </c>
      <c r="M8009" t="inlineStr">
        <is>
          <t>Chest pain, unspecified</t>
        </is>
      </c>
      <c r="N8009" t="inlineStr">
        <is>
          <t>Symptoms &amp; Signs</t>
        </is>
      </c>
      <c r="O8009" s="28" t="n">
        <v>73</v>
      </c>
      <c r="P8009" s="29" t="n">
        <v>3931.99</v>
      </c>
      <c r="R8009" s="28" t="n"/>
    </row>
    <row r="8010">
      <c r="A8010" t="inlineStr">
        <is>
          <t>ENC118721</t>
        </is>
      </c>
      <c r="B8010" t="inlineStr">
        <is>
          <t>PT12848</t>
        </is>
      </c>
      <c r="C8010" t="inlineStr">
        <is>
          <t>Outpatient</t>
        </is>
      </c>
      <c r="D8010" s="27" t="n">
        <v>45924</v>
      </c>
      <c r="E8010" s="27" t="n">
        <v>45924</v>
      </c>
      <c r="F8010" s="28" t="n">
        <v>0</v>
      </c>
      <c r="G8010" t="inlineStr">
        <is>
          <t>Bluestone Outpatient Pavilion</t>
        </is>
      </c>
      <c r="H8010" t="inlineStr">
        <is>
          <t>Primary Care Clinic</t>
        </is>
      </c>
      <c r="I8010" t="inlineStr">
        <is>
          <t>Ambulatory</t>
        </is>
      </c>
      <c r="J8010" t="inlineStr">
        <is>
          <t>State Medicaid</t>
        </is>
      </c>
      <c r="K8010" t="inlineStr">
        <is>
          <t>Government</t>
        </is>
      </c>
      <c r="L8010" t="inlineStr">
        <is>
          <t>E78.5</t>
        </is>
      </c>
      <c r="M8010" t="inlineStr">
        <is>
          <t>Hyperlipidemia, unspecified</t>
        </is>
      </c>
      <c r="N8010" t="inlineStr">
        <is>
          <t>Endocrine</t>
        </is>
      </c>
      <c r="O8010" s="28" t="n">
        <v>60</v>
      </c>
      <c r="P8010" s="29" t="n">
        <v>251.13</v>
      </c>
      <c r="R8010" s="28" t="n"/>
    </row>
    <row r="8011">
      <c r="A8011" t="inlineStr">
        <is>
          <t>ENC118722</t>
        </is>
      </c>
      <c r="B8011" t="inlineStr">
        <is>
          <t>PT12844</t>
        </is>
      </c>
      <c r="C8011" t="inlineStr">
        <is>
          <t>Outpatient</t>
        </is>
      </c>
      <c r="D8011" s="27" t="n">
        <v>45924</v>
      </c>
      <c r="E8011" s="27" t="n">
        <v>45924</v>
      </c>
      <c r="F8011" s="28" t="n">
        <v>0</v>
      </c>
      <c r="G8011" t="inlineStr">
        <is>
          <t>Bluestone Outpatient Pavilion</t>
        </is>
      </c>
      <c r="H8011" t="inlineStr">
        <is>
          <t>Pediatric Clinic</t>
        </is>
      </c>
      <c r="I8011" t="inlineStr">
        <is>
          <t>Women &amp; Children</t>
        </is>
      </c>
      <c r="J8011" t="inlineStr">
        <is>
          <t>State Medicaid</t>
        </is>
      </c>
      <c r="K8011" t="inlineStr">
        <is>
          <t>Government</t>
        </is>
      </c>
      <c r="L8011" t="inlineStr">
        <is>
          <t>Z00.129</t>
        </is>
      </c>
      <c r="M8011" t="inlineStr">
        <is>
          <t>Encounter for routine child health examination without abnormal findings</t>
        </is>
      </c>
      <c r="N8011" t="inlineStr">
        <is>
          <t>Factors Influencing Health</t>
        </is>
      </c>
      <c r="O8011" s="28" t="n">
        <v>16</v>
      </c>
      <c r="P8011" s="29" t="n">
        <v>339.1</v>
      </c>
      <c r="R8011" s="28" t="n"/>
    </row>
    <row r="8012">
      <c r="A8012" t="inlineStr">
        <is>
          <t>ENC118723</t>
        </is>
      </c>
      <c r="B8012" t="inlineStr">
        <is>
          <t>PT10609</t>
        </is>
      </c>
      <c r="C8012" t="inlineStr">
        <is>
          <t>Emergency</t>
        </is>
      </c>
      <c r="D8012" s="27" t="n">
        <v>45924</v>
      </c>
      <c r="E8012" s="27" t="n">
        <v>45924</v>
      </c>
      <c r="F8012" s="28" t="n">
        <v>0</v>
      </c>
      <c r="G8012" t="inlineStr">
        <is>
          <t>Bluestone Memorial Hospital</t>
        </is>
      </c>
      <c r="H8012" t="inlineStr">
        <is>
          <t>Emergency Department</t>
        </is>
      </c>
      <c r="I8012" t="inlineStr">
        <is>
          <t>Emergency</t>
        </is>
      </c>
      <c r="J8012" t="inlineStr">
        <is>
          <t>Keystone Health Partners</t>
        </is>
      </c>
      <c r="K8012" t="inlineStr">
        <is>
          <t>Commercial</t>
        </is>
      </c>
      <c r="L8012" t="inlineStr">
        <is>
          <t>J06.9</t>
        </is>
      </c>
      <c r="M8012" t="inlineStr">
        <is>
          <t>Acute upper respiratory infection, unspecified</t>
        </is>
      </c>
      <c r="N8012" t="inlineStr">
        <is>
          <t>Respiratory</t>
        </is>
      </c>
      <c r="O8012" s="28" t="n">
        <v>23</v>
      </c>
      <c r="P8012" s="29" t="n">
        <v>1099.63</v>
      </c>
      <c r="R8012" s="28" t="n"/>
    </row>
    <row r="8013">
      <c r="A8013" t="inlineStr">
        <is>
          <t>ENC118724</t>
        </is>
      </c>
      <c r="B8013" t="inlineStr">
        <is>
          <t>PT12507</t>
        </is>
      </c>
      <c r="C8013" t="inlineStr">
        <is>
          <t>Outpatient</t>
        </is>
      </c>
      <c r="D8013" s="27" t="n">
        <v>45924</v>
      </c>
      <c r="E8013" s="27" t="n">
        <v>45924</v>
      </c>
      <c r="F8013" s="28" t="n">
        <v>0</v>
      </c>
      <c r="G8013" t="inlineStr">
        <is>
          <t>Bluestone Outpatient Pavilion</t>
        </is>
      </c>
      <c r="H8013" t="inlineStr">
        <is>
          <t>Endocrinology &amp; Diabetes Clinic</t>
        </is>
      </c>
      <c r="I8013" t="inlineStr">
        <is>
          <t>Ambulatory</t>
        </is>
      </c>
      <c r="J8013" t="inlineStr">
        <is>
          <t>Keystone Health Partners</t>
        </is>
      </c>
      <c r="K8013" t="inlineStr">
        <is>
          <t>Commercial</t>
        </is>
      </c>
      <c r="L8013" t="inlineStr">
        <is>
          <t>E11.9</t>
        </is>
      </c>
      <c r="M8013" t="inlineStr">
        <is>
          <t>Type 2 diabetes mellitus without complications</t>
        </is>
      </c>
      <c r="N8013" t="inlineStr">
        <is>
          <t>Endocrine</t>
        </is>
      </c>
      <c r="O8013" s="28" t="n">
        <v>53</v>
      </c>
      <c r="P8013" s="29" t="n">
        <v>390.12</v>
      </c>
      <c r="R8013" s="28" t="n"/>
    </row>
    <row r="8014">
      <c r="A8014" t="inlineStr">
        <is>
          <t>ENC118725</t>
        </is>
      </c>
      <c r="B8014" t="inlineStr">
        <is>
          <t>PT10228</t>
        </is>
      </c>
      <c r="C8014" t="inlineStr">
        <is>
          <t>Outpatient</t>
        </is>
      </c>
      <c r="D8014" s="27" t="n">
        <v>45924</v>
      </c>
      <c r="E8014" s="27" t="n">
        <v>45924</v>
      </c>
      <c r="F8014" s="28" t="n">
        <v>0</v>
      </c>
      <c r="G8014" t="inlineStr">
        <is>
          <t>Bluestone Outpatient Pavilion</t>
        </is>
      </c>
      <c r="H8014" t="inlineStr">
        <is>
          <t>Primary Care Clinic</t>
        </is>
      </c>
      <c r="I8014" t="inlineStr">
        <is>
          <t>Ambulatory</t>
        </is>
      </c>
      <c r="J8014" t="inlineStr">
        <is>
          <t>Evergreen Mutual Insurance</t>
        </is>
      </c>
      <c r="K8014" t="inlineStr">
        <is>
          <t>Commercial</t>
        </is>
      </c>
      <c r="L8014" t="inlineStr">
        <is>
          <t>I10</t>
        </is>
      </c>
      <c r="M8014" t="inlineStr">
        <is>
          <t>Essential (primary) hypertension</t>
        </is>
      </c>
      <c r="N8014" t="inlineStr">
        <is>
          <t>Circulatory</t>
        </is>
      </c>
      <c r="O8014" s="28" t="n">
        <v>45</v>
      </c>
      <c r="P8014" s="29" t="n">
        <v>366.17</v>
      </c>
      <c r="R8014" s="28" t="n"/>
    </row>
    <row r="8015">
      <c r="A8015" t="inlineStr">
        <is>
          <t>ENC118726</t>
        </is>
      </c>
      <c r="B8015" t="inlineStr">
        <is>
          <t>PT11299</t>
        </is>
      </c>
      <c r="C8015" t="inlineStr">
        <is>
          <t>Outpatient</t>
        </is>
      </c>
      <c r="D8015" s="27" t="n">
        <v>45924</v>
      </c>
      <c r="E8015" s="27" t="n">
        <v>45924</v>
      </c>
      <c r="F8015" s="28" t="n">
        <v>0</v>
      </c>
      <c r="G8015" t="inlineStr">
        <is>
          <t>Bluestone Outpatient Pavilion</t>
        </is>
      </c>
      <c r="H8015" t="inlineStr">
        <is>
          <t>Pediatric Clinic</t>
        </is>
      </c>
      <c r="I8015" t="inlineStr">
        <is>
          <t>Women &amp; Children</t>
        </is>
      </c>
      <c r="J8015" t="inlineStr">
        <is>
          <t>Summit Choice PPO</t>
        </is>
      </c>
      <c r="K8015" t="inlineStr">
        <is>
          <t>Commercial</t>
        </is>
      </c>
      <c r="L8015" t="inlineStr">
        <is>
          <t>Z00.129</t>
        </is>
      </c>
      <c r="M8015" t="inlineStr">
        <is>
          <t>Encounter for routine child health examination without abnormal findings</t>
        </is>
      </c>
      <c r="N8015" t="inlineStr">
        <is>
          <t>Factors Influencing Health</t>
        </is>
      </c>
      <c r="O8015" s="28" t="n">
        <v>11</v>
      </c>
      <c r="P8015" s="29" t="n">
        <v>370.64</v>
      </c>
      <c r="R8015" s="28" t="n"/>
    </row>
    <row r="8016">
      <c r="A8016" t="inlineStr">
        <is>
          <t>ENC118728</t>
        </is>
      </c>
      <c r="B8016" t="inlineStr">
        <is>
          <t>PT12023</t>
        </is>
      </c>
      <c r="C8016" t="inlineStr">
        <is>
          <t>Emergency</t>
        </is>
      </c>
      <c r="D8016" s="27" t="n">
        <v>45924</v>
      </c>
      <c r="E8016" s="27" t="n">
        <v>45924</v>
      </c>
      <c r="F8016" s="28" t="n">
        <v>0</v>
      </c>
      <c r="G8016" t="inlineStr">
        <is>
          <t>Bluestone Memorial Hospital</t>
        </is>
      </c>
      <c r="H8016" t="inlineStr">
        <is>
          <t>Emergency Department</t>
        </is>
      </c>
      <c r="I8016" t="inlineStr">
        <is>
          <t>Emergency</t>
        </is>
      </c>
      <c r="J8016" t="inlineStr">
        <is>
          <t>Medicare</t>
        </is>
      </c>
      <c r="K8016" t="inlineStr">
        <is>
          <t>Government</t>
        </is>
      </c>
      <c r="L8016" t="inlineStr">
        <is>
          <t>L03.115</t>
        </is>
      </c>
      <c r="M8016" t="inlineStr">
        <is>
          <t>Cellulitis of right lower limb</t>
        </is>
      </c>
      <c r="N8016" t="inlineStr">
        <is>
          <t>Skin</t>
        </is>
      </c>
      <c r="O8016" s="28" t="n">
        <v>80</v>
      </c>
      <c r="P8016" s="29" t="n">
        <v>3407.04</v>
      </c>
      <c r="R8016" s="28" t="n"/>
    </row>
    <row r="8017">
      <c r="A8017" t="inlineStr">
        <is>
          <t>ENC118729</t>
        </is>
      </c>
      <c r="B8017" t="inlineStr">
        <is>
          <t>PT11672</t>
        </is>
      </c>
      <c r="C8017" t="inlineStr">
        <is>
          <t>Inpatient</t>
        </is>
      </c>
      <c r="D8017" s="27" t="n">
        <v>45924</v>
      </c>
      <c r="E8017" s="27" t="n">
        <v>45928</v>
      </c>
      <c r="F8017" s="28" t="n">
        <v>4</v>
      </c>
      <c r="G8017" t="inlineStr">
        <is>
          <t>Bluestone Memorial Hospital</t>
        </is>
      </c>
      <c r="H8017" t="inlineStr">
        <is>
          <t>Neuroscience &amp; Stroke</t>
        </is>
      </c>
      <c r="I8017" t="inlineStr">
        <is>
          <t>Neuroscience</t>
        </is>
      </c>
      <c r="J8017" t="inlineStr">
        <is>
          <t>Evergreen Mutual Insurance</t>
        </is>
      </c>
      <c r="K8017" t="inlineStr">
        <is>
          <t>Commercial</t>
        </is>
      </c>
      <c r="L8017" t="inlineStr">
        <is>
          <t>I63.9</t>
        </is>
      </c>
      <c r="M8017" t="inlineStr">
        <is>
          <t>Cerebral infarction, unspecified</t>
        </is>
      </c>
      <c r="N8017" t="inlineStr">
        <is>
          <t>Circulatory</t>
        </is>
      </c>
      <c r="O8017" s="28" t="n">
        <v>57</v>
      </c>
      <c r="P8017" s="29" t="n">
        <v>14680.6</v>
      </c>
      <c r="Q8017" t="inlineStr">
        <is>
          <t>N</t>
        </is>
      </c>
      <c r="R8017" s="28" t="n">
        <v>0</v>
      </c>
    </row>
    <row r="8018">
      <c r="A8018" t="inlineStr">
        <is>
          <t>ENC118730</t>
        </is>
      </c>
      <c r="B8018" t="inlineStr">
        <is>
          <t>PT12458</t>
        </is>
      </c>
      <c r="C8018" t="inlineStr">
        <is>
          <t>Outpatient</t>
        </is>
      </c>
      <c r="D8018" s="27" t="n">
        <v>45924</v>
      </c>
      <c r="E8018" s="27" t="n">
        <v>45924</v>
      </c>
      <c r="F8018" s="28" t="n">
        <v>0</v>
      </c>
      <c r="G8018" t="inlineStr">
        <is>
          <t>Bluestone Outpatient Pavilion</t>
        </is>
      </c>
      <c r="H8018" t="inlineStr">
        <is>
          <t>Primary Care Clinic</t>
        </is>
      </c>
      <c r="I8018" t="inlineStr">
        <is>
          <t>Ambulatory</t>
        </is>
      </c>
      <c r="J8018" t="inlineStr">
        <is>
          <t>Self-Pay</t>
        </is>
      </c>
      <c r="K8018" t="inlineStr">
        <is>
          <t>Self-Pay</t>
        </is>
      </c>
      <c r="L8018" t="inlineStr">
        <is>
          <t>E78.5</t>
        </is>
      </c>
      <c r="M8018" t="inlineStr">
        <is>
          <t>Hyperlipidemia, unspecified</t>
        </is>
      </c>
      <c r="N8018" t="inlineStr">
        <is>
          <t>Endocrine</t>
        </is>
      </c>
      <c r="O8018" s="28" t="n">
        <v>50</v>
      </c>
      <c r="P8018" s="29" t="n">
        <v>503.85</v>
      </c>
      <c r="R8018" s="28" t="n"/>
    </row>
    <row r="8019">
      <c r="A8019" t="inlineStr">
        <is>
          <t>ENC118731</t>
        </is>
      </c>
      <c r="B8019" t="inlineStr">
        <is>
          <t>PT12457</t>
        </is>
      </c>
      <c r="C8019" t="inlineStr">
        <is>
          <t>Outpatient</t>
        </is>
      </c>
      <c r="D8019" s="27" t="n">
        <v>45924</v>
      </c>
      <c r="E8019" s="27" t="n">
        <v>45924</v>
      </c>
      <c r="F8019" s="28" t="n">
        <v>0</v>
      </c>
      <c r="G8019" t="inlineStr">
        <is>
          <t>Bluestone Outpatient Pavilion</t>
        </is>
      </c>
      <c r="H8019" t="inlineStr">
        <is>
          <t>Primary Care Clinic</t>
        </is>
      </c>
      <c r="I8019" t="inlineStr">
        <is>
          <t>Ambulatory</t>
        </is>
      </c>
      <c r="J8019" t="inlineStr">
        <is>
          <t>State Medicaid</t>
        </is>
      </c>
      <c r="K8019" t="inlineStr">
        <is>
          <t>Government</t>
        </is>
      </c>
      <c r="L8019" t="inlineStr">
        <is>
          <t>J06.9</t>
        </is>
      </c>
      <c r="M8019" t="inlineStr">
        <is>
          <t>Acute upper respiratory infection, unspecified</t>
        </is>
      </c>
      <c r="N8019" t="inlineStr">
        <is>
          <t>Respiratory</t>
        </is>
      </c>
      <c r="O8019" s="28" t="n">
        <v>31</v>
      </c>
      <c r="P8019" s="29" t="n">
        <v>492</v>
      </c>
      <c r="R8019" s="28" t="n"/>
    </row>
    <row r="8020">
      <c r="A8020" t="inlineStr">
        <is>
          <t>ENC118732</t>
        </is>
      </c>
      <c r="B8020" t="inlineStr">
        <is>
          <t>PT12992</t>
        </is>
      </c>
      <c r="C8020" t="inlineStr">
        <is>
          <t>Emergency</t>
        </is>
      </c>
      <c r="D8020" s="27" t="n">
        <v>45924</v>
      </c>
      <c r="E8020" s="27" t="n">
        <v>45924</v>
      </c>
      <c r="F8020" s="28" t="n">
        <v>0</v>
      </c>
      <c r="G8020" t="inlineStr">
        <is>
          <t>Cedar Ridge Medical Center</t>
        </is>
      </c>
      <c r="H8020" t="inlineStr">
        <is>
          <t>Emergency Department</t>
        </is>
      </c>
      <c r="I8020" t="inlineStr">
        <is>
          <t>Emergency</t>
        </is>
      </c>
      <c r="J8020" t="inlineStr">
        <is>
          <t>State Medicaid</t>
        </is>
      </c>
      <c r="K8020" t="inlineStr">
        <is>
          <t>Government</t>
        </is>
      </c>
      <c r="L8020" t="inlineStr">
        <is>
          <t>F41.9</t>
        </is>
      </c>
      <c r="M8020" t="inlineStr">
        <is>
          <t>Anxiety disorder, unspecified</t>
        </is>
      </c>
      <c r="N8020" t="inlineStr">
        <is>
          <t>Mental &amp; Behavioral</t>
        </is>
      </c>
      <c r="O8020" s="28" t="n">
        <v>54</v>
      </c>
      <c r="P8020" s="29" t="n">
        <v>1857</v>
      </c>
      <c r="R8020" s="28" t="n"/>
    </row>
    <row r="8021">
      <c r="A8021" t="inlineStr">
        <is>
          <t>ENC118733</t>
        </is>
      </c>
      <c r="B8021" t="inlineStr">
        <is>
          <t>PT12197</t>
        </is>
      </c>
      <c r="C8021" t="inlineStr">
        <is>
          <t>Outpatient</t>
        </is>
      </c>
      <c r="D8021" s="27" t="n">
        <v>45924</v>
      </c>
      <c r="E8021" s="27" t="n">
        <v>45924</v>
      </c>
      <c r="F8021" s="28" t="n">
        <v>0</v>
      </c>
      <c r="G8021" t="inlineStr">
        <is>
          <t>Bluestone Outpatient Pavilion</t>
        </is>
      </c>
      <c r="H8021" t="inlineStr">
        <is>
          <t>Endocrinology &amp; Diabetes Clinic</t>
        </is>
      </c>
      <c r="I8021" t="inlineStr">
        <is>
          <t>Ambulatory</t>
        </is>
      </c>
      <c r="J8021" t="inlineStr">
        <is>
          <t>State Medicaid</t>
        </is>
      </c>
      <c r="K8021" t="inlineStr">
        <is>
          <t>Government</t>
        </is>
      </c>
      <c r="L8021" t="inlineStr">
        <is>
          <t>E11.9</t>
        </is>
      </c>
      <c r="M8021" t="inlineStr">
        <is>
          <t>Type 2 diabetes mellitus without complications</t>
        </is>
      </c>
      <c r="N8021" t="inlineStr">
        <is>
          <t>Endocrine</t>
        </is>
      </c>
      <c r="O8021" s="28" t="n">
        <v>43</v>
      </c>
      <c r="P8021" s="29" t="n">
        <v>429.79</v>
      </c>
      <c r="R8021" s="28" t="n"/>
    </row>
    <row r="8022">
      <c r="A8022" t="inlineStr">
        <is>
          <t>ENC118734</t>
        </is>
      </c>
      <c r="B8022" t="inlineStr">
        <is>
          <t>PT12158</t>
        </is>
      </c>
      <c r="C8022" t="inlineStr">
        <is>
          <t>Outpatient</t>
        </is>
      </c>
      <c r="D8022" s="27" t="n">
        <v>45924</v>
      </c>
      <c r="E8022" s="27" t="n">
        <v>45924</v>
      </c>
      <c r="F8022" s="28" t="n">
        <v>0</v>
      </c>
      <c r="G8022" t="inlineStr">
        <is>
          <t>Bluestone Outpatient Pavilion</t>
        </is>
      </c>
      <c r="H8022" t="inlineStr">
        <is>
          <t>Primary Care Clinic</t>
        </is>
      </c>
      <c r="I8022" t="inlineStr">
        <is>
          <t>Ambulatory</t>
        </is>
      </c>
      <c r="J8022" t="inlineStr">
        <is>
          <t>State Medicaid</t>
        </is>
      </c>
      <c r="K8022" t="inlineStr">
        <is>
          <t>Government</t>
        </is>
      </c>
      <c r="L8022" t="inlineStr">
        <is>
          <t>F41.9</t>
        </is>
      </c>
      <c r="M8022" t="inlineStr">
        <is>
          <t>Anxiety disorder, unspecified</t>
        </is>
      </c>
      <c r="N8022" t="inlineStr">
        <is>
          <t>Mental &amp; Behavioral</t>
        </is>
      </c>
      <c r="O8022" s="28" t="n">
        <v>56</v>
      </c>
      <c r="P8022" s="29" t="n">
        <v>424.53</v>
      </c>
      <c r="R8022" s="28" t="n"/>
    </row>
    <row r="8023">
      <c r="A8023" t="inlineStr">
        <is>
          <t>ENC118735</t>
        </is>
      </c>
      <c r="B8023" t="inlineStr">
        <is>
          <t>PT13900</t>
        </is>
      </c>
      <c r="C8023" t="inlineStr">
        <is>
          <t>Emergency</t>
        </is>
      </c>
      <c r="D8023" s="27" t="n">
        <v>45924</v>
      </c>
      <c r="E8023" s="27" t="n">
        <v>45924</v>
      </c>
      <c r="F8023" s="28" t="n">
        <v>0</v>
      </c>
      <c r="G8023" t="inlineStr">
        <is>
          <t>Bluestone Memorial Hospital</t>
        </is>
      </c>
      <c r="H8023" t="inlineStr">
        <is>
          <t>Emergency Department</t>
        </is>
      </c>
      <c r="I8023" t="inlineStr">
        <is>
          <t>Emergency</t>
        </is>
      </c>
      <c r="J8023" t="inlineStr">
        <is>
          <t>Medicare</t>
        </is>
      </c>
      <c r="K8023" t="inlineStr">
        <is>
          <t>Government</t>
        </is>
      </c>
      <c r="L8023" t="inlineStr">
        <is>
          <t>R07.9</t>
        </is>
      </c>
      <c r="M8023" t="inlineStr">
        <is>
          <t>Chest pain, unspecified</t>
        </is>
      </c>
      <c r="N8023" t="inlineStr">
        <is>
          <t>Symptoms &amp; Signs</t>
        </is>
      </c>
      <c r="O8023" s="28" t="n">
        <v>86</v>
      </c>
      <c r="P8023" s="29" t="n">
        <v>2709.13</v>
      </c>
      <c r="R8023" s="28" t="n"/>
    </row>
    <row r="8024">
      <c r="A8024" t="inlineStr">
        <is>
          <t>ENC118736</t>
        </is>
      </c>
      <c r="B8024" t="inlineStr">
        <is>
          <t>PT10894</t>
        </is>
      </c>
      <c r="C8024" t="inlineStr">
        <is>
          <t>Outpatient</t>
        </is>
      </c>
      <c r="D8024" s="27" t="n">
        <v>45924</v>
      </c>
      <c r="E8024" s="27" t="n">
        <v>45924</v>
      </c>
      <c r="F8024" s="28" t="n">
        <v>0</v>
      </c>
      <c r="G8024" t="inlineStr">
        <is>
          <t>Bluestone Outpatient Pavilion</t>
        </is>
      </c>
      <c r="H8024" t="inlineStr">
        <is>
          <t>Cardiology Clinic</t>
        </is>
      </c>
      <c r="I8024" t="inlineStr">
        <is>
          <t>Cardiovascular</t>
        </is>
      </c>
      <c r="J8024" t="inlineStr">
        <is>
          <t>State Medicaid</t>
        </is>
      </c>
      <c r="K8024" t="inlineStr">
        <is>
          <t>Government</t>
        </is>
      </c>
      <c r="L8024" t="inlineStr">
        <is>
          <t>I48.91</t>
        </is>
      </c>
      <c r="M8024" t="inlineStr">
        <is>
          <t>Unspecified atrial fibrillation</t>
        </is>
      </c>
      <c r="N8024" t="inlineStr">
        <is>
          <t>Circulatory</t>
        </is>
      </c>
      <c r="O8024" s="28" t="n">
        <v>63</v>
      </c>
      <c r="P8024" s="29" t="n">
        <v>171.53</v>
      </c>
      <c r="R8024" s="28" t="n"/>
    </row>
    <row r="8025">
      <c r="A8025" t="inlineStr">
        <is>
          <t>ENC118737</t>
        </is>
      </c>
      <c r="B8025" t="inlineStr">
        <is>
          <t>PT12676</t>
        </is>
      </c>
      <c r="C8025" t="inlineStr">
        <is>
          <t>Outpatient</t>
        </is>
      </c>
      <c r="D8025" s="27" t="n">
        <v>45924</v>
      </c>
      <c r="E8025" s="27" t="n">
        <v>45924</v>
      </c>
      <c r="F8025" s="28" t="n">
        <v>0</v>
      </c>
      <c r="G8025" t="inlineStr">
        <is>
          <t>Bluestone Outpatient Pavilion</t>
        </is>
      </c>
      <c r="H8025" t="inlineStr">
        <is>
          <t>Primary Care Clinic</t>
        </is>
      </c>
      <c r="I8025" t="inlineStr">
        <is>
          <t>Ambulatory</t>
        </is>
      </c>
      <c r="J8025" t="inlineStr">
        <is>
          <t>Medicare</t>
        </is>
      </c>
      <c r="K8025" t="inlineStr">
        <is>
          <t>Government</t>
        </is>
      </c>
      <c r="L8025" t="inlineStr">
        <is>
          <t>E78.5</t>
        </is>
      </c>
      <c r="M8025" t="inlineStr">
        <is>
          <t>Hyperlipidemia, unspecified</t>
        </is>
      </c>
      <c r="N8025" t="inlineStr">
        <is>
          <t>Endocrine</t>
        </is>
      </c>
      <c r="O8025" s="28" t="n">
        <v>55</v>
      </c>
      <c r="P8025" s="29" t="n">
        <v>160.88</v>
      </c>
      <c r="R8025" s="28" t="n"/>
    </row>
    <row r="8026">
      <c r="A8026" t="inlineStr">
        <is>
          <t>ENC118738</t>
        </is>
      </c>
      <c r="B8026" t="inlineStr">
        <is>
          <t>PT12721</t>
        </is>
      </c>
      <c r="C8026" t="inlineStr">
        <is>
          <t>Outpatient</t>
        </is>
      </c>
      <c r="D8026" s="27" t="n">
        <v>45924</v>
      </c>
      <c r="E8026" s="27" t="n">
        <v>45924</v>
      </c>
      <c r="F8026" s="28" t="n">
        <v>0</v>
      </c>
      <c r="G8026" t="inlineStr">
        <is>
          <t>Bluestone Outpatient Pavilion</t>
        </is>
      </c>
      <c r="H8026" t="inlineStr">
        <is>
          <t>Primary Care Clinic</t>
        </is>
      </c>
      <c r="I8026" t="inlineStr">
        <is>
          <t>Ambulatory</t>
        </is>
      </c>
      <c r="J8026" t="inlineStr">
        <is>
          <t>Silverline Medicare Advantage</t>
        </is>
      </c>
      <c r="K8026" t="inlineStr">
        <is>
          <t>Medicare Advantage</t>
        </is>
      </c>
      <c r="L8026" t="inlineStr">
        <is>
          <t>Z00.00</t>
        </is>
      </c>
      <c r="M8026" t="inlineStr">
        <is>
          <t>Encounter for general adult medical examination without abnormal findings</t>
        </is>
      </c>
      <c r="N8026" t="inlineStr">
        <is>
          <t>Factors Influencing Health</t>
        </is>
      </c>
      <c r="O8026" s="28" t="n">
        <v>69</v>
      </c>
      <c r="P8026" s="29" t="n">
        <v>345.58</v>
      </c>
      <c r="R8026" s="28" t="n"/>
    </row>
    <row r="8027">
      <c r="A8027" t="inlineStr">
        <is>
          <t>ENC118739</t>
        </is>
      </c>
      <c r="B8027" t="inlineStr">
        <is>
          <t>PT10854</t>
        </is>
      </c>
      <c r="C8027" t="inlineStr">
        <is>
          <t>Outpatient</t>
        </is>
      </c>
      <c r="D8027" s="27" t="n">
        <v>45924</v>
      </c>
      <c r="E8027" s="27" t="n">
        <v>45924</v>
      </c>
      <c r="F8027" s="28" t="n">
        <v>0</v>
      </c>
      <c r="G8027" t="inlineStr">
        <is>
          <t>Bluestone Outpatient Pavilion</t>
        </is>
      </c>
      <c r="H8027" t="inlineStr">
        <is>
          <t>Pediatric Clinic</t>
        </is>
      </c>
      <c r="I8027" t="inlineStr">
        <is>
          <t>Women &amp; Children</t>
        </is>
      </c>
      <c r="J8027" t="inlineStr">
        <is>
          <t>Evergreen Mutual Insurance</t>
        </is>
      </c>
      <c r="K8027" t="inlineStr">
        <is>
          <t>Commercial</t>
        </is>
      </c>
      <c r="L8027" t="inlineStr">
        <is>
          <t>Z00.129</t>
        </is>
      </c>
      <c r="M8027" t="inlineStr">
        <is>
          <t>Encounter for routine child health examination without abnormal findings</t>
        </is>
      </c>
      <c r="N8027" t="inlineStr">
        <is>
          <t>Factors Influencing Health</t>
        </is>
      </c>
      <c r="O8027" s="28" t="n">
        <v>17</v>
      </c>
      <c r="P8027" s="29" t="n">
        <v>309.53</v>
      </c>
      <c r="R8027" s="28" t="n"/>
    </row>
    <row r="8028">
      <c r="A8028" t="inlineStr">
        <is>
          <t>ENC118727</t>
        </is>
      </c>
      <c r="B8028" t="inlineStr">
        <is>
          <t>PT10798</t>
        </is>
      </c>
      <c r="C8028" t="inlineStr">
        <is>
          <t>Observation</t>
        </is>
      </c>
      <c r="D8028" s="27" t="n">
        <v>45924</v>
      </c>
      <c r="E8028" s="27" t="n">
        <v>45926</v>
      </c>
      <c r="F8028" s="28" t="n">
        <v>2</v>
      </c>
      <c r="G8028" t="inlineStr">
        <is>
          <t>Bluestone Memorial Hospital</t>
        </is>
      </c>
      <c r="H8028" t="inlineStr">
        <is>
          <t>Observation Unit</t>
        </is>
      </c>
      <c r="I8028" t="inlineStr">
        <is>
          <t>Medicine</t>
        </is>
      </c>
      <c r="J8028" t="inlineStr">
        <is>
          <t>Summit Choice PPO</t>
        </is>
      </c>
      <c r="K8028" t="inlineStr">
        <is>
          <t>Commercial</t>
        </is>
      </c>
      <c r="L8028" t="inlineStr">
        <is>
          <t>R07.9</t>
        </is>
      </c>
      <c r="M8028" t="inlineStr">
        <is>
          <t>Chest pain, unspecified</t>
        </is>
      </c>
      <c r="N8028" t="inlineStr">
        <is>
          <t>Symptoms &amp; Signs</t>
        </is>
      </c>
      <c r="O8028" s="28" t="n">
        <v>45</v>
      </c>
      <c r="P8028" s="29" t="n">
        <v>6625.95</v>
      </c>
      <c r="R8028" s="28" t="n"/>
    </row>
    <row r="8029">
      <c r="A8029" t="inlineStr">
        <is>
          <t>ENC118740</t>
        </is>
      </c>
      <c r="B8029" t="inlineStr">
        <is>
          <t>PT11944</t>
        </is>
      </c>
      <c r="C8029" t="inlineStr">
        <is>
          <t>Emergency</t>
        </is>
      </c>
      <c r="D8029" s="27" t="n">
        <v>45924</v>
      </c>
      <c r="E8029" s="27" t="n">
        <v>45925</v>
      </c>
      <c r="F8029" s="28" t="n">
        <v>1</v>
      </c>
      <c r="G8029" t="inlineStr">
        <is>
          <t>Bluestone Memorial Hospital</t>
        </is>
      </c>
      <c r="H8029" t="inlineStr">
        <is>
          <t>Emergency Department</t>
        </is>
      </c>
      <c r="I8029" t="inlineStr">
        <is>
          <t>Emergency</t>
        </is>
      </c>
      <c r="J8029" t="inlineStr">
        <is>
          <t>Silverline Medicare Advantage</t>
        </is>
      </c>
      <c r="K8029" t="inlineStr">
        <is>
          <t>Medicare Advantage</t>
        </is>
      </c>
      <c r="L8029" t="inlineStr">
        <is>
          <t>L03.115</t>
        </is>
      </c>
      <c r="M8029" t="inlineStr">
        <is>
          <t>Cellulitis of right lower limb</t>
        </is>
      </c>
      <c r="N8029" t="inlineStr">
        <is>
          <t>Skin</t>
        </is>
      </c>
      <c r="O8029" s="28" t="n">
        <v>94</v>
      </c>
      <c r="P8029" s="29" t="n">
        <v>2777.37</v>
      </c>
      <c r="R8029" s="28" t="n"/>
    </row>
    <row r="8030">
      <c r="A8030" t="inlineStr">
        <is>
          <t>ENC118741</t>
        </is>
      </c>
      <c r="B8030" t="inlineStr">
        <is>
          <t>PT13646</t>
        </is>
      </c>
      <c r="C8030" t="inlineStr">
        <is>
          <t>Emergency</t>
        </is>
      </c>
      <c r="D8030" s="27" t="n">
        <v>45924</v>
      </c>
      <c r="E8030" s="27" t="n">
        <v>45925</v>
      </c>
      <c r="F8030" s="28" t="n">
        <v>1</v>
      </c>
      <c r="G8030" t="inlineStr">
        <is>
          <t>Bluestone Memorial Hospital</t>
        </is>
      </c>
      <c r="H8030" t="inlineStr">
        <is>
          <t>Emergency Department</t>
        </is>
      </c>
      <c r="I8030" t="inlineStr">
        <is>
          <t>Emergency</t>
        </is>
      </c>
      <c r="J8030" t="inlineStr">
        <is>
          <t>Medicare</t>
        </is>
      </c>
      <c r="K8030" t="inlineStr">
        <is>
          <t>Government</t>
        </is>
      </c>
      <c r="L8030" t="inlineStr">
        <is>
          <t>M54.50</t>
        </is>
      </c>
      <c r="M8030" t="inlineStr">
        <is>
          <t>Low back pain, unspecified</t>
        </is>
      </c>
      <c r="N8030" t="inlineStr">
        <is>
          <t>Musculoskeletal</t>
        </is>
      </c>
      <c r="O8030" s="28" t="n">
        <v>75</v>
      </c>
      <c r="P8030" s="29" t="n">
        <v>2861.98</v>
      </c>
      <c r="R8030" s="28" t="n"/>
    </row>
    <row r="8031">
      <c r="A8031" t="inlineStr">
        <is>
          <t>ENC118742</t>
        </is>
      </c>
      <c r="B8031" t="inlineStr">
        <is>
          <t>PT10773</t>
        </is>
      </c>
      <c r="C8031" t="inlineStr">
        <is>
          <t>Emergency</t>
        </is>
      </c>
      <c r="D8031" s="27" t="n">
        <v>45925</v>
      </c>
      <c r="E8031" s="27" t="n">
        <v>45925</v>
      </c>
      <c r="F8031" s="28" t="n">
        <v>0</v>
      </c>
      <c r="G8031" t="inlineStr">
        <is>
          <t>Bluestone Memorial Hospital</t>
        </is>
      </c>
      <c r="H8031" t="inlineStr">
        <is>
          <t>Emergency Department</t>
        </is>
      </c>
      <c r="I8031" t="inlineStr">
        <is>
          <t>Emergency</t>
        </is>
      </c>
      <c r="J8031" t="inlineStr">
        <is>
          <t>Silverline Medicare Advantage</t>
        </is>
      </c>
      <c r="K8031" t="inlineStr">
        <is>
          <t>Medicare Advantage</t>
        </is>
      </c>
      <c r="L8031" t="inlineStr">
        <is>
          <t>M54.50</t>
        </is>
      </c>
      <c r="M8031" t="inlineStr">
        <is>
          <t>Low back pain, unspecified</t>
        </is>
      </c>
      <c r="N8031" t="inlineStr">
        <is>
          <t>Musculoskeletal</t>
        </is>
      </c>
      <c r="O8031" s="28" t="n">
        <v>77</v>
      </c>
      <c r="P8031" s="29" t="n">
        <v>3784.26</v>
      </c>
      <c r="R8031" s="28" t="n"/>
    </row>
    <row r="8032">
      <c r="A8032" t="inlineStr">
        <is>
          <t>ENC118743</t>
        </is>
      </c>
      <c r="B8032" t="inlineStr">
        <is>
          <t>PT10287</t>
        </is>
      </c>
      <c r="C8032" t="inlineStr">
        <is>
          <t>Emergency</t>
        </is>
      </c>
      <c r="D8032" s="27" t="n">
        <v>45925</v>
      </c>
      <c r="E8032" s="27" t="n">
        <v>45925</v>
      </c>
      <c r="F8032" s="28" t="n">
        <v>0</v>
      </c>
      <c r="G8032" t="inlineStr">
        <is>
          <t>Ashby Falls Community Hospital</t>
        </is>
      </c>
      <c r="H8032" t="inlineStr">
        <is>
          <t>Emergency Department</t>
        </is>
      </c>
      <c r="I8032" t="inlineStr">
        <is>
          <t>Emergency</t>
        </is>
      </c>
      <c r="J8032" t="inlineStr">
        <is>
          <t>Evergreen Mutual Insurance</t>
        </is>
      </c>
      <c r="K8032" t="inlineStr">
        <is>
          <t>Commercial</t>
        </is>
      </c>
      <c r="L8032" t="inlineStr">
        <is>
          <t>A08.4</t>
        </is>
      </c>
      <c r="M8032" t="inlineStr">
        <is>
          <t>Viral intestinal infection, unspecified</t>
        </is>
      </c>
      <c r="N8032" t="inlineStr">
        <is>
          <t>Infectious</t>
        </is>
      </c>
      <c r="O8032" s="28" t="n">
        <v>44</v>
      </c>
      <c r="P8032" s="29" t="n">
        <v>800.26</v>
      </c>
      <c r="R8032" s="28" t="n"/>
    </row>
    <row r="8033">
      <c r="A8033" t="inlineStr">
        <is>
          <t>ENC118744</t>
        </is>
      </c>
      <c r="B8033" t="inlineStr">
        <is>
          <t>PT10560</t>
        </is>
      </c>
      <c r="C8033" t="inlineStr">
        <is>
          <t>Outpatient</t>
        </is>
      </c>
      <c r="D8033" s="27" t="n">
        <v>45925</v>
      </c>
      <c r="E8033" s="27" t="n">
        <v>45925</v>
      </c>
      <c r="F8033" s="28" t="n">
        <v>0</v>
      </c>
      <c r="G8033" t="inlineStr">
        <is>
          <t>Bluestone Outpatient Pavilion</t>
        </is>
      </c>
      <c r="H8033" t="inlineStr">
        <is>
          <t>Primary Care Clinic</t>
        </is>
      </c>
      <c r="I8033" t="inlineStr">
        <is>
          <t>Ambulatory</t>
        </is>
      </c>
      <c r="J8033" t="inlineStr">
        <is>
          <t>Evergreen Mutual Insurance</t>
        </is>
      </c>
      <c r="K8033" t="inlineStr">
        <is>
          <t>Commercial</t>
        </is>
      </c>
      <c r="L8033" t="inlineStr">
        <is>
          <t>E78.5</t>
        </is>
      </c>
      <c r="M8033" t="inlineStr">
        <is>
          <t>Hyperlipidemia, unspecified</t>
        </is>
      </c>
      <c r="N8033" t="inlineStr">
        <is>
          <t>Endocrine</t>
        </is>
      </c>
      <c r="O8033" s="28" t="n">
        <v>63</v>
      </c>
      <c r="P8033" s="29" t="n">
        <v>438.75</v>
      </c>
      <c r="R8033" s="28" t="n"/>
    </row>
    <row r="8034">
      <c r="A8034" t="inlineStr">
        <is>
          <t>ENC118745</t>
        </is>
      </c>
      <c r="B8034" t="inlineStr">
        <is>
          <t>PT13848</t>
        </is>
      </c>
      <c r="C8034" t="inlineStr">
        <is>
          <t>Emergency</t>
        </is>
      </c>
      <c r="D8034" s="27" t="n">
        <v>45925</v>
      </c>
      <c r="E8034" s="27" t="n">
        <v>45925</v>
      </c>
      <c r="F8034" s="28" t="n">
        <v>0</v>
      </c>
      <c r="G8034" t="inlineStr">
        <is>
          <t>Bluestone Memorial Hospital</t>
        </is>
      </c>
      <c r="H8034" t="inlineStr">
        <is>
          <t>Emergency Department</t>
        </is>
      </c>
      <c r="I8034" t="inlineStr">
        <is>
          <t>Emergency</t>
        </is>
      </c>
      <c r="J8034" t="inlineStr">
        <is>
          <t>Medicare</t>
        </is>
      </c>
      <c r="K8034" t="inlineStr">
        <is>
          <t>Government</t>
        </is>
      </c>
      <c r="L8034" t="inlineStr">
        <is>
          <t>E11.65</t>
        </is>
      </c>
      <c r="M8034" t="inlineStr">
        <is>
          <t>Type 2 diabetes mellitus with hyperglycemia</t>
        </is>
      </c>
      <c r="N8034" t="inlineStr">
        <is>
          <t>Endocrine</t>
        </is>
      </c>
      <c r="O8034" s="28" t="n">
        <v>76</v>
      </c>
      <c r="P8034" s="29" t="n">
        <v>2368.95</v>
      </c>
      <c r="R8034" s="28" t="n"/>
    </row>
    <row r="8035">
      <c r="A8035" t="inlineStr">
        <is>
          <t>ENC118746</t>
        </is>
      </c>
      <c r="B8035" t="inlineStr">
        <is>
          <t>PT11370</t>
        </is>
      </c>
      <c r="C8035" t="inlineStr">
        <is>
          <t>Emergency</t>
        </is>
      </c>
      <c r="D8035" s="27" t="n">
        <v>45925</v>
      </c>
      <c r="E8035" s="27" t="n">
        <v>45925</v>
      </c>
      <c r="F8035" s="28" t="n">
        <v>0</v>
      </c>
      <c r="G8035" t="inlineStr">
        <is>
          <t>Bluestone Memorial Hospital</t>
        </is>
      </c>
      <c r="H8035" t="inlineStr">
        <is>
          <t>Emergency Department</t>
        </is>
      </c>
      <c r="I8035" t="inlineStr">
        <is>
          <t>Emergency</t>
        </is>
      </c>
      <c r="J8035" t="inlineStr">
        <is>
          <t>Silverline Medicare Advantage</t>
        </is>
      </c>
      <c r="K8035" t="inlineStr">
        <is>
          <t>Medicare Advantage</t>
        </is>
      </c>
      <c r="L8035" t="inlineStr">
        <is>
          <t>A08.4</t>
        </is>
      </c>
      <c r="M8035" t="inlineStr">
        <is>
          <t>Viral intestinal infection, unspecified</t>
        </is>
      </c>
      <c r="N8035" t="inlineStr">
        <is>
          <t>Infectious</t>
        </is>
      </c>
      <c r="O8035" s="28" t="n">
        <v>74</v>
      </c>
      <c r="P8035" s="29" t="n">
        <v>1466.6</v>
      </c>
      <c r="R8035" s="28" t="n"/>
    </row>
    <row r="8036">
      <c r="A8036" t="inlineStr">
        <is>
          <t>ENC118747</t>
        </is>
      </c>
      <c r="B8036" t="inlineStr">
        <is>
          <t>PT12291</t>
        </is>
      </c>
      <c r="C8036" t="inlineStr">
        <is>
          <t>Outpatient</t>
        </is>
      </c>
      <c r="D8036" s="27" t="n">
        <v>45925</v>
      </c>
      <c r="E8036" s="27" t="n">
        <v>45925</v>
      </c>
      <c r="F8036" s="28" t="n">
        <v>0</v>
      </c>
      <c r="G8036" t="inlineStr">
        <is>
          <t>Bluestone Outpatient Pavilion</t>
        </is>
      </c>
      <c r="H8036" t="inlineStr">
        <is>
          <t>Primary Care Clinic</t>
        </is>
      </c>
      <c r="I8036" t="inlineStr">
        <is>
          <t>Ambulatory</t>
        </is>
      </c>
      <c r="J8036" t="inlineStr">
        <is>
          <t>Medicare</t>
        </is>
      </c>
      <c r="K8036" t="inlineStr">
        <is>
          <t>Government</t>
        </is>
      </c>
      <c r="L8036" t="inlineStr">
        <is>
          <t>J45.909</t>
        </is>
      </c>
      <c r="M8036" t="inlineStr">
        <is>
          <t>Unspecified asthma, uncomplicated</t>
        </is>
      </c>
      <c r="N8036" t="inlineStr">
        <is>
          <t>Respiratory</t>
        </is>
      </c>
      <c r="O8036" s="28" t="n">
        <v>37</v>
      </c>
      <c r="P8036" s="29" t="n">
        <v>411.3</v>
      </c>
      <c r="R8036" s="28" t="n"/>
    </row>
    <row r="8037">
      <c r="A8037" t="inlineStr">
        <is>
          <t>ENC118748</t>
        </is>
      </c>
      <c r="B8037" t="inlineStr">
        <is>
          <t>PT12473</t>
        </is>
      </c>
      <c r="C8037" t="inlineStr">
        <is>
          <t>Outpatient</t>
        </is>
      </c>
      <c r="D8037" s="27" t="n">
        <v>45925</v>
      </c>
      <c r="E8037" s="27" t="n">
        <v>45925</v>
      </c>
      <c r="F8037" s="28" t="n">
        <v>0</v>
      </c>
      <c r="G8037" t="inlineStr">
        <is>
          <t>Bluestone Outpatient Pavilion</t>
        </is>
      </c>
      <c r="H8037" t="inlineStr">
        <is>
          <t>Primary Care Clinic</t>
        </is>
      </c>
      <c r="I8037" t="inlineStr">
        <is>
          <t>Ambulatory</t>
        </is>
      </c>
      <c r="J8037" t="inlineStr">
        <is>
          <t>State Medicaid</t>
        </is>
      </c>
      <c r="K8037" t="inlineStr">
        <is>
          <t>Government</t>
        </is>
      </c>
      <c r="L8037" t="inlineStr">
        <is>
          <t>I10</t>
        </is>
      </c>
      <c r="M8037" t="inlineStr">
        <is>
          <t>Essential (primary) hypertension</t>
        </is>
      </c>
      <c r="N8037" t="inlineStr">
        <is>
          <t>Circulatory</t>
        </is>
      </c>
      <c r="O8037" s="28" t="n">
        <v>41</v>
      </c>
      <c r="P8037" s="29" t="n">
        <v>275.71</v>
      </c>
      <c r="R8037" s="28" t="n"/>
    </row>
    <row r="8038">
      <c r="A8038" t="inlineStr">
        <is>
          <t>ENC118749</t>
        </is>
      </c>
      <c r="B8038" t="inlineStr">
        <is>
          <t>PT10522</t>
        </is>
      </c>
      <c r="C8038" t="inlineStr">
        <is>
          <t>Outpatient</t>
        </is>
      </c>
      <c r="D8038" s="27" t="n">
        <v>45925</v>
      </c>
      <c r="E8038" s="27" t="n">
        <v>45925</v>
      </c>
      <c r="F8038" s="28" t="n">
        <v>0</v>
      </c>
      <c r="G8038" t="inlineStr">
        <is>
          <t>Bluestone Outpatient Pavilion</t>
        </is>
      </c>
      <c r="H8038" t="inlineStr">
        <is>
          <t>Pediatric Clinic</t>
        </is>
      </c>
      <c r="I8038" t="inlineStr">
        <is>
          <t>Women &amp; Children</t>
        </is>
      </c>
      <c r="J8038" t="inlineStr">
        <is>
          <t>Keystone Health Partners</t>
        </is>
      </c>
      <c r="K8038" t="inlineStr">
        <is>
          <t>Commercial</t>
        </is>
      </c>
      <c r="L8038" t="inlineStr">
        <is>
          <t>Z00.129</t>
        </is>
      </c>
      <c r="M8038" t="inlineStr">
        <is>
          <t>Encounter for routine child health examination without abnormal findings</t>
        </is>
      </c>
      <c r="N8038" t="inlineStr">
        <is>
          <t>Factors Influencing Health</t>
        </is>
      </c>
      <c r="O8038" s="28" t="n">
        <v>17</v>
      </c>
      <c r="P8038" s="29" t="n">
        <v>467.09</v>
      </c>
      <c r="R8038" s="28" t="n"/>
    </row>
    <row r="8039">
      <c r="A8039" t="inlineStr">
        <is>
          <t>ENC118750</t>
        </is>
      </c>
      <c r="B8039" t="inlineStr">
        <is>
          <t>PT11068</t>
        </is>
      </c>
      <c r="C8039" t="inlineStr">
        <is>
          <t>Emergency</t>
        </is>
      </c>
      <c r="D8039" s="27" t="n">
        <v>45925</v>
      </c>
      <c r="E8039" s="27" t="n">
        <v>45925</v>
      </c>
      <c r="F8039" s="28" t="n">
        <v>0</v>
      </c>
      <c r="G8039" t="inlineStr">
        <is>
          <t>Cedar Ridge Medical Center</t>
        </is>
      </c>
      <c r="H8039" t="inlineStr">
        <is>
          <t>Emergency Department</t>
        </is>
      </c>
      <c r="I8039" t="inlineStr">
        <is>
          <t>Emergency</t>
        </is>
      </c>
      <c r="J8039" t="inlineStr">
        <is>
          <t>Keystone Health Partners</t>
        </is>
      </c>
      <c r="K8039" t="inlineStr">
        <is>
          <t>Commercial</t>
        </is>
      </c>
      <c r="L8039" t="inlineStr">
        <is>
          <t>L03.115</t>
        </is>
      </c>
      <c r="M8039" t="inlineStr">
        <is>
          <t>Cellulitis of right lower limb</t>
        </is>
      </c>
      <c r="N8039" t="inlineStr">
        <is>
          <t>Skin</t>
        </is>
      </c>
      <c r="O8039" s="28" t="n">
        <v>48</v>
      </c>
      <c r="P8039" s="29" t="n">
        <v>2504.39</v>
      </c>
      <c r="R8039" s="28" t="n"/>
    </row>
    <row r="8040">
      <c r="A8040" t="inlineStr">
        <is>
          <t>ENC118751</t>
        </is>
      </c>
      <c r="B8040" t="inlineStr">
        <is>
          <t>PT11388</t>
        </is>
      </c>
      <c r="C8040" t="inlineStr">
        <is>
          <t>Emergency</t>
        </is>
      </c>
      <c r="D8040" s="27" t="n">
        <v>45925</v>
      </c>
      <c r="E8040" s="27" t="n">
        <v>45925</v>
      </c>
      <c r="F8040" s="28" t="n">
        <v>0</v>
      </c>
      <c r="G8040" t="inlineStr">
        <is>
          <t>Bluestone Memorial Hospital</t>
        </is>
      </c>
      <c r="H8040" t="inlineStr">
        <is>
          <t>Emergency Department</t>
        </is>
      </c>
      <c r="I8040" t="inlineStr">
        <is>
          <t>Emergency</t>
        </is>
      </c>
      <c r="J8040" t="inlineStr">
        <is>
          <t>Keystone Health Partners</t>
        </is>
      </c>
      <c r="K8040" t="inlineStr">
        <is>
          <t>Commercial</t>
        </is>
      </c>
      <c r="L8040" t="inlineStr">
        <is>
          <t>F32.9</t>
        </is>
      </c>
      <c r="M8040" t="inlineStr">
        <is>
          <t>Major depressive disorder, single episode, unspecified</t>
        </is>
      </c>
      <c r="N8040" t="inlineStr">
        <is>
          <t>Mental &amp; Behavioral</t>
        </is>
      </c>
      <c r="O8040" s="28" t="n">
        <v>29</v>
      </c>
      <c r="P8040" s="29" t="n">
        <v>4014.13</v>
      </c>
      <c r="R8040" s="28" t="n"/>
    </row>
    <row r="8041">
      <c r="A8041" t="inlineStr">
        <is>
          <t>ENC118752</t>
        </is>
      </c>
      <c r="B8041" t="inlineStr">
        <is>
          <t>PT12863</t>
        </is>
      </c>
      <c r="C8041" t="inlineStr">
        <is>
          <t>Outpatient</t>
        </is>
      </c>
      <c r="D8041" s="27" t="n">
        <v>45925</v>
      </c>
      <c r="E8041" s="27" t="n">
        <v>45925</v>
      </c>
      <c r="F8041" s="28" t="n">
        <v>0</v>
      </c>
      <c r="G8041" t="inlineStr">
        <is>
          <t>Bluestone Outpatient Pavilion</t>
        </is>
      </c>
      <c r="H8041" t="inlineStr">
        <is>
          <t>Primary Care Clinic</t>
        </is>
      </c>
      <c r="I8041" t="inlineStr">
        <is>
          <t>Ambulatory</t>
        </is>
      </c>
      <c r="J8041" t="inlineStr">
        <is>
          <t>Silverline Medicare Advantage</t>
        </is>
      </c>
      <c r="K8041" t="inlineStr">
        <is>
          <t>Medicare Advantage</t>
        </is>
      </c>
      <c r="L8041" t="inlineStr">
        <is>
          <t>F41.9</t>
        </is>
      </c>
      <c r="M8041" t="inlineStr">
        <is>
          <t>Anxiety disorder, unspecified</t>
        </is>
      </c>
      <c r="N8041" t="inlineStr">
        <is>
          <t>Mental &amp; Behavioral</t>
        </is>
      </c>
      <c r="O8041" s="28" t="n">
        <v>67</v>
      </c>
      <c r="P8041" s="29" t="n">
        <v>301.86</v>
      </c>
      <c r="R8041" s="28" t="n"/>
    </row>
    <row r="8042">
      <c r="A8042" t="inlineStr">
        <is>
          <t>ENC118753</t>
        </is>
      </c>
      <c r="B8042" t="inlineStr">
        <is>
          <t>PT12424</t>
        </is>
      </c>
      <c r="C8042" t="inlineStr">
        <is>
          <t>Outpatient</t>
        </is>
      </c>
      <c r="D8042" s="27" t="n">
        <v>45925</v>
      </c>
      <c r="E8042" s="27" t="n">
        <v>45925</v>
      </c>
      <c r="F8042" s="28" t="n">
        <v>0</v>
      </c>
      <c r="G8042" t="inlineStr">
        <is>
          <t>Bluestone Outpatient Pavilion</t>
        </is>
      </c>
      <c r="H8042" t="inlineStr">
        <is>
          <t>Pediatric Clinic</t>
        </is>
      </c>
      <c r="I8042" t="inlineStr">
        <is>
          <t>Women &amp; Children</t>
        </is>
      </c>
      <c r="J8042" t="inlineStr">
        <is>
          <t>Self-Pay</t>
        </is>
      </c>
      <c r="K8042" t="inlineStr">
        <is>
          <t>Self-Pay</t>
        </is>
      </c>
      <c r="L8042" t="inlineStr">
        <is>
          <t>Z00.129</t>
        </is>
      </c>
      <c r="M8042" t="inlineStr">
        <is>
          <t>Encounter for routine child health examination without abnormal findings</t>
        </is>
      </c>
      <c r="N8042" t="inlineStr">
        <is>
          <t>Factors Influencing Health</t>
        </is>
      </c>
      <c r="O8042" s="28" t="n">
        <v>3</v>
      </c>
      <c r="P8042" s="29" t="n">
        <v>231.45</v>
      </c>
      <c r="R8042" s="28" t="n"/>
    </row>
    <row r="8043">
      <c r="A8043" t="inlineStr">
        <is>
          <t>ENC118754</t>
        </is>
      </c>
      <c r="B8043" t="inlineStr">
        <is>
          <t>PT11989</t>
        </is>
      </c>
      <c r="C8043" t="inlineStr">
        <is>
          <t>Inpatient</t>
        </is>
      </c>
      <c r="D8043" s="27" t="n">
        <v>45925</v>
      </c>
      <c r="E8043" s="27" t="n">
        <v>45930</v>
      </c>
      <c r="F8043" s="28" t="n">
        <v>5</v>
      </c>
      <c r="G8043" t="inlineStr">
        <is>
          <t>Bluestone Memorial Hospital</t>
        </is>
      </c>
      <c r="H8043" t="inlineStr">
        <is>
          <t>Medical-Surgical 4 West</t>
        </is>
      </c>
      <c r="I8043" t="inlineStr">
        <is>
          <t>Medicine</t>
        </is>
      </c>
      <c r="J8043" t="inlineStr">
        <is>
          <t>Medicare</t>
        </is>
      </c>
      <c r="K8043" t="inlineStr">
        <is>
          <t>Government</t>
        </is>
      </c>
      <c r="L8043" t="inlineStr">
        <is>
          <t>J44.1</t>
        </is>
      </c>
      <c r="M8043" t="inlineStr">
        <is>
          <t>Chronic obstructive pulmonary disease with (acute) exacerbation</t>
        </is>
      </c>
      <c r="N8043" t="inlineStr">
        <is>
          <t>Respiratory</t>
        </is>
      </c>
      <c r="O8043" s="28" t="n">
        <v>93</v>
      </c>
      <c r="P8043" s="29" t="n">
        <v>17621.73</v>
      </c>
      <c r="Q8043" t="inlineStr">
        <is>
          <t>N</t>
        </is>
      </c>
      <c r="R8043" s="28" t="n">
        <v>0</v>
      </c>
    </row>
    <row r="8044">
      <c r="A8044" t="inlineStr">
        <is>
          <t>ENC118755</t>
        </is>
      </c>
      <c r="B8044" t="inlineStr">
        <is>
          <t>PT11023</t>
        </is>
      </c>
      <c r="C8044" t="inlineStr">
        <is>
          <t>Outpatient</t>
        </is>
      </c>
      <c r="D8044" s="27" t="n">
        <v>45925</v>
      </c>
      <c r="E8044" s="27" t="n">
        <v>45925</v>
      </c>
      <c r="F8044" s="28" t="n">
        <v>0</v>
      </c>
      <c r="G8044" t="inlineStr">
        <is>
          <t>Bluestone Outpatient Pavilion</t>
        </is>
      </c>
      <c r="H8044" t="inlineStr">
        <is>
          <t>Primary Care Clinic</t>
        </is>
      </c>
      <c r="I8044" t="inlineStr">
        <is>
          <t>Ambulatory</t>
        </is>
      </c>
      <c r="J8044" t="inlineStr">
        <is>
          <t>Medicare</t>
        </is>
      </c>
      <c r="K8044" t="inlineStr">
        <is>
          <t>Government</t>
        </is>
      </c>
      <c r="L8044" t="inlineStr">
        <is>
          <t>I10</t>
        </is>
      </c>
      <c r="M8044" t="inlineStr">
        <is>
          <t>Essential (primary) hypertension</t>
        </is>
      </c>
      <c r="N8044" t="inlineStr">
        <is>
          <t>Circulatory</t>
        </is>
      </c>
      <c r="O8044" s="28" t="n">
        <v>73</v>
      </c>
      <c r="P8044" s="29" t="n">
        <v>487.89</v>
      </c>
      <c r="R8044" s="28" t="n"/>
    </row>
    <row r="8045">
      <c r="A8045" t="inlineStr">
        <is>
          <t>ENC118756</t>
        </is>
      </c>
      <c r="B8045" t="inlineStr">
        <is>
          <t>PT10527</t>
        </is>
      </c>
      <c r="C8045" t="inlineStr">
        <is>
          <t>Outpatient</t>
        </is>
      </c>
      <c r="D8045" s="27" t="n">
        <v>45925</v>
      </c>
      <c r="E8045" s="27" t="n">
        <v>45925</v>
      </c>
      <c r="F8045" s="28" t="n">
        <v>0</v>
      </c>
      <c r="G8045" t="inlineStr">
        <is>
          <t>Bluestone Outpatient Pavilion</t>
        </is>
      </c>
      <c r="H8045" t="inlineStr">
        <is>
          <t>Infusion &amp; Oncology Clinic</t>
        </is>
      </c>
      <c r="I8045" t="inlineStr">
        <is>
          <t>Oncology</t>
        </is>
      </c>
      <c r="J8045" t="inlineStr">
        <is>
          <t>Silverline Medicare Advantage</t>
        </is>
      </c>
      <c r="K8045" t="inlineStr">
        <is>
          <t>Medicare Advantage</t>
        </is>
      </c>
      <c r="L8045" t="inlineStr">
        <is>
          <t>Z51.11</t>
        </is>
      </c>
      <c r="M8045" t="inlineStr">
        <is>
          <t>Encounter for antineoplastic chemotherapy</t>
        </is>
      </c>
      <c r="N8045" t="inlineStr">
        <is>
          <t>Factors Influencing Health</t>
        </is>
      </c>
      <c r="O8045" s="28" t="n">
        <v>75</v>
      </c>
      <c r="P8045" s="29" t="n">
        <v>8721.719999999999</v>
      </c>
      <c r="R8045" s="28" t="n"/>
    </row>
    <row r="8046">
      <c r="A8046" t="inlineStr">
        <is>
          <t>ENC118757</t>
        </is>
      </c>
      <c r="B8046" t="inlineStr">
        <is>
          <t>PT12237</t>
        </is>
      </c>
      <c r="C8046" t="inlineStr">
        <is>
          <t>Outpatient</t>
        </is>
      </c>
      <c r="D8046" s="27" t="n">
        <v>45925</v>
      </c>
      <c r="E8046" s="27" t="n">
        <v>45925</v>
      </c>
      <c r="F8046" s="28" t="n">
        <v>0</v>
      </c>
      <c r="G8046" t="inlineStr">
        <is>
          <t>Bluestone Outpatient Pavilion</t>
        </is>
      </c>
      <c r="H8046" t="inlineStr">
        <is>
          <t>Infusion &amp; Oncology Clinic</t>
        </is>
      </c>
      <c r="I8046" t="inlineStr">
        <is>
          <t>Oncology</t>
        </is>
      </c>
      <c r="J8046" t="inlineStr">
        <is>
          <t>Self-Pay</t>
        </is>
      </c>
      <c r="K8046" t="inlineStr">
        <is>
          <t>Self-Pay</t>
        </is>
      </c>
      <c r="L8046" t="inlineStr">
        <is>
          <t>C50.911</t>
        </is>
      </c>
      <c r="M8046" t="inlineStr">
        <is>
          <t>Malignant neoplasm of unspecified site of right female breast</t>
        </is>
      </c>
      <c r="N8046" t="inlineStr">
        <is>
          <t>Neoplasms</t>
        </is>
      </c>
      <c r="O8046" s="28" t="n">
        <v>50</v>
      </c>
      <c r="P8046" s="29" t="n">
        <v>597.36</v>
      </c>
      <c r="R8046" s="28" t="n"/>
    </row>
    <row r="8047">
      <c r="A8047" t="inlineStr">
        <is>
          <t>ENC118759</t>
        </is>
      </c>
      <c r="B8047" t="inlineStr">
        <is>
          <t>PT10471</t>
        </is>
      </c>
      <c r="C8047" t="inlineStr">
        <is>
          <t>Emergency</t>
        </is>
      </c>
      <c r="D8047" s="27" t="n">
        <v>45925</v>
      </c>
      <c r="E8047" s="27" t="n">
        <v>45925</v>
      </c>
      <c r="F8047" s="28" t="n">
        <v>0</v>
      </c>
      <c r="G8047" t="inlineStr">
        <is>
          <t>Cedar Ridge Medical Center</t>
        </is>
      </c>
      <c r="H8047" t="inlineStr">
        <is>
          <t>Emergency Department</t>
        </is>
      </c>
      <c r="I8047" t="inlineStr">
        <is>
          <t>Emergency</t>
        </is>
      </c>
      <c r="J8047" t="inlineStr">
        <is>
          <t>Evergreen Mutual Insurance</t>
        </is>
      </c>
      <c r="K8047" t="inlineStr">
        <is>
          <t>Commercial</t>
        </is>
      </c>
      <c r="L8047" t="inlineStr">
        <is>
          <t>G43.909</t>
        </is>
      </c>
      <c r="M8047" t="inlineStr">
        <is>
          <t>Migraine, unspecified, not intractable, without status migrainosus</t>
        </is>
      </c>
      <c r="N8047" t="inlineStr">
        <is>
          <t>Nervous System</t>
        </is>
      </c>
      <c r="O8047" s="28" t="n">
        <v>64</v>
      </c>
      <c r="P8047" s="29" t="n">
        <v>4750.59</v>
      </c>
      <c r="R8047" s="28" t="n"/>
    </row>
    <row r="8048">
      <c r="A8048" t="inlineStr">
        <is>
          <t>ENC118758</t>
        </is>
      </c>
      <c r="B8048" t="inlineStr">
        <is>
          <t>PT12355</t>
        </is>
      </c>
      <c r="C8048" t="inlineStr">
        <is>
          <t>Inpatient</t>
        </is>
      </c>
      <c r="D8048" s="27" t="n">
        <v>45925</v>
      </c>
      <c r="E8048" s="27" t="n">
        <v>45932</v>
      </c>
      <c r="F8048" s="28" t="n">
        <v>7</v>
      </c>
      <c r="G8048" t="inlineStr">
        <is>
          <t>Cedar Ridge Medical Center</t>
        </is>
      </c>
      <c r="H8048" t="inlineStr">
        <is>
          <t>Medical-Surgical</t>
        </is>
      </c>
      <c r="I8048" t="inlineStr">
        <is>
          <t>Medicine</t>
        </is>
      </c>
      <c r="J8048" t="inlineStr">
        <is>
          <t>Medicare</t>
        </is>
      </c>
      <c r="K8048" t="inlineStr">
        <is>
          <t>Government</t>
        </is>
      </c>
      <c r="L8048" t="inlineStr">
        <is>
          <t>A41.9</t>
        </is>
      </c>
      <c r="M8048" t="inlineStr">
        <is>
          <t>Sepsis, unspecified organism</t>
        </is>
      </c>
      <c r="N8048" t="inlineStr">
        <is>
          <t>Infectious</t>
        </is>
      </c>
      <c r="O8048" s="28" t="n">
        <v>94</v>
      </c>
      <c r="P8048" s="29" t="n">
        <v>63619.53</v>
      </c>
      <c r="Q8048" t="inlineStr">
        <is>
          <t>N</t>
        </is>
      </c>
      <c r="R8048" s="28" t="n">
        <v>0</v>
      </c>
    </row>
    <row r="8049">
      <c r="A8049" t="inlineStr">
        <is>
          <t>ENC118760</t>
        </is>
      </c>
      <c r="B8049" t="inlineStr">
        <is>
          <t>PT13435</t>
        </is>
      </c>
      <c r="C8049" t="inlineStr">
        <is>
          <t>Emergency</t>
        </is>
      </c>
      <c r="D8049" s="27" t="n">
        <v>45925</v>
      </c>
      <c r="E8049" s="27" t="n">
        <v>45926</v>
      </c>
      <c r="F8049" s="28" t="n">
        <v>1</v>
      </c>
      <c r="G8049" t="inlineStr">
        <is>
          <t>Ashby Falls Community Hospital</t>
        </is>
      </c>
      <c r="H8049" t="inlineStr">
        <is>
          <t>Emergency Department</t>
        </is>
      </c>
      <c r="I8049" t="inlineStr">
        <is>
          <t>Emergency</t>
        </is>
      </c>
      <c r="J8049" t="inlineStr">
        <is>
          <t>State Medicaid</t>
        </is>
      </c>
      <c r="K8049" t="inlineStr">
        <is>
          <t>Government</t>
        </is>
      </c>
      <c r="L8049" t="inlineStr">
        <is>
          <t>R10.9</t>
        </is>
      </c>
      <c r="M8049" t="inlineStr">
        <is>
          <t>Unspecified abdominal pain</t>
        </is>
      </c>
      <c r="N8049" t="inlineStr">
        <is>
          <t>Symptoms &amp; Signs</t>
        </is>
      </c>
      <c r="O8049" s="28" t="n">
        <v>36</v>
      </c>
      <c r="P8049" s="29" t="n">
        <v>740.9299999999999</v>
      </c>
      <c r="R8049" s="28" t="n"/>
    </row>
    <row r="8050">
      <c r="A8050" t="inlineStr">
        <is>
          <t>ENC118761</t>
        </is>
      </c>
      <c r="B8050" t="inlineStr">
        <is>
          <t>PT13906</t>
        </is>
      </c>
      <c r="C8050" t="inlineStr">
        <is>
          <t>Inpatient</t>
        </is>
      </c>
      <c r="D8050" s="27" t="n">
        <v>45926</v>
      </c>
      <c r="E8050" s="27" t="n">
        <v>45927</v>
      </c>
      <c r="F8050" s="28" t="n">
        <v>1</v>
      </c>
      <c r="G8050" t="inlineStr">
        <is>
          <t>Bluestone Memorial Hospital</t>
        </is>
      </c>
      <c r="H8050" t="inlineStr">
        <is>
          <t>Orthopedics &amp; Spine</t>
        </is>
      </c>
      <c r="I8050" t="inlineStr">
        <is>
          <t>Orthopedics</t>
        </is>
      </c>
      <c r="J8050" t="inlineStr">
        <is>
          <t>Silverline Medicare Advantage</t>
        </is>
      </c>
      <c r="K8050" t="inlineStr">
        <is>
          <t>Medicare Advantage</t>
        </is>
      </c>
      <c r="L8050" t="inlineStr">
        <is>
          <t>M17.11</t>
        </is>
      </c>
      <c r="M8050" t="inlineStr">
        <is>
          <t>Unilateral primary osteoarthritis, right knee</t>
        </is>
      </c>
      <c r="N8050" t="inlineStr">
        <is>
          <t>Musculoskeletal</t>
        </is>
      </c>
      <c r="O8050" s="28" t="n">
        <v>80</v>
      </c>
      <c r="P8050" s="29" t="n">
        <v>35860.46</v>
      </c>
      <c r="Q8050" t="inlineStr">
        <is>
          <t>N</t>
        </is>
      </c>
      <c r="R8050" s="28" t="n">
        <v>0</v>
      </c>
    </row>
    <row r="8051">
      <c r="A8051" t="inlineStr">
        <is>
          <t>ENC118762</t>
        </is>
      </c>
      <c r="B8051" t="inlineStr">
        <is>
          <t>PT11253</t>
        </is>
      </c>
      <c r="C8051" t="inlineStr">
        <is>
          <t>Outpatient</t>
        </is>
      </c>
      <c r="D8051" s="27" t="n">
        <v>45926</v>
      </c>
      <c r="E8051" s="27" t="n">
        <v>45926</v>
      </c>
      <c r="F8051" s="28" t="n">
        <v>0</v>
      </c>
      <c r="G8051" t="inlineStr">
        <is>
          <t>Bluestone Outpatient Pavilion</t>
        </is>
      </c>
      <c r="H8051" t="inlineStr">
        <is>
          <t>Primary Care Clinic</t>
        </is>
      </c>
      <c r="I8051" t="inlineStr">
        <is>
          <t>Ambulatory</t>
        </is>
      </c>
      <c r="J8051" t="inlineStr">
        <is>
          <t>Medicare</t>
        </is>
      </c>
      <c r="K8051" t="inlineStr">
        <is>
          <t>Government</t>
        </is>
      </c>
      <c r="L8051" t="inlineStr">
        <is>
          <t>A08.4</t>
        </is>
      </c>
      <c r="M8051" t="inlineStr">
        <is>
          <t>Viral intestinal infection, unspecified</t>
        </is>
      </c>
      <c r="N8051" t="inlineStr">
        <is>
          <t>Infectious</t>
        </is>
      </c>
      <c r="O8051" s="28" t="n">
        <v>69</v>
      </c>
      <c r="P8051" s="29" t="n">
        <v>225.47</v>
      </c>
      <c r="R8051" s="28" t="n"/>
    </row>
    <row r="8052">
      <c r="A8052" t="inlineStr">
        <is>
          <t>ENC118763</t>
        </is>
      </c>
      <c r="B8052" t="inlineStr">
        <is>
          <t>PT10246</t>
        </is>
      </c>
      <c r="C8052" t="inlineStr">
        <is>
          <t>Outpatient</t>
        </is>
      </c>
      <c r="D8052" s="27" t="n">
        <v>45926</v>
      </c>
      <c r="E8052" s="27" t="n">
        <v>45926</v>
      </c>
      <c r="F8052" s="28" t="n">
        <v>0</v>
      </c>
      <c r="G8052" t="inlineStr">
        <is>
          <t>Bluestone Outpatient Pavilion</t>
        </is>
      </c>
      <c r="H8052" t="inlineStr">
        <is>
          <t>Orthopedic Clinic</t>
        </is>
      </c>
      <c r="I8052" t="inlineStr">
        <is>
          <t>Orthopedics</t>
        </is>
      </c>
      <c r="J8052" t="inlineStr">
        <is>
          <t>Keystone Health Partners</t>
        </is>
      </c>
      <c r="K8052" t="inlineStr">
        <is>
          <t>Commercial</t>
        </is>
      </c>
      <c r="L8052" t="inlineStr">
        <is>
          <t>M17.11</t>
        </is>
      </c>
      <c r="M8052" t="inlineStr">
        <is>
          <t>Unilateral primary osteoarthritis, right knee</t>
        </is>
      </c>
      <c r="N8052" t="inlineStr">
        <is>
          <t>Musculoskeletal</t>
        </is>
      </c>
      <c r="O8052" s="28" t="n">
        <v>55</v>
      </c>
      <c r="P8052" s="29" t="n">
        <v>403.19</v>
      </c>
      <c r="R8052" s="28" t="n"/>
    </row>
    <row r="8053">
      <c r="A8053" t="inlineStr">
        <is>
          <t>ENC118764</t>
        </is>
      </c>
      <c r="B8053" t="inlineStr">
        <is>
          <t>PT10733</t>
        </is>
      </c>
      <c r="C8053" t="inlineStr">
        <is>
          <t>Emergency</t>
        </is>
      </c>
      <c r="D8053" s="27" t="n">
        <v>45926</v>
      </c>
      <c r="E8053" s="27" t="n">
        <v>45926</v>
      </c>
      <c r="F8053" s="28" t="n">
        <v>0</v>
      </c>
      <c r="G8053" t="inlineStr">
        <is>
          <t>Bluestone Memorial Hospital</t>
        </is>
      </c>
      <c r="H8053" t="inlineStr">
        <is>
          <t>Emergency Department</t>
        </is>
      </c>
      <c r="I8053" t="inlineStr">
        <is>
          <t>Emergency</t>
        </is>
      </c>
      <c r="J8053" t="inlineStr">
        <is>
          <t>Medicare</t>
        </is>
      </c>
      <c r="K8053" t="inlineStr">
        <is>
          <t>Government</t>
        </is>
      </c>
      <c r="L8053" t="inlineStr">
        <is>
          <t>J06.9</t>
        </is>
      </c>
      <c r="M8053" t="inlineStr">
        <is>
          <t>Acute upper respiratory infection, unspecified</t>
        </is>
      </c>
      <c r="N8053" t="inlineStr">
        <is>
          <t>Respiratory</t>
        </is>
      </c>
      <c r="O8053" s="28" t="n">
        <v>73</v>
      </c>
      <c r="P8053" s="29" t="n">
        <v>1439.54</v>
      </c>
      <c r="R8053" s="28" t="n"/>
    </row>
    <row r="8054">
      <c r="A8054" t="inlineStr">
        <is>
          <t>ENC118765</t>
        </is>
      </c>
      <c r="B8054" t="inlineStr">
        <is>
          <t>PT10971</t>
        </is>
      </c>
      <c r="C8054" t="inlineStr">
        <is>
          <t>Emergency</t>
        </is>
      </c>
      <c r="D8054" s="27" t="n">
        <v>45926</v>
      </c>
      <c r="E8054" s="27" t="n">
        <v>45926</v>
      </c>
      <c r="F8054" s="28" t="n">
        <v>0</v>
      </c>
      <c r="G8054" t="inlineStr">
        <is>
          <t>Bluestone Memorial Hospital</t>
        </is>
      </c>
      <c r="H8054" t="inlineStr">
        <is>
          <t>Emergency Department</t>
        </is>
      </c>
      <c r="I8054" t="inlineStr">
        <is>
          <t>Emergency</t>
        </is>
      </c>
      <c r="J8054" t="inlineStr">
        <is>
          <t>Keystone Health Partners</t>
        </is>
      </c>
      <c r="K8054" t="inlineStr">
        <is>
          <t>Commercial</t>
        </is>
      </c>
      <c r="L8054" t="inlineStr">
        <is>
          <t>G40.909</t>
        </is>
      </c>
      <c r="M8054" t="inlineStr">
        <is>
          <t>Epilepsy, unspecified, not intractable, without status epilepticus</t>
        </is>
      </c>
      <c r="N8054" t="inlineStr">
        <is>
          <t>Nervous System</t>
        </is>
      </c>
      <c r="O8054" s="28" t="n">
        <v>46</v>
      </c>
      <c r="P8054" s="29" t="n">
        <v>2751.77</v>
      </c>
      <c r="R8054" s="28" t="n"/>
    </row>
    <row r="8055">
      <c r="A8055" t="inlineStr">
        <is>
          <t>ENC118766</t>
        </is>
      </c>
      <c r="B8055" t="inlineStr">
        <is>
          <t>PT10275</t>
        </is>
      </c>
      <c r="C8055" t="inlineStr">
        <is>
          <t>Inpatient</t>
        </is>
      </c>
      <c r="D8055" s="27" t="n">
        <v>45926</v>
      </c>
      <c r="E8055" s="27" t="n">
        <v>45929</v>
      </c>
      <c r="F8055" s="28" t="n">
        <v>3</v>
      </c>
      <c r="G8055" t="inlineStr">
        <is>
          <t>Bluestone Memorial Hospital</t>
        </is>
      </c>
      <c r="H8055" t="inlineStr">
        <is>
          <t>Medical-Surgical 4 West</t>
        </is>
      </c>
      <c r="I8055" t="inlineStr">
        <is>
          <t>Medicine</t>
        </is>
      </c>
      <c r="J8055" t="inlineStr">
        <is>
          <t>Evergreen Mutual Insurance</t>
        </is>
      </c>
      <c r="K8055" t="inlineStr">
        <is>
          <t>Commercial</t>
        </is>
      </c>
      <c r="L8055" t="inlineStr">
        <is>
          <t>K92.2</t>
        </is>
      </c>
      <c r="M8055" t="inlineStr">
        <is>
          <t>Gastrointestinal hemorrhage, unspecified</t>
        </is>
      </c>
      <c r="N8055" t="inlineStr">
        <is>
          <t>Digestive</t>
        </is>
      </c>
      <c r="O8055" s="28" t="n">
        <v>62</v>
      </c>
      <c r="P8055" s="29" t="n">
        <v>16537.19</v>
      </c>
      <c r="Q8055" t="inlineStr">
        <is>
          <t>N</t>
        </is>
      </c>
      <c r="R8055" s="28" t="n">
        <v>0</v>
      </c>
    </row>
    <row r="8056">
      <c r="A8056" t="inlineStr">
        <is>
          <t>ENC118767</t>
        </is>
      </c>
      <c r="B8056" t="inlineStr">
        <is>
          <t>PT12015</t>
        </is>
      </c>
      <c r="C8056" t="inlineStr">
        <is>
          <t>Outpatient</t>
        </is>
      </c>
      <c r="D8056" s="27" t="n">
        <v>45926</v>
      </c>
      <c r="E8056" s="27" t="n">
        <v>45926</v>
      </c>
      <c r="F8056" s="28" t="n">
        <v>0</v>
      </c>
      <c r="G8056" t="inlineStr">
        <is>
          <t>Bluestone Outpatient Pavilion</t>
        </is>
      </c>
      <c r="H8056" t="inlineStr">
        <is>
          <t>Infusion &amp; Oncology Clinic</t>
        </is>
      </c>
      <c r="I8056" t="inlineStr">
        <is>
          <t>Oncology</t>
        </is>
      </c>
      <c r="J8056" t="inlineStr">
        <is>
          <t>Keystone Health Partners</t>
        </is>
      </c>
      <c r="K8056" t="inlineStr">
        <is>
          <t>Commercial</t>
        </is>
      </c>
      <c r="L8056" t="inlineStr">
        <is>
          <t>Z51.11</t>
        </is>
      </c>
      <c r="M8056" t="inlineStr">
        <is>
          <t>Encounter for antineoplastic chemotherapy</t>
        </is>
      </c>
      <c r="N8056" t="inlineStr">
        <is>
          <t>Factors Influencing Health</t>
        </is>
      </c>
      <c r="O8056" s="28" t="n">
        <v>34</v>
      </c>
      <c r="P8056" s="29" t="n">
        <v>13343.83</v>
      </c>
      <c r="R8056" s="28" t="n"/>
    </row>
    <row r="8057">
      <c r="A8057" t="inlineStr">
        <is>
          <t>ENC118768</t>
        </is>
      </c>
      <c r="B8057" t="inlineStr">
        <is>
          <t>PT13020</t>
        </is>
      </c>
      <c r="C8057" t="inlineStr">
        <is>
          <t>Outpatient</t>
        </is>
      </c>
      <c r="D8057" s="27" t="n">
        <v>45926</v>
      </c>
      <c r="E8057" s="27" t="n">
        <v>45926</v>
      </c>
      <c r="F8057" s="28" t="n">
        <v>0</v>
      </c>
      <c r="G8057" t="inlineStr">
        <is>
          <t>Bluestone Outpatient Pavilion</t>
        </is>
      </c>
      <c r="H8057" t="inlineStr">
        <is>
          <t>Pediatric Clinic</t>
        </is>
      </c>
      <c r="I8057" t="inlineStr">
        <is>
          <t>Women &amp; Children</t>
        </is>
      </c>
      <c r="J8057" t="inlineStr">
        <is>
          <t>State Medicaid</t>
        </is>
      </c>
      <c r="K8057" t="inlineStr">
        <is>
          <t>Government</t>
        </is>
      </c>
      <c r="L8057" t="inlineStr">
        <is>
          <t>Z23</t>
        </is>
      </c>
      <c r="M8057" t="inlineStr">
        <is>
          <t>Encounter for immunization</t>
        </is>
      </c>
      <c r="N8057" t="inlineStr">
        <is>
          <t>Factors Influencing Health</t>
        </is>
      </c>
      <c r="O8057" s="28" t="n">
        <v>1</v>
      </c>
      <c r="P8057" s="29" t="n">
        <v>100.44</v>
      </c>
      <c r="R8057" s="28" t="n"/>
    </row>
    <row r="8058">
      <c r="A8058" t="inlineStr">
        <is>
          <t>ENC118769</t>
        </is>
      </c>
      <c r="B8058" t="inlineStr">
        <is>
          <t>PT12196</t>
        </is>
      </c>
      <c r="C8058" t="inlineStr">
        <is>
          <t>Emergency</t>
        </is>
      </c>
      <c r="D8058" s="27" t="n">
        <v>45926</v>
      </c>
      <c r="E8058" s="27" t="n">
        <v>45926</v>
      </c>
      <c r="F8058" s="28" t="n">
        <v>0</v>
      </c>
      <c r="G8058" t="inlineStr">
        <is>
          <t>Bluestone Memorial Hospital</t>
        </is>
      </c>
      <c r="H8058" t="inlineStr">
        <is>
          <t>Emergency Department</t>
        </is>
      </c>
      <c r="I8058" t="inlineStr">
        <is>
          <t>Emergency</t>
        </is>
      </c>
      <c r="J8058" t="inlineStr">
        <is>
          <t>Summit Choice PPO</t>
        </is>
      </c>
      <c r="K8058" t="inlineStr">
        <is>
          <t>Commercial</t>
        </is>
      </c>
      <c r="L8058" t="inlineStr">
        <is>
          <t>M54.50</t>
        </is>
      </c>
      <c r="M8058" t="inlineStr">
        <is>
          <t>Low back pain, unspecified</t>
        </is>
      </c>
      <c r="N8058" t="inlineStr">
        <is>
          <t>Musculoskeletal</t>
        </is>
      </c>
      <c r="O8058" s="28" t="n">
        <v>57</v>
      </c>
      <c r="P8058" s="29" t="n">
        <v>1763.74</v>
      </c>
      <c r="R8058" s="28" t="n"/>
    </row>
    <row r="8059">
      <c r="A8059" t="inlineStr">
        <is>
          <t>ENC118771</t>
        </is>
      </c>
      <c r="B8059" t="inlineStr">
        <is>
          <t>PT12745</t>
        </is>
      </c>
      <c r="C8059" t="inlineStr">
        <is>
          <t>Emergency</t>
        </is>
      </c>
      <c r="D8059" s="27" t="n">
        <v>45926</v>
      </c>
      <c r="E8059" s="27" t="n">
        <v>45926</v>
      </c>
      <c r="F8059" s="28" t="n">
        <v>0</v>
      </c>
      <c r="G8059" t="inlineStr">
        <is>
          <t>Bluestone Memorial Hospital</t>
        </is>
      </c>
      <c r="H8059" t="inlineStr">
        <is>
          <t>Emergency Department</t>
        </is>
      </c>
      <c r="I8059" t="inlineStr">
        <is>
          <t>Emergency</t>
        </is>
      </c>
      <c r="J8059" t="inlineStr">
        <is>
          <t>Medicare</t>
        </is>
      </c>
      <c r="K8059" t="inlineStr">
        <is>
          <t>Government</t>
        </is>
      </c>
      <c r="L8059" t="inlineStr">
        <is>
          <t>R10.9</t>
        </is>
      </c>
      <c r="M8059" t="inlineStr">
        <is>
          <t>Unspecified abdominal pain</t>
        </is>
      </c>
      <c r="N8059" t="inlineStr">
        <is>
          <t>Symptoms &amp; Signs</t>
        </is>
      </c>
      <c r="O8059" s="28" t="n">
        <v>73</v>
      </c>
      <c r="P8059" s="29" t="n">
        <v>1314.26</v>
      </c>
      <c r="R8059" s="28" t="n"/>
    </row>
    <row r="8060">
      <c r="A8060" t="inlineStr">
        <is>
          <t>ENC118772</t>
        </is>
      </c>
      <c r="B8060" t="inlineStr">
        <is>
          <t>PT12317</t>
        </is>
      </c>
      <c r="C8060" t="inlineStr">
        <is>
          <t>Outpatient</t>
        </is>
      </c>
      <c r="D8060" s="27" t="n">
        <v>45926</v>
      </c>
      <c r="E8060" s="27" t="n">
        <v>45926</v>
      </c>
      <c r="F8060" s="28" t="n">
        <v>0</v>
      </c>
      <c r="G8060" t="inlineStr">
        <is>
          <t>Bluestone Outpatient Pavilion</t>
        </is>
      </c>
      <c r="H8060" t="inlineStr">
        <is>
          <t>Primary Care Clinic</t>
        </is>
      </c>
      <c r="I8060" t="inlineStr">
        <is>
          <t>Ambulatory</t>
        </is>
      </c>
      <c r="J8060" t="inlineStr">
        <is>
          <t>Silverline Medicare Advantage</t>
        </is>
      </c>
      <c r="K8060" t="inlineStr">
        <is>
          <t>Medicare Advantage</t>
        </is>
      </c>
      <c r="L8060" t="inlineStr">
        <is>
          <t>I10</t>
        </is>
      </c>
      <c r="M8060" t="inlineStr">
        <is>
          <t>Essential (primary) hypertension</t>
        </is>
      </c>
      <c r="N8060" t="inlineStr">
        <is>
          <t>Circulatory</t>
        </is>
      </c>
      <c r="O8060" s="28" t="n">
        <v>79</v>
      </c>
      <c r="P8060" s="29" t="n">
        <v>393.31</v>
      </c>
      <c r="R8060" s="28" t="n"/>
    </row>
    <row r="8061">
      <c r="A8061" t="inlineStr">
        <is>
          <t>ENC118773</t>
        </is>
      </c>
      <c r="B8061" t="inlineStr">
        <is>
          <t>PT12125</t>
        </is>
      </c>
      <c r="C8061" t="inlineStr">
        <is>
          <t>Outpatient</t>
        </is>
      </c>
      <c r="D8061" s="27" t="n">
        <v>45926</v>
      </c>
      <c r="E8061" s="27" t="n">
        <v>45926</v>
      </c>
      <c r="F8061" s="28" t="n">
        <v>0</v>
      </c>
      <c r="G8061" t="inlineStr">
        <is>
          <t>Bluestone Outpatient Pavilion</t>
        </is>
      </c>
      <c r="H8061" t="inlineStr">
        <is>
          <t>Primary Care Clinic</t>
        </is>
      </c>
      <c r="I8061" t="inlineStr">
        <is>
          <t>Ambulatory</t>
        </is>
      </c>
      <c r="J8061" t="inlineStr">
        <is>
          <t>Silverline Medicare Advantage</t>
        </is>
      </c>
      <c r="K8061" t="inlineStr">
        <is>
          <t>Medicare Advantage</t>
        </is>
      </c>
      <c r="L8061" t="inlineStr">
        <is>
          <t>I10</t>
        </is>
      </c>
      <c r="M8061" t="inlineStr">
        <is>
          <t>Essential (primary) hypertension</t>
        </is>
      </c>
      <c r="N8061" t="inlineStr">
        <is>
          <t>Circulatory</t>
        </is>
      </c>
      <c r="O8061" s="28" t="n">
        <v>70</v>
      </c>
      <c r="P8061" s="29" t="n">
        <v>188.75</v>
      </c>
      <c r="R8061" s="28" t="n"/>
    </row>
    <row r="8062">
      <c r="A8062" t="inlineStr">
        <is>
          <t>ENC118774</t>
        </is>
      </c>
      <c r="B8062" t="inlineStr">
        <is>
          <t>PT13864</t>
        </is>
      </c>
      <c r="C8062" t="inlineStr">
        <is>
          <t>Outpatient</t>
        </is>
      </c>
      <c r="D8062" s="27" t="n">
        <v>45926</v>
      </c>
      <c r="E8062" s="27" t="n">
        <v>45926</v>
      </c>
      <c r="F8062" s="28" t="n">
        <v>0</v>
      </c>
      <c r="G8062" t="inlineStr">
        <is>
          <t>Bluestone Outpatient Pavilion</t>
        </is>
      </c>
      <c r="H8062" t="inlineStr">
        <is>
          <t>Primary Care Clinic</t>
        </is>
      </c>
      <c r="I8062" t="inlineStr">
        <is>
          <t>Ambulatory</t>
        </is>
      </c>
      <c r="J8062" t="inlineStr">
        <is>
          <t>Silverline Medicare Advantage</t>
        </is>
      </c>
      <c r="K8062" t="inlineStr">
        <is>
          <t>Medicare Advantage</t>
        </is>
      </c>
      <c r="L8062" t="inlineStr">
        <is>
          <t>F41.9</t>
        </is>
      </c>
      <c r="M8062" t="inlineStr">
        <is>
          <t>Anxiety disorder, unspecified</t>
        </is>
      </c>
      <c r="N8062" t="inlineStr">
        <is>
          <t>Mental &amp; Behavioral</t>
        </is>
      </c>
      <c r="O8062" s="28" t="n">
        <v>76</v>
      </c>
      <c r="P8062" s="29" t="n">
        <v>301.73</v>
      </c>
      <c r="R8062" s="28" t="n"/>
    </row>
    <row r="8063">
      <c r="A8063" t="inlineStr">
        <is>
          <t>ENC118775</t>
        </is>
      </c>
      <c r="B8063" t="inlineStr">
        <is>
          <t>PT13171</t>
        </is>
      </c>
      <c r="C8063" t="inlineStr">
        <is>
          <t>Outpatient</t>
        </is>
      </c>
      <c r="D8063" s="27" t="n">
        <v>45926</v>
      </c>
      <c r="E8063" s="27" t="n">
        <v>45926</v>
      </c>
      <c r="F8063" s="28" t="n">
        <v>0</v>
      </c>
      <c r="G8063" t="inlineStr">
        <is>
          <t>Bluestone Outpatient Pavilion</t>
        </is>
      </c>
      <c r="H8063" t="inlineStr">
        <is>
          <t>Primary Care Clinic</t>
        </is>
      </c>
      <c r="I8063" t="inlineStr">
        <is>
          <t>Ambulatory</t>
        </is>
      </c>
      <c r="J8063" t="inlineStr">
        <is>
          <t>State Medicaid</t>
        </is>
      </c>
      <c r="K8063" t="inlineStr">
        <is>
          <t>Government</t>
        </is>
      </c>
      <c r="L8063" t="inlineStr">
        <is>
          <t>J44.1</t>
        </is>
      </c>
      <c r="M8063" t="inlineStr">
        <is>
          <t>Chronic obstructive pulmonary disease with (acute) exacerbation</t>
        </is>
      </c>
      <c r="N8063" t="inlineStr">
        <is>
          <t>Respiratory</t>
        </is>
      </c>
      <c r="O8063" s="28" t="n">
        <v>58</v>
      </c>
      <c r="P8063" s="29" t="n">
        <v>564.23</v>
      </c>
      <c r="R8063" s="28" t="n"/>
    </row>
    <row r="8064">
      <c r="A8064" t="inlineStr">
        <is>
          <t>ENC118776</t>
        </is>
      </c>
      <c r="B8064" t="inlineStr">
        <is>
          <t>PT13076</t>
        </is>
      </c>
      <c r="C8064" t="inlineStr">
        <is>
          <t>Outpatient</t>
        </is>
      </c>
      <c r="D8064" s="27" t="n">
        <v>45926</v>
      </c>
      <c r="E8064" s="27" t="n">
        <v>45926</v>
      </c>
      <c r="F8064" s="28" t="n">
        <v>0</v>
      </c>
      <c r="G8064" t="inlineStr">
        <is>
          <t>Bluestone Outpatient Pavilion</t>
        </is>
      </c>
      <c r="H8064" t="inlineStr">
        <is>
          <t>Primary Care Clinic</t>
        </is>
      </c>
      <c r="I8064" t="inlineStr">
        <is>
          <t>Ambulatory</t>
        </is>
      </c>
      <c r="J8064" t="inlineStr">
        <is>
          <t>Keystone Health Partners</t>
        </is>
      </c>
      <c r="K8064" t="inlineStr">
        <is>
          <t>Commercial</t>
        </is>
      </c>
      <c r="L8064" t="inlineStr">
        <is>
          <t>I10</t>
        </is>
      </c>
      <c r="M8064" t="inlineStr">
        <is>
          <t>Essential (primary) hypertension</t>
        </is>
      </c>
      <c r="N8064" t="inlineStr">
        <is>
          <t>Circulatory</t>
        </is>
      </c>
      <c r="O8064" s="28" t="n">
        <v>45</v>
      </c>
      <c r="P8064" s="29" t="n">
        <v>242.62</v>
      </c>
      <c r="R8064" s="28" t="n"/>
    </row>
    <row r="8065">
      <c r="A8065" t="inlineStr">
        <is>
          <t>ENC118777</t>
        </is>
      </c>
      <c r="B8065" t="inlineStr">
        <is>
          <t>PT12896</t>
        </is>
      </c>
      <c r="C8065" t="inlineStr">
        <is>
          <t>Outpatient</t>
        </is>
      </c>
      <c r="D8065" s="27" t="n">
        <v>45926</v>
      </c>
      <c r="E8065" s="27" t="n">
        <v>45926</v>
      </c>
      <c r="F8065" s="28" t="n">
        <v>0</v>
      </c>
      <c r="G8065" t="inlineStr">
        <is>
          <t>Bluestone Outpatient Pavilion</t>
        </is>
      </c>
      <c r="H8065" t="inlineStr">
        <is>
          <t>Primary Care Clinic</t>
        </is>
      </c>
      <c r="I8065" t="inlineStr">
        <is>
          <t>Ambulatory</t>
        </is>
      </c>
      <c r="J8065" t="inlineStr">
        <is>
          <t>Silverline Medicare Advantage</t>
        </is>
      </c>
      <c r="K8065" t="inlineStr">
        <is>
          <t>Medicare Advantage</t>
        </is>
      </c>
      <c r="L8065" t="inlineStr">
        <is>
          <t>Z00.00</t>
        </is>
      </c>
      <c r="M8065" t="inlineStr">
        <is>
          <t>Encounter for general adult medical examination without abnormal findings</t>
        </is>
      </c>
      <c r="N8065" t="inlineStr">
        <is>
          <t>Factors Influencing Health</t>
        </is>
      </c>
      <c r="O8065" s="28" t="n">
        <v>68</v>
      </c>
      <c r="P8065" s="29" t="n">
        <v>514.13</v>
      </c>
      <c r="R8065" s="28" t="n"/>
    </row>
    <row r="8066">
      <c r="A8066" t="inlineStr">
        <is>
          <t>ENC118778</t>
        </is>
      </c>
      <c r="B8066" t="inlineStr">
        <is>
          <t>PT12240</t>
        </is>
      </c>
      <c r="C8066" t="inlineStr">
        <is>
          <t>Emergency</t>
        </is>
      </c>
      <c r="D8066" s="27" t="n">
        <v>45926</v>
      </c>
      <c r="E8066" s="27" t="n">
        <v>45926</v>
      </c>
      <c r="F8066" s="28" t="n">
        <v>0</v>
      </c>
      <c r="G8066" t="inlineStr">
        <is>
          <t>Ashby Falls Community Hospital</t>
        </is>
      </c>
      <c r="H8066" t="inlineStr">
        <is>
          <t>Emergency Department</t>
        </is>
      </c>
      <c r="I8066" t="inlineStr">
        <is>
          <t>Emergency</t>
        </is>
      </c>
      <c r="J8066" t="inlineStr">
        <is>
          <t>Evergreen Mutual Insurance</t>
        </is>
      </c>
      <c r="K8066" t="inlineStr">
        <is>
          <t>Commercial</t>
        </is>
      </c>
      <c r="L8066" t="inlineStr">
        <is>
          <t>R10.9</t>
        </is>
      </c>
      <c r="M8066" t="inlineStr">
        <is>
          <t>Unspecified abdominal pain</t>
        </is>
      </c>
      <c r="N8066" t="inlineStr">
        <is>
          <t>Symptoms &amp; Signs</t>
        </is>
      </c>
      <c r="O8066" s="28" t="n">
        <v>33</v>
      </c>
      <c r="P8066" s="29" t="n">
        <v>3308.97</v>
      </c>
      <c r="R8066" s="28" t="n"/>
    </row>
    <row r="8067">
      <c r="A8067" t="inlineStr">
        <is>
          <t>ENC118780</t>
        </is>
      </c>
      <c r="B8067" t="inlineStr">
        <is>
          <t>PT13869</t>
        </is>
      </c>
      <c r="C8067" t="inlineStr">
        <is>
          <t>Outpatient</t>
        </is>
      </c>
      <c r="D8067" s="27" t="n">
        <v>45926</v>
      </c>
      <c r="E8067" s="27" t="n">
        <v>45926</v>
      </c>
      <c r="F8067" s="28" t="n">
        <v>0</v>
      </c>
      <c r="G8067" t="inlineStr">
        <is>
          <t>Bluestone Outpatient Pavilion</t>
        </is>
      </c>
      <c r="H8067" t="inlineStr">
        <is>
          <t>Orthopedic Clinic</t>
        </is>
      </c>
      <c r="I8067" t="inlineStr">
        <is>
          <t>Orthopedics</t>
        </is>
      </c>
      <c r="J8067" t="inlineStr">
        <is>
          <t>Medicare</t>
        </is>
      </c>
      <c r="K8067" t="inlineStr">
        <is>
          <t>Government</t>
        </is>
      </c>
      <c r="L8067" t="inlineStr">
        <is>
          <t>M17.11</t>
        </is>
      </c>
      <c r="M8067" t="inlineStr">
        <is>
          <t>Unilateral primary osteoarthritis, right knee</t>
        </is>
      </c>
      <c r="N8067" t="inlineStr">
        <is>
          <t>Musculoskeletal</t>
        </is>
      </c>
      <c r="O8067" s="28" t="n">
        <v>79</v>
      </c>
      <c r="P8067" s="29" t="n">
        <v>333.82</v>
      </c>
      <c r="R8067" s="28" t="n"/>
    </row>
    <row r="8068">
      <c r="A8068" t="inlineStr">
        <is>
          <t>ENC118781</t>
        </is>
      </c>
      <c r="B8068" t="inlineStr">
        <is>
          <t>PT13094</t>
        </is>
      </c>
      <c r="C8068" t="inlineStr">
        <is>
          <t>Outpatient</t>
        </is>
      </c>
      <c r="D8068" s="27" t="n">
        <v>45926</v>
      </c>
      <c r="E8068" s="27" t="n">
        <v>45926</v>
      </c>
      <c r="F8068" s="28" t="n">
        <v>0</v>
      </c>
      <c r="G8068" t="inlineStr">
        <is>
          <t>Bluestone Outpatient Pavilion</t>
        </is>
      </c>
      <c r="H8068" t="inlineStr">
        <is>
          <t>Endocrinology &amp; Diabetes Clinic</t>
        </is>
      </c>
      <c r="I8068" t="inlineStr">
        <is>
          <t>Ambulatory</t>
        </is>
      </c>
      <c r="J8068" t="inlineStr">
        <is>
          <t>State Medicaid</t>
        </is>
      </c>
      <c r="K8068" t="inlineStr">
        <is>
          <t>Government</t>
        </is>
      </c>
      <c r="L8068" t="inlineStr">
        <is>
          <t>E11.65</t>
        </is>
      </c>
      <c r="M8068" t="inlineStr">
        <is>
          <t>Type 2 diabetes mellitus with hyperglycemia</t>
        </is>
      </c>
      <c r="N8068" t="inlineStr">
        <is>
          <t>Endocrine</t>
        </is>
      </c>
      <c r="O8068" s="28" t="n">
        <v>57</v>
      </c>
      <c r="P8068" s="29" t="n">
        <v>157.17</v>
      </c>
      <c r="R8068" s="28" t="n"/>
    </row>
    <row r="8069">
      <c r="A8069" t="inlineStr">
        <is>
          <t>ENC118782</t>
        </is>
      </c>
      <c r="B8069" t="inlineStr">
        <is>
          <t>PT12140</t>
        </is>
      </c>
      <c r="C8069" t="inlineStr">
        <is>
          <t>Outpatient</t>
        </is>
      </c>
      <c r="D8069" s="27" t="n">
        <v>45926</v>
      </c>
      <c r="E8069" s="27" t="n">
        <v>45926</v>
      </c>
      <c r="F8069" s="28" t="n">
        <v>0</v>
      </c>
      <c r="G8069" t="inlineStr">
        <is>
          <t>Bluestone Outpatient Pavilion</t>
        </is>
      </c>
      <c r="H8069" t="inlineStr">
        <is>
          <t>Primary Care Clinic</t>
        </is>
      </c>
      <c r="I8069" t="inlineStr">
        <is>
          <t>Ambulatory</t>
        </is>
      </c>
      <c r="J8069" t="inlineStr">
        <is>
          <t>Keystone Health Partners</t>
        </is>
      </c>
      <c r="K8069" t="inlineStr">
        <is>
          <t>Commercial</t>
        </is>
      </c>
      <c r="L8069" t="inlineStr">
        <is>
          <t>E78.5</t>
        </is>
      </c>
      <c r="M8069" t="inlineStr">
        <is>
          <t>Hyperlipidemia, unspecified</t>
        </is>
      </c>
      <c r="N8069" t="inlineStr">
        <is>
          <t>Endocrine</t>
        </is>
      </c>
      <c r="O8069" s="28" t="n">
        <v>57</v>
      </c>
      <c r="P8069" s="29" t="n">
        <v>332.88</v>
      </c>
      <c r="R8069" s="28" t="n"/>
    </row>
    <row r="8070">
      <c r="A8070" t="inlineStr">
        <is>
          <t>ENC118770</t>
        </is>
      </c>
      <c r="B8070" t="inlineStr">
        <is>
          <t>PT12662</t>
        </is>
      </c>
      <c r="C8070" t="inlineStr">
        <is>
          <t>Inpatient</t>
        </is>
      </c>
      <c r="D8070" s="27" t="n">
        <v>45926</v>
      </c>
      <c r="E8070" s="27" t="n">
        <v>45930</v>
      </c>
      <c r="F8070" s="28" t="n">
        <v>4</v>
      </c>
      <c r="G8070" t="inlineStr">
        <is>
          <t>Ashby Falls Community Hospital</t>
        </is>
      </c>
      <c r="H8070" t="inlineStr">
        <is>
          <t>Medical-Surgical</t>
        </is>
      </c>
      <c r="I8070" t="inlineStr">
        <is>
          <t>Medicine</t>
        </is>
      </c>
      <c r="J8070" t="inlineStr">
        <is>
          <t>Medicare</t>
        </is>
      </c>
      <c r="K8070" t="inlineStr">
        <is>
          <t>Government</t>
        </is>
      </c>
      <c r="L8070" t="inlineStr">
        <is>
          <t>N17.9</t>
        </is>
      </c>
      <c r="M8070" t="inlineStr">
        <is>
          <t>Acute kidney failure, unspecified</t>
        </is>
      </c>
      <c r="N8070" t="inlineStr">
        <is>
          <t>Genitourinary</t>
        </is>
      </c>
      <c r="O8070" s="28" t="n">
        <v>79</v>
      </c>
      <c r="P8070" s="29" t="n">
        <v>22010.74</v>
      </c>
      <c r="Q8070" t="inlineStr">
        <is>
          <t>N</t>
        </is>
      </c>
      <c r="R8070" s="28" t="n">
        <v>0</v>
      </c>
    </row>
    <row r="8071">
      <c r="A8071" t="inlineStr">
        <is>
          <t>ENC118784</t>
        </is>
      </c>
      <c r="B8071" t="inlineStr">
        <is>
          <t>PT11510</t>
        </is>
      </c>
      <c r="C8071" t="inlineStr">
        <is>
          <t>Emergency</t>
        </is>
      </c>
      <c r="D8071" s="27" t="n">
        <v>45926</v>
      </c>
      <c r="E8071" s="27" t="n">
        <v>45926</v>
      </c>
      <c r="F8071" s="28" t="n">
        <v>0</v>
      </c>
      <c r="G8071" t="inlineStr">
        <is>
          <t>Bluestone Memorial Hospital</t>
        </is>
      </c>
      <c r="H8071" t="inlineStr">
        <is>
          <t>Emergency Department</t>
        </is>
      </c>
      <c r="I8071" t="inlineStr">
        <is>
          <t>Emergency</t>
        </is>
      </c>
      <c r="J8071" t="inlineStr">
        <is>
          <t>State Medicaid</t>
        </is>
      </c>
      <c r="K8071" t="inlineStr">
        <is>
          <t>Government</t>
        </is>
      </c>
      <c r="L8071" t="inlineStr">
        <is>
          <t>J45.909</t>
        </is>
      </c>
      <c r="M8071" t="inlineStr">
        <is>
          <t>Unspecified asthma, uncomplicated</t>
        </is>
      </c>
      <c r="N8071" t="inlineStr">
        <is>
          <t>Respiratory</t>
        </is>
      </c>
      <c r="O8071" s="28" t="n">
        <v>43</v>
      </c>
      <c r="P8071" s="29" t="n">
        <v>3006.37</v>
      </c>
      <c r="R8071" s="28" t="n"/>
    </row>
    <row r="8072">
      <c r="A8072" t="inlineStr">
        <is>
          <t>ENC118779</t>
        </is>
      </c>
      <c r="B8072" t="inlineStr">
        <is>
          <t>PT11698</t>
        </is>
      </c>
      <c r="C8072" t="inlineStr">
        <is>
          <t>Inpatient</t>
        </is>
      </c>
      <c r="D8072" s="27" t="n">
        <v>45926</v>
      </c>
      <c r="E8072" s="27" t="n">
        <v>45932</v>
      </c>
      <c r="F8072" s="28" t="n">
        <v>6</v>
      </c>
      <c r="G8072" t="inlineStr">
        <is>
          <t>Bluestone Memorial Hospital</t>
        </is>
      </c>
      <c r="H8072" t="inlineStr">
        <is>
          <t>Medical-Surgical 5 East</t>
        </is>
      </c>
      <c r="I8072" t="inlineStr">
        <is>
          <t>Medicine</t>
        </is>
      </c>
      <c r="J8072" t="inlineStr">
        <is>
          <t>Medicare</t>
        </is>
      </c>
      <c r="K8072" t="inlineStr">
        <is>
          <t>Government</t>
        </is>
      </c>
      <c r="L8072" t="inlineStr">
        <is>
          <t>N39.0</t>
        </is>
      </c>
      <c r="M8072" t="inlineStr">
        <is>
          <t>Urinary tract infection, site not specified</t>
        </is>
      </c>
      <c r="N8072" t="inlineStr">
        <is>
          <t>Genitourinary</t>
        </is>
      </c>
      <c r="O8072" s="28" t="n">
        <v>79</v>
      </c>
      <c r="P8072" s="29" t="n">
        <v>26261.44</v>
      </c>
      <c r="Q8072" t="inlineStr">
        <is>
          <t>N</t>
        </is>
      </c>
      <c r="R8072" s="28" t="n">
        <v>0</v>
      </c>
    </row>
    <row r="8073">
      <c r="A8073" t="inlineStr">
        <is>
          <t>ENC118783</t>
        </is>
      </c>
      <c r="B8073" t="inlineStr">
        <is>
          <t>PT12740</t>
        </is>
      </c>
      <c r="C8073" t="inlineStr">
        <is>
          <t>Observation</t>
        </is>
      </c>
      <c r="D8073" s="27" t="n">
        <v>45926</v>
      </c>
      <c r="E8073" s="27" t="n">
        <v>45927</v>
      </c>
      <c r="F8073" s="28" t="n">
        <v>1</v>
      </c>
      <c r="G8073" t="inlineStr">
        <is>
          <t>Cedar Ridge Medical Center</t>
        </is>
      </c>
      <c r="H8073" t="inlineStr">
        <is>
          <t>Medical-Surgical</t>
        </is>
      </c>
      <c r="I8073" t="inlineStr">
        <is>
          <t>Medicine</t>
        </is>
      </c>
      <c r="J8073" t="inlineStr">
        <is>
          <t>Evergreen Mutual Insurance</t>
        </is>
      </c>
      <c r="K8073" t="inlineStr">
        <is>
          <t>Commercial</t>
        </is>
      </c>
      <c r="L8073" t="inlineStr">
        <is>
          <t>S06.0X0A</t>
        </is>
      </c>
      <c r="M8073" t="inlineStr">
        <is>
          <t>Concussion without loss of consciousness, initial encounter</t>
        </is>
      </c>
      <c r="N8073" t="inlineStr">
        <is>
          <t>Injury</t>
        </is>
      </c>
      <c r="O8073" s="28" t="n">
        <v>49</v>
      </c>
      <c r="P8073" s="29" t="n">
        <v>4365.34</v>
      </c>
      <c r="R8073" s="28" t="n"/>
    </row>
    <row r="8074">
      <c r="A8074" t="inlineStr">
        <is>
          <t>ENC118786</t>
        </is>
      </c>
      <c r="B8074" t="inlineStr">
        <is>
          <t>PT10990</t>
        </is>
      </c>
      <c r="C8074" t="inlineStr">
        <is>
          <t>Emergency</t>
        </is>
      </c>
      <c r="D8074" s="27" t="n">
        <v>45926</v>
      </c>
      <c r="E8074" s="27" t="n">
        <v>45926</v>
      </c>
      <c r="F8074" s="28" t="n">
        <v>0</v>
      </c>
      <c r="G8074" t="inlineStr">
        <is>
          <t>Bluestone Memorial Hospital</t>
        </is>
      </c>
      <c r="H8074" t="inlineStr">
        <is>
          <t>Emergency Department</t>
        </is>
      </c>
      <c r="I8074" t="inlineStr">
        <is>
          <t>Emergency</t>
        </is>
      </c>
      <c r="J8074" t="inlineStr">
        <is>
          <t>State Medicaid</t>
        </is>
      </c>
      <c r="K8074" t="inlineStr">
        <is>
          <t>Government</t>
        </is>
      </c>
      <c r="L8074" t="inlineStr">
        <is>
          <t>S93.401A</t>
        </is>
      </c>
      <c r="M8074" t="inlineStr">
        <is>
          <t>Sprain of unspecified ligament of right ankle, initial encounter</t>
        </is>
      </c>
      <c r="N8074" t="inlineStr">
        <is>
          <t>Injury</t>
        </is>
      </c>
      <c r="O8074" s="28" t="n">
        <v>47</v>
      </c>
      <c r="P8074" s="29" t="n">
        <v>1129.52</v>
      </c>
      <c r="R8074" s="28" t="n"/>
    </row>
    <row r="8075">
      <c r="A8075" t="inlineStr">
        <is>
          <t>ENC118787</t>
        </is>
      </c>
      <c r="B8075" t="inlineStr">
        <is>
          <t>PT10591</t>
        </is>
      </c>
      <c r="C8075" t="inlineStr">
        <is>
          <t>Emergency</t>
        </is>
      </c>
      <c r="D8075" s="27" t="n">
        <v>45926</v>
      </c>
      <c r="E8075" s="27" t="n">
        <v>45926</v>
      </c>
      <c r="F8075" s="28" t="n">
        <v>0</v>
      </c>
      <c r="G8075" t="inlineStr">
        <is>
          <t>Cedar Ridge Medical Center</t>
        </is>
      </c>
      <c r="H8075" t="inlineStr">
        <is>
          <t>Emergency Department</t>
        </is>
      </c>
      <c r="I8075" t="inlineStr">
        <is>
          <t>Emergency</t>
        </is>
      </c>
      <c r="J8075" t="inlineStr">
        <is>
          <t>Medicare</t>
        </is>
      </c>
      <c r="K8075" t="inlineStr">
        <is>
          <t>Government</t>
        </is>
      </c>
      <c r="L8075" t="inlineStr">
        <is>
          <t>J18.9</t>
        </is>
      </c>
      <c r="M8075" t="inlineStr">
        <is>
          <t>Pneumonia, unspecified organism</t>
        </is>
      </c>
      <c r="N8075" t="inlineStr">
        <is>
          <t>Respiratory</t>
        </is>
      </c>
      <c r="O8075" s="28" t="n">
        <v>76</v>
      </c>
      <c r="P8075" s="29" t="n">
        <v>4873.47</v>
      </c>
      <c r="R8075" s="28" t="n"/>
    </row>
    <row r="8076">
      <c r="A8076" t="inlineStr">
        <is>
          <t>ENC118788</t>
        </is>
      </c>
      <c r="B8076" t="inlineStr">
        <is>
          <t>PT12874</t>
        </is>
      </c>
      <c r="C8076" t="inlineStr">
        <is>
          <t>Emergency</t>
        </is>
      </c>
      <c r="D8076" s="27" t="n">
        <v>45926</v>
      </c>
      <c r="E8076" s="27" t="n">
        <v>45926</v>
      </c>
      <c r="F8076" s="28" t="n">
        <v>0</v>
      </c>
      <c r="G8076" t="inlineStr">
        <is>
          <t>Ashby Falls Community Hospital</t>
        </is>
      </c>
      <c r="H8076" t="inlineStr">
        <is>
          <t>Emergency Department</t>
        </is>
      </c>
      <c r="I8076" t="inlineStr">
        <is>
          <t>Emergency</t>
        </is>
      </c>
      <c r="J8076" t="inlineStr">
        <is>
          <t>Keystone Health Partners</t>
        </is>
      </c>
      <c r="K8076" t="inlineStr">
        <is>
          <t>Commercial</t>
        </is>
      </c>
      <c r="L8076" t="inlineStr">
        <is>
          <t>R10.9</t>
        </is>
      </c>
      <c r="M8076" t="inlineStr">
        <is>
          <t>Unspecified abdominal pain</t>
        </is>
      </c>
      <c r="N8076" t="inlineStr">
        <is>
          <t>Symptoms &amp; Signs</t>
        </is>
      </c>
      <c r="O8076" s="28" t="n">
        <v>34</v>
      </c>
      <c r="P8076" s="29" t="n">
        <v>5434.67</v>
      </c>
      <c r="R8076" s="28" t="n"/>
    </row>
    <row r="8077">
      <c r="A8077" t="inlineStr">
        <is>
          <t>ENC118785</t>
        </is>
      </c>
      <c r="B8077" t="inlineStr">
        <is>
          <t>PT12222</t>
        </is>
      </c>
      <c r="C8077" t="inlineStr">
        <is>
          <t>Inpatient</t>
        </is>
      </c>
      <c r="D8077" s="27" t="n">
        <v>45926</v>
      </c>
      <c r="E8077" s="27" t="n">
        <v>45930</v>
      </c>
      <c r="F8077" s="28" t="n">
        <v>4</v>
      </c>
      <c r="G8077" t="inlineStr">
        <is>
          <t>Bluestone Memorial Hospital</t>
        </is>
      </c>
      <c r="H8077" t="inlineStr">
        <is>
          <t>Medical-Surgical 4 West</t>
        </is>
      </c>
      <c r="I8077" t="inlineStr">
        <is>
          <t>Medicine</t>
        </is>
      </c>
      <c r="J8077" t="inlineStr">
        <is>
          <t>Medicare</t>
        </is>
      </c>
      <c r="K8077" t="inlineStr">
        <is>
          <t>Government</t>
        </is>
      </c>
      <c r="L8077" t="inlineStr">
        <is>
          <t>J44.1</t>
        </is>
      </c>
      <c r="M8077" t="inlineStr">
        <is>
          <t>Chronic obstructive pulmonary disease with (acute) exacerbation</t>
        </is>
      </c>
      <c r="N8077" t="inlineStr">
        <is>
          <t>Respiratory</t>
        </is>
      </c>
      <c r="O8077" s="28" t="n">
        <v>67</v>
      </c>
      <c r="P8077" s="29" t="n">
        <v>27319.47</v>
      </c>
      <c r="Q8077" t="inlineStr">
        <is>
          <t>N</t>
        </is>
      </c>
      <c r="R8077" s="28" t="n">
        <v>0</v>
      </c>
    </row>
    <row r="8078">
      <c r="A8078" t="inlineStr">
        <is>
          <t>ENC118790</t>
        </is>
      </c>
      <c r="B8078" t="inlineStr">
        <is>
          <t>PT13008</t>
        </is>
      </c>
      <c r="C8078" t="inlineStr">
        <is>
          <t>Emergency</t>
        </is>
      </c>
      <c r="D8078" s="27" t="n">
        <v>45926</v>
      </c>
      <c r="E8078" s="27" t="n">
        <v>45927</v>
      </c>
      <c r="F8078" s="28" t="n">
        <v>1</v>
      </c>
      <c r="G8078" t="inlineStr">
        <is>
          <t>Bluestone Memorial Hospital</t>
        </is>
      </c>
      <c r="H8078" t="inlineStr">
        <is>
          <t>Emergency Department</t>
        </is>
      </c>
      <c r="I8078" t="inlineStr">
        <is>
          <t>Emergency</t>
        </is>
      </c>
      <c r="J8078" t="inlineStr">
        <is>
          <t>Self-Pay</t>
        </is>
      </c>
      <c r="K8078" t="inlineStr">
        <is>
          <t>Self-Pay</t>
        </is>
      </c>
      <c r="L8078" t="inlineStr">
        <is>
          <t>M54.50</t>
        </is>
      </c>
      <c r="M8078" t="inlineStr">
        <is>
          <t>Low back pain, unspecified</t>
        </is>
      </c>
      <c r="N8078" t="inlineStr">
        <is>
          <t>Musculoskeletal</t>
        </is>
      </c>
      <c r="O8078" s="28" t="n">
        <v>59</v>
      </c>
      <c r="P8078" s="29" t="n">
        <v>3600.31</v>
      </c>
      <c r="R8078" s="28" t="n"/>
    </row>
    <row r="8079">
      <c r="A8079" t="inlineStr">
        <is>
          <t>ENC118789</t>
        </is>
      </c>
      <c r="B8079" t="inlineStr">
        <is>
          <t>PT12916</t>
        </is>
      </c>
      <c r="C8079" t="inlineStr">
        <is>
          <t>Inpatient</t>
        </is>
      </c>
      <c r="D8079" s="27" t="n">
        <v>45926</v>
      </c>
      <c r="E8079" s="27" t="n">
        <v>45930</v>
      </c>
      <c r="F8079" s="28" t="n">
        <v>4</v>
      </c>
      <c r="G8079" t="inlineStr">
        <is>
          <t>Bluestone Memorial Hospital</t>
        </is>
      </c>
      <c r="H8079" t="inlineStr">
        <is>
          <t>Oncology</t>
        </is>
      </c>
      <c r="I8079" t="inlineStr">
        <is>
          <t>Oncology</t>
        </is>
      </c>
      <c r="J8079" t="inlineStr">
        <is>
          <t>State Medicaid</t>
        </is>
      </c>
      <c r="K8079" t="inlineStr">
        <is>
          <t>Government</t>
        </is>
      </c>
      <c r="L8079" t="inlineStr">
        <is>
          <t>C34.90</t>
        </is>
      </c>
      <c r="M8079" t="inlineStr">
        <is>
          <t>Malignant neoplasm of unspecified part of unspecified bronchus or lung</t>
        </is>
      </c>
      <c r="N8079" t="inlineStr">
        <is>
          <t>Neoplasms</t>
        </is>
      </c>
      <c r="O8079" s="28" t="n">
        <v>59</v>
      </c>
      <c r="P8079" s="29" t="n">
        <v>19954.37</v>
      </c>
      <c r="Q8079" t="inlineStr">
        <is>
          <t>Y</t>
        </is>
      </c>
      <c r="R8079" s="28" t="n">
        <v>1</v>
      </c>
    </row>
    <row r="8080">
      <c r="A8080" t="inlineStr">
        <is>
          <t>ENC118791</t>
        </is>
      </c>
      <c r="B8080" t="inlineStr">
        <is>
          <t>PT11590</t>
        </is>
      </c>
      <c r="C8080" t="inlineStr">
        <is>
          <t>Observation</t>
        </is>
      </c>
      <c r="D8080" s="27" t="n">
        <v>45927</v>
      </c>
      <c r="E8080" s="27" t="n">
        <v>45927</v>
      </c>
      <c r="F8080" s="28" t="n">
        <v>0</v>
      </c>
      <c r="G8080" t="inlineStr">
        <is>
          <t>Bluestone Memorial Hospital</t>
        </is>
      </c>
      <c r="H8080" t="inlineStr">
        <is>
          <t>Observation Unit</t>
        </is>
      </c>
      <c r="I8080" t="inlineStr">
        <is>
          <t>Medicine</t>
        </is>
      </c>
      <c r="J8080" t="inlineStr">
        <is>
          <t>Keystone Health Partners</t>
        </is>
      </c>
      <c r="K8080" t="inlineStr">
        <is>
          <t>Commercial</t>
        </is>
      </c>
      <c r="L8080" t="inlineStr">
        <is>
          <t>R10.9</t>
        </is>
      </c>
      <c r="M8080" t="inlineStr">
        <is>
          <t>Unspecified abdominal pain</t>
        </is>
      </c>
      <c r="N8080" t="inlineStr">
        <is>
          <t>Symptoms &amp; Signs</t>
        </is>
      </c>
      <c r="O8080" s="28" t="n">
        <v>40</v>
      </c>
      <c r="P8080" s="29" t="n">
        <v>6953.69</v>
      </c>
      <c r="R8080" s="28" t="n"/>
    </row>
    <row r="8081">
      <c r="A8081" t="inlineStr">
        <is>
          <t>ENC118793</t>
        </is>
      </c>
      <c r="B8081" t="inlineStr">
        <is>
          <t>PT12536</t>
        </is>
      </c>
      <c r="C8081" t="inlineStr">
        <is>
          <t>Inpatient</t>
        </is>
      </c>
      <c r="D8081" s="27" t="n">
        <v>45927</v>
      </c>
      <c r="E8081" s="27" t="n">
        <v>45930</v>
      </c>
      <c r="F8081" s="28" t="n">
        <v>3</v>
      </c>
      <c r="G8081" t="inlineStr">
        <is>
          <t>Bluestone Memorial Hospital</t>
        </is>
      </c>
      <c r="H8081" t="inlineStr">
        <is>
          <t>Labor &amp; Delivery</t>
        </is>
      </c>
      <c r="I8081" t="inlineStr">
        <is>
          <t>Women &amp; Children</t>
        </is>
      </c>
      <c r="J8081" t="inlineStr">
        <is>
          <t>Summit Choice PPO</t>
        </is>
      </c>
      <c r="K8081" t="inlineStr">
        <is>
          <t>Commercial</t>
        </is>
      </c>
      <c r="L8081" t="inlineStr">
        <is>
          <t>O82</t>
        </is>
      </c>
      <c r="M8081" t="inlineStr">
        <is>
          <t>Encounter for cesarean delivery without indication</t>
        </is>
      </c>
      <c r="N8081" t="inlineStr">
        <is>
          <t>Pregnancy</t>
        </is>
      </c>
      <c r="O8081" s="28" t="n">
        <v>31</v>
      </c>
      <c r="P8081" s="29" t="n">
        <v>31041.48</v>
      </c>
      <c r="Q8081" t="inlineStr">
        <is>
          <t>N</t>
        </is>
      </c>
      <c r="R8081" s="28" t="n">
        <v>0</v>
      </c>
    </row>
    <row r="8082">
      <c r="A8082" t="inlineStr">
        <is>
          <t>ENC118794</t>
        </is>
      </c>
      <c r="B8082" t="inlineStr">
        <is>
          <t>PT13669</t>
        </is>
      </c>
      <c r="C8082" t="inlineStr">
        <is>
          <t>Emergency</t>
        </is>
      </c>
      <c r="D8082" s="27" t="n">
        <v>45927</v>
      </c>
      <c r="E8082" s="27" t="n">
        <v>45927</v>
      </c>
      <c r="F8082" s="28" t="n">
        <v>0</v>
      </c>
      <c r="G8082" t="inlineStr">
        <is>
          <t>Ashby Falls Community Hospital</t>
        </is>
      </c>
      <c r="H8082" t="inlineStr">
        <is>
          <t>Emergency Department</t>
        </is>
      </c>
      <c r="I8082" t="inlineStr">
        <is>
          <t>Emergency</t>
        </is>
      </c>
      <c r="J8082" t="inlineStr">
        <is>
          <t>Silverline Medicare Advantage</t>
        </is>
      </c>
      <c r="K8082" t="inlineStr">
        <is>
          <t>Medicare Advantage</t>
        </is>
      </c>
      <c r="L8082" t="inlineStr">
        <is>
          <t>N39.0</t>
        </is>
      </c>
      <c r="M8082" t="inlineStr">
        <is>
          <t>Urinary tract infection, site not specified</t>
        </is>
      </c>
      <c r="N8082" t="inlineStr">
        <is>
          <t>Genitourinary</t>
        </is>
      </c>
      <c r="O8082" s="28" t="n">
        <v>82</v>
      </c>
      <c r="P8082" s="29" t="n">
        <v>3883.48</v>
      </c>
      <c r="R8082" s="28" t="n"/>
    </row>
    <row r="8083">
      <c r="A8083" t="inlineStr">
        <is>
          <t>ENC118792</t>
        </is>
      </c>
      <c r="B8083" t="inlineStr">
        <is>
          <t>PT10530</t>
        </is>
      </c>
      <c r="C8083" t="inlineStr">
        <is>
          <t>Inpatient</t>
        </is>
      </c>
      <c r="D8083" s="27" t="n">
        <v>45927</v>
      </c>
      <c r="E8083" s="27" t="n">
        <v>45929</v>
      </c>
      <c r="F8083" s="28" t="n">
        <v>2</v>
      </c>
      <c r="G8083" t="inlineStr">
        <is>
          <t>Bluestone Memorial Hospital</t>
        </is>
      </c>
      <c r="H8083" t="inlineStr">
        <is>
          <t>Cardiac Step-Down</t>
        </is>
      </c>
      <c r="I8083" t="inlineStr">
        <is>
          <t>Cardiovascular</t>
        </is>
      </c>
      <c r="J8083" t="inlineStr">
        <is>
          <t>Keystone Health Partners</t>
        </is>
      </c>
      <c r="K8083" t="inlineStr">
        <is>
          <t>Commercial</t>
        </is>
      </c>
      <c r="L8083" t="inlineStr">
        <is>
          <t>I50.9</t>
        </is>
      </c>
      <c r="M8083" t="inlineStr">
        <is>
          <t>Heart failure, unspecified</t>
        </is>
      </c>
      <c r="N8083" t="inlineStr">
        <is>
          <t>Circulatory</t>
        </is>
      </c>
      <c r="O8083" s="28" t="n">
        <v>56</v>
      </c>
      <c r="P8083" s="29" t="n">
        <v>18225.75</v>
      </c>
      <c r="Q8083" t="inlineStr">
        <is>
          <t>N</t>
        </is>
      </c>
      <c r="R8083" s="28" t="n">
        <v>0</v>
      </c>
    </row>
    <row r="8084">
      <c r="A8084" t="inlineStr">
        <is>
          <t>ENC118795</t>
        </is>
      </c>
      <c r="B8084" t="inlineStr">
        <is>
          <t>PT13331</t>
        </is>
      </c>
      <c r="C8084" t="inlineStr">
        <is>
          <t>Emergency</t>
        </is>
      </c>
      <c r="D8084" s="27" t="n">
        <v>45927</v>
      </c>
      <c r="E8084" s="27" t="n">
        <v>45927</v>
      </c>
      <c r="F8084" s="28" t="n">
        <v>0</v>
      </c>
      <c r="G8084" t="inlineStr">
        <is>
          <t>Bluestone Memorial Hospital</t>
        </is>
      </c>
      <c r="H8084" t="inlineStr">
        <is>
          <t>Emergency Department</t>
        </is>
      </c>
      <c r="I8084" t="inlineStr">
        <is>
          <t>Emergency</t>
        </is>
      </c>
      <c r="J8084" t="inlineStr">
        <is>
          <t>Workers' Compensation</t>
        </is>
      </c>
      <c r="K8084" t="inlineStr">
        <is>
          <t>Workers' Comp</t>
        </is>
      </c>
      <c r="L8084" t="inlineStr">
        <is>
          <t>S93.401A</t>
        </is>
      </c>
      <c r="M8084" t="inlineStr">
        <is>
          <t>Sprain of unspecified ligament of right ankle, initial encounter</t>
        </is>
      </c>
      <c r="N8084" t="inlineStr">
        <is>
          <t>Injury</t>
        </is>
      </c>
      <c r="O8084" s="28" t="n">
        <v>42</v>
      </c>
      <c r="P8084" s="29" t="n">
        <v>789.1799999999999</v>
      </c>
      <c r="R8084" s="28" t="n"/>
    </row>
    <row r="8085">
      <c r="A8085" t="inlineStr">
        <is>
          <t>ENC118797</t>
        </is>
      </c>
      <c r="B8085" t="inlineStr">
        <is>
          <t>PT12207</t>
        </is>
      </c>
      <c r="C8085" t="inlineStr">
        <is>
          <t>Emergency</t>
        </is>
      </c>
      <c r="D8085" s="27" t="n">
        <v>45927</v>
      </c>
      <c r="E8085" s="27" t="n">
        <v>45927</v>
      </c>
      <c r="F8085" s="28" t="n">
        <v>0</v>
      </c>
      <c r="G8085" t="inlineStr">
        <is>
          <t>Bluestone Memorial Hospital</t>
        </is>
      </c>
      <c r="H8085" t="inlineStr">
        <is>
          <t>Emergency Department</t>
        </is>
      </c>
      <c r="I8085" t="inlineStr">
        <is>
          <t>Emergency</t>
        </is>
      </c>
      <c r="J8085" t="inlineStr">
        <is>
          <t>Summit Choice PPO</t>
        </is>
      </c>
      <c r="K8085" t="inlineStr">
        <is>
          <t>Commercial</t>
        </is>
      </c>
      <c r="L8085" t="inlineStr">
        <is>
          <t>I50.9</t>
        </is>
      </c>
      <c r="M8085" t="inlineStr">
        <is>
          <t>Heart failure, unspecified</t>
        </is>
      </c>
      <c r="N8085" t="inlineStr">
        <is>
          <t>Circulatory</t>
        </is>
      </c>
      <c r="O8085" s="28" t="n">
        <v>58</v>
      </c>
      <c r="P8085" s="29" t="n">
        <v>2995.31</v>
      </c>
      <c r="R8085" s="28" t="n"/>
    </row>
    <row r="8086">
      <c r="A8086" t="inlineStr">
        <is>
          <t>ENC118796</t>
        </is>
      </c>
      <c r="B8086" t="inlineStr">
        <is>
          <t>PT11614</t>
        </is>
      </c>
      <c r="C8086" t="inlineStr">
        <is>
          <t>Inpatient</t>
        </is>
      </c>
      <c r="D8086" s="27" t="n">
        <v>45927</v>
      </c>
      <c r="E8086" s="27" t="n">
        <v>45929</v>
      </c>
      <c r="F8086" s="28" t="n">
        <v>2</v>
      </c>
      <c r="G8086" t="inlineStr">
        <is>
          <t>Bluestone Memorial Hospital</t>
        </is>
      </c>
      <c r="H8086" t="inlineStr">
        <is>
          <t>Medical-Surgical 5 East</t>
        </is>
      </c>
      <c r="I8086" t="inlineStr">
        <is>
          <t>Medicine</t>
        </is>
      </c>
      <c r="J8086" t="inlineStr">
        <is>
          <t>Self-Pay</t>
        </is>
      </c>
      <c r="K8086" t="inlineStr">
        <is>
          <t>Self-Pay</t>
        </is>
      </c>
      <c r="L8086" t="inlineStr">
        <is>
          <t>E11.65</t>
        </is>
      </c>
      <c r="M8086" t="inlineStr">
        <is>
          <t>Type 2 diabetes mellitus with hyperglycemia</t>
        </is>
      </c>
      <c r="N8086" t="inlineStr">
        <is>
          <t>Endocrine</t>
        </is>
      </c>
      <c r="O8086" s="28" t="n">
        <v>43</v>
      </c>
      <c r="P8086" s="29" t="n">
        <v>24492.49</v>
      </c>
      <c r="Q8086" t="inlineStr">
        <is>
          <t>N</t>
        </is>
      </c>
      <c r="R8086" s="28" t="n">
        <v>0</v>
      </c>
    </row>
    <row r="8087">
      <c r="A8087" t="inlineStr">
        <is>
          <t>ENC118799</t>
        </is>
      </c>
      <c r="B8087" t="inlineStr">
        <is>
          <t>PT10852</t>
        </is>
      </c>
      <c r="C8087" t="inlineStr">
        <is>
          <t>Emergency</t>
        </is>
      </c>
      <c r="D8087" s="27" t="n">
        <v>45927</v>
      </c>
      <c r="E8087" s="27" t="n">
        <v>45927</v>
      </c>
      <c r="F8087" s="28" t="n">
        <v>0</v>
      </c>
      <c r="G8087" t="inlineStr">
        <is>
          <t>Bluestone Memorial Hospital</t>
        </is>
      </c>
      <c r="H8087" t="inlineStr">
        <is>
          <t>Emergency Department</t>
        </is>
      </c>
      <c r="I8087" t="inlineStr">
        <is>
          <t>Emergency</t>
        </is>
      </c>
      <c r="J8087" t="inlineStr">
        <is>
          <t>Keystone Health Partners</t>
        </is>
      </c>
      <c r="K8087" t="inlineStr">
        <is>
          <t>Commercial</t>
        </is>
      </c>
      <c r="L8087" t="inlineStr">
        <is>
          <t>L03.115</t>
        </is>
      </c>
      <c r="M8087" t="inlineStr">
        <is>
          <t>Cellulitis of right lower limb</t>
        </is>
      </c>
      <c r="N8087" t="inlineStr">
        <is>
          <t>Skin</t>
        </is>
      </c>
      <c r="O8087" s="28" t="n">
        <v>61</v>
      </c>
      <c r="P8087" s="29" t="n">
        <v>2046.72</v>
      </c>
      <c r="R8087" s="28" t="n"/>
    </row>
    <row r="8088">
      <c r="A8088" t="inlineStr">
        <is>
          <t>ENC118798</t>
        </is>
      </c>
      <c r="B8088" t="inlineStr">
        <is>
          <t>PT11937</t>
        </is>
      </c>
      <c r="C8088" t="inlineStr">
        <is>
          <t>Observation</t>
        </is>
      </c>
      <c r="D8088" s="27" t="n">
        <v>45927</v>
      </c>
      <c r="E8088" s="27" t="n">
        <v>45928</v>
      </c>
      <c r="F8088" s="28" t="n">
        <v>1</v>
      </c>
      <c r="G8088" t="inlineStr">
        <is>
          <t>Cedar Ridge Medical Center</t>
        </is>
      </c>
      <c r="H8088" t="inlineStr">
        <is>
          <t>Medical-Surgical</t>
        </is>
      </c>
      <c r="I8088" t="inlineStr">
        <is>
          <t>Medicine</t>
        </is>
      </c>
      <c r="J8088" t="inlineStr">
        <is>
          <t>Self-Pay</t>
        </is>
      </c>
      <c r="K8088" t="inlineStr">
        <is>
          <t>Self-Pay</t>
        </is>
      </c>
      <c r="L8088" t="inlineStr">
        <is>
          <t>J45.909</t>
        </is>
      </c>
      <c r="M8088" t="inlineStr">
        <is>
          <t>Unspecified asthma, uncomplicated</t>
        </is>
      </c>
      <c r="N8088" t="inlineStr">
        <is>
          <t>Respiratory</t>
        </is>
      </c>
      <c r="O8088" s="28" t="n">
        <v>21</v>
      </c>
      <c r="P8088" s="29" t="n">
        <v>7104.62</v>
      </c>
      <c r="R8088" s="28" t="n"/>
    </row>
    <row r="8089">
      <c r="A8089" t="inlineStr">
        <is>
          <t>ENC118801</t>
        </is>
      </c>
      <c r="B8089" t="inlineStr">
        <is>
          <t>PT11799</t>
        </is>
      </c>
      <c r="C8089" t="inlineStr">
        <is>
          <t>Emergency</t>
        </is>
      </c>
      <c r="D8089" s="27" t="n">
        <v>45927</v>
      </c>
      <c r="E8089" s="27" t="n">
        <v>45927</v>
      </c>
      <c r="F8089" s="28" t="n">
        <v>0</v>
      </c>
      <c r="G8089" t="inlineStr">
        <is>
          <t>Bluestone Memorial Hospital</t>
        </is>
      </c>
      <c r="H8089" t="inlineStr">
        <is>
          <t>Emergency Department</t>
        </is>
      </c>
      <c r="I8089" t="inlineStr">
        <is>
          <t>Emergency</t>
        </is>
      </c>
      <c r="J8089" t="inlineStr">
        <is>
          <t>State Medicaid</t>
        </is>
      </c>
      <c r="K8089" t="inlineStr">
        <is>
          <t>Government</t>
        </is>
      </c>
      <c r="L8089" t="inlineStr">
        <is>
          <t>J21.9</t>
        </is>
      </c>
      <c r="M8089" t="inlineStr">
        <is>
          <t>Acute bronchiolitis, unspecified</t>
        </is>
      </c>
      <c r="N8089" t="inlineStr">
        <is>
          <t>Respiratory</t>
        </is>
      </c>
      <c r="O8089" s="28" t="n">
        <v>2</v>
      </c>
      <c r="P8089" s="29" t="n">
        <v>4295.17</v>
      </c>
      <c r="R8089" s="28" t="n"/>
    </row>
    <row r="8090">
      <c r="A8090" t="inlineStr">
        <is>
          <t>ENC118803</t>
        </is>
      </c>
      <c r="B8090" t="inlineStr">
        <is>
          <t>PT11664</t>
        </is>
      </c>
      <c r="C8090" t="inlineStr">
        <is>
          <t>Emergency</t>
        </is>
      </c>
      <c r="D8090" s="27" t="n">
        <v>45927</v>
      </c>
      <c r="E8090" s="27" t="n">
        <v>45927</v>
      </c>
      <c r="F8090" s="28" t="n">
        <v>0</v>
      </c>
      <c r="G8090" t="inlineStr">
        <is>
          <t>Bluestone Memorial Hospital</t>
        </is>
      </c>
      <c r="H8090" t="inlineStr">
        <is>
          <t>Emergency Department</t>
        </is>
      </c>
      <c r="I8090" t="inlineStr">
        <is>
          <t>Emergency</t>
        </is>
      </c>
      <c r="J8090" t="inlineStr">
        <is>
          <t>State Medicaid</t>
        </is>
      </c>
      <c r="K8090" t="inlineStr">
        <is>
          <t>Government</t>
        </is>
      </c>
      <c r="L8090" t="inlineStr">
        <is>
          <t>R07.9</t>
        </is>
      </c>
      <c r="M8090" t="inlineStr">
        <is>
          <t>Chest pain, unspecified</t>
        </is>
      </c>
      <c r="N8090" t="inlineStr">
        <is>
          <t>Symptoms &amp; Signs</t>
        </is>
      </c>
      <c r="O8090" s="28" t="n">
        <v>42</v>
      </c>
      <c r="P8090" s="29" t="n">
        <v>2809.97</v>
      </c>
      <c r="R8090" s="28" t="n"/>
    </row>
    <row r="8091">
      <c r="A8091" t="inlineStr">
        <is>
          <t>ENC118800</t>
        </is>
      </c>
      <c r="B8091" t="inlineStr">
        <is>
          <t>PT12338</t>
        </is>
      </c>
      <c r="C8091" t="inlineStr">
        <is>
          <t>Inpatient</t>
        </is>
      </c>
      <c r="D8091" s="27" t="n">
        <v>45927</v>
      </c>
      <c r="E8091" s="27" t="n">
        <v>45936</v>
      </c>
      <c r="F8091" s="28" t="n">
        <v>9</v>
      </c>
      <c r="G8091" t="inlineStr">
        <is>
          <t>Bluestone Memorial Hospital</t>
        </is>
      </c>
      <c r="H8091" t="inlineStr">
        <is>
          <t>Intensive Care Unit</t>
        </is>
      </c>
      <c r="I8091" t="inlineStr">
        <is>
          <t>Critical Care</t>
        </is>
      </c>
      <c r="J8091" t="inlineStr">
        <is>
          <t>State Medicaid</t>
        </is>
      </c>
      <c r="K8091" t="inlineStr">
        <is>
          <t>Government</t>
        </is>
      </c>
      <c r="L8091" t="inlineStr">
        <is>
          <t>J96.01</t>
        </is>
      </c>
      <c r="M8091" t="inlineStr">
        <is>
          <t>Acute respiratory failure with hypoxia</t>
        </is>
      </c>
      <c r="N8091" t="inlineStr">
        <is>
          <t>Respiratory</t>
        </is>
      </c>
      <c r="O8091" s="28" t="n">
        <v>36</v>
      </c>
      <c r="P8091" s="29" t="n">
        <v>124038.01</v>
      </c>
      <c r="Q8091" t="inlineStr">
        <is>
          <t>N</t>
        </is>
      </c>
      <c r="R8091" s="28" t="n">
        <v>0</v>
      </c>
    </row>
    <row r="8092">
      <c r="A8092" t="inlineStr">
        <is>
          <t>ENC118802</t>
        </is>
      </c>
      <c r="B8092" t="inlineStr">
        <is>
          <t>PT11105</t>
        </is>
      </c>
      <c r="C8092" t="inlineStr">
        <is>
          <t>Inpatient</t>
        </is>
      </c>
      <c r="D8092" s="27" t="n">
        <v>45927</v>
      </c>
      <c r="E8092" s="27" t="n">
        <v>45933</v>
      </c>
      <c r="F8092" s="28" t="n">
        <v>6</v>
      </c>
      <c r="G8092" t="inlineStr">
        <is>
          <t>Bluestone Memorial Hospital</t>
        </is>
      </c>
      <c r="H8092" t="inlineStr">
        <is>
          <t>Medical-Surgical 4 West</t>
        </is>
      </c>
      <c r="I8092" t="inlineStr">
        <is>
          <t>Medicine</t>
        </is>
      </c>
      <c r="J8092" t="inlineStr">
        <is>
          <t>Silverline Medicare Advantage</t>
        </is>
      </c>
      <c r="K8092" t="inlineStr">
        <is>
          <t>Medicare Advantage</t>
        </is>
      </c>
      <c r="L8092" t="inlineStr">
        <is>
          <t>J44.1</t>
        </is>
      </c>
      <c r="M8092" t="inlineStr">
        <is>
          <t>Chronic obstructive pulmonary disease with (acute) exacerbation</t>
        </is>
      </c>
      <c r="N8092" t="inlineStr">
        <is>
          <t>Respiratory</t>
        </is>
      </c>
      <c r="O8092" s="28" t="n">
        <v>73</v>
      </c>
      <c r="P8092" s="29" t="n">
        <v>29479.52</v>
      </c>
      <c r="Q8092" t="inlineStr">
        <is>
          <t>Y</t>
        </is>
      </c>
      <c r="R8092" s="28" t="n">
        <v>1</v>
      </c>
    </row>
    <row r="8093">
      <c r="A8093" t="inlineStr">
        <is>
          <t>ENC118804</t>
        </is>
      </c>
      <c r="B8093" t="inlineStr">
        <is>
          <t>PT12691</t>
        </is>
      </c>
      <c r="C8093" t="inlineStr">
        <is>
          <t>Emergency</t>
        </is>
      </c>
      <c r="D8093" s="27" t="n">
        <v>45927</v>
      </c>
      <c r="E8093" s="27" t="n">
        <v>45928</v>
      </c>
      <c r="F8093" s="28" t="n">
        <v>1</v>
      </c>
      <c r="G8093" t="inlineStr">
        <is>
          <t>Cedar Ridge Medical Center</t>
        </is>
      </c>
      <c r="H8093" t="inlineStr">
        <is>
          <t>Emergency Department</t>
        </is>
      </c>
      <c r="I8093" t="inlineStr">
        <is>
          <t>Emergency</t>
        </is>
      </c>
      <c r="J8093" t="inlineStr">
        <is>
          <t>Self-Pay</t>
        </is>
      </c>
      <c r="K8093" t="inlineStr">
        <is>
          <t>Self-Pay</t>
        </is>
      </c>
      <c r="L8093" t="inlineStr">
        <is>
          <t>G43.909</t>
        </is>
      </c>
      <c r="M8093" t="inlineStr">
        <is>
          <t>Migraine, unspecified, not intractable, without status migrainosus</t>
        </is>
      </c>
      <c r="N8093" t="inlineStr">
        <is>
          <t>Nervous System</t>
        </is>
      </c>
      <c r="O8093" s="28" t="n">
        <v>59</v>
      </c>
      <c r="P8093" s="29" t="n">
        <v>3235.95</v>
      </c>
      <c r="R8093" s="28" t="n"/>
    </row>
    <row r="8094">
      <c r="A8094" t="inlineStr">
        <is>
          <t>ENC118806</t>
        </is>
      </c>
      <c r="B8094" t="inlineStr">
        <is>
          <t>PT10975</t>
        </is>
      </c>
      <c r="C8094" t="inlineStr">
        <is>
          <t>Inpatient</t>
        </is>
      </c>
      <c r="D8094" s="27" t="n">
        <v>45928</v>
      </c>
      <c r="E8094" s="27" t="n">
        <v>45934</v>
      </c>
      <c r="F8094" s="28" t="n">
        <v>6</v>
      </c>
      <c r="G8094" t="inlineStr">
        <is>
          <t>Bluestone Memorial Hospital</t>
        </is>
      </c>
      <c r="H8094" t="inlineStr">
        <is>
          <t>Cardiac Step-Down</t>
        </is>
      </c>
      <c r="I8094" t="inlineStr">
        <is>
          <t>Cardiovascular</t>
        </is>
      </c>
      <c r="J8094" t="inlineStr">
        <is>
          <t>Silverline Medicare Advantage</t>
        </is>
      </c>
      <c r="K8094" t="inlineStr">
        <is>
          <t>Medicare Advantage</t>
        </is>
      </c>
      <c r="L8094" t="inlineStr">
        <is>
          <t>I21.4</t>
        </is>
      </c>
      <c r="M8094" t="inlineStr">
        <is>
          <t>Non-ST elevation (NSTEMI) myocardial infarction</t>
        </is>
      </c>
      <c r="N8094" t="inlineStr">
        <is>
          <t>Circulatory</t>
        </is>
      </c>
      <c r="O8094" s="28" t="n">
        <v>91</v>
      </c>
      <c r="P8094" s="29" t="n">
        <v>55783.14</v>
      </c>
      <c r="Q8094" t="inlineStr">
        <is>
          <t>N</t>
        </is>
      </c>
      <c r="R8094" s="28" t="n">
        <v>0</v>
      </c>
    </row>
    <row r="8095">
      <c r="A8095" t="inlineStr">
        <is>
          <t>ENC118805</t>
        </is>
      </c>
      <c r="B8095" t="inlineStr">
        <is>
          <t>PT12945</t>
        </is>
      </c>
      <c r="C8095" t="inlineStr">
        <is>
          <t>Observation</t>
        </is>
      </c>
      <c r="D8095" s="27" t="n">
        <v>45928</v>
      </c>
      <c r="E8095" s="27" t="n">
        <v>45929</v>
      </c>
      <c r="F8095" s="28" t="n">
        <v>1</v>
      </c>
      <c r="G8095" t="inlineStr">
        <is>
          <t>Cedar Ridge Medical Center</t>
        </is>
      </c>
      <c r="H8095" t="inlineStr">
        <is>
          <t>Medical-Surgical</t>
        </is>
      </c>
      <c r="I8095" t="inlineStr">
        <is>
          <t>Medicine</t>
        </is>
      </c>
      <c r="J8095" t="inlineStr">
        <is>
          <t>State Medicaid</t>
        </is>
      </c>
      <c r="K8095" t="inlineStr">
        <is>
          <t>Government</t>
        </is>
      </c>
      <c r="L8095" t="inlineStr">
        <is>
          <t>I50.9</t>
        </is>
      </c>
      <c r="M8095" t="inlineStr">
        <is>
          <t>Heart failure, unspecified</t>
        </is>
      </c>
      <c r="N8095" t="inlineStr">
        <is>
          <t>Circulatory</t>
        </is>
      </c>
      <c r="O8095" s="28" t="n">
        <v>94</v>
      </c>
      <c r="P8095" s="29" t="n">
        <v>9170.33</v>
      </c>
      <c r="R8095" s="28" t="n"/>
    </row>
    <row r="8096">
      <c r="A8096" t="inlineStr">
        <is>
          <t>ENC118807</t>
        </is>
      </c>
      <c r="B8096" t="inlineStr">
        <is>
          <t>PT10050</t>
        </is>
      </c>
      <c r="C8096" t="inlineStr">
        <is>
          <t>Inpatient</t>
        </is>
      </c>
      <c r="D8096" s="27" t="n">
        <v>45928</v>
      </c>
      <c r="E8096" s="27" t="n">
        <v>45931</v>
      </c>
      <c r="F8096" s="28" t="n">
        <v>3</v>
      </c>
      <c r="G8096" t="inlineStr">
        <is>
          <t>Bluestone Memorial Hospital</t>
        </is>
      </c>
      <c r="H8096" t="inlineStr">
        <is>
          <t>Medical-Surgical 5 East</t>
        </is>
      </c>
      <c r="I8096" t="inlineStr">
        <is>
          <t>Medicine</t>
        </is>
      </c>
      <c r="J8096" t="inlineStr">
        <is>
          <t>Keystone Health Partners</t>
        </is>
      </c>
      <c r="K8096" t="inlineStr">
        <is>
          <t>Commercial</t>
        </is>
      </c>
      <c r="L8096" t="inlineStr">
        <is>
          <t>J18.9</t>
        </is>
      </c>
      <c r="M8096" t="inlineStr">
        <is>
          <t>Pneumonia, unspecified organism</t>
        </is>
      </c>
      <c r="N8096" t="inlineStr">
        <is>
          <t>Respiratory</t>
        </is>
      </c>
      <c r="O8096" s="28" t="n">
        <v>79</v>
      </c>
      <c r="P8096" s="29" t="n">
        <v>17390.75</v>
      </c>
      <c r="Q8096" t="inlineStr">
        <is>
          <t>N</t>
        </is>
      </c>
      <c r="R8096" s="28" t="n">
        <v>0</v>
      </c>
    </row>
    <row r="8097">
      <c r="A8097" t="inlineStr">
        <is>
          <t>ENC118810</t>
        </is>
      </c>
      <c r="B8097" t="inlineStr">
        <is>
          <t>PT12201</t>
        </is>
      </c>
      <c r="C8097" t="inlineStr">
        <is>
          <t>Inpatient</t>
        </is>
      </c>
      <c r="D8097" s="27" t="n">
        <v>45928</v>
      </c>
      <c r="E8097" s="27" t="n">
        <v>45932</v>
      </c>
      <c r="F8097" s="28" t="n">
        <v>4</v>
      </c>
      <c r="G8097" t="inlineStr">
        <is>
          <t>Bluestone Memorial Hospital</t>
        </is>
      </c>
      <c r="H8097" t="inlineStr">
        <is>
          <t>Labor &amp; Delivery</t>
        </is>
      </c>
      <c r="I8097" t="inlineStr">
        <is>
          <t>Women &amp; Children</t>
        </is>
      </c>
      <c r="J8097" t="inlineStr">
        <is>
          <t>State Medicaid</t>
        </is>
      </c>
      <c r="K8097" t="inlineStr">
        <is>
          <t>Government</t>
        </is>
      </c>
      <c r="L8097" t="inlineStr">
        <is>
          <t>O80</t>
        </is>
      </c>
      <c r="M8097" t="inlineStr">
        <is>
          <t>Encounter for full-term uncomplicated delivery</t>
        </is>
      </c>
      <c r="N8097" t="inlineStr">
        <is>
          <t>Pregnancy</t>
        </is>
      </c>
      <c r="O8097" s="28" t="n">
        <v>19</v>
      </c>
      <c r="P8097" s="29" t="n">
        <v>22833.96</v>
      </c>
      <c r="Q8097" t="inlineStr">
        <is>
          <t>N</t>
        </is>
      </c>
      <c r="R8097" s="28" t="n">
        <v>0</v>
      </c>
    </row>
    <row r="8098">
      <c r="A8098" t="inlineStr">
        <is>
          <t>ENC118811</t>
        </is>
      </c>
      <c r="B8098" t="inlineStr">
        <is>
          <t>PT12301</t>
        </is>
      </c>
      <c r="C8098" t="inlineStr">
        <is>
          <t>Emergency</t>
        </is>
      </c>
      <c r="D8098" s="27" t="n">
        <v>45928</v>
      </c>
      <c r="E8098" s="27" t="n">
        <v>45928</v>
      </c>
      <c r="F8098" s="28" t="n">
        <v>0</v>
      </c>
      <c r="G8098" t="inlineStr">
        <is>
          <t>Bluestone Memorial Hospital</t>
        </is>
      </c>
      <c r="H8098" t="inlineStr">
        <is>
          <t>Emergency Department</t>
        </is>
      </c>
      <c r="I8098" t="inlineStr">
        <is>
          <t>Emergency</t>
        </is>
      </c>
      <c r="J8098" t="inlineStr">
        <is>
          <t>Medicare</t>
        </is>
      </c>
      <c r="K8098" t="inlineStr">
        <is>
          <t>Government</t>
        </is>
      </c>
      <c r="L8098" t="inlineStr">
        <is>
          <t>I50.9</t>
        </is>
      </c>
      <c r="M8098" t="inlineStr">
        <is>
          <t>Heart failure, unspecified</t>
        </is>
      </c>
      <c r="N8098" t="inlineStr">
        <is>
          <t>Circulatory</t>
        </is>
      </c>
      <c r="O8098" s="28" t="n">
        <v>77</v>
      </c>
      <c r="P8098" s="29" t="n">
        <v>4160.07</v>
      </c>
      <c r="R8098" s="28" t="n"/>
    </row>
    <row r="8099">
      <c r="A8099" t="inlineStr">
        <is>
          <t>ENC118809</t>
        </is>
      </c>
      <c r="B8099" t="inlineStr">
        <is>
          <t>PT10726</t>
        </is>
      </c>
      <c r="C8099" t="inlineStr">
        <is>
          <t>Observation</t>
        </is>
      </c>
      <c r="D8099" s="27" t="n">
        <v>45928</v>
      </c>
      <c r="E8099" s="27" t="n">
        <v>45929</v>
      </c>
      <c r="F8099" s="28" t="n">
        <v>1</v>
      </c>
      <c r="G8099" t="inlineStr">
        <is>
          <t>Bluestone Memorial Hospital</t>
        </is>
      </c>
      <c r="H8099" t="inlineStr">
        <is>
          <t>Observation Unit</t>
        </is>
      </c>
      <c r="I8099" t="inlineStr">
        <is>
          <t>Medicine</t>
        </is>
      </c>
      <c r="J8099" t="inlineStr">
        <is>
          <t>Keystone Health Partners</t>
        </is>
      </c>
      <c r="K8099" t="inlineStr">
        <is>
          <t>Commercial</t>
        </is>
      </c>
      <c r="L8099" t="inlineStr">
        <is>
          <t>R55</t>
        </is>
      </c>
      <c r="M8099" t="inlineStr">
        <is>
          <t>Syncope and collapse</t>
        </is>
      </c>
      <c r="N8099" t="inlineStr">
        <is>
          <t>Symptoms &amp; Signs</t>
        </is>
      </c>
      <c r="O8099" s="28" t="n">
        <v>57</v>
      </c>
      <c r="P8099" s="29" t="n">
        <v>9705.559999999999</v>
      </c>
      <c r="R8099" s="28" t="n"/>
    </row>
    <row r="8100">
      <c r="A8100" t="inlineStr">
        <is>
          <t>ENC118808</t>
        </is>
      </c>
      <c r="B8100" t="inlineStr">
        <is>
          <t>PT10615</t>
        </is>
      </c>
      <c r="C8100" t="inlineStr">
        <is>
          <t>Observation</t>
        </is>
      </c>
      <c r="D8100" s="27" t="n">
        <v>45928</v>
      </c>
      <c r="E8100" s="27" t="n">
        <v>45929</v>
      </c>
      <c r="F8100" s="28" t="n">
        <v>1</v>
      </c>
      <c r="G8100" t="inlineStr">
        <is>
          <t>Bluestone Memorial Hospital</t>
        </is>
      </c>
      <c r="H8100" t="inlineStr">
        <is>
          <t>Observation Unit</t>
        </is>
      </c>
      <c r="I8100" t="inlineStr">
        <is>
          <t>Medicine</t>
        </is>
      </c>
      <c r="J8100" t="inlineStr">
        <is>
          <t>Self-Pay</t>
        </is>
      </c>
      <c r="K8100" t="inlineStr">
        <is>
          <t>Self-Pay</t>
        </is>
      </c>
      <c r="L8100" t="inlineStr">
        <is>
          <t>G43.909</t>
        </is>
      </c>
      <c r="M8100" t="inlineStr">
        <is>
          <t>Migraine, unspecified, not intractable, without status migrainosus</t>
        </is>
      </c>
      <c r="N8100" t="inlineStr">
        <is>
          <t>Nervous System</t>
        </is>
      </c>
      <c r="O8100" s="28" t="n">
        <v>36</v>
      </c>
      <c r="P8100" s="29" t="n">
        <v>8107.53</v>
      </c>
      <c r="R8100" s="28" t="n"/>
    </row>
    <row r="8101">
      <c r="A8101" t="inlineStr">
        <is>
          <t>ENC118812</t>
        </is>
      </c>
      <c r="B8101" t="inlineStr">
        <is>
          <t>PT10545</t>
        </is>
      </c>
      <c r="C8101" t="inlineStr">
        <is>
          <t>Inpatient</t>
        </is>
      </c>
      <c r="D8101" s="27" t="n">
        <v>45928</v>
      </c>
      <c r="E8101" s="27" t="n">
        <v>45930</v>
      </c>
      <c r="F8101" s="28" t="n">
        <v>2</v>
      </c>
      <c r="G8101" t="inlineStr">
        <is>
          <t>Bluestone Memorial Hospital</t>
        </is>
      </c>
      <c r="H8101" t="inlineStr">
        <is>
          <t>Medical-Surgical 4 West</t>
        </is>
      </c>
      <c r="I8101" t="inlineStr">
        <is>
          <t>Medicine</t>
        </is>
      </c>
      <c r="J8101" t="inlineStr">
        <is>
          <t>Medicare</t>
        </is>
      </c>
      <c r="K8101" t="inlineStr">
        <is>
          <t>Government</t>
        </is>
      </c>
      <c r="L8101" t="inlineStr">
        <is>
          <t>U07.1</t>
        </is>
      </c>
      <c r="M8101" t="inlineStr">
        <is>
          <t>COVID-19</t>
        </is>
      </c>
      <c r="N8101" t="inlineStr">
        <is>
          <t>Respiratory</t>
        </is>
      </c>
      <c r="O8101" s="28" t="n">
        <v>45</v>
      </c>
      <c r="P8101" s="29" t="n">
        <v>6266.3</v>
      </c>
      <c r="Q8101" t="inlineStr">
        <is>
          <t>Y</t>
        </is>
      </c>
      <c r="R8101" s="28" t="n">
        <v>1</v>
      </c>
    </row>
    <row r="8102">
      <c r="A8102" t="inlineStr">
        <is>
          <t>ENC118813</t>
        </is>
      </c>
      <c r="B8102" t="inlineStr">
        <is>
          <t>PT11775</t>
        </is>
      </c>
      <c r="C8102" t="inlineStr">
        <is>
          <t>Emergency</t>
        </is>
      </c>
      <c r="D8102" s="27" t="n">
        <v>45928</v>
      </c>
      <c r="E8102" s="27" t="n">
        <v>45928</v>
      </c>
      <c r="F8102" s="28" t="n">
        <v>0</v>
      </c>
      <c r="G8102" t="inlineStr">
        <is>
          <t>Ashby Falls Community Hospital</t>
        </is>
      </c>
      <c r="H8102" t="inlineStr">
        <is>
          <t>Emergency Department</t>
        </is>
      </c>
      <c r="I8102" t="inlineStr">
        <is>
          <t>Emergency</t>
        </is>
      </c>
      <c r="J8102" t="inlineStr">
        <is>
          <t>Evergreen Mutual Insurance</t>
        </is>
      </c>
      <c r="K8102" t="inlineStr">
        <is>
          <t>Commercial</t>
        </is>
      </c>
      <c r="L8102" t="inlineStr">
        <is>
          <t>I50.9</t>
        </is>
      </c>
      <c r="M8102" t="inlineStr">
        <is>
          <t>Heart failure, unspecified</t>
        </is>
      </c>
      <c r="N8102" t="inlineStr">
        <is>
          <t>Circulatory</t>
        </is>
      </c>
      <c r="O8102" s="28" t="n">
        <v>58</v>
      </c>
      <c r="P8102" s="29" t="n">
        <v>1481.52</v>
      </c>
      <c r="R8102" s="28" t="n"/>
    </row>
    <row r="8103">
      <c r="A8103" t="inlineStr">
        <is>
          <t>ENC118814</t>
        </is>
      </c>
      <c r="B8103" t="inlineStr">
        <is>
          <t>PT13465</t>
        </is>
      </c>
      <c r="C8103" t="inlineStr">
        <is>
          <t>Emergency</t>
        </is>
      </c>
      <c r="D8103" s="27" t="n">
        <v>45928</v>
      </c>
      <c r="E8103" s="27" t="n">
        <v>45928</v>
      </c>
      <c r="F8103" s="28" t="n">
        <v>0</v>
      </c>
      <c r="G8103" t="inlineStr">
        <is>
          <t>Bluestone Memorial Hospital</t>
        </is>
      </c>
      <c r="H8103" t="inlineStr">
        <is>
          <t>Emergency Department</t>
        </is>
      </c>
      <c r="I8103" t="inlineStr">
        <is>
          <t>Emergency</t>
        </is>
      </c>
      <c r="J8103" t="inlineStr">
        <is>
          <t>Medicare</t>
        </is>
      </c>
      <c r="K8103" t="inlineStr">
        <is>
          <t>Government</t>
        </is>
      </c>
      <c r="L8103" t="inlineStr">
        <is>
          <t>R07.9</t>
        </is>
      </c>
      <c r="M8103" t="inlineStr">
        <is>
          <t>Chest pain, unspecified</t>
        </is>
      </c>
      <c r="N8103" t="inlineStr">
        <is>
          <t>Symptoms &amp; Signs</t>
        </is>
      </c>
      <c r="O8103" s="28" t="n">
        <v>81</v>
      </c>
      <c r="P8103" s="29" t="n">
        <v>4119.52</v>
      </c>
      <c r="R8103" s="28" t="n"/>
    </row>
    <row r="8104">
      <c r="A8104" t="inlineStr">
        <is>
          <t>ENC118815</t>
        </is>
      </c>
      <c r="B8104" t="inlineStr">
        <is>
          <t>PT10844</t>
        </is>
      </c>
      <c r="C8104" t="inlineStr">
        <is>
          <t>Emergency</t>
        </is>
      </c>
      <c r="D8104" s="27" t="n">
        <v>45928</v>
      </c>
      <c r="E8104" s="27" t="n">
        <v>45928</v>
      </c>
      <c r="F8104" s="28" t="n">
        <v>0</v>
      </c>
      <c r="G8104" t="inlineStr">
        <is>
          <t>Cedar Ridge Medical Center</t>
        </is>
      </c>
      <c r="H8104" t="inlineStr">
        <is>
          <t>Emergency Department</t>
        </is>
      </c>
      <c r="I8104" t="inlineStr">
        <is>
          <t>Emergency</t>
        </is>
      </c>
      <c r="J8104" t="inlineStr">
        <is>
          <t>Keystone Health Partners</t>
        </is>
      </c>
      <c r="K8104" t="inlineStr">
        <is>
          <t>Commercial</t>
        </is>
      </c>
      <c r="L8104" t="inlineStr">
        <is>
          <t>A08.4</t>
        </is>
      </c>
      <c r="M8104" t="inlineStr">
        <is>
          <t>Viral intestinal infection, unspecified</t>
        </is>
      </c>
      <c r="N8104" t="inlineStr">
        <is>
          <t>Infectious</t>
        </is>
      </c>
      <c r="O8104" s="28" t="n">
        <v>6</v>
      </c>
      <c r="P8104" s="29" t="n">
        <v>2681.96</v>
      </c>
      <c r="R8104" s="28" t="n"/>
    </row>
    <row r="8105">
      <c r="A8105" t="inlineStr">
        <is>
          <t>ENC118816</t>
        </is>
      </c>
      <c r="B8105" t="inlineStr">
        <is>
          <t>PT11589</t>
        </is>
      </c>
      <c r="C8105" t="inlineStr">
        <is>
          <t>Inpatient</t>
        </is>
      </c>
      <c r="D8105" s="27" t="n">
        <v>45928</v>
      </c>
      <c r="E8105" s="27" t="n">
        <v>45931</v>
      </c>
      <c r="F8105" s="28" t="n">
        <v>3</v>
      </c>
      <c r="G8105" t="inlineStr">
        <is>
          <t>Bluestone Memorial Hospital</t>
        </is>
      </c>
      <c r="H8105" t="inlineStr">
        <is>
          <t>Medical-Surgical 4 West</t>
        </is>
      </c>
      <c r="I8105" t="inlineStr">
        <is>
          <t>Medicine</t>
        </is>
      </c>
      <c r="J8105" t="inlineStr">
        <is>
          <t>Silverline Medicare Advantage</t>
        </is>
      </c>
      <c r="K8105" t="inlineStr">
        <is>
          <t>Medicare Advantage</t>
        </is>
      </c>
      <c r="L8105" t="inlineStr">
        <is>
          <t>A41.9</t>
        </is>
      </c>
      <c r="M8105" t="inlineStr">
        <is>
          <t>Sepsis, unspecified organism</t>
        </is>
      </c>
      <c r="N8105" t="inlineStr">
        <is>
          <t>Infectious</t>
        </is>
      </c>
      <c r="O8105" s="28" t="n">
        <v>86</v>
      </c>
      <c r="P8105" s="29" t="n">
        <v>32556.4</v>
      </c>
      <c r="Q8105" t="inlineStr">
        <is>
          <t>N</t>
        </is>
      </c>
      <c r="R8105" s="28" t="n">
        <v>0</v>
      </c>
    </row>
    <row r="8106">
      <c r="A8106" t="inlineStr">
        <is>
          <t>ENC118817</t>
        </is>
      </c>
      <c r="B8106" t="inlineStr">
        <is>
          <t>PT12484</t>
        </is>
      </c>
      <c r="C8106" t="inlineStr">
        <is>
          <t>Emergency</t>
        </is>
      </c>
      <c r="D8106" s="27" t="n">
        <v>45928</v>
      </c>
      <c r="E8106" s="27" t="n">
        <v>45928</v>
      </c>
      <c r="F8106" s="28" t="n">
        <v>0</v>
      </c>
      <c r="G8106" t="inlineStr">
        <is>
          <t>Bluestone Memorial Hospital</t>
        </is>
      </c>
      <c r="H8106" t="inlineStr">
        <is>
          <t>Emergency Department</t>
        </is>
      </c>
      <c r="I8106" t="inlineStr">
        <is>
          <t>Emergency</t>
        </is>
      </c>
      <c r="J8106" t="inlineStr">
        <is>
          <t>Medicare</t>
        </is>
      </c>
      <c r="K8106" t="inlineStr">
        <is>
          <t>Government</t>
        </is>
      </c>
      <c r="L8106" t="inlineStr">
        <is>
          <t>J06.9</t>
        </is>
      </c>
      <c r="M8106" t="inlineStr">
        <is>
          <t>Acute upper respiratory infection, unspecified</t>
        </is>
      </c>
      <c r="N8106" t="inlineStr">
        <is>
          <t>Respiratory</t>
        </is>
      </c>
      <c r="O8106" s="28" t="n">
        <v>67</v>
      </c>
      <c r="P8106" s="29" t="n">
        <v>821.61</v>
      </c>
      <c r="R8106" s="28" t="n"/>
    </row>
    <row r="8107">
      <c r="A8107" t="inlineStr">
        <is>
          <t>ENC118818</t>
        </is>
      </c>
      <c r="B8107" t="inlineStr">
        <is>
          <t>PT11849</t>
        </is>
      </c>
      <c r="C8107" t="inlineStr">
        <is>
          <t>Inpatient</t>
        </is>
      </c>
      <c r="D8107" s="27" t="n">
        <v>45928</v>
      </c>
      <c r="E8107" s="27" t="n">
        <v>45933</v>
      </c>
      <c r="F8107" s="28" t="n">
        <v>5</v>
      </c>
      <c r="G8107" t="inlineStr">
        <is>
          <t>Bluestone Memorial Hospital</t>
        </is>
      </c>
      <c r="H8107" t="inlineStr">
        <is>
          <t>Medical-Surgical 5 East</t>
        </is>
      </c>
      <c r="I8107" t="inlineStr">
        <is>
          <t>Medicine</t>
        </is>
      </c>
      <c r="J8107" t="inlineStr">
        <is>
          <t>Silverline Medicare Advantage</t>
        </is>
      </c>
      <c r="K8107" t="inlineStr">
        <is>
          <t>Medicare Advantage</t>
        </is>
      </c>
      <c r="L8107" t="inlineStr">
        <is>
          <t>L03.115</t>
        </is>
      </c>
      <c r="M8107" t="inlineStr">
        <is>
          <t>Cellulitis of right lower limb</t>
        </is>
      </c>
      <c r="N8107" t="inlineStr">
        <is>
          <t>Skin</t>
        </is>
      </c>
      <c r="O8107" s="28" t="n">
        <v>78</v>
      </c>
      <c r="P8107" s="29" t="n">
        <v>19559.83</v>
      </c>
      <c r="Q8107" t="inlineStr">
        <is>
          <t>N</t>
        </is>
      </c>
      <c r="R8107" s="28" t="n">
        <v>0</v>
      </c>
    </row>
    <row r="8108">
      <c r="A8108" t="inlineStr">
        <is>
          <t>ENC118819</t>
        </is>
      </c>
      <c r="B8108" t="inlineStr">
        <is>
          <t>PT13043</t>
        </is>
      </c>
      <c r="C8108" t="inlineStr">
        <is>
          <t>Emergency</t>
        </is>
      </c>
      <c r="D8108" s="27" t="n">
        <v>45928</v>
      </c>
      <c r="E8108" s="27" t="n">
        <v>45928</v>
      </c>
      <c r="F8108" s="28" t="n">
        <v>0</v>
      </c>
      <c r="G8108" t="inlineStr">
        <is>
          <t>Bluestone Memorial Hospital</t>
        </is>
      </c>
      <c r="H8108" t="inlineStr">
        <is>
          <t>Emergency Department</t>
        </is>
      </c>
      <c r="I8108" t="inlineStr">
        <is>
          <t>Emergency</t>
        </is>
      </c>
      <c r="J8108" t="inlineStr">
        <is>
          <t>Medicare</t>
        </is>
      </c>
      <c r="K8108" t="inlineStr">
        <is>
          <t>Government</t>
        </is>
      </c>
      <c r="L8108" t="inlineStr">
        <is>
          <t>G43.909</t>
        </is>
      </c>
      <c r="M8108" t="inlineStr">
        <is>
          <t>Migraine, unspecified, not intractable, without status migrainosus</t>
        </is>
      </c>
      <c r="N8108" t="inlineStr">
        <is>
          <t>Nervous System</t>
        </is>
      </c>
      <c r="O8108" s="28" t="n">
        <v>67</v>
      </c>
      <c r="P8108" s="29" t="n">
        <v>1385.33</v>
      </c>
      <c r="R8108" s="28" t="n"/>
    </row>
    <row r="8109">
      <c r="A8109" t="inlineStr">
        <is>
          <t>ENC118820</t>
        </is>
      </c>
      <c r="B8109" t="inlineStr">
        <is>
          <t>PT12999</t>
        </is>
      </c>
      <c r="C8109" t="inlineStr">
        <is>
          <t>Emergency</t>
        </is>
      </c>
      <c r="D8109" s="27" t="n">
        <v>45928</v>
      </c>
      <c r="E8109" s="27" t="n">
        <v>45928</v>
      </c>
      <c r="F8109" s="28" t="n">
        <v>0</v>
      </c>
      <c r="G8109" t="inlineStr">
        <is>
          <t>Bluestone Memorial Hospital</t>
        </is>
      </c>
      <c r="H8109" t="inlineStr">
        <is>
          <t>Emergency Department</t>
        </is>
      </c>
      <c r="I8109" t="inlineStr">
        <is>
          <t>Emergency</t>
        </is>
      </c>
      <c r="J8109" t="inlineStr">
        <is>
          <t>Medicare</t>
        </is>
      </c>
      <c r="K8109" t="inlineStr">
        <is>
          <t>Government</t>
        </is>
      </c>
      <c r="L8109" t="inlineStr">
        <is>
          <t>R07.9</t>
        </is>
      </c>
      <c r="M8109" t="inlineStr">
        <is>
          <t>Chest pain, unspecified</t>
        </is>
      </c>
      <c r="N8109" t="inlineStr">
        <is>
          <t>Symptoms &amp; Signs</t>
        </is>
      </c>
      <c r="O8109" s="28" t="n">
        <v>92</v>
      </c>
      <c r="P8109" s="29" t="n">
        <v>3166.68</v>
      </c>
      <c r="R8109" s="28" t="n"/>
    </row>
    <row r="8110">
      <c r="A8110" t="inlineStr">
        <is>
          <t>ENC118822</t>
        </is>
      </c>
      <c r="B8110" t="inlineStr">
        <is>
          <t>PT12575</t>
        </is>
      </c>
      <c r="C8110" t="inlineStr">
        <is>
          <t>Emergency</t>
        </is>
      </c>
      <c r="D8110" s="27" t="n">
        <v>45928</v>
      </c>
      <c r="E8110" s="27" t="n">
        <v>45928</v>
      </c>
      <c r="F8110" s="28" t="n">
        <v>0</v>
      </c>
      <c r="G8110" t="inlineStr">
        <is>
          <t>Cedar Ridge Medical Center</t>
        </is>
      </c>
      <c r="H8110" t="inlineStr">
        <is>
          <t>Emergency Department</t>
        </is>
      </c>
      <c r="I8110" t="inlineStr">
        <is>
          <t>Emergency</t>
        </is>
      </c>
      <c r="J8110" t="inlineStr">
        <is>
          <t>State Medicaid</t>
        </is>
      </c>
      <c r="K8110" t="inlineStr">
        <is>
          <t>Government</t>
        </is>
      </c>
      <c r="L8110" t="inlineStr">
        <is>
          <t>M54.50</t>
        </is>
      </c>
      <c r="M8110" t="inlineStr">
        <is>
          <t>Low back pain, unspecified</t>
        </is>
      </c>
      <c r="N8110" t="inlineStr">
        <is>
          <t>Musculoskeletal</t>
        </is>
      </c>
      <c r="O8110" s="28" t="n">
        <v>24</v>
      </c>
      <c r="P8110" s="29" t="n">
        <v>1669.26</v>
      </c>
      <c r="R8110" s="28" t="n"/>
    </row>
    <row r="8111">
      <c r="A8111" t="inlineStr">
        <is>
          <t>ENC118823</t>
        </is>
      </c>
      <c r="B8111" t="inlineStr">
        <is>
          <t>PT12802</t>
        </is>
      </c>
      <c r="C8111" t="inlineStr">
        <is>
          <t>Inpatient</t>
        </is>
      </c>
      <c r="D8111" s="27" t="n">
        <v>45928</v>
      </c>
      <c r="E8111" s="27" t="n">
        <v>45932</v>
      </c>
      <c r="F8111" s="28" t="n">
        <v>4</v>
      </c>
      <c r="G8111" t="inlineStr">
        <is>
          <t>Bluestone Memorial Hospital</t>
        </is>
      </c>
      <c r="H8111" t="inlineStr">
        <is>
          <t>Labor &amp; Delivery</t>
        </is>
      </c>
      <c r="I8111" t="inlineStr">
        <is>
          <t>Women &amp; Children</t>
        </is>
      </c>
      <c r="J8111" t="inlineStr">
        <is>
          <t>Summit Choice PPO</t>
        </is>
      </c>
      <c r="K8111" t="inlineStr">
        <is>
          <t>Commercial</t>
        </is>
      </c>
      <c r="L8111" t="inlineStr">
        <is>
          <t>O82</t>
        </is>
      </c>
      <c r="M8111" t="inlineStr">
        <is>
          <t>Encounter for cesarean delivery without indication</t>
        </is>
      </c>
      <c r="N8111" t="inlineStr">
        <is>
          <t>Pregnancy</t>
        </is>
      </c>
      <c r="O8111" s="28" t="n">
        <v>38</v>
      </c>
      <c r="P8111" s="29" t="n">
        <v>36519.04</v>
      </c>
      <c r="Q8111" t="inlineStr">
        <is>
          <t>N</t>
        </is>
      </c>
      <c r="R8111" s="28" t="n">
        <v>0</v>
      </c>
    </row>
    <row r="8112">
      <c r="A8112" t="inlineStr">
        <is>
          <t>ENC118824</t>
        </is>
      </c>
      <c r="B8112" t="inlineStr">
        <is>
          <t>PT13148</t>
        </is>
      </c>
      <c r="C8112" t="inlineStr">
        <is>
          <t>Inpatient</t>
        </is>
      </c>
      <c r="D8112" s="27" t="n">
        <v>45928</v>
      </c>
      <c r="E8112" s="27" t="n">
        <v>45934</v>
      </c>
      <c r="F8112" s="28" t="n">
        <v>6</v>
      </c>
      <c r="G8112" t="inlineStr">
        <is>
          <t>Bluestone Memorial Hospital</t>
        </is>
      </c>
      <c r="H8112" t="inlineStr">
        <is>
          <t>Labor &amp; Delivery</t>
        </is>
      </c>
      <c r="I8112" t="inlineStr">
        <is>
          <t>Women &amp; Children</t>
        </is>
      </c>
      <c r="J8112" t="inlineStr">
        <is>
          <t>State Medicaid</t>
        </is>
      </c>
      <c r="K8112" t="inlineStr">
        <is>
          <t>Government</t>
        </is>
      </c>
      <c r="L8112" t="inlineStr">
        <is>
          <t>O82</t>
        </is>
      </c>
      <c r="M8112" t="inlineStr">
        <is>
          <t>Encounter for cesarean delivery without indication</t>
        </is>
      </c>
      <c r="N8112" t="inlineStr">
        <is>
          <t>Pregnancy</t>
        </is>
      </c>
      <c r="O8112" s="28" t="n">
        <v>35</v>
      </c>
      <c r="P8112" s="29" t="n">
        <v>19463.64</v>
      </c>
      <c r="Q8112" t="inlineStr">
        <is>
          <t>N</t>
        </is>
      </c>
      <c r="R8112" s="28" t="n">
        <v>0</v>
      </c>
    </row>
    <row r="8113">
      <c r="A8113" t="inlineStr">
        <is>
          <t>ENC118825</t>
        </is>
      </c>
      <c r="B8113" t="inlineStr">
        <is>
          <t>PT10523</t>
        </is>
      </c>
      <c r="C8113" t="inlineStr">
        <is>
          <t>Emergency</t>
        </is>
      </c>
      <c r="D8113" s="27" t="n">
        <v>45928</v>
      </c>
      <c r="E8113" s="27" t="n">
        <v>45929</v>
      </c>
      <c r="F8113" s="28" t="n">
        <v>1</v>
      </c>
      <c r="G8113" t="inlineStr">
        <is>
          <t>Cedar Ridge Medical Center</t>
        </is>
      </c>
      <c r="H8113" t="inlineStr">
        <is>
          <t>Emergency Department</t>
        </is>
      </c>
      <c r="I8113" t="inlineStr">
        <is>
          <t>Emergency</t>
        </is>
      </c>
      <c r="J8113" t="inlineStr">
        <is>
          <t>Medicare</t>
        </is>
      </c>
      <c r="K8113" t="inlineStr">
        <is>
          <t>Government</t>
        </is>
      </c>
      <c r="L8113" t="inlineStr">
        <is>
          <t>U07.1</t>
        </is>
      </c>
      <c r="M8113" t="inlineStr">
        <is>
          <t>COVID-19</t>
        </is>
      </c>
      <c r="N8113" t="inlineStr">
        <is>
          <t>Respiratory</t>
        </is>
      </c>
      <c r="O8113" s="28" t="n">
        <v>69</v>
      </c>
      <c r="P8113" s="29" t="n">
        <v>4491.81</v>
      </c>
      <c r="R8113" s="28" t="n"/>
    </row>
    <row r="8114">
      <c r="A8114" t="inlineStr">
        <is>
          <t>ENC118821</t>
        </is>
      </c>
      <c r="B8114" t="inlineStr">
        <is>
          <t>PT11308</t>
        </is>
      </c>
      <c r="C8114" t="inlineStr">
        <is>
          <t>Inpatient</t>
        </is>
      </c>
      <c r="D8114" s="27" t="n">
        <v>45928</v>
      </c>
      <c r="E8114" s="27" t="n">
        <v>45930</v>
      </c>
      <c r="F8114" s="28" t="n">
        <v>2</v>
      </c>
      <c r="G8114" t="inlineStr">
        <is>
          <t>Bluestone Memorial Hospital</t>
        </is>
      </c>
      <c r="H8114" t="inlineStr">
        <is>
          <t>Labor &amp; Delivery</t>
        </is>
      </c>
      <c r="I8114" t="inlineStr">
        <is>
          <t>Women &amp; Children</t>
        </is>
      </c>
      <c r="J8114" t="inlineStr">
        <is>
          <t>Keystone Health Partners</t>
        </is>
      </c>
      <c r="K8114" t="inlineStr">
        <is>
          <t>Commercial</t>
        </is>
      </c>
      <c r="L8114" t="inlineStr">
        <is>
          <t>O80</t>
        </is>
      </c>
      <c r="M8114" t="inlineStr">
        <is>
          <t>Encounter for full-term uncomplicated delivery</t>
        </is>
      </c>
      <c r="N8114" t="inlineStr">
        <is>
          <t>Pregnancy</t>
        </is>
      </c>
      <c r="O8114" s="28" t="n">
        <v>40</v>
      </c>
      <c r="P8114" s="29" t="n">
        <v>11714.9</v>
      </c>
      <c r="Q8114" t="inlineStr">
        <is>
          <t>N</t>
        </is>
      </c>
      <c r="R8114" s="28" t="n">
        <v>0</v>
      </c>
    </row>
    <row r="8115">
      <c r="A8115" t="inlineStr">
        <is>
          <t>ENC118826</t>
        </is>
      </c>
      <c r="B8115" t="inlineStr">
        <is>
          <t>PT12064</t>
        </is>
      </c>
      <c r="C8115" t="inlineStr">
        <is>
          <t>Observation</t>
        </is>
      </c>
      <c r="D8115" s="27" t="n">
        <v>45929</v>
      </c>
      <c r="E8115" s="27" t="n">
        <v>45931</v>
      </c>
      <c r="F8115" s="28" t="n">
        <v>2</v>
      </c>
      <c r="G8115" t="inlineStr">
        <is>
          <t>Bluestone Memorial Hospital</t>
        </is>
      </c>
      <c r="H8115" t="inlineStr">
        <is>
          <t>Observation Unit</t>
        </is>
      </c>
      <c r="I8115" t="inlineStr">
        <is>
          <t>Medicine</t>
        </is>
      </c>
      <c r="J8115" t="inlineStr">
        <is>
          <t>State Medicaid</t>
        </is>
      </c>
      <c r="K8115" t="inlineStr">
        <is>
          <t>Government</t>
        </is>
      </c>
      <c r="L8115" t="inlineStr">
        <is>
          <t>N39.0</t>
        </is>
      </c>
      <c r="M8115" t="inlineStr">
        <is>
          <t>Urinary tract infection, site not specified</t>
        </is>
      </c>
      <c r="N8115" t="inlineStr">
        <is>
          <t>Genitourinary</t>
        </is>
      </c>
      <c r="O8115" s="28" t="n">
        <v>48</v>
      </c>
      <c r="P8115" s="29" t="n">
        <v>14058.01</v>
      </c>
      <c r="R8115" s="28" t="n"/>
    </row>
    <row r="8116">
      <c r="A8116" t="inlineStr">
        <is>
          <t>ENC118827</t>
        </is>
      </c>
      <c r="B8116" t="inlineStr">
        <is>
          <t>PT11800</t>
        </is>
      </c>
      <c r="C8116" t="inlineStr">
        <is>
          <t>Emergency</t>
        </is>
      </c>
      <c r="D8116" s="27" t="n">
        <v>45929</v>
      </c>
      <c r="E8116" s="27" t="n">
        <v>45929</v>
      </c>
      <c r="F8116" s="28" t="n">
        <v>0</v>
      </c>
      <c r="G8116" t="inlineStr">
        <is>
          <t>Ashby Falls Community Hospital</t>
        </is>
      </c>
      <c r="H8116" t="inlineStr">
        <is>
          <t>Emergency Department</t>
        </is>
      </c>
      <c r="I8116" t="inlineStr">
        <is>
          <t>Emergency</t>
        </is>
      </c>
      <c r="J8116" t="inlineStr">
        <is>
          <t>Medicare</t>
        </is>
      </c>
      <c r="K8116" t="inlineStr">
        <is>
          <t>Government</t>
        </is>
      </c>
      <c r="L8116" t="inlineStr">
        <is>
          <t>J06.9</t>
        </is>
      </c>
      <c r="M8116" t="inlineStr">
        <is>
          <t>Acute upper respiratory infection, unspecified</t>
        </is>
      </c>
      <c r="N8116" t="inlineStr">
        <is>
          <t>Respiratory</t>
        </is>
      </c>
      <c r="O8116" s="28" t="n">
        <v>74</v>
      </c>
      <c r="P8116" s="29" t="n">
        <v>583.74</v>
      </c>
      <c r="R8116" s="28" t="n"/>
    </row>
    <row r="8117">
      <c r="A8117" t="inlineStr">
        <is>
          <t>ENC118828</t>
        </is>
      </c>
      <c r="B8117" t="inlineStr">
        <is>
          <t>PT11884</t>
        </is>
      </c>
      <c r="C8117" t="inlineStr">
        <is>
          <t>Outpatient</t>
        </is>
      </c>
      <c r="D8117" s="27" t="n">
        <v>45929</v>
      </c>
      <c r="E8117" s="27" t="n">
        <v>45929</v>
      </c>
      <c r="F8117" s="28" t="n">
        <v>0</v>
      </c>
      <c r="G8117" t="inlineStr">
        <is>
          <t>Bluestone Outpatient Pavilion</t>
        </is>
      </c>
      <c r="H8117" t="inlineStr">
        <is>
          <t>Primary Care Clinic</t>
        </is>
      </c>
      <c r="I8117" t="inlineStr">
        <is>
          <t>Ambulatory</t>
        </is>
      </c>
      <c r="J8117" t="inlineStr">
        <is>
          <t>Silverline Medicare Advantage</t>
        </is>
      </c>
      <c r="K8117" t="inlineStr">
        <is>
          <t>Medicare Advantage</t>
        </is>
      </c>
      <c r="L8117" t="inlineStr">
        <is>
          <t>G40.909</t>
        </is>
      </c>
      <c r="M8117" t="inlineStr">
        <is>
          <t>Epilepsy, unspecified, not intractable, without status epilepticus</t>
        </is>
      </c>
      <c r="N8117" t="inlineStr">
        <is>
          <t>Nervous System</t>
        </is>
      </c>
      <c r="O8117" s="28" t="n">
        <v>65</v>
      </c>
      <c r="P8117" s="29" t="n">
        <v>393.77</v>
      </c>
      <c r="R8117" s="28" t="n"/>
    </row>
    <row r="8118">
      <c r="A8118" t="inlineStr">
        <is>
          <t>ENC118829</t>
        </is>
      </c>
      <c r="B8118" t="inlineStr">
        <is>
          <t>PT12040</t>
        </is>
      </c>
      <c r="C8118" t="inlineStr">
        <is>
          <t>Outpatient</t>
        </is>
      </c>
      <c r="D8118" s="27" t="n">
        <v>45929</v>
      </c>
      <c r="E8118" s="27" t="n">
        <v>45929</v>
      </c>
      <c r="F8118" s="28" t="n">
        <v>0</v>
      </c>
      <c r="G8118" t="inlineStr">
        <is>
          <t>Bluestone Outpatient Pavilion</t>
        </is>
      </c>
      <c r="H8118" t="inlineStr">
        <is>
          <t>Primary Care Clinic</t>
        </is>
      </c>
      <c r="I8118" t="inlineStr">
        <is>
          <t>Ambulatory</t>
        </is>
      </c>
      <c r="J8118" t="inlineStr">
        <is>
          <t>Medicare</t>
        </is>
      </c>
      <c r="K8118" t="inlineStr">
        <is>
          <t>Government</t>
        </is>
      </c>
      <c r="L8118" t="inlineStr">
        <is>
          <t>Z23</t>
        </is>
      </c>
      <c r="M8118" t="inlineStr">
        <is>
          <t>Encounter for immunization</t>
        </is>
      </c>
      <c r="N8118" t="inlineStr">
        <is>
          <t>Factors Influencing Health</t>
        </is>
      </c>
      <c r="O8118" s="28" t="n">
        <v>71</v>
      </c>
      <c r="P8118" s="29" t="n">
        <v>119</v>
      </c>
      <c r="R8118" s="28" t="n"/>
    </row>
    <row r="8119">
      <c r="A8119" t="inlineStr">
        <is>
          <t>ENC118831</t>
        </is>
      </c>
      <c r="B8119" t="inlineStr">
        <is>
          <t>PT12900</t>
        </is>
      </c>
      <c r="C8119" t="inlineStr">
        <is>
          <t>Outpatient</t>
        </is>
      </c>
      <c r="D8119" s="27" t="n">
        <v>45929</v>
      </c>
      <c r="E8119" s="27" t="n">
        <v>45929</v>
      </c>
      <c r="F8119" s="28" t="n">
        <v>0</v>
      </c>
      <c r="G8119" t="inlineStr">
        <is>
          <t>Bluestone Outpatient Pavilion</t>
        </is>
      </c>
      <c r="H8119" t="inlineStr">
        <is>
          <t>Pediatric Clinic</t>
        </is>
      </c>
      <c r="I8119" t="inlineStr">
        <is>
          <t>Women &amp; Children</t>
        </is>
      </c>
      <c r="J8119" t="inlineStr">
        <is>
          <t>State Medicaid</t>
        </is>
      </c>
      <c r="K8119" t="inlineStr">
        <is>
          <t>Government</t>
        </is>
      </c>
      <c r="L8119" t="inlineStr">
        <is>
          <t>Z00.129</t>
        </is>
      </c>
      <c r="M8119" t="inlineStr">
        <is>
          <t>Encounter for routine child health examination without abnormal findings</t>
        </is>
      </c>
      <c r="N8119" t="inlineStr">
        <is>
          <t>Factors Influencing Health</t>
        </is>
      </c>
      <c r="O8119" s="28" t="n">
        <v>15</v>
      </c>
      <c r="P8119" s="29" t="n">
        <v>197.91</v>
      </c>
      <c r="R8119" s="28" t="n"/>
    </row>
    <row r="8120">
      <c r="A8120" t="inlineStr">
        <is>
          <t>ENC118832</t>
        </is>
      </c>
      <c r="B8120" t="inlineStr">
        <is>
          <t>PT10885</t>
        </is>
      </c>
      <c r="C8120" t="inlineStr">
        <is>
          <t>Emergency</t>
        </is>
      </c>
      <c r="D8120" s="27" t="n">
        <v>45929</v>
      </c>
      <c r="E8120" s="27" t="n">
        <v>45929</v>
      </c>
      <c r="F8120" s="28" t="n">
        <v>0</v>
      </c>
      <c r="G8120" t="inlineStr">
        <is>
          <t>Bluestone Memorial Hospital</t>
        </is>
      </c>
      <c r="H8120" t="inlineStr">
        <is>
          <t>Emergency Department</t>
        </is>
      </c>
      <c r="I8120" t="inlineStr">
        <is>
          <t>Emergency</t>
        </is>
      </c>
      <c r="J8120" t="inlineStr">
        <is>
          <t>Summit Choice PPO</t>
        </is>
      </c>
      <c r="K8120" t="inlineStr">
        <is>
          <t>Commercial</t>
        </is>
      </c>
      <c r="L8120" t="inlineStr">
        <is>
          <t>N39.0</t>
        </is>
      </c>
      <c r="M8120" t="inlineStr">
        <is>
          <t>Urinary tract infection, site not specified</t>
        </is>
      </c>
      <c r="N8120" t="inlineStr">
        <is>
          <t>Genitourinary</t>
        </is>
      </c>
      <c r="O8120" s="28" t="n">
        <v>55</v>
      </c>
      <c r="P8120" s="29" t="n">
        <v>2853.9</v>
      </c>
      <c r="R8120" s="28" t="n"/>
    </row>
    <row r="8121">
      <c r="A8121" t="inlineStr">
        <is>
          <t>ENC118833</t>
        </is>
      </c>
      <c r="B8121" t="inlineStr">
        <is>
          <t>PT11300</t>
        </is>
      </c>
      <c r="C8121" t="inlineStr">
        <is>
          <t>Emergency</t>
        </is>
      </c>
      <c r="D8121" s="27" t="n">
        <v>45929</v>
      </c>
      <c r="E8121" s="27" t="n">
        <v>45929</v>
      </c>
      <c r="F8121" s="28" t="n">
        <v>0</v>
      </c>
      <c r="G8121" t="inlineStr">
        <is>
          <t>Bluestone Memorial Hospital</t>
        </is>
      </c>
      <c r="H8121" t="inlineStr">
        <is>
          <t>Emergency Department</t>
        </is>
      </c>
      <c r="I8121" t="inlineStr">
        <is>
          <t>Emergency</t>
        </is>
      </c>
      <c r="J8121" t="inlineStr">
        <is>
          <t>Keystone Health Partners</t>
        </is>
      </c>
      <c r="K8121" t="inlineStr">
        <is>
          <t>Commercial</t>
        </is>
      </c>
      <c r="L8121" t="inlineStr">
        <is>
          <t>F10.239</t>
        </is>
      </c>
      <c r="M8121" t="inlineStr">
        <is>
          <t>Alcohol dependence with withdrawal, unspecified</t>
        </is>
      </c>
      <c r="N8121" t="inlineStr">
        <is>
          <t>Mental &amp; Behavioral</t>
        </is>
      </c>
      <c r="O8121" s="28" t="n">
        <v>53</v>
      </c>
      <c r="P8121" s="29" t="n">
        <v>4429.18</v>
      </c>
      <c r="R8121" s="28" t="n"/>
    </row>
    <row r="8122">
      <c r="A8122" t="inlineStr">
        <is>
          <t>ENC118834</t>
        </is>
      </c>
      <c r="B8122" t="inlineStr">
        <is>
          <t>PT13001</t>
        </is>
      </c>
      <c r="C8122" t="inlineStr">
        <is>
          <t>Outpatient</t>
        </is>
      </c>
      <c r="D8122" s="27" t="n">
        <v>45929</v>
      </c>
      <c r="E8122" s="27" t="n">
        <v>45929</v>
      </c>
      <c r="F8122" s="28" t="n">
        <v>0</v>
      </c>
      <c r="G8122" t="inlineStr">
        <is>
          <t>Bluestone Outpatient Pavilion</t>
        </is>
      </c>
      <c r="H8122" t="inlineStr">
        <is>
          <t>Primary Care Clinic</t>
        </is>
      </c>
      <c r="I8122" t="inlineStr">
        <is>
          <t>Ambulatory</t>
        </is>
      </c>
      <c r="J8122" t="inlineStr">
        <is>
          <t>Medicare</t>
        </is>
      </c>
      <c r="K8122" t="inlineStr">
        <is>
          <t>Government</t>
        </is>
      </c>
      <c r="L8122" t="inlineStr">
        <is>
          <t>I10</t>
        </is>
      </c>
      <c r="M8122" t="inlineStr">
        <is>
          <t>Essential (primary) hypertension</t>
        </is>
      </c>
      <c r="N8122" t="inlineStr">
        <is>
          <t>Circulatory</t>
        </is>
      </c>
      <c r="O8122" s="28" t="n">
        <v>69</v>
      </c>
      <c r="P8122" s="29" t="n">
        <v>338.82</v>
      </c>
      <c r="R8122" s="28" t="n"/>
    </row>
    <row r="8123">
      <c r="A8123" t="inlineStr">
        <is>
          <t>ENC118835</t>
        </is>
      </c>
      <c r="B8123" t="inlineStr">
        <is>
          <t>PT13295</t>
        </is>
      </c>
      <c r="C8123" t="inlineStr">
        <is>
          <t>Outpatient</t>
        </is>
      </c>
      <c r="D8123" s="27" t="n">
        <v>45929</v>
      </c>
      <c r="E8123" s="27" t="n">
        <v>45929</v>
      </c>
      <c r="F8123" s="28" t="n">
        <v>0</v>
      </c>
      <c r="G8123" t="inlineStr">
        <is>
          <t>Bluestone Outpatient Pavilion</t>
        </is>
      </c>
      <c r="H8123" t="inlineStr">
        <is>
          <t>Pediatric Clinic</t>
        </is>
      </c>
      <c r="I8123" t="inlineStr">
        <is>
          <t>Women &amp; Children</t>
        </is>
      </c>
      <c r="J8123" t="inlineStr">
        <is>
          <t>Evergreen Mutual Insurance</t>
        </is>
      </c>
      <c r="K8123" t="inlineStr">
        <is>
          <t>Commercial</t>
        </is>
      </c>
      <c r="L8123" t="inlineStr">
        <is>
          <t>Z00.129</t>
        </is>
      </c>
      <c r="M8123" t="inlineStr">
        <is>
          <t>Encounter for routine child health examination without abnormal findings</t>
        </is>
      </c>
      <c r="N8123" t="inlineStr">
        <is>
          <t>Factors Influencing Health</t>
        </is>
      </c>
      <c r="O8123" s="28" t="n">
        <v>4</v>
      </c>
      <c r="P8123" s="29" t="n">
        <v>294.84</v>
      </c>
      <c r="R8123" s="28" t="n"/>
    </row>
    <row r="8124">
      <c r="A8124" t="inlineStr">
        <is>
          <t>ENC118836</t>
        </is>
      </c>
      <c r="B8124" t="inlineStr">
        <is>
          <t>PT12688</t>
        </is>
      </c>
      <c r="C8124" t="inlineStr">
        <is>
          <t>Emergency</t>
        </is>
      </c>
      <c r="D8124" s="27" t="n">
        <v>45929</v>
      </c>
      <c r="E8124" s="27" t="n">
        <v>45929</v>
      </c>
      <c r="F8124" s="28" t="n">
        <v>0</v>
      </c>
      <c r="G8124" t="inlineStr">
        <is>
          <t>Bluestone Memorial Hospital</t>
        </is>
      </c>
      <c r="H8124" t="inlineStr">
        <is>
          <t>Emergency Department</t>
        </is>
      </c>
      <c r="I8124" t="inlineStr">
        <is>
          <t>Emergency</t>
        </is>
      </c>
      <c r="J8124" t="inlineStr">
        <is>
          <t>State Medicaid</t>
        </is>
      </c>
      <c r="K8124" t="inlineStr">
        <is>
          <t>Government</t>
        </is>
      </c>
      <c r="L8124" t="inlineStr">
        <is>
          <t>J45.909</t>
        </is>
      </c>
      <c r="M8124" t="inlineStr">
        <is>
          <t>Unspecified asthma, uncomplicated</t>
        </is>
      </c>
      <c r="N8124" t="inlineStr">
        <is>
          <t>Respiratory</t>
        </is>
      </c>
      <c r="O8124" s="28" t="n">
        <v>55</v>
      </c>
      <c r="P8124" s="29" t="n">
        <v>4034.51</v>
      </c>
      <c r="R8124" s="28" t="n"/>
    </row>
    <row r="8125">
      <c r="A8125" t="inlineStr">
        <is>
          <t>ENC118837</t>
        </is>
      </c>
      <c r="B8125" t="inlineStr">
        <is>
          <t>PT12979</t>
        </is>
      </c>
      <c r="C8125" t="inlineStr">
        <is>
          <t>Emergency</t>
        </is>
      </c>
      <c r="D8125" s="27" t="n">
        <v>45929</v>
      </c>
      <c r="E8125" s="27" t="n">
        <v>45929</v>
      </c>
      <c r="F8125" s="28" t="n">
        <v>0</v>
      </c>
      <c r="G8125" t="inlineStr">
        <is>
          <t>Cedar Ridge Medical Center</t>
        </is>
      </c>
      <c r="H8125" t="inlineStr">
        <is>
          <t>Emergency Department</t>
        </is>
      </c>
      <c r="I8125" t="inlineStr">
        <is>
          <t>Emergency</t>
        </is>
      </c>
      <c r="J8125" t="inlineStr">
        <is>
          <t>State Medicaid</t>
        </is>
      </c>
      <c r="K8125" t="inlineStr">
        <is>
          <t>Government</t>
        </is>
      </c>
      <c r="L8125" t="inlineStr">
        <is>
          <t>M54.50</t>
        </is>
      </c>
      <c r="M8125" t="inlineStr">
        <is>
          <t>Low back pain, unspecified</t>
        </is>
      </c>
      <c r="N8125" t="inlineStr">
        <is>
          <t>Musculoskeletal</t>
        </is>
      </c>
      <c r="O8125" s="28" t="n">
        <v>49</v>
      </c>
      <c r="P8125" s="29" t="n">
        <v>2574.5</v>
      </c>
      <c r="R8125" s="28" t="n"/>
    </row>
    <row r="8126">
      <c r="A8126" t="inlineStr">
        <is>
          <t>ENC118830</t>
        </is>
      </c>
      <c r="B8126" t="inlineStr">
        <is>
          <t>PT10043</t>
        </is>
      </c>
      <c r="C8126" t="inlineStr">
        <is>
          <t>Inpatient</t>
        </is>
      </c>
      <c r="D8126" s="27" t="n">
        <v>45929</v>
      </c>
      <c r="E8126" s="27" t="n">
        <v>45934</v>
      </c>
      <c r="F8126" s="28" t="n">
        <v>5</v>
      </c>
      <c r="G8126" t="inlineStr">
        <is>
          <t>Cedar Ridge Medical Center</t>
        </is>
      </c>
      <c r="H8126" t="inlineStr">
        <is>
          <t>Medical-Surgical</t>
        </is>
      </c>
      <c r="I8126" t="inlineStr">
        <is>
          <t>Medicine</t>
        </is>
      </c>
      <c r="J8126" t="inlineStr">
        <is>
          <t>Evergreen Mutual Insurance</t>
        </is>
      </c>
      <c r="K8126" t="inlineStr">
        <is>
          <t>Commercial</t>
        </is>
      </c>
      <c r="L8126" t="inlineStr">
        <is>
          <t>J44.1</t>
        </is>
      </c>
      <c r="M8126" t="inlineStr">
        <is>
          <t>Chronic obstructive pulmonary disease with (acute) exacerbation</t>
        </is>
      </c>
      <c r="N8126" t="inlineStr">
        <is>
          <t>Respiratory</t>
        </is>
      </c>
      <c r="O8126" s="28" t="n">
        <v>54</v>
      </c>
      <c r="P8126" s="29" t="n">
        <v>36206.72</v>
      </c>
      <c r="Q8126" t="inlineStr">
        <is>
          <t>Y</t>
        </is>
      </c>
      <c r="R8126" s="28" t="n">
        <v>1</v>
      </c>
    </row>
    <row r="8127">
      <c r="A8127" t="inlineStr">
        <is>
          <t>ENC118838</t>
        </is>
      </c>
      <c r="B8127" t="inlineStr">
        <is>
          <t>PT12493</t>
        </is>
      </c>
      <c r="C8127" t="inlineStr">
        <is>
          <t>Outpatient</t>
        </is>
      </c>
      <c r="D8127" s="27" t="n">
        <v>45929</v>
      </c>
      <c r="E8127" s="27" t="n">
        <v>45929</v>
      </c>
      <c r="F8127" s="28" t="n">
        <v>0</v>
      </c>
      <c r="G8127" t="inlineStr">
        <is>
          <t>Bluestone Outpatient Pavilion</t>
        </is>
      </c>
      <c r="H8127" t="inlineStr">
        <is>
          <t>Endocrinology &amp; Diabetes Clinic</t>
        </is>
      </c>
      <c r="I8127" t="inlineStr">
        <is>
          <t>Ambulatory</t>
        </is>
      </c>
      <c r="J8127" t="inlineStr">
        <is>
          <t>Silverline Medicare Advantage</t>
        </is>
      </c>
      <c r="K8127" t="inlineStr">
        <is>
          <t>Medicare Advantage</t>
        </is>
      </c>
      <c r="L8127" t="inlineStr">
        <is>
          <t>E11.65</t>
        </is>
      </c>
      <c r="M8127" t="inlineStr">
        <is>
          <t>Type 2 diabetes mellitus with hyperglycemia</t>
        </is>
      </c>
      <c r="N8127" t="inlineStr">
        <is>
          <t>Endocrine</t>
        </is>
      </c>
      <c r="O8127" s="28" t="n">
        <v>69</v>
      </c>
      <c r="P8127" s="29" t="n">
        <v>197.65</v>
      </c>
      <c r="R8127" s="28" t="n"/>
    </row>
    <row r="8128">
      <c r="A8128" t="inlineStr">
        <is>
          <t>ENC118839</t>
        </is>
      </c>
      <c r="B8128" t="inlineStr">
        <is>
          <t>PT13690</t>
        </is>
      </c>
      <c r="C8128" t="inlineStr">
        <is>
          <t>Outpatient</t>
        </is>
      </c>
      <c r="D8128" s="27" t="n">
        <v>45929</v>
      </c>
      <c r="E8128" s="27" t="n">
        <v>45929</v>
      </c>
      <c r="F8128" s="28" t="n">
        <v>0</v>
      </c>
      <c r="G8128" t="inlineStr">
        <is>
          <t>Bluestone Outpatient Pavilion</t>
        </is>
      </c>
      <c r="H8128" t="inlineStr">
        <is>
          <t>Orthopedic Clinic</t>
        </is>
      </c>
      <c r="I8128" t="inlineStr">
        <is>
          <t>Orthopedics</t>
        </is>
      </c>
      <c r="J8128" t="inlineStr">
        <is>
          <t>Silverline Medicare Advantage</t>
        </is>
      </c>
      <c r="K8128" t="inlineStr">
        <is>
          <t>Medicare Advantage</t>
        </is>
      </c>
      <c r="L8128" t="inlineStr">
        <is>
          <t>M16.11</t>
        </is>
      </c>
      <c r="M8128" t="inlineStr">
        <is>
          <t>Unilateral primary osteoarthritis, right hip</t>
        </is>
      </c>
      <c r="N8128" t="inlineStr">
        <is>
          <t>Musculoskeletal</t>
        </is>
      </c>
      <c r="O8128" s="28" t="n">
        <v>71</v>
      </c>
      <c r="P8128" s="29" t="n">
        <v>324.57</v>
      </c>
      <c r="R8128" s="28" t="n"/>
    </row>
    <row r="8129">
      <c r="A8129" t="inlineStr">
        <is>
          <t>ENC118840</t>
        </is>
      </c>
      <c r="B8129" t="inlineStr">
        <is>
          <t>PT10149</t>
        </is>
      </c>
      <c r="C8129" t="inlineStr">
        <is>
          <t>Outpatient</t>
        </is>
      </c>
      <c r="D8129" s="27" t="n">
        <v>45929</v>
      </c>
      <c r="E8129" s="27" t="n">
        <v>45929</v>
      </c>
      <c r="F8129" s="28" t="n">
        <v>0</v>
      </c>
      <c r="G8129" t="inlineStr">
        <is>
          <t>Bluestone Outpatient Pavilion</t>
        </is>
      </c>
      <c r="H8129" t="inlineStr">
        <is>
          <t>Primary Care Clinic</t>
        </is>
      </c>
      <c r="I8129" t="inlineStr">
        <is>
          <t>Ambulatory</t>
        </is>
      </c>
      <c r="J8129" t="inlineStr">
        <is>
          <t>Evergreen Mutual Insurance</t>
        </is>
      </c>
      <c r="K8129" t="inlineStr">
        <is>
          <t>Commercial</t>
        </is>
      </c>
      <c r="L8129" t="inlineStr">
        <is>
          <t>Z00.00</t>
        </is>
      </c>
      <c r="M8129" t="inlineStr">
        <is>
          <t>Encounter for general adult medical examination without abnormal findings</t>
        </is>
      </c>
      <c r="N8129" t="inlineStr">
        <is>
          <t>Factors Influencing Health</t>
        </is>
      </c>
      <c r="O8129" s="28" t="n">
        <v>28</v>
      </c>
      <c r="P8129" s="29" t="n">
        <v>366.32</v>
      </c>
      <c r="R8129" s="28" t="n"/>
    </row>
    <row r="8130">
      <c r="A8130" t="inlineStr">
        <is>
          <t>ENC118841</t>
        </is>
      </c>
      <c r="B8130" t="inlineStr">
        <is>
          <t>PT13945</t>
        </is>
      </c>
      <c r="C8130" t="inlineStr">
        <is>
          <t>Emergency</t>
        </is>
      </c>
      <c r="D8130" s="27" t="n">
        <v>45929</v>
      </c>
      <c r="E8130" s="27" t="n">
        <v>45929</v>
      </c>
      <c r="F8130" s="28" t="n">
        <v>0</v>
      </c>
      <c r="G8130" t="inlineStr">
        <is>
          <t>Bluestone Memorial Hospital</t>
        </is>
      </c>
      <c r="H8130" t="inlineStr">
        <is>
          <t>Emergency Department</t>
        </is>
      </c>
      <c r="I8130" t="inlineStr">
        <is>
          <t>Emergency</t>
        </is>
      </c>
      <c r="J8130" t="inlineStr">
        <is>
          <t>Evergreen Mutual Insurance</t>
        </is>
      </c>
      <c r="K8130" t="inlineStr">
        <is>
          <t>Commercial</t>
        </is>
      </c>
      <c r="L8130" t="inlineStr">
        <is>
          <t>R07.9</t>
        </is>
      </c>
      <c r="M8130" t="inlineStr">
        <is>
          <t>Chest pain, unspecified</t>
        </is>
      </c>
      <c r="N8130" t="inlineStr">
        <is>
          <t>Symptoms &amp; Signs</t>
        </is>
      </c>
      <c r="O8130" s="28" t="n">
        <v>42</v>
      </c>
      <c r="P8130" s="29" t="n">
        <v>1169.36</v>
      </c>
      <c r="R8130" s="28" t="n"/>
    </row>
    <row r="8131">
      <c r="A8131" t="inlineStr">
        <is>
          <t>ENC118842</t>
        </is>
      </c>
      <c r="B8131" t="inlineStr">
        <is>
          <t>PT12345</t>
        </is>
      </c>
      <c r="C8131" t="inlineStr">
        <is>
          <t>Emergency</t>
        </is>
      </c>
      <c r="D8131" s="27" t="n">
        <v>45929</v>
      </c>
      <c r="E8131" s="27" t="n">
        <v>45929</v>
      </c>
      <c r="F8131" s="28" t="n">
        <v>0</v>
      </c>
      <c r="G8131" t="inlineStr">
        <is>
          <t>Bluestone Memorial Hospital</t>
        </is>
      </c>
      <c r="H8131" t="inlineStr">
        <is>
          <t>Emergency Department</t>
        </is>
      </c>
      <c r="I8131" t="inlineStr">
        <is>
          <t>Emergency</t>
        </is>
      </c>
      <c r="J8131" t="inlineStr">
        <is>
          <t>Medicare</t>
        </is>
      </c>
      <c r="K8131" t="inlineStr">
        <is>
          <t>Government</t>
        </is>
      </c>
      <c r="L8131" t="inlineStr">
        <is>
          <t>R10.9</t>
        </is>
      </c>
      <c r="M8131" t="inlineStr">
        <is>
          <t>Unspecified abdominal pain</t>
        </is>
      </c>
      <c r="N8131" t="inlineStr">
        <is>
          <t>Symptoms &amp; Signs</t>
        </is>
      </c>
      <c r="O8131" s="28" t="n">
        <v>74</v>
      </c>
      <c r="P8131" s="29" t="n">
        <v>1401.17</v>
      </c>
      <c r="R8131" s="28" t="n"/>
    </row>
    <row r="8132">
      <c r="A8132" t="inlineStr">
        <is>
          <t>ENC118843</t>
        </is>
      </c>
      <c r="B8132" t="inlineStr">
        <is>
          <t>PT10823</t>
        </is>
      </c>
      <c r="C8132" t="inlineStr">
        <is>
          <t>Outpatient</t>
        </is>
      </c>
      <c r="D8132" s="27" t="n">
        <v>45929</v>
      </c>
      <c r="E8132" s="27" t="n">
        <v>45929</v>
      </c>
      <c r="F8132" s="28" t="n">
        <v>0</v>
      </c>
      <c r="G8132" t="inlineStr">
        <is>
          <t>Bluestone Outpatient Pavilion</t>
        </is>
      </c>
      <c r="H8132" t="inlineStr">
        <is>
          <t>Primary Care Clinic</t>
        </is>
      </c>
      <c r="I8132" t="inlineStr">
        <is>
          <t>Ambulatory</t>
        </is>
      </c>
      <c r="J8132" t="inlineStr">
        <is>
          <t>Evergreen Mutual Insurance</t>
        </is>
      </c>
      <c r="K8132" t="inlineStr">
        <is>
          <t>Commercial</t>
        </is>
      </c>
      <c r="L8132" t="inlineStr">
        <is>
          <t>Z00.00</t>
        </is>
      </c>
      <c r="M8132" t="inlineStr">
        <is>
          <t>Encounter for general adult medical examination without abnormal findings</t>
        </is>
      </c>
      <c r="N8132" t="inlineStr">
        <is>
          <t>Factors Influencing Health</t>
        </is>
      </c>
      <c r="O8132" s="28" t="n">
        <v>57</v>
      </c>
      <c r="P8132" s="29" t="n">
        <v>196.77</v>
      </c>
      <c r="R8132" s="28" t="n"/>
    </row>
    <row r="8133">
      <c r="A8133" t="inlineStr">
        <is>
          <t>ENC118844</t>
        </is>
      </c>
      <c r="B8133" t="inlineStr">
        <is>
          <t>PT10389</t>
        </is>
      </c>
      <c r="C8133" t="inlineStr">
        <is>
          <t>Outpatient</t>
        </is>
      </c>
      <c r="D8133" s="27" t="n">
        <v>45929</v>
      </c>
      <c r="E8133" s="27" t="n">
        <v>45929</v>
      </c>
      <c r="F8133" s="28" t="n">
        <v>0</v>
      </c>
      <c r="G8133" t="inlineStr">
        <is>
          <t>Bluestone Outpatient Pavilion</t>
        </is>
      </c>
      <c r="H8133" t="inlineStr">
        <is>
          <t>Primary Care Clinic</t>
        </is>
      </c>
      <c r="I8133" t="inlineStr">
        <is>
          <t>Ambulatory</t>
        </is>
      </c>
      <c r="J8133" t="inlineStr">
        <is>
          <t>Silverline Medicare Advantage</t>
        </is>
      </c>
      <c r="K8133" t="inlineStr">
        <is>
          <t>Medicare Advantage</t>
        </is>
      </c>
      <c r="L8133" t="inlineStr">
        <is>
          <t>J06.9</t>
        </is>
      </c>
      <c r="M8133" t="inlineStr">
        <is>
          <t>Acute upper respiratory infection, unspecified</t>
        </is>
      </c>
      <c r="N8133" t="inlineStr">
        <is>
          <t>Respiratory</t>
        </is>
      </c>
      <c r="O8133" s="28" t="n">
        <v>74</v>
      </c>
      <c r="P8133" s="29" t="n">
        <v>252.26</v>
      </c>
      <c r="R8133" s="28" t="n"/>
    </row>
    <row r="8134">
      <c r="A8134" t="inlineStr">
        <is>
          <t>ENC118845</t>
        </is>
      </c>
      <c r="B8134" t="inlineStr">
        <is>
          <t>PT13164</t>
        </is>
      </c>
      <c r="C8134" t="inlineStr">
        <is>
          <t>Outpatient</t>
        </is>
      </c>
      <c r="D8134" s="27" t="n">
        <v>45929</v>
      </c>
      <c r="E8134" s="27" t="n">
        <v>45929</v>
      </c>
      <c r="F8134" s="28" t="n">
        <v>0</v>
      </c>
      <c r="G8134" t="inlineStr">
        <is>
          <t>Bluestone Outpatient Pavilion</t>
        </is>
      </c>
      <c r="H8134" t="inlineStr">
        <is>
          <t>Primary Care Clinic</t>
        </is>
      </c>
      <c r="I8134" t="inlineStr">
        <is>
          <t>Ambulatory</t>
        </is>
      </c>
      <c r="J8134" t="inlineStr">
        <is>
          <t>Evergreen Mutual Insurance</t>
        </is>
      </c>
      <c r="K8134" t="inlineStr">
        <is>
          <t>Commercial</t>
        </is>
      </c>
      <c r="L8134" t="inlineStr">
        <is>
          <t>F32.9</t>
        </is>
      </c>
      <c r="M8134" t="inlineStr">
        <is>
          <t>Major depressive disorder, single episode, unspecified</t>
        </is>
      </c>
      <c r="N8134" t="inlineStr">
        <is>
          <t>Mental &amp; Behavioral</t>
        </is>
      </c>
      <c r="O8134" s="28" t="n">
        <v>22</v>
      </c>
      <c r="P8134" s="29" t="n">
        <v>297.04</v>
      </c>
      <c r="R8134" s="28" t="n"/>
    </row>
    <row r="8135">
      <c r="A8135" t="inlineStr">
        <is>
          <t>ENC118846</t>
        </is>
      </c>
      <c r="B8135" t="inlineStr">
        <is>
          <t>PT11805</t>
        </is>
      </c>
      <c r="C8135" t="inlineStr">
        <is>
          <t>Outpatient</t>
        </is>
      </c>
      <c r="D8135" s="27" t="n">
        <v>45929</v>
      </c>
      <c r="E8135" s="27" t="n">
        <v>45929</v>
      </c>
      <c r="F8135" s="28" t="n">
        <v>0</v>
      </c>
      <c r="G8135" t="inlineStr">
        <is>
          <t>Bluestone Outpatient Pavilion</t>
        </is>
      </c>
      <c r="H8135" t="inlineStr">
        <is>
          <t>Primary Care Clinic</t>
        </is>
      </c>
      <c r="I8135" t="inlineStr">
        <is>
          <t>Ambulatory</t>
        </is>
      </c>
      <c r="J8135" t="inlineStr">
        <is>
          <t>Self-Pay</t>
        </is>
      </c>
      <c r="K8135" t="inlineStr">
        <is>
          <t>Self-Pay</t>
        </is>
      </c>
      <c r="L8135" t="inlineStr">
        <is>
          <t>Z23</t>
        </is>
      </c>
      <c r="M8135" t="inlineStr">
        <is>
          <t>Encounter for immunization</t>
        </is>
      </c>
      <c r="N8135" t="inlineStr">
        <is>
          <t>Factors Influencing Health</t>
        </is>
      </c>
      <c r="O8135" s="28" t="n">
        <v>64</v>
      </c>
      <c r="P8135" s="29" t="n">
        <v>135.7</v>
      </c>
      <c r="R8135" s="28" t="n"/>
    </row>
    <row r="8136">
      <c r="A8136" t="inlineStr">
        <is>
          <t>ENC118847</t>
        </is>
      </c>
      <c r="B8136" t="inlineStr">
        <is>
          <t>PT11655</t>
        </is>
      </c>
      <c r="C8136" t="inlineStr">
        <is>
          <t>Emergency</t>
        </is>
      </c>
      <c r="D8136" s="27" t="n">
        <v>45929</v>
      </c>
      <c r="E8136" s="27" t="n">
        <v>45929</v>
      </c>
      <c r="F8136" s="28" t="n">
        <v>0</v>
      </c>
      <c r="G8136" t="inlineStr">
        <is>
          <t>Cedar Ridge Medical Center</t>
        </is>
      </c>
      <c r="H8136" t="inlineStr">
        <is>
          <t>Emergency Department</t>
        </is>
      </c>
      <c r="I8136" t="inlineStr">
        <is>
          <t>Emergency</t>
        </is>
      </c>
      <c r="J8136" t="inlineStr">
        <is>
          <t>Summit Choice PPO</t>
        </is>
      </c>
      <c r="K8136" t="inlineStr">
        <is>
          <t>Commercial</t>
        </is>
      </c>
      <c r="L8136" t="inlineStr">
        <is>
          <t>E86.0</t>
        </is>
      </c>
      <c r="M8136" t="inlineStr">
        <is>
          <t>Dehydration</t>
        </is>
      </c>
      <c r="N8136" t="inlineStr">
        <is>
          <t>Endocrine</t>
        </is>
      </c>
      <c r="O8136" s="28" t="n">
        <v>61</v>
      </c>
      <c r="P8136" s="29" t="n">
        <v>3828.05</v>
      </c>
      <c r="R8136" s="28" t="n"/>
    </row>
    <row r="8137">
      <c r="A8137" t="inlineStr">
        <is>
          <t>ENC118850</t>
        </is>
      </c>
      <c r="B8137" t="inlineStr">
        <is>
          <t>PT11098</t>
        </is>
      </c>
      <c r="C8137" t="inlineStr">
        <is>
          <t>Emergency</t>
        </is>
      </c>
      <c r="D8137" s="27" t="n">
        <v>45929</v>
      </c>
      <c r="E8137" s="27" t="n">
        <v>45930</v>
      </c>
      <c r="F8137" s="28" t="n">
        <v>1</v>
      </c>
      <c r="G8137" t="inlineStr">
        <is>
          <t>Ashby Falls Community Hospital</t>
        </is>
      </c>
      <c r="H8137" t="inlineStr">
        <is>
          <t>Emergency Department</t>
        </is>
      </c>
      <c r="I8137" t="inlineStr">
        <is>
          <t>Emergency</t>
        </is>
      </c>
      <c r="J8137" t="inlineStr">
        <is>
          <t>Summit Choice PPO</t>
        </is>
      </c>
      <c r="K8137" t="inlineStr">
        <is>
          <t>Commercial</t>
        </is>
      </c>
      <c r="L8137" t="inlineStr">
        <is>
          <t>E86.0</t>
        </is>
      </c>
      <c r="M8137" t="inlineStr">
        <is>
          <t>Dehydration</t>
        </is>
      </c>
      <c r="N8137" t="inlineStr">
        <is>
          <t>Endocrine</t>
        </is>
      </c>
      <c r="O8137" s="28" t="n">
        <v>32</v>
      </c>
      <c r="P8137" s="29" t="n">
        <v>1408.32</v>
      </c>
      <c r="R8137" s="28" t="n"/>
    </row>
    <row r="8138">
      <c r="A8138" t="inlineStr">
        <is>
          <t>ENC118849</t>
        </is>
      </c>
      <c r="B8138" t="inlineStr">
        <is>
          <t>PT11530</t>
        </is>
      </c>
      <c r="C8138" t="inlineStr">
        <is>
          <t>Observation</t>
        </is>
      </c>
      <c r="D8138" s="27" t="n">
        <v>45929</v>
      </c>
      <c r="E8138" s="27" t="n">
        <v>45930</v>
      </c>
      <c r="F8138" s="28" t="n">
        <v>1</v>
      </c>
      <c r="G8138" t="inlineStr">
        <is>
          <t>Bluestone Memorial Hospital</t>
        </is>
      </c>
      <c r="H8138" t="inlineStr">
        <is>
          <t>Observation Unit</t>
        </is>
      </c>
      <c r="I8138" t="inlineStr">
        <is>
          <t>Medicine</t>
        </is>
      </c>
      <c r="J8138" t="inlineStr">
        <is>
          <t>State Medicaid</t>
        </is>
      </c>
      <c r="K8138" t="inlineStr">
        <is>
          <t>Government</t>
        </is>
      </c>
      <c r="L8138" t="inlineStr">
        <is>
          <t>R55</t>
        </is>
      </c>
      <c r="M8138" t="inlineStr">
        <is>
          <t>Syncope and collapse</t>
        </is>
      </c>
      <c r="N8138" t="inlineStr">
        <is>
          <t>Symptoms &amp; Signs</t>
        </is>
      </c>
      <c r="O8138" s="28" t="n">
        <v>41</v>
      </c>
      <c r="P8138" s="29" t="n">
        <v>10658.68</v>
      </c>
      <c r="R8138" s="28" t="n"/>
    </row>
    <row r="8139">
      <c r="A8139" t="inlineStr">
        <is>
          <t>ENC118848</t>
        </is>
      </c>
      <c r="B8139" t="inlineStr">
        <is>
          <t>PT10662</t>
        </is>
      </c>
      <c r="C8139" t="inlineStr">
        <is>
          <t>Inpatient</t>
        </is>
      </c>
      <c r="D8139" s="27" t="n">
        <v>45929</v>
      </c>
      <c r="E8139" s="27" t="n">
        <v>45934</v>
      </c>
      <c r="F8139" s="28" t="n">
        <v>5</v>
      </c>
      <c r="G8139" t="inlineStr">
        <is>
          <t>Cedar Ridge Medical Center</t>
        </is>
      </c>
      <c r="H8139" t="inlineStr">
        <is>
          <t>Cardiac Step-Down</t>
        </is>
      </c>
      <c r="I8139" t="inlineStr">
        <is>
          <t>Cardiovascular</t>
        </is>
      </c>
      <c r="J8139" t="inlineStr">
        <is>
          <t>Medicare</t>
        </is>
      </c>
      <c r="K8139" t="inlineStr">
        <is>
          <t>Government</t>
        </is>
      </c>
      <c r="L8139" t="inlineStr">
        <is>
          <t>I48.91</t>
        </is>
      </c>
      <c r="M8139" t="inlineStr">
        <is>
          <t>Unspecified atrial fibrillation</t>
        </is>
      </c>
      <c r="N8139" t="inlineStr">
        <is>
          <t>Circulatory</t>
        </is>
      </c>
      <c r="O8139" s="28" t="n">
        <v>87</v>
      </c>
      <c r="P8139" s="29" t="n">
        <v>30614.39</v>
      </c>
      <c r="Q8139" t="inlineStr">
        <is>
          <t>N</t>
        </is>
      </c>
      <c r="R8139" s="28" t="n">
        <v>0</v>
      </c>
    </row>
    <row r="8140">
      <c r="A8140" t="inlineStr">
        <is>
          <t>ENC118852</t>
        </is>
      </c>
      <c r="B8140" t="inlineStr">
        <is>
          <t>PT10101</t>
        </is>
      </c>
      <c r="C8140" t="inlineStr">
        <is>
          <t>Emergency</t>
        </is>
      </c>
      <c r="D8140" s="27" t="n">
        <v>45929</v>
      </c>
      <c r="E8140" s="27" t="n">
        <v>45930</v>
      </c>
      <c r="F8140" s="28" t="n">
        <v>1</v>
      </c>
      <c r="G8140" t="inlineStr">
        <is>
          <t>Cedar Ridge Medical Center</t>
        </is>
      </c>
      <c r="H8140" t="inlineStr">
        <is>
          <t>Emergency Department</t>
        </is>
      </c>
      <c r="I8140" t="inlineStr">
        <is>
          <t>Emergency</t>
        </is>
      </c>
      <c r="J8140" t="inlineStr">
        <is>
          <t>Silverline Medicare Advantage</t>
        </is>
      </c>
      <c r="K8140" t="inlineStr">
        <is>
          <t>Medicare Advantage</t>
        </is>
      </c>
      <c r="L8140" t="inlineStr">
        <is>
          <t>J06.9</t>
        </is>
      </c>
      <c r="M8140" t="inlineStr">
        <is>
          <t>Acute upper respiratory infection, unspecified</t>
        </is>
      </c>
      <c r="N8140" t="inlineStr">
        <is>
          <t>Respiratory</t>
        </is>
      </c>
      <c r="O8140" s="28" t="n">
        <v>76</v>
      </c>
      <c r="P8140" s="29" t="n">
        <v>1217.01</v>
      </c>
      <c r="R8140" s="28" t="n"/>
    </row>
    <row r="8141">
      <c r="A8141" t="inlineStr">
        <is>
          <t>ENC118854</t>
        </is>
      </c>
      <c r="B8141" t="inlineStr">
        <is>
          <t>PT10595</t>
        </is>
      </c>
      <c r="C8141" t="inlineStr">
        <is>
          <t>Emergency</t>
        </is>
      </c>
      <c r="D8141" s="27" t="n">
        <v>45930</v>
      </c>
      <c r="E8141" s="27" t="n">
        <v>45930</v>
      </c>
      <c r="F8141" s="28" t="n">
        <v>0</v>
      </c>
      <c r="G8141" t="inlineStr">
        <is>
          <t>Bluestone Memorial Hospital</t>
        </is>
      </c>
      <c r="H8141" t="inlineStr">
        <is>
          <t>Emergency Department</t>
        </is>
      </c>
      <c r="I8141" t="inlineStr">
        <is>
          <t>Emergency</t>
        </is>
      </c>
      <c r="J8141" t="inlineStr">
        <is>
          <t>Medicare</t>
        </is>
      </c>
      <c r="K8141" t="inlineStr">
        <is>
          <t>Government</t>
        </is>
      </c>
      <c r="L8141" t="inlineStr">
        <is>
          <t>I10</t>
        </is>
      </c>
      <c r="M8141" t="inlineStr">
        <is>
          <t>Essential (primary) hypertension</t>
        </is>
      </c>
      <c r="N8141" t="inlineStr">
        <is>
          <t>Circulatory</t>
        </is>
      </c>
      <c r="O8141" s="28" t="n">
        <v>82</v>
      </c>
      <c r="P8141" s="29" t="n">
        <v>1673.24</v>
      </c>
      <c r="R8141" s="28" t="n"/>
    </row>
    <row r="8142">
      <c r="A8142" t="inlineStr">
        <is>
          <t>ENC118851</t>
        </is>
      </c>
      <c r="B8142" t="inlineStr">
        <is>
          <t>PT10249</t>
        </is>
      </c>
      <c r="C8142" t="inlineStr">
        <is>
          <t>Inpatient</t>
        </is>
      </c>
      <c r="D8142" s="27" t="n">
        <v>45930</v>
      </c>
      <c r="E8142" s="27" t="n">
        <v>45934</v>
      </c>
      <c r="F8142" s="28" t="n">
        <v>4</v>
      </c>
      <c r="G8142" t="inlineStr">
        <is>
          <t>Ashby Falls Community Hospital</t>
        </is>
      </c>
      <c r="H8142" t="inlineStr">
        <is>
          <t>Medical-Surgical</t>
        </is>
      </c>
      <c r="I8142" t="inlineStr">
        <is>
          <t>Medicine</t>
        </is>
      </c>
      <c r="J8142" t="inlineStr">
        <is>
          <t>Medicare</t>
        </is>
      </c>
      <c r="K8142" t="inlineStr">
        <is>
          <t>Government</t>
        </is>
      </c>
      <c r="L8142" t="inlineStr">
        <is>
          <t>J18.9</t>
        </is>
      </c>
      <c r="M8142" t="inlineStr">
        <is>
          <t>Pneumonia, unspecified organism</t>
        </is>
      </c>
      <c r="N8142" t="inlineStr">
        <is>
          <t>Respiratory</t>
        </is>
      </c>
      <c r="O8142" s="28" t="n">
        <v>77</v>
      </c>
      <c r="P8142" s="29" t="n">
        <v>19590.92</v>
      </c>
      <c r="Q8142" t="inlineStr">
        <is>
          <t>N</t>
        </is>
      </c>
      <c r="R8142" s="28" t="n">
        <v>0</v>
      </c>
    </row>
    <row r="8143">
      <c r="A8143" t="inlineStr">
        <is>
          <t>ENC118853</t>
        </is>
      </c>
      <c r="B8143" t="inlineStr">
        <is>
          <t>PT12917</t>
        </is>
      </c>
      <c r="C8143" t="inlineStr">
        <is>
          <t>Inpatient</t>
        </is>
      </c>
      <c r="D8143" s="27" t="n">
        <v>45930</v>
      </c>
      <c r="E8143" s="27" t="n">
        <v>45938</v>
      </c>
      <c r="F8143" s="28" t="n">
        <v>8</v>
      </c>
      <c r="G8143" t="inlineStr">
        <is>
          <t>Cedar Ridge Medical Center</t>
        </is>
      </c>
      <c r="H8143" t="inlineStr">
        <is>
          <t>Medical-Surgical</t>
        </is>
      </c>
      <c r="I8143" t="inlineStr">
        <is>
          <t>Medicine</t>
        </is>
      </c>
      <c r="J8143" t="inlineStr">
        <is>
          <t>Medicare</t>
        </is>
      </c>
      <c r="K8143" t="inlineStr">
        <is>
          <t>Government</t>
        </is>
      </c>
      <c r="L8143" t="inlineStr">
        <is>
          <t>J18.9</t>
        </is>
      </c>
      <c r="M8143" t="inlineStr">
        <is>
          <t>Pneumonia, unspecified organism</t>
        </is>
      </c>
      <c r="N8143" t="inlineStr">
        <is>
          <t>Respiratory</t>
        </is>
      </c>
      <c r="O8143" s="28" t="n">
        <v>82</v>
      </c>
      <c r="P8143" s="29" t="n">
        <v>28547.9</v>
      </c>
      <c r="Q8143" t="inlineStr">
        <is>
          <t>N</t>
        </is>
      </c>
      <c r="R8143" s="28" t="n">
        <v>0</v>
      </c>
    </row>
    <row r="8144">
      <c r="A8144" t="inlineStr">
        <is>
          <t>ENC118855</t>
        </is>
      </c>
      <c r="B8144" t="inlineStr">
        <is>
          <t>PT10044</t>
        </is>
      </c>
      <c r="C8144" t="inlineStr">
        <is>
          <t>Inpatient</t>
        </is>
      </c>
      <c r="D8144" s="27" t="n">
        <v>45930</v>
      </c>
      <c r="E8144" s="27" t="n">
        <v>45933</v>
      </c>
      <c r="F8144" s="28" t="n">
        <v>3</v>
      </c>
      <c r="G8144" t="inlineStr">
        <is>
          <t>Bluestone Memorial Hospital</t>
        </is>
      </c>
      <c r="H8144" t="inlineStr">
        <is>
          <t>Orthopedics &amp; Spine</t>
        </is>
      </c>
      <c r="I8144" t="inlineStr">
        <is>
          <t>Orthopedics</t>
        </is>
      </c>
      <c r="J8144" t="inlineStr">
        <is>
          <t>Keystone Health Partners</t>
        </is>
      </c>
      <c r="K8144" t="inlineStr">
        <is>
          <t>Commercial</t>
        </is>
      </c>
      <c r="L8144" t="inlineStr">
        <is>
          <t>S72.001A</t>
        </is>
      </c>
      <c r="M8144" t="inlineStr">
        <is>
          <t>Fracture of unspecified part of neck of right femur, initial encounter</t>
        </is>
      </c>
      <c r="N8144" t="inlineStr">
        <is>
          <t>Injury</t>
        </is>
      </c>
      <c r="O8144" s="28" t="n">
        <v>56</v>
      </c>
      <c r="P8144" s="29" t="n">
        <v>66398.97</v>
      </c>
      <c r="Q8144" t="inlineStr">
        <is>
          <t>N</t>
        </is>
      </c>
      <c r="R8144" s="28" t="n">
        <v>0</v>
      </c>
    </row>
    <row r="8145">
      <c r="A8145" t="inlineStr">
        <is>
          <t>ENC118856</t>
        </is>
      </c>
      <c r="B8145" t="inlineStr">
        <is>
          <t>PT11603</t>
        </is>
      </c>
      <c r="C8145" t="inlineStr">
        <is>
          <t>Outpatient</t>
        </is>
      </c>
      <c r="D8145" s="27" t="n">
        <v>45930</v>
      </c>
      <c r="E8145" s="27" t="n">
        <v>45930</v>
      </c>
      <c r="F8145" s="28" t="n">
        <v>0</v>
      </c>
      <c r="G8145" t="inlineStr">
        <is>
          <t>Bluestone Outpatient Pavilion</t>
        </is>
      </c>
      <c r="H8145" t="inlineStr">
        <is>
          <t>Primary Care Clinic</t>
        </is>
      </c>
      <c r="I8145" t="inlineStr">
        <is>
          <t>Ambulatory</t>
        </is>
      </c>
      <c r="J8145" t="inlineStr">
        <is>
          <t>State Medicaid</t>
        </is>
      </c>
      <c r="K8145" t="inlineStr">
        <is>
          <t>Government</t>
        </is>
      </c>
      <c r="L8145" t="inlineStr">
        <is>
          <t>Z23</t>
        </is>
      </c>
      <c r="M8145" t="inlineStr">
        <is>
          <t>Encounter for immunization</t>
        </is>
      </c>
      <c r="N8145" t="inlineStr">
        <is>
          <t>Factors Influencing Health</t>
        </is>
      </c>
      <c r="O8145" s="28" t="n">
        <v>90</v>
      </c>
      <c r="P8145" s="29" t="n">
        <v>139.73</v>
      </c>
      <c r="R8145" s="28" t="n"/>
    </row>
    <row r="8146">
      <c r="A8146" t="inlineStr">
        <is>
          <t>ENC118857</t>
        </is>
      </c>
      <c r="B8146" t="inlineStr">
        <is>
          <t>PT13447</t>
        </is>
      </c>
      <c r="C8146" t="inlineStr">
        <is>
          <t>Emergency</t>
        </is>
      </c>
      <c r="D8146" s="27" t="n">
        <v>45930</v>
      </c>
      <c r="E8146" s="27" t="n">
        <v>45930</v>
      </c>
      <c r="F8146" s="28" t="n">
        <v>0</v>
      </c>
      <c r="G8146" t="inlineStr">
        <is>
          <t>Bluestone Memorial Hospital</t>
        </is>
      </c>
      <c r="H8146" t="inlineStr">
        <is>
          <t>Emergency Department</t>
        </is>
      </c>
      <c r="I8146" t="inlineStr">
        <is>
          <t>Emergency</t>
        </is>
      </c>
      <c r="J8146" t="inlineStr">
        <is>
          <t>Keystone Health Partners</t>
        </is>
      </c>
      <c r="K8146" t="inlineStr">
        <is>
          <t>Commercial</t>
        </is>
      </c>
      <c r="L8146" t="inlineStr">
        <is>
          <t>H66.90</t>
        </is>
      </c>
      <c r="M8146" t="inlineStr">
        <is>
          <t>Otitis media, unspecified, unspecified ear</t>
        </is>
      </c>
      <c r="N8146" t="inlineStr">
        <is>
          <t>Ear</t>
        </is>
      </c>
      <c r="O8146" s="28" t="n">
        <v>5</v>
      </c>
      <c r="P8146" s="29" t="n">
        <v>2316.44</v>
      </c>
      <c r="R8146" s="28" t="n"/>
    </row>
    <row r="8147">
      <c r="A8147" t="inlineStr">
        <is>
          <t>ENC118858</t>
        </is>
      </c>
      <c r="B8147" t="inlineStr">
        <is>
          <t>PT10452</t>
        </is>
      </c>
      <c r="C8147" t="inlineStr">
        <is>
          <t>Outpatient</t>
        </is>
      </c>
      <c r="D8147" s="27" t="n">
        <v>45930</v>
      </c>
      <c r="E8147" s="27" t="n">
        <v>45930</v>
      </c>
      <c r="F8147" s="28" t="n">
        <v>0</v>
      </c>
      <c r="G8147" t="inlineStr">
        <is>
          <t>Bluestone Outpatient Pavilion</t>
        </is>
      </c>
      <c r="H8147" t="inlineStr">
        <is>
          <t>Primary Care Clinic</t>
        </is>
      </c>
      <c r="I8147" t="inlineStr">
        <is>
          <t>Ambulatory</t>
        </is>
      </c>
      <c r="J8147" t="inlineStr">
        <is>
          <t>Medicare</t>
        </is>
      </c>
      <c r="K8147" t="inlineStr">
        <is>
          <t>Government</t>
        </is>
      </c>
      <c r="L8147" t="inlineStr">
        <is>
          <t>E78.5</t>
        </is>
      </c>
      <c r="M8147" t="inlineStr">
        <is>
          <t>Hyperlipidemia, unspecified</t>
        </is>
      </c>
      <c r="N8147" t="inlineStr">
        <is>
          <t>Endocrine</t>
        </is>
      </c>
      <c r="O8147" s="28" t="n">
        <v>78</v>
      </c>
      <c r="P8147" s="29" t="n">
        <v>307.33</v>
      </c>
      <c r="R8147" s="28" t="n"/>
    </row>
    <row r="8148">
      <c r="A8148" t="inlineStr">
        <is>
          <t>ENC118859</t>
        </is>
      </c>
      <c r="B8148" t="inlineStr">
        <is>
          <t>PT13759</t>
        </is>
      </c>
      <c r="C8148" t="inlineStr">
        <is>
          <t>Emergency</t>
        </is>
      </c>
      <c r="D8148" s="27" t="n">
        <v>45930</v>
      </c>
      <c r="E8148" s="27" t="n">
        <v>45930</v>
      </c>
      <c r="F8148" s="28" t="n">
        <v>0</v>
      </c>
      <c r="G8148" t="inlineStr">
        <is>
          <t>Bluestone Memorial Hospital</t>
        </is>
      </c>
      <c r="H8148" t="inlineStr">
        <is>
          <t>Emergency Department</t>
        </is>
      </c>
      <c r="I8148" t="inlineStr">
        <is>
          <t>Emergency</t>
        </is>
      </c>
      <c r="J8148" t="inlineStr">
        <is>
          <t>Medicare</t>
        </is>
      </c>
      <c r="K8148" t="inlineStr">
        <is>
          <t>Government</t>
        </is>
      </c>
      <c r="L8148" t="inlineStr">
        <is>
          <t>R55</t>
        </is>
      </c>
      <c r="M8148" t="inlineStr">
        <is>
          <t>Syncope and collapse</t>
        </is>
      </c>
      <c r="N8148" t="inlineStr">
        <is>
          <t>Symptoms &amp; Signs</t>
        </is>
      </c>
      <c r="O8148" s="28" t="n">
        <v>65</v>
      </c>
      <c r="P8148" s="29" t="n">
        <v>3207.65</v>
      </c>
      <c r="R8148" s="28" t="n"/>
    </row>
    <row r="8149">
      <c r="A8149" t="inlineStr">
        <is>
          <t>ENC118860</t>
        </is>
      </c>
      <c r="B8149" t="inlineStr">
        <is>
          <t>PT10851</t>
        </is>
      </c>
      <c r="C8149" t="inlineStr">
        <is>
          <t>Outpatient</t>
        </is>
      </c>
      <c r="D8149" s="27" t="n">
        <v>45930</v>
      </c>
      <c r="E8149" s="27" t="n">
        <v>45930</v>
      </c>
      <c r="F8149" s="28" t="n">
        <v>0</v>
      </c>
      <c r="G8149" t="inlineStr">
        <is>
          <t>Bluestone Outpatient Pavilion</t>
        </is>
      </c>
      <c r="H8149" t="inlineStr">
        <is>
          <t>Primary Care Clinic</t>
        </is>
      </c>
      <c r="I8149" t="inlineStr">
        <is>
          <t>Ambulatory</t>
        </is>
      </c>
      <c r="J8149" t="inlineStr">
        <is>
          <t>Summit Choice PPO</t>
        </is>
      </c>
      <c r="K8149" t="inlineStr">
        <is>
          <t>Commercial</t>
        </is>
      </c>
      <c r="L8149" t="inlineStr">
        <is>
          <t>E78.5</t>
        </is>
      </c>
      <c r="M8149" t="inlineStr">
        <is>
          <t>Hyperlipidemia, unspecified</t>
        </is>
      </c>
      <c r="N8149" t="inlineStr">
        <is>
          <t>Endocrine</t>
        </is>
      </c>
      <c r="O8149" s="28" t="n">
        <v>56</v>
      </c>
      <c r="P8149" s="29" t="n">
        <v>361.38</v>
      </c>
      <c r="R8149" s="28" t="n"/>
    </row>
    <row r="8150">
      <c r="A8150" t="inlineStr">
        <is>
          <t>ENC118861</t>
        </is>
      </c>
      <c r="B8150" t="inlineStr">
        <is>
          <t>PT12137</t>
        </is>
      </c>
      <c r="C8150" t="inlineStr">
        <is>
          <t>Outpatient</t>
        </is>
      </c>
      <c r="D8150" s="27" t="n">
        <v>45930</v>
      </c>
      <c r="E8150" s="27" t="n">
        <v>45930</v>
      </c>
      <c r="F8150" s="28" t="n">
        <v>0</v>
      </c>
      <c r="G8150" t="inlineStr">
        <is>
          <t>Bluestone Outpatient Pavilion</t>
        </is>
      </c>
      <c r="H8150" t="inlineStr">
        <is>
          <t>Endocrinology &amp; Diabetes Clinic</t>
        </is>
      </c>
      <c r="I8150" t="inlineStr">
        <is>
          <t>Ambulatory</t>
        </is>
      </c>
      <c r="J8150" t="inlineStr">
        <is>
          <t>State Medicaid</t>
        </is>
      </c>
      <c r="K8150" t="inlineStr">
        <is>
          <t>Government</t>
        </is>
      </c>
      <c r="L8150" t="inlineStr">
        <is>
          <t>E11.65</t>
        </is>
      </c>
      <c r="M8150" t="inlineStr">
        <is>
          <t>Type 2 diabetes mellitus with hyperglycemia</t>
        </is>
      </c>
      <c r="N8150" t="inlineStr">
        <is>
          <t>Endocrine</t>
        </is>
      </c>
      <c r="O8150" s="28" t="n">
        <v>50</v>
      </c>
      <c r="P8150" s="29" t="n">
        <v>372.76</v>
      </c>
      <c r="R8150" s="28" t="n"/>
    </row>
    <row r="8151">
      <c r="A8151" t="inlineStr">
        <is>
          <t>ENC118862</t>
        </is>
      </c>
      <c r="B8151" t="inlineStr">
        <is>
          <t>PT10708</t>
        </is>
      </c>
      <c r="C8151" t="inlineStr">
        <is>
          <t>Emergency</t>
        </is>
      </c>
      <c r="D8151" s="27" t="n">
        <v>45930</v>
      </c>
      <c r="E8151" s="27" t="n">
        <v>45930</v>
      </c>
      <c r="F8151" s="28" t="n">
        <v>0</v>
      </c>
      <c r="G8151" t="inlineStr">
        <is>
          <t>Bluestone Memorial Hospital</t>
        </is>
      </c>
      <c r="H8151" t="inlineStr">
        <is>
          <t>Emergency Department</t>
        </is>
      </c>
      <c r="I8151" t="inlineStr">
        <is>
          <t>Emergency</t>
        </is>
      </c>
      <c r="J8151" t="inlineStr">
        <is>
          <t>Evergreen Mutual Insurance</t>
        </is>
      </c>
      <c r="K8151" t="inlineStr">
        <is>
          <t>Commercial</t>
        </is>
      </c>
      <c r="L8151" t="inlineStr">
        <is>
          <t>G43.909</t>
        </is>
      </c>
      <c r="M8151" t="inlineStr">
        <is>
          <t>Migraine, unspecified, not intractable, without status migrainosus</t>
        </is>
      </c>
      <c r="N8151" t="inlineStr">
        <is>
          <t>Nervous System</t>
        </is>
      </c>
      <c r="O8151" s="28" t="n">
        <v>25</v>
      </c>
      <c r="P8151" s="29" t="n">
        <v>1049.63</v>
      </c>
      <c r="R8151" s="28" t="n"/>
    </row>
    <row r="8152">
      <c r="A8152" t="inlineStr">
        <is>
          <t>ENC118864</t>
        </is>
      </c>
      <c r="B8152" t="inlineStr">
        <is>
          <t>PT11490</t>
        </is>
      </c>
      <c r="C8152" t="inlineStr">
        <is>
          <t>Emergency</t>
        </is>
      </c>
      <c r="D8152" s="27" t="n">
        <v>45930</v>
      </c>
      <c r="E8152" s="27" t="n">
        <v>45930</v>
      </c>
      <c r="F8152" s="28" t="n">
        <v>0</v>
      </c>
      <c r="G8152" t="inlineStr">
        <is>
          <t>Bluestone Memorial Hospital</t>
        </is>
      </c>
      <c r="H8152" t="inlineStr">
        <is>
          <t>Emergency Department</t>
        </is>
      </c>
      <c r="I8152" t="inlineStr">
        <is>
          <t>Emergency</t>
        </is>
      </c>
      <c r="J8152" t="inlineStr">
        <is>
          <t>State Medicaid</t>
        </is>
      </c>
      <c r="K8152" t="inlineStr">
        <is>
          <t>Government</t>
        </is>
      </c>
      <c r="L8152" t="inlineStr">
        <is>
          <t>R10.9</t>
        </is>
      </c>
      <c r="M8152" t="inlineStr">
        <is>
          <t>Unspecified abdominal pain</t>
        </is>
      </c>
      <c r="N8152" t="inlineStr">
        <is>
          <t>Symptoms &amp; Signs</t>
        </is>
      </c>
      <c r="O8152" s="28" t="n">
        <v>41</v>
      </c>
      <c r="P8152" s="29" t="n">
        <v>2972.27</v>
      </c>
      <c r="R8152" s="28" t="n"/>
    </row>
    <row r="8153">
      <c r="A8153" t="inlineStr">
        <is>
          <t>ENC118865</t>
        </is>
      </c>
      <c r="B8153" t="inlineStr">
        <is>
          <t>PT13856</t>
        </is>
      </c>
      <c r="C8153" t="inlineStr">
        <is>
          <t>Outpatient</t>
        </is>
      </c>
      <c r="D8153" s="27" t="n">
        <v>45930</v>
      </c>
      <c r="E8153" s="27" t="n">
        <v>45930</v>
      </c>
      <c r="F8153" s="28" t="n">
        <v>0</v>
      </c>
      <c r="G8153" t="inlineStr">
        <is>
          <t>Bluestone Outpatient Pavilion</t>
        </is>
      </c>
      <c r="H8153" t="inlineStr">
        <is>
          <t>Infusion &amp; Oncology Clinic</t>
        </is>
      </c>
      <c r="I8153" t="inlineStr">
        <is>
          <t>Oncology</t>
        </is>
      </c>
      <c r="J8153" t="inlineStr">
        <is>
          <t>Keystone Health Partners</t>
        </is>
      </c>
      <c r="K8153" t="inlineStr">
        <is>
          <t>Commercial</t>
        </is>
      </c>
      <c r="L8153" t="inlineStr">
        <is>
          <t>C50.911</t>
        </is>
      </c>
      <c r="M8153" t="inlineStr">
        <is>
          <t>Malignant neoplasm of unspecified site of right female breast</t>
        </is>
      </c>
      <c r="N8153" t="inlineStr">
        <is>
          <t>Neoplasms</t>
        </is>
      </c>
      <c r="O8153" s="28" t="n">
        <v>34</v>
      </c>
      <c r="P8153" s="29" t="n">
        <v>813.09</v>
      </c>
      <c r="R8153" s="28" t="n"/>
    </row>
    <row r="8154">
      <c r="A8154" t="inlineStr">
        <is>
          <t>ENC118866</t>
        </is>
      </c>
      <c r="B8154" t="inlineStr">
        <is>
          <t>PT13005</t>
        </is>
      </c>
      <c r="C8154" t="inlineStr">
        <is>
          <t>Outpatient</t>
        </is>
      </c>
      <c r="D8154" s="27" t="n">
        <v>45930</v>
      </c>
      <c r="E8154" s="27" t="n">
        <v>45930</v>
      </c>
      <c r="F8154" s="28" t="n">
        <v>0</v>
      </c>
      <c r="G8154" t="inlineStr">
        <is>
          <t>Bluestone Outpatient Pavilion</t>
        </is>
      </c>
      <c r="H8154" t="inlineStr">
        <is>
          <t>Primary Care Clinic</t>
        </is>
      </c>
      <c r="I8154" t="inlineStr">
        <is>
          <t>Ambulatory</t>
        </is>
      </c>
      <c r="J8154" t="inlineStr">
        <is>
          <t>State Medicaid</t>
        </is>
      </c>
      <c r="K8154" t="inlineStr">
        <is>
          <t>Government</t>
        </is>
      </c>
      <c r="L8154" t="inlineStr">
        <is>
          <t>J45.909</t>
        </is>
      </c>
      <c r="M8154" t="inlineStr">
        <is>
          <t>Unspecified asthma, uncomplicated</t>
        </is>
      </c>
      <c r="N8154" t="inlineStr">
        <is>
          <t>Respiratory</t>
        </is>
      </c>
      <c r="O8154" s="28" t="n">
        <v>60</v>
      </c>
      <c r="P8154" s="29" t="n">
        <v>375.14</v>
      </c>
      <c r="R8154" s="28" t="n"/>
    </row>
    <row r="8155">
      <c r="A8155" t="inlineStr">
        <is>
          <t>ENC118867</t>
        </is>
      </c>
      <c r="B8155" t="inlineStr">
        <is>
          <t>PT12203</t>
        </is>
      </c>
      <c r="C8155" t="inlineStr">
        <is>
          <t>Outpatient</t>
        </is>
      </c>
      <c r="D8155" s="27" t="n">
        <v>45930</v>
      </c>
      <c r="E8155" s="27" t="n">
        <v>45930</v>
      </c>
      <c r="F8155" s="28" t="n">
        <v>0</v>
      </c>
      <c r="G8155" t="inlineStr">
        <is>
          <t>Bluestone Outpatient Pavilion</t>
        </is>
      </c>
      <c r="H8155" t="inlineStr">
        <is>
          <t>Infusion &amp; Oncology Clinic</t>
        </is>
      </c>
      <c r="I8155" t="inlineStr">
        <is>
          <t>Oncology</t>
        </is>
      </c>
      <c r="J8155" t="inlineStr">
        <is>
          <t>Silverline Medicare Advantage</t>
        </is>
      </c>
      <c r="K8155" t="inlineStr">
        <is>
          <t>Medicare Advantage</t>
        </is>
      </c>
      <c r="L8155" t="inlineStr">
        <is>
          <t>C50.911</t>
        </is>
      </c>
      <c r="M8155" t="inlineStr">
        <is>
          <t>Malignant neoplasm of unspecified site of right female breast</t>
        </is>
      </c>
      <c r="N8155" t="inlineStr">
        <is>
          <t>Neoplasms</t>
        </is>
      </c>
      <c r="O8155" s="28" t="n">
        <v>90</v>
      </c>
      <c r="P8155" s="29" t="n">
        <v>727.42</v>
      </c>
      <c r="R8155" s="28" t="n"/>
    </row>
    <row r="8156">
      <c r="A8156" t="inlineStr">
        <is>
          <t>ENC118868</t>
        </is>
      </c>
      <c r="B8156" t="inlineStr">
        <is>
          <t>PT11672</t>
        </is>
      </c>
      <c r="C8156" t="inlineStr">
        <is>
          <t>Outpatient</t>
        </is>
      </c>
      <c r="D8156" s="27" t="n">
        <v>45930</v>
      </c>
      <c r="E8156" s="27" t="n">
        <v>45930</v>
      </c>
      <c r="F8156" s="28" t="n">
        <v>0</v>
      </c>
      <c r="G8156" t="inlineStr">
        <is>
          <t>Bluestone Outpatient Pavilion</t>
        </is>
      </c>
      <c r="H8156" t="inlineStr">
        <is>
          <t>Endocrinology &amp; Diabetes Clinic</t>
        </is>
      </c>
      <c r="I8156" t="inlineStr">
        <is>
          <t>Ambulatory</t>
        </is>
      </c>
      <c r="J8156" t="inlineStr">
        <is>
          <t>Evergreen Mutual Insurance</t>
        </is>
      </c>
      <c r="K8156" t="inlineStr">
        <is>
          <t>Commercial</t>
        </is>
      </c>
      <c r="L8156" t="inlineStr">
        <is>
          <t>E11.9</t>
        </is>
      </c>
      <c r="M8156" t="inlineStr">
        <is>
          <t>Type 2 diabetes mellitus without complications</t>
        </is>
      </c>
      <c r="N8156" t="inlineStr">
        <is>
          <t>Endocrine</t>
        </is>
      </c>
      <c r="O8156" s="28" t="n">
        <v>57</v>
      </c>
      <c r="P8156" s="29" t="n">
        <v>587.0599999999999</v>
      </c>
      <c r="R8156" s="28" t="n"/>
    </row>
    <row r="8157">
      <c r="A8157" t="inlineStr">
        <is>
          <t>ENC118869</t>
        </is>
      </c>
      <c r="B8157" t="inlineStr">
        <is>
          <t>PT10346</t>
        </is>
      </c>
      <c r="C8157" t="inlineStr">
        <is>
          <t>Outpatient</t>
        </is>
      </c>
      <c r="D8157" s="27" t="n">
        <v>45930</v>
      </c>
      <c r="E8157" s="27" t="n">
        <v>45930</v>
      </c>
      <c r="F8157" s="28" t="n">
        <v>0</v>
      </c>
      <c r="G8157" t="inlineStr">
        <is>
          <t>Bluestone Outpatient Pavilion</t>
        </is>
      </c>
      <c r="H8157" t="inlineStr">
        <is>
          <t>Endocrinology &amp; Diabetes Clinic</t>
        </is>
      </c>
      <c r="I8157" t="inlineStr">
        <is>
          <t>Ambulatory</t>
        </is>
      </c>
      <c r="J8157" t="inlineStr">
        <is>
          <t>Silverline Medicare Advantage</t>
        </is>
      </c>
      <c r="K8157" t="inlineStr">
        <is>
          <t>Medicare Advantage</t>
        </is>
      </c>
      <c r="L8157" t="inlineStr">
        <is>
          <t>E11.9</t>
        </is>
      </c>
      <c r="M8157" t="inlineStr">
        <is>
          <t>Type 2 diabetes mellitus without complications</t>
        </is>
      </c>
      <c r="N8157" t="inlineStr">
        <is>
          <t>Endocrine</t>
        </is>
      </c>
      <c r="O8157" s="28" t="n">
        <v>94</v>
      </c>
      <c r="P8157" s="29" t="n">
        <v>276.6</v>
      </c>
      <c r="R8157" s="28" t="n"/>
    </row>
    <row r="8158">
      <c r="A8158" t="inlineStr">
        <is>
          <t>ENC118870</t>
        </is>
      </c>
      <c r="B8158" t="inlineStr">
        <is>
          <t>PT12843</t>
        </is>
      </c>
      <c r="C8158" t="inlineStr">
        <is>
          <t>Outpatient</t>
        </is>
      </c>
      <c r="D8158" s="27" t="n">
        <v>45930</v>
      </c>
      <c r="E8158" s="27" t="n">
        <v>45930</v>
      </c>
      <c r="F8158" s="28" t="n">
        <v>0</v>
      </c>
      <c r="G8158" t="inlineStr">
        <is>
          <t>Bluestone Outpatient Pavilion</t>
        </is>
      </c>
      <c r="H8158" t="inlineStr">
        <is>
          <t>Endocrinology &amp; Diabetes Clinic</t>
        </is>
      </c>
      <c r="I8158" t="inlineStr">
        <is>
          <t>Ambulatory</t>
        </is>
      </c>
      <c r="J8158" t="inlineStr">
        <is>
          <t>Silverline Medicare Advantage</t>
        </is>
      </c>
      <c r="K8158" t="inlineStr">
        <is>
          <t>Medicare Advantage</t>
        </is>
      </c>
      <c r="L8158" t="inlineStr">
        <is>
          <t>E11.9</t>
        </is>
      </c>
      <c r="M8158" t="inlineStr">
        <is>
          <t>Type 2 diabetes mellitus without complications</t>
        </is>
      </c>
      <c r="N8158" t="inlineStr">
        <is>
          <t>Endocrine</t>
        </is>
      </c>
      <c r="O8158" s="28" t="n">
        <v>75</v>
      </c>
      <c r="P8158" s="29" t="n">
        <v>343.07</v>
      </c>
      <c r="R8158" s="28" t="n"/>
    </row>
    <row r="8159">
      <c r="A8159" t="inlineStr">
        <is>
          <t>ENC118863</t>
        </is>
      </c>
      <c r="B8159" t="inlineStr">
        <is>
          <t>PT10727</t>
        </is>
      </c>
      <c r="C8159" t="inlineStr">
        <is>
          <t>Observation</t>
        </is>
      </c>
      <c r="D8159" s="27" t="n">
        <v>45930</v>
      </c>
      <c r="E8159" s="27" t="n">
        <v>45931</v>
      </c>
      <c r="F8159" s="28" t="n">
        <v>1</v>
      </c>
      <c r="G8159" t="inlineStr">
        <is>
          <t>Bluestone Memorial Hospital</t>
        </is>
      </c>
      <c r="H8159" t="inlineStr">
        <is>
          <t>Observation Unit</t>
        </is>
      </c>
      <c r="I8159" t="inlineStr">
        <is>
          <t>Medicine</t>
        </is>
      </c>
      <c r="J8159" t="inlineStr">
        <is>
          <t>Medicare</t>
        </is>
      </c>
      <c r="K8159" t="inlineStr">
        <is>
          <t>Government</t>
        </is>
      </c>
      <c r="L8159" t="inlineStr">
        <is>
          <t>R55</t>
        </is>
      </c>
      <c r="M8159" t="inlineStr">
        <is>
          <t>Syncope and collapse</t>
        </is>
      </c>
      <c r="N8159" t="inlineStr">
        <is>
          <t>Symptoms &amp; Signs</t>
        </is>
      </c>
      <c r="O8159" s="28" t="n">
        <v>81</v>
      </c>
      <c r="P8159" s="29" t="n">
        <v>9897.84</v>
      </c>
      <c r="R8159" s="28" t="n"/>
    </row>
    <row r="8160">
      <c r="A8160" t="inlineStr">
        <is>
          <t>ENC118871</t>
        </is>
      </c>
      <c r="B8160" t="inlineStr">
        <is>
          <t>PT10092</t>
        </is>
      </c>
      <c r="C8160" t="inlineStr">
        <is>
          <t>Emergency</t>
        </is>
      </c>
      <c r="D8160" s="27" t="n">
        <v>45930</v>
      </c>
      <c r="E8160" s="27" t="n">
        <v>45930</v>
      </c>
      <c r="F8160" s="28" t="n">
        <v>0</v>
      </c>
      <c r="G8160" t="inlineStr">
        <is>
          <t>Bluestone Memorial Hospital</t>
        </is>
      </c>
      <c r="H8160" t="inlineStr">
        <is>
          <t>Emergency Department</t>
        </is>
      </c>
      <c r="I8160" t="inlineStr">
        <is>
          <t>Emergency</t>
        </is>
      </c>
      <c r="J8160" t="inlineStr">
        <is>
          <t>Evergreen Mutual Insurance</t>
        </is>
      </c>
      <c r="K8160" t="inlineStr">
        <is>
          <t>Commercial</t>
        </is>
      </c>
      <c r="L8160" t="inlineStr">
        <is>
          <t>J06.9</t>
        </is>
      </c>
      <c r="M8160" t="inlineStr">
        <is>
          <t>Acute upper respiratory infection, unspecified</t>
        </is>
      </c>
      <c r="N8160" t="inlineStr">
        <is>
          <t>Respiratory</t>
        </is>
      </c>
      <c r="O8160" s="28" t="n">
        <v>64</v>
      </c>
      <c r="P8160" s="29" t="n">
        <v>1133.28</v>
      </c>
      <c r="R8160" s="28" t="n"/>
    </row>
    <row r="8161">
      <c r="A8161" t="inlineStr">
        <is>
          <t>ENC118872</t>
        </is>
      </c>
      <c r="B8161" t="inlineStr">
        <is>
          <t>PT11466</t>
        </is>
      </c>
      <c r="C8161" t="inlineStr">
        <is>
          <t>Outpatient</t>
        </is>
      </c>
      <c r="D8161" s="27" t="n">
        <v>45930</v>
      </c>
      <c r="E8161" s="27" t="n">
        <v>45930</v>
      </c>
      <c r="F8161" s="28" t="n">
        <v>0</v>
      </c>
      <c r="G8161" t="inlineStr">
        <is>
          <t>Bluestone Outpatient Pavilion</t>
        </is>
      </c>
      <c r="H8161" t="inlineStr">
        <is>
          <t>Pediatric Clinic</t>
        </is>
      </c>
      <c r="I8161" t="inlineStr">
        <is>
          <t>Women &amp; Children</t>
        </is>
      </c>
      <c r="J8161" t="inlineStr">
        <is>
          <t>Summit Choice PPO</t>
        </is>
      </c>
      <c r="K8161" t="inlineStr">
        <is>
          <t>Commercial</t>
        </is>
      </c>
      <c r="L8161" t="inlineStr">
        <is>
          <t>H66.90</t>
        </is>
      </c>
      <c r="M8161" t="inlineStr">
        <is>
          <t>Otitis media, unspecified, unspecified ear</t>
        </is>
      </c>
      <c r="N8161" t="inlineStr">
        <is>
          <t>Ear</t>
        </is>
      </c>
      <c r="O8161" s="28" t="n">
        <v>4</v>
      </c>
      <c r="P8161" s="29" t="n">
        <v>369.81</v>
      </c>
      <c r="R8161" s="28" t="n"/>
    </row>
    <row r="8162">
      <c r="A8162" t="inlineStr">
        <is>
          <t>ENC118873</t>
        </is>
      </c>
      <c r="B8162" t="inlineStr">
        <is>
          <t>PT13063</t>
        </is>
      </c>
      <c r="C8162" t="inlineStr">
        <is>
          <t>Outpatient</t>
        </is>
      </c>
      <c r="D8162" s="27" t="n">
        <v>45930</v>
      </c>
      <c r="E8162" s="27" t="n">
        <v>45930</v>
      </c>
      <c r="F8162" s="28" t="n">
        <v>0</v>
      </c>
      <c r="G8162" t="inlineStr">
        <is>
          <t>Bluestone Outpatient Pavilion</t>
        </is>
      </c>
      <c r="H8162" t="inlineStr">
        <is>
          <t>Primary Care Clinic</t>
        </is>
      </c>
      <c r="I8162" t="inlineStr">
        <is>
          <t>Ambulatory</t>
        </is>
      </c>
      <c r="J8162" t="inlineStr">
        <is>
          <t>Silverline Medicare Advantage</t>
        </is>
      </c>
      <c r="K8162" t="inlineStr">
        <is>
          <t>Medicare Advantage</t>
        </is>
      </c>
      <c r="L8162" t="inlineStr">
        <is>
          <t>Z00.00</t>
        </is>
      </c>
      <c r="M8162" t="inlineStr">
        <is>
          <t>Encounter for general adult medical examination without abnormal findings</t>
        </is>
      </c>
      <c r="N8162" t="inlineStr">
        <is>
          <t>Factors Influencing Health</t>
        </is>
      </c>
      <c r="O8162" s="28" t="n">
        <v>77</v>
      </c>
      <c r="P8162" s="29" t="n">
        <v>318.1</v>
      </c>
      <c r="R8162" s="28" t="n"/>
    </row>
    <row r="8163">
      <c r="A8163" t="inlineStr">
        <is>
          <t>ENC118874</t>
        </is>
      </c>
      <c r="B8163" t="inlineStr">
        <is>
          <t>PT12006</t>
        </is>
      </c>
      <c r="C8163" t="inlineStr">
        <is>
          <t>Outpatient</t>
        </is>
      </c>
      <c r="D8163" s="27" t="n">
        <v>45930</v>
      </c>
      <c r="E8163" s="27" t="n">
        <v>45930</v>
      </c>
      <c r="F8163" s="28" t="n">
        <v>0</v>
      </c>
      <c r="G8163" t="inlineStr">
        <is>
          <t>Bluestone Outpatient Pavilion</t>
        </is>
      </c>
      <c r="H8163" t="inlineStr">
        <is>
          <t>Pediatric Clinic</t>
        </is>
      </c>
      <c r="I8163" t="inlineStr">
        <is>
          <t>Women &amp; Children</t>
        </is>
      </c>
      <c r="J8163" t="inlineStr">
        <is>
          <t>State Medicaid</t>
        </is>
      </c>
      <c r="K8163" t="inlineStr">
        <is>
          <t>Government</t>
        </is>
      </c>
      <c r="L8163" t="inlineStr">
        <is>
          <t>Z00.129</t>
        </is>
      </c>
      <c r="M8163" t="inlineStr">
        <is>
          <t>Encounter for routine child health examination without abnormal findings</t>
        </is>
      </c>
      <c r="N8163" t="inlineStr">
        <is>
          <t>Factors Influencing Health</t>
        </is>
      </c>
      <c r="O8163" s="28" t="n">
        <v>15</v>
      </c>
      <c r="P8163" s="29" t="n">
        <v>520.6</v>
      </c>
      <c r="R8163" s="28" t="n"/>
    </row>
    <row r="8164">
      <c r="A8164" t="inlineStr">
        <is>
          <t>ENC118875</t>
        </is>
      </c>
      <c r="B8164" t="inlineStr">
        <is>
          <t>PT13138</t>
        </is>
      </c>
      <c r="C8164" t="inlineStr">
        <is>
          <t>Emergency</t>
        </is>
      </c>
      <c r="D8164" s="27" t="n">
        <v>45930</v>
      </c>
      <c r="E8164" s="27" t="n">
        <v>45930</v>
      </c>
      <c r="F8164" s="28" t="n">
        <v>0</v>
      </c>
      <c r="G8164" t="inlineStr">
        <is>
          <t>Bluestone Memorial Hospital</t>
        </is>
      </c>
      <c r="H8164" t="inlineStr">
        <is>
          <t>Emergency Department</t>
        </is>
      </c>
      <c r="I8164" t="inlineStr">
        <is>
          <t>Emergency</t>
        </is>
      </c>
      <c r="J8164" t="inlineStr">
        <is>
          <t>Evergreen Mutual Insurance</t>
        </is>
      </c>
      <c r="K8164" t="inlineStr">
        <is>
          <t>Commercial</t>
        </is>
      </c>
      <c r="L8164" t="inlineStr">
        <is>
          <t>E86.0</t>
        </is>
      </c>
      <c r="M8164" t="inlineStr">
        <is>
          <t>Dehydration</t>
        </is>
      </c>
      <c r="N8164" t="inlineStr">
        <is>
          <t>Endocrine</t>
        </is>
      </c>
      <c r="O8164" s="28" t="n">
        <v>7</v>
      </c>
      <c r="P8164" s="29" t="n">
        <v>1237.21</v>
      </c>
      <c r="R8164" s="28" t="n"/>
    </row>
    <row r="8165">
      <c r="A8165" t="inlineStr">
        <is>
          <t>ENC118876</t>
        </is>
      </c>
      <c r="B8165" t="inlineStr">
        <is>
          <t>PT11529</t>
        </is>
      </c>
      <c r="C8165" t="inlineStr">
        <is>
          <t>Emergency</t>
        </is>
      </c>
      <c r="D8165" s="27" t="n">
        <v>45930</v>
      </c>
      <c r="E8165" s="27" t="n">
        <v>45930</v>
      </c>
      <c r="F8165" s="28" t="n">
        <v>0</v>
      </c>
      <c r="G8165" t="inlineStr">
        <is>
          <t>Cedar Ridge Medical Center</t>
        </is>
      </c>
      <c r="H8165" t="inlineStr">
        <is>
          <t>Emergency Department</t>
        </is>
      </c>
      <c r="I8165" t="inlineStr">
        <is>
          <t>Emergency</t>
        </is>
      </c>
      <c r="J8165" t="inlineStr">
        <is>
          <t>Keystone Health Partners</t>
        </is>
      </c>
      <c r="K8165" t="inlineStr">
        <is>
          <t>Commercial</t>
        </is>
      </c>
      <c r="L8165" t="inlineStr">
        <is>
          <t>S06.0X0A</t>
        </is>
      </c>
      <c r="M8165" t="inlineStr">
        <is>
          <t>Concussion without loss of consciousness, initial encounter</t>
        </is>
      </c>
      <c r="N8165" t="inlineStr">
        <is>
          <t>Injury</t>
        </is>
      </c>
      <c r="O8165" s="28" t="n">
        <v>77</v>
      </c>
      <c r="P8165" s="29" t="n">
        <v>6020.48</v>
      </c>
      <c r="R8165" s="28" t="n"/>
    </row>
    <row r="8166">
      <c r="A8166" t="inlineStr">
        <is>
          <t>ENC118878</t>
        </is>
      </c>
      <c r="B8166" t="inlineStr">
        <is>
          <t>PT11298</t>
        </is>
      </c>
      <c r="C8166" t="inlineStr">
        <is>
          <t>Emergency</t>
        </is>
      </c>
      <c r="D8166" s="27" t="n">
        <v>45930</v>
      </c>
      <c r="E8166" s="27" t="n">
        <v>45930</v>
      </c>
      <c r="F8166" s="28" t="n">
        <v>0</v>
      </c>
      <c r="G8166" t="inlineStr">
        <is>
          <t>Bluestone Memorial Hospital</t>
        </is>
      </c>
      <c r="H8166" t="inlineStr">
        <is>
          <t>Emergency Department</t>
        </is>
      </c>
      <c r="I8166" t="inlineStr">
        <is>
          <t>Emergency</t>
        </is>
      </c>
      <c r="J8166" t="inlineStr">
        <is>
          <t>Silverline Medicare Advantage</t>
        </is>
      </c>
      <c r="K8166" t="inlineStr">
        <is>
          <t>Medicare Advantage</t>
        </is>
      </c>
      <c r="L8166" t="inlineStr">
        <is>
          <t>E86.0</t>
        </is>
      </c>
      <c r="M8166" t="inlineStr">
        <is>
          <t>Dehydration</t>
        </is>
      </c>
      <c r="N8166" t="inlineStr">
        <is>
          <t>Endocrine</t>
        </is>
      </c>
      <c r="O8166" s="28" t="n">
        <v>95</v>
      </c>
      <c r="P8166" s="29" t="n">
        <v>2694.29</v>
      </c>
      <c r="R8166" s="28" t="n"/>
    </row>
    <row r="8167">
      <c r="A8167" t="inlineStr">
        <is>
          <t>ENC118879</t>
        </is>
      </c>
      <c r="B8167" t="inlineStr">
        <is>
          <t>PT13575</t>
        </is>
      </c>
      <c r="C8167" t="inlineStr">
        <is>
          <t>Emergency</t>
        </is>
      </c>
      <c r="D8167" s="27" t="n">
        <v>45930</v>
      </c>
      <c r="E8167" s="27" t="n">
        <v>45930</v>
      </c>
      <c r="F8167" s="28" t="n">
        <v>0</v>
      </c>
      <c r="G8167" t="inlineStr">
        <is>
          <t>Bluestone Memorial Hospital</t>
        </is>
      </c>
      <c r="H8167" t="inlineStr">
        <is>
          <t>Emergency Department</t>
        </is>
      </c>
      <c r="I8167" t="inlineStr">
        <is>
          <t>Emergency</t>
        </is>
      </c>
      <c r="J8167" t="inlineStr">
        <is>
          <t>State Medicaid</t>
        </is>
      </c>
      <c r="K8167" t="inlineStr">
        <is>
          <t>Government</t>
        </is>
      </c>
      <c r="L8167" t="inlineStr">
        <is>
          <t>H66.90</t>
        </is>
      </c>
      <c r="M8167" t="inlineStr">
        <is>
          <t>Otitis media, unspecified, unspecified ear</t>
        </is>
      </c>
      <c r="N8167" t="inlineStr">
        <is>
          <t>Ear</t>
        </is>
      </c>
      <c r="O8167" s="28" t="n">
        <v>6</v>
      </c>
      <c r="P8167" s="29" t="n">
        <v>642</v>
      </c>
      <c r="R8167" s="28" t="n"/>
    </row>
    <row r="8168">
      <c r="A8168" t="inlineStr">
        <is>
          <t>ENC118880</t>
        </is>
      </c>
      <c r="B8168" t="inlineStr">
        <is>
          <t>PT10124</t>
        </is>
      </c>
      <c r="C8168" t="inlineStr">
        <is>
          <t>Emergency</t>
        </is>
      </c>
      <c r="D8168" s="27" t="n">
        <v>45930</v>
      </c>
      <c r="E8168" s="27" t="n">
        <v>45930</v>
      </c>
      <c r="F8168" s="28" t="n">
        <v>0</v>
      </c>
      <c r="G8168" t="inlineStr">
        <is>
          <t>Bluestone Memorial Hospital</t>
        </is>
      </c>
      <c r="H8168" t="inlineStr">
        <is>
          <t>Emergency Department</t>
        </is>
      </c>
      <c r="I8168" t="inlineStr">
        <is>
          <t>Emergency</t>
        </is>
      </c>
      <c r="J8168" t="inlineStr">
        <is>
          <t>State Medicaid</t>
        </is>
      </c>
      <c r="K8168" t="inlineStr">
        <is>
          <t>Government</t>
        </is>
      </c>
      <c r="L8168" t="inlineStr">
        <is>
          <t>R10.9</t>
        </is>
      </c>
      <c r="M8168" t="inlineStr">
        <is>
          <t>Unspecified abdominal pain</t>
        </is>
      </c>
      <c r="N8168" t="inlineStr">
        <is>
          <t>Symptoms &amp; Signs</t>
        </is>
      </c>
      <c r="O8168" s="28" t="n">
        <v>3</v>
      </c>
      <c r="P8168" s="29" t="n">
        <v>3314.49</v>
      </c>
      <c r="R8168" s="28" t="n"/>
    </row>
    <row r="8169">
      <c r="A8169" t="inlineStr">
        <is>
          <t>ENC118881</t>
        </is>
      </c>
      <c r="B8169" t="inlineStr">
        <is>
          <t>PT11977</t>
        </is>
      </c>
      <c r="C8169" t="inlineStr">
        <is>
          <t>Emergency</t>
        </is>
      </c>
      <c r="D8169" s="27" t="n">
        <v>45930</v>
      </c>
      <c r="E8169" s="27" t="n">
        <v>45931</v>
      </c>
      <c r="F8169" s="28" t="n">
        <v>1</v>
      </c>
      <c r="G8169" t="inlineStr">
        <is>
          <t>Bluestone Memorial Hospital</t>
        </is>
      </c>
      <c r="H8169" t="inlineStr">
        <is>
          <t>Emergency Department</t>
        </is>
      </c>
      <c r="I8169" t="inlineStr">
        <is>
          <t>Emergency</t>
        </is>
      </c>
      <c r="J8169" t="inlineStr">
        <is>
          <t>Keystone Health Partners</t>
        </is>
      </c>
      <c r="K8169" t="inlineStr">
        <is>
          <t>Commercial</t>
        </is>
      </c>
      <c r="L8169" t="inlineStr">
        <is>
          <t>R10.9</t>
        </is>
      </c>
      <c r="M8169" t="inlineStr">
        <is>
          <t>Unspecified abdominal pain</t>
        </is>
      </c>
      <c r="N8169" t="inlineStr">
        <is>
          <t>Symptoms &amp; Signs</t>
        </is>
      </c>
      <c r="O8169" s="28" t="n">
        <v>44</v>
      </c>
      <c r="P8169" s="29" t="n">
        <v>3712.7</v>
      </c>
      <c r="R8169" s="28" t="n"/>
    </row>
    <row r="8170">
      <c r="A8170" t="inlineStr">
        <is>
          <t>ENC118877</t>
        </is>
      </c>
      <c r="B8170" t="inlineStr">
        <is>
          <t>PT12038</t>
        </is>
      </c>
      <c r="C8170" t="inlineStr">
        <is>
          <t>Inpatient</t>
        </is>
      </c>
      <c r="D8170" s="27" t="n">
        <v>45930</v>
      </c>
      <c r="E8170" s="27" t="n">
        <v>45932</v>
      </c>
      <c r="F8170" s="28" t="n">
        <v>2</v>
      </c>
      <c r="G8170" t="inlineStr">
        <is>
          <t>Bluestone Memorial Hospital</t>
        </is>
      </c>
      <c r="H8170" t="inlineStr">
        <is>
          <t>Medical-Surgical 5 East</t>
        </is>
      </c>
      <c r="I8170" t="inlineStr">
        <is>
          <t>Medicine</t>
        </is>
      </c>
      <c r="J8170" t="inlineStr">
        <is>
          <t>Medicare</t>
        </is>
      </c>
      <c r="K8170" t="inlineStr">
        <is>
          <t>Government</t>
        </is>
      </c>
      <c r="L8170" t="inlineStr">
        <is>
          <t>K35.80</t>
        </is>
      </c>
      <c r="M8170" t="inlineStr">
        <is>
          <t>Unspecified acute appendicitis</t>
        </is>
      </c>
      <c r="N8170" t="inlineStr">
        <is>
          <t>Digestive</t>
        </is>
      </c>
      <c r="O8170" s="28" t="n">
        <v>49</v>
      </c>
      <c r="P8170" s="29" t="n">
        <v>24246.5</v>
      </c>
      <c r="Q8170" t="inlineStr">
        <is>
          <t>N</t>
        </is>
      </c>
      <c r="R8170" s="28" t="n">
        <v>0</v>
      </c>
    </row>
    <row r="8171">
      <c r="A8171" t="inlineStr">
        <is>
          <t>ENC118882</t>
        </is>
      </c>
      <c r="B8171" t="inlineStr">
        <is>
          <t>PT12304</t>
        </is>
      </c>
      <c r="C8171" t="inlineStr">
        <is>
          <t>Emergency</t>
        </is>
      </c>
      <c r="D8171" s="27" t="n">
        <v>45930</v>
      </c>
      <c r="E8171" s="27" t="n">
        <v>45930</v>
      </c>
      <c r="F8171" s="28" t="n">
        <v>0</v>
      </c>
      <c r="G8171" t="inlineStr">
        <is>
          <t>Bluestone Memorial Hospital</t>
        </is>
      </c>
      <c r="H8171" t="inlineStr">
        <is>
          <t>Emergency Department</t>
        </is>
      </c>
      <c r="I8171" t="inlineStr">
        <is>
          <t>Emergency</t>
        </is>
      </c>
      <c r="J8171" t="inlineStr">
        <is>
          <t>Medicare</t>
        </is>
      </c>
      <c r="K8171" t="inlineStr">
        <is>
          <t>Government</t>
        </is>
      </c>
      <c r="L8171" t="inlineStr">
        <is>
          <t>J06.9</t>
        </is>
      </c>
      <c r="M8171" t="inlineStr">
        <is>
          <t>Acute upper respiratory infection, unspecified</t>
        </is>
      </c>
      <c r="N8171" t="inlineStr">
        <is>
          <t>Respiratory</t>
        </is>
      </c>
      <c r="O8171" s="28" t="n">
        <v>66</v>
      </c>
      <c r="P8171" s="29" t="n">
        <v>1689.91</v>
      </c>
      <c r="R8171" s="28" t="n"/>
    </row>
    <row r="8172">
      <c r="A8172" t="inlineStr">
        <is>
          <t>ENC118883</t>
        </is>
      </c>
      <c r="B8172" t="inlineStr">
        <is>
          <t>PT10998</t>
        </is>
      </c>
      <c r="C8172" t="inlineStr">
        <is>
          <t>Emergency</t>
        </is>
      </c>
      <c r="D8172" s="27" t="n">
        <v>45930</v>
      </c>
      <c r="E8172" s="27" t="n">
        <v>45931</v>
      </c>
      <c r="F8172" s="28" t="n">
        <v>1</v>
      </c>
      <c r="G8172" t="inlineStr">
        <is>
          <t>Bluestone Memorial Hospital</t>
        </is>
      </c>
      <c r="H8172" t="inlineStr">
        <is>
          <t>Emergency Department</t>
        </is>
      </c>
      <c r="I8172" t="inlineStr">
        <is>
          <t>Emergency</t>
        </is>
      </c>
      <c r="J8172" t="inlineStr">
        <is>
          <t>Summit Choice PPO</t>
        </is>
      </c>
      <c r="K8172" t="inlineStr">
        <is>
          <t>Commercial</t>
        </is>
      </c>
      <c r="L8172" t="inlineStr">
        <is>
          <t>R10.9</t>
        </is>
      </c>
      <c r="M8172" t="inlineStr">
        <is>
          <t>Unspecified abdominal pain</t>
        </is>
      </c>
      <c r="N8172" t="inlineStr">
        <is>
          <t>Symptoms &amp; Signs</t>
        </is>
      </c>
      <c r="O8172" s="28" t="n">
        <v>18</v>
      </c>
      <c r="P8172" s="29" t="n">
        <v>3740.92</v>
      </c>
      <c r="R8172" s="28" t="n"/>
    </row>
    <row r="8173">
      <c r="A8173" t="inlineStr">
        <is>
          <t>ENC118884</t>
        </is>
      </c>
      <c r="B8173" t="inlineStr">
        <is>
          <t>PT11570</t>
        </is>
      </c>
      <c r="C8173" t="inlineStr">
        <is>
          <t>Inpatient</t>
        </is>
      </c>
      <c r="D8173" s="27" t="n">
        <v>45930</v>
      </c>
      <c r="E8173" s="27" t="n">
        <v>45935</v>
      </c>
      <c r="F8173" s="28" t="n">
        <v>5</v>
      </c>
      <c r="G8173" t="inlineStr">
        <is>
          <t>Ashby Falls Community Hospital</t>
        </is>
      </c>
      <c r="H8173" t="inlineStr">
        <is>
          <t>Medical-Surgical</t>
        </is>
      </c>
      <c r="I8173" t="inlineStr">
        <is>
          <t>Medicine</t>
        </is>
      </c>
      <c r="J8173" t="inlineStr">
        <is>
          <t>Keystone Health Partners</t>
        </is>
      </c>
      <c r="K8173" t="inlineStr">
        <is>
          <t>Commercial</t>
        </is>
      </c>
      <c r="L8173" t="inlineStr">
        <is>
          <t>E87.1</t>
        </is>
      </c>
      <c r="M8173" t="inlineStr">
        <is>
          <t>Hypo-osmolality and hyponatremia</t>
        </is>
      </c>
      <c r="N8173" t="inlineStr">
        <is>
          <t>Endocrine</t>
        </is>
      </c>
      <c r="O8173" s="28" t="n">
        <v>59</v>
      </c>
      <c r="P8173" s="29" t="n">
        <v>15635.03</v>
      </c>
      <c r="Q8173" t="inlineStr">
        <is>
          <t>N</t>
        </is>
      </c>
      <c r="R8173" s="28" t="n">
        <v>0</v>
      </c>
    </row>
    <row r="8174">
      <c r="A8174" t="inlineStr">
        <is>
          <t>ENC118885</t>
        </is>
      </c>
      <c r="B8174" t="inlineStr">
        <is>
          <t>PT12215</t>
        </is>
      </c>
      <c r="C8174" t="inlineStr">
        <is>
          <t>Emergency</t>
        </is>
      </c>
      <c r="D8174" s="27" t="n">
        <v>45930</v>
      </c>
      <c r="E8174" s="27" t="n">
        <v>45931</v>
      </c>
      <c r="F8174" s="28" t="n">
        <v>1</v>
      </c>
      <c r="G8174" t="inlineStr">
        <is>
          <t>Ashby Falls Community Hospital</t>
        </is>
      </c>
      <c r="H8174" t="inlineStr">
        <is>
          <t>Emergency Department</t>
        </is>
      </c>
      <c r="I8174" t="inlineStr">
        <is>
          <t>Emergency</t>
        </is>
      </c>
      <c r="J8174" t="inlineStr">
        <is>
          <t>Keystone Health Partners</t>
        </is>
      </c>
      <c r="K8174" t="inlineStr">
        <is>
          <t>Commercial</t>
        </is>
      </c>
      <c r="L8174" t="inlineStr">
        <is>
          <t>J18.9</t>
        </is>
      </c>
      <c r="M8174" t="inlineStr">
        <is>
          <t>Pneumonia, unspecified organism</t>
        </is>
      </c>
      <c r="N8174" t="inlineStr">
        <is>
          <t>Respiratory</t>
        </is>
      </c>
      <c r="O8174" s="28" t="n">
        <v>20</v>
      </c>
      <c r="P8174" s="29" t="n">
        <v>2669.8</v>
      </c>
      <c r="R8174" s="28" t="n"/>
    </row>
    <row r="8175">
      <c r="A8175" t="inlineStr">
        <is>
          <t>ENC118887</t>
        </is>
      </c>
      <c r="B8175" t="inlineStr">
        <is>
          <t>PT10426</t>
        </is>
      </c>
      <c r="C8175" t="inlineStr">
        <is>
          <t>Inpatient</t>
        </is>
      </c>
      <c r="D8175" s="27" t="n">
        <v>45931</v>
      </c>
      <c r="E8175" s="27" t="n">
        <v>45933</v>
      </c>
      <c r="F8175" s="28" t="n">
        <v>2</v>
      </c>
      <c r="G8175" t="inlineStr">
        <is>
          <t>Bluestone Memorial Hospital</t>
        </is>
      </c>
      <c r="H8175" t="inlineStr">
        <is>
          <t>Orthopedics &amp; Spine</t>
        </is>
      </c>
      <c r="I8175" t="inlineStr">
        <is>
          <t>Orthopedics</t>
        </is>
      </c>
      <c r="J8175" t="inlineStr">
        <is>
          <t>State Medicaid</t>
        </is>
      </c>
      <c r="K8175" t="inlineStr">
        <is>
          <t>Government</t>
        </is>
      </c>
      <c r="L8175" t="inlineStr">
        <is>
          <t>M16.11</t>
        </is>
      </c>
      <c r="M8175" t="inlineStr">
        <is>
          <t>Unilateral primary osteoarthritis, right hip</t>
        </is>
      </c>
      <c r="N8175" t="inlineStr">
        <is>
          <t>Musculoskeletal</t>
        </is>
      </c>
      <c r="O8175" s="28" t="n">
        <v>47</v>
      </c>
      <c r="P8175" s="29" t="n">
        <v>57899.39</v>
      </c>
      <c r="Q8175" t="inlineStr">
        <is>
          <t>N</t>
        </is>
      </c>
      <c r="R8175" s="28" t="n">
        <v>0</v>
      </c>
    </row>
    <row r="8176">
      <c r="A8176" t="inlineStr">
        <is>
          <t>ENC118886</t>
        </is>
      </c>
      <c r="B8176" t="inlineStr">
        <is>
          <t>PT13577</t>
        </is>
      </c>
      <c r="C8176" t="inlineStr">
        <is>
          <t>Inpatient</t>
        </is>
      </c>
      <c r="D8176" s="27" t="n">
        <v>45931</v>
      </c>
      <c r="E8176" s="27" t="n">
        <v>45939</v>
      </c>
      <c r="F8176" s="28" t="n">
        <v>8</v>
      </c>
      <c r="G8176" t="inlineStr">
        <is>
          <t>Bluestone Memorial Hospital</t>
        </is>
      </c>
      <c r="H8176" t="inlineStr">
        <is>
          <t>Behavioral Health</t>
        </is>
      </c>
      <c r="I8176" t="inlineStr">
        <is>
          <t>Behavioral Health</t>
        </is>
      </c>
      <c r="J8176" t="inlineStr">
        <is>
          <t>Medicare</t>
        </is>
      </c>
      <c r="K8176" t="inlineStr">
        <is>
          <t>Government</t>
        </is>
      </c>
      <c r="L8176" t="inlineStr">
        <is>
          <t>F20.9</t>
        </is>
      </c>
      <c r="M8176" t="inlineStr">
        <is>
          <t>Schizophrenia, unspecified</t>
        </is>
      </c>
      <c r="N8176" t="inlineStr">
        <is>
          <t>Mental &amp; Behavioral</t>
        </is>
      </c>
      <c r="O8176" s="28" t="n">
        <v>33</v>
      </c>
      <c r="P8176" s="29" t="n">
        <v>19247.02</v>
      </c>
      <c r="Q8176" t="inlineStr">
        <is>
          <t>N</t>
        </is>
      </c>
      <c r="R8176" s="28" t="n">
        <v>0</v>
      </c>
    </row>
    <row r="8177">
      <c r="A8177" t="inlineStr">
        <is>
          <t>ENC118888</t>
        </is>
      </c>
      <c r="B8177" t="inlineStr">
        <is>
          <t>PT11527</t>
        </is>
      </c>
      <c r="C8177" t="inlineStr">
        <is>
          <t>Emergency</t>
        </is>
      </c>
      <c r="D8177" s="27" t="n">
        <v>45931</v>
      </c>
      <c r="E8177" s="27" t="n">
        <v>45931</v>
      </c>
      <c r="F8177" s="28" t="n">
        <v>0</v>
      </c>
      <c r="G8177" t="inlineStr">
        <is>
          <t>Bluestone Memorial Hospital</t>
        </is>
      </c>
      <c r="H8177" t="inlineStr">
        <is>
          <t>Emergency Department</t>
        </is>
      </c>
      <c r="I8177" t="inlineStr">
        <is>
          <t>Emergency</t>
        </is>
      </c>
      <c r="J8177" t="inlineStr">
        <is>
          <t>Medicare</t>
        </is>
      </c>
      <c r="K8177" t="inlineStr">
        <is>
          <t>Government</t>
        </is>
      </c>
      <c r="L8177" t="inlineStr">
        <is>
          <t>E86.0</t>
        </is>
      </c>
      <c r="M8177" t="inlineStr">
        <is>
          <t>Dehydration</t>
        </is>
      </c>
      <c r="N8177" t="inlineStr">
        <is>
          <t>Endocrine</t>
        </is>
      </c>
      <c r="O8177" s="28" t="n">
        <v>79</v>
      </c>
      <c r="P8177" s="29" t="n">
        <v>1494.22</v>
      </c>
      <c r="R8177" s="28" t="n"/>
    </row>
    <row r="8178">
      <c r="A8178" t="inlineStr">
        <is>
          <t>ENC118889</t>
        </is>
      </c>
      <c r="B8178" t="inlineStr">
        <is>
          <t>PT12887</t>
        </is>
      </c>
      <c r="C8178" t="inlineStr">
        <is>
          <t>Outpatient</t>
        </is>
      </c>
      <c r="D8178" s="27" t="n">
        <v>45931</v>
      </c>
      <c r="E8178" s="27" t="n">
        <v>45931</v>
      </c>
      <c r="F8178" s="28" t="n">
        <v>0</v>
      </c>
      <c r="G8178" t="inlineStr">
        <is>
          <t>Bluestone Outpatient Pavilion</t>
        </is>
      </c>
      <c r="H8178" t="inlineStr">
        <is>
          <t>Infusion &amp; Oncology Clinic</t>
        </is>
      </c>
      <c r="I8178" t="inlineStr">
        <is>
          <t>Oncology</t>
        </is>
      </c>
      <c r="J8178" t="inlineStr">
        <is>
          <t>Medicare</t>
        </is>
      </c>
      <c r="K8178" t="inlineStr">
        <is>
          <t>Government</t>
        </is>
      </c>
      <c r="L8178" t="inlineStr">
        <is>
          <t>C34.90</t>
        </is>
      </c>
      <c r="M8178" t="inlineStr">
        <is>
          <t>Malignant neoplasm of unspecified part of unspecified bronchus or lung</t>
        </is>
      </c>
      <c r="N8178" t="inlineStr">
        <is>
          <t>Neoplasms</t>
        </is>
      </c>
      <c r="O8178" s="28" t="n">
        <v>74</v>
      </c>
      <c r="P8178" s="29" t="n">
        <v>400.15</v>
      </c>
      <c r="R8178" s="28" t="n"/>
    </row>
    <row r="8179">
      <c r="A8179" t="inlineStr">
        <is>
          <t>ENC118891</t>
        </is>
      </c>
      <c r="B8179" t="inlineStr">
        <is>
          <t>PT10673</t>
        </is>
      </c>
      <c r="C8179" t="inlineStr">
        <is>
          <t>Outpatient</t>
        </is>
      </c>
      <c r="D8179" s="27" t="n">
        <v>45931</v>
      </c>
      <c r="E8179" s="27" t="n">
        <v>45931</v>
      </c>
      <c r="F8179" s="28" t="n">
        <v>0</v>
      </c>
      <c r="G8179" t="inlineStr">
        <is>
          <t>Bluestone Outpatient Pavilion</t>
        </is>
      </c>
      <c r="H8179" t="inlineStr">
        <is>
          <t>Primary Care Clinic</t>
        </is>
      </c>
      <c r="I8179" t="inlineStr">
        <is>
          <t>Ambulatory</t>
        </is>
      </c>
      <c r="J8179" t="inlineStr">
        <is>
          <t>Evergreen Mutual Insurance</t>
        </is>
      </c>
      <c r="K8179" t="inlineStr">
        <is>
          <t>Commercial</t>
        </is>
      </c>
      <c r="L8179" t="inlineStr">
        <is>
          <t>Z00.00</t>
        </is>
      </c>
      <c r="M8179" t="inlineStr">
        <is>
          <t>Encounter for general adult medical examination without abnormal findings</t>
        </is>
      </c>
      <c r="N8179" t="inlineStr">
        <is>
          <t>Factors Influencing Health</t>
        </is>
      </c>
      <c r="O8179" s="28" t="n">
        <v>63</v>
      </c>
      <c r="P8179" s="29" t="n">
        <v>376.35</v>
      </c>
      <c r="R8179" s="28" t="n"/>
    </row>
    <row r="8180">
      <c r="A8180" t="inlineStr">
        <is>
          <t>ENC118892</t>
        </is>
      </c>
      <c r="B8180" t="inlineStr">
        <is>
          <t>PT13981</t>
        </is>
      </c>
      <c r="C8180" t="inlineStr">
        <is>
          <t>Emergency</t>
        </is>
      </c>
      <c r="D8180" s="27" t="n">
        <v>45931</v>
      </c>
      <c r="E8180" s="27" t="n">
        <v>45931</v>
      </c>
      <c r="F8180" s="28" t="n">
        <v>0</v>
      </c>
      <c r="G8180" t="inlineStr">
        <is>
          <t>Bluestone Memorial Hospital</t>
        </is>
      </c>
      <c r="H8180" t="inlineStr">
        <is>
          <t>Emergency Department</t>
        </is>
      </c>
      <c r="I8180" t="inlineStr">
        <is>
          <t>Emergency</t>
        </is>
      </c>
      <c r="J8180" t="inlineStr">
        <is>
          <t>Silverline Medicare Advantage</t>
        </is>
      </c>
      <c r="K8180" t="inlineStr">
        <is>
          <t>Medicare Advantage</t>
        </is>
      </c>
      <c r="L8180" t="inlineStr">
        <is>
          <t>J45.909</t>
        </is>
      </c>
      <c r="M8180" t="inlineStr">
        <is>
          <t>Unspecified asthma, uncomplicated</t>
        </is>
      </c>
      <c r="N8180" t="inlineStr">
        <is>
          <t>Respiratory</t>
        </is>
      </c>
      <c r="O8180" s="28" t="n">
        <v>70</v>
      </c>
      <c r="P8180" s="29" t="n">
        <v>4117.24</v>
      </c>
      <c r="R8180" s="28" t="n"/>
    </row>
    <row r="8181">
      <c r="A8181" t="inlineStr">
        <is>
          <t>ENC118893</t>
        </is>
      </c>
      <c r="B8181" t="inlineStr">
        <is>
          <t>PT10933</t>
        </is>
      </c>
      <c r="C8181" t="inlineStr">
        <is>
          <t>Emergency</t>
        </is>
      </c>
      <c r="D8181" s="27" t="n">
        <v>45931</v>
      </c>
      <c r="E8181" s="27" t="n">
        <v>45931</v>
      </c>
      <c r="F8181" s="28" t="n">
        <v>0</v>
      </c>
      <c r="G8181" t="inlineStr">
        <is>
          <t>Cedar Ridge Medical Center</t>
        </is>
      </c>
      <c r="H8181" t="inlineStr">
        <is>
          <t>Emergency Department</t>
        </is>
      </c>
      <c r="I8181" t="inlineStr">
        <is>
          <t>Emergency</t>
        </is>
      </c>
      <c r="J8181" t="inlineStr">
        <is>
          <t>Evergreen Mutual Insurance</t>
        </is>
      </c>
      <c r="K8181" t="inlineStr">
        <is>
          <t>Commercial</t>
        </is>
      </c>
      <c r="L8181" t="inlineStr">
        <is>
          <t>J06.9</t>
        </is>
      </c>
      <c r="M8181" t="inlineStr">
        <is>
          <t>Acute upper respiratory infection, unspecified</t>
        </is>
      </c>
      <c r="N8181" t="inlineStr">
        <is>
          <t>Respiratory</t>
        </is>
      </c>
      <c r="O8181" s="28" t="n">
        <v>22</v>
      </c>
      <c r="P8181" s="29" t="n">
        <v>1523.34</v>
      </c>
      <c r="R8181" s="28" t="n"/>
    </row>
    <row r="8182">
      <c r="A8182" t="inlineStr">
        <is>
          <t>ENC118895</t>
        </is>
      </c>
      <c r="B8182" t="inlineStr">
        <is>
          <t>PT10870</t>
        </is>
      </c>
      <c r="C8182" t="inlineStr">
        <is>
          <t>Outpatient</t>
        </is>
      </c>
      <c r="D8182" s="27" t="n">
        <v>45931</v>
      </c>
      <c r="E8182" s="27" t="n">
        <v>45931</v>
      </c>
      <c r="F8182" s="28" t="n">
        <v>0</v>
      </c>
      <c r="G8182" t="inlineStr">
        <is>
          <t>Bluestone Outpatient Pavilion</t>
        </is>
      </c>
      <c r="H8182" t="inlineStr">
        <is>
          <t>Orthopedic Clinic</t>
        </is>
      </c>
      <c r="I8182" t="inlineStr">
        <is>
          <t>Orthopedics</t>
        </is>
      </c>
      <c r="J8182" t="inlineStr">
        <is>
          <t>Silverline Medicare Advantage</t>
        </is>
      </c>
      <c r="K8182" t="inlineStr">
        <is>
          <t>Medicare Advantage</t>
        </is>
      </c>
      <c r="L8182" t="inlineStr">
        <is>
          <t>M17.11</t>
        </is>
      </c>
      <c r="M8182" t="inlineStr">
        <is>
          <t>Unilateral primary osteoarthritis, right knee</t>
        </is>
      </c>
      <c r="N8182" t="inlineStr">
        <is>
          <t>Musculoskeletal</t>
        </is>
      </c>
      <c r="O8182" s="28" t="n">
        <v>69</v>
      </c>
      <c r="P8182" s="29" t="n">
        <v>136.51</v>
      </c>
      <c r="R8182" s="28" t="n"/>
    </row>
    <row r="8183">
      <c r="A8183" t="inlineStr">
        <is>
          <t>ENC118896</t>
        </is>
      </c>
      <c r="B8183" t="inlineStr">
        <is>
          <t>PT13517</t>
        </is>
      </c>
      <c r="C8183" t="inlineStr">
        <is>
          <t>Outpatient</t>
        </is>
      </c>
      <c r="D8183" s="27" t="n">
        <v>45931</v>
      </c>
      <c r="E8183" s="27" t="n">
        <v>45931</v>
      </c>
      <c r="F8183" s="28" t="n">
        <v>0</v>
      </c>
      <c r="G8183" t="inlineStr">
        <is>
          <t>Bluestone Outpatient Pavilion</t>
        </is>
      </c>
      <c r="H8183" t="inlineStr">
        <is>
          <t>Orthopedic Clinic</t>
        </is>
      </c>
      <c r="I8183" t="inlineStr">
        <is>
          <t>Orthopedics</t>
        </is>
      </c>
      <c r="J8183" t="inlineStr">
        <is>
          <t>State Medicaid</t>
        </is>
      </c>
      <c r="K8183" t="inlineStr">
        <is>
          <t>Government</t>
        </is>
      </c>
      <c r="L8183" t="inlineStr">
        <is>
          <t>M17.11</t>
        </is>
      </c>
      <c r="M8183" t="inlineStr">
        <is>
          <t>Unilateral primary osteoarthritis, right knee</t>
        </is>
      </c>
      <c r="N8183" t="inlineStr">
        <is>
          <t>Musculoskeletal</t>
        </is>
      </c>
      <c r="O8183" s="28" t="n">
        <v>63</v>
      </c>
      <c r="P8183" s="29" t="n">
        <v>337.66</v>
      </c>
      <c r="R8183" s="28" t="n"/>
    </row>
    <row r="8184">
      <c r="A8184" t="inlineStr">
        <is>
          <t>ENC118897</t>
        </is>
      </c>
      <c r="B8184" t="inlineStr">
        <is>
          <t>PT11541</t>
        </is>
      </c>
      <c r="C8184" t="inlineStr">
        <is>
          <t>Observation</t>
        </is>
      </c>
      <c r="D8184" s="27" t="n">
        <v>45931</v>
      </c>
      <c r="E8184" s="27" t="n">
        <v>45932</v>
      </c>
      <c r="F8184" s="28" t="n">
        <v>1</v>
      </c>
      <c r="G8184" t="inlineStr">
        <is>
          <t>Ashby Falls Community Hospital</t>
        </is>
      </c>
      <c r="H8184" t="inlineStr">
        <is>
          <t>Medical-Surgical</t>
        </is>
      </c>
      <c r="I8184" t="inlineStr">
        <is>
          <t>Medicine</t>
        </is>
      </c>
      <c r="J8184" t="inlineStr">
        <is>
          <t>Medicare</t>
        </is>
      </c>
      <c r="K8184" t="inlineStr">
        <is>
          <t>Government</t>
        </is>
      </c>
      <c r="L8184" t="inlineStr">
        <is>
          <t>I50.9</t>
        </is>
      </c>
      <c r="M8184" t="inlineStr">
        <is>
          <t>Heart failure, unspecified</t>
        </is>
      </c>
      <c r="N8184" t="inlineStr">
        <is>
          <t>Circulatory</t>
        </is>
      </c>
      <c r="O8184" s="28" t="n">
        <v>95</v>
      </c>
      <c r="P8184" s="29" t="n">
        <v>6512.17</v>
      </c>
      <c r="R8184" s="28" t="n"/>
    </row>
    <row r="8185">
      <c r="A8185" t="inlineStr">
        <is>
          <t>ENC118898</t>
        </is>
      </c>
      <c r="B8185" t="inlineStr">
        <is>
          <t>PT10731</t>
        </is>
      </c>
      <c r="C8185" t="inlineStr">
        <is>
          <t>Outpatient</t>
        </is>
      </c>
      <c r="D8185" s="27" t="n">
        <v>45931</v>
      </c>
      <c r="E8185" s="27" t="n">
        <v>45931</v>
      </c>
      <c r="F8185" s="28" t="n">
        <v>0</v>
      </c>
      <c r="G8185" t="inlineStr">
        <is>
          <t>Bluestone Outpatient Pavilion</t>
        </is>
      </c>
      <c r="H8185" t="inlineStr">
        <is>
          <t>Primary Care Clinic</t>
        </is>
      </c>
      <c r="I8185" t="inlineStr">
        <is>
          <t>Ambulatory</t>
        </is>
      </c>
      <c r="J8185" t="inlineStr">
        <is>
          <t>Summit Choice PPO</t>
        </is>
      </c>
      <c r="K8185" t="inlineStr">
        <is>
          <t>Commercial</t>
        </is>
      </c>
      <c r="L8185" t="inlineStr">
        <is>
          <t>I10</t>
        </is>
      </c>
      <c r="M8185" t="inlineStr">
        <is>
          <t>Essential (primary) hypertension</t>
        </is>
      </c>
      <c r="N8185" t="inlineStr">
        <is>
          <t>Circulatory</t>
        </is>
      </c>
      <c r="O8185" s="28" t="n">
        <v>47</v>
      </c>
      <c r="P8185" s="29" t="n">
        <v>254.05</v>
      </c>
      <c r="R8185" s="28" t="n"/>
    </row>
    <row r="8186">
      <c r="A8186" t="inlineStr">
        <is>
          <t>ENC118899</t>
        </is>
      </c>
      <c r="B8186" t="inlineStr">
        <is>
          <t>PT11169</t>
        </is>
      </c>
      <c r="C8186" t="inlineStr">
        <is>
          <t>Inpatient</t>
        </is>
      </c>
      <c r="D8186" s="27" t="n">
        <v>45931</v>
      </c>
      <c r="E8186" s="27" t="n">
        <v>45934</v>
      </c>
      <c r="F8186" s="28" t="n">
        <v>3</v>
      </c>
      <c r="G8186" t="inlineStr">
        <is>
          <t>Bluestone Memorial Hospital</t>
        </is>
      </c>
      <c r="H8186" t="inlineStr">
        <is>
          <t>Labor &amp; Delivery</t>
        </is>
      </c>
      <c r="I8186" t="inlineStr">
        <is>
          <t>Women &amp; Children</t>
        </is>
      </c>
      <c r="J8186" t="inlineStr">
        <is>
          <t>State Medicaid</t>
        </is>
      </c>
      <c r="K8186" t="inlineStr">
        <is>
          <t>Government</t>
        </is>
      </c>
      <c r="L8186" t="inlineStr">
        <is>
          <t>O82</t>
        </is>
      </c>
      <c r="M8186" t="inlineStr">
        <is>
          <t>Encounter for cesarean delivery without indication</t>
        </is>
      </c>
      <c r="N8186" t="inlineStr">
        <is>
          <t>Pregnancy</t>
        </is>
      </c>
      <c r="O8186" s="28" t="n">
        <v>28</v>
      </c>
      <c r="P8186" s="29" t="n">
        <v>23965.69</v>
      </c>
      <c r="Q8186" t="inlineStr">
        <is>
          <t>N</t>
        </is>
      </c>
      <c r="R8186" s="28" t="n">
        <v>0</v>
      </c>
    </row>
    <row r="8187">
      <c r="A8187" t="inlineStr">
        <is>
          <t>ENC118900</t>
        </is>
      </c>
      <c r="B8187" t="inlineStr">
        <is>
          <t>PT12622</t>
        </is>
      </c>
      <c r="C8187" t="inlineStr">
        <is>
          <t>Emergency</t>
        </is>
      </c>
      <c r="D8187" s="27" t="n">
        <v>45931</v>
      </c>
      <c r="E8187" s="27" t="n">
        <v>45931</v>
      </c>
      <c r="F8187" s="28" t="n">
        <v>0</v>
      </c>
      <c r="G8187" t="inlineStr">
        <is>
          <t>Bluestone Memorial Hospital</t>
        </is>
      </c>
      <c r="H8187" t="inlineStr">
        <is>
          <t>Emergency Department</t>
        </is>
      </c>
      <c r="I8187" t="inlineStr">
        <is>
          <t>Emergency</t>
        </is>
      </c>
      <c r="J8187" t="inlineStr">
        <is>
          <t>Summit Choice PPO</t>
        </is>
      </c>
      <c r="K8187" t="inlineStr">
        <is>
          <t>Commercial</t>
        </is>
      </c>
      <c r="L8187" t="inlineStr">
        <is>
          <t>E86.0</t>
        </is>
      </c>
      <c r="M8187" t="inlineStr">
        <is>
          <t>Dehydration</t>
        </is>
      </c>
      <c r="N8187" t="inlineStr">
        <is>
          <t>Endocrine</t>
        </is>
      </c>
      <c r="O8187" s="28" t="n">
        <v>56</v>
      </c>
      <c r="P8187" s="29" t="n">
        <v>1124.77</v>
      </c>
      <c r="R8187" s="28" t="n"/>
    </row>
    <row r="8188">
      <c r="A8188" t="inlineStr">
        <is>
          <t>ENC118890</t>
        </is>
      </c>
      <c r="B8188" t="inlineStr">
        <is>
          <t>PT10943</t>
        </is>
      </c>
      <c r="C8188" t="inlineStr">
        <is>
          <t>Inpatient</t>
        </is>
      </c>
      <c r="D8188" s="27" t="n">
        <v>45931</v>
      </c>
      <c r="E8188" s="27" t="n">
        <v>45935</v>
      </c>
      <c r="F8188" s="28" t="n">
        <v>4</v>
      </c>
      <c r="G8188" t="inlineStr">
        <is>
          <t>Bluestone Memorial Hospital</t>
        </is>
      </c>
      <c r="H8188" t="inlineStr">
        <is>
          <t>Oncology</t>
        </is>
      </c>
      <c r="I8188" t="inlineStr">
        <is>
          <t>Oncology</t>
        </is>
      </c>
      <c r="J8188" t="inlineStr">
        <is>
          <t>Silverline Medicare Advantage</t>
        </is>
      </c>
      <c r="K8188" t="inlineStr">
        <is>
          <t>Medicare Advantage</t>
        </is>
      </c>
      <c r="L8188" t="inlineStr">
        <is>
          <t>C34.90</t>
        </is>
      </c>
      <c r="M8188" t="inlineStr">
        <is>
          <t>Malignant neoplasm of unspecified part of unspecified bronchus or lung</t>
        </is>
      </c>
      <c r="N8188" t="inlineStr">
        <is>
          <t>Neoplasms</t>
        </is>
      </c>
      <c r="O8188" s="28" t="n">
        <v>70</v>
      </c>
      <c r="P8188" s="29" t="n">
        <v>31210.95</v>
      </c>
      <c r="Q8188" t="inlineStr">
        <is>
          <t>N</t>
        </is>
      </c>
      <c r="R8188" s="28" t="n">
        <v>0</v>
      </c>
    </row>
    <row r="8189">
      <c r="A8189" t="inlineStr">
        <is>
          <t>ENC118901</t>
        </is>
      </c>
      <c r="B8189" t="inlineStr">
        <is>
          <t>PT11244</t>
        </is>
      </c>
      <c r="C8189" t="inlineStr">
        <is>
          <t>Emergency</t>
        </is>
      </c>
      <c r="D8189" s="27" t="n">
        <v>45931</v>
      </c>
      <c r="E8189" s="27" t="n">
        <v>45931</v>
      </c>
      <c r="F8189" s="28" t="n">
        <v>0</v>
      </c>
      <c r="G8189" t="inlineStr">
        <is>
          <t>Bluestone Memorial Hospital</t>
        </is>
      </c>
      <c r="H8189" t="inlineStr">
        <is>
          <t>Emergency Department</t>
        </is>
      </c>
      <c r="I8189" t="inlineStr">
        <is>
          <t>Emergency</t>
        </is>
      </c>
      <c r="J8189" t="inlineStr">
        <is>
          <t>State Medicaid</t>
        </is>
      </c>
      <c r="K8189" t="inlineStr">
        <is>
          <t>Government</t>
        </is>
      </c>
      <c r="L8189" t="inlineStr">
        <is>
          <t>J06.9</t>
        </is>
      </c>
      <c r="M8189" t="inlineStr">
        <is>
          <t>Acute upper respiratory infection, unspecified</t>
        </is>
      </c>
      <c r="N8189" t="inlineStr">
        <is>
          <t>Respiratory</t>
        </is>
      </c>
      <c r="O8189" s="28" t="n">
        <v>0</v>
      </c>
      <c r="P8189" s="29" t="n">
        <v>1508.36</v>
      </c>
      <c r="R8189" s="28" t="n"/>
    </row>
    <row r="8190">
      <c r="A8190" t="inlineStr">
        <is>
          <t>ENC118902</t>
        </is>
      </c>
      <c r="B8190" t="inlineStr">
        <is>
          <t>PT12002</t>
        </is>
      </c>
      <c r="C8190" t="inlineStr">
        <is>
          <t>Emergency</t>
        </is>
      </c>
      <c r="D8190" s="27" t="n">
        <v>45931</v>
      </c>
      <c r="E8190" s="27" t="n">
        <v>45931</v>
      </c>
      <c r="F8190" s="28" t="n">
        <v>0</v>
      </c>
      <c r="G8190" t="inlineStr">
        <is>
          <t>Bluestone Memorial Hospital</t>
        </is>
      </c>
      <c r="H8190" t="inlineStr">
        <is>
          <t>Emergency Department</t>
        </is>
      </c>
      <c r="I8190" t="inlineStr">
        <is>
          <t>Emergency</t>
        </is>
      </c>
      <c r="J8190" t="inlineStr">
        <is>
          <t>Keystone Health Partners</t>
        </is>
      </c>
      <c r="K8190" t="inlineStr">
        <is>
          <t>Commercial</t>
        </is>
      </c>
      <c r="L8190" t="inlineStr">
        <is>
          <t>N39.0</t>
        </is>
      </c>
      <c r="M8190" t="inlineStr">
        <is>
          <t>Urinary tract infection, site not specified</t>
        </is>
      </c>
      <c r="N8190" t="inlineStr">
        <is>
          <t>Genitourinary</t>
        </is>
      </c>
      <c r="O8190" s="28" t="n">
        <v>28</v>
      </c>
      <c r="P8190" s="29" t="n">
        <v>2173.46</v>
      </c>
      <c r="R8190" s="28" t="n"/>
    </row>
    <row r="8191">
      <c r="A8191" t="inlineStr">
        <is>
          <t>ENC118903</t>
        </is>
      </c>
      <c r="B8191" t="inlineStr">
        <is>
          <t>PT12313</t>
        </is>
      </c>
      <c r="C8191" t="inlineStr">
        <is>
          <t>Outpatient</t>
        </is>
      </c>
      <c r="D8191" s="27" t="n">
        <v>45931</v>
      </c>
      <c r="E8191" s="27" t="n">
        <v>45931</v>
      </c>
      <c r="F8191" s="28" t="n">
        <v>0</v>
      </c>
      <c r="G8191" t="inlineStr">
        <is>
          <t>Bluestone Outpatient Pavilion</t>
        </is>
      </c>
      <c r="H8191" t="inlineStr">
        <is>
          <t>Infusion &amp; Oncology Clinic</t>
        </is>
      </c>
      <c r="I8191" t="inlineStr">
        <is>
          <t>Oncology</t>
        </is>
      </c>
      <c r="J8191" t="inlineStr">
        <is>
          <t>Medicare</t>
        </is>
      </c>
      <c r="K8191" t="inlineStr">
        <is>
          <t>Government</t>
        </is>
      </c>
      <c r="L8191" t="inlineStr">
        <is>
          <t>C34.90</t>
        </is>
      </c>
      <c r="M8191" t="inlineStr">
        <is>
          <t>Malignant neoplasm of unspecified part of unspecified bronchus or lung</t>
        </is>
      </c>
      <c r="N8191" t="inlineStr">
        <is>
          <t>Neoplasms</t>
        </is>
      </c>
      <c r="O8191" s="28" t="n">
        <v>68</v>
      </c>
      <c r="P8191" s="29" t="n">
        <v>596</v>
      </c>
      <c r="R8191" s="28" t="n"/>
    </row>
    <row r="8192">
      <c r="A8192" t="inlineStr">
        <is>
          <t>ENC118904</t>
        </is>
      </c>
      <c r="B8192" t="inlineStr">
        <is>
          <t>PT12752</t>
        </is>
      </c>
      <c r="C8192" t="inlineStr">
        <is>
          <t>Outpatient</t>
        </is>
      </c>
      <c r="D8192" s="27" t="n">
        <v>45931</v>
      </c>
      <c r="E8192" s="27" t="n">
        <v>45931</v>
      </c>
      <c r="F8192" s="28" t="n">
        <v>0</v>
      </c>
      <c r="G8192" t="inlineStr">
        <is>
          <t>Bluestone Outpatient Pavilion</t>
        </is>
      </c>
      <c r="H8192" t="inlineStr">
        <is>
          <t>Primary Care Clinic</t>
        </is>
      </c>
      <c r="I8192" t="inlineStr">
        <is>
          <t>Ambulatory</t>
        </is>
      </c>
      <c r="J8192" t="inlineStr">
        <is>
          <t>Silverline Medicare Advantage</t>
        </is>
      </c>
      <c r="K8192" t="inlineStr">
        <is>
          <t>Medicare Advantage</t>
        </is>
      </c>
      <c r="L8192" t="inlineStr">
        <is>
          <t>I10</t>
        </is>
      </c>
      <c r="M8192" t="inlineStr">
        <is>
          <t>Essential (primary) hypertension</t>
        </is>
      </c>
      <c r="N8192" t="inlineStr">
        <is>
          <t>Circulatory</t>
        </is>
      </c>
      <c r="O8192" s="28" t="n">
        <v>79</v>
      </c>
      <c r="P8192" s="29" t="n">
        <v>527.61</v>
      </c>
      <c r="R8192" s="28" t="n"/>
    </row>
    <row r="8193">
      <c r="A8193" t="inlineStr">
        <is>
          <t>ENC118905</t>
        </is>
      </c>
      <c r="B8193" t="inlineStr">
        <is>
          <t>PT13094</t>
        </is>
      </c>
      <c r="C8193" t="inlineStr">
        <is>
          <t>Outpatient</t>
        </is>
      </c>
      <c r="D8193" s="27" t="n">
        <v>45931</v>
      </c>
      <c r="E8193" s="27" t="n">
        <v>45931</v>
      </c>
      <c r="F8193" s="28" t="n">
        <v>0</v>
      </c>
      <c r="G8193" t="inlineStr">
        <is>
          <t>Bluestone Outpatient Pavilion</t>
        </is>
      </c>
      <c r="H8193" t="inlineStr">
        <is>
          <t>Infusion &amp; Oncology Clinic</t>
        </is>
      </c>
      <c r="I8193" t="inlineStr">
        <is>
          <t>Oncology</t>
        </is>
      </c>
      <c r="J8193" t="inlineStr">
        <is>
          <t>State Medicaid</t>
        </is>
      </c>
      <c r="K8193" t="inlineStr">
        <is>
          <t>Government</t>
        </is>
      </c>
      <c r="L8193" t="inlineStr">
        <is>
          <t>Z51.11</t>
        </is>
      </c>
      <c r="M8193" t="inlineStr">
        <is>
          <t>Encounter for antineoplastic chemotherapy</t>
        </is>
      </c>
      <c r="N8193" t="inlineStr">
        <is>
          <t>Factors Influencing Health</t>
        </is>
      </c>
      <c r="O8193" s="28" t="n">
        <v>57</v>
      </c>
      <c r="P8193" s="29" t="n">
        <v>8415.24</v>
      </c>
      <c r="R8193" s="28" t="n"/>
    </row>
    <row r="8194">
      <c r="A8194" t="inlineStr">
        <is>
          <t>ENC118906</t>
        </is>
      </c>
      <c r="B8194" t="inlineStr">
        <is>
          <t>PT12469</t>
        </is>
      </c>
      <c r="C8194" t="inlineStr">
        <is>
          <t>Emergency</t>
        </is>
      </c>
      <c r="D8194" s="27" t="n">
        <v>45931</v>
      </c>
      <c r="E8194" s="27" t="n">
        <v>45931</v>
      </c>
      <c r="F8194" s="28" t="n">
        <v>0</v>
      </c>
      <c r="G8194" t="inlineStr">
        <is>
          <t>Cedar Ridge Medical Center</t>
        </is>
      </c>
      <c r="H8194" t="inlineStr">
        <is>
          <t>Emergency Department</t>
        </is>
      </c>
      <c r="I8194" t="inlineStr">
        <is>
          <t>Emergency</t>
        </is>
      </c>
      <c r="J8194" t="inlineStr">
        <is>
          <t>Medicare</t>
        </is>
      </c>
      <c r="K8194" t="inlineStr">
        <is>
          <t>Government</t>
        </is>
      </c>
      <c r="L8194" t="inlineStr">
        <is>
          <t>I50.9</t>
        </is>
      </c>
      <c r="M8194" t="inlineStr">
        <is>
          <t>Heart failure, unspecified</t>
        </is>
      </c>
      <c r="N8194" t="inlineStr">
        <is>
          <t>Circulatory</t>
        </is>
      </c>
      <c r="O8194" s="28" t="n">
        <v>66</v>
      </c>
      <c r="P8194" s="29" t="n">
        <v>5305.45</v>
      </c>
      <c r="R8194" s="28" t="n"/>
    </row>
    <row r="8195">
      <c r="A8195" t="inlineStr">
        <is>
          <t>ENC118907</t>
        </is>
      </c>
      <c r="B8195" t="inlineStr">
        <is>
          <t>PT13578</t>
        </is>
      </c>
      <c r="C8195" t="inlineStr">
        <is>
          <t>Outpatient</t>
        </is>
      </c>
      <c r="D8195" s="27" t="n">
        <v>45931</v>
      </c>
      <c r="E8195" s="27" t="n">
        <v>45931</v>
      </c>
      <c r="F8195" s="28" t="n">
        <v>0</v>
      </c>
      <c r="G8195" t="inlineStr">
        <is>
          <t>Bluestone Outpatient Pavilion</t>
        </is>
      </c>
      <c r="H8195" t="inlineStr">
        <is>
          <t>Infusion &amp; Oncology Clinic</t>
        </is>
      </c>
      <c r="I8195" t="inlineStr">
        <is>
          <t>Oncology</t>
        </is>
      </c>
      <c r="J8195" t="inlineStr">
        <is>
          <t>Keystone Health Partners</t>
        </is>
      </c>
      <c r="K8195" t="inlineStr">
        <is>
          <t>Commercial</t>
        </is>
      </c>
      <c r="L8195" t="inlineStr">
        <is>
          <t>Z51.11</t>
        </is>
      </c>
      <c r="M8195" t="inlineStr">
        <is>
          <t>Encounter for antineoplastic chemotherapy</t>
        </is>
      </c>
      <c r="N8195" t="inlineStr">
        <is>
          <t>Factors Influencing Health</t>
        </is>
      </c>
      <c r="O8195" s="28" t="n">
        <v>45</v>
      </c>
      <c r="P8195" s="29" t="n">
        <v>9938.77</v>
      </c>
      <c r="R8195" s="28" t="n"/>
    </row>
    <row r="8196">
      <c r="A8196" t="inlineStr">
        <is>
          <t>ENC118894</t>
        </is>
      </c>
      <c r="B8196" t="inlineStr">
        <is>
          <t>PT11117</t>
        </is>
      </c>
      <c r="C8196" t="inlineStr">
        <is>
          <t>Observation</t>
        </is>
      </c>
      <c r="D8196" s="27" t="n">
        <v>45931</v>
      </c>
      <c r="E8196" s="27" t="n">
        <v>45933</v>
      </c>
      <c r="F8196" s="28" t="n">
        <v>2</v>
      </c>
      <c r="G8196" t="inlineStr">
        <is>
          <t>Bluestone Memorial Hospital</t>
        </is>
      </c>
      <c r="H8196" t="inlineStr">
        <is>
          <t>Observation Unit</t>
        </is>
      </c>
      <c r="I8196" t="inlineStr">
        <is>
          <t>Medicine</t>
        </is>
      </c>
      <c r="J8196" t="inlineStr">
        <is>
          <t>Medicare</t>
        </is>
      </c>
      <c r="K8196" t="inlineStr">
        <is>
          <t>Government</t>
        </is>
      </c>
      <c r="L8196" t="inlineStr">
        <is>
          <t>S06.0X0A</t>
        </is>
      </c>
      <c r="M8196" t="inlineStr">
        <is>
          <t>Concussion without loss of consciousness, initial encounter</t>
        </is>
      </c>
      <c r="N8196" t="inlineStr">
        <is>
          <t>Injury</t>
        </is>
      </c>
      <c r="O8196" s="28" t="n">
        <v>23</v>
      </c>
      <c r="P8196" s="29" t="n">
        <v>10741.86</v>
      </c>
      <c r="R8196" s="28" t="n"/>
    </row>
    <row r="8197">
      <c r="A8197" t="inlineStr">
        <is>
          <t>ENC118908</t>
        </is>
      </c>
      <c r="B8197" t="inlineStr">
        <is>
          <t>PT11786</t>
        </is>
      </c>
      <c r="C8197" t="inlineStr">
        <is>
          <t>Inpatient</t>
        </is>
      </c>
      <c r="D8197" s="27" t="n">
        <v>45931</v>
      </c>
      <c r="E8197" s="27" t="n">
        <v>45933</v>
      </c>
      <c r="F8197" s="28" t="n">
        <v>2</v>
      </c>
      <c r="G8197" t="inlineStr">
        <is>
          <t>Bluestone Memorial Hospital</t>
        </is>
      </c>
      <c r="H8197" t="inlineStr">
        <is>
          <t>Medical-Surgical 4 West</t>
        </is>
      </c>
      <c r="I8197" t="inlineStr">
        <is>
          <t>Medicine</t>
        </is>
      </c>
      <c r="J8197" t="inlineStr">
        <is>
          <t>Silverline Medicare Advantage</t>
        </is>
      </c>
      <c r="K8197" t="inlineStr">
        <is>
          <t>Medicare Advantage</t>
        </is>
      </c>
      <c r="L8197" t="inlineStr">
        <is>
          <t>N17.9</t>
        </is>
      </c>
      <c r="M8197" t="inlineStr">
        <is>
          <t>Acute kidney failure, unspecified</t>
        </is>
      </c>
      <c r="N8197" t="inlineStr">
        <is>
          <t>Genitourinary</t>
        </is>
      </c>
      <c r="O8197" s="28" t="n">
        <v>79</v>
      </c>
      <c r="P8197" s="29" t="n">
        <v>18329.77</v>
      </c>
      <c r="Q8197" t="inlineStr">
        <is>
          <t>N</t>
        </is>
      </c>
      <c r="R8197" s="28" t="n">
        <v>0</v>
      </c>
    </row>
    <row r="8198">
      <c r="A8198" t="inlineStr">
        <is>
          <t>ENC118909</t>
        </is>
      </c>
      <c r="B8198" t="inlineStr">
        <is>
          <t>PT13916</t>
        </is>
      </c>
      <c r="C8198" t="inlineStr">
        <is>
          <t>Outpatient</t>
        </is>
      </c>
      <c r="D8198" s="27" t="n">
        <v>45931</v>
      </c>
      <c r="E8198" s="27" t="n">
        <v>45931</v>
      </c>
      <c r="F8198" s="28" t="n">
        <v>0</v>
      </c>
      <c r="G8198" t="inlineStr">
        <is>
          <t>Bluestone Outpatient Pavilion</t>
        </is>
      </c>
      <c r="H8198" t="inlineStr">
        <is>
          <t>Primary Care Clinic</t>
        </is>
      </c>
      <c r="I8198" t="inlineStr">
        <is>
          <t>Ambulatory</t>
        </is>
      </c>
      <c r="J8198" t="inlineStr">
        <is>
          <t>Evergreen Mutual Insurance</t>
        </is>
      </c>
      <c r="K8198" t="inlineStr">
        <is>
          <t>Commercial</t>
        </is>
      </c>
      <c r="L8198" t="inlineStr">
        <is>
          <t>I10</t>
        </is>
      </c>
      <c r="M8198" t="inlineStr">
        <is>
          <t>Essential (primary) hypertension</t>
        </is>
      </c>
      <c r="N8198" t="inlineStr">
        <is>
          <t>Circulatory</t>
        </is>
      </c>
      <c r="O8198" s="28" t="n">
        <v>48</v>
      </c>
      <c r="P8198" s="29" t="n">
        <v>382.19</v>
      </c>
      <c r="R8198" s="28" t="n"/>
    </row>
    <row r="8199">
      <c r="A8199" t="inlineStr">
        <is>
          <t>ENC118910</t>
        </is>
      </c>
      <c r="B8199" t="inlineStr">
        <is>
          <t>PT10447</t>
        </is>
      </c>
      <c r="C8199" t="inlineStr">
        <is>
          <t>Outpatient</t>
        </is>
      </c>
      <c r="D8199" s="27" t="n">
        <v>45931</v>
      </c>
      <c r="E8199" s="27" t="n">
        <v>45931</v>
      </c>
      <c r="F8199" s="28" t="n">
        <v>0</v>
      </c>
      <c r="G8199" t="inlineStr">
        <is>
          <t>Bluestone Outpatient Pavilion</t>
        </is>
      </c>
      <c r="H8199" t="inlineStr">
        <is>
          <t>Pediatric Clinic</t>
        </is>
      </c>
      <c r="I8199" t="inlineStr">
        <is>
          <t>Women &amp; Children</t>
        </is>
      </c>
      <c r="J8199" t="inlineStr">
        <is>
          <t>Evergreen Mutual Insurance</t>
        </is>
      </c>
      <c r="K8199" t="inlineStr">
        <is>
          <t>Commercial</t>
        </is>
      </c>
      <c r="L8199" t="inlineStr">
        <is>
          <t>Z00.129</t>
        </is>
      </c>
      <c r="M8199" t="inlineStr">
        <is>
          <t>Encounter for routine child health examination without abnormal findings</t>
        </is>
      </c>
      <c r="N8199" t="inlineStr">
        <is>
          <t>Factors Influencing Health</t>
        </is>
      </c>
      <c r="O8199" s="28" t="n">
        <v>6</v>
      </c>
      <c r="P8199" s="29" t="n">
        <v>387.4</v>
      </c>
      <c r="R8199" s="28" t="n"/>
    </row>
    <row r="8200">
      <c r="A8200" t="inlineStr">
        <is>
          <t>ENC118911</t>
        </is>
      </c>
      <c r="B8200" t="inlineStr">
        <is>
          <t>PT12979</t>
        </is>
      </c>
      <c r="C8200" t="inlineStr">
        <is>
          <t>Outpatient</t>
        </is>
      </c>
      <c r="D8200" s="27" t="n">
        <v>45931</v>
      </c>
      <c r="E8200" s="27" t="n">
        <v>45931</v>
      </c>
      <c r="F8200" s="28" t="n">
        <v>0</v>
      </c>
      <c r="G8200" t="inlineStr">
        <is>
          <t>Bluestone Outpatient Pavilion</t>
        </is>
      </c>
      <c r="H8200" t="inlineStr">
        <is>
          <t>Endocrinology &amp; Diabetes Clinic</t>
        </is>
      </c>
      <c r="I8200" t="inlineStr">
        <is>
          <t>Ambulatory</t>
        </is>
      </c>
      <c r="J8200" t="inlineStr">
        <is>
          <t>State Medicaid</t>
        </is>
      </c>
      <c r="K8200" t="inlineStr">
        <is>
          <t>Government</t>
        </is>
      </c>
      <c r="L8200" t="inlineStr">
        <is>
          <t>E11.65</t>
        </is>
      </c>
      <c r="M8200" t="inlineStr">
        <is>
          <t>Type 2 diabetes mellitus with hyperglycemia</t>
        </is>
      </c>
      <c r="N8200" t="inlineStr">
        <is>
          <t>Endocrine</t>
        </is>
      </c>
      <c r="O8200" s="28" t="n">
        <v>49</v>
      </c>
      <c r="P8200" s="29" t="n">
        <v>405.58</v>
      </c>
      <c r="R8200" s="28" t="n"/>
    </row>
    <row r="8201">
      <c r="A8201" t="inlineStr">
        <is>
          <t>ENC118913</t>
        </is>
      </c>
      <c r="B8201" t="inlineStr">
        <is>
          <t>PT13233</t>
        </is>
      </c>
      <c r="C8201" t="inlineStr">
        <is>
          <t>Emergency</t>
        </is>
      </c>
      <c r="D8201" s="27" t="n">
        <v>45931</v>
      </c>
      <c r="E8201" s="27" t="n">
        <v>45931</v>
      </c>
      <c r="F8201" s="28" t="n">
        <v>0</v>
      </c>
      <c r="G8201" t="inlineStr">
        <is>
          <t>Cedar Ridge Medical Center</t>
        </is>
      </c>
      <c r="H8201" t="inlineStr">
        <is>
          <t>Emergency Department</t>
        </is>
      </c>
      <c r="I8201" t="inlineStr">
        <is>
          <t>Emergency</t>
        </is>
      </c>
      <c r="J8201" t="inlineStr">
        <is>
          <t>State Medicaid</t>
        </is>
      </c>
      <c r="K8201" t="inlineStr">
        <is>
          <t>Government</t>
        </is>
      </c>
      <c r="L8201" t="inlineStr">
        <is>
          <t>R10.9</t>
        </is>
      </c>
      <c r="M8201" t="inlineStr">
        <is>
          <t>Unspecified abdominal pain</t>
        </is>
      </c>
      <c r="N8201" t="inlineStr">
        <is>
          <t>Symptoms &amp; Signs</t>
        </is>
      </c>
      <c r="O8201" s="28" t="n">
        <v>15</v>
      </c>
      <c r="P8201" s="29" t="n">
        <v>3516.48</v>
      </c>
      <c r="R8201" s="28" t="n"/>
    </row>
    <row r="8202">
      <c r="A8202" t="inlineStr">
        <is>
          <t>ENC118912</t>
        </is>
      </c>
      <c r="B8202" t="inlineStr">
        <is>
          <t>PT10335</t>
        </is>
      </c>
      <c r="C8202" t="inlineStr">
        <is>
          <t>Observation</t>
        </is>
      </c>
      <c r="D8202" s="27" t="n">
        <v>45931</v>
      </c>
      <c r="E8202" s="27" t="n">
        <v>45933</v>
      </c>
      <c r="F8202" s="28" t="n">
        <v>2</v>
      </c>
      <c r="G8202" t="inlineStr">
        <is>
          <t>Bluestone Memorial Hospital</t>
        </is>
      </c>
      <c r="H8202" t="inlineStr">
        <is>
          <t>Observation Unit</t>
        </is>
      </c>
      <c r="I8202" t="inlineStr">
        <is>
          <t>Medicine</t>
        </is>
      </c>
      <c r="J8202" t="inlineStr">
        <is>
          <t>Medicare</t>
        </is>
      </c>
      <c r="K8202" t="inlineStr">
        <is>
          <t>Government</t>
        </is>
      </c>
      <c r="L8202" t="inlineStr">
        <is>
          <t>R07.9</t>
        </is>
      </c>
      <c r="M8202" t="inlineStr">
        <is>
          <t>Chest pain, unspecified</t>
        </is>
      </c>
      <c r="N8202" t="inlineStr">
        <is>
          <t>Symptoms &amp; Signs</t>
        </is>
      </c>
      <c r="O8202" s="28" t="n">
        <v>70</v>
      </c>
      <c r="P8202" s="29" t="n">
        <v>5845.67</v>
      </c>
      <c r="R8202" s="28" t="n"/>
    </row>
    <row r="8203">
      <c r="A8203" t="inlineStr">
        <is>
          <t>ENC118914</t>
        </is>
      </c>
      <c r="B8203" t="inlineStr">
        <is>
          <t>PT11053</t>
        </is>
      </c>
      <c r="C8203" t="inlineStr">
        <is>
          <t>Inpatient</t>
        </is>
      </c>
      <c r="D8203" s="27" t="n">
        <v>45931</v>
      </c>
      <c r="E8203" s="27" t="n">
        <v>45933</v>
      </c>
      <c r="F8203" s="28" t="n">
        <v>2</v>
      </c>
      <c r="G8203" t="inlineStr">
        <is>
          <t>Ashby Falls Community Hospital</t>
        </is>
      </c>
      <c r="H8203" t="inlineStr">
        <is>
          <t>Medical-Surgical</t>
        </is>
      </c>
      <c r="I8203" t="inlineStr">
        <is>
          <t>Medicine</t>
        </is>
      </c>
      <c r="J8203" t="inlineStr">
        <is>
          <t>Self-Pay</t>
        </is>
      </c>
      <c r="K8203" t="inlineStr">
        <is>
          <t>Self-Pay</t>
        </is>
      </c>
      <c r="L8203" t="inlineStr">
        <is>
          <t>E86.0</t>
        </is>
      </c>
      <c r="M8203" t="inlineStr">
        <is>
          <t>Dehydration</t>
        </is>
      </c>
      <c r="N8203" t="inlineStr">
        <is>
          <t>Endocrine</t>
        </is>
      </c>
      <c r="O8203" s="28" t="n">
        <v>50</v>
      </c>
      <c r="P8203" s="29" t="n">
        <v>9850.67</v>
      </c>
      <c r="Q8203" t="inlineStr">
        <is>
          <t>N</t>
        </is>
      </c>
      <c r="R8203" s="28" t="n">
        <v>0</v>
      </c>
    </row>
    <row r="8204">
      <c r="A8204" t="inlineStr">
        <is>
          <t>ENC118915</t>
        </is>
      </c>
      <c r="B8204" t="inlineStr">
        <is>
          <t>PT10196</t>
        </is>
      </c>
      <c r="C8204" t="inlineStr">
        <is>
          <t>Inpatient</t>
        </is>
      </c>
      <c r="D8204" s="27" t="n">
        <v>45931</v>
      </c>
      <c r="E8204" s="27" t="n">
        <v>45935</v>
      </c>
      <c r="F8204" s="28" t="n">
        <v>4</v>
      </c>
      <c r="G8204" t="inlineStr">
        <is>
          <t>Bluestone Memorial Hospital</t>
        </is>
      </c>
      <c r="H8204" t="inlineStr">
        <is>
          <t>Medical-Surgical 5 East</t>
        </is>
      </c>
      <c r="I8204" t="inlineStr">
        <is>
          <t>Medicine</t>
        </is>
      </c>
      <c r="J8204" t="inlineStr">
        <is>
          <t>Silverline Medicare Advantage</t>
        </is>
      </c>
      <c r="K8204" t="inlineStr">
        <is>
          <t>Medicare Advantage</t>
        </is>
      </c>
      <c r="L8204" t="inlineStr">
        <is>
          <t>J44.1</t>
        </is>
      </c>
      <c r="M8204" t="inlineStr">
        <is>
          <t>Chronic obstructive pulmonary disease with (acute) exacerbation</t>
        </is>
      </c>
      <c r="N8204" t="inlineStr">
        <is>
          <t>Respiratory</t>
        </is>
      </c>
      <c r="O8204" s="28" t="n">
        <v>69</v>
      </c>
      <c r="P8204" s="29" t="n">
        <v>23060.38</v>
      </c>
      <c r="Q8204" t="inlineStr">
        <is>
          <t>N</t>
        </is>
      </c>
      <c r="R8204" s="28" t="n">
        <v>0</v>
      </c>
    </row>
    <row r="8205">
      <c r="A8205" t="inlineStr">
        <is>
          <t>ENC118916</t>
        </is>
      </c>
      <c r="B8205" t="inlineStr">
        <is>
          <t>PT12184</t>
        </is>
      </c>
      <c r="C8205" t="inlineStr">
        <is>
          <t>Emergency</t>
        </is>
      </c>
      <c r="D8205" s="27" t="n">
        <v>45932</v>
      </c>
      <c r="E8205" s="27" t="n">
        <v>45932</v>
      </c>
      <c r="F8205" s="28" t="n">
        <v>0</v>
      </c>
      <c r="G8205" t="inlineStr">
        <is>
          <t>Bluestone Memorial Hospital</t>
        </is>
      </c>
      <c r="H8205" t="inlineStr">
        <is>
          <t>Emergency Department</t>
        </is>
      </c>
      <c r="I8205" t="inlineStr">
        <is>
          <t>Emergency</t>
        </is>
      </c>
      <c r="J8205" t="inlineStr">
        <is>
          <t>Keystone Health Partners</t>
        </is>
      </c>
      <c r="K8205" t="inlineStr">
        <is>
          <t>Commercial</t>
        </is>
      </c>
      <c r="L8205" t="inlineStr">
        <is>
          <t>R07.9</t>
        </is>
      </c>
      <c r="M8205" t="inlineStr">
        <is>
          <t>Chest pain, unspecified</t>
        </is>
      </c>
      <c r="N8205" t="inlineStr">
        <is>
          <t>Symptoms &amp; Signs</t>
        </is>
      </c>
      <c r="O8205" s="28" t="n">
        <v>37</v>
      </c>
      <c r="P8205" s="29" t="n">
        <v>5755.78</v>
      </c>
      <c r="R8205" s="28" t="n"/>
    </row>
    <row r="8206">
      <c r="A8206" t="inlineStr">
        <is>
          <t>ENC118917</t>
        </is>
      </c>
      <c r="B8206" t="inlineStr">
        <is>
          <t>PT10870</t>
        </is>
      </c>
      <c r="C8206" t="inlineStr">
        <is>
          <t>Inpatient</t>
        </is>
      </c>
      <c r="D8206" s="27" t="n">
        <v>45932</v>
      </c>
      <c r="E8206" s="27" t="n">
        <v>45934</v>
      </c>
      <c r="F8206" s="28" t="n">
        <v>2</v>
      </c>
      <c r="G8206" t="inlineStr">
        <is>
          <t>Bluestone Memorial Hospital</t>
        </is>
      </c>
      <c r="H8206" t="inlineStr">
        <is>
          <t>Orthopedics &amp; Spine</t>
        </is>
      </c>
      <c r="I8206" t="inlineStr">
        <is>
          <t>Orthopedics</t>
        </is>
      </c>
      <c r="J8206" t="inlineStr">
        <is>
          <t>Silverline Medicare Advantage</t>
        </is>
      </c>
      <c r="K8206" t="inlineStr">
        <is>
          <t>Medicare Advantage</t>
        </is>
      </c>
      <c r="L8206" t="inlineStr">
        <is>
          <t>M17.11</t>
        </is>
      </c>
      <c r="M8206" t="inlineStr">
        <is>
          <t>Unilateral primary osteoarthritis, right knee</t>
        </is>
      </c>
      <c r="N8206" t="inlineStr">
        <is>
          <t>Musculoskeletal</t>
        </is>
      </c>
      <c r="O8206" s="28" t="n">
        <v>69</v>
      </c>
      <c r="P8206" s="29" t="n">
        <v>71072.36</v>
      </c>
      <c r="Q8206" t="inlineStr">
        <is>
          <t>N</t>
        </is>
      </c>
      <c r="R8206" s="28" t="n">
        <v>0</v>
      </c>
    </row>
    <row r="8207">
      <c r="A8207" t="inlineStr">
        <is>
          <t>ENC118920</t>
        </is>
      </c>
      <c r="B8207" t="inlineStr">
        <is>
          <t>PT11232</t>
        </is>
      </c>
      <c r="C8207" t="inlineStr">
        <is>
          <t>Outpatient</t>
        </is>
      </c>
      <c r="D8207" s="27" t="n">
        <v>45932</v>
      </c>
      <c r="E8207" s="27" t="n">
        <v>45932</v>
      </c>
      <c r="F8207" s="28" t="n">
        <v>0</v>
      </c>
      <c r="G8207" t="inlineStr">
        <is>
          <t>Bluestone Outpatient Pavilion</t>
        </is>
      </c>
      <c r="H8207" t="inlineStr">
        <is>
          <t>Primary Care Clinic</t>
        </is>
      </c>
      <c r="I8207" t="inlineStr">
        <is>
          <t>Ambulatory</t>
        </is>
      </c>
      <c r="J8207" t="inlineStr">
        <is>
          <t>State Medicaid</t>
        </is>
      </c>
      <c r="K8207" t="inlineStr">
        <is>
          <t>Government</t>
        </is>
      </c>
      <c r="L8207" t="inlineStr">
        <is>
          <t>J06.9</t>
        </is>
      </c>
      <c r="M8207" t="inlineStr">
        <is>
          <t>Acute upper respiratory infection, unspecified</t>
        </is>
      </c>
      <c r="N8207" t="inlineStr">
        <is>
          <t>Respiratory</t>
        </is>
      </c>
      <c r="O8207" s="28" t="n">
        <v>79</v>
      </c>
      <c r="P8207" s="29" t="n">
        <v>209.16</v>
      </c>
      <c r="R8207" s="28" t="n"/>
    </row>
    <row r="8208">
      <c r="A8208" t="inlineStr">
        <is>
          <t>ENC118921</t>
        </is>
      </c>
      <c r="B8208" t="inlineStr">
        <is>
          <t>PT12322</t>
        </is>
      </c>
      <c r="C8208" t="inlineStr">
        <is>
          <t>Outpatient</t>
        </is>
      </c>
      <c r="D8208" s="27" t="n">
        <v>45932</v>
      </c>
      <c r="E8208" s="27" t="n">
        <v>45932</v>
      </c>
      <c r="F8208" s="28" t="n">
        <v>0</v>
      </c>
      <c r="G8208" t="inlineStr">
        <is>
          <t>Bluestone Outpatient Pavilion</t>
        </is>
      </c>
      <c r="H8208" t="inlineStr">
        <is>
          <t>Primary Care Clinic</t>
        </is>
      </c>
      <c r="I8208" t="inlineStr">
        <is>
          <t>Ambulatory</t>
        </is>
      </c>
      <c r="J8208" t="inlineStr">
        <is>
          <t>Medicare</t>
        </is>
      </c>
      <c r="K8208" t="inlineStr">
        <is>
          <t>Government</t>
        </is>
      </c>
      <c r="L8208" t="inlineStr">
        <is>
          <t>Z23</t>
        </is>
      </c>
      <c r="M8208" t="inlineStr">
        <is>
          <t>Encounter for immunization</t>
        </is>
      </c>
      <c r="N8208" t="inlineStr">
        <is>
          <t>Factors Influencing Health</t>
        </is>
      </c>
      <c r="O8208" s="28" t="n">
        <v>78</v>
      </c>
      <c r="P8208" s="29" t="n">
        <v>117.44</v>
      </c>
      <c r="R8208" s="28" t="n"/>
    </row>
    <row r="8209">
      <c r="A8209" t="inlineStr">
        <is>
          <t>ENC118922</t>
        </is>
      </c>
      <c r="B8209" t="inlineStr">
        <is>
          <t>PT13841</t>
        </is>
      </c>
      <c r="C8209" t="inlineStr">
        <is>
          <t>Emergency</t>
        </is>
      </c>
      <c r="D8209" s="27" t="n">
        <v>45932</v>
      </c>
      <c r="E8209" s="27" t="n">
        <v>45932</v>
      </c>
      <c r="F8209" s="28" t="n">
        <v>0</v>
      </c>
      <c r="G8209" t="inlineStr">
        <is>
          <t>Bluestone Memorial Hospital</t>
        </is>
      </c>
      <c r="H8209" t="inlineStr">
        <is>
          <t>Emergency Department</t>
        </is>
      </c>
      <c r="I8209" t="inlineStr">
        <is>
          <t>Emergency</t>
        </is>
      </c>
      <c r="J8209" t="inlineStr">
        <is>
          <t>Silverline Medicare Advantage</t>
        </is>
      </c>
      <c r="K8209" t="inlineStr">
        <is>
          <t>Medicare Advantage</t>
        </is>
      </c>
      <c r="L8209" t="inlineStr">
        <is>
          <t>E11.65</t>
        </is>
      </c>
      <c r="M8209" t="inlineStr">
        <is>
          <t>Type 2 diabetes mellitus with hyperglycemia</t>
        </is>
      </c>
      <c r="N8209" t="inlineStr">
        <is>
          <t>Endocrine</t>
        </is>
      </c>
      <c r="O8209" s="28" t="n">
        <v>79</v>
      </c>
      <c r="P8209" s="29" t="n">
        <v>2593.06</v>
      </c>
      <c r="R8209" s="28" t="n"/>
    </row>
    <row r="8210">
      <c r="A8210" t="inlineStr">
        <is>
          <t>ENC118923</t>
        </is>
      </c>
      <c r="B8210" t="inlineStr">
        <is>
          <t>PT11250</t>
        </is>
      </c>
      <c r="C8210" t="inlineStr">
        <is>
          <t>Outpatient</t>
        </is>
      </c>
      <c r="D8210" s="27" t="n">
        <v>45932</v>
      </c>
      <c r="E8210" s="27" t="n">
        <v>45932</v>
      </c>
      <c r="F8210" s="28" t="n">
        <v>0</v>
      </c>
      <c r="G8210" t="inlineStr">
        <is>
          <t>Bluestone Outpatient Pavilion</t>
        </is>
      </c>
      <c r="H8210" t="inlineStr">
        <is>
          <t>Pediatric Clinic</t>
        </is>
      </c>
      <c r="I8210" t="inlineStr">
        <is>
          <t>Women &amp; Children</t>
        </is>
      </c>
      <c r="J8210" t="inlineStr">
        <is>
          <t>State Medicaid</t>
        </is>
      </c>
      <c r="K8210" t="inlineStr">
        <is>
          <t>Government</t>
        </is>
      </c>
      <c r="L8210" t="inlineStr">
        <is>
          <t>Z00.129</t>
        </is>
      </c>
      <c r="M8210" t="inlineStr">
        <is>
          <t>Encounter for routine child health examination without abnormal findings</t>
        </is>
      </c>
      <c r="N8210" t="inlineStr">
        <is>
          <t>Factors Influencing Health</t>
        </is>
      </c>
      <c r="O8210" s="28" t="n">
        <v>14</v>
      </c>
      <c r="P8210" s="29" t="n">
        <v>303.88</v>
      </c>
      <c r="R8210" s="28" t="n"/>
    </row>
    <row r="8211">
      <c r="A8211" t="inlineStr">
        <is>
          <t>ENC118924</t>
        </is>
      </c>
      <c r="B8211" t="inlineStr">
        <is>
          <t>PT11412</t>
        </is>
      </c>
      <c r="C8211" t="inlineStr">
        <is>
          <t>Outpatient</t>
        </is>
      </c>
      <c r="D8211" s="27" t="n">
        <v>45932</v>
      </c>
      <c r="E8211" s="27" t="n">
        <v>45932</v>
      </c>
      <c r="F8211" s="28" t="n">
        <v>0</v>
      </c>
      <c r="G8211" t="inlineStr">
        <is>
          <t>Bluestone Outpatient Pavilion</t>
        </is>
      </c>
      <c r="H8211" t="inlineStr">
        <is>
          <t>Endocrinology &amp; Diabetes Clinic</t>
        </is>
      </c>
      <c r="I8211" t="inlineStr">
        <is>
          <t>Ambulatory</t>
        </is>
      </c>
      <c r="J8211" t="inlineStr">
        <is>
          <t>Medicare</t>
        </is>
      </c>
      <c r="K8211" t="inlineStr">
        <is>
          <t>Government</t>
        </is>
      </c>
      <c r="L8211" t="inlineStr">
        <is>
          <t>E11.65</t>
        </is>
      </c>
      <c r="M8211" t="inlineStr">
        <is>
          <t>Type 2 diabetes mellitus with hyperglycemia</t>
        </is>
      </c>
      <c r="N8211" t="inlineStr">
        <is>
          <t>Endocrine</t>
        </is>
      </c>
      <c r="O8211" s="28" t="n">
        <v>79</v>
      </c>
      <c r="P8211" s="29" t="n">
        <v>391.99</v>
      </c>
      <c r="R8211" s="28" t="n"/>
    </row>
    <row r="8212">
      <c r="A8212" t="inlineStr">
        <is>
          <t>ENC118925</t>
        </is>
      </c>
      <c r="B8212" t="inlineStr">
        <is>
          <t>PT12662</t>
        </is>
      </c>
      <c r="C8212" t="inlineStr">
        <is>
          <t>Outpatient</t>
        </is>
      </c>
      <c r="D8212" s="27" t="n">
        <v>45932</v>
      </c>
      <c r="E8212" s="27" t="n">
        <v>45932</v>
      </c>
      <c r="F8212" s="28" t="n">
        <v>0</v>
      </c>
      <c r="G8212" t="inlineStr">
        <is>
          <t>Bluestone Outpatient Pavilion</t>
        </is>
      </c>
      <c r="H8212" t="inlineStr">
        <is>
          <t>Primary Care Clinic</t>
        </is>
      </c>
      <c r="I8212" t="inlineStr">
        <is>
          <t>Ambulatory</t>
        </is>
      </c>
      <c r="J8212" t="inlineStr">
        <is>
          <t>Medicare</t>
        </is>
      </c>
      <c r="K8212" t="inlineStr">
        <is>
          <t>Government</t>
        </is>
      </c>
      <c r="L8212" t="inlineStr">
        <is>
          <t>F32.9</t>
        </is>
      </c>
      <c r="M8212" t="inlineStr">
        <is>
          <t>Major depressive disorder, single episode, unspecified</t>
        </is>
      </c>
      <c r="N8212" t="inlineStr">
        <is>
          <t>Mental &amp; Behavioral</t>
        </is>
      </c>
      <c r="O8212" s="28" t="n">
        <v>79</v>
      </c>
      <c r="P8212" s="29" t="n">
        <v>363.7</v>
      </c>
      <c r="R8212" s="28" t="n"/>
    </row>
    <row r="8213">
      <c r="A8213" t="inlineStr">
        <is>
          <t>ENC118926</t>
        </is>
      </c>
      <c r="B8213" t="inlineStr">
        <is>
          <t>PT13685</t>
        </is>
      </c>
      <c r="C8213" t="inlineStr">
        <is>
          <t>Emergency</t>
        </is>
      </c>
      <c r="D8213" s="27" t="n">
        <v>45932</v>
      </c>
      <c r="E8213" s="27" t="n">
        <v>45932</v>
      </c>
      <c r="F8213" s="28" t="n">
        <v>0</v>
      </c>
      <c r="G8213" t="inlineStr">
        <is>
          <t>Bluestone Memorial Hospital</t>
        </is>
      </c>
      <c r="H8213" t="inlineStr">
        <is>
          <t>Emergency Department</t>
        </is>
      </c>
      <c r="I8213" t="inlineStr">
        <is>
          <t>Emergency</t>
        </is>
      </c>
      <c r="J8213" t="inlineStr">
        <is>
          <t>State Medicaid</t>
        </is>
      </c>
      <c r="K8213" t="inlineStr">
        <is>
          <t>Government</t>
        </is>
      </c>
      <c r="L8213" t="inlineStr">
        <is>
          <t>S06.0X0A</t>
        </is>
      </c>
      <c r="M8213" t="inlineStr">
        <is>
          <t>Concussion without loss of consciousness, initial encounter</t>
        </is>
      </c>
      <c r="N8213" t="inlineStr">
        <is>
          <t>Injury</t>
        </is>
      </c>
      <c r="O8213" s="28" t="n">
        <v>8</v>
      </c>
      <c r="P8213" s="29" t="n">
        <v>590.6</v>
      </c>
      <c r="R8213" s="28" t="n"/>
    </row>
    <row r="8214">
      <c r="A8214" t="inlineStr">
        <is>
          <t>ENC118918</t>
        </is>
      </c>
      <c r="B8214" t="inlineStr">
        <is>
          <t>PT13150</t>
        </is>
      </c>
      <c r="C8214" t="inlineStr">
        <is>
          <t>Observation</t>
        </is>
      </c>
      <c r="D8214" s="27" t="n">
        <v>45932</v>
      </c>
      <c r="E8214" s="27" t="n">
        <v>45933</v>
      </c>
      <c r="F8214" s="28" t="n">
        <v>1</v>
      </c>
      <c r="G8214" t="inlineStr">
        <is>
          <t>Bluestone Memorial Hospital</t>
        </is>
      </c>
      <c r="H8214" t="inlineStr">
        <is>
          <t>Observation Unit</t>
        </is>
      </c>
      <c r="I8214" t="inlineStr">
        <is>
          <t>Medicine</t>
        </is>
      </c>
      <c r="J8214" t="inlineStr">
        <is>
          <t>State Medicaid</t>
        </is>
      </c>
      <c r="K8214" t="inlineStr">
        <is>
          <t>Government</t>
        </is>
      </c>
      <c r="L8214" t="inlineStr">
        <is>
          <t>R55</t>
        </is>
      </c>
      <c r="M8214" t="inlineStr">
        <is>
          <t>Syncope and collapse</t>
        </is>
      </c>
      <c r="N8214" t="inlineStr">
        <is>
          <t>Symptoms &amp; Signs</t>
        </is>
      </c>
      <c r="O8214" s="28" t="n">
        <v>12</v>
      </c>
      <c r="P8214" s="29" t="n">
        <v>10422.2</v>
      </c>
      <c r="R8214" s="28" t="n"/>
    </row>
    <row r="8215">
      <c r="A8215" t="inlineStr">
        <is>
          <t>ENC118919</t>
        </is>
      </c>
      <c r="B8215" t="inlineStr">
        <is>
          <t>PT12916</t>
        </is>
      </c>
      <c r="C8215" t="inlineStr">
        <is>
          <t>Inpatient</t>
        </is>
      </c>
      <c r="D8215" s="27" t="n">
        <v>45932</v>
      </c>
      <c r="E8215" s="27" t="n">
        <v>45934</v>
      </c>
      <c r="F8215" s="28" t="n">
        <v>2</v>
      </c>
      <c r="G8215" t="inlineStr">
        <is>
          <t>Ashby Falls Community Hospital</t>
        </is>
      </c>
      <c r="H8215" t="inlineStr">
        <is>
          <t>Medical-Surgical</t>
        </is>
      </c>
      <c r="I8215" t="inlineStr">
        <is>
          <t>Medicine</t>
        </is>
      </c>
      <c r="J8215" t="inlineStr">
        <is>
          <t>State Medicaid</t>
        </is>
      </c>
      <c r="K8215" t="inlineStr">
        <is>
          <t>Government</t>
        </is>
      </c>
      <c r="L8215" t="inlineStr">
        <is>
          <t>E86.0</t>
        </is>
      </c>
      <c r="M8215" t="inlineStr">
        <is>
          <t>Dehydration</t>
        </is>
      </c>
      <c r="N8215" t="inlineStr">
        <is>
          <t>Endocrine</t>
        </is>
      </c>
      <c r="O8215" s="28" t="n">
        <v>59</v>
      </c>
      <c r="P8215" s="29" t="n">
        <v>12132.05</v>
      </c>
      <c r="Q8215" t="inlineStr">
        <is>
          <t>N</t>
        </is>
      </c>
      <c r="R8215" s="28" t="n">
        <v>0</v>
      </c>
    </row>
    <row r="8216">
      <c r="A8216" t="inlineStr">
        <is>
          <t>ENC118927</t>
        </is>
      </c>
      <c r="B8216" t="inlineStr">
        <is>
          <t>PT13014</t>
        </is>
      </c>
      <c r="C8216" t="inlineStr">
        <is>
          <t>Outpatient</t>
        </is>
      </c>
      <c r="D8216" s="27" t="n">
        <v>45932</v>
      </c>
      <c r="E8216" s="27" t="n">
        <v>45932</v>
      </c>
      <c r="F8216" s="28" t="n">
        <v>0</v>
      </c>
      <c r="G8216" t="inlineStr">
        <is>
          <t>Bluestone Outpatient Pavilion</t>
        </is>
      </c>
      <c r="H8216" t="inlineStr">
        <is>
          <t>Primary Care Clinic</t>
        </is>
      </c>
      <c r="I8216" t="inlineStr">
        <is>
          <t>Ambulatory</t>
        </is>
      </c>
      <c r="J8216" t="inlineStr">
        <is>
          <t>State Medicaid</t>
        </is>
      </c>
      <c r="K8216" t="inlineStr">
        <is>
          <t>Government</t>
        </is>
      </c>
      <c r="L8216" t="inlineStr">
        <is>
          <t>I10</t>
        </is>
      </c>
      <c r="M8216" t="inlineStr">
        <is>
          <t>Essential (primary) hypertension</t>
        </is>
      </c>
      <c r="N8216" t="inlineStr">
        <is>
          <t>Circulatory</t>
        </is>
      </c>
      <c r="O8216" s="28" t="n">
        <v>54</v>
      </c>
      <c r="P8216" s="29" t="n">
        <v>338.54</v>
      </c>
      <c r="R8216" s="28" t="n"/>
    </row>
    <row r="8217">
      <c r="A8217" t="inlineStr">
        <is>
          <t>ENC118928</t>
        </is>
      </c>
      <c r="B8217" t="inlineStr">
        <is>
          <t>PT11941</t>
        </is>
      </c>
      <c r="C8217" t="inlineStr">
        <is>
          <t>Emergency</t>
        </is>
      </c>
      <c r="D8217" s="27" t="n">
        <v>45932</v>
      </c>
      <c r="E8217" s="27" t="n">
        <v>45932</v>
      </c>
      <c r="F8217" s="28" t="n">
        <v>0</v>
      </c>
      <c r="G8217" t="inlineStr">
        <is>
          <t>Cedar Ridge Medical Center</t>
        </is>
      </c>
      <c r="H8217" t="inlineStr">
        <is>
          <t>Emergency Department</t>
        </is>
      </c>
      <c r="I8217" t="inlineStr">
        <is>
          <t>Emergency</t>
        </is>
      </c>
      <c r="J8217" t="inlineStr">
        <is>
          <t>Medicare</t>
        </is>
      </c>
      <c r="K8217" t="inlineStr">
        <is>
          <t>Government</t>
        </is>
      </c>
      <c r="L8217" t="inlineStr">
        <is>
          <t>S06.0X0A</t>
        </is>
      </c>
      <c r="M8217" t="inlineStr">
        <is>
          <t>Concussion without loss of consciousness, initial encounter</t>
        </is>
      </c>
      <c r="N8217" t="inlineStr">
        <is>
          <t>Injury</t>
        </is>
      </c>
      <c r="O8217" s="28" t="n">
        <v>78</v>
      </c>
      <c r="P8217" s="29" t="n">
        <v>4126.46</v>
      </c>
      <c r="R8217" s="28" t="n"/>
    </row>
    <row r="8218">
      <c r="A8218" t="inlineStr">
        <is>
          <t>ENC118929</t>
        </is>
      </c>
      <c r="B8218" t="inlineStr">
        <is>
          <t>PT10721</t>
        </is>
      </c>
      <c r="C8218" t="inlineStr">
        <is>
          <t>Outpatient</t>
        </is>
      </c>
      <c r="D8218" s="27" t="n">
        <v>45932</v>
      </c>
      <c r="E8218" s="27" t="n">
        <v>45932</v>
      </c>
      <c r="F8218" s="28" t="n">
        <v>0</v>
      </c>
      <c r="G8218" t="inlineStr">
        <is>
          <t>Bluestone Outpatient Pavilion</t>
        </is>
      </c>
      <c r="H8218" t="inlineStr">
        <is>
          <t>Orthopedic Clinic</t>
        </is>
      </c>
      <c r="I8218" t="inlineStr">
        <is>
          <t>Orthopedics</t>
        </is>
      </c>
      <c r="J8218" t="inlineStr">
        <is>
          <t>Medicare</t>
        </is>
      </c>
      <c r="K8218" t="inlineStr">
        <is>
          <t>Government</t>
        </is>
      </c>
      <c r="L8218" t="inlineStr">
        <is>
          <t>M16.11</t>
        </is>
      </c>
      <c r="M8218" t="inlineStr">
        <is>
          <t>Unilateral primary osteoarthritis, right hip</t>
        </is>
      </c>
      <c r="N8218" t="inlineStr">
        <is>
          <t>Musculoskeletal</t>
        </is>
      </c>
      <c r="O8218" s="28" t="n">
        <v>69</v>
      </c>
      <c r="P8218" s="29" t="n">
        <v>302.18</v>
      </c>
      <c r="R8218" s="28" t="n"/>
    </row>
    <row r="8219">
      <c r="A8219" t="inlineStr">
        <is>
          <t>ENC118930</t>
        </is>
      </c>
      <c r="B8219" t="inlineStr">
        <is>
          <t>PT12376</t>
        </is>
      </c>
      <c r="C8219" t="inlineStr">
        <is>
          <t>Outpatient</t>
        </is>
      </c>
      <c r="D8219" s="27" t="n">
        <v>45932</v>
      </c>
      <c r="E8219" s="27" t="n">
        <v>45932</v>
      </c>
      <c r="F8219" s="28" t="n">
        <v>0</v>
      </c>
      <c r="G8219" t="inlineStr">
        <is>
          <t>Bluestone Outpatient Pavilion</t>
        </is>
      </c>
      <c r="H8219" t="inlineStr">
        <is>
          <t>Primary Care Clinic</t>
        </is>
      </c>
      <c r="I8219" t="inlineStr">
        <is>
          <t>Ambulatory</t>
        </is>
      </c>
      <c r="J8219" t="inlineStr">
        <is>
          <t>Keystone Health Partners</t>
        </is>
      </c>
      <c r="K8219" t="inlineStr">
        <is>
          <t>Commercial</t>
        </is>
      </c>
      <c r="L8219" t="inlineStr">
        <is>
          <t>Z00.00</t>
        </is>
      </c>
      <c r="M8219" t="inlineStr">
        <is>
          <t>Encounter for general adult medical examination without abnormal findings</t>
        </is>
      </c>
      <c r="N8219" t="inlineStr">
        <is>
          <t>Factors Influencing Health</t>
        </is>
      </c>
      <c r="O8219" s="28" t="n">
        <v>38</v>
      </c>
      <c r="P8219" s="29" t="n">
        <v>397.21</v>
      </c>
      <c r="R8219" s="28" t="n"/>
    </row>
    <row r="8220">
      <c r="A8220" t="inlineStr">
        <is>
          <t>ENC118931</t>
        </is>
      </c>
      <c r="B8220" t="inlineStr">
        <is>
          <t>PT13838</t>
        </is>
      </c>
      <c r="C8220" t="inlineStr">
        <is>
          <t>Outpatient</t>
        </is>
      </c>
      <c r="D8220" s="27" t="n">
        <v>45932</v>
      </c>
      <c r="E8220" s="27" t="n">
        <v>45932</v>
      </c>
      <c r="F8220" s="28" t="n">
        <v>0</v>
      </c>
      <c r="G8220" t="inlineStr">
        <is>
          <t>Bluestone Outpatient Pavilion</t>
        </is>
      </c>
      <c r="H8220" t="inlineStr">
        <is>
          <t>Primary Care Clinic</t>
        </is>
      </c>
      <c r="I8220" t="inlineStr">
        <is>
          <t>Ambulatory</t>
        </is>
      </c>
      <c r="J8220" t="inlineStr">
        <is>
          <t>State Medicaid</t>
        </is>
      </c>
      <c r="K8220" t="inlineStr">
        <is>
          <t>Government</t>
        </is>
      </c>
      <c r="L8220" t="inlineStr">
        <is>
          <t>K80.20</t>
        </is>
      </c>
      <c r="M8220" t="inlineStr">
        <is>
          <t>Calculus of gallbladder without cholecystitis without obstruction</t>
        </is>
      </c>
      <c r="N8220" t="inlineStr">
        <is>
          <t>Digestive</t>
        </is>
      </c>
      <c r="O8220" s="28" t="n">
        <v>30</v>
      </c>
      <c r="P8220" s="29" t="n">
        <v>357.28</v>
      </c>
      <c r="R8220" s="28" t="n"/>
    </row>
    <row r="8221">
      <c r="A8221" t="inlineStr">
        <is>
          <t>ENC118932</t>
        </is>
      </c>
      <c r="B8221" t="inlineStr">
        <is>
          <t>PT12612</t>
        </is>
      </c>
      <c r="C8221" t="inlineStr">
        <is>
          <t>Outpatient</t>
        </is>
      </c>
      <c r="D8221" s="27" t="n">
        <v>45932</v>
      </c>
      <c r="E8221" s="27" t="n">
        <v>45932</v>
      </c>
      <c r="F8221" s="28" t="n">
        <v>0</v>
      </c>
      <c r="G8221" t="inlineStr">
        <is>
          <t>Bluestone Outpatient Pavilion</t>
        </is>
      </c>
      <c r="H8221" t="inlineStr">
        <is>
          <t>Primary Care Clinic</t>
        </is>
      </c>
      <c r="I8221" t="inlineStr">
        <is>
          <t>Ambulatory</t>
        </is>
      </c>
      <c r="J8221" t="inlineStr">
        <is>
          <t>Evergreen Mutual Insurance</t>
        </is>
      </c>
      <c r="K8221" t="inlineStr">
        <is>
          <t>Commercial</t>
        </is>
      </c>
      <c r="L8221" t="inlineStr">
        <is>
          <t>J06.9</t>
        </is>
      </c>
      <c r="M8221" t="inlineStr">
        <is>
          <t>Acute upper respiratory infection, unspecified</t>
        </is>
      </c>
      <c r="N8221" t="inlineStr">
        <is>
          <t>Respiratory</t>
        </is>
      </c>
      <c r="O8221" s="28" t="n">
        <v>33</v>
      </c>
      <c r="P8221" s="29" t="n">
        <v>313.59</v>
      </c>
      <c r="R8221" s="28" t="n"/>
    </row>
    <row r="8222">
      <c r="A8222" t="inlineStr">
        <is>
          <t>ENC118933</t>
        </is>
      </c>
      <c r="B8222" t="inlineStr">
        <is>
          <t>PT12502</t>
        </is>
      </c>
      <c r="C8222" t="inlineStr">
        <is>
          <t>Outpatient</t>
        </is>
      </c>
      <c r="D8222" s="27" t="n">
        <v>45932</v>
      </c>
      <c r="E8222" s="27" t="n">
        <v>45932</v>
      </c>
      <c r="F8222" s="28" t="n">
        <v>0</v>
      </c>
      <c r="G8222" t="inlineStr">
        <is>
          <t>Bluestone Outpatient Pavilion</t>
        </is>
      </c>
      <c r="H8222" t="inlineStr">
        <is>
          <t>Primary Care Clinic</t>
        </is>
      </c>
      <c r="I8222" t="inlineStr">
        <is>
          <t>Ambulatory</t>
        </is>
      </c>
      <c r="J8222" t="inlineStr">
        <is>
          <t>Medicare</t>
        </is>
      </c>
      <c r="K8222" t="inlineStr">
        <is>
          <t>Government</t>
        </is>
      </c>
      <c r="L8222" t="inlineStr">
        <is>
          <t>J06.9</t>
        </is>
      </c>
      <c r="M8222" t="inlineStr">
        <is>
          <t>Acute upper respiratory infection, unspecified</t>
        </is>
      </c>
      <c r="N8222" t="inlineStr">
        <is>
          <t>Respiratory</t>
        </is>
      </c>
      <c r="O8222" s="28" t="n">
        <v>68</v>
      </c>
      <c r="P8222" s="29" t="n">
        <v>268.39</v>
      </c>
      <c r="R8222" s="28" t="n"/>
    </row>
    <row r="8223">
      <c r="A8223" t="inlineStr">
        <is>
          <t>ENC118935</t>
        </is>
      </c>
      <c r="B8223" t="inlineStr">
        <is>
          <t>PT10147</t>
        </is>
      </c>
      <c r="C8223" t="inlineStr">
        <is>
          <t>Outpatient</t>
        </is>
      </c>
      <c r="D8223" s="27" t="n">
        <v>45932</v>
      </c>
      <c r="E8223" s="27" t="n">
        <v>45932</v>
      </c>
      <c r="F8223" s="28" t="n">
        <v>0</v>
      </c>
      <c r="G8223" t="inlineStr">
        <is>
          <t>Bluestone Outpatient Pavilion</t>
        </is>
      </c>
      <c r="H8223" t="inlineStr">
        <is>
          <t>Pediatric Clinic</t>
        </is>
      </c>
      <c r="I8223" t="inlineStr">
        <is>
          <t>Women &amp; Children</t>
        </is>
      </c>
      <c r="J8223" t="inlineStr">
        <is>
          <t>Summit Choice PPO</t>
        </is>
      </c>
      <c r="K8223" t="inlineStr">
        <is>
          <t>Commercial</t>
        </is>
      </c>
      <c r="L8223" t="inlineStr">
        <is>
          <t>H66.90</t>
        </is>
      </c>
      <c r="M8223" t="inlineStr">
        <is>
          <t>Otitis media, unspecified, unspecified ear</t>
        </is>
      </c>
      <c r="N8223" t="inlineStr">
        <is>
          <t>Ear</t>
        </is>
      </c>
      <c r="O8223" s="28" t="n">
        <v>5</v>
      </c>
      <c r="P8223" s="29" t="n">
        <v>435</v>
      </c>
      <c r="R8223" s="28" t="n"/>
    </row>
    <row r="8224">
      <c r="A8224" t="inlineStr">
        <is>
          <t>ENC118936</t>
        </is>
      </c>
      <c r="B8224" t="inlineStr">
        <is>
          <t>PT12918</t>
        </is>
      </c>
      <c r="C8224" t="inlineStr">
        <is>
          <t>Outpatient</t>
        </is>
      </c>
      <c r="D8224" s="27" t="n">
        <v>45932</v>
      </c>
      <c r="E8224" s="27" t="n">
        <v>45932</v>
      </c>
      <c r="F8224" s="28" t="n">
        <v>0</v>
      </c>
      <c r="G8224" t="inlineStr">
        <is>
          <t>Bluestone Outpatient Pavilion</t>
        </is>
      </c>
      <c r="H8224" t="inlineStr">
        <is>
          <t>Primary Care Clinic</t>
        </is>
      </c>
      <c r="I8224" t="inlineStr">
        <is>
          <t>Ambulatory</t>
        </is>
      </c>
      <c r="J8224" t="inlineStr">
        <is>
          <t>Medicare</t>
        </is>
      </c>
      <c r="K8224" t="inlineStr">
        <is>
          <t>Government</t>
        </is>
      </c>
      <c r="L8224" t="inlineStr">
        <is>
          <t>I10</t>
        </is>
      </c>
      <c r="M8224" t="inlineStr">
        <is>
          <t>Essential (primary) hypertension</t>
        </is>
      </c>
      <c r="N8224" t="inlineStr">
        <is>
          <t>Circulatory</t>
        </is>
      </c>
      <c r="O8224" s="28" t="n">
        <v>68</v>
      </c>
      <c r="P8224" s="29" t="n">
        <v>293.01</v>
      </c>
      <c r="R8224" s="28" t="n"/>
    </row>
    <row r="8225">
      <c r="A8225" t="inlineStr">
        <is>
          <t>ENC118937</t>
        </is>
      </c>
      <c r="B8225" t="inlineStr">
        <is>
          <t>PT11255</t>
        </is>
      </c>
      <c r="C8225" t="inlineStr">
        <is>
          <t>Outpatient</t>
        </is>
      </c>
      <c r="D8225" s="27" t="n">
        <v>45932</v>
      </c>
      <c r="E8225" s="27" t="n">
        <v>45932</v>
      </c>
      <c r="F8225" s="28" t="n">
        <v>0</v>
      </c>
      <c r="G8225" t="inlineStr">
        <is>
          <t>Bluestone Outpatient Pavilion</t>
        </is>
      </c>
      <c r="H8225" t="inlineStr">
        <is>
          <t>Primary Care Clinic</t>
        </is>
      </c>
      <c r="I8225" t="inlineStr">
        <is>
          <t>Ambulatory</t>
        </is>
      </c>
      <c r="J8225" t="inlineStr">
        <is>
          <t>Keystone Health Partners</t>
        </is>
      </c>
      <c r="K8225" t="inlineStr">
        <is>
          <t>Commercial</t>
        </is>
      </c>
      <c r="L8225" t="inlineStr">
        <is>
          <t>Z00.00</t>
        </is>
      </c>
      <c r="M8225" t="inlineStr">
        <is>
          <t>Encounter for general adult medical examination without abnormal findings</t>
        </is>
      </c>
      <c r="N8225" t="inlineStr">
        <is>
          <t>Factors Influencing Health</t>
        </is>
      </c>
      <c r="O8225" s="28" t="n">
        <v>44</v>
      </c>
      <c r="P8225" s="29" t="n">
        <v>202.09</v>
      </c>
      <c r="R8225" s="28" t="n"/>
    </row>
    <row r="8226">
      <c r="A8226" t="inlineStr">
        <is>
          <t>ENC118938</t>
        </is>
      </c>
      <c r="B8226" t="inlineStr">
        <is>
          <t>PT10762</t>
        </is>
      </c>
      <c r="C8226" t="inlineStr">
        <is>
          <t>Emergency</t>
        </is>
      </c>
      <c r="D8226" s="27" t="n">
        <v>45932</v>
      </c>
      <c r="E8226" s="27" t="n">
        <v>45932</v>
      </c>
      <c r="F8226" s="28" t="n">
        <v>0</v>
      </c>
      <c r="G8226" t="inlineStr">
        <is>
          <t>Bluestone Memorial Hospital</t>
        </is>
      </c>
      <c r="H8226" t="inlineStr">
        <is>
          <t>Emergency Department</t>
        </is>
      </c>
      <c r="I8226" t="inlineStr">
        <is>
          <t>Emergency</t>
        </is>
      </c>
      <c r="J8226" t="inlineStr">
        <is>
          <t>Keystone Health Partners</t>
        </is>
      </c>
      <c r="K8226" t="inlineStr">
        <is>
          <t>Commercial</t>
        </is>
      </c>
      <c r="L8226" t="inlineStr">
        <is>
          <t>R10.9</t>
        </is>
      </c>
      <c r="M8226" t="inlineStr">
        <is>
          <t>Unspecified abdominal pain</t>
        </is>
      </c>
      <c r="N8226" t="inlineStr">
        <is>
          <t>Symptoms &amp; Signs</t>
        </is>
      </c>
      <c r="O8226" s="28" t="n">
        <v>40</v>
      </c>
      <c r="P8226" s="29" t="n">
        <v>1008.88</v>
      </c>
      <c r="R8226" s="28" t="n"/>
    </row>
    <row r="8227">
      <c r="A8227" t="inlineStr">
        <is>
          <t>ENC118939</t>
        </is>
      </c>
      <c r="B8227" t="inlineStr">
        <is>
          <t>PT10800</t>
        </is>
      </c>
      <c r="C8227" t="inlineStr">
        <is>
          <t>Outpatient</t>
        </is>
      </c>
      <c r="D8227" s="27" t="n">
        <v>45932</v>
      </c>
      <c r="E8227" s="27" t="n">
        <v>45932</v>
      </c>
      <c r="F8227" s="28" t="n">
        <v>0</v>
      </c>
      <c r="G8227" t="inlineStr">
        <is>
          <t>Bluestone Outpatient Pavilion</t>
        </is>
      </c>
      <c r="H8227" t="inlineStr">
        <is>
          <t>Pediatric Clinic</t>
        </is>
      </c>
      <c r="I8227" t="inlineStr">
        <is>
          <t>Women &amp; Children</t>
        </is>
      </c>
      <c r="J8227" t="inlineStr">
        <is>
          <t>Keystone Health Partners</t>
        </is>
      </c>
      <c r="K8227" t="inlineStr">
        <is>
          <t>Commercial</t>
        </is>
      </c>
      <c r="L8227" t="inlineStr">
        <is>
          <t>Z00.129</t>
        </is>
      </c>
      <c r="M8227" t="inlineStr">
        <is>
          <t>Encounter for routine child health examination without abnormal findings</t>
        </is>
      </c>
      <c r="N8227" t="inlineStr">
        <is>
          <t>Factors Influencing Health</t>
        </is>
      </c>
      <c r="O8227" s="28" t="n">
        <v>2</v>
      </c>
      <c r="P8227" s="29" t="n">
        <v>443.95</v>
      </c>
      <c r="R8227" s="28" t="n"/>
    </row>
    <row r="8228">
      <c r="A8228" t="inlineStr">
        <is>
          <t>ENC118940</t>
        </is>
      </c>
      <c r="B8228" t="inlineStr">
        <is>
          <t>PT12703</t>
        </is>
      </c>
      <c r="C8228" t="inlineStr">
        <is>
          <t>Emergency</t>
        </is>
      </c>
      <c r="D8228" s="27" t="n">
        <v>45932</v>
      </c>
      <c r="E8228" s="27" t="n">
        <v>45932</v>
      </c>
      <c r="F8228" s="28" t="n">
        <v>0</v>
      </c>
      <c r="G8228" t="inlineStr">
        <is>
          <t>Cedar Ridge Medical Center</t>
        </is>
      </c>
      <c r="H8228" t="inlineStr">
        <is>
          <t>Emergency Department</t>
        </is>
      </c>
      <c r="I8228" t="inlineStr">
        <is>
          <t>Emergency</t>
        </is>
      </c>
      <c r="J8228" t="inlineStr">
        <is>
          <t>Silverline Medicare Advantage</t>
        </is>
      </c>
      <c r="K8228" t="inlineStr">
        <is>
          <t>Medicare Advantage</t>
        </is>
      </c>
      <c r="L8228" t="inlineStr">
        <is>
          <t>J06.9</t>
        </is>
      </c>
      <c r="M8228" t="inlineStr">
        <is>
          <t>Acute upper respiratory infection, unspecified</t>
        </is>
      </c>
      <c r="N8228" t="inlineStr">
        <is>
          <t>Respiratory</t>
        </is>
      </c>
      <c r="O8228" s="28" t="n">
        <v>85</v>
      </c>
      <c r="P8228" s="29" t="n">
        <v>1452.42</v>
      </c>
      <c r="R8228" s="28" t="n"/>
    </row>
    <row r="8229">
      <c r="A8229" t="inlineStr">
        <is>
          <t>ENC118941</t>
        </is>
      </c>
      <c r="B8229" t="inlineStr">
        <is>
          <t>PT11222</t>
        </is>
      </c>
      <c r="C8229" t="inlineStr">
        <is>
          <t>Outpatient</t>
        </is>
      </c>
      <c r="D8229" s="27" t="n">
        <v>45932</v>
      </c>
      <c r="E8229" s="27" t="n">
        <v>45932</v>
      </c>
      <c r="F8229" s="28" t="n">
        <v>0</v>
      </c>
      <c r="G8229" t="inlineStr">
        <is>
          <t>Bluestone Outpatient Pavilion</t>
        </is>
      </c>
      <c r="H8229" t="inlineStr">
        <is>
          <t>Cardiology Clinic</t>
        </is>
      </c>
      <c r="I8229" t="inlineStr">
        <is>
          <t>Cardiovascular</t>
        </is>
      </c>
      <c r="J8229" t="inlineStr">
        <is>
          <t>Keystone Health Partners</t>
        </is>
      </c>
      <c r="K8229" t="inlineStr">
        <is>
          <t>Commercial</t>
        </is>
      </c>
      <c r="L8229" t="inlineStr">
        <is>
          <t>I48.91</t>
        </is>
      </c>
      <c r="M8229" t="inlineStr">
        <is>
          <t>Unspecified atrial fibrillation</t>
        </is>
      </c>
      <c r="N8229" t="inlineStr">
        <is>
          <t>Circulatory</t>
        </is>
      </c>
      <c r="O8229" s="28" t="n">
        <v>87</v>
      </c>
      <c r="P8229" s="29" t="n">
        <v>285.54</v>
      </c>
      <c r="R8229" s="28" t="n"/>
    </row>
    <row r="8230">
      <c r="A8230" t="inlineStr">
        <is>
          <t>ENC118942</t>
        </is>
      </c>
      <c r="B8230" t="inlineStr">
        <is>
          <t>PT10901</t>
        </is>
      </c>
      <c r="C8230" t="inlineStr">
        <is>
          <t>Outpatient</t>
        </is>
      </c>
      <c r="D8230" s="27" t="n">
        <v>45932</v>
      </c>
      <c r="E8230" s="27" t="n">
        <v>45932</v>
      </c>
      <c r="F8230" s="28" t="n">
        <v>0</v>
      </c>
      <c r="G8230" t="inlineStr">
        <is>
          <t>Bluestone Outpatient Pavilion</t>
        </is>
      </c>
      <c r="H8230" t="inlineStr">
        <is>
          <t>Primary Care Clinic</t>
        </is>
      </c>
      <c r="I8230" t="inlineStr">
        <is>
          <t>Ambulatory</t>
        </is>
      </c>
      <c r="J8230" t="inlineStr">
        <is>
          <t>Medicare</t>
        </is>
      </c>
      <c r="K8230" t="inlineStr">
        <is>
          <t>Government</t>
        </is>
      </c>
      <c r="L8230" t="inlineStr">
        <is>
          <t>E78.5</t>
        </is>
      </c>
      <c r="M8230" t="inlineStr">
        <is>
          <t>Hyperlipidemia, unspecified</t>
        </is>
      </c>
      <c r="N8230" t="inlineStr">
        <is>
          <t>Endocrine</t>
        </is>
      </c>
      <c r="O8230" s="28" t="n">
        <v>78</v>
      </c>
      <c r="P8230" s="29" t="n">
        <v>244.38</v>
      </c>
      <c r="R8230" s="28" t="n"/>
    </row>
    <row r="8231">
      <c r="A8231" t="inlineStr">
        <is>
          <t>ENC118934</t>
        </is>
      </c>
      <c r="B8231" t="inlineStr">
        <is>
          <t>PT13493</t>
        </is>
      </c>
      <c r="C8231" t="inlineStr">
        <is>
          <t>Inpatient</t>
        </is>
      </c>
      <c r="D8231" s="27" t="n">
        <v>45932</v>
      </c>
      <c r="E8231" s="27" t="n">
        <v>45936</v>
      </c>
      <c r="F8231" s="28" t="n">
        <v>4</v>
      </c>
      <c r="G8231" t="inlineStr">
        <is>
          <t>Bluestone Memorial Hospital</t>
        </is>
      </c>
      <c r="H8231" t="inlineStr">
        <is>
          <t>Medical-Surgical 5 East</t>
        </is>
      </c>
      <c r="I8231" t="inlineStr">
        <is>
          <t>Medicine</t>
        </is>
      </c>
      <c r="J8231" t="inlineStr">
        <is>
          <t>Evergreen Mutual Insurance</t>
        </is>
      </c>
      <c r="K8231" t="inlineStr">
        <is>
          <t>Commercial</t>
        </is>
      </c>
      <c r="L8231" t="inlineStr">
        <is>
          <t>N17.9</t>
        </is>
      </c>
      <c r="M8231" t="inlineStr">
        <is>
          <t>Acute kidney failure, unspecified</t>
        </is>
      </c>
      <c r="N8231" t="inlineStr">
        <is>
          <t>Genitourinary</t>
        </is>
      </c>
      <c r="O8231" s="28" t="n">
        <v>50</v>
      </c>
      <c r="P8231" s="29" t="n">
        <v>30419.26</v>
      </c>
      <c r="Q8231" t="inlineStr">
        <is>
          <t>N</t>
        </is>
      </c>
      <c r="R8231" s="28" t="n">
        <v>0</v>
      </c>
    </row>
    <row r="8232">
      <c r="A8232" t="inlineStr">
        <is>
          <t>ENC118945</t>
        </is>
      </c>
      <c r="B8232" t="inlineStr">
        <is>
          <t>PT10171</t>
        </is>
      </c>
      <c r="C8232" t="inlineStr">
        <is>
          <t>Emergency</t>
        </is>
      </c>
      <c r="D8232" s="27" t="n">
        <v>45932</v>
      </c>
      <c r="E8232" s="27" t="n">
        <v>45932</v>
      </c>
      <c r="F8232" s="28" t="n">
        <v>0</v>
      </c>
      <c r="G8232" t="inlineStr">
        <is>
          <t>Cedar Ridge Medical Center</t>
        </is>
      </c>
      <c r="H8232" t="inlineStr">
        <is>
          <t>Emergency Department</t>
        </is>
      </c>
      <c r="I8232" t="inlineStr">
        <is>
          <t>Emergency</t>
        </is>
      </c>
      <c r="J8232" t="inlineStr">
        <is>
          <t>Medicare</t>
        </is>
      </c>
      <c r="K8232" t="inlineStr">
        <is>
          <t>Government</t>
        </is>
      </c>
      <c r="L8232" t="inlineStr">
        <is>
          <t>S93.401A</t>
        </is>
      </c>
      <c r="M8232" t="inlineStr">
        <is>
          <t>Sprain of unspecified ligament of right ankle, initial encounter</t>
        </is>
      </c>
      <c r="N8232" t="inlineStr">
        <is>
          <t>Injury</t>
        </is>
      </c>
      <c r="O8232" s="28" t="n">
        <v>76</v>
      </c>
      <c r="P8232" s="29" t="n">
        <v>959.3200000000001</v>
      </c>
      <c r="R8232" s="28" t="n"/>
    </row>
    <row r="8233">
      <c r="A8233" t="inlineStr">
        <is>
          <t>ENC118943</t>
        </is>
      </c>
      <c r="B8233" t="inlineStr">
        <is>
          <t>PT11012</t>
        </is>
      </c>
      <c r="C8233" t="inlineStr">
        <is>
          <t>Observation</t>
        </is>
      </c>
      <c r="D8233" s="27" t="n">
        <v>45932</v>
      </c>
      <c r="E8233" s="27" t="n">
        <v>45934</v>
      </c>
      <c r="F8233" s="28" t="n">
        <v>2</v>
      </c>
      <c r="G8233" t="inlineStr">
        <is>
          <t>Bluestone Memorial Hospital</t>
        </is>
      </c>
      <c r="H8233" t="inlineStr">
        <is>
          <t>Observation Unit</t>
        </is>
      </c>
      <c r="I8233" t="inlineStr">
        <is>
          <t>Medicine</t>
        </is>
      </c>
      <c r="J8233" t="inlineStr">
        <is>
          <t>Self-Pay</t>
        </is>
      </c>
      <c r="K8233" t="inlineStr">
        <is>
          <t>Self-Pay</t>
        </is>
      </c>
      <c r="L8233" t="inlineStr">
        <is>
          <t>E86.0</t>
        </is>
      </c>
      <c r="M8233" t="inlineStr">
        <is>
          <t>Dehydration</t>
        </is>
      </c>
      <c r="N8233" t="inlineStr">
        <is>
          <t>Endocrine</t>
        </is>
      </c>
      <c r="O8233" s="28" t="n">
        <v>16</v>
      </c>
      <c r="P8233" s="29" t="n">
        <v>6661.09</v>
      </c>
      <c r="R8233" s="28" t="n"/>
    </row>
    <row r="8234">
      <c r="A8234" t="inlineStr">
        <is>
          <t>ENC118944</t>
        </is>
      </c>
      <c r="B8234" t="inlineStr">
        <is>
          <t>PT10742</t>
        </is>
      </c>
      <c r="C8234" t="inlineStr">
        <is>
          <t>Inpatient</t>
        </is>
      </c>
      <c r="D8234" s="27" t="n">
        <v>45932</v>
      </c>
      <c r="E8234" s="27" t="n">
        <v>45933</v>
      </c>
      <c r="F8234" s="28" t="n">
        <v>1</v>
      </c>
      <c r="G8234" t="inlineStr">
        <is>
          <t>Bluestone Memorial Hospital</t>
        </is>
      </c>
      <c r="H8234" t="inlineStr">
        <is>
          <t>Medical-Surgical 4 West</t>
        </is>
      </c>
      <c r="I8234" t="inlineStr">
        <is>
          <t>Medicine</t>
        </is>
      </c>
      <c r="J8234" t="inlineStr">
        <is>
          <t>Silverline Medicare Advantage</t>
        </is>
      </c>
      <c r="K8234" t="inlineStr">
        <is>
          <t>Medicare Advantage</t>
        </is>
      </c>
      <c r="L8234" t="inlineStr">
        <is>
          <t>N39.0</t>
        </is>
      </c>
      <c r="M8234" t="inlineStr">
        <is>
          <t>Urinary tract infection, site not specified</t>
        </is>
      </c>
      <c r="N8234" t="inlineStr">
        <is>
          <t>Genitourinary</t>
        </is>
      </c>
      <c r="O8234" s="28" t="n">
        <v>65</v>
      </c>
      <c r="P8234" s="29" t="n">
        <v>10798.46</v>
      </c>
      <c r="Q8234" t="inlineStr">
        <is>
          <t>N</t>
        </is>
      </c>
      <c r="R8234" s="28" t="n">
        <v>0</v>
      </c>
    </row>
    <row r="8235">
      <c r="A8235" t="inlineStr">
        <is>
          <t>ENC118946</t>
        </is>
      </c>
      <c r="B8235" t="inlineStr">
        <is>
          <t>PT11672</t>
        </is>
      </c>
      <c r="C8235" t="inlineStr">
        <is>
          <t>Emergency</t>
        </is>
      </c>
      <c r="D8235" s="27" t="n">
        <v>45932</v>
      </c>
      <c r="E8235" s="27" t="n">
        <v>45932</v>
      </c>
      <c r="F8235" s="28" t="n">
        <v>0</v>
      </c>
      <c r="G8235" t="inlineStr">
        <is>
          <t>Ashby Falls Community Hospital</t>
        </is>
      </c>
      <c r="H8235" t="inlineStr">
        <is>
          <t>Emergency Department</t>
        </is>
      </c>
      <c r="I8235" t="inlineStr">
        <is>
          <t>Emergency</t>
        </is>
      </c>
      <c r="J8235" t="inlineStr">
        <is>
          <t>Evergreen Mutual Insurance</t>
        </is>
      </c>
      <c r="K8235" t="inlineStr">
        <is>
          <t>Commercial</t>
        </is>
      </c>
      <c r="L8235" t="inlineStr">
        <is>
          <t>J45.909</t>
        </is>
      </c>
      <c r="M8235" t="inlineStr">
        <is>
          <t>Unspecified asthma, uncomplicated</t>
        </is>
      </c>
      <c r="N8235" t="inlineStr">
        <is>
          <t>Respiratory</t>
        </is>
      </c>
      <c r="O8235" s="28" t="n">
        <v>57</v>
      </c>
      <c r="P8235" s="29" t="n">
        <v>1454.68</v>
      </c>
      <c r="R8235" s="28" t="n"/>
    </row>
    <row r="8236">
      <c r="A8236" t="inlineStr">
        <is>
          <t>ENC118947</t>
        </is>
      </c>
      <c r="B8236" t="inlineStr">
        <is>
          <t>PT11462</t>
        </is>
      </c>
      <c r="C8236" t="inlineStr">
        <is>
          <t>Inpatient</t>
        </is>
      </c>
      <c r="D8236" s="27" t="n">
        <v>45932</v>
      </c>
      <c r="E8236" s="27" t="n">
        <v>45934</v>
      </c>
      <c r="F8236" s="28" t="n">
        <v>2</v>
      </c>
      <c r="G8236" t="inlineStr">
        <is>
          <t>Bluestone Memorial Hospital</t>
        </is>
      </c>
      <c r="H8236" t="inlineStr">
        <is>
          <t>Labor &amp; Delivery</t>
        </is>
      </c>
      <c r="I8236" t="inlineStr">
        <is>
          <t>Women &amp; Children</t>
        </is>
      </c>
      <c r="J8236" t="inlineStr">
        <is>
          <t>Keystone Health Partners</t>
        </is>
      </c>
      <c r="K8236" t="inlineStr">
        <is>
          <t>Commercial</t>
        </is>
      </c>
      <c r="L8236" t="inlineStr">
        <is>
          <t>O80</t>
        </is>
      </c>
      <c r="M8236" t="inlineStr">
        <is>
          <t>Encounter for full-term uncomplicated delivery</t>
        </is>
      </c>
      <c r="N8236" t="inlineStr">
        <is>
          <t>Pregnancy</t>
        </is>
      </c>
      <c r="O8236" s="28" t="n">
        <v>37</v>
      </c>
      <c r="P8236" s="29" t="n">
        <v>19844.9</v>
      </c>
      <c r="Q8236" t="inlineStr">
        <is>
          <t>N</t>
        </is>
      </c>
      <c r="R8236" s="28" t="n">
        <v>0</v>
      </c>
    </row>
    <row r="8237">
      <c r="A8237" t="inlineStr">
        <is>
          <t>ENC118948</t>
        </is>
      </c>
      <c r="B8237" t="inlineStr">
        <is>
          <t>PT13418</t>
        </is>
      </c>
      <c r="C8237" t="inlineStr">
        <is>
          <t>Inpatient</t>
        </is>
      </c>
      <c r="D8237" s="27" t="n">
        <v>45932</v>
      </c>
      <c r="E8237" s="27" t="n">
        <v>45941</v>
      </c>
      <c r="F8237" s="28" t="n">
        <v>9</v>
      </c>
      <c r="G8237" t="inlineStr">
        <is>
          <t>Bluestone Memorial Hospital</t>
        </is>
      </c>
      <c r="H8237" t="inlineStr">
        <is>
          <t>Medical-Surgical 4 West</t>
        </is>
      </c>
      <c r="I8237" t="inlineStr">
        <is>
          <t>Medicine</t>
        </is>
      </c>
      <c r="J8237" t="inlineStr">
        <is>
          <t>Summit Choice PPO</t>
        </is>
      </c>
      <c r="K8237" t="inlineStr">
        <is>
          <t>Commercial</t>
        </is>
      </c>
      <c r="L8237" t="inlineStr">
        <is>
          <t>J18.9</t>
        </is>
      </c>
      <c r="M8237" t="inlineStr">
        <is>
          <t>Pneumonia, unspecified organism</t>
        </is>
      </c>
      <c r="N8237" t="inlineStr">
        <is>
          <t>Respiratory</t>
        </is>
      </c>
      <c r="O8237" s="28" t="n">
        <v>20</v>
      </c>
      <c r="P8237" s="29" t="n">
        <v>39899.7</v>
      </c>
      <c r="Q8237" t="inlineStr">
        <is>
          <t>N</t>
        </is>
      </c>
      <c r="R8237" s="28" t="n">
        <v>0</v>
      </c>
    </row>
    <row r="8238">
      <c r="A8238" t="inlineStr">
        <is>
          <t>ENC118950</t>
        </is>
      </c>
      <c r="B8238" t="inlineStr">
        <is>
          <t>PT11965</t>
        </is>
      </c>
      <c r="C8238" t="inlineStr">
        <is>
          <t>Emergency</t>
        </is>
      </c>
      <c r="D8238" s="27" t="n">
        <v>45933</v>
      </c>
      <c r="E8238" s="27" t="n">
        <v>45933</v>
      </c>
      <c r="F8238" s="28" t="n">
        <v>0</v>
      </c>
      <c r="G8238" t="inlineStr">
        <is>
          <t>Bluestone Memorial Hospital</t>
        </is>
      </c>
      <c r="H8238" t="inlineStr">
        <is>
          <t>Emergency Department</t>
        </is>
      </c>
      <c r="I8238" t="inlineStr">
        <is>
          <t>Emergency</t>
        </is>
      </c>
      <c r="J8238" t="inlineStr">
        <is>
          <t>Summit Choice PPO</t>
        </is>
      </c>
      <c r="K8238" t="inlineStr">
        <is>
          <t>Commercial</t>
        </is>
      </c>
      <c r="L8238" t="inlineStr">
        <is>
          <t>J21.9</t>
        </is>
      </c>
      <c r="M8238" t="inlineStr">
        <is>
          <t>Acute bronchiolitis, unspecified</t>
        </is>
      </c>
      <c r="N8238" t="inlineStr">
        <is>
          <t>Respiratory</t>
        </is>
      </c>
      <c r="O8238" s="28" t="n">
        <v>3</v>
      </c>
      <c r="P8238" s="29" t="n">
        <v>3168.69</v>
      </c>
      <c r="R8238" s="28" t="n"/>
    </row>
    <row r="8239">
      <c r="A8239" t="inlineStr">
        <is>
          <t>ENC118949</t>
        </is>
      </c>
      <c r="B8239" t="inlineStr">
        <is>
          <t>PT10699</t>
        </is>
      </c>
      <c r="C8239" t="inlineStr">
        <is>
          <t>Inpatient</t>
        </is>
      </c>
      <c r="D8239" s="27" t="n">
        <v>45933</v>
      </c>
      <c r="E8239" s="27" t="n">
        <v>45935</v>
      </c>
      <c r="F8239" s="28" t="n">
        <v>2</v>
      </c>
      <c r="G8239" t="inlineStr">
        <is>
          <t>Bluestone Memorial Hospital</t>
        </is>
      </c>
      <c r="H8239" t="inlineStr">
        <is>
          <t>Cardiac Step-Down</t>
        </is>
      </c>
      <c r="I8239" t="inlineStr">
        <is>
          <t>Cardiovascular</t>
        </is>
      </c>
      <c r="J8239" t="inlineStr">
        <is>
          <t>Medicare</t>
        </is>
      </c>
      <c r="K8239" t="inlineStr">
        <is>
          <t>Government</t>
        </is>
      </c>
      <c r="L8239" t="inlineStr">
        <is>
          <t>I50.9</t>
        </is>
      </c>
      <c r="M8239" t="inlineStr">
        <is>
          <t>Heart failure, unspecified</t>
        </is>
      </c>
      <c r="N8239" t="inlineStr">
        <is>
          <t>Circulatory</t>
        </is>
      </c>
      <c r="O8239" s="28" t="n">
        <v>72</v>
      </c>
      <c r="P8239" s="29" t="n">
        <v>17345.51</v>
      </c>
      <c r="Q8239" t="inlineStr">
        <is>
          <t>N</t>
        </is>
      </c>
      <c r="R8239" s="28" t="n">
        <v>0</v>
      </c>
    </row>
    <row r="8240">
      <c r="A8240" t="inlineStr">
        <is>
          <t>ENC118951</t>
        </is>
      </c>
      <c r="B8240" t="inlineStr">
        <is>
          <t>PT13890</t>
        </is>
      </c>
      <c r="C8240" t="inlineStr">
        <is>
          <t>Emergency</t>
        </is>
      </c>
      <c r="D8240" s="27" t="n">
        <v>45933</v>
      </c>
      <c r="E8240" s="27" t="n">
        <v>45933</v>
      </c>
      <c r="F8240" s="28" t="n">
        <v>0</v>
      </c>
      <c r="G8240" t="inlineStr">
        <is>
          <t>Bluestone Memorial Hospital</t>
        </is>
      </c>
      <c r="H8240" t="inlineStr">
        <is>
          <t>Emergency Department</t>
        </is>
      </c>
      <c r="I8240" t="inlineStr">
        <is>
          <t>Emergency</t>
        </is>
      </c>
      <c r="J8240" t="inlineStr">
        <is>
          <t>Self-Pay</t>
        </is>
      </c>
      <c r="K8240" t="inlineStr">
        <is>
          <t>Self-Pay</t>
        </is>
      </c>
      <c r="L8240" t="inlineStr">
        <is>
          <t>A08.4</t>
        </is>
      </c>
      <c r="M8240" t="inlineStr">
        <is>
          <t>Viral intestinal infection, unspecified</t>
        </is>
      </c>
      <c r="N8240" t="inlineStr">
        <is>
          <t>Infectious</t>
        </is>
      </c>
      <c r="O8240" s="28" t="n">
        <v>41</v>
      </c>
      <c r="P8240" s="29" t="n">
        <v>2044.09</v>
      </c>
      <c r="R8240" s="28" t="n"/>
    </row>
    <row r="8241">
      <c r="A8241" t="inlineStr">
        <is>
          <t>ENC118952</t>
        </is>
      </c>
      <c r="B8241" t="inlineStr">
        <is>
          <t>PT13682</t>
        </is>
      </c>
      <c r="C8241" t="inlineStr">
        <is>
          <t>Emergency</t>
        </is>
      </c>
      <c r="D8241" s="27" t="n">
        <v>45933</v>
      </c>
      <c r="E8241" s="27" t="n">
        <v>45933</v>
      </c>
      <c r="F8241" s="28" t="n">
        <v>0</v>
      </c>
      <c r="G8241" t="inlineStr">
        <is>
          <t>Bluestone Memorial Hospital</t>
        </is>
      </c>
      <c r="H8241" t="inlineStr">
        <is>
          <t>Emergency Department</t>
        </is>
      </c>
      <c r="I8241" t="inlineStr">
        <is>
          <t>Emergency</t>
        </is>
      </c>
      <c r="J8241" t="inlineStr">
        <is>
          <t>State Medicaid</t>
        </is>
      </c>
      <c r="K8241" t="inlineStr">
        <is>
          <t>Government</t>
        </is>
      </c>
      <c r="L8241" t="inlineStr">
        <is>
          <t>J45.909</t>
        </is>
      </c>
      <c r="M8241" t="inlineStr">
        <is>
          <t>Unspecified asthma, uncomplicated</t>
        </is>
      </c>
      <c r="N8241" t="inlineStr">
        <is>
          <t>Respiratory</t>
        </is>
      </c>
      <c r="O8241" s="28" t="n">
        <v>62</v>
      </c>
      <c r="P8241" s="29" t="n">
        <v>4193.29</v>
      </c>
      <c r="R8241" s="28" t="n"/>
    </row>
    <row r="8242">
      <c r="A8242" t="inlineStr">
        <is>
          <t>ENC118955</t>
        </is>
      </c>
      <c r="B8242" t="inlineStr">
        <is>
          <t>PT12892</t>
        </is>
      </c>
      <c r="C8242" t="inlineStr">
        <is>
          <t>Outpatient</t>
        </is>
      </c>
      <c r="D8242" s="27" t="n">
        <v>45933</v>
      </c>
      <c r="E8242" s="27" t="n">
        <v>45933</v>
      </c>
      <c r="F8242" s="28" t="n">
        <v>0</v>
      </c>
      <c r="G8242" t="inlineStr">
        <is>
          <t>Bluestone Outpatient Pavilion</t>
        </is>
      </c>
      <c r="H8242" t="inlineStr">
        <is>
          <t>Primary Care Clinic</t>
        </is>
      </c>
      <c r="I8242" t="inlineStr">
        <is>
          <t>Ambulatory</t>
        </is>
      </c>
      <c r="J8242" t="inlineStr">
        <is>
          <t>Summit Choice PPO</t>
        </is>
      </c>
      <c r="K8242" t="inlineStr">
        <is>
          <t>Commercial</t>
        </is>
      </c>
      <c r="L8242" t="inlineStr">
        <is>
          <t>F41.9</t>
        </is>
      </c>
      <c r="M8242" t="inlineStr">
        <is>
          <t>Anxiety disorder, unspecified</t>
        </is>
      </c>
      <c r="N8242" t="inlineStr">
        <is>
          <t>Mental &amp; Behavioral</t>
        </is>
      </c>
      <c r="O8242" s="28" t="n">
        <v>23</v>
      </c>
      <c r="P8242" s="29" t="n">
        <v>396.97</v>
      </c>
      <c r="R8242" s="28" t="n"/>
    </row>
    <row r="8243">
      <c r="A8243" t="inlineStr">
        <is>
          <t>ENC118956</t>
        </is>
      </c>
      <c r="B8243" t="inlineStr">
        <is>
          <t>PT11783</t>
        </is>
      </c>
      <c r="C8243" t="inlineStr">
        <is>
          <t>Outpatient</t>
        </is>
      </c>
      <c r="D8243" s="27" t="n">
        <v>45933</v>
      </c>
      <c r="E8243" s="27" t="n">
        <v>45933</v>
      </c>
      <c r="F8243" s="28" t="n">
        <v>0</v>
      </c>
      <c r="G8243" t="inlineStr">
        <is>
          <t>Bluestone Outpatient Pavilion</t>
        </is>
      </c>
      <c r="H8243" t="inlineStr">
        <is>
          <t>Primary Care Clinic</t>
        </is>
      </c>
      <c r="I8243" t="inlineStr">
        <is>
          <t>Ambulatory</t>
        </is>
      </c>
      <c r="J8243" t="inlineStr">
        <is>
          <t>State Medicaid</t>
        </is>
      </c>
      <c r="K8243" t="inlineStr">
        <is>
          <t>Government</t>
        </is>
      </c>
      <c r="L8243" t="inlineStr">
        <is>
          <t>I10</t>
        </is>
      </c>
      <c r="M8243" t="inlineStr">
        <is>
          <t>Essential (primary) hypertension</t>
        </is>
      </c>
      <c r="N8243" t="inlineStr">
        <is>
          <t>Circulatory</t>
        </is>
      </c>
      <c r="O8243" s="28" t="n">
        <v>61</v>
      </c>
      <c r="P8243" s="29" t="n">
        <v>204.61</v>
      </c>
      <c r="R8243" s="28" t="n"/>
    </row>
    <row r="8244">
      <c r="A8244" t="inlineStr">
        <is>
          <t>ENC118953</t>
        </is>
      </c>
      <c r="B8244" t="inlineStr">
        <is>
          <t>PT12986</t>
        </is>
      </c>
      <c r="C8244" t="inlineStr">
        <is>
          <t>Observation</t>
        </is>
      </c>
      <c r="D8244" s="27" t="n">
        <v>45933</v>
      </c>
      <c r="E8244" s="27" t="n">
        <v>45934</v>
      </c>
      <c r="F8244" s="28" t="n">
        <v>1</v>
      </c>
      <c r="G8244" t="inlineStr">
        <is>
          <t>Ashby Falls Community Hospital</t>
        </is>
      </c>
      <c r="H8244" t="inlineStr">
        <is>
          <t>Medical-Surgical</t>
        </is>
      </c>
      <c r="I8244" t="inlineStr">
        <is>
          <t>Medicine</t>
        </is>
      </c>
      <c r="J8244" t="inlineStr">
        <is>
          <t>Keystone Health Partners</t>
        </is>
      </c>
      <c r="K8244" t="inlineStr">
        <is>
          <t>Commercial</t>
        </is>
      </c>
      <c r="L8244" t="inlineStr">
        <is>
          <t>I50.9</t>
        </is>
      </c>
      <c r="M8244" t="inlineStr">
        <is>
          <t>Heart failure, unspecified</t>
        </is>
      </c>
      <c r="N8244" t="inlineStr">
        <is>
          <t>Circulatory</t>
        </is>
      </c>
      <c r="O8244" s="28" t="n">
        <v>64</v>
      </c>
      <c r="P8244" s="29" t="n">
        <v>6346.7</v>
      </c>
      <c r="R8244" s="28" t="n"/>
    </row>
    <row r="8245">
      <c r="A8245" t="inlineStr">
        <is>
          <t>ENC118958</t>
        </is>
      </c>
      <c r="B8245" t="inlineStr">
        <is>
          <t>PT12229</t>
        </is>
      </c>
      <c r="C8245" t="inlineStr">
        <is>
          <t>Emergency</t>
        </is>
      </c>
      <c r="D8245" s="27" t="n">
        <v>45933</v>
      </c>
      <c r="E8245" s="27" t="n">
        <v>45933</v>
      </c>
      <c r="F8245" s="28" t="n">
        <v>0</v>
      </c>
      <c r="G8245" t="inlineStr">
        <is>
          <t>Cedar Ridge Medical Center</t>
        </is>
      </c>
      <c r="H8245" t="inlineStr">
        <is>
          <t>Emergency Department</t>
        </is>
      </c>
      <c r="I8245" t="inlineStr">
        <is>
          <t>Emergency</t>
        </is>
      </c>
      <c r="J8245" t="inlineStr">
        <is>
          <t>Evergreen Mutual Insurance</t>
        </is>
      </c>
      <c r="K8245" t="inlineStr">
        <is>
          <t>Commercial</t>
        </is>
      </c>
      <c r="L8245" t="inlineStr">
        <is>
          <t>S93.401A</t>
        </is>
      </c>
      <c r="M8245" t="inlineStr">
        <is>
          <t>Sprain of unspecified ligament of right ankle, initial encounter</t>
        </is>
      </c>
      <c r="N8245" t="inlineStr">
        <is>
          <t>Injury</t>
        </is>
      </c>
      <c r="O8245" s="28" t="n">
        <v>54</v>
      </c>
      <c r="P8245" s="29" t="n">
        <v>1046.72</v>
      </c>
      <c r="R8245" s="28" t="n"/>
    </row>
    <row r="8246">
      <c r="A8246" t="inlineStr">
        <is>
          <t>ENC118959</t>
        </is>
      </c>
      <c r="B8246" t="inlineStr">
        <is>
          <t>PT10820</t>
        </is>
      </c>
      <c r="C8246" t="inlineStr">
        <is>
          <t>Outpatient</t>
        </is>
      </c>
      <c r="D8246" s="27" t="n">
        <v>45933</v>
      </c>
      <c r="E8246" s="27" t="n">
        <v>45933</v>
      </c>
      <c r="F8246" s="28" t="n">
        <v>0</v>
      </c>
      <c r="G8246" t="inlineStr">
        <is>
          <t>Bluestone Outpatient Pavilion</t>
        </is>
      </c>
      <c r="H8246" t="inlineStr">
        <is>
          <t>Primary Care Clinic</t>
        </is>
      </c>
      <c r="I8246" t="inlineStr">
        <is>
          <t>Ambulatory</t>
        </is>
      </c>
      <c r="J8246" t="inlineStr">
        <is>
          <t>Silverline Medicare Advantage</t>
        </is>
      </c>
      <c r="K8246" t="inlineStr">
        <is>
          <t>Medicare Advantage</t>
        </is>
      </c>
      <c r="L8246" t="inlineStr">
        <is>
          <t>A08.4</t>
        </is>
      </c>
      <c r="M8246" t="inlineStr">
        <is>
          <t>Viral intestinal infection, unspecified</t>
        </is>
      </c>
      <c r="N8246" t="inlineStr">
        <is>
          <t>Infectious</t>
        </is>
      </c>
      <c r="O8246" s="28" t="n">
        <v>67</v>
      </c>
      <c r="P8246" s="29" t="n">
        <v>544.2</v>
      </c>
      <c r="R8246" s="28" t="n"/>
    </row>
    <row r="8247">
      <c r="A8247" t="inlineStr">
        <is>
          <t>ENC118960</t>
        </is>
      </c>
      <c r="B8247" t="inlineStr">
        <is>
          <t>PT13561</t>
        </is>
      </c>
      <c r="C8247" t="inlineStr">
        <is>
          <t>Emergency</t>
        </is>
      </c>
      <c r="D8247" s="27" t="n">
        <v>45933</v>
      </c>
      <c r="E8247" s="27" t="n">
        <v>45933</v>
      </c>
      <c r="F8247" s="28" t="n">
        <v>0</v>
      </c>
      <c r="G8247" t="inlineStr">
        <is>
          <t>Bluestone Memorial Hospital</t>
        </is>
      </c>
      <c r="H8247" t="inlineStr">
        <is>
          <t>Emergency Department</t>
        </is>
      </c>
      <c r="I8247" t="inlineStr">
        <is>
          <t>Emergency</t>
        </is>
      </c>
      <c r="J8247" t="inlineStr">
        <is>
          <t>Keystone Health Partners</t>
        </is>
      </c>
      <c r="K8247" t="inlineStr">
        <is>
          <t>Commercial</t>
        </is>
      </c>
      <c r="L8247" t="inlineStr">
        <is>
          <t>M54.50</t>
        </is>
      </c>
      <c r="M8247" t="inlineStr">
        <is>
          <t>Low back pain, unspecified</t>
        </is>
      </c>
      <c r="N8247" t="inlineStr">
        <is>
          <t>Musculoskeletal</t>
        </is>
      </c>
      <c r="O8247" s="28" t="n">
        <v>68</v>
      </c>
      <c r="P8247" s="29" t="n">
        <v>1634.05</v>
      </c>
      <c r="R8247" s="28" t="n"/>
    </row>
    <row r="8248">
      <c r="A8248" t="inlineStr">
        <is>
          <t>ENC118957</t>
        </is>
      </c>
      <c r="B8248" t="inlineStr">
        <is>
          <t>PT11095</t>
        </is>
      </c>
      <c r="C8248" t="inlineStr">
        <is>
          <t>Inpatient</t>
        </is>
      </c>
      <c r="D8248" s="27" t="n">
        <v>45933</v>
      </c>
      <c r="E8248" s="27" t="n">
        <v>45936</v>
      </c>
      <c r="F8248" s="28" t="n">
        <v>3</v>
      </c>
      <c r="G8248" t="inlineStr">
        <is>
          <t>Bluestone Memorial Hospital</t>
        </is>
      </c>
      <c r="H8248" t="inlineStr">
        <is>
          <t>Cardiac Step-Down</t>
        </is>
      </c>
      <c r="I8248" t="inlineStr">
        <is>
          <t>Cardiovascular</t>
        </is>
      </c>
      <c r="J8248" t="inlineStr">
        <is>
          <t>Summit Choice PPO</t>
        </is>
      </c>
      <c r="K8248" t="inlineStr">
        <is>
          <t>Commercial</t>
        </is>
      </c>
      <c r="L8248" t="inlineStr">
        <is>
          <t>I21.4</t>
        </is>
      </c>
      <c r="M8248" t="inlineStr">
        <is>
          <t>Non-ST elevation (NSTEMI) myocardial infarction</t>
        </is>
      </c>
      <c r="N8248" t="inlineStr">
        <is>
          <t>Circulatory</t>
        </is>
      </c>
      <c r="O8248" s="28" t="n">
        <v>48</v>
      </c>
      <c r="P8248" s="29" t="n">
        <v>46643.38</v>
      </c>
      <c r="Q8248" t="inlineStr">
        <is>
          <t>N</t>
        </is>
      </c>
      <c r="R8248" s="28" t="n">
        <v>0</v>
      </c>
    </row>
    <row r="8249">
      <c r="A8249" t="inlineStr">
        <is>
          <t>ENC118954</t>
        </is>
      </c>
      <c r="B8249" t="inlineStr">
        <is>
          <t>PT12910</t>
        </is>
      </c>
      <c r="C8249" t="inlineStr">
        <is>
          <t>Inpatient</t>
        </is>
      </c>
      <c r="D8249" s="27" t="n">
        <v>45933</v>
      </c>
      <c r="E8249" s="27" t="n">
        <v>45937</v>
      </c>
      <c r="F8249" s="28" t="n">
        <v>4</v>
      </c>
      <c r="G8249" t="inlineStr">
        <is>
          <t>Cedar Ridge Medical Center</t>
        </is>
      </c>
      <c r="H8249" t="inlineStr">
        <is>
          <t>Medical-Surgical</t>
        </is>
      </c>
      <c r="I8249" t="inlineStr">
        <is>
          <t>Medicine</t>
        </is>
      </c>
      <c r="J8249" t="inlineStr">
        <is>
          <t>Evergreen Mutual Insurance</t>
        </is>
      </c>
      <c r="K8249" t="inlineStr">
        <is>
          <t>Commercial</t>
        </is>
      </c>
      <c r="L8249" t="inlineStr">
        <is>
          <t>N17.9</t>
        </is>
      </c>
      <c r="M8249" t="inlineStr">
        <is>
          <t>Acute kidney failure, unspecified</t>
        </is>
      </c>
      <c r="N8249" t="inlineStr">
        <is>
          <t>Genitourinary</t>
        </is>
      </c>
      <c r="O8249" s="28" t="n">
        <v>55</v>
      </c>
      <c r="P8249" s="29" t="n">
        <v>22351.56</v>
      </c>
      <c r="Q8249" t="inlineStr">
        <is>
          <t>N</t>
        </is>
      </c>
      <c r="R8249" s="28" t="n">
        <v>0</v>
      </c>
    </row>
    <row r="8250">
      <c r="A8250" t="inlineStr">
        <is>
          <t>ENC118961</t>
        </is>
      </c>
      <c r="B8250" t="inlineStr">
        <is>
          <t>PT13033</t>
        </is>
      </c>
      <c r="C8250" t="inlineStr">
        <is>
          <t>Outpatient</t>
        </is>
      </c>
      <c r="D8250" s="27" t="n">
        <v>45933</v>
      </c>
      <c r="E8250" s="27" t="n">
        <v>45933</v>
      </c>
      <c r="F8250" s="28" t="n">
        <v>0</v>
      </c>
      <c r="G8250" t="inlineStr">
        <is>
          <t>Bluestone Outpatient Pavilion</t>
        </is>
      </c>
      <c r="H8250" t="inlineStr">
        <is>
          <t>Primary Care Clinic</t>
        </is>
      </c>
      <c r="I8250" t="inlineStr">
        <is>
          <t>Ambulatory</t>
        </is>
      </c>
      <c r="J8250" t="inlineStr">
        <is>
          <t>Medicare</t>
        </is>
      </c>
      <c r="K8250" t="inlineStr">
        <is>
          <t>Government</t>
        </is>
      </c>
      <c r="L8250" t="inlineStr">
        <is>
          <t>F32.9</t>
        </is>
      </c>
      <c r="M8250" t="inlineStr">
        <is>
          <t>Major depressive disorder, single episode, unspecified</t>
        </is>
      </c>
      <c r="N8250" t="inlineStr">
        <is>
          <t>Mental &amp; Behavioral</t>
        </is>
      </c>
      <c r="O8250" s="28" t="n">
        <v>74</v>
      </c>
      <c r="P8250" s="29" t="n">
        <v>269.83</v>
      </c>
      <c r="R8250" s="28" t="n"/>
    </row>
    <row r="8251">
      <c r="A8251" t="inlineStr">
        <is>
          <t>ENC118962</t>
        </is>
      </c>
      <c r="B8251" t="inlineStr">
        <is>
          <t>PT13672</t>
        </is>
      </c>
      <c r="C8251" t="inlineStr">
        <is>
          <t>Emergency</t>
        </is>
      </c>
      <c r="D8251" s="27" t="n">
        <v>45933</v>
      </c>
      <c r="E8251" s="27" t="n">
        <v>45933</v>
      </c>
      <c r="F8251" s="28" t="n">
        <v>0</v>
      </c>
      <c r="G8251" t="inlineStr">
        <is>
          <t>Cedar Ridge Medical Center</t>
        </is>
      </c>
      <c r="H8251" t="inlineStr">
        <is>
          <t>Emergency Department</t>
        </is>
      </c>
      <c r="I8251" t="inlineStr">
        <is>
          <t>Emergency</t>
        </is>
      </c>
      <c r="J8251" t="inlineStr">
        <is>
          <t>Silverline Medicare Advantage</t>
        </is>
      </c>
      <c r="K8251" t="inlineStr">
        <is>
          <t>Medicare Advantage</t>
        </is>
      </c>
      <c r="L8251" t="inlineStr">
        <is>
          <t>R07.9</t>
        </is>
      </c>
      <c r="M8251" t="inlineStr">
        <is>
          <t>Chest pain, unspecified</t>
        </is>
      </c>
      <c r="N8251" t="inlineStr">
        <is>
          <t>Symptoms &amp; Signs</t>
        </is>
      </c>
      <c r="O8251" s="28" t="n">
        <v>64</v>
      </c>
      <c r="P8251" s="29" t="n">
        <v>5528.21</v>
      </c>
      <c r="R8251" s="28" t="n"/>
    </row>
    <row r="8252">
      <c r="A8252" t="inlineStr">
        <is>
          <t>ENC118963</t>
        </is>
      </c>
      <c r="B8252" t="inlineStr">
        <is>
          <t>PT10564</t>
        </is>
      </c>
      <c r="C8252" t="inlineStr">
        <is>
          <t>Outpatient</t>
        </is>
      </c>
      <c r="D8252" s="27" t="n">
        <v>45933</v>
      </c>
      <c r="E8252" s="27" t="n">
        <v>45933</v>
      </c>
      <c r="F8252" s="28" t="n">
        <v>0</v>
      </c>
      <c r="G8252" t="inlineStr">
        <is>
          <t>Bluestone Outpatient Pavilion</t>
        </is>
      </c>
      <c r="H8252" t="inlineStr">
        <is>
          <t>Orthopedic Clinic</t>
        </is>
      </c>
      <c r="I8252" t="inlineStr">
        <is>
          <t>Orthopedics</t>
        </is>
      </c>
      <c r="J8252" t="inlineStr">
        <is>
          <t>State Medicaid</t>
        </is>
      </c>
      <c r="K8252" t="inlineStr">
        <is>
          <t>Government</t>
        </is>
      </c>
      <c r="L8252" t="inlineStr">
        <is>
          <t>S93.401A</t>
        </is>
      </c>
      <c r="M8252" t="inlineStr">
        <is>
          <t>Sprain of unspecified ligament of right ankle, initial encounter</t>
        </is>
      </c>
      <c r="N8252" t="inlineStr">
        <is>
          <t>Injury</t>
        </is>
      </c>
      <c r="O8252" s="28" t="n">
        <v>11</v>
      </c>
      <c r="P8252" s="29" t="n">
        <v>231.32</v>
      </c>
      <c r="R8252" s="28" t="n"/>
    </row>
    <row r="8253">
      <c r="A8253" t="inlineStr">
        <is>
          <t>ENC118965</t>
        </is>
      </c>
      <c r="B8253" t="inlineStr">
        <is>
          <t>PT12438</t>
        </is>
      </c>
      <c r="C8253" t="inlineStr">
        <is>
          <t>Emergency</t>
        </is>
      </c>
      <c r="D8253" s="27" t="n">
        <v>45933</v>
      </c>
      <c r="E8253" s="27" t="n">
        <v>45933</v>
      </c>
      <c r="F8253" s="28" t="n">
        <v>0</v>
      </c>
      <c r="G8253" t="inlineStr">
        <is>
          <t>Bluestone Memorial Hospital</t>
        </is>
      </c>
      <c r="H8253" t="inlineStr">
        <is>
          <t>Emergency Department</t>
        </is>
      </c>
      <c r="I8253" t="inlineStr">
        <is>
          <t>Emergency</t>
        </is>
      </c>
      <c r="J8253" t="inlineStr">
        <is>
          <t>Silverline Medicare Advantage</t>
        </is>
      </c>
      <c r="K8253" t="inlineStr">
        <is>
          <t>Medicare Advantage</t>
        </is>
      </c>
      <c r="L8253" t="inlineStr">
        <is>
          <t>U07.1</t>
        </is>
      </c>
      <c r="M8253" t="inlineStr">
        <is>
          <t>COVID-19</t>
        </is>
      </c>
      <c r="N8253" t="inlineStr">
        <is>
          <t>Respiratory</t>
        </is>
      </c>
      <c r="O8253" s="28" t="n">
        <v>65</v>
      </c>
      <c r="P8253" s="29" t="n">
        <v>4034.51</v>
      </c>
      <c r="R8253" s="28" t="n"/>
    </row>
    <row r="8254">
      <c r="A8254" t="inlineStr">
        <is>
          <t>ENC118966</t>
        </is>
      </c>
      <c r="B8254" t="inlineStr">
        <is>
          <t>PT13030</t>
        </is>
      </c>
      <c r="C8254" t="inlineStr">
        <is>
          <t>Outpatient</t>
        </is>
      </c>
      <c r="D8254" s="27" t="n">
        <v>45933</v>
      </c>
      <c r="E8254" s="27" t="n">
        <v>45933</v>
      </c>
      <c r="F8254" s="28" t="n">
        <v>0</v>
      </c>
      <c r="G8254" t="inlineStr">
        <is>
          <t>Bluestone Outpatient Pavilion</t>
        </is>
      </c>
      <c r="H8254" t="inlineStr">
        <is>
          <t>Primary Care Clinic</t>
        </is>
      </c>
      <c r="I8254" t="inlineStr">
        <is>
          <t>Ambulatory</t>
        </is>
      </c>
      <c r="J8254" t="inlineStr">
        <is>
          <t>Evergreen Mutual Insurance</t>
        </is>
      </c>
      <c r="K8254" t="inlineStr">
        <is>
          <t>Commercial</t>
        </is>
      </c>
      <c r="L8254" t="inlineStr">
        <is>
          <t>M54.50</t>
        </is>
      </c>
      <c r="M8254" t="inlineStr">
        <is>
          <t>Low back pain, unspecified</t>
        </is>
      </c>
      <c r="N8254" t="inlineStr">
        <is>
          <t>Musculoskeletal</t>
        </is>
      </c>
      <c r="O8254" s="28" t="n">
        <v>46</v>
      </c>
      <c r="P8254" s="29" t="n">
        <v>324.87</v>
      </c>
      <c r="R8254" s="28" t="n"/>
    </row>
    <row r="8255">
      <c r="A8255" t="inlineStr">
        <is>
          <t>ENC118967</t>
        </is>
      </c>
      <c r="B8255" t="inlineStr">
        <is>
          <t>PT13411</t>
        </is>
      </c>
      <c r="C8255" t="inlineStr">
        <is>
          <t>Emergency</t>
        </is>
      </c>
      <c r="D8255" s="27" t="n">
        <v>45933</v>
      </c>
      <c r="E8255" s="27" t="n">
        <v>45933</v>
      </c>
      <c r="F8255" s="28" t="n">
        <v>0</v>
      </c>
      <c r="G8255" t="inlineStr">
        <is>
          <t>Bluestone Memorial Hospital</t>
        </is>
      </c>
      <c r="H8255" t="inlineStr">
        <is>
          <t>Emergency Department</t>
        </is>
      </c>
      <c r="I8255" t="inlineStr">
        <is>
          <t>Emergency</t>
        </is>
      </c>
      <c r="J8255" t="inlineStr">
        <is>
          <t>Summit Choice PPO</t>
        </is>
      </c>
      <c r="K8255" t="inlineStr">
        <is>
          <t>Commercial</t>
        </is>
      </c>
      <c r="L8255" t="inlineStr">
        <is>
          <t>F41.9</t>
        </is>
      </c>
      <c r="M8255" t="inlineStr">
        <is>
          <t>Anxiety disorder, unspecified</t>
        </is>
      </c>
      <c r="N8255" t="inlineStr">
        <is>
          <t>Mental &amp; Behavioral</t>
        </is>
      </c>
      <c r="O8255" s="28" t="n">
        <v>57</v>
      </c>
      <c r="P8255" s="29" t="n">
        <v>1719.84</v>
      </c>
      <c r="R8255" s="28" t="n"/>
    </row>
    <row r="8256">
      <c r="A8256" t="inlineStr">
        <is>
          <t>ENC118968</t>
        </is>
      </c>
      <c r="B8256" t="inlineStr">
        <is>
          <t>PT10804</t>
        </is>
      </c>
      <c r="C8256" t="inlineStr">
        <is>
          <t>Outpatient</t>
        </is>
      </c>
      <c r="D8256" s="27" t="n">
        <v>45933</v>
      </c>
      <c r="E8256" s="27" t="n">
        <v>45933</v>
      </c>
      <c r="F8256" s="28" t="n">
        <v>0</v>
      </c>
      <c r="G8256" t="inlineStr">
        <is>
          <t>Bluestone Outpatient Pavilion</t>
        </is>
      </c>
      <c r="H8256" t="inlineStr">
        <is>
          <t>Orthopedic Clinic</t>
        </is>
      </c>
      <c r="I8256" t="inlineStr">
        <is>
          <t>Orthopedics</t>
        </is>
      </c>
      <c r="J8256" t="inlineStr">
        <is>
          <t>Keystone Health Partners</t>
        </is>
      </c>
      <c r="K8256" t="inlineStr">
        <is>
          <t>Commercial</t>
        </is>
      </c>
      <c r="L8256" t="inlineStr">
        <is>
          <t>M16.11</t>
        </is>
      </c>
      <c r="M8256" t="inlineStr">
        <is>
          <t>Unilateral primary osteoarthritis, right hip</t>
        </is>
      </c>
      <c r="N8256" t="inlineStr">
        <is>
          <t>Musculoskeletal</t>
        </is>
      </c>
      <c r="O8256" s="28" t="n">
        <v>56</v>
      </c>
      <c r="P8256" s="29" t="n">
        <v>437.34</v>
      </c>
      <c r="R8256" s="28" t="n"/>
    </row>
    <row r="8257">
      <c r="A8257" t="inlineStr">
        <is>
          <t>ENC118970</t>
        </is>
      </c>
      <c r="B8257" t="inlineStr">
        <is>
          <t>PT10878</t>
        </is>
      </c>
      <c r="C8257" t="inlineStr">
        <is>
          <t>Outpatient</t>
        </is>
      </c>
      <c r="D8257" s="27" t="n">
        <v>45933</v>
      </c>
      <c r="E8257" s="27" t="n">
        <v>45933</v>
      </c>
      <c r="F8257" s="28" t="n">
        <v>0</v>
      </c>
      <c r="G8257" t="inlineStr">
        <is>
          <t>Bluestone Outpatient Pavilion</t>
        </is>
      </c>
      <c r="H8257" t="inlineStr">
        <is>
          <t>Primary Care Clinic</t>
        </is>
      </c>
      <c r="I8257" t="inlineStr">
        <is>
          <t>Ambulatory</t>
        </is>
      </c>
      <c r="J8257" t="inlineStr">
        <is>
          <t>Medicare</t>
        </is>
      </c>
      <c r="K8257" t="inlineStr">
        <is>
          <t>Government</t>
        </is>
      </c>
      <c r="L8257" t="inlineStr">
        <is>
          <t>E78.5</t>
        </is>
      </c>
      <c r="M8257" t="inlineStr">
        <is>
          <t>Hyperlipidemia, unspecified</t>
        </is>
      </c>
      <c r="N8257" t="inlineStr">
        <is>
          <t>Endocrine</t>
        </is>
      </c>
      <c r="O8257" s="28" t="n">
        <v>44</v>
      </c>
      <c r="P8257" s="29" t="n">
        <v>316.86</v>
      </c>
      <c r="R8257" s="28" t="n"/>
    </row>
    <row r="8258">
      <c r="A8258" t="inlineStr">
        <is>
          <t>ENC118971</t>
        </is>
      </c>
      <c r="B8258" t="inlineStr">
        <is>
          <t>PT10919</t>
        </is>
      </c>
      <c r="C8258" t="inlineStr">
        <is>
          <t>Emergency</t>
        </is>
      </c>
      <c r="D8258" s="27" t="n">
        <v>45933</v>
      </c>
      <c r="E8258" s="27" t="n">
        <v>45933</v>
      </c>
      <c r="F8258" s="28" t="n">
        <v>0</v>
      </c>
      <c r="G8258" t="inlineStr">
        <is>
          <t>Ashby Falls Community Hospital</t>
        </is>
      </c>
      <c r="H8258" t="inlineStr">
        <is>
          <t>Emergency Department</t>
        </is>
      </c>
      <c r="I8258" t="inlineStr">
        <is>
          <t>Emergency</t>
        </is>
      </c>
      <c r="J8258" t="inlineStr">
        <is>
          <t>Keystone Health Partners</t>
        </is>
      </c>
      <c r="K8258" t="inlineStr">
        <is>
          <t>Commercial</t>
        </is>
      </c>
      <c r="L8258" t="inlineStr">
        <is>
          <t>R07.9</t>
        </is>
      </c>
      <c r="M8258" t="inlineStr">
        <is>
          <t>Chest pain, unspecified</t>
        </is>
      </c>
      <c r="N8258" t="inlineStr">
        <is>
          <t>Symptoms &amp; Signs</t>
        </is>
      </c>
      <c r="O8258" s="28" t="n">
        <v>64</v>
      </c>
      <c r="P8258" s="29" t="n">
        <v>5099.35</v>
      </c>
      <c r="R8258" s="28" t="n"/>
    </row>
    <row r="8259">
      <c r="A8259" t="inlineStr">
        <is>
          <t>ENC118964</t>
        </is>
      </c>
      <c r="B8259" t="inlineStr">
        <is>
          <t>PT10620</t>
        </is>
      </c>
      <c r="C8259" t="inlineStr">
        <is>
          <t>Inpatient</t>
        </is>
      </c>
      <c r="D8259" s="27" t="n">
        <v>45933</v>
      </c>
      <c r="E8259" s="27" t="n">
        <v>45937</v>
      </c>
      <c r="F8259" s="28" t="n">
        <v>4</v>
      </c>
      <c r="G8259" t="inlineStr">
        <is>
          <t>Ashby Falls Community Hospital</t>
        </is>
      </c>
      <c r="H8259" t="inlineStr">
        <is>
          <t>Medical-Surgical</t>
        </is>
      </c>
      <c r="I8259" t="inlineStr">
        <is>
          <t>Medicine</t>
        </is>
      </c>
      <c r="J8259" t="inlineStr">
        <is>
          <t>State Medicaid</t>
        </is>
      </c>
      <c r="K8259" t="inlineStr">
        <is>
          <t>Government</t>
        </is>
      </c>
      <c r="L8259" t="inlineStr">
        <is>
          <t>J44.1</t>
        </is>
      </c>
      <c r="M8259" t="inlineStr">
        <is>
          <t>Chronic obstructive pulmonary disease with (acute) exacerbation</t>
        </is>
      </c>
      <c r="N8259" t="inlineStr">
        <is>
          <t>Respiratory</t>
        </is>
      </c>
      <c r="O8259" s="28" t="n">
        <v>60</v>
      </c>
      <c r="P8259" s="29" t="n">
        <v>16393.04</v>
      </c>
      <c r="Q8259" t="inlineStr">
        <is>
          <t>N</t>
        </is>
      </c>
      <c r="R8259" s="28" t="n">
        <v>0</v>
      </c>
    </row>
    <row r="8260">
      <c r="A8260" t="inlineStr">
        <is>
          <t>ENC118972</t>
        </is>
      </c>
      <c r="B8260" t="inlineStr">
        <is>
          <t>PT13111</t>
        </is>
      </c>
      <c r="C8260" t="inlineStr">
        <is>
          <t>Outpatient</t>
        </is>
      </c>
      <c r="D8260" s="27" t="n">
        <v>45933</v>
      </c>
      <c r="E8260" s="27" t="n">
        <v>45933</v>
      </c>
      <c r="F8260" s="28" t="n">
        <v>0</v>
      </c>
      <c r="G8260" t="inlineStr">
        <is>
          <t>Bluestone Outpatient Pavilion</t>
        </is>
      </c>
      <c r="H8260" t="inlineStr">
        <is>
          <t>Orthopedic Clinic</t>
        </is>
      </c>
      <c r="I8260" t="inlineStr">
        <is>
          <t>Orthopedics</t>
        </is>
      </c>
      <c r="J8260" t="inlineStr">
        <is>
          <t>State Medicaid</t>
        </is>
      </c>
      <c r="K8260" t="inlineStr">
        <is>
          <t>Government</t>
        </is>
      </c>
      <c r="L8260" t="inlineStr">
        <is>
          <t>M17.11</t>
        </is>
      </c>
      <c r="M8260" t="inlineStr">
        <is>
          <t>Unilateral primary osteoarthritis, right knee</t>
        </is>
      </c>
      <c r="N8260" t="inlineStr">
        <is>
          <t>Musculoskeletal</t>
        </is>
      </c>
      <c r="O8260" s="28" t="n">
        <v>57</v>
      </c>
      <c r="P8260" s="29" t="n">
        <v>232.1</v>
      </c>
      <c r="R8260" s="28" t="n"/>
    </row>
    <row r="8261">
      <c r="A8261" t="inlineStr">
        <is>
          <t>ENC118973</t>
        </is>
      </c>
      <c r="B8261" t="inlineStr">
        <is>
          <t>PT10431</t>
        </is>
      </c>
      <c r="C8261" t="inlineStr">
        <is>
          <t>Outpatient</t>
        </is>
      </c>
      <c r="D8261" s="27" t="n">
        <v>45933</v>
      </c>
      <c r="E8261" s="27" t="n">
        <v>45933</v>
      </c>
      <c r="F8261" s="28" t="n">
        <v>0</v>
      </c>
      <c r="G8261" t="inlineStr">
        <is>
          <t>Bluestone Outpatient Pavilion</t>
        </is>
      </c>
      <c r="H8261" t="inlineStr">
        <is>
          <t>Primary Care Clinic</t>
        </is>
      </c>
      <c r="I8261" t="inlineStr">
        <is>
          <t>Ambulatory</t>
        </is>
      </c>
      <c r="J8261" t="inlineStr">
        <is>
          <t>Medicare</t>
        </is>
      </c>
      <c r="K8261" t="inlineStr">
        <is>
          <t>Government</t>
        </is>
      </c>
      <c r="L8261" t="inlineStr">
        <is>
          <t>I10</t>
        </is>
      </c>
      <c r="M8261" t="inlineStr">
        <is>
          <t>Essential (primary) hypertension</t>
        </is>
      </c>
      <c r="N8261" t="inlineStr">
        <is>
          <t>Circulatory</t>
        </is>
      </c>
      <c r="O8261" s="28" t="n">
        <v>68</v>
      </c>
      <c r="P8261" s="29" t="n">
        <v>350.57</v>
      </c>
      <c r="R8261" s="28" t="n"/>
    </row>
    <row r="8262">
      <c r="A8262" t="inlineStr">
        <is>
          <t>ENC118974</t>
        </is>
      </c>
      <c r="B8262" t="inlineStr">
        <is>
          <t>PT11605</t>
        </is>
      </c>
      <c r="C8262" t="inlineStr">
        <is>
          <t>Outpatient</t>
        </is>
      </c>
      <c r="D8262" s="27" t="n">
        <v>45933</v>
      </c>
      <c r="E8262" s="27" t="n">
        <v>45933</v>
      </c>
      <c r="F8262" s="28" t="n">
        <v>0</v>
      </c>
      <c r="G8262" t="inlineStr">
        <is>
          <t>Bluestone Outpatient Pavilion</t>
        </is>
      </c>
      <c r="H8262" t="inlineStr">
        <is>
          <t>Primary Care Clinic</t>
        </is>
      </c>
      <c r="I8262" t="inlineStr">
        <is>
          <t>Ambulatory</t>
        </is>
      </c>
      <c r="J8262" t="inlineStr">
        <is>
          <t>Keystone Health Partners</t>
        </is>
      </c>
      <c r="K8262" t="inlineStr">
        <is>
          <t>Commercial</t>
        </is>
      </c>
      <c r="L8262" t="inlineStr">
        <is>
          <t>Z23</t>
        </is>
      </c>
      <c r="M8262" t="inlineStr">
        <is>
          <t>Encounter for immunization</t>
        </is>
      </c>
      <c r="N8262" t="inlineStr">
        <is>
          <t>Factors Influencing Health</t>
        </is>
      </c>
      <c r="O8262" s="28" t="n">
        <v>39</v>
      </c>
      <c r="P8262" s="29" t="n">
        <v>97.2</v>
      </c>
      <c r="R8262" s="28" t="n"/>
    </row>
    <row r="8263">
      <c r="A8263" t="inlineStr">
        <is>
          <t>ENC118976</t>
        </is>
      </c>
      <c r="B8263" t="inlineStr">
        <is>
          <t>PT11300</t>
        </is>
      </c>
      <c r="C8263" t="inlineStr">
        <is>
          <t>Inpatient</t>
        </is>
      </c>
      <c r="D8263" s="27" t="n">
        <v>45933</v>
      </c>
      <c r="E8263" s="27" t="n">
        <v>45937</v>
      </c>
      <c r="F8263" s="28" t="n">
        <v>4</v>
      </c>
      <c r="G8263" t="inlineStr">
        <is>
          <t>Bluestone Memorial Hospital</t>
        </is>
      </c>
      <c r="H8263" t="inlineStr">
        <is>
          <t>Medical-Surgical 4 West</t>
        </is>
      </c>
      <c r="I8263" t="inlineStr">
        <is>
          <t>Medicine</t>
        </is>
      </c>
      <c r="J8263" t="inlineStr">
        <is>
          <t>Keystone Health Partners</t>
        </is>
      </c>
      <c r="K8263" t="inlineStr">
        <is>
          <t>Commercial</t>
        </is>
      </c>
      <c r="L8263" t="inlineStr">
        <is>
          <t>J18.9</t>
        </is>
      </c>
      <c r="M8263" t="inlineStr">
        <is>
          <t>Pneumonia, unspecified organism</t>
        </is>
      </c>
      <c r="N8263" t="inlineStr">
        <is>
          <t>Respiratory</t>
        </is>
      </c>
      <c r="O8263" s="28" t="n">
        <v>53</v>
      </c>
      <c r="P8263" s="29" t="n">
        <v>17254.19</v>
      </c>
      <c r="Q8263" t="inlineStr">
        <is>
          <t>N</t>
        </is>
      </c>
      <c r="R8263" s="28" t="n">
        <v>0</v>
      </c>
    </row>
    <row r="8264">
      <c r="A8264" t="inlineStr">
        <is>
          <t>ENC118969</t>
        </is>
      </c>
      <c r="B8264" t="inlineStr">
        <is>
          <t>PT13107</t>
        </is>
      </c>
      <c r="C8264" t="inlineStr">
        <is>
          <t>Inpatient</t>
        </is>
      </c>
      <c r="D8264" s="27" t="n">
        <v>45933</v>
      </c>
      <c r="E8264" s="27" t="n">
        <v>45941</v>
      </c>
      <c r="F8264" s="28" t="n">
        <v>8</v>
      </c>
      <c r="G8264" t="inlineStr">
        <is>
          <t>Bluestone Memorial Hospital</t>
        </is>
      </c>
      <c r="H8264" t="inlineStr">
        <is>
          <t>Behavioral Health</t>
        </is>
      </c>
      <c r="I8264" t="inlineStr">
        <is>
          <t>Behavioral Health</t>
        </is>
      </c>
      <c r="J8264" t="inlineStr">
        <is>
          <t>Summit Choice PPO</t>
        </is>
      </c>
      <c r="K8264" t="inlineStr">
        <is>
          <t>Commercial</t>
        </is>
      </c>
      <c r="L8264" t="inlineStr">
        <is>
          <t>F32.9</t>
        </is>
      </c>
      <c r="M8264" t="inlineStr">
        <is>
          <t>Major depressive disorder, single episode, unspecified</t>
        </is>
      </c>
      <c r="N8264" t="inlineStr">
        <is>
          <t>Mental &amp; Behavioral</t>
        </is>
      </c>
      <c r="O8264" s="28" t="n">
        <v>26</v>
      </c>
      <c r="P8264" s="29" t="n">
        <v>21351.39</v>
      </c>
      <c r="Q8264" t="inlineStr">
        <is>
          <t>Y</t>
        </is>
      </c>
      <c r="R8264" s="28" t="n">
        <v>1</v>
      </c>
    </row>
    <row r="8265">
      <c r="A8265" t="inlineStr">
        <is>
          <t>ENC118975</t>
        </is>
      </c>
      <c r="B8265" t="inlineStr">
        <is>
          <t>PT10543</t>
        </is>
      </c>
      <c r="C8265" t="inlineStr">
        <is>
          <t>Inpatient</t>
        </is>
      </c>
      <c r="D8265" s="27" t="n">
        <v>45933</v>
      </c>
      <c r="E8265" s="27" t="n">
        <v>45938</v>
      </c>
      <c r="F8265" s="28" t="n">
        <v>5</v>
      </c>
      <c r="G8265" t="inlineStr">
        <is>
          <t>Ashby Falls Community Hospital</t>
        </is>
      </c>
      <c r="H8265" t="inlineStr">
        <is>
          <t>Medical-Surgical</t>
        </is>
      </c>
      <c r="I8265" t="inlineStr">
        <is>
          <t>Medicine</t>
        </is>
      </c>
      <c r="J8265" t="inlineStr">
        <is>
          <t>Summit Choice PPO</t>
        </is>
      </c>
      <c r="K8265" t="inlineStr">
        <is>
          <t>Commercial</t>
        </is>
      </c>
      <c r="L8265" t="inlineStr">
        <is>
          <t>J18.9</t>
        </is>
      </c>
      <c r="M8265" t="inlineStr">
        <is>
          <t>Pneumonia, unspecified organism</t>
        </is>
      </c>
      <c r="N8265" t="inlineStr">
        <is>
          <t>Respiratory</t>
        </is>
      </c>
      <c r="O8265" s="28" t="n">
        <v>39</v>
      </c>
      <c r="P8265" s="29" t="n">
        <v>20244.19</v>
      </c>
      <c r="Q8265" t="inlineStr">
        <is>
          <t>N</t>
        </is>
      </c>
      <c r="R8265" s="28" t="n">
        <v>0</v>
      </c>
    </row>
    <row r="8266">
      <c r="A8266" t="inlineStr">
        <is>
          <t>ENC118977</t>
        </is>
      </c>
      <c r="B8266" t="inlineStr">
        <is>
          <t>PT12494</t>
        </is>
      </c>
      <c r="C8266" t="inlineStr">
        <is>
          <t>Inpatient</t>
        </is>
      </c>
      <c r="D8266" s="27" t="n">
        <v>45933</v>
      </c>
      <c r="E8266" s="27" t="n">
        <v>45937</v>
      </c>
      <c r="F8266" s="28" t="n">
        <v>4</v>
      </c>
      <c r="G8266" t="inlineStr">
        <is>
          <t>Bluestone Memorial Hospital</t>
        </is>
      </c>
      <c r="H8266" t="inlineStr">
        <is>
          <t>Neuroscience &amp; Stroke</t>
        </is>
      </c>
      <c r="I8266" t="inlineStr">
        <is>
          <t>Neuroscience</t>
        </is>
      </c>
      <c r="J8266" t="inlineStr">
        <is>
          <t>State Medicaid</t>
        </is>
      </c>
      <c r="K8266" t="inlineStr">
        <is>
          <t>Government</t>
        </is>
      </c>
      <c r="L8266" t="inlineStr">
        <is>
          <t>G40.909</t>
        </is>
      </c>
      <c r="M8266" t="inlineStr">
        <is>
          <t>Epilepsy, unspecified, not intractable, without status epilepticus</t>
        </is>
      </c>
      <c r="N8266" t="inlineStr">
        <is>
          <t>Nervous System</t>
        </is>
      </c>
      <c r="O8266" s="28" t="n">
        <v>75</v>
      </c>
      <c r="P8266" s="29" t="n">
        <v>24384.42</v>
      </c>
      <c r="Q8266" t="inlineStr">
        <is>
          <t>N</t>
        </is>
      </c>
      <c r="R8266" s="28" t="n">
        <v>0</v>
      </c>
    </row>
    <row r="8267">
      <c r="A8267" t="inlineStr">
        <is>
          <t>ENC118979</t>
        </is>
      </c>
      <c r="B8267" t="inlineStr">
        <is>
          <t>PT12579</t>
        </is>
      </c>
      <c r="C8267" t="inlineStr">
        <is>
          <t>Emergency</t>
        </is>
      </c>
      <c r="D8267" s="27" t="n">
        <v>45933</v>
      </c>
      <c r="E8267" s="27" t="n">
        <v>45934</v>
      </c>
      <c r="F8267" s="28" t="n">
        <v>1</v>
      </c>
      <c r="G8267" t="inlineStr">
        <is>
          <t>Bluestone Memorial Hospital</t>
        </is>
      </c>
      <c r="H8267" t="inlineStr">
        <is>
          <t>Emergency Department</t>
        </is>
      </c>
      <c r="I8267" t="inlineStr">
        <is>
          <t>Emergency</t>
        </is>
      </c>
      <c r="J8267" t="inlineStr">
        <is>
          <t>Silverline Medicare Advantage</t>
        </is>
      </c>
      <c r="K8267" t="inlineStr">
        <is>
          <t>Medicare Advantage</t>
        </is>
      </c>
      <c r="L8267" t="inlineStr">
        <is>
          <t>M54.50</t>
        </is>
      </c>
      <c r="M8267" t="inlineStr">
        <is>
          <t>Low back pain, unspecified</t>
        </is>
      </c>
      <c r="N8267" t="inlineStr">
        <is>
          <t>Musculoskeletal</t>
        </is>
      </c>
      <c r="O8267" s="28" t="n">
        <v>77</v>
      </c>
      <c r="P8267" s="29" t="n">
        <v>1292.09</v>
      </c>
      <c r="R8267" s="28" t="n"/>
    </row>
    <row r="8268">
      <c r="A8268" t="inlineStr">
        <is>
          <t>ENC118980</t>
        </is>
      </c>
      <c r="B8268" t="inlineStr">
        <is>
          <t>PT13745</t>
        </is>
      </c>
      <c r="C8268" t="inlineStr">
        <is>
          <t>Emergency</t>
        </is>
      </c>
      <c r="D8268" s="27" t="n">
        <v>45933</v>
      </c>
      <c r="E8268" s="27" t="n">
        <v>45934</v>
      </c>
      <c r="F8268" s="28" t="n">
        <v>1</v>
      </c>
      <c r="G8268" t="inlineStr">
        <is>
          <t>Cedar Ridge Medical Center</t>
        </is>
      </c>
      <c r="H8268" t="inlineStr">
        <is>
          <t>Emergency Department</t>
        </is>
      </c>
      <c r="I8268" t="inlineStr">
        <is>
          <t>Emergency</t>
        </is>
      </c>
      <c r="J8268" t="inlineStr">
        <is>
          <t>Summit Choice PPO</t>
        </is>
      </c>
      <c r="K8268" t="inlineStr">
        <is>
          <t>Commercial</t>
        </is>
      </c>
      <c r="L8268" t="inlineStr">
        <is>
          <t>N39.0</t>
        </is>
      </c>
      <c r="M8268" t="inlineStr">
        <is>
          <t>Urinary tract infection, site not specified</t>
        </is>
      </c>
      <c r="N8268" t="inlineStr">
        <is>
          <t>Genitourinary</t>
        </is>
      </c>
      <c r="O8268" s="28" t="n">
        <v>35</v>
      </c>
      <c r="P8268" s="29" t="n">
        <v>4750.7</v>
      </c>
      <c r="R8268" s="28" t="n"/>
    </row>
    <row r="8269">
      <c r="A8269" t="inlineStr">
        <is>
          <t>ENC118978</t>
        </is>
      </c>
      <c r="B8269" t="inlineStr">
        <is>
          <t>PT11464</t>
        </is>
      </c>
      <c r="C8269" t="inlineStr">
        <is>
          <t>Inpatient</t>
        </is>
      </c>
      <c r="D8269" s="27" t="n">
        <v>45934</v>
      </c>
      <c r="E8269" s="27" t="n">
        <v>45937</v>
      </c>
      <c r="F8269" s="28" t="n">
        <v>3</v>
      </c>
      <c r="G8269" t="inlineStr">
        <is>
          <t>Bluestone Memorial Hospital</t>
        </is>
      </c>
      <c r="H8269" t="inlineStr">
        <is>
          <t>Medical-Surgical 5 East</t>
        </is>
      </c>
      <c r="I8269" t="inlineStr">
        <is>
          <t>Medicine</t>
        </is>
      </c>
      <c r="J8269" t="inlineStr">
        <is>
          <t>Summit Choice PPO</t>
        </is>
      </c>
      <c r="K8269" t="inlineStr">
        <is>
          <t>Commercial</t>
        </is>
      </c>
      <c r="L8269" t="inlineStr">
        <is>
          <t>J45.909</t>
        </is>
      </c>
      <c r="M8269" t="inlineStr">
        <is>
          <t>Unspecified asthma, uncomplicated</t>
        </is>
      </c>
      <c r="N8269" t="inlineStr">
        <is>
          <t>Respiratory</t>
        </is>
      </c>
      <c r="O8269" s="28" t="n">
        <v>46</v>
      </c>
      <c r="P8269" s="29" t="n">
        <v>20244.34</v>
      </c>
      <c r="Q8269" t="inlineStr">
        <is>
          <t>N</t>
        </is>
      </c>
      <c r="R8269" s="28" t="n">
        <v>0</v>
      </c>
    </row>
    <row r="8270">
      <c r="A8270" t="inlineStr">
        <is>
          <t>ENC118981</t>
        </is>
      </c>
      <c r="B8270" t="inlineStr">
        <is>
          <t>PT11258</t>
        </is>
      </c>
      <c r="C8270" t="inlineStr">
        <is>
          <t>Inpatient</t>
        </is>
      </c>
      <c r="D8270" s="27" t="n">
        <v>45934</v>
      </c>
      <c r="E8270" s="27" t="n">
        <v>45937</v>
      </c>
      <c r="F8270" s="28" t="n">
        <v>3</v>
      </c>
      <c r="G8270" t="inlineStr">
        <is>
          <t>Bluestone Memorial Hospital</t>
        </is>
      </c>
      <c r="H8270" t="inlineStr">
        <is>
          <t>Medical-Surgical 4 West</t>
        </is>
      </c>
      <c r="I8270" t="inlineStr">
        <is>
          <t>Medicine</t>
        </is>
      </c>
      <c r="J8270" t="inlineStr">
        <is>
          <t>State Medicaid</t>
        </is>
      </c>
      <c r="K8270" t="inlineStr">
        <is>
          <t>Government</t>
        </is>
      </c>
      <c r="L8270" t="inlineStr">
        <is>
          <t>A41.9</t>
        </is>
      </c>
      <c r="M8270" t="inlineStr">
        <is>
          <t>Sepsis, unspecified organism</t>
        </is>
      </c>
      <c r="N8270" t="inlineStr">
        <is>
          <t>Infectious</t>
        </is>
      </c>
      <c r="O8270" s="28" t="n">
        <v>56</v>
      </c>
      <c r="P8270" s="29" t="n">
        <v>48194.08</v>
      </c>
      <c r="Q8270" t="inlineStr">
        <is>
          <t>Y</t>
        </is>
      </c>
      <c r="R8270" s="28" t="n">
        <v>1</v>
      </c>
    </row>
    <row r="8271">
      <c r="A8271" t="inlineStr">
        <is>
          <t>ENC118983</t>
        </is>
      </c>
      <c r="B8271" t="inlineStr">
        <is>
          <t>PT11064</t>
        </is>
      </c>
      <c r="C8271" t="inlineStr">
        <is>
          <t>Emergency</t>
        </is>
      </c>
      <c r="D8271" s="27" t="n">
        <v>45934</v>
      </c>
      <c r="E8271" s="27" t="n">
        <v>45934</v>
      </c>
      <c r="F8271" s="28" t="n">
        <v>0</v>
      </c>
      <c r="G8271" t="inlineStr">
        <is>
          <t>Bluestone Memorial Hospital</t>
        </is>
      </c>
      <c r="H8271" t="inlineStr">
        <is>
          <t>Emergency Department</t>
        </is>
      </c>
      <c r="I8271" t="inlineStr">
        <is>
          <t>Emergency</t>
        </is>
      </c>
      <c r="J8271" t="inlineStr">
        <is>
          <t>Keystone Health Partners</t>
        </is>
      </c>
      <c r="K8271" t="inlineStr">
        <is>
          <t>Commercial</t>
        </is>
      </c>
      <c r="L8271" t="inlineStr">
        <is>
          <t>J18.9</t>
        </is>
      </c>
      <c r="M8271" t="inlineStr">
        <is>
          <t>Pneumonia, unspecified organism</t>
        </is>
      </c>
      <c r="N8271" t="inlineStr">
        <is>
          <t>Respiratory</t>
        </is>
      </c>
      <c r="O8271" s="28" t="n">
        <v>89</v>
      </c>
      <c r="P8271" s="29" t="n">
        <v>5098.24</v>
      </c>
      <c r="R8271" s="28" t="n"/>
    </row>
    <row r="8272">
      <c r="A8272" t="inlineStr">
        <is>
          <t>ENC118984</t>
        </is>
      </c>
      <c r="B8272" t="inlineStr">
        <is>
          <t>PT12941</t>
        </is>
      </c>
      <c r="C8272" t="inlineStr">
        <is>
          <t>Emergency</t>
        </is>
      </c>
      <c r="D8272" s="27" t="n">
        <v>45934</v>
      </c>
      <c r="E8272" s="27" t="n">
        <v>45934</v>
      </c>
      <c r="F8272" s="28" t="n">
        <v>0</v>
      </c>
      <c r="G8272" t="inlineStr">
        <is>
          <t>Bluestone Memorial Hospital</t>
        </is>
      </c>
      <c r="H8272" t="inlineStr">
        <is>
          <t>Emergency Department</t>
        </is>
      </c>
      <c r="I8272" t="inlineStr">
        <is>
          <t>Emergency</t>
        </is>
      </c>
      <c r="J8272" t="inlineStr">
        <is>
          <t>State Medicaid</t>
        </is>
      </c>
      <c r="K8272" t="inlineStr">
        <is>
          <t>Government</t>
        </is>
      </c>
      <c r="L8272" t="inlineStr">
        <is>
          <t>H66.90</t>
        </is>
      </c>
      <c r="M8272" t="inlineStr">
        <is>
          <t>Otitis media, unspecified, unspecified ear</t>
        </is>
      </c>
      <c r="N8272" t="inlineStr">
        <is>
          <t>Ear</t>
        </is>
      </c>
      <c r="O8272" s="28" t="n">
        <v>7</v>
      </c>
      <c r="P8272" s="29" t="n">
        <v>2046.98</v>
      </c>
      <c r="R8272" s="28" t="n"/>
    </row>
    <row r="8273">
      <c r="A8273" t="inlineStr">
        <is>
          <t>ENC118982</t>
        </is>
      </c>
      <c r="B8273" t="inlineStr">
        <is>
          <t>PT11882</t>
        </is>
      </c>
      <c r="C8273" t="inlineStr">
        <is>
          <t>Inpatient</t>
        </is>
      </c>
      <c r="D8273" s="27" t="n">
        <v>45934</v>
      </c>
      <c r="E8273" s="27" t="n">
        <v>45937</v>
      </c>
      <c r="F8273" s="28" t="n">
        <v>3</v>
      </c>
      <c r="G8273" t="inlineStr">
        <is>
          <t>Ashby Falls Community Hospital</t>
        </is>
      </c>
      <c r="H8273" t="inlineStr">
        <is>
          <t>Intensive Care Unit</t>
        </is>
      </c>
      <c r="I8273" t="inlineStr">
        <is>
          <t>Critical Care</t>
        </is>
      </c>
      <c r="J8273" t="inlineStr">
        <is>
          <t>Medicare</t>
        </is>
      </c>
      <c r="K8273" t="inlineStr">
        <is>
          <t>Government</t>
        </is>
      </c>
      <c r="L8273" t="inlineStr">
        <is>
          <t>K92.2</t>
        </is>
      </c>
      <c r="M8273" t="inlineStr">
        <is>
          <t>Gastrointestinal hemorrhage, unspecified</t>
        </is>
      </c>
      <c r="N8273" t="inlineStr">
        <is>
          <t>Digestive</t>
        </is>
      </c>
      <c r="O8273" s="28" t="n">
        <v>92</v>
      </c>
      <c r="P8273" s="29" t="n">
        <v>32456.9</v>
      </c>
      <c r="Q8273" t="inlineStr">
        <is>
          <t>N</t>
        </is>
      </c>
      <c r="R8273" s="28" t="n">
        <v>0</v>
      </c>
    </row>
    <row r="8274">
      <c r="A8274" t="inlineStr">
        <is>
          <t>ENC118985</t>
        </is>
      </c>
      <c r="B8274" t="inlineStr">
        <is>
          <t>PT12555</t>
        </is>
      </c>
      <c r="C8274" t="inlineStr">
        <is>
          <t>Emergency</t>
        </is>
      </c>
      <c r="D8274" s="27" t="n">
        <v>45934</v>
      </c>
      <c r="E8274" s="27" t="n">
        <v>45934</v>
      </c>
      <c r="F8274" s="28" t="n">
        <v>0</v>
      </c>
      <c r="G8274" t="inlineStr">
        <is>
          <t>Bluestone Memorial Hospital</t>
        </is>
      </c>
      <c r="H8274" t="inlineStr">
        <is>
          <t>Emergency Department</t>
        </is>
      </c>
      <c r="I8274" t="inlineStr">
        <is>
          <t>Emergency</t>
        </is>
      </c>
      <c r="J8274" t="inlineStr">
        <is>
          <t>Summit Choice PPO</t>
        </is>
      </c>
      <c r="K8274" t="inlineStr">
        <is>
          <t>Commercial</t>
        </is>
      </c>
      <c r="L8274" t="inlineStr">
        <is>
          <t>N39.0</t>
        </is>
      </c>
      <c r="M8274" t="inlineStr">
        <is>
          <t>Urinary tract infection, site not specified</t>
        </is>
      </c>
      <c r="N8274" t="inlineStr">
        <is>
          <t>Genitourinary</t>
        </is>
      </c>
      <c r="O8274" s="28" t="n">
        <v>42</v>
      </c>
      <c r="P8274" s="29" t="n">
        <v>1890.01</v>
      </c>
      <c r="R8274" s="28" t="n"/>
    </row>
    <row r="8275">
      <c r="A8275" t="inlineStr">
        <is>
          <t>ENC118986</t>
        </is>
      </c>
      <c r="B8275" t="inlineStr">
        <is>
          <t>PT13400</t>
        </is>
      </c>
      <c r="C8275" t="inlineStr">
        <is>
          <t>Emergency</t>
        </is>
      </c>
      <c r="D8275" s="27" t="n">
        <v>45934</v>
      </c>
      <c r="E8275" s="27" t="n">
        <v>45934</v>
      </c>
      <c r="F8275" s="28" t="n">
        <v>0</v>
      </c>
      <c r="G8275" t="inlineStr">
        <is>
          <t>Bluestone Memorial Hospital</t>
        </is>
      </c>
      <c r="H8275" t="inlineStr">
        <is>
          <t>Emergency Department</t>
        </is>
      </c>
      <c r="I8275" t="inlineStr">
        <is>
          <t>Emergency</t>
        </is>
      </c>
      <c r="J8275" t="inlineStr">
        <is>
          <t>Keystone Health Partners</t>
        </is>
      </c>
      <c r="K8275" t="inlineStr">
        <is>
          <t>Commercial</t>
        </is>
      </c>
      <c r="L8275" t="inlineStr">
        <is>
          <t>R07.9</t>
        </is>
      </c>
      <c r="M8275" t="inlineStr">
        <is>
          <t>Chest pain, unspecified</t>
        </is>
      </c>
      <c r="N8275" t="inlineStr">
        <is>
          <t>Symptoms &amp; Signs</t>
        </is>
      </c>
      <c r="O8275" s="28" t="n">
        <v>64</v>
      </c>
      <c r="P8275" s="29" t="n">
        <v>1944.82</v>
      </c>
      <c r="R8275" s="28" t="n"/>
    </row>
    <row r="8276">
      <c r="A8276" t="inlineStr">
        <is>
          <t>ENC118987</t>
        </is>
      </c>
      <c r="B8276" t="inlineStr">
        <is>
          <t>PT12485</t>
        </is>
      </c>
      <c r="C8276" t="inlineStr">
        <is>
          <t>Emergency</t>
        </is>
      </c>
      <c r="D8276" s="27" t="n">
        <v>45934</v>
      </c>
      <c r="E8276" s="27" t="n">
        <v>45934</v>
      </c>
      <c r="F8276" s="28" t="n">
        <v>0</v>
      </c>
      <c r="G8276" t="inlineStr">
        <is>
          <t>Cedar Ridge Medical Center</t>
        </is>
      </c>
      <c r="H8276" t="inlineStr">
        <is>
          <t>Emergency Department</t>
        </is>
      </c>
      <c r="I8276" t="inlineStr">
        <is>
          <t>Emergency</t>
        </is>
      </c>
      <c r="J8276" t="inlineStr">
        <is>
          <t>Medicare</t>
        </is>
      </c>
      <c r="K8276" t="inlineStr">
        <is>
          <t>Government</t>
        </is>
      </c>
      <c r="L8276" t="inlineStr">
        <is>
          <t>F10.239</t>
        </is>
      </c>
      <c r="M8276" t="inlineStr">
        <is>
          <t>Alcohol dependence with withdrawal, unspecified</t>
        </is>
      </c>
      <c r="N8276" t="inlineStr">
        <is>
          <t>Mental &amp; Behavioral</t>
        </is>
      </c>
      <c r="O8276" s="28" t="n">
        <v>42</v>
      </c>
      <c r="P8276" s="29" t="n">
        <v>2228.91</v>
      </c>
      <c r="R8276" s="28" t="n"/>
    </row>
    <row r="8277">
      <c r="A8277" t="inlineStr">
        <is>
          <t>ENC118989</t>
        </is>
      </c>
      <c r="B8277" t="inlineStr">
        <is>
          <t>PT10423</t>
        </is>
      </c>
      <c r="C8277" t="inlineStr">
        <is>
          <t>Emergency</t>
        </is>
      </c>
      <c r="D8277" s="27" t="n">
        <v>45934</v>
      </c>
      <c r="E8277" s="27" t="n">
        <v>45934</v>
      </c>
      <c r="F8277" s="28" t="n">
        <v>0</v>
      </c>
      <c r="G8277" t="inlineStr">
        <is>
          <t>Bluestone Memorial Hospital</t>
        </is>
      </c>
      <c r="H8277" t="inlineStr">
        <is>
          <t>Emergency Department</t>
        </is>
      </c>
      <c r="I8277" t="inlineStr">
        <is>
          <t>Emergency</t>
        </is>
      </c>
      <c r="J8277" t="inlineStr">
        <is>
          <t>Silverline Medicare Advantage</t>
        </is>
      </c>
      <c r="K8277" t="inlineStr">
        <is>
          <t>Medicare Advantage</t>
        </is>
      </c>
      <c r="L8277" t="inlineStr">
        <is>
          <t>J06.9</t>
        </is>
      </c>
      <c r="M8277" t="inlineStr">
        <is>
          <t>Acute upper respiratory infection, unspecified</t>
        </is>
      </c>
      <c r="N8277" t="inlineStr">
        <is>
          <t>Respiratory</t>
        </is>
      </c>
      <c r="O8277" s="28" t="n">
        <v>72</v>
      </c>
      <c r="P8277" s="29" t="n">
        <v>3541.86</v>
      </c>
      <c r="R8277" s="28" t="n"/>
    </row>
    <row r="8278">
      <c r="A8278" t="inlineStr">
        <is>
          <t>ENC118988</t>
        </is>
      </c>
      <c r="B8278" t="inlineStr">
        <is>
          <t>PT11883</t>
        </is>
      </c>
      <c r="C8278" t="inlineStr">
        <is>
          <t>Inpatient</t>
        </is>
      </c>
      <c r="D8278" s="27" t="n">
        <v>45934</v>
      </c>
      <c r="E8278" s="27" t="n">
        <v>45936</v>
      </c>
      <c r="F8278" s="28" t="n">
        <v>2</v>
      </c>
      <c r="G8278" t="inlineStr">
        <is>
          <t>Bluestone Memorial Hospital</t>
        </is>
      </c>
      <c r="H8278" t="inlineStr">
        <is>
          <t>Medical-Surgical 4 West</t>
        </is>
      </c>
      <c r="I8278" t="inlineStr">
        <is>
          <t>Medicine</t>
        </is>
      </c>
      <c r="J8278" t="inlineStr">
        <is>
          <t>Evergreen Mutual Insurance</t>
        </is>
      </c>
      <c r="K8278" t="inlineStr">
        <is>
          <t>Commercial</t>
        </is>
      </c>
      <c r="L8278" t="inlineStr">
        <is>
          <t>E11.65</t>
        </is>
      </c>
      <c r="M8278" t="inlineStr">
        <is>
          <t>Type 2 diabetes mellitus with hyperglycemia</t>
        </is>
      </c>
      <c r="N8278" t="inlineStr">
        <is>
          <t>Endocrine</t>
        </is>
      </c>
      <c r="O8278" s="28" t="n">
        <v>54</v>
      </c>
      <c r="P8278" s="29" t="n">
        <v>8970.870000000001</v>
      </c>
      <c r="Q8278" t="inlineStr">
        <is>
          <t>N</t>
        </is>
      </c>
      <c r="R8278" s="28" t="n">
        <v>0</v>
      </c>
    </row>
    <row r="8279">
      <c r="A8279" t="inlineStr">
        <is>
          <t>ENC118993</t>
        </is>
      </c>
      <c r="B8279" t="inlineStr">
        <is>
          <t>PT12845</t>
        </is>
      </c>
      <c r="C8279" t="inlineStr">
        <is>
          <t>Emergency</t>
        </is>
      </c>
      <c r="D8279" s="27" t="n">
        <v>45934</v>
      </c>
      <c r="E8279" s="27" t="n">
        <v>45934</v>
      </c>
      <c r="F8279" s="28" t="n">
        <v>0</v>
      </c>
      <c r="G8279" t="inlineStr">
        <is>
          <t>Bluestone Memorial Hospital</t>
        </is>
      </c>
      <c r="H8279" t="inlineStr">
        <is>
          <t>Emergency Department</t>
        </is>
      </c>
      <c r="I8279" t="inlineStr">
        <is>
          <t>Emergency</t>
        </is>
      </c>
      <c r="J8279" t="inlineStr">
        <is>
          <t>Medicare</t>
        </is>
      </c>
      <c r="K8279" t="inlineStr">
        <is>
          <t>Government</t>
        </is>
      </c>
      <c r="L8279" t="inlineStr">
        <is>
          <t>F20.9</t>
        </is>
      </c>
      <c r="M8279" t="inlineStr">
        <is>
          <t>Schizophrenia, unspecified</t>
        </is>
      </c>
      <c r="N8279" t="inlineStr">
        <is>
          <t>Mental &amp; Behavioral</t>
        </is>
      </c>
      <c r="O8279" s="28" t="n">
        <v>68</v>
      </c>
      <c r="P8279" s="29" t="n">
        <v>2337.07</v>
      </c>
      <c r="R8279" s="28" t="n"/>
    </row>
    <row r="8280">
      <c r="A8280" t="inlineStr">
        <is>
          <t>ENC118994</t>
        </is>
      </c>
      <c r="B8280" t="inlineStr">
        <is>
          <t>PT12389</t>
        </is>
      </c>
      <c r="C8280" t="inlineStr">
        <is>
          <t>Emergency</t>
        </is>
      </c>
      <c r="D8280" s="27" t="n">
        <v>45934</v>
      </c>
      <c r="E8280" s="27" t="n">
        <v>45934</v>
      </c>
      <c r="F8280" s="28" t="n">
        <v>0</v>
      </c>
      <c r="G8280" t="inlineStr">
        <is>
          <t>Bluestone Memorial Hospital</t>
        </is>
      </c>
      <c r="H8280" t="inlineStr">
        <is>
          <t>Emergency Department</t>
        </is>
      </c>
      <c r="I8280" t="inlineStr">
        <is>
          <t>Emergency</t>
        </is>
      </c>
      <c r="J8280" t="inlineStr">
        <is>
          <t>State Medicaid</t>
        </is>
      </c>
      <c r="K8280" t="inlineStr">
        <is>
          <t>Government</t>
        </is>
      </c>
      <c r="L8280" t="inlineStr">
        <is>
          <t>R07.9</t>
        </is>
      </c>
      <c r="M8280" t="inlineStr">
        <is>
          <t>Chest pain, unspecified</t>
        </is>
      </c>
      <c r="N8280" t="inlineStr">
        <is>
          <t>Symptoms &amp; Signs</t>
        </is>
      </c>
      <c r="O8280" s="28" t="n">
        <v>70</v>
      </c>
      <c r="P8280" s="29" t="n">
        <v>1869.4</v>
      </c>
      <c r="R8280" s="28" t="n"/>
    </row>
    <row r="8281">
      <c r="A8281" t="inlineStr">
        <is>
          <t>ENC118996</t>
        </is>
      </c>
      <c r="B8281" t="inlineStr">
        <is>
          <t>PT11789</t>
        </is>
      </c>
      <c r="C8281" t="inlineStr">
        <is>
          <t>Emergency</t>
        </is>
      </c>
      <c r="D8281" s="27" t="n">
        <v>45934</v>
      </c>
      <c r="E8281" s="27" t="n">
        <v>45934</v>
      </c>
      <c r="F8281" s="28" t="n">
        <v>0</v>
      </c>
      <c r="G8281" t="inlineStr">
        <is>
          <t>Bluestone Memorial Hospital</t>
        </is>
      </c>
      <c r="H8281" t="inlineStr">
        <is>
          <t>Emergency Department</t>
        </is>
      </c>
      <c r="I8281" t="inlineStr">
        <is>
          <t>Emergency</t>
        </is>
      </c>
      <c r="J8281" t="inlineStr">
        <is>
          <t>Self-Pay</t>
        </is>
      </c>
      <c r="K8281" t="inlineStr">
        <is>
          <t>Self-Pay</t>
        </is>
      </c>
      <c r="L8281" t="inlineStr">
        <is>
          <t>E11.65</t>
        </is>
      </c>
      <c r="M8281" t="inlineStr">
        <is>
          <t>Type 2 diabetes mellitus with hyperglycemia</t>
        </is>
      </c>
      <c r="N8281" t="inlineStr">
        <is>
          <t>Endocrine</t>
        </is>
      </c>
      <c r="O8281" s="28" t="n">
        <v>35</v>
      </c>
      <c r="P8281" s="29" t="n">
        <v>2825.64</v>
      </c>
      <c r="R8281" s="28" t="n"/>
    </row>
    <row r="8282">
      <c r="A8282" t="inlineStr">
        <is>
          <t>ENC118997</t>
        </is>
      </c>
      <c r="B8282" t="inlineStr">
        <is>
          <t>PT11550</t>
        </is>
      </c>
      <c r="C8282" t="inlineStr">
        <is>
          <t>Emergency</t>
        </is>
      </c>
      <c r="D8282" s="27" t="n">
        <v>45934</v>
      </c>
      <c r="E8282" s="27" t="n">
        <v>45934</v>
      </c>
      <c r="F8282" s="28" t="n">
        <v>0</v>
      </c>
      <c r="G8282" t="inlineStr">
        <is>
          <t>Bluestone Memorial Hospital</t>
        </is>
      </c>
      <c r="H8282" t="inlineStr">
        <is>
          <t>Emergency Department</t>
        </is>
      </c>
      <c r="I8282" t="inlineStr">
        <is>
          <t>Emergency</t>
        </is>
      </c>
      <c r="J8282" t="inlineStr">
        <is>
          <t>Self-Pay</t>
        </is>
      </c>
      <c r="K8282" t="inlineStr">
        <is>
          <t>Self-Pay</t>
        </is>
      </c>
      <c r="L8282" t="inlineStr">
        <is>
          <t>E86.0</t>
        </is>
      </c>
      <c r="M8282" t="inlineStr">
        <is>
          <t>Dehydration</t>
        </is>
      </c>
      <c r="N8282" t="inlineStr">
        <is>
          <t>Endocrine</t>
        </is>
      </c>
      <c r="O8282" s="28" t="n">
        <v>60</v>
      </c>
      <c r="P8282" s="29" t="n">
        <v>1740.9</v>
      </c>
      <c r="R8282" s="28" t="n"/>
    </row>
    <row r="8283">
      <c r="A8283" t="inlineStr">
        <is>
          <t>ENC118990</t>
        </is>
      </c>
      <c r="B8283" t="inlineStr">
        <is>
          <t>PT13507</t>
        </is>
      </c>
      <c r="C8283" t="inlineStr">
        <is>
          <t>Observation</t>
        </is>
      </c>
      <c r="D8283" s="27" t="n">
        <v>45934</v>
      </c>
      <c r="E8283" s="27" t="n">
        <v>45936</v>
      </c>
      <c r="F8283" s="28" t="n">
        <v>2</v>
      </c>
      <c r="G8283" t="inlineStr">
        <is>
          <t>Bluestone Memorial Hospital</t>
        </is>
      </c>
      <c r="H8283" t="inlineStr">
        <is>
          <t>Observation Unit</t>
        </is>
      </c>
      <c r="I8283" t="inlineStr">
        <is>
          <t>Medicine</t>
        </is>
      </c>
      <c r="J8283" t="inlineStr">
        <is>
          <t>State Medicaid</t>
        </is>
      </c>
      <c r="K8283" t="inlineStr">
        <is>
          <t>Government</t>
        </is>
      </c>
      <c r="L8283" t="inlineStr">
        <is>
          <t>R07.9</t>
        </is>
      </c>
      <c r="M8283" t="inlineStr">
        <is>
          <t>Chest pain, unspecified</t>
        </is>
      </c>
      <c r="N8283" t="inlineStr">
        <is>
          <t>Symptoms &amp; Signs</t>
        </is>
      </c>
      <c r="O8283" s="28" t="n">
        <v>54</v>
      </c>
      <c r="P8283" s="29" t="n">
        <v>5433.17</v>
      </c>
      <c r="R8283" s="28" t="n"/>
    </row>
    <row r="8284">
      <c r="A8284" t="inlineStr">
        <is>
          <t>ENC118991</t>
        </is>
      </c>
      <c r="B8284" t="inlineStr">
        <is>
          <t>PT10119</t>
        </is>
      </c>
      <c r="C8284" t="inlineStr">
        <is>
          <t>Inpatient</t>
        </is>
      </c>
      <c r="D8284" s="27" t="n">
        <v>45934</v>
      </c>
      <c r="E8284" s="27" t="n">
        <v>45937</v>
      </c>
      <c r="F8284" s="28" t="n">
        <v>3</v>
      </c>
      <c r="G8284" t="inlineStr">
        <is>
          <t>Bluestone Memorial Hospital</t>
        </is>
      </c>
      <c r="H8284" t="inlineStr">
        <is>
          <t>Neuroscience &amp; Stroke</t>
        </is>
      </c>
      <c r="I8284" t="inlineStr">
        <is>
          <t>Neuroscience</t>
        </is>
      </c>
      <c r="J8284" t="inlineStr">
        <is>
          <t>State Medicaid</t>
        </is>
      </c>
      <c r="K8284" t="inlineStr">
        <is>
          <t>Government</t>
        </is>
      </c>
      <c r="L8284" t="inlineStr">
        <is>
          <t>I63.9</t>
        </is>
      </c>
      <c r="M8284" t="inlineStr">
        <is>
          <t>Cerebral infarction, unspecified</t>
        </is>
      </c>
      <c r="N8284" t="inlineStr">
        <is>
          <t>Circulatory</t>
        </is>
      </c>
      <c r="O8284" s="28" t="n">
        <v>78</v>
      </c>
      <c r="P8284" s="29" t="n">
        <v>22218.82</v>
      </c>
      <c r="Q8284" t="inlineStr">
        <is>
          <t>N</t>
        </is>
      </c>
      <c r="R8284" s="28" t="n">
        <v>0</v>
      </c>
    </row>
    <row r="8285">
      <c r="A8285" t="inlineStr">
        <is>
          <t>ENC118992</t>
        </is>
      </c>
      <c r="B8285" t="inlineStr">
        <is>
          <t>PT11209</t>
        </is>
      </c>
      <c r="C8285" t="inlineStr">
        <is>
          <t>Observation</t>
        </is>
      </c>
      <c r="D8285" s="27" t="n">
        <v>45934</v>
      </c>
      <c r="E8285" s="27" t="n">
        <v>45935</v>
      </c>
      <c r="F8285" s="28" t="n">
        <v>1</v>
      </c>
      <c r="G8285" t="inlineStr">
        <is>
          <t>Bluestone Memorial Hospital</t>
        </is>
      </c>
      <c r="H8285" t="inlineStr">
        <is>
          <t>Observation Unit</t>
        </is>
      </c>
      <c r="I8285" t="inlineStr">
        <is>
          <t>Medicine</t>
        </is>
      </c>
      <c r="J8285" t="inlineStr">
        <is>
          <t>Medicare</t>
        </is>
      </c>
      <c r="K8285" t="inlineStr">
        <is>
          <t>Government</t>
        </is>
      </c>
      <c r="L8285" t="inlineStr">
        <is>
          <t>E86.0</t>
        </is>
      </c>
      <c r="M8285" t="inlineStr">
        <is>
          <t>Dehydration</t>
        </is>
      </c>
      <c r="N8285" t="inlineStr">
        <is>
          <t>Endocrine</t>
        </is>
      </c>
      <c r="O8285" s="28" t="n">
        <v>90</v>
      </c>
      <c r="P8285" s="29" t="n">
        <v>9129.290000000001</v>
      </c>
      <c r="R8285" s="28" t="n"/>
    </row>
    <row r="8286">
      <c r="A8286" t="inlineStr">
        <is>
          <t>ENC118999</t>
        </is>
      </c>
      <c r="B8286" t="inlineStr">
        <is>
          <t>PT10095</t>
        </is>
      </c>
      <c r="C8286" t="inlineStr">
        <is>
          <t>Emergency</t>
        </is>
      </c>
      <c r="D8286" s="27" t="n">
        <v>45934</v>
      </c>
      <c r="E8286" s="27" t="n">
        <v>45934</v>
      </c>
      <c r="F8286" s="28" t="n">
        <v>0</v>
      </c>
      <c r="G8286" t="inlineStr">
        <is>
          <t>Bluestone Memorial Hospital</t>
        </is>
      </c>
      <c r="H8286" t="inlineStr">
        <is>
          <t>Emergency Department</t>
        </is>
      </c>
      <c r="I8286" t="inlineStr">
        <is>
          <t>Emergency</t>
        </is>
      </c>
      <c r="J8286" t="inlineStr">
        <is>
          <t>Keystone Health Partners</t>
        </is>
      </c>
      <c r="K8286" t="inlineStr">
        <is>
          <t>Commercial</t>
        </is>
      </c>
      <c r="L8286" t="inlineStr">
        <is>
          <t>M54.50</t>
        </is>
      </c>
      <c r="M8286" t="inlineStr">
        <is>
          <t>Low back pain, unspecified</t>
        </is>
      </c>
      <c r="N8286" t="inlineStr">
        <is>
          <t>Musculoskeletal</t>
        </is>
      </c>
      <c r="O8286" s="28" t="n">
        <v>56</v>
      </c>
      <c r="P8286" s="29" t="n">
        <v>823.6799999999999</v>
      </c>
      <c r="R8286" s="28" t="n"/>
    </row>
    <row r="8287">
      <c r="A8287" t="inlineStr">
        <is>
          <t>ENC119000</t>
        </is>
      </c>
      <c r="B8287" t="inlineStr">
        <is>
          <t>PT10511</t>
        </is>
      </c>
      <c r="C8287" t="inlineStr">
        <is>
          <t>Emergency</t>
        </is>
      </c>
      <c r="D8287" s="27" t="n">
        <v>45934</v>
      </c>
      <c r="E8287" s="27" t="n">
        <v>45935</v>
      </c>
      <c r="F8287" s="28" t="n">
        <v>1</v>
      </c>
      <c r="G8287" t="inlineStr">
        <is>
          <t>Bluestone Memorial Hospital</t>
        </is>
      </c>
      <c r="H8287" t="inlineStr">
        <is>
          <t>Emergency Department</t>
        </is>
      </c>
      <c r="I8287" t="inlineStr">
        <is>
          <t>Emergency</t>
        </is>
      </c>
      <c r="J8287" t="inlineStr">
        <is>
          <t>Summit Choice PPO</t>
        </is>
      </c>
      <c r="K8287" t="inlineStr">
        <is>
          <t>Commercial</t>
        </is>
      </c>
      <c r="L8287" t="inlineStr">
        <is>
          <t>F41.9</t>
        </is>
      </c>
      <c r="M8287" t="inlineStr">
        <is>
          <t>Anxiety disorder, unspecified</t>
        </is>
      </c>
      <c r="N8287" t="inlineStr">
        <is>
          <t>Mental &amp; Behavioral</t>
        </is>
      </c>
      <c r="O8287" s="28" t="n">
        <v>62</v>
      </c>
      <c r="P8287" s="29" t="n">
        <v>455.56</v>
      </c>
      <c r="R8287" s="28" t="n"/>
    </row>
    <row r="8288">
      <c r="A8288" t="inlineStr">
        <is>
          <t>ENC118998</t>
        </is>
      </c>
      <c r="B8288" t="inlineStr">
        <is>
          <t>PT13988</t>
        </is>
      </c>
      <c r="C8288" t="inlineStr">
        <is>
          <t>Inpatient</t>
        </is>
      </c>
      <c r="D8288" s="27" t="n">
        <v>45934</v>
      </c>
      <c r="E8288" s="27" t="n">
        <v>45935</v>
      </c>
      <c r="F8288" s="28" t="n">
        <v>1</v>
      </c>
      <c r="G8288" t="inlineStr">
        <is>
          <t>Cedar Ridge Medical Center</t>
        </is>
      </c>
      <c r="H8288" t="inlineStr">
        <is>
          <t>Medical-Surgical</t>
        </is>
      </c>
      <c r="I8288" t="inlineStr">
        <is>
          <t>Medicine</t>
        </is>
      </c>
      <c r="J8288" t="inlineStr">
        <is>
          <t>Silverline Medicare Advantage</t>
        </is>
      </c>
      <c r="K8288" t="inlineStr">
        <is>
          <t>Medicare Advantage</t>
        </is>
      </c>
      <c r="L8288" t="inlineStr">
        <is>
          <t>K80.20</t>
        </is>
      </c>
      <c r="M8288" t="inlineStr">
        <is>
          <t>Calculus of gallbladder without cholecystitis without obstruction</t>
        </is>
      </c>
      <c r="N8288" t="inlineStr">
        <is>
          <t>Digestive</t>
        </is>
      </c>
      <c r="O8288" s="28" t="n">
        <v>65</v>
      </c>
      <c r="P8288" s="29" t="n">
        <v>21051.79</v>
      </c>
      <c r="Q8288" t="inlineStr">
        <is>
          <t>N</t>
        </is>
      </c>
      <c r="R8288" s="28" t="n">
        <v>0</v>
      </c>
    </row>
    <row r="8289">
      <c r="A8289" t="inlineStr">
        <is>
          <t>ENC118995</t>
        </is>
      </c>
      <c r="B8289" t="inlineStr">
        <is>
          <t>PT12608</t>
        </is>
      </c>
      <c r="C8289" t="inlineStr">
        <is>
          <t>Inpatient</t>
        </is>
      </c>
      <c r="D8289" s="27" t="n">
        <v>45934</v>
      </c>
      <c r="E8289" s="27" t="n">
        <v>45943</v>
      </c>
      <c r="F8289" s="28" t="n">
        <v>9</v>
      </c>
      <c r="G8289" t="inlineStr">
        <is>
          <t>Bluestone Memorial Hospital</t>
        </is>
      </c>
      <c r="H8289" t="inlineStr">
        <is>
          <t>Medical-Surgical 5 East</t>
        </is>
      </c>
      <c r="I8289" t="inlineStr">
        <is>
          <t>Medicine</t>
        </is>
      </c>
      <c r="J8289" t="inlineStr">
        <is>
          <t>Summit Choice PPO</t>
        </is>
      </c>
      <c r="K8289" t="inlineStr">
        <is>
          <t>Commercial</t>
        </is>
      </c>
      <c r="L8289" t="inlineStr">
        <is>
          <t>J18.9</t>
        </is>
      </c>
      <c r="M8289" t="inlineStr">
        <is>
          <t>Pneumonia, unspecified organism</t>
        </is>
      </c>
      <c r="N8289" t="inlineStr">
        <is>
          <t>Respiratory</t>
        </is>
      </c>
      <c r="O8289" s="28" t="n">
        <v>54</v>
      </c>
      <c r="P8289" s="29" t="n">
        <v>37647.77</v>
      </c>
      <c r="Q8289" t="inlineStr">
        <is>
          <t>N</t>
        </is>
      </c>
      <c r="R8289" s="28" t="n">
        <v>0</v>
      </c>
    </row>
    <row r="8290">
      <c r="A8290" t="inlineStr">
        <is>
          <t>ENC119001</t>
        </is>
      </c>
      <c r="B8290" t="inlineStr">
        <is>
          <t>PT11768</t>
        </is>
      </c>
      <c r="C8290" t="inlineStr">
        <is>
          <t>Emergency</t>
        </is>
      </c>
      <c r="D8290" s="27" t="n">
        <v>45935</v>
      </c>
      <c r="E8290" s="27" t="n">
        <v>45935</v>
      </c>
      <c r="F8290" s="28" t="n">
        <v>0</v>
      </c>
      <c r="G8290" t="inlineStr">
        <is>
          <t>Bluestone Memorial Hospital</t>
        </is>
      </c>
      <c r="H8290" t="inlineStr">
        <is>
          <t>Emergency Department</t>
        </is>
      </c>
      <c r="I8290" t="inlineStr">
        <is>
          <t>Emergency</t>
        </is>
      </c>
      <c r="J8290" t="inlineStr">
        <is>
          <t>State Medicaid</t>
        </is>
      </c>
      <c r="K8290" t="inlineStr">
        <is>
          <t>Government</t>
        </is>
      </c>
      <c r="L8290" t="inlineStr">
        <is>
          <t>S06.0X0A</t>
        </is>
      </c>
      <c r="M8290" t="inlineStr">
        <is>
          <t>Concussion without loss of consciousness, initial encounter</t>
        </is>
      </c>
      <c r="N8290" t="inlineStr">
        <is>
          <t>Injury</t>
        </is>
      </c>
      <c r="O8290" s="28" t="n">
        <v>17</v>
      </c>
      <c r="P8290" s="29" t="n">
        <v>3646.06</v>
      </c>
      <c r="R8290" s="28" t="n"/>
    </row>
    <row r="8291">
      <c r="A8291" t="inlineStr">
        <is>
          <t>ENC119002</t>
        </is>
      </c>
      <c r="B8291" t="inlineStr">
        <is>
          <t>PT10478</t>
        </is>
      </c>
      <c r="C8291" t="inlineStr">
        <is>
          <t>Observation</t>
        </is>
      </c>
      <c r="D8291" s="27" t="n">
        <v>45935</v>
      </c>
      <c r="E8291" s="27" t="n">
        <v>45935</v>
      </c>
      <c r="F8291" s="28" t="n">
        <v>0</v>
      </c>
      <c r="G8291" t="inlineStr">
        <is>
          <t>Bluestone Memorial Hospital</t>
        </is>
      </c>
      <c r="H8291" t="inlineStr">
        <is>
          <t>Observation Unit</t>
        </is>
      </c>
      <c r="I8291" t="inlineStr">
        <is>
          <t>Medicine</t>
        </is>
      </c>
      <c r="J8291" t="inlineStr">
        <is>
          <t>State Medicaid</t>
        </is>
      </c>
      <c r="K8291" t="inlineStr">
        <is>
          <t>Government</t>
        </is>
      </c>
      <c r="L8291" t="inlineStr">
        <is>
          <t>R10.9</t>
        </is>
      </c>
      <c r="M8291" t="inlineStr">
        <is>
          <t>Unspecified abdominal pain</t>
        </is>
      </c>
      <c r="N8291" t="inlineStr">
        <is>
          <t>Symptoms &amp; Signs</t>
        </is>
      </c>
      <c r="O8291" s="28" t="n">
        <v>10</v>
      </c>
      <c r="P8291" s="29" t="n">
        <v>6914.02</v>
      </c>
      <c r="R8291" s="28" t="n"/>
    </row>
    <row r="8292">
      <c r="A8292" t="inlineStr">
        <is>
          <t>ENC119003</t>
        </is>
      </c>
      <c r="B8292" t="inlineStr">
        <is>
          <t>PT11035</t>
        </is>
      </c>
      <c r="C8292" t="inlineStr">
        <is>
          <t>Emergency</t>
        </is>
      </c>
      <c r="D8292" s="27" t="n">
        <v>45935</v>
      </c>
      <c r="E8292" s="27" t="n">
        <v>45935</v>
      </c>
      <c r="F8292" s="28" t="n">
        <v>0</v>
      </c>
      <c r="G8292" t="inlineStr">
        <is>
          <t>Bluestone Memorial Hospital</t>
        </is>
      </c>
      <c r="H8292" t="inlineStr">
        <is>
          <t>Emergency Department</t>
        </is>
      </c>
      <c r="I8292" t="inlineStr">
        <is>
          <t>Emergency</t>
        </is>
      </c>
      <c r="J8292" t="inlineStr">
        <is>
          <t>State Medicaid</t>
        </is>
      </c>
      <c r="K8292" t="inlineStr">
        <is>
          <t>Government</t>
        </is>
      </c>
      <c r="L8292" t="inlineStr">
        <is>
          <t>S93.401A</t>
        </is>
      </c>
      <c r="M8292" t="inlineStr">
        <is>
          <t>Sprain of unspecified ligament of right ankle, initial encounter</t>
        </is>
      </c>
      <c r="N8292" t="inlineStr">
        <is>
          <t>Injury</t>
        </is>
      </c>
      <c r="O8292" s="28" t="n">
        <v>52</v>
      </c>
      <c r="P8292" s="29" t="n">
        <v>2348.52</v>
      </c>
      <c r="R8292" s="28" t="n"/>
    </row>
    <row r="8293">
      <c r="A8293" t="inlineStr">
        <is>
          <t>ENC119004</t>
        </is>
      </c>
      <c r="B8293" t="inlineStr">
        <is>
          <t>PT11278</t>
        </is>
      </c>
      <c r="C8293" t="inlineStr">
        <is>
          <t>Emergency</t>
        </is>
      </c>
      <c r="D8293" s="27" t="n">
        <v>45935</v>
      </c>
      <c r="E8293" s="27" t="n">
        <v>45935</v>
      </c>
      <c r="F8293" s="28" t="n">
        <v>0</v>
      </c>
      <c r="G8293" t="inlineStr">
        <is>
          <t>Bluestone Memorial Hospital</t>
        </is>
      </c>
      <c r="H8293" t="inlineStr">
        <is>
          <t>Emergency Department</t>
        </is>
      </c>
      <c r="I8293" t="inlineStr">
        <is>
          <t>Emergency</t>
        </is>
      </c>
      <c r="J8293" t="inlineStr">
        <is>
          <t>Silverline Medicare Advantage</t>
        </is>
      </c>
      <c r="K8293" t="inlineStr">
        <is>
          <t>Medicare Advantage</t>
        </is>
      </c>
      <c r="L8293" t="inlineStr">
        <is>
          <t>E86.0</t>
        </is>
      </c>
      <c r="M8293" t="inlineStr">
        <is>
          <t>Dehydration</t>
        </is>
      </c>
      <c r="N8293" t="inlineStr">
        <is>
          <t>Endocrine</t>
        </is>
      </c>
      <c r="O8293" s="28" t="n">
        <v>74</v>
      </c>
      <c r="P8293" s="29" t="n">
        <v>1672.06</v>
      </c>
      <c r="R8293" s="28" t="n"/>
    </row>
    <row r="8294">
      <c r="A8294" t="inlineStr">
        <is>
          <t>ENC119005</t>
        </is>
      </c>
      <c r="B8294" t="inlineStr">
        <is>
          <t>PT13806</t>
        </is>
      </c>
      <c r="C8294" t="inlineStr">
        <is>
          <t>Emergency</t>
        </is>
      </c>
      <c r="D8294" s="27" t="n">
        <v>45935</v>
      </c>
      <c r="E8294" s="27" t="n">
        <v>45935</v>
      </c>
      <c r="F8294" s="28" t="n">
        <v>0</v>
      </c>
      <c r="G8294" t="inlineStr">
        <is>
          <t>Cedar Ridge Medical Center</t>
        </is>
      </c>
      <c r="H8294" t="inlineStr">
        <is>
          <t>Emergency Department</t>
        </is>
      </c>
      <c r="I8294" t="inlineStr">
        <is>
          <t>Emergency</t>
        </is>
      </c>
      <c r="J8294" t="inlineStr">
        <is>
          <t>Silverline Medicare Advantage</t>
        </is>
      </c>
      <c r="K8294" t="inlineStr">
        <is>
          <t>Medicare Advantage</t>
        </is>
      </c>
      <c r="L8294" t="inlineStr">
        <is>
          <t>S93.401A</t>
        </is>
      </c>
      <c r="M8294" t="inlineStr">
        <is>
          <t>Sprain of unspecified ligament of right ankle, initial encounter</t>
        </is>
      </c>
      <c r="N8294" t="inlineStr">
        <is>
          <t>Injury</t>
        </is>
      </c>
      <c r="O8294" s="28" t="n">
        <v>77</v>
      </c>
      <c r="P8294" s="29" t="n">
        <v>1418.07</v>
      </c>
      <c r="R8294" s="28" t="n"/>
    </row>
    <row r="8295">
      <c r="A8295" t="inlineStr">
        <is>
          <t>ENC119008</t>
        </is>
      </c>
      <c r="B8295" t="inlineStr">
        <is>
          <t>PT12996</t>
        </is>
      </c>
      <c r="C8295" t="inlineStr">
        <is>
          <t>Emergency</t>
        </is>
      </c>
      <c r="D8295" s="27" t="n">
        <v>45935</v>
      </c>
      <c r="E8295" s="27" t="n">
        <v>45935</v>
      </c>
      <c r="F8295" s="28" t="n">
        <v>0</v>
      </c>
      <c r="G8295" t="inlineStr">
        <is>
          <t>Bluestone Memorial Hospital</t>
        </is>
      </c>
      <c r="H8295" t="inlineStr">
        <is>
          <t>Emergency Department</t>
        </is>
      </c>
      <c r="I8295" t="inlineStr">
        <is>
          <t>Emergency</t>
        </is>
      </c>
      <c r="J8295" t="inlineStr">
        <is>
          <t>Medicare</t>
        </is>
      </c>
      <c r="K8295" t="inlineStr">
        <is>
          <t>Government</t>
        </is>
      </c>
      <c r="L8295" t="inlineStr">
        <is>
          <t>N39.0</t>
        </is>
      </c>
      <c r="M8295" t="inlineStr">
        <is>
          <t>Urinary tract infection, site not specified</t>
        </is>
      </c>
      <c r="N8295" t="inlineStr">
        <is>
          <t>Genitourinary</t>
        </is>
      </c>
      <c r="O8295" s="28" t="n">
        <v>68</v>
      </c>
      <c r="P8295" s="29" t="n">
        <v>1554.7</v>
      </c>
      <c r="R8295" s="28" t="n"/>
    </row>
    <row r="8296">
      <c r="A8296" t="inlineStr">
        <is>
          <t>ENC119009</t>
        </is>
      </c>
      <c r="B8296" t="inlineStr">
        <is>
          <t>PT13907</t>
        </is>
      </c>
      <c r="C8296" t="inlineStr">
        <is>
          <t>Emergency</t>
        </is>
      </c>
      <c r="D8296" s="27" t="n">
        <v>45935</v>
      </c>
      <c r="E8296" s="27" t="n">
        <v>45935</v>
      </c>
      <c r="F8296" s="28" t="n">
        <v>0</v>
      </c>
      <c r="G8296" t="inlineStr">
        <is>
          <t>Bluestone Memorial Hospital</t>
        </is>
      </c>
      <c r="H8296" t="inlineStr">
        <is>
          <t>Emergency Department</t>
        </is>
      </c>
      <c r="I8296" t="inlineStr">
        <is>
          <t>Emergency</t>
        </is>
      </c>
      <c r="J8296" t="inlineStr">
        <is>
          <t>State Medicaid</t>
        </is>
      </c>
      <c r="K8296" t="inlineStr">
        <is>
          <t>Government</t>
        </is>
      </c>
      <c r="L8296" t="inlineStr">
        <is>
          <t>N39.0</t>
        </is>
      </c>
      <c r="M8296" t="inlineStr">
        <is>
          <t>Urinary tract infection, site not specified</t>
        </is>
      </c>
      <c r="N8296" t="inlineStr">
        <is>
          <t>Genitourinary</t>
        </is>
      </c>
      <c r="O8296" s="28" t="n">
        <v>60</v>
      </c>
      <c r="P8296" s="29" t="n">
        <v>3266.17</v>
      </c>
      <c r="R8296" s="28" t="n"/>
    </row>
    <row r="8297">
      <c r="A8297" t="inlineStr">
        <is>
          <t>ENC119010</t>
        </is>
      </c>
      <c r="B8297" t="inlineStr">
        <is>
          <t>PT11910</t>
        </is>
      </c>
      <c r="C8297" t="inlineStr">
        <is>
          <t>Emergency</t>
        </is>
      </c>
      <c r="D8297" s="27" t="n">
        <v>45935</v>
      </c>
      <c r="E8297" s="27" t="n">
        <v>45935</v>
      </c>
      <c r="F8297" s="28" t="n">
        <v>0</v>
      </c>
      <c r="G8297" t="inlineStr">
        <is>
          <t>Cedar Ridge Medical Center</t>
        </is>
      </c>
      <c r="H8297" t="inlineStr">
        <is>
          <t>Emergency Department</t>
        </is>
      </c>
      <c r="I8297" t="inlineStr">
        <is>
          <t>Emergency</t>
        </is>
      </c>
      <c r="J8297" t="inlineStr">
        <is>
          <t>Silverline Medicare Advantage</t>
        </is>
      </c>
      <c r="K8297" t="inlineStr">
        <is>
          <t>Medicare Advantage</t>
        </is>
      </c>
      <c r="L8297" t="inlineStr">
        <is>
          <t>R10.9</t>
        </is>
      </c>
      <c r="M8297" t="inlineStr">
        <is>
          <t>Unspecified abdominal pain</t>
        </is>
      </c>
      <c r="N8297" t="inlineStr">
        <is>
          <t>Symptoms &amp; Signs</t>
        </is>
      </c>
      <c r="O8297" s="28" t="n">
        <v>71</v>
      </c>
      <c r="P8297" s="29" t="n">
        <v>1276.73</v>
      </c>
      <c r="R8297" s="28" t="n"/>
    </row>
    <row r="8298">
      <c r="A8298" t="inlineStr">
        <is>
          <t>ENC119006</t>
        </is>
      </c>
      <c r="B8298" t="inlineStr">
        <is>
          <t>PT12676</t>
        </is>
      </c>
      <c r="C8298" t="inlineStr">
        <is>
          <t>Inpatient</t>
        </is>
      </c>
      <c r="D8298" s="27" t="n">
        <v>45935</v>
      </c>
      <c r="E8298" s="27" t="n">
        <v>45938</v>
      </c>
      <c r="F8298" s="28" t="n">
        <v>3</v>
      </c>
      <c r="G8298" t="inlineStr">
        <is>
          <t>Bluestone Memorial Hospital</t>
        </is>
      </c>
      <c r="H8298" t="inlineStr">
        <is>
          <t>Medical-Surgical 4 West</t>
        </is>
      </c>
      <c r="I8298" t="inlineStr">
        <is>
          <t>Medicine</t>
        </is>
      </c>
      <c r="J8298" t="inlineStr">
        <is>
          <t>Medicare</t>
        </is>
      </c>
      <c r="K8298" t="inlineStr">
        <is>
          <t>Government</t>
        </is>
      </c>
      <c r="L8298" t="inlineStr">
        <is>
          <t>J18.9</t>
        </is>
      </c>
      <c r="M8298" t="inlineStr">
        <is>
          <t>Pneumonia, unspecified organism</t>
        </is>
      </c>
      <c r="N8298" t="inlineStr">
        <is>
          <t>Respiratory</t>
        </is>
      </c>
      <c r="O8298" s="28" t="n">
        <v>55</v>
      </c>
      <c r="P8298" s="29" t="n">
        <v>13685.3</v>
      </c>
      <c r="Q8298" t="inlineStr">
        <is>
          <t>N</t>
        </is>
      </c>
      <c r="R8298" s="28" t="n">
        <v>0</v>
      </c>
    </row>
    <row r="8299">
      <c r="A8299" t="inlineStr">
        <is>
          <t>ENC119011</t>
        </is>
      </c>
      <c r="B8299" t="inlineStr">
        <is>
          <t>PT10367</t>
        </is>
      </c>
      <c r="C8299" t="inlineStr">
        <is>
          <t>Emergency</t>
        </is>
      </c>
      <c r="D8299" s="27" t="n">
        <v>45935</v>
      </c>
      <c r="E8299" s="27" t="n">
        <v>45935</v>
      </c>
      <c r="F8299" s="28" t="n">
        <v>0</v>
      </c>
      <c r="G8299" t="inlineStr">
        <is>
          <t>Bluestone Memorial Hospital</t>
        </is>
      </c>
      <c r="H8299" t="inlineStr">
        <is>
          <t>Emergency Department</t>
        </is>
      </c>
      <c r="I8299" t="inlineStr">
        <is>
          <t>Emergency</t>
        </is>
      </c>
      <c r="J8299" t="inlineStr">
        <is>
          <t>Medicare</t>
        </is>
      </c>
      <c r="K8299" t="inlineStr">
        <is>
          <t>Government</t>
        </is>
      </c>
      <c r="L8299" t="inlineStr">
        <is>
          <t>I10</t>
        </is>
      </c>
      <c r="M8299" t="inlineStr">
        <is>
          <t>Essential (primary) hypertension</t>
        </is>
      </c>
      <c r="N8299" t="inlineStr">
        <is>
          <t>Circulatory</t>
        </is>
      </c>
      <c r="O8299" s="28" t="n">
        <v>86</v>
      </c>
      <c r="P8299" s="29" t="n">
        <v>2867.82</v>
      </c>
      <c r="R8299" s="28" t="n"/>
    </row>
    <row r="8300">
      <c r="A8300" t="inlineStr">
        <is>
          <t>ENC119012</t>
        </is>
      </c>
      <c r="B8300" t="inlineStr">
        <is>
          <t>PT12360</t>
        </is>
      </c>
      <c r="C8300" t="inlineStr">
        <is>
          <t>Inpatient</t>
        </is>
      </c>
      <c r="D8300" s="27" t="n">
        <v>45935</v>
      </c>
      <c r="E8300" s="27" t="n">
        <v>45941</v>
      </c>
      <c r="F8300" s="28" t="n">
        <v>6</v>
      </c>
      <c r="G8300" t="inlineStr">
        <is>
          <t>Bluestone Memorial Hospital</t>
        </is>
      </c>
      <c r="H8300" t="inlineStr">
        <is>
          <t>Medical-Surgical 4 West</t>
        </is>
      </c>
      <c r="I8300" t="inlineStr">
        <is>
          <t>Medicine</t>
        </is>
      </c>
      <c r="J8300" t="inlineStr">
        <is>
          <t>Evergreen Mutual Insurance</t>
        </is>
      </c>
      <c r="K8300" t="inlineStr">
        <is>
          <t>Commercial</t>
        </is>
      </c>
      <c r="L8300" t="inlineStr">
        <is>
          <t>L03.115</t>
        </is>
      </c>
      <c r="M8300" t="inlineStr">
        <is>
          <t>Cellulitis of right lower limb</t>
        </is>
      </c>
      <c r="N8300" t="inlineStr">
        <is>
          <t>Skin</t>
        </is>
      </c>
      <c r="O8300" s="28" t="n">
        <v>63</v>
      </c>
      <c r="P8300" s="29" t="n">
        <v>26847.58</v>
      </c>
      <c r="Q8300" t="inlineStr">
        <is>
          <t>N</t>
        </is>
      </c>
      <c r="R8300" s="28" t="n">
        <v>0</v>
      </c>
    </row>
    <row r="8301">
      <c r="A8301" t="inlineStr">
        <is>
          <t>ENC119013</t>
        </is>
      </c>
      <c r="B8301" t="inlineStr">
        <is>
          <t>PT11373</t>
        </is>
      </c>
      <c r="C8301" t="inlineStr">
        <is>
          <t>Emergency</t>
        </is>
      </c>
      <c r="D8301" s="27" t="n">
        <v>45935</v>
      </c>
      <c r="E8301" s="27" t="n">
        <v>45935</v>
      </c>
      <c r="F8301" s="28" t="n">
        <v>0</v>
      </c>
      <c r="G8301" t="inlineStr">
        <is>
          <t>Cedar Ridge Medical Center</t>
        </is>
      </c>
      <c r="H8301" t="inlineStr">
        <is>
          <t>Emergency Department</t>
        </is>
      </c>
      <c r="I8301" t="inlineStr">
        <is>
          <t>Emergency</t>
        </is>
      </c>
      <c r="J8301" t="inlineStr">
        <is>
          <t>Medicare</t>
        </is>
      </c>
      <c r="K8301" t="inlineStr">
        <is>
          <t>Government</t>
        </is>
      </c>
      <c r="L8301" t="inlineStr">
        <is>
          <t>R10.9</t>
        </is>
      </c>
      <c r="M8301" t="inlineStr">
        <is>
          <t>Unspecified abdominal pain</t>
        </is>
      </c>
      <c r="N8301" t="inlineStr">
        <is>
          <t>Symptoms &amp; Signs</t>
        </is>
      </c>
      <c r="O8301" s="28" t="n">
        <v>90</v>
      </c>
      <c r="P8301" s="29" t="n">
        <v>4294.05</v>
      </c>
      <c r="R8301" s="28" t="n"/>
    </row>
    <row r="8302">
      <c r="A8302" t="inlineStr">
        <is>
          <t>ENC119007</t>
        </is>
      </c>
      <c r="B8302" t="inlineStr">
        <is>
          <t>PT13191</t>
        </is>
      </c>
      <c r="C8302" t="inlineStr">
        <is>
          <t>Observation</t>
        </is>
      </c>
      <c r="D8302" s="27" t="n">
        <v>45935</v>
      </c>
      <c r="E8302" s="27" t="n">
        <v>45936</v>
      </c>
      <c r="F8302" s="28" t="n">
        <v>1</v>
      </c>
      <c r="G8302" t="inlineStr">
        <is>
          <t>Bluestone Memorial Hospital</t>
        </is>
      </c>
      <c r="H8302" t="inlineStr">
        <is>
          <t>Observation Unit</t>
        </is>
      </c>
      <c r="I8302" t="inlineStr">
        <is>
          <t>Medicine</t>
        </is>
      </c>
      <c r="J8302" t="inlineStr">
        <is>
          <t>Evergreen Mutual Insurance</t>
        </is>
      </c>
      <c r="K8302" t="inlineStr">
        <is>
          <t>Commercial</t>
        </is>
      </c>
      <c r="L8302" t="inlineStr">
        <is>
          <t>J45.909</t>
        </is>
      </c>
      <c r="M8302" t="inlineStr">
        <is>
          <t>Unspecified asthma, uncomplicated</t>
        </is>
      </c>
      <c r="N8302" t="inlineStr">
        <is>
          <t>Respiratory</t>
        </is>
      </c>
      <c r="O8302" s="28" t="n">
        <v>58</v>
      </c>
      <c r="P8302" s="29" t="n">
        <v>5408.68</v>
      </c>
      <c r="R8302" s="28" t="n"/>
    </row>
    <row r="8303">
      <c r="A8303" t="inlineStr">
        <is>
          <t>ENC119015</t>
        </is>
      </c>
      <c r="B8303" t="inlineStr">
        <is>
          <t>PT11760</t>
        </is>
      </c>
      <c r="C8303" t="inlineStr">
        <is>
          <t>Inpatient</t>
        </is>
      </c>
      <c r="D8303" s="27" t="n">
        <v>45935</v>
      </c>
      <c r="E8303" s="27" t="n">
        <v>45942</v>
      </c>
      <c r="F8303" s="28" t="n">
        <v>7</v>
      </c>
      <c r="G8303" t="inlineStr">
        <is>
          <t>Bluestone Memorial Hospital</t>
        </is>
      </c>
      <c r="H8303" t="inlineStr">
        <is>
          <t>Medical-Surgical 5 East</t>
        </is>
      </c>
      <c r="I8303" t="inlineStr">
        <is>
          <t>Medicine</t>
        </is>
      </c>
      <c r="J8303" t="inlineStr">
        <is>
          <t>State Medicaid</t>
        </is>
      </c>
      <c r="K8303" t="inlineStr">
        <is>
          <t>Government</t>
        </is>
      </c>
      <c r="L8303" t="inlineStr">
        <is>
          <t>A41.9</t>
        </is>
      </c>
      <c r="M8303" t="inlineStr">
        <is>
          <t>Sepsis, unspecified organism</t>
        </is>
      </c>
      <c r="N8303" t="inlineStr">
        <is>
          <t>Infectious</t>
        </is>
      </c>
      <c r="O8303" s="28" t="n">
        <v>55</v>
      </c>
      <c r="P8303" s="29" t="n">
        <v>62387.48</v>
      </c>
      <c r="Q8303" t="inlineStr">
        <is>
          <t>Y</t>
        </is>
      </c>
      <c r="R8303" s="28" t="n">
        <v>1</v>
      </c>
    </row>
    <row r="8304">
      <c r="A8304" t="inlineStr">
        <is>
          <t>ENC119016</t>
        </is>
      </c>
      <c r="B8304" t="inlineStr">
        <is>
          <t>PT11305</t>
        </is>
      </c>
      <c r="C8304" t="inlineStr">
        <is>
          <t>Emergency</t>
        </is>
      </c>
      <c r="D8304" s="27" t="n">
        <v>45935</v>
      </c>
      <c r="E8304" s="27" t="n">
        <v>45935</v>
      </c>
      <c r="F8304" s="28" t="n">
        <v>0</v>
      </c>
      <c r="G8304" t="inlineStr">
        <is>
          <t>Bluestone Memorial Hospital</t>
        </is>
      </c>
      <c r="H8304" t="inlineStr">
        <is>
          <t>Emergency Department</t>
        </is>
      </c>
      <c r="I8304" t="inlineStr">
        <is>
          <t>Emergency</t>
        </is>
      </c>
      <c r="J8304" t="inlineStr">
        <is>
          <t>Medicare</t>
        </is>
      </c>
      <c r="K8304" t="inlineStr">
        <is>
          <t>Government</t>
        </is>
      </c>
      <c r="L8304" t="inlineStr">
        <is>
          <t>S93.401A</t>
        </is>
      </c>
      <c r="M8304" t="inlineStr">
        <is>
          <t>Sprain of unspecified ligament of right ankle, initial encounter</t>
        </is>
      </c>
      <c r="N8304" t="inlineStr">
        <is>
          <t>Injury</t>
        </is>
      </c>
      <c r="O8304" s="28" t="n">
        <v>80</v>
      </c>
      <c r="P8304" s="29" t="n">
        <v>1300.59</v>
      </c>
      <c r="R8304" s="28" t="n"/>
    </row>
    <row r="8305">
      <c r="A8305" t="inlineStr">
        <is>
          <t>ENC119014</t>
        </is>
      </c>
      <c r="B8305" t="inlineStr">
        <is>
          <t>PT10998</t>
        </is>
      </c>
      <c r="C8305" t="inlineStr">
        <is>
          <t>Observation</t>
        </is>
      </c>
      <c r="D8305" s="27" t="n">
        <v>45935</v>
      </c>
      <c r="E8305" s="27" t="n">
        <v>45937</v>
      </c>
      <c r="F8305" s="28" t="n">
        <v>2</v>
      </c>
      <c r="G8305" t="inlineStr">
        <is>
          <t>Cedar Ridge Medical Center</t>
        </is>
      </c>
      <c r="H8305" t="inlineStr">
        <is>
          <t>Medical-Surgical</t>
        </is>
      </c>
      <c r="I8305" t="inlineStr">
        <is>
          <t>Medicine</t>
        </is>
      </c>
      <c r="J8305" t="inlineStr">
        <is>
          <t>Summit Choice PPO</t>
        </is>
      </c>
      <c r="K8305" t="inlineStr">
        <is>
          <t>Commercial</t>
        </is>
      </c>
      <c r="L8305" t="inlineStr">
        <is>
          <t>N39.0</t>
        </is>
      </c>
      <c r="M8305" t="inlineStr">
        <is>
          <t>Urinary tract infection, site not specified</t>
        </is>
      </c>
      <c r="N8305" t="inlineStr">
        <is>
          <t>Genitourinary</t>
        </is>
      </c>
      <c r="O8305" s="28" t="n">
        <v>18</v>
      </c>
      <c r="P8305" s="29" t="n">
        <v>6233.59</v>
      </c>
      <c r="R8305" s="28" t="n"/>
    </row>
    <row r="8306">
      <c r="A8306" t="inlineStr">
        <is>
          <t>ENC119017</t>
        </is>
      </c>
      <c r="B8306" t="inlineStr">
        <is>
          <t>PT10741</t>
        </is>
      </c>
      <c r="C8306" t="inlineStr">
        <is>
          <t>Inpatient</t>
        </is>
      </c>
      <c r="D8306" s="27" t="n">
        <v>45936</v>
      </c>
      <c r="E8306" s="27" t="n">
        <v>45940</v>
      </c>
      <c r="F8306" s="28" t="n">
        <v>4</v>
      </c>
      <c r="G8306" t="inlineStr">
        <is>
          <t>Bluestone Memorial Hospital</t>
        </is>
      </c>
      <c r="H8306" t="inlineStr">
        <is>
          <t>Intensive Care Unit</t>
        </is>
      </c>
      <c r="I8306" t="inlineStr">
        <is>
          <t>Critical Care</t>
        </is>
      </c>
      <c r="J8306" t="inlineStr">
        <is>
          <t>Medicare</t>
        </is>
      </c>
      <c r="K8306" t="inlineStr">
        <is>
          <t>Government</t>
        </is>
      </c>
      <c r="L8306" t="inlineStr">
        <is>
          <t>J96.01</t>
        </is>
      </c>
      <c r="M8306" t="inlineStr">
        <is>
          <t>Acute respiratory failure with hypoxia</t>
        </is>
      </c>
      <c r="N8306" t="inlineStr">
        <is>
          <t>Respiratory</t>
        </is>
      </c>
      <c r="O8306" s="28" t="n">
        <v>77</v>
      </c>
      <c r="P8306" s="29" t="n">
        <v>60532.88</v>
      </c>
      <c r="Q8306" t="inlineStr">
        <is>
          <t>N</t>
        </is>
      </c>
      <c r="R8306" s="28" t="n">
        <v>0</v>
      </c>
    </row>
    <row r="8307">
      <c r="A8307" t="inlineStr">
        <is>
          <t>ENC119019</t>
        </is>
      </c>
      <c r="B8307" t="inlineStr">
        <is>
          <t>PT11282</t>
        </is>
      </c>
      <c r="C8307" t="inlineStr">
        <is>
          <t>Inpatient</t>
        </is>
      </c>
      <c r="D8307" s="27" t="n">
        <v>45936</v>
      </c>
      <c r="E8307" s="27" t="n">
        <v>45945</v>
      </c>
      <c r="F8307" s="28" t="n">
        <v>9</v>
      </c>
      <c r="G8307" t="inlineStr">
        <is>
          <t>Bluestone Memorial Hospital</t>
        </is>
      </c>
      <c r="H8307" t="inlineStr">
        <is>
          <t>Cardiac Step-Down</t>
        </is>
      </c>
      <c r="I8307" t="inlineStr">
        <is>
          <t>Cardiovascular</t>
        </is>
      </c>
      <c r="J8307" t="inlineStr">
        <is>
          <t>Medicare</t>
        </is>
      </c>
      <c r="K8307" t="inlineStr">
        <is>
          <t>Government</t>
        </is>
      </c>
      <c r="L8307" t="inlineStr">
        <is>
          <t>I50.9</t>
        </is>
      </c>
      <c r="M8307" t="inlineStr">
        <is>
          <t>Heart failure, unspecified</t>
        </is>
      </c>
      <c r="N8307" t="inlineStr">
        <is>
          <t>Circulatory</t>
        </is>
      </c>
      <c r="O8307" s="28" t="n">
        <v>80</v>
      </c>
      <c r="P8307" s="29" t="n">
        <v>50422.54</v>
      </c>
      <c r="Q8307" t="inlineStr">
        <is>
          <t>N</t>
        </is>
      </c>
      <c r="R8307" s="28" t="n">
        <v>0</v>
      </c>
    </row>
    <row r="8308">
      <c r="A8308" t="inlineStr">
        <is>
          <t>ENC119018</t>
        </is>
      </c>
      <c r="B8308" t="inlineStr">
        <is>
          <t>PT11105</t>
        </is>
      </c>
      <c r="C8308" t="inlineStr">
        <is>
          <t>Inpatient</t>
        </is>
      </c>
      <c r="D8308" s="27" t="n">
        <v>45936</v>
      </c>
      <c r="E8308" s="27" t="n">
        <v>45939</v>
      </c>
      <c r="F8308" s="28" t="n">
        <v>3</v>
      </c>
      <c r="G8308" t="inlineStr">
        <is>
          <t>Ashby Falls Community Hospital</t>
        </is>
      </c>
      <c r="H8308" t="inlineStr">
        <is>
          <t>Medical-Surgical</t>
        </is>
      </c>
      <c r="I8308" t="inlineStr">
        <is>
          <t>Medicine</t>
        </is>
      </c>
      <c r="J8308" t="inlineStr">
        <is>
          <t>Silverline Medicare Advantage</t>
        </is>
      </c>
      <c r="K8308" t="inlineStr">
        <is>
          <t>Medicare Advantage</t>
        </is>
      </c>
      <c r="L8308" t="inlineStr">
        <is>
          <t>J44.1</t>
        </is>
      </c>
      <c r="M8308" t="inlineStr">
        <is>
          <t>Chronic obstructive pulmonary disease with (acute) exacerbation</t>
        </is>
      </c>
      <c r="N8308" t="inlineStr">
        <is>
          <t>Respiratory</t>
        </is>
      </c>
      <c r="O8308" s="28" t="n">
        <v>73</v>
      </c>
      <c r="P8308" s="29" t="n">
        <v>18929.84</v>
      </c>
      <c r="Q8308" t="inlineStr">
        <is>
          <t>Y</t>
        </is>
      </c>
      <c r="R8308" s="28" t="n">
        <v>1</v>
      </c>
    </row>
    <row r="8309">
      <c r="A8309" t="inlineStr">
        <is>
          <t>ENC119020</t>
        </is>
      </c>
      <c r="B8309" t="inlineStr">
        <is>
          <t>PT12120</t>
        </is>
      </c>
      <c r="C8309" t="inlineStr">
        <is>
          <t>Outpatient</t>
        </is>
      </c>
      <c r="D8309" s="27" t="n">
        <v>45936</v>
      </c>
      <c r="E8309" s="27" t="n">
        <v>45936</v>
      </c>
      <c r="F8309" s="28" t="n">
        <v>0</v>
      </c>
      <c r="G8309" t="inlineStr">
        <is>
          <t>Bluestone Outpatient Pavilion</t>
        </is>
      </c>
      <c r="H8309" t="inlineStr">
        <is>
          <t>Primary Care Clinic</t>
        </is>
      </c>
      <c r="I8309" t="inlineStr">
        <is>
          <t>Ambulatory</t>
        </is>
      </c>
      <c r="J8309" t="inlineStr">
        <is>
          <t>State Medicaid</t>
        </is>
      </c>
      <c r="K8309" t="inlineStr">
        <is>
          <t>Government</t>
        </is>
      </c>
      <c r="L8309" t="inlineStr">
        <is>
          <t>M54.50</t>
        </is>
      </c>
      <c r="M8309" t="inlineStr">
        <is>
          <t>Low back pain, unspecified</t>
        </is>
      </c>
      <c r="N8309" t="inlineStr">
        <is>
          <t>Musculoskeletal</t>
        </is>
      </c>
      <c r="O8309" s="28" t="n">
        <v>64</v>
      </c>
      <c r="P8309" s="29" t="n">
        <v>248.55</v>
      </c>
      <c r="R8309" s="28" t="n"/>
    </row>
    <row r="8310">
      <c r="A8310" t="inlineStr">
        <is>
          <t>ENC119023</t>
        </is>
      </c>
      <c r="B8310" t="inlineStr">
        <is>
          <t>PT10002</t>
        </is>
      </c>
      <c r="C8310" t="inlineStr">
        <is>
          <t>Outpatient</t>
        </is>
      </c>
      <c r="D8310" s="27" t="n">
        <v>45936</v>
      </c>
      <c r="E8310" s="27" t="n">
        <v>45936</v>
      </c>
      <c r="F8310" s="28" t="n">
        <v>0</v>
      </c>
      <c r="G8310" t="inlineStr">
        <is>
          <t>Bluestone Outpatient Pavilion</t>
        </is>
      </c>
      <c r="H8310" t="inlineStr">
        <is>
          <t>Infusion &amp; Oncology Clinic</t>
        </is>
      </c>
      <c r="I8310" t="inlineStr">
        <is>
          <t>Oncology</t>
        </is>
      </c>
      <c r="J8310" t="inlineStr">
        <is>
          <t>Medicare</t>
        </is>
      </c>
      <c r="K8310" t="inlineStr">
        <is>
          <t>Government</t>
        </is>
      </c>
      <c r="L8310" t="inlineStr">
        <is>
          <t>C50.911</t>
        </is>
      </c>
      <c r="M8310" t="inlineStr">
        <is>
          <t>Malignant neoplasm of unspecified site of right female breast</t>
        </is>
      </c>
      <c r="N8310" t="inlineStr">
        <is>
          <t>Neoplasms</t>
        </is>
      </c>
      <c r="O8310" s="28" t="n">
        <v>82</v>
      </c>
      <c r="P8310" s="29" t="n">
        <v>579.35</v>
      </c>
      <c r="R8310" s="28" t="n"/>
    </row>
    <row r="8311">
      <c r="A8311" t="inlineStr">
        <is>
          <t>ENC119025</t>
        </is>
      </c>
      <c r="B8311" t="inlineStr">
        <is>
          <t>PT10142</t>
        </is>
      </c>
      <c r="C8311" t="inlineStr">
        <is>
          <t>Emergency</t>
        </is>
      </c>
      <c r="D8311" s="27" t="n">
        <v>45936</v>
      </c>
      <c r="E8311" s="27" t="n">
        <v>45936</v>
      </c>
      <c r="F8311" s="28" t="n">
        <v>0</v>
      </c>
      <c r="G8311" t="inlineStr">
        <is>
          <t>Bluestone Memorial Hospital</t>
        </is>
      </c>
      <c r="H8311" t="inlineStr">
        <is>
          <t>Emergency Department</t>
        </is>
      </c>
      <c r="I8311" t="inlineStr">
        <is>
          <t>Emergency</t>
        </is>
      </c>
      <c r="J8311" t="inlineStr">
        <is>
          <t>Medicare</t>
        </is>
      </c>
      <c r="K8311" t="inlineStr">
        <is>
          <t>Government</t>
        </is>
      </c>
      <c r="L8311" t="inlineStr">
        <is>
          <t>L03.115</t>
        </is>
      </c>
      <c r="M8311" t="inlineStr">
        <is>
          <t>Cellulitis of right lower limb</t>
        </is>
      </c>
      <c r="N8311" t="inlineStr">
        <is>
          <t>Skin</t>
        </is>
      </c>
      <c r="O8311" s="28" t="n">
        <v>75</v>
      </c>
      <c r="P8311" s="29" t="n">
        <v>1959.37</v>
      </c>
      <c r="R8311" s="28" t="n"/>
    </row>
    <row r="8312">
      <c r="A8312" t="inlineStr">
        <is>
          <t>ENC119026</t>
        </is>
      </c>
      <c r="B8312" t="inlineStr">
        <is>
          <t>PT12328</t>
        </is>
      </c>
      <c r="C8312" t="inlineStr">
        <is>
          <t>Outpatient</t>
        </is>
      </c>
      <c r="D8312" s="27" t="n">
        <v>45936</v>
      </c>
      <c r="E8312" s="27" t="n">
        <v>45936</v>
      </c>
      <c r="F8312" s="28" t="n">
        <v>0</v>
      </c>
      <c r="G8312" t="inlineStr">
        <is>
          <t>Bluestone Outpatient Pavilion</t>
        </is>
      </c>
      <c r="H8312" t="inlineStr">
        <is>
          <t>Endocrinology &amp; Diabetes Clinic</t>
        </is>
      </c>
      <c r="I8312" t="inlineStr">
        <is>
          <t>Ambulatory</t>
        </is>
      </c>
      <c r="J8312" t="inlineStr">
        <is>
          <t>Keystone Health Partners</t>
        </is>
      </c>
      <c r="K8312" t="inlineStr">
        <is>
          <t>Commercial</t>
        </is>
      </c>
      <c r="L8312" t="inlineStr">
        <is>
          <t>E11.65</t>
        </is>
      </c>
      <c r="M8312" t="inlineStr">
        <is>
          <t>Type 2 diabetes mellitus with hyperglycemia</t>
        </is>
      </c>
      <c r="N8312" t="inlineStr">
        <is>
          <t>Endocrine</t>
        </is>
      </c>
      <c r="O8312" s="28" t="n">
        <v>34</v>
      </c>
      <c r="P8312" s="29" t="n">
        <v>360.94</v>
      </c>
      <c r="R8312" s="28" t="n"/>
    </row>
    <row r="8313">
      <c r="A8313" t="inlineStr">
        <is>
          <t>ENC119027</t>
        </is>
      </c>
      <c r="B8313" t="inlineStr">
        <is>
          <t>PT10662</t>
        </is>
      </c>
      <c r="C8313" t="inlineStr">
        <is>
          <t>Outpatient</t>
        </is>
      </c>
      <c r="D8313" s="27" t="n">
        <v>45936</v>
      </c>
      <c r="E8313" s="27" t="n">
        <v>45936</v>
      </c>
      <c r="F8313" s="28" t="n">
        <v>0</v>
      </c>
      <c r="G8313" t="inlineStr">
        <is>
          <t>Bluestone Outpatient Pavilion</t>
        </is>
      </c>
      <c r="H8313" t="inlineStr">
        <is>
          <t>Primary Care Clinic</t>
        </is>
      </c>
      <c r="I8313" t="inlineStr">
        <is>
          <t>Ambulatory</t>
        </is>
      </c>
      <c r="J8313" t="inlineStr">
        <is>
          <t>Medicare</t>
        </is>
      </c>
      <c r="K8313" t="inlineStr">
        <is>
          <t>Government</t>
        </is>
      </c>
      <c r="L8313" t="inlineStr">
        <is>
          <t>J06.9</t>
        </is>
      </c>
      <c r="M8313" t="inlineStr">
        <is>
          <t>Acute upper respiratory infection, unspecified</t>
        </is>
      </c>
      <c r="N8313" t="inlineStr">
        <is>
          <t>Respiratory</t>
        </is>
      </c>
      <c r="O8313" s="28" t="n">
        <v>87</v>
      </c>
      <c r="P8313" s="29" t="n">
        <v>560.72</v>
      </c>
      <c r="R8313" s="28" t="n"/>
    </row>
    <row r="8314">
      <c r="A8314" t="inlineStr">
        <is>
          <t>ENC119028</t>
        </is>
      </c>
      <c r="B8314" t="inlineStr">
        <is>
          <t>PT12160</t>
        </is>
      </c>
      <c r="C8314" t="inlineStr">
        <is>
          <t>Outpatient</t>
        </is>
      </c>
      <c r="D8314" s="27" t="n">
        <v>45936</v>
      </c>
      <c r="E8314" s="27" t="n">
        <v>45936</v>
      </c>
      <c r="F8314" s="28" t="n">
        <v>0</v>
      </c>
      <c r="G8314" t="inlineStr">
        <is>
          <t>Bluestone Outpatient Pavilion</t>
        </is>
      </c>
      <c r="H8314" t="inlineStr">
        <is>
          <t>Primary Care Clinic</t>
        </is>
      </c>
      <c r="I8314" t="inlineStr">
        <is>
          <t>Ambulatory</t>
        </is>
      </c>
      <c r="J8314" t="inlineStr">
        <is>
          <t>State Medicaid</t>
        </is>
      </c>
      <c r="K8314" t="inlineStr">
        <is>
          <t>Government</t>
        </is>
      </c>
      <c r="L8314" t="inlineStr">
        <is>
          <t>I10</t>
        </is>
      </c>
      <c r="M8314" t="inlineStr">
        <is>
          <t>Essential (primary) hypertension</t>
        </is>
      </c>
      <c r="N8314" t="inlineStr">
        <is>
          <t>Circulatory</t>
        </is>
      </c>
      <c r="O8314" s="28" t="n">
        <v>46</v>
      </c>
      <c r="P8314" s="29" t="n">
        <v>495.66</v>
      </c>
      <c r="R8314" s="28" t="n"/>
    </row>
    <row r="8315">
      <c r="A8315" t="inlineStr">
        <is>
          <t>ENC119029</t>
        </is>
      </c>
      <c r="B8315" t="inlineStr">
        <is>
          <t>PT13215</t>
        </is>
      </c>
      <c r="C8315" t="inlineStr">
        <is>
          <t>Emergency</t>
        </is>
      </c>
      <c r="D8315" s="27" t="n">
        <v>45936</v>
      </c>
      <c r="E8315" s="27" t="n">
        <v>45936</v>
      </c>
      <c r="F8315" s="28" t="n">
        <v>0</v>
      </c>
      <c r="G8315" t="inlineStr">
        <is>
          <t>Cedar Ridge Medical Center</t>
        </is>
      </c>
      <c r="H8315" t="inlineStr">
        <is>
          <t>Emergency Department</t>
        </is>
      </c>
      <c r="I8315" t="inlineStr">
        <is>
          <t>Emergency</t>
        </is>
      </c>
      <c r="J8315" t="inlineStr">
        <is>
          <t>Silverline Medicare Advantage</t>
        </is>
      </c>
      <c r="K8315" t="inlineStr">
        <is>
          <t>Medicare Advantage</t>
        </is>
      </c>
      <c r="L8315" t="inlineStr">
        <is>
          <t>R10.9</t>
        </is>
      </c>
      <c r="M8315" t="inlineStr">
        <is>
          <t>Unspecified abdominal pain</t>
        </is>
      </c>
      <c r="N8315" t="inlineStr">
        <is>
          <t>Symptoms &amp; Signs</t>
        </is>
      </c>
      <c r="O8315" s="28" t="n">
        <v>67</v>
      </c>
      <c r="P8315" s="29" t="n">
        <v>4188.5</v>
      </c>
      <c r="R8315" s="28" t="n"/>
    </row>
    <row r="8316">
      <c r="A8316" t="inlineStr">
        <is>
          <t>ENC119021</t>
        </is>
      </c>
      <c r="B8316" t="inlineStr">
        <is>
          <t>PT10606</t>
        </is>
      </c>
      <c r="C8316" t="inlineStr">
        <is>
          <t>Inpatient</t>
        </is>
      </c>
      <c r="D8316" s="27" t="n">
        <v>45936</v>
      </c>
      <c r="E8316" s="27" t="n">
        <v>45937</v>
      </c>
      <c r="F8316" s="28" t="n">
        <v>1</v>
      </c>
      <c r="G8316" t="inlineStr">
        <is>
          <t>Cedar Ridge Medical Center</t>
        </is>
      </c>
      <c r="H8316" t="inlineStr">
        <is>
          <t>Medical-Surgical</t>
        </is>
      </c>
      <c r="I8316" t="inlineStr">
        <is>
          <t>Medicine</t>
        </is>
      </c>
      <c r="J8316" t="inlineStr">
        <is>
          <t>Medicare</t>
        </is>
      </c>
      <c r="K8316" t="inlineStr">
        <is>
          <t>Government</t>
        </is>
      </c>
      <c r="L8316" t="inlineStr">
        <is>
          <t>J44.1</t>
        </is>
      </c>
      <c r="M8316" t="inlineStr">
        <is>
          <t>Chronic obstructive pulmonary disease with (acute) exacerbation</t>
        </is>
      </c>
      <c r="N8316" t="inlineStr">
        <is>
          <t>Respiratory</t>
        </is>
      </c>
      <c r="O8316" s="28" t="n">
        <v>69</v>
      </c>
      <c r="P8316" s="29" t="n">
        <v>7669.52</v>
      </c>
      <c r="Q8316" t="inlineStr">
        <is>
          <t>N</t>
        </is>
      </c>
      <c r="R8316" s="28" t="n">
        <v>0</v>
      </c>
    </row>
    <row r="8317">
      <c r="A8317" t="inlineStr">
        <is>
          <t>ENC119030</t>
        </is>
      </c>
      <c r="B8317" t="inlineStr">
        <is>
          <t>PT10854</t>
        </is>
      </c>
      <c r="C8317" t="inlineStr">
        <is>
          <t>Emergency</t>
        </is>
      </c>
      <c r="D8317" s="27" t="n">
        <v>45936</v>
      </c>
      <c r="E8317" s="27" t="n">
        <v>45936</v>
      </c>
      <c r="F8317" s="28" t="n">
        <v>0</v>
      </c>
      <c r="G8317" t="inlineStr">
        <is>
          <t>Bluestone Memorial Hospital</t>
        </is>
      </c>
      <c r="H8317" t="inlineStr">
        <is>
          <t>Emergency Department</t>
        </is>
      </c>
      <c r="I8317" t="inlineStr">
        <is>
          <t>Emergency</t>
        </is>
      </c>
      <c r="J8317" t="inlineStr">
        <is>
          <t>Evergreen Mutual Insurance</t>
        </is>
      </c>
      <c r="K8317" t="inlineStr">
        <is>
          <t>Commercial</t>
        </is>
      </c>
      <c r="L8317" t="inlineStr">
        <is>
          <t>U07.1</t>
        </is>
      </c>
      <c r="M8317" t="inlineStr">
        <is>
          <t>COVID-19</t>
        </is>
      </c>
      <c r="N8317" t="inlineStr">
        <is>
          <t>Respiratory</t>
        </is>
      </c>
      <c r="O8317" s="28" t="n">
        <v>17</v>
      </c>
      <c r="P8317" s="29" t="n">
        <v>3919.52</v>
      </c>
      <c r="R8317" s="28" t="n"/>
    </row>
    <row r="8318">
      <c r="A8318" t="inlineStr">
        <is>
          <t>ENC119031</t>
        </is>
      </c>
      <c r="B8318" t="inlineStr">
        <is>
          <t>PT13187</t>
        </is>
      </c>
      <c r="C8318" t="inlineStr">
        <is>
          <t>Outpatient</t>
        </is>
      </c>
      <c r="D8318" s="27" t="n">
        <v>45936</v>
      </c>
      <c r="E8318" s="27" t="n">
        <v>45936</v>
      </c>
      <c r="F8318" s="28" t="n">
        <v>0</v>
      </c>
      <c r="G8318" t="inlineStr">
        <is>
          <t>Bluestone Outpatient Pavilion</t>
        </is>
      </c>
      <c r="H8318" t="inlineStr">
        <is>
          <t>Endocrinology &amp; Diabetes Clinic</t>
        </is>
      </c>
      <c r="I8318" t="inlineStr">
        <is>
          <t>Ambulatory</t>
        </is>
      </c>
      <c r="J8318" t="inlineStr">
        <is>
          <t>Silverline Medicare Advantage</t>
        </is>
      </c>
      <c r="K8318" t="inlineStr">
        <is>
          <t>Medicare Advantage</t>
        </is>
      </c>
      <c r="L8318" t="inlineStr">
        <is>
          <t>E11.9</t>
        </is>
      </c>
      <c r="M8318" t="inlineStr">
        <is>
          <t>Type 2 diabetes mellitus without complications</t>
        </is>
      </c>
      <c r="N8318" t="inlineStr">
        <is>
          <t>Endocrine</t>
        </is>
      </c>
      <c r="O8318" s="28" t="n">
        <v>77</v>
      </c>
      <c r="P8318" s="29" t="n">
        <v>209.03</v>
      </c>
      <c r="R8318" s="28" t="n"/>
    </row>
    <row r="8319">
      <c r="A8319" t="inlineStr">
        <is>
          <t>ENC119032</t>
        </is>
      </c>
      <c r="B8319" t="inlineStr">
        <is>
          <t>PT12564</t>
        </is>
      </c>
      <c r="C8319" t="inlineStr">
        <is>
          <t>Emergency</t>
        </is>
      </c>
      <c r="D8319" s="27" t="n">
        <v>45936</v>
      </c>
      <c r="E8319" s="27" t="n">
        <v>45936</v>
      </c>
      <c r="F8319" s="28" t="n">
        <v>0</v>
      </c>
      <c r="G8319" t="inlineStr">
        <is>
          <t>Ashby Falls Community Hospital</t>
        </is>
      </c>
      <c r="H8319" t="inlineStr">
        <is>
          <t>Emergency Department</t>
        </is>
      </c>
      <c r="I8319" t="inlineStr">
        <is>
          <t>Emergency</t>
        </is>
      </c>
      <c r="J8319" t="inlineStr">
        <is>
          <t>Summit Choice PPO</t>
        </is>
      </c>
      <c r="K8319" t="inlineStr">
        <is>
          <t>Commercial</t>
        </is>
      </c>
      <c r="L8319" t="inlineStr">
        <is>
          <t>G43.909</t>
        </is>
      </c>
      <c r="M8319" t="inlineStr">
        <is>
          <t>Migraine, unspecified, not intractable, without status migrainosus</t>
        </is>
      </c>
      <c r="N8319" t="inlineStr">
        <is>
          <t>Nervous System</t>
        </is>
      </c>
      <c r="O8319" s="28" t="n">
        <v>33</v>
      </c>
      <c r="P8319" s="29" t="n">
        <v>7780.42</v>
      </c>
      <c r="R8319" s="28" t="n"/>
    </row>
    <row r="8320">
      <c r="A8320" t="inlineStr">
        <is>
          <t>ENC119033</t>
        </is>
      </c>
      <c r="B8320" t="inlineStr">
        <is>
          <t>PT12530</t>
        </is>
      </c>
      <c r="C8320" t="inlineStr">
        <is>
          <t>Outpatient</t>
        </is>
      </c>
      <c r="D8320" s="27" t="n">
        <v>45936</v>
      </c>
      <c r="E8320" s="27" t="n">
        <v>45936</v>
      </c>
      <c r="F8320" s="28" t="n">
        <v>0</v>
      </c>
      <c r="G8320" t="inlineStr">
        <is>
          <t>Bluestone Outpatient Pavilion</t>
        </is>
      </c>
      <c r="H8320" t="inlineStr">
        <is>
          <t>Primary Care Clinic</t>
        </is>
      </c>
      <c r="I8320" t="inlineStr">
        <is>
          <t>Ambulatory</t>
        </is>
      </c>
      <c r="J8320" t="inlineStr">
        <is>
          <t>Summit Choice PPO</t>
        </is>
      </c>
      <c r="K8320" t="inlineStr">
        <is>
          <t>Commercial</t>
        </is>
      </c>
      <c r="L8320" t="inlineStr">
        <is>
          <t>N39.0</t>
        </is>
      </c>
      <c r="M8320" t="inlineStr">
        <is>
          <t>Urinary tract infection, site not specified</t>
        </is>
      </c>
      <c r="N8320" t="inlineStr">
        <is>
          <t>Genitourinary</t>
        </is>
      </c>
      <c r="O8320" s="28" t="n">
        <v>41</v>
      </c>
      <c r="P8320" s="29" t="n">
        <v>252.52</v>
      </c>
      <c r="R8320" s="28" t="n"/>
    </row>
    <row r="8321">
      <c r="A8321" t="inlineStr">
        <is>
          <t>ENC119022</t>
        </is>
      </c>
      <c r="B8321" t="inlineStr">
        <is>
          <t>PT10423</t>
        </is>
      </c>
      <c r="C8321" t="inlineStr">
        <is>
          <t>Inpatient</t>
        </is>
      </c>
      <c r="D8321" s="27" t="n">
        <v>45936</v>
      </c>
      <c r="E8321" s="27" t="n">
        <v>45941</v>
      </c>
      <c r="F8321" s="28" t="n">
        <v>5</v>
      </c>
      <c r="G8321" t="inlineStr">
        <is>
          <t>Bluestone Memorial Hospital</t>
        </is>
      </c>
      <c r="H8321" t="inlineStr">
        <is>
          <t>Neuroscience &amp; Stroke</t>
        </is>
      </c>
      <c r="I8321" t="inlineStr">
        <is>
          <t>Neuroscience</t>
        </is>
      </c>
      <c r="J8321" t="inlineStr">
        <is>
          <t>Silverline Medicare Advantage</t>
        </is>
      </c>
      <c r="K8321" t="inlineStr">
        <is>
          <t>Medicare Advantage</t>
        </is>
      </c>
      <c r="L8321" t="inlineStr">
        <is>
          <t>I63.9</t>
        </is>
      </c>
      <c r="M8321" t="inlineStr">
        <is>
          <t>Cerebral infarction, unspecified</t>
        </is>
      </c>
      <c r="N8321" t="inlineStr">
        <is>
          <t>Circulatory</t>
        </is>
      </c>
      <c r="O8321" s="28" t="n">
        <v>72</v>
      </c>
      <c r="P8321" s="29" t="n">
        <v>36121.68</v>
      </c>
      <c r="Q8321" t="inlineStr">
        <is>
          <t>N</t>
        </is>
      </c>
      <c r="R8321" s="28" t="n">
        <v>0</v>
      </c>
    </row>
    <row r="8322">
      <c r="A8322" t="inlineStr">
        <is>
          <t>ENC119024</t>
        </is>
      </c>
      <c r="B8322" t="inlineStr">
        <is>
          <t>PT13111</t>
        </is>
      </c>
      <c r="C8322" t="inlineStr">
        <is>
          <t>Inpatient</t>
        </is>
      </c>
      <c r="D8322" s="27" t="n">
        <v>45936</v>
      </c>
      <c r="E8322" s="27" t="n">
        <v>45942</v>
      </c>
      <c r="F8322" s="28" t="n">
        <v>6</v>
      </c>
      <c r="G8322" t="inlineStr">
        <is>
          <t>Bluestone Memorial Hospital</t>
        </is>
      </c>
      <c r="H8322" t="inlineStr">
        <is>
          <t>Cardiac Step-Down</t>
        </is>
      </c>
      <c r="I8322" t="inlineStr">
        <is>
          <t>Cardiovascular</t>
        </is>
      </c>
      <c r="J8322" t="inlineStr">
        <is>
          <t>State Medicaid</t>
        </is>
      </c>
      <c r="K8322" t="inlineStr">
        <is>
          <t>Government</t>
        </is>
      </c>
      <c r="L8322" t="inlineStr">
        <is>
          <t>I48.91</t>
        </is>
      </c>
      <c r="M8322" t="inlineStr">
        <is>
          <t>Unspecified atrial fibrillation</t>
        </is>
      </c>
      <c r="N8322" t="inlineStr">
        <is>
          <t>Circulatory</t>
        </is>
      </c>
      <c r="O8322" s="28" t="n">
        <v>57</v>
      </c>
      <c r="P8322" s="29" t="n">
        <v>22818.56</v>
      </c>
      <c r="Q8322" t="inlineStr">
        <is>
          <t>N</t>
        </is>
      </c>
      <c r="R8322" s="28" t="n">
        <v>0</v>
      </c>
    </row>
    <row r="8323">
      <c r="A8323" t="inlineStr">
        <is>
          <t>ENC119036</t>
        </is>
      </c>
      <c r="B8323" t="inlineStr">
        <is>
          <t>PT12896</t>
        </is>
      </c>
      <c r="C8323" t="inlineStr">
        <is>
          <t>Outpatient</t>
        </is>
      </c>
      <c r="D8323" s="27" t="n">
        <v>45936</v>
      </c>
      <c r="E8323" s="27" t="n">
        <v>45936</v>
      </c>
      <c r="F8323" s="28" t="n">
        <v>0</v>
      </c>
      <c r="G8323" t="inlineStr">
        <is>
          <t>Bluestone Outpatient Pavilion</t>
        </is>
      </c>
      <c r="H8323" t="inlineStr">
        <is>
          <t>Primary Care Clinic</t>
        </is>
      </c>
      <c r="I8323" t="inlineStr">
        <is>
          <t>Ambulatory</t>
        </is>
      </c>
      <c r="J8323" t="inlineStr">
        <is>
          <t>Silverline Medicare Advantage</t>
        </is>
      </c>
      <c r="K8323" t="inlineStr">
        <is>
          <t>Medicare Advantage</t>
        </is>
      </c>
      <c r="L8323" t="inlineStr">
        <is>
          <t>J06.9</t>
        </is>
      </c>
      <c r="M8323" t="inlineStr">
        <is>
          <t>Acute upper respiratory infection, unspecified</t>
        </is>
      </c>
      <c r="N8323" t="inlineStr">
        <is>
          <t>Respiratory</t>
        </is>
      </c>
      <c r="O8323" s="28" t="n">
        <v>68</v>
      </c>
      <c r="P8323" s="29" t="n">
        <v>166.36</v>
      </c>
      <c r="R8323" s="28" t="n"/>
    </row>
    <row r="8324">
      <c r="A8324" t="inlineStr">
        <is>
          <t>ENC119037</t>
        </is>
      </c>
      <c r="B8324" t="inlineStr">
        <is>
          <t>PT11334</t>
        </is>
      </c>
      <c r="C8324" t="inlineStr">
        <is>
          <t>Outpatient</t>
        </is>
      </c>
      <c r="D8324" s="27" t="n">
        <v>45936</v>
      </c>
      <c r="E8324" s="27" t="n">
        <v>45936</v>
      </c>
      <c r="F8324" s="28" t="n">
        <v>0</v>
      </c>
      <c r="G8324" t="inlineStr">
        <is>
          <t>Bluestone Outpatient Pavilion</t>
        </is>
      </c>
      <c r="H8324" t="inlineStr">
        <is>
          <t>Primary Care Clinic</t>
        </is>
      </c>
      <c r="I8324" t="inlineStr">
        <is>
          <t>Ambulatory</t>
        </is>
      </c>
      <c r="J8324" t="inlineStr">
        <is>
          <t>Self-Pay</t>
        </is>
      </c>
      <c r="K8324" t="inlineStr">
        <is>
          <t>Self-Pay</t>
        </is>
      </c>
      <c r="L8324" t="inlineStr">
        <is>
          <t>E78.5</t>
        </is>
      </c>
      <c r="M8324" t="inlineStr">
        <is>
          <t>Hyperlipidemia, unspecified</t>
        </is>
      </c>
      <c r="N8324" t="inlineStr">
        <is>
          <t>Endocrine</t>
        </is>
      </c>
      <c r="O8324" s="28" t="n">
        <v>62</v>
      </c>
      <c r="P8324" s="29" t="n">
        <v>312.59</v>
      </c>
      <c r="R8324" s="28" t="n"/>
    </row>
    <row r="8325">
      <c r="A8325" t="inlineStr">
        <is>
          <t>ENC119038</t>
        </is>
      </c>
      <c r="B8325" t="inlineStr">
        <is>
          <t>PT10239</t>
        </is>
      </c>
      <c r="C8325" t="inlineStr">
        <is>
          <t>Outpatient</t>
        </is>
      </c>
      <c r="D8325" s="27" t="n">
        <v>45936</v>
      </c>
      <c r="E8325" s="27" t="n">
        <v>45936</v>
      </c>
      <c r="F8325" s="28" t="n">
        <v>0</v>
      </c>
      <c r="G8325" t="inlineStr">
        <is>
          <t>Bluestone Outpatient Pavilion</t>
        </is>
      </c>
      <c r="H8325" t="inlineStr">
        <is>
          <t>Primary Care Clinic</t>
        </is>
      </c>
      <c r="I8325" t="inlineStr">
        <is>
          <t>Ambulatory</t>
        </is>
      </c>
      <c r="J8325" t="inlineStr">
        <is>
          <t>Keystone Health Partners</t>
        </is>
      </c>
      <c r="K8325" t="inlineStr">
        <is>
          <t>Commercial</t>
        </is>
      </c>
      <c r="L8325" t="inlineStr">
        <is>
          <t>I10</t>
        </is>
      </c>
      <c r="M8325" t="inlineStr">
        <is>
          <t>Essential (primary) hypertension</t>
        </is>
      </c>
      <c r="N8325" t="inlineStr">
        <is>
          <t>Circulatory</t>
        </is>
      </c>
      <c r="O8325" s="28" t="n">
        <v>44</v>
      </c>
      <c r="P8325" s="29" t="n">
        <v>365.34</v>
      </c>
      <c r="R8325" s="28" t="n"/>
    </row>
    <row r="8326">
      <c r="A8326" t="inlineStr">
        <is>
          <t>ENC119039</t>
        </is>
      </c>
      <c r="B8326" t="inlineStr">
        <is>
          <t>PT12450</t>
        </is>
      </c>
      <c r="C8326" t="inlineStr">
        <is>
          <t>Outpatient</t>
        </is>
      </c>
      <c r="D8326" s="27" t="n">
        <v>45936</v>
      </c>
      <c r="E8326" s="27" t="n">
        <v>45936</v>
      </c>
      <c r="F8326" s="28" t="n">
        <v>0</v>
      </c>
      <c r="G8326" t="inlineStr">
        <is>
          <t>Bluestone Outpatient Pavilion</t>
        </is>
      </c>
      <c r="H8326" t="inlineStr">
        <is>
          <t>Infusion &amp; Oncology Clinic</t>
        </is>
      </c>
      <c r="I8326" t="inlineStr">
        <is>
          <t>Oncology</t>
        </is>
      </c>
      <c r="J8326" t="inlineStr">
        <is>
          <t>Summit Choice PPO</t>
        </is>
      </c>
      <c r="K8326" t="inlineStr">
        <is>
          <t>Commercial</t>
        </is>
      </c>
      <c r="L8326" t="inlineStr">
        <is>
          <t>C50.911</t>
        </is>
      </c>
      <c r="M8326" t="inlineStr">
        <is>
          <t>Malignant neoplasm of unspecified site of right female breast</t>
        </is>
      </c>
      <c r="N8326" t="inlineStr">
        <is>
          <t>Neoplasms</t>
        </is>
      </c>
      <c r="O8326" s="28" t="n">
        <v>63</v>
      </c>
      <c r="P8326" s="29" t="n">
        <v>600.8099999999999</v>
      </c>
      <c r="R8326" s="28" t="n"/>
    </row>
    <row r="8327">
      <c r="A8327" t="inlineStr">
        <is>
          <t>ENC119040</t>
        </is>
      </c>
      <c r="B8327" t="inlineStr">
        <is>
          <t>PT12313</t>
        </is>
      </c>
      <c r="C8327" t="inlineStr">
        <is>
          <t>Emergency</t>
        </is>
      </c>
      <c r="D8327" s="27" t="n">
        <v>45936</v>
      </c>
      <c r="E8327" s="27" t="n">
        <v>45936</v>
      </c>
      <c r="F8327" s="28" t="n">
        <v>0</v>
      </c>
      <c r="G8327" t="inlineStr">
        <is>
          <t>Bluestone Memorial Hospital</t>
        </is>
      </c>
      <c r="H8327" t="inlineStr">
        <is>
          <t>Emergency Department</t>
        </is>
      </c>
      <c r="I8327" t="inlineStr">
        <is>
          <t>Emergency</t>
        </is>
      </c>
      <c r="J8327" t="inlineStr">
        <is>
          <t>Medicare</t>
        </is>
      </c>
      <c r="K8327" t="inlineStr">
        <is>
          <t>Government</t>
        </is>
      </c>
      <c r="L8327" t="inlineStr">
        <is>
          <t>J44.1</t>
        </is>
      </c>
      <c r="M8327" t="inlineStr">
        <is>
          <t>Chronic obstructive pulmonary disease with (acute) exacerbation</t>
        </is>
      </c>
      <c r="N8327" t="inlineStr">
        <is>
          <t>Respiratory</t>
        </is>
      </c>
      <c r="O8327" s="28" t="n">
        <v>68</v>
      </c>
      <c r="P8327" s="29" t="n">
        <v>4944.5</v>
      </c>
      <c r="R8327" s="28" t="n"/>
    </row>
    <row r="8328">
      <c r="A8328" t="inlineStr">
        <is>
          <t>ENC119035</t>
        </is>
      </c>
      <c r="B8328" t="inlineStr">
        <is>
          <t>PT11143</t>
        </is>
      </c>
      <c r="C8328" t="inlineStr">
        <is>
          <t>Inpatient</t>
        </is>
      </c>
      <c r="D8328" s="27" t="n">
        <v>45936</v>
      </c>
      <c r="E8328" s="27" t="n">
        <v>45943</v>
      </c>
      <c r="F8328" s="28" t="n">
        <v>7</v>
      </c>
      <c r="G8328" t="inlineStr">
        <is>
          <t>Cedar Ridge Medical Center</t>
        </is>
      </c>
      <c r="H8328" t="inlineStr">
        <is>
          <t>Orthopedics</t>
        </is>
      </c>
      <c r="I8328" t="inlineStr">
        <is>
          <t>Orthopedics</t>
        </is>
      </c>
      <c r="J8328" t="inlineStr">
        <is>
          <t>State Medicaid</t>
        </is>
      </c>
      <c r="K8328" t="inlineStr">
        <is>
          <t>Government</t>
        </is>
      </c>
      <c r="L8328" t="inlineStr">
        <is>
          <t>S72.001A</t>
        </is>
      </c>
      <c r="M8328" t="inlineStr">
        <is>
          <t>Fracture of unspecified part of neck of right femur, initial encounter</t>
        </is>
      </c>
      <c r="N8328" t="inlineStr">
        <is>
          <t>Injury</t>
        </is>
      </c>
      <c r="O8328" s="28" t="n">
        <v>59</v>
      </c>
      <c r="P8328" s="29" t="n">
        <v>65777.14999999999</v>
      </c>
      <c r="Q8328" t="inlineStr">
        <is>
          <t>N</t>
        </is>
      </c>
      <c r="R8328" s="28" t="n">
        <v>0</v>
      </c>
    </row>
    <row r="8329">
      <c r="A8329" t="inlineStr">
        <is>
          <t>ENC119041</t>
        </is>
      </c>
      <c r="B8329" t="inlineStr">
        <is>
          <t>PT12799</t>
        </is>
      </c>
      <c r="C8329" t="inlineStr">
        <is>
          <t>Emergency</t>
        </is>
      </c>
      <c r="D8329" s="27" t="n">
        <v>45936</v>
      </c>
      <c r="E8329" s="27" t="n">
        <v>45936</v>
      </c>
      <c r="F8329" s="28" t="n">
        <v>0</v>
      </c>
      <c r="G8329" t="inlineStr">
        <is>
          <t>Bluestone Memorial Hospital</t>
        </is>
      </c>
      <c r="H8329" t="inlineStr">
        <is>
          <t>Emergency Department</t>
        </is>
      </c>
      <c r="I8329" t="inlineStr">
        <is>
          <t>Emergency</t>
        </is>
      </c>
      <c r="J8329" t="inlineStr">
        <is>
          <t>State Medicaid</t>
        </is>
      </c>
      <c r="K8329" t="inlineStr">
        <is>
          <t>Government</t>
        </is>
      </c>
      <c r="L8329" t="inlineStr">
        <is>
          <t>R10.9</t>
        </is>
      </c>
      <c r="M8329" t="inlineStr">
        <is>
          <t>Unspecified abdominal pain</t>
        </is>
      </c>
      <c r="N8329" t="inlineStr">
        <is>
          <t>Symptoms &amp; Signs</t>
        </is>
      </c>
      <c r="O8329" s="28" t="n">
        <v>17</v>
      </c>
      <c r="P8329" s="29" t="n">
        <v>3312.39</v>
      </c>
      <c r="R8329" s="28" t="n"/>
    </row>
    <row r="8330">
      <c r="A8330" t="inlineStr">
        <is>
          <t>ENC119044</t>
        </is>
      </c>
      <c r="B8330" t="inlineStr">
        <is>
          <t>PT10790</t>
        </is>
      </c>
      <c r="C8330" t="inlineStr">
        <is>
          <t>Emergency</t>
        </is>
      </c>
      <c r="D8330" s="27" t="n">
        <v>45936</v>
      </c>
      <c r="E8330" s="27" t="n">
        <v>45936</v>
      </c>
      <c r="F8330" s="28" t="n">
        <v>0</v>
      </c>
      <c r="G8330" t="inlineStr">
        <is>
          <t>Bluestone Memorial Hospital</t>
        </is>
      </c>
      <c r="H8330" t="inlineStr">
        <is>
          <t>Emergency Department</t>
        </is>
      </c>
      <c r="I8330" t="inlineStr">
        <is>
          <t>Emergency</t>
        </is>
      </c>
      <c r="J8330" t="inlineStr">
        <is>
          <t>State Medicaid</t>
        </is>
      </c>
      <c r="K8330" t="inlineStr">
        <is>
          <t>Government</t>
        </is>
      </c>
      <c r="L8330" t="inlineStr">
        <is>
          <t>H66.90</t>
        </is>
      </c>
      <c r="M8330" t="inlineStr">
        <is>
          <t>Otitis media, unspecified, unspecified ear</t>
        </is>
      </c>
      <c r="N8330" t="inlineStr">
        <is>
          <t>Ear</t>
        </is>
      </c>
      <c r="O8330" s="28" t="n">
        <v>11</v>
      </c>
      <c r="P8330" s="29" t="n">
        <v>1763.16</v>
      </c>
      <c r="R8330" s="28" t="n"/>
    </row>
    <row r="8331">
      <c r="A8331" t="inlineStr">
        <is>
          <t>ENC119045</t>
        </is>
      </c>
      <c r="B8331" t="inlineStr">
        <is>
          <t>PT11486</t>
        </is>
      </c>
      <c r="C8331" t="inlineStr">
        <is>
          <t>Outpatient</t>
        </is>
      </c>
      <c r="D8331" s="27" t="n">
        <v>45936</v>
      </c>
      <c r="E8331" s="27" t="n">
        <v>45936</v>
      </c>
      <c r="F8331" s="28" t="n">
        <v>0</v>
      </c>
      <c r="G8331" t="inlineStr">
        <is>
          <t>Bluestone Outpatient Pavilion</t>
        </is>
      </c>
      <c r="H8331" t="inlineStr">
        <is>
          <t>Primary Care Clinic</t>
        </is>
      </c>
      <c r="I8331" t="inlineStr">
        <is>
          <t>Ambulatory</t>
        </is>
      </c>
      <c r="J8331" t="inlineStr">
        <is>
          <t>State Medicaid</t>
        </is>
      </c>
      <c r="K8331" t="inlineStr">
        <is>
          <t>Government</t>
        </is>
      </c>
      <c r="L8331" t="inlineStr">
        <is>
          <t>Z00.00</t>
        </is>
      </c>
      <c r="M8331" t="inlineStr">
        <is>
          <t>Encounter for general adult medical examination without abnormal findings</t>
        </is>
      </c>
      <c r="N8331" t="inlineStr">
        <is>
          <t>Factors Influencing Health</t>
        </is>
      </c>
      <c r="O8331" s="28" t="n">
        <v>22</v>
      </c>
      <c r="P8331" s="29" t="n">
        <v>302.13</v>
      </c>
      <c r="R8331" s="28" t="n"/>
    </row>
    <row r="8332">
      <c r="A8332" t="inlineStr">
        <is>
          <t>ENC119046</t>
        </is>
      </c>
      <c r="B8332" t="inlineStr">
        <is>
          <t>PT12407</t>
        </is>
      </c>
      <c r="C8332" t="inlineStr">
        <is>
          <t>Emergency</t>
        </is>
      </c>
      <c r="D8332" s="27" t="n">
        <v>45936</v>
      </c>
      <c r="E8332" s="27" t="n">
        <v>45936</v>
      </c>
      <c r="F8332" s="28" t="n">
        <v>0</v>
      </c>
      <c r="G8332" t="inlineStr">
        <is>
          <t>Bluestone Memorial Hospital</t>
        </is>
      </c>
      <c r="H8332" t="inlineStr">
        <is>
          <t>Emergency Department</t>
        </is>
      </c>
      <c r="I8332" t="inlineStr">
        <is>
          <t>Emergency</t>
        </is>
      </c>
      <c r="J8332" t="inlineStr">
        <is>
          <t>Evergreen Mutual Insurance</t>
        </is>
      </c>
      <c r="K8332" t="inlineStr">
        <is>
          <t>Commercial</t>
        </is>
      </c>
      <c r="L8332" t="inlineStr">
        <is>
          <t>G43.909</t>
        </is>
      </c>
      <c r="M8332" t="inlineStr">
        <is>
          <t>Migraine, unspecified, not intractable, without status migrainosus</t>
        </is>
      </c>
      <c r="N8332" t="inlineStr">
        <is>
          <t>Nervous System</t>
        </is>
      </c>
      <c r="O8332" s="28" t="n">
        <v>42</v>
      </c>
      <c r="P8332" s="29" t="n">
        <v>3248.51</v>
      </c>
      <c r="R8332" s="28" t="n"/>
    </row>
    <row r="8333">
      <c r="A8333" t="inlineStr">
        <is>
          <t>ENC119047</t>
        </is>
      </c>
      <c r="B8333" t="inlineStr">
        <is>
          <t>PT11102</t>
        </is>
      </c>
      <c r="C8333" t="inlineStr">
        <is>
          <t>Emergency</t>
        </is>
      </c>
      <c r="D8333" s="27" t="n">
        <v>45936</v>
      </c>
      <c r="E8333" s="27" t="n">
        <v>45936</v>
      </c>
      <c r="F8333" s="28" t="n">
        <v>0</v>
      </c>
      <c r="G8333" t="inlineStr">
        <is>
          <t>Bluestone Memorial Hospital</t>
        </is>
      </c>
      <c r="H8333" t="inlineStr">
        <is>
          <t>Emergency Department</t>
        </is>
      </c>
      <c r="I8333" t="inlineStr">
        <is>
          <t>Emergency</t>
        </is>
      </c>
      <c r="J8333" t="inlineStr">
        <is>
          <t>Keystone Health Partners</t>
        </is>
      </c>
      <c r="K8333" t="inlineStr">
        <is>
          <t>Commercial</t>
        </is>
      </c>
      <c r="L8333" t="inlineStr">
        <is>
          <t>J45.909</t>
        </is>
      </c>
      <c r="M8333" t="inlineStr">
        <is>
          <t>Unspecified asthma, uncomplicated</t>
        </is>
      </c>
      <c r="N8333" t="inlineStr">
        <is>
          <t>Respiratory</t>
        </is>
      </c>
      <c r="O8333" s="28" t="n">
        <v>43</v>
      </c>
      <c r="P8333" s="29" t="n">
        <v>3520.09</v>
      </c>
      <c r="R8333" s="28" t="n"/>
    </row>
    <row r="8334">
      <c r="A8334" t="inlineStr">
        <is>
          <t>ENC119034</t>
        </is>
      </c>
      <c r="B8334" t="inlineStr">
        <is>
          <t>PT10654</t>
        </is>
      </c>
      <c r="C8334" t="inlineStr">
        <is>
          <t>Inpatient</t>
        </is>
      </c>
      <c r="D8334" s="27" t="n">
        <v>45936</v>
      </c>
      <c r="E8334" s="27" t="n">
        <v>45938</v>
      </c>
      <c r="F8334" s="28" t="n">
        <v>2</v>
      </c>
      <c r="G8334" t="inlineStr">
        <is>
          <t>Bluestone Memorial Hospital</t>
        </is>
      </c>
      <c r="H8334" t="inlineStr">
        <is>
          <t>Medical-Surgical 5 East</t>
        </is>
      </c>
      <c r="I8334" t="inlineStr">
        <is>
          <t>Medicine</t>
        </is>
      </c>
      <c r="J8334" t="inlineStr">
        <is>
          <t>Self-Pay</t>
        </is>
      </c>
      <c r="K8334" t="inlineStr">
        <is>
          <t>Self-Pay</t>
        </is>
      </c>
      <c r="L8334" t="inlineStr">
        <is>
          <t>R55</t>
        </is>
      </c>
      <c r="M8334" t="inlineStr">
        <is>
          <t>Syncope and collapse</t>
        </is>
      </c>
      <c r="N8334" t="inlineStr">
        <is>
          <t>Symptoms &amp; Signs</t>
        </is>
      </c>
      <c r="O8334" s="28" t="n">
        <v>55</v>
      </c>
      <c r="P8334" s="29" t="n">
        <v>10088.05</v>
      </c>
      <c r="Q8334" t="inlineStr">
        <is>
          <t>N</t>
        </is>
      </c>
      <c r="R8334" s="28" t="n">
        <v>0</v>
      </c>
    </row>
    <row r="8335">
      <c r="A8335" t="inlineStr">
        <is>
          <t>ENC119048</t>
        </is>
      </c>
      <c r="B8335" t="inlineStr">
        <is>
          <t>PT11694</t>
        </is>
      </c>
      <c r="C8335" t="inlineStr">
        <is>
          <t>Inpatient</t>
        </is>
      </c>
      <c r="D8335" s="27" t="n">
        <v>45936</v>
      </c>
      <c r="E8335" s="27" t="n">
        <v>45940</v>
      </c>
      <c r="F8335" s="28" t="n">
        <v>4</v>
      </c>
      <c r="G8335" t="inlineStr">
        <is>
          <t>Bluestone Memorial Hospital</t>
        </is>
      </c>
      <c r="H8335" t="inlineStr">
        <is>
          <t>Cardiac Step-Down</t>
        </is>
      </c>
      <c r="I8335" t="inlineStr">
        <is>
          <t>Cardiovascular</t>
        </is>
      </c>
      <c r="J8335" t="inlineStr">
        <is>
          <t>Medicare</t>
        </is>
      </c>
      <c r="K8335" t="inlineStr">
        <is>
          <t>Government</t>
        </is>
      </c>
      <c r="L8335" t="inlineStr">
        <is>
          <t>I21.4</t>
        </is>
      </c>
      <c r="M8335" t="inlineStr">
        <is>
          <t>Non-ST elevation (NSTEMI) myocardial infarction</t>
        </is>
      </c>
      <c r="N8335" t="inlineStr">
        <is>
          <t>Circulatory</t>
        </is>
      </c>
      <c r="O8335" s="28" t="n">
        <v>79</v>
      </c>
      <c r="P8335" s="29" t="n">
        <v>48597.98</v>
      </c>
      <c r="Q8335" t="inlineStr">
        <is>
          <t>N</t>
        </is>
      </c>
      <c r="R8335" s="28" t="n">
        <v>0</v>
      </c>
    </row>
    <row r="8336">
      <c r="A8336" t="inlineStr">
        <is>
          <t>ENC119050</t>
        </is>
      </c>
      <c r="B8336" t="inlineStr">
        <is>
          <t>PT10978</t>
        </is>
      </c>
      <c r="C8336" t="inlineStr">
        <is>
          <t>Emergency</t>
        </is>
      </c>
      <c r="D8336" s="27" t="n">
        <v>45936</v>
      </c>
      <c r="E8336" s="27" t="n">
        <v>45936</v>
      </c>
      <c r="F8336" s="28" t="n">
        <v>0</v>
      </c>
      <c r="G8336" t="inlineStr">
        <is>
          <t>Bluestone Memorial Hospital</t>
        </is>
      </c>
      <c r="H8336" t="inlineStr">
        <is>
          <t>Emergency Department</t>
        </is>
      </c>
      <c r="I8336" t="inlineStr">
        <is>
          <t>Emergency</t>
        </is>
      </c>
      <c r="J8336" t="inlineStr">
        <is>
          <t>Evergreen Mutual Insurance</t>
        </is>
      </c>
      <c r="K8336" t="inlineStr">
        <is>
          <t>Commercial</t>
        </is>
      </c>
      <c r="L8336" t="inlineStr">
        <is>
          <t>R10.9</t>
        </is>
      </c>
      <c r="M8336" t="inlineStr">
        <is>
          <t>Unspecified abdominal pain</t>
        </is>
      </c>
      <c r="N8336" t="inlineStr">
        <is>
          <t>Symptoms &amp; Signs</t>
        </is>
      </c>
      <c r="O8336" s="28" t="n">
        <v>63</v>
      </c>
      <c r="P8336" s="29" t="n">
        <v>2276.27</v>
      </c>
      <c r="R8336" s="28" t="n"/>
    </row>
    <row r="8337">
      <c r="A8337" t="inlineStr">
        <is>
          <t>ENC119051</t>
        </is>
      </c>
      <c r="B8337" t="inlineStr">
        <is>
          <t>PT13657</t>
        </is>
      </c>
      <c r="C8337" t="inlineStr">
        <is>
          <t>Emergency</t>
        </is>
      </c>
      <c r="D8337" s="27" t="n">
        <v>45936</v>
      </c>
      <c r="E8337" s="27" t="n">
        <v>45936</v>
      </c>
      <c r="F8337" s="28" t="n">
        <v>0</v>
      </c>
      <c r="G8337" t="inlineStr">
        <is>
          <t>Bluestone Memorial Hospital</t>
        </is>
      </c>
      <c r="H8337" t="inlineStr">
        <is>
          <t>Emergency Department</t>
        </is>
      </c>
      <c r="I8337" t="inlineStr">
        <is>
          <t>Emergency</t>
        </is>
      </c>
      <c r="J8337" t="inlineStr">
        <is>
          <t>Keystone Health Partners</t>
        </is>
      </c>
      <c r="K8337" t="inlineStr">
        <is>
          <t>Commercial</t>
        </is>
      </c>
      <c r="L8337" t="inlineStr">
        <is>
          <t>R07.9</t>
        </is>
      </c>
      <c r="M8337" t="inlineStr">
        <is>
          <t>Chest pain, unspecified</t>
        </is>
      </c>
      <c r="N8337" t="inlineStr">
        <is>
          <t>Symptoms &amp; Signs</t>
        </is>
      </c>
      <c r="O8337" s="28" t="n">
        <v>45</v>
      </c>
      <c r="P8337" s="29" t="n">
        <v>2663.11</v>
      </c>
      <c r="R8337" s="28" t="n"/>
    </row>
    <row r="8338">
      <c r="A8338" t="inlineStr">
        <is>
          <t>ENC119052</t>
        </is>
      </c>
      <c r="B8338" t="inlineStr">
        <is>
          <t>PT10587</t>
        </is>
      </c>
      <c r="C8338" t="inlineStr">
        <is>
          <t>Inpatient</t>
        </is>
      </c>
      <c r="D8338" s="27" t="n">
        <v>45936</v>
      </c>
      <c r="E8338" s="27" t="n">
        <v>45946</v>
      </c>
      <c r="F8338" s="28" t="n">
        <v>10</v>
      </c>
      <c r="G8338" t="inlineStr">
        <is>
          <t>Bluestone Memorial Hospital</t>
        </is>
      </c>
      <c r="H8338" t="inlineStr">
        <is>
          <t>Neuroscience &amp; Stroke</t>
        </is>
      </c>
      <c r="I8338" t="inlineStr">
        <is>
          <t>Neuroscience</t>
        </is>
      </c>
      <c r="J8338" t="inlineStr">
        <is>
          <t>Keystone Health Partners</t>
        </is>
      </c>
      <c r="K8338" t="inlineStr">
        <is>
          <t>Commercial</t>
        </is>
      </c>
      <c r="L8338" t="inlineStr">
        <is>
          <t>I63.9</t>
        </is>
      </c>
      <c r="M8338" t="inlineStr">
        <is>
          <t>Cerebral infarction, unspecified</t>
        </is>
      </c>
      <c r="N8338" t="inlineStr">
        <is>
          <t>Circulatory</t>
        </is>
      </c>
      <c r="O8338" s="28" t="n">
        <v>71</v>
      </c>
      <c r="P8338" s="29" t="n">
        <v>48699.89</v>
      </c>
      <c r="Q8338" t="inlineStr">
        <is>
          <t>N</t>
        </is>
      </c>
      <c r="R8338" s="28" t="n">
        <v>0</v>
      </c>
    </row>
    <row r="8339">
      <c r="A8339" t="inlineStr">
        <is>
          <t>ENC119043</t>
        </is>
      </c>
      <c r="B8339" t="inlineStr">
        <is>
          <t>PT11891</t>
        </is>
      </c>
      <c r="C8339" t="inlineStr">
        <is>
          <t>Inpatient</t>
        </is>
      </c>
      <c r="D8339" s="27" t="n">
        <v>45936</v>
      </c>
      <c r="E8339" s="27" t="n">
        <v>45939</v>
      </c>
      <c r="F8339" s="28" t="n">
        <v>3</v>
      </c>
      <c r="G8339" t="inlineStr">
        <is>
          <t>Ashby Falls Community Hospital</t>
        </is>
      </c>
      <c r="H8339" t="inlineStr">
        <is>
          <t>Medical-Surgical</t>
        </is>
      </c>
      <c r="I8339" t="inlineStr">
        <is>
          <t>Medicine</t>
        </is>
      </c>
      <c r="J8339" t="inlineStr">
        <is>
          <t>State Medicaid</t>
        </is>
      </c>
      <c r="K8339" t="inlineStr">
        <is>
          <t>Government</t>
        </is>
      </c>
      <c r="L8339" t="inlineStr">
        <is>
          <t>N17.9</t>
        </is>
      </c>
      <c r="M8339" t="inlineStr">
        <is>
          <t>Acute kidney failure, unspecified</t>
        </is>
      </c>
      <c r="N8339" t="inlineStr">
        <is>
          <t>Genitourinary</t>
        </is>
      </c>
      <c r="O8339" s="28" t="n">
        <v>59</v>
      </c>
      <c r="P8339" s="29" t="n">
        <v>12863.57</v>
      </c>
      <c r="Q8339" t="inlineStr">
        <is>
          <t>Y</t>
        </is>
      </c>
      <c r="R8339" s="28" t="n">
        <v>1</v>
      </c>
    </row>
    <row r="8340">
      <c r="A8340" t="inlineStr">
        <is>
          <t>ENC119042</t>
        </is>
      </c>
      <c r="B8340" t="inlineStr">
        <is>
          <t>PT11782</t>
        </is>
      </c>
      <c r="C8340" t="inlineStr">
        <is>
          <t>Inpatient</t>
        </is>
      </c>
      <c r="D8340" s="27" t="n">
        <v>45936</v>
      </c>
      <c r="E8340" s="27" t="n">
        <v>45942</v>
      </c>
      <c r="F8340" s="28" t="n">
        <v>6</v>
      </c>
      <c r="G8340" t="inlineStr">
        <is>
          <t>Bluestone Memorial Hospital</t>
        </is>
      </c>
      <c r="H8340" t="inlineStr">
        <is>
          <t>Cardiac Step-Down</t>
        </is>
      </c>
      <c r="I8340" t="inlineStr">
        <is>
          <t>Cardiovascular</t>
        </is>
      </c>
      <c r="J8340" t="inlineStr">
        <is>
          <t>Keystone Health Partners</t>
        </is>
      </c>
      <c r="K8340" t="inlineStr">
        <is>
          <t>Commercial</t>
        </is>
      </c>
      <c r="L8340" t="inlineStr">
        <is>
          <t>I21.4</t>
        </is>
      </c>
      <c r="M8340" t="inlineStr">
        <is>
          <t>Non-ST elevation (NSTEMI) myocardial infarction</t>
        </is>
      </c>
      <c r="N8340" t="inlineStr">
        <is>
          <t>Circulatory</t>
        </is>
      </c>
      <c r="O8340" s="28" t="n">
        <v>42</v>
      </c>
      <c r="P8340" s="29" t="n">
        <v>79443.41</v>
      </c>
      <c r="Q8340" t="inlineStr">
        <is>
          <t>N</t>
        </is>
      </c>
      <c r="R8340" s="28" t="n">
        <v>0</v>
      </c>
    </row>
    <row r="8341">
      <c r="A8341" t="inlineStr">
        <is>
          <t>ENC119049</t>
        </is>
      </c>
      <c r="B8341" t="inlineStr">
        <is>
          <t>PT13904</t>
        </is>
      </c>
      <c r="C8341" t="inlineStr">
        <is>
          <t>Observation</t>
        </is>
      </c>
      <c r="D8341" s="27" t="n">
        <v>45936</v>
      </c>
      <c r="E8341" s="27" t="n">
        <v>45938</v>
      </c>
      <c r="F8341" s="28" t="n">
        <v>2</v>
      </c>
      <c r="G8341" t="inlineStr">
        <is>
          <t>Bluestone Memorial Hospital</t>
        </is>
      </c>
      <c r="H8341" t="inlineStr">
        <is>
          <t>Observation Unit</t>
        </is>
      </c>
      <c r="I8341" t="inlineStr">
        <is>
          <t>Medicine</t>
        </is>
      </c>
      <c r="J8341" t="inlineStr">
        <is>
          <t>Silverline Medicare Advantage</t>
        </is>
      </c>
      <c r="K8341" t="inlineStr">
        <is>
          <t>Medicare Advantage</t>
        </is>
      </c>
      <c r="L8341" t="inlineStr">
        <is>
          <t>N39.0</t>
        </is>
      </c>
      <c r="M8341" t="inlineStr">
        <is>
          <t>Urinary tract infection, site not specified</t>
        </is>
      </c>
      <c r="N8341" t="inlineStr">
        <is>
          <t>Genitourinary</t>
        </is>
      </c>
      <c r="O8341" s="28" t="n">
        <v>69</v>
      </c>
      <c r="P8341" s="29" t="n">
        <v>12508.94</v>
      </c>
      <c r="R8341" s="28" t="n"/>
    </row>
    <row r="8342">
      <c r="A8342" t="inlineStr">
        <is>
          <t>ENC119053</t>
        </is>
      </c>
      <c r="B8342" t="inlineStr">
        <is>
          <t>PT10307</t>
        </is>
      </c>
      <c r="C8342" t="inlineStr">
        <is>
          <t>Emergency</t>
        </is>
      </c>
      <c r="D8342" s="27" t="n">
        <v>45936</v>
      </c>
      <c r="E8342" s="27" t="n">
        <v>45937</v>
      </c>
      <c r="F8342" s="28" t="n">
        <v>1</v>
      </c>
      <c r="G8342" t="inlineStr">
        <is>
          <t>Bluestone Memorial Hospital</t>
        </is>
      </c>
      <c r="H8342" t="inlineStr">
        <is>
          <t>Emergency Department</t>
        </is>
      </c>
      <c r="I8342" t="inlineStr">
        <is>
          <t>Emergency</t>
        </is>
      </c>
      <c r="J8342" t="inlineStr">
        <is>
          <t>Medicare</t>
        </is>
      </c>
      <c r="K8342" t="inlineStr">
        <is>
          <t>Government</t>
        </is>
      </c>
      <c r="L8342" t="inlineStr">
        <is>
          <t>F32.9</t>
        </is>
      </c>
      <c r="M8342" t="inlineStr">
        <is>
          <t>Major depressive disorder, single episode, unspecified</t>
        </is>
      </c>
      <c r="N8342" t="inlineStr">
        <is>
          <t>Mental &amp; Behavioral</t>
        </is>
      </c>
      <c r="O8342" s="28" t="n">
        <v>66</v>
      </c>
      <c r="P8342" s="29" t="n">
        <v>7022.66</v>
      </c>
      <c r="R8342" s="28" t="n"/>
    </row>
    <row r="8343">
      <c r="A8343" t="inlineStr">
        <is>
          <t>ENC119054</t>
        </is>
      </c>
      <c r="B8343" t="inlineStr">
        <is>
          <t>PT12111</t>
        </is>
      </c>
      <c r="C8343" t="inlineStr">
        <is>
          <t>Emergency</t>
        </is>
      </c>
      <c r="D8343" s="27" t="n">
        <v>45936</v>
      </c>
      <c r="E8343" s="27" t="n">
        <v>45937</v>
      </c>
      <c r="F8343" s="28" t="n">
        <v>1</v>
      </c>
      <c r="G8343" t="inlineStr">
        <is>
          <t>Bluestone Memorial Hospital</t>
        </is>
      </c>
      <c r="H8343" t="inlineStr">
        <is>
          <t>Emergency Department</t>
        </is>
      </c>
      <c r="I8343" t="inlineStr">
        <is>
          <t>Emergency</t>
        </is>
      </c>
      <c r="J8343" t="inlineStr">
        <is>
          <t>Evergreen Mutual Insurance</t>
        </is>
      </c>
      <c r="K8343" t="inlineStr">
        <is>
          <t>Commercial</t>
        </is>
      </c>
      <c r="L8343" t="inlineStr">
        <is>
          <t>S93.401A</t>
        </is>
      </c>
      <c r="M8343" t="inlineStr">
        <is>
          <t>Sprain of unspecified ligament of right ankle, initial encounter</t>
        </is>
      </c>
      <c r="N8343" t="inlineStr">
        <is>
          <t>Injury</t>
        </is>
      </c>
      <c r="O8343" s="28" t="n">
        <v>45</v>
      </c>
      <c r="P8343" s="29" t="n">
        <v>1091.6</v>
      </c>
      <c r="R8343" s="28" t="n"/>
    </row>
    <row r="8344">
      <c r="A8344" t="inlineStr">
        <is>
          <t>ENC119055</t>
        </is>
      </c>
      <c r="B8344" t="inlineStr">
        <is>
          <t>PT10414</t>
        </is>
      </c>
      <c r="C8344" t="inlineStr">
        <is>
          <t>Emergency</t>
        </is>
      </c>
      <c r="D8344" s="27" t="n">
        <v>45937</v>
      </c>
      <c r="E8344" s="27" t="n">
        <v>45937</v>
      </c>
      <c r="F8344" s="28" t="n">
        <v>0</v>
      </c>
      <c r="G8344" t="inlineStr">
        <is>
          <t>Bluestone Memorial Hospital</t>
        </is>
      </c>
      <c r="H8344" t="inlineStr">
        <is>
          <t>Emergency Department</t>
        </is>
      </c>
      <c r="I8344" t="inlineStr">
        <is>
          <t>Emergency</t>
        </is>
      </c>
      <c r="J8344" t="inlineStr">
        <is>
          <t>Evergreen Mutual Insurance</t>
        </is>
      </c>
      <c r="K8344" t="inlineStr">
        <is>
          <t>Commercial</t>
        </is>
      </c>
      <c r="L8344" t="inlineStr">
        <is>
          <t>G43.909</t>
        </is>
      </c>
      <c r="M8344" t="inlineStr">
        <is>
          <t>Migraine, unspecified, not intractable, without status migrainosus</t>
        </is>
      </c>
      <c r="N8344" t="inlineStr">
        <is>
          <t>Nervous System</t>
        </is>
      </c>
      <c r="O8344" s="28" t="n">
        <v>30</v>
      </c>
      <c r="P8344" s="29" t="n">
        <v>1000.34</v>
      </c>
      <c r="R8344" s="28" t="n"/>
    </row>
    <row r="8345">
      <c r="A8345" t="inlineStr">
        <is>
          <t>ENC119056</t>
        </is>
      </c>
      <c r="B8345" t="inlineStr">
        <is>
          <t>PT11239</t>
        </is>
      </c>
      <c r="C8345" t="inlineStr">
        <is>
          <t>Emergency</t>
        </is>
      </c>
      <c r="D8345" s="27" t="n">
        <v>45937</v>
      </c>
      <c r="E8345" s="27" t="n">
        <v>45937</v>
      </c>
      <c r="F8345" s="28" t="n">
        <v>0</v>
      </c>
      <c r="G8345" t="inlineStr">
        <is>
          <t>Bluestone Memorial Hospital</t>
        </is>
      </c>
      <c r="H8345" t="inlineStr">
        <is>
          <t>Emergency Department</t>
        </is>
      </c>
      <c r="I8345" t="inlineStr">
        <is>
          <t>Emergency</t>
        </is>
      </c>
      <c r="J8345" t="inlineStr">
        <is>
          <t>State Medicaid</t>
        </is>
      </c>
      <c r="K8345" t="inlineStr">
        <is>
          <t>Government</t>
        </is>
      </c>
      <c r="L8345" t="inlineStr">
        <is>
          <t>M54.50</t>
        </is>
      </c>
      <c r="M8345" t="inlineStr">
        <is>
          <t>Low back pain, unspecified</t>
        </is>
      </c>
      <c r="N8345" t="inlineStr">
        <is>
          <t>Musculoskeletal</t>
        </is>
      </c>
      <c r="O8345" s="28" t="n">
        <v>56</v>
      </c>
      <c r="P8345" s="29" t="n">
        <v>4142.19</v>
      </c>
      <c r="R8345" s="28" t="n"/>
    </row>
    <row r="8346">
      <c r="A8346" t="inlineStr">
        <is>
          <t>ENC119057</t>
        </is>
      </c>
      <c r="B8346" t="inlineStr">
        <is>
          <t>PT11935</t>
        </is>
      </c>
      <c r="C8346" t="inlineStr">
        <is>
          <t>Emergency</t>
        </is>
      </c>
      <c r="D8346" s="27" t="n">
        <v>45937</v>
      </c>
      <c r="E8346" s="27" t="n">
        <v>45937</v>
      </c>
      <c r="F8346" s="28" t="n">
        <v>0</v>
      </c>
      <c r="G8346" t="inlineStr">
        <is>
          <t>Bluestone Memorial Hospital</t>
        </is>
      </c>
      <c r="H8346" t="inlineStr">
        <is>
          <t>Emergency Department</t>
        </is>
      </c>
      <c r="I8346" t="inlineStr">
        <is>
          <t>Emergency</t>
        </is>
      </c>
      <c r="J8346" t="inlineStr">
        <is>
          <t>State Medicaid</t>
        </is>
      </c>
      <c r="K8346" t="inlineStr">
        <is>
          <t>Government</t>
        </is>
      </c>
      <c r="L8346" t="inlineStr">
        <is>
          <t>J06.9</t>
        </is>
      </c>
      <c r="M8346" t="inlineStr">
        <is>
          <t>Acute upper respiratory infection, unspecified</t>
        </is>
      </c>
      <c r="N8346" t="inlineStr">
        <is>
          <t>Respiratory</t>
        </is>
      </c>
      <c r="O8346" s="28" t="n">
        <v>15</v>
      </c>
      <c r="P8346" s="29" t="n">
        <v>1420.43</v>
      </c>
      <c r="R8346" s="28" t="n"/>
    </row>
    <row r="8347">
      <c r="A8347" t="inlineStr">
        <is>
          <t>ENC119058</t>
        </is>
      </c>
      <c r="B8347" t="inlineStr">
        <is>
          <t>PT13917</t>
        </is>
      </c>
      <c r="C8347" t="inlineStr">
        <is>
          <t>Outpatient</t>
        </is>
      </c>
      <c r="D8347" s="27" t="n">
        <v>45937</v>
      </c>
      <c r="E8347" s="27" t="n">
        <v>45937</v>
      </c>
      <c r="F8347" s="28" t="n">
        <v>0</v>
      </c>
      <c r="G8347" t="inlineStr">
        <is>
          <t>Bluestone Outpatient Pavilion</t>
        </is>
      </c>
      <c r="H8347" t="inlineStr">
        <is>
          <t>Orthopedic Clinic</t>
        </is>
      </c>
      <c r="I8347" t="inlineStr">
        <is>
          <t>Orthopedics</t>
        </is>
      </c>
      <c r="J8347" t="inlineStr">
        <is>
          <t>Medicare</t>
        </is>
      </c>
      <c r="K8347" t="inlineStr">
        <is>
          <t>Government</t>
        </is>
      </c>
      <c r="L8347" t="inlineStr">
        <is>
          <t>S93.401A</t>
        </is>
      </c>
      <c r="M8347" t="inlineStr">
        <is>
          <t>Sprain of unspecified ligament of right ankle, initial encounter</t>
        </is>
      </c>
      <c r="N8347" t="inlineStr">
        <is>
          <t>Injury</t>
        </is>
      </c>
      <c r="O8347" s="28" t="n">
        <v>80</v>
      </c>
      <c r="P8347" s="29" t="n">
        <v>327.07</v>
      </c>
      <c r="R8347" s="28" t="n"/>
    </row>
    <row r="8348">
      <c r="A8348" t="inlineStr">
        <is>
          <t>ENC119059</t>
        </is>
      </c>
      <c r="B8348" t="inlineStr">
        <is>
          <t>PT10291</t>
        </is>
      </c>
      <c r="C8348" t="inlineStr">
        <is>
          <t>Emergency</t>
        </is>
      </c>
      <c r="D8348" s="27" t="n">
        <v>45937</v>
      </c>
      <c r="E8348" s="27" t="n">
        <v>45937</v>
      </c>
      <c r="F8348" s="28" t="n">
        <v>0</v>
      </c>
      <c r="G8348" t="inlineStr">
        <is>
          <t>Bluestone Memorial Hospital</t>
        </is>
      </c>
      <c r="H8348" t="inlineStr">
        <is>
          <t>Emergency Department</t>
        </is>
      </c>
      <c r="I8348" t="inlineStr">
        <is>
          <t>Emergency</t>
        </is>
      </c>
      <c r="J8348" t="inlineStr">
        <is>
          <t>Evergreen Mutual Insurance</t>
        </is>
      </c>
      <c r="K8348" t="inlineStr">
        <is>
          <t>Commercial</t>
        </is>
      </c>
      <c r="L8348" t="inlineStr">
        <is>
          <t>J06.9</t>
        </is>
      </c>
      <c r="M8348" t="inlineStr">
        <is>
          <t>Acute upper respiratory infection, unspecified</t>
        </is>
      </c>
      <c r="N8348" t="inlineStr">
        <is>
          <t>Respiratory</t>
        </is>
      </c>
      <c r="O8348" s="28" t="n">
        <v>59</v>
      </c>
      <c r="P8348" s="29" t="n">
        <v>742.73</v>
      </c>
      <c r="R8348" s="28" t="n"/>
    </row>
    <row r="8349">
      <c r="A8349" t="inlineStr">
        <is>
          <t>ENC119060</t>
        </is>
      </c>
      <c r="B8349" t="inlineStr">
        <is>
          <t>PT12418</t>
        </is>
      </c>
      <c r="C8349" t="inlineStr">
        <is>
          <t>Outpatient</t>
        </is>
      </c>
      <c r="D8349" s="27" t="n">
        <v>45937</v>
      </c>
      <c r="E8349" s="27" t="n">
        <v>45937</v>
      </c>
      <c r="F8349" s="28" t="n">
        <v>0</v>
      </c>
      <c r="G8349" t="inlineStr">
        <is>
          <t>Bluestone Outpatient Pavilion</t>
        </is>
      </c>
      <c r="H8349" t="inlineStr">
        <is>
          <t>Pediatric Clinic</t>
        </is>
      </c>
      <c r="I8349" t="inlineStr">
        <is>
          <t>Women &amp; Children</t>
        </is>
      </c>
      <c r="J8349" t="inlineStr">
        <is>
          <t>Summit Choice PPO</t>
        </is>
      </c>
      <c r="K8349" t="inlineStr">
        <is>
          <t>Commercial</t>
        </is>
      </c>
      <c r="L8349" t="inlineStr">
        <is>
          <t>F32.9</t>
        </is>
      </c>
      <c r="M8349" t="inlineStr">
        <is>
          <t>Major depressive disorder, single episode, unspecified</t>
        </is>
      </c>
      <c r="N8349" t="inlineStr">
        <is>
          <t>Mental &amp; Behavioral</t>
        </is>
      </c>
      <c r="O8349" s="28" t="n">
        <v>14</v>
      </c>
      <c r="P8349" s="29" t="n">
        <v>222.16</v>
      </c>
      <c r="R8349" s="28" t="n"/>
    </row>
    <row r="8350">
      <c r="A8350" t="inlineStr">
        <is>
          <t>ENC119061</t>
        </is>
      </c>
      <c r="B8350" t="inlineStr">
        <is>
          <t>PT12761</t>
        </is>
      </c>
      <c r="C8350" t="inlineStr">
        <is>
          <t>Outpatient</t>
        </is>
      </c>
      <c r="D8350" s="27" t="n">
        <v>45937</v>
      </c>
      <c r="E8350" s="27" t="n">
        <v>45937</v>
      </c>
      <c r="F8350" s="28" t="n">
        <v>0</v>
      </c>
      <c r="G8350" t="inlineStr">
        <is>
          <t>Bluestone Outpatient Pavilion</t>
        </is>
      </c>
      <c r="H8350" t="inlineStr">
        <is>
          <t>Infusion &amp; Oncology Clinic</t>
        </is>
      </c>
      <c r="I8350" t="inlineStr">
        <is>
          <t>Oncology</t>
        </is>
      </c>
      <c r="J8350" t="inlineStr">
        <is>
          <t>Evergreen Mutual Insurance</t>
        </is>
      </c>
      <c r="K8350" t="inlineStr">
        <is>
          <t>Commercial</t>
        </is>
      </c>
      <c r="L8350" t="inlineStr">
        <is>
          <t>Z51.11</t>
        </is>
      </c>
      <c r="M8350" t="inlineStr">
        <is>
          <t>Encounter for antineoplastic chemotherapy</t>
        </is>
      </c>
      <c r="N8350" t="inlineStr">
        <is>
          <t>Factors Influencing Health</t>
        </is>
      </c>
      <c r="O8350" s="28" t="n">
        <v>53</v>
      </c>
      <c r="P8350" s="29" t="n">
        <v>9720.969999999999</v>
      </c>
      <c r="R8350" s="28" t="n"/>
    </row>
    <row r="8351">
      <c r="A8351" t="inlineStr">
        <is>
          <t>ENC119062</t>
        </is>
      </c>
      <c r="B8351" t="inlineStr">
        <is>
          <t>PT12214</t>
        </is>
      </c>
      <c r="C8351" t="inlineStr">
        <is>
          <t>Outpatient</t>
        </is>
      </c>
      <c r="D8351" s="27" t="n">
        <v>45937</v>
      </c>
      <c r="E8351" s="27" t="n">
        <v>45937</v>
      </c>
      <c r="F8351" s="28" t="n">
        <v>0</v>
      </c>
      <c r="G8351" t="inlineStr">
        <is>
          <t>Bluestone Outpatient Pavilion</t>
        </is>
      </c>
      <c r="H8351" t="inlineStr">
        <is>
          <t>Primary Care Clinic</t>
        </is>
      </c>
      <c r="I8351" t="inlineStr">
        <is>
          <t>Ambulatory</t>
        </is>
      </c>
      <c r="J8351" t="inlineStr">
        <is>
          <t>Summit Choice PPO</t>
        </is>
      </c>
      <c r="K8351" t="inlineStr">
        <is>
          <t>Commercial</t>
        </is>
      </c>
      <c r="L8351" t="inlineStr">
        <is>
          <t>M54.50</t>
        </is>
      </c>
      <c r="M8351" t="inlineStr">
        <is>
          <t>Low back pain, unspecified</t>
        </is>
      </c>
      <c r="N8351" t="inlineStr">
        <is>
          <t>Musculoskeletal</t>
        </is>
      </c>
      <c r="O8351" s="28" t="n">
        <v>60</v>
      </c>
      <c r="P8351" s="29" t="n">
        <v>561.16</v>
      </c>
      <c r="R8351" s="28" t="n"/>
    </row>
    <row r="8352">
      <c r="A8352" t="inlineStr">
        <is>
          <t>ENC119063</t>
        </is>
      </c>
      <c r="B8352" t="inlineStr">
        <is>
          <t>PT13386</t>
        </is>
      </c>
      <c r="C8352" t="inlineStr">
        <is>
          <t>Outpatient</t>
        </is>
      </c>
      <c r="D8352" s="27" t="n">
        <v>45937</v>
      </c>
      <c r="E8352" s="27" t="n">
        <v>45937</v>
      </c>
      <c r="F8352" s="28" t="n">
        <v>0</v>
      </c>
      <c r="G8352" t="inlineStr">
        <is>
          <t>Bluestone Outpatient Pavilion</t>
        </is>
      </c>
      <c r="H8352" t="inlineStr">
        <is>
          <t>Cardiology Clinic</t>
        </is>
      </c>
      <c r="I8352" t="inlineStr">
        <is>
          <t>Cardiovascular</t>
        </is>
      </c>
      <c r="J8352" t="inlineStr">
        <is>
          <t>Medicare</t>
        </is>
      </c>
      <c r="K8352" t="inlineStr">
        <is>
          <t>Government</t>
        </is>
      </c>
      <c r="L8352" t="inlineStr">
        <is>
          <t>I48.91</t>
        </is>
      </c>
      <c r="M8352" t="inlineStr">
        <is>
          <t>Unspecified atrial fibrillation</t>
        </is>
      </c>
      <c r="N8352" t="inlineStr">
        <is>
          <t>Circulatory</t>
        </is>
      </c>
      <c r="O8352" s="28" t="n">
        <v>77</v>
      </c>
      <c r="P8352" s="29" t="n">
        <v>446.03</v>
      </c>
      <c r="R8352" s="28" t="n"/>
    </row>
    <row r="8353">
      <c r="A8353" t="inlineStr">
        <is>
          <t>ENC119064</t>
        </is>
      </c>
      <c r="B8353" t="inlineStr">
        <is>
          <t>PT11228</t>
        </is>
      </c>
      <c r="C8353" t="inlineStr">
        <is>
          <t>Outpatient</t>
        </is>
      </c>
      <c r="D8353" s="27" t="n">
        <v>45937</v>
      </c>
      <c r="E8353" s="27" t="n">
        <v>45937</v>
      </c>
      <c r="F8353" s="28" t="n">
        <v>0</v>
      </c>
      <c r="G8353" t="inlineStr">
        <is>
          <t>Bluestone Outpatient Pavilion</t>
        </is>
      </c>
      <c r="H8353" t="inlineStr">
        <is>
          <t>Primary Care Clinic</t>
        </is>
      </c>
      <c r="I8353" t="inlineStr">
        <is>
          <t>Ambulatory</t>
        </is>
      </c>
      <c r="J8353" t="inlineStr">
        <is>
          <t>Silverline Medicare Advantage</t>
        </is>
      </c>
      <c r="K8353" t="inlineStr">
        <is>
          <t>Medicare Advantage</t>
        </is>
      </c>
      <c r="L8353" t="inlineStr">
        <is>
          <t>M54.50</t>
        </is>
      </c>
      <c r="M8353" t="inlineStr">
        <is>
          <t>Low back pain, unspecified</t>
        </is>
      </c>
      <c r="N8353" t="inlineStr">
        <is>
          <t>Musculoskeletal</t>
        </is>
      </c>
      <c r="O8353" s="28" t="n">
        <v>69</v>
      </c>
      <c r="P8353" s="29" t="n">
        <v>271.87</v>
      </c>
      <c r="R8353" s="28" t="n"/>
    </row>
    <row r="8354">
      <c r="A8354" t="inlineStr">
        <is>
          <t>ENC119065</t>
        </is>
      </c>
      <c r="B8354" t="inlineStr">
        <is>
          <t>PT10750</t>
        </is>
      </c>
      <c r="C8354" t="inlineStr">
        <is>
          <t>Outpatient</t>
        </is>
      </c>
      <c r="D8354" s="27" t="n">
        <v>45937</v>
      </c>
      <c r="E8354" s="27" t="n">
        <v>45937</v>
      </c>
      <c r="F8354" s="28" t="n">
        <v>0</v>
      </c>
      <c r="G8354" t="inlineStr">
        <is>
          <t>Bluestone Outpatient Pavilion</t>
        </is>
      </c>
      <c r="H8354" t="inlineStr">
        <is>
          <t>Primary Care Clinic</t>
        </is>
      </c>
      <c r="I8354" t="inlineStr">
        <is>
          <t>Ambulatory</t>
        </is>
      </c>
      <c r="J8354" t="inlineStr">
        <is>
          <t>Medicare</t>
        </is>
      </c>
      <c r="K8354" t="inlineStr">
        <is>
          <t>Government</t>
        </is>
      </c>
      <c r="L8354" t="inlineStr">
        <is>
          <t>I10</t>
        </is>
      </c>
      <c r="M8354" t="inlineStr">
        <is>
          <t>Essential (primary) hypertension</t>
        </is>
      </c>
      <c r="N8354" t="inlineStr">
        <is>
          <t>Circulatory</t>
        </is>
      </c>
      <c r="O8354" s="28" t="n">
        <v>81</v>
      </c>
      <c r="P8354" s="29" t="n">
        <v>390.47</v>
      </c>
      <c r="R8354" s="28" t="n"/>
    </row>
    <row r="8355">
      <c r="A8355" t="inlineStr">
        <is>
          <t>ENC119066</t>
        </is>
      </c>
      <c r="B8355" t="inlineStr">
        <is>
          <t>PT10933</t>
        </is>
      </c>
      <c r="C8355" t="inlineStr">
        <is>
          <t>Emergency</t>
        </is>
      </c>
      <c r="D8355" s="27" t="n">
        <v>45937</v>
      </c>
      <c r="E8355" s="27" t="n">
        <v>45937</v>
      </c>
      <c r="F8355" s="28" t="n">
        <v>0</v>
      </c>
      <c r="G8355" t="inlineStr">
        <is>
          <t>Cedar Ridge Medical Center</t>
        </is>
      </c>
      <c r="H8355" t="inlineStr">
        <is>
          <t>Emergency Department</t>
        </is>
      </c>
      <c r="I8355" t="inlineStr">
        <is>
          <t>Emergency</t>
        </is>
      </c>
      <c r="J8355" t="inlineStr">
        <is>
          <t>Evergreen Mutual Insurance</t>
        </is>
      </c>
      <c r="K8355" t="inlineStr">
        <is>
          <t>Commercial</t>
        </is>
      </c>
      <c r="L8355" t="inlineStr">
        <is>
          <t>R10.9</t>
        </is>
      </c>
      <c r="M8355" t="inlineStr">
        <is>
          <t>Unspecified abdominal pain</t>
        </is>
      </c>
      <c r="N8355" t="inlineStr">
        <is>
          <t>Symptoms &amp; Signs</t>
        </is>
      </c>
      <c r="O8355" s="28" t="n">
        <v>22</v>
      </c>
      <c r="P8355" s="29" t="n">
        <v>3141.94</v>
      </c>
      <c r="R8355" s="28" t="n"/>
    </row>
    <row r="8356">
      <c r="A8356" t="inlineStr">
        <is>
          <t>ENC119067</t>
        </is>
      </c>
      <c r="B8356" t="inlineStr">
        <is>
          <t>PT12533</t>
        </is>
      </c>
      <c r="C8356" t="inlineStr">
        <is>
          <t>Outpatient</t>
        </is>
      </c>
      <c r="D8356" s="27" t="n">
        <v>45937</v>
      </c>
      <c r="E8356" s="27" t="n">
        <v>45937</v>
      </c>
      <c r="F8356" s="28" t="n">
        <v>0</v>
      </c>
      <c r="G8356" t="inlineStr">
        <is>
          <t>Bluestone Outpatient Pavilion</t>
        </is>
      </c>
      <c r="H8356" t="inlineStr">
        <is>
          <t>Primary Care Clinic</t>
        </is>
      </c>
      <c r="I8356" t="inlineStr">
        <is>
          <t>Ambulatory</t>
        </is>
      </c>
      <c r="J8356" t="inlineStr">
        <is>
          <t>State Medicaid</t>
        </is>
      </c>
      <c r="K8356" t="inlineStr">
        <is>
          <t>Government</t>
        </is>
      </c>
      <c r="L8356" t="inlineStr">
        <is>
          <t>Z00.00</t>
        </is>
      </c>
      <c r="M8356" t="inlineStr">
        <is>
          <t>Encounter for general adult medical examination without abnormal findings</t>
        </is>
      </c>
      <c r="N8356" t="inlineStr">
        <is>
          <t>Factors Influencing Health</t>
        </is>
      </c>
      <c r="O8356" s="28" t="n">
        <v>61</v>
      </c>
      <c r="P8356" s="29" t="n">
        <v>249.28</v>
      </c>
      <c r="R8356" s="28" t="n"/>
    </row>
    <row r="8357">
      <c r="A8357" t="inlineStr">
        <is>
          <t>ENC119068</t>
        </is>
      </c>
      <c r="B8357" t="inlineStr">
        <is>
          <t>PT10043</t>
        </is>
      </c>
      <c r="C8357" t="inlineStr">
        <is>
          <t>Inpatient</t>
        </is>
      </c>
      <c r="D8357" s="27" t="n">
        <v>45937</v>
      </c>
      <c r="E8357" s="27" t="n">
        <v>45939</v>
      </c>
      <c r="F8357" s="28" t="n">
        <v>2</v>
      </c>
      <c r="G8357" t="inlineStr">
        <is>
          <t>Cedar Ridge Medical Center</t>
        </is>
      </c>
      <c r="H8357" t="inlineStr">
        <is>
          <t>Medical-Surgical</t>
        </is>
      </c>
      <c r="I8357" t="inlineStr">
        <is>
          <t>Medicine</t>
        </is>
      </c>
      <c r="J8357" t="inlineStr">
        <is>
          <t>Evergreen Mutual Insurance</t>
        </is>
      </c>
      <c r="K8357" t="inlineStr">
        <is>
          <t>Commercial</t>
        </is>
      </c>
      <c r="L8357" t="inlineStr">
        <is>
          <t>E86.0</t>
        </is>
      </c>
      <c r="M8357" t="inlineStr">
        <is>
          <t>Dehydration</t>
        </is>
      </c>
      <c r="N8357" t="inlineStr">
        <is>
          <t>Endocrine</t>
        </is>
      </c>
      <c r="O8357" s="28" t="n">
        <v>54</v>
      </c>
      <c r="P8357" s="29" t="n">
        <v>15658.95</v>
      </c>
      <c r="Q8357" t="inlineStr">
        <is>
          <t>N</t>
        </is>
      </c>
      <c r="R8357" s="28" t="n">
        <v>0</v>
      </c>
    </row>
    <row r="8358">
      <c r="A8358" t="inlineStr">
        <is>
          <t>ENC119069</t>
        </is>
      </c>
      <c r="B8358" t="inlineStr">
        <is>
          <t>PT10146</t>
        </is>
      </c>
      <c r="C8358" t="inlineStr">
        <is>
          <t>Outpatient</t>
        </is>
      </c>
      <c r="D8358" s="27" t="n">
        <v>45937</v>
      </c>
      <c r="E8358" s="27" t="n">
        <v>45937</v>
      </c>
      <c r="F8358" s="28" t="n">
        <v>0</v>
      </c>
      <c r="G8358" t="inlineStr">
        <is>
          <t>Bluestone Outpatient Pavilion</t>
        </is>
      </c>
      <c r="H8358" t="inlineStr">
        <is>
          <t>Primary Care Clinic</t>
        </is>
      </c>
      <c r="I8358" t="inlineStr">
        <is>
          <t>Ambulatory</t>
        </is>
      </c>
      <c r="J8358" t="inlineStr">
        <is>
          <t>State Medicaid</t>
        </is>
      </c>
      <c r="K8358" t="inlineStr">
        <is>
          <t>Government</t>
        </is>
      </c>
      <c r="L8358" t="inlineStr">
        <is>
          <t>J45.909</t>
        </is>
      </c>
      <c r="M8358" t="inlineStr">
        <is>
          <t>Unspecified asthma, uncomplicated</t>
        </is>
      </c>
      <c r="N8358" t="inlineStr">
        <is>
          <t>Respiratory</t>
        </is>
      </c>
      <c r="O8358" s="28" t="n">
        <v>26</v>
      </c>
      <c r="P8358" s="29" t="n">
        <v>267.96</v>
      </c>
      <c r="R8358" s="28" t="n"/>
    </row>
    <row r="8359">
      <c r="A8359" t="inlineStr">
        <is>
          <t>ENC119070</t>
        </is>
      </c>
      <c r="B8359" t="inlineStr">
        <is>
          <t>PT13249</t>
        </is>
      </c>
      <c r="C8359" t="inlineStr">
        <is>
          <t>Emergency</t>
        </is>
      </c>
      <c r="D8359" s="27" t="n">
        <v>45937</v>
      </c>
      <c r="E8359" s="27" t="n">
        <v>45937</v>
      </c>
      <c r="F8359" s="28" t="n">
        <v>0</v>
      </c>
      <c r="G8359" t="inlineStr">
        <is>
          <t>Cedar Ridge Medical Center</t>
        </is>
      </c>
      <c r="H8359" t="inlineStr">
        <is>
          <t>Emergency Department</t>
        </is>
      </c>
      <c r="I8359" t="inlineStr">
        <is>
          <t>Emergency</t>
        </is>
      </c>
      <c r="J8359" t="inlineStr">
        <is>
          <t>Silverline Medicare Advantage</t>
        </is>
      </c>
      <c r="K8359" t="inlineStr">
        <is>
          <t>Medicare Advantage</t>
        </is>
      </c>
      <c r="L8359" t="inlineStr">
        <is>
          <t>I48.91</t>
        </is>
      </c>
      <c r="M8359" t="inlineStr">
        <is>
          <t>Unspecified atrial fibrillation</t>
        </is>
      </c>
      <c r="N8359" t="inlineStr">
        <is>
          <t>Circulatory</t>
        </is>
      </c>
      <c r="O8359" s="28" t="n">
        <v>71</v>
      </c>
      <c r="P8359" s="29" t="n">
        <v>4647.61</v>
      </c>
      <c r="R8359" s="28" t="n"/>
    </row>
    <row r="8360">
      <c r="A8360" t="inlineStr">
        <is>
          <t>ENC119071</t>
        </is>
      </c>
      <c r="B8360" t="inlineStr">
        <is>
          <t>PT13859</t>
        </is>
      </c>
      <c r="C8360" t="inlineStr">
        <is>
          <t>Outpatient</t>
        </is>
      </c>
      <c r="D8360" s="27" t="n">
        <v>45937</v>
      </c>
      <c r="E8360" s="27" t="n">
        <v>45937</v>
      </c>
      <c r="F8360" s="28" t="n">
        <v>0</v>
      </c>
      <c r="G8360" t="inlineStr">
        <is>
          <t>Bluestone Outpatient Pavilion</t>
        </is>
      </c>
      <c r="H8360" t="inlineStr">
        <is>
          <t>Orthopedic Clinic</t>
        </is>
      </c>
      <c r="I8360" t="inlineStr">
        <is>
          <t>Orthopedics</t>
        </is>
      </c>
      <c r="J8360" t="inlineStr">
        <is>
          <t>Medicare</t>
        </is>
      </c>
      <c r="K8360" t="inlineStr">
        <is>
          <t>Government</t>
        </is>
      </c>
      <c r="L8360" t="inlineStr">
        <is>
          <t>M16.11</t>
        </is>
      </c>
      <c r="M8360" t="inlineStr">
        <is>
          <t>Unilateral primary osteoarthritis, right hip</t>
        </is>
      </c>
      <c r="N8360" t="inlineStr">
        <is>
          <t>Musculoskeletal</t>
        </is>
      </c>
      <c r="O8360" s="28" t="n">
        <v>70</v>
      </c>
      <c r="P8360" s="29" t="n">
        <v>578.54</v>
      </c>
      <c r="R8360" s="28" t="n"/>
    </row>
    <row r="8361">
      <c r="A8361" t="inlineStr">
        <is>
          <t>ENC119073</t>
        </is>
      </c>
      <c r="B8361" t="inlineStr">
        <is>
          <t>PT10799</t>
        </is>
      </c>
      <c r="C8361" t="inlineStr">
        <is>
          <t>Inpatient</t>
        </is>
      </c>
      <c r="D8361" s="27" t="n">
        <v>45937</v>
      </c>
      <c r="E8361" s="27" t="n">
        <v>45940</v>
      </c>
      <c r="F8361" s="28" t="n">
        <v>3</v>
      </c>
      <c r="G8361" t="inlineStr">
        <is>
          <t>Bluestone Memorial Hospital</t>
        </is>
      </c>
      <c r="H8361" t="inlineStr">
        <is>
          <t>Medical-Surgical 4 West</t>
        </is>
      </c>
      <c r="I8361" t="inlineStr">
        <is>
          <t>Medicine</t>
        </is>
      </c>
      <c r="J8361" t="inlineStr">
        <is>
          <t>Keystone Health Partners</t>
        </is>
      </c>
      <c r="K8361" t="inlineStr">
        <is>
          <t>Commercial</t>
        </is>
      </c>
      <c r="L8361" t="inlineStr">
        <is>
          <t>N39.0</t>
        </is>
      </c>
      <c r="M8361" t="inlineStr">
        <is>
          <t>Urinary tract infection, site not specified</t>
        </is>
      </c>
      <c r="N8361" t="inlineStr">
        <is>
          <t>Genitourinary</t>
        </is>
      </c>
      <c r="O8361" s="28" t="n">
        <v>50</v>
      </c>
      <c r="P8361" s="29" t="n">
        <v>12045.86</v>
      </c>
      <c r="Q8361" t="inlineStr">
        <is>
          <t>N</t>
        </is>
      </c>
      <c r="R8361" s="28" t="n">
        <v>0</v>
      </c>
    </row>
    <row r="8362">
      <c r="A8362" t="inlineStr">
        <is>
          <t>ENC119075</t>
        </is>
      </c>
      <c r="B8362" t="inlineStr">
        <is>
          <t>PT10328</t>
        </is>
      </c>
      <c r="C8362" t="inlineStr">
        <is>
          <t>Outpatient</t>
        </is>
      </c>
      <c r="D8362" s="27" t="n">
        <v>45937</v>
      </c>
      <c r="E8362" s="27" t="n">
        <v>45937</v>
      </c>
      <c r="F8362" s="28" t="n">
        <v>0</v>
      </c>
      <c r="G8362" t="inlineStr">
        <is>
          <t>Bluestone Outpatient Pavilion</t>
        </is>
      </c>
      <c r="H8362" t="inlineStr">
        <is>
          <t>Infusion &amp; Oncology Clinic</t>
        </is>
      </c>
      <c r="I8362" t="inlineStr">
        <is>
          <t>Oncology</t>
        </is>
      </c>
      <c r="J8362" t="inlineStr">
        <is>
          <t>Keystone Health Partners</t>
        </is>
      </c>
      <c r="K8362" t="inlineStr">
        <is>
          <t>Commercial</t>
        </is>
      </c>
      <c r="L8362" t="inlineStr">
        <is>
          <t>C50.911</t>
        </is>
      </c>
      <c r="M8362" t="inlineStr">
        <is>
          <t>Malignant neoplasm of unspecified site of right female breast</t>
        </is>
      </c>
      <c r="N8362" t="inlineStr">
        <is>
          <t>Neoplasms</t>
        </is>
      </c>
      <c r="O8362" s="28" t="n">
        <v>52</v>
      </c>
      <c r="P8362" s="29" t="n">
        <v>732.3</v>
      </c>
      <c r="R8362" s="28" t="n"/>
    </row>
    <row r="8363">
      <c r="A8363" t="inlineStr">
        <is>
          <t>ENC119076</t>
        </is>
      </c>
      <c r="B8363" t="inlineStr">
        <is>
          <t>PT12160</t>
        </is>
      </c>
      <c r="C8363" t="inlineStr">
        <is>
          <t>Emergency</t>
        </is>
      </c>
      <c r="D8363" s="27" t="n">
        <v>45937</v>
      </c>
      <c r="E8363" s="27" t="n">
        <v>45937</v>
      </c>
      <c r="F8363" s="28" t="n">
        <v>0</v>
      </c>
      <c r="G8363" t="inlineStr">
        <is>
          <t>Bluestone Memorial Hospital</t>
        </is>
      </c>
      <c r="H8363" t="inlineStr">
        <is>
          <t>Emergency Department</t>
        </is>
      </c>
      <c r="I8363" t="inlineStr">
        <is>
          <t>Emergency</t>
        </is>
      </c>
      <c r="J8363" t="inlineStr">
        <is>
          <t>State Medicaid</t>
        </is>
      </c>
      <c r="K8363" t="inlineStr">
        <is>
          <t>Government</t>
        </is>
      </c>
      <c r="L8363" t="inlineStr">
        <is>
          <t>J44.1</t>
        </is>
      </c>
      <c r="M8363" t="inlineStr">
        <is>
          <t>Chronic obstructive pulmonary disease with (acute) exacerbation</t>
        </is>
      </c>
      <c r="N8363" t="inlineStr">
        <is>
          <t>Respiratory</t>
        </is>
      </c>
      <c r="O8363" s="28" t="n">
        <v>46</v>
      </c>
      <c r="P8363" s="29" t="n">
        <v>9503.790000000001</v>
      </c>
      <c r="R8363" s="28" t="n"/>
    </row>
    <row r="8364">
      <c r="A8364" t="inlineStr">
        <is>
          <t>ENC119077</t>
        </is>
      </c>
      <c r="B8364" t="inlineStr">
        <is>
          <t>PT12949</t>
        </is>
      </c>
      <c r="C8364" t="inlineStr">
        <is>
          <t>Emergency</t>
        </is>
      </c>
      <c r="D8364" s="27" t="n">
        <v>45937</v>
      </c>
      <c r="E8364" s="27" t="n">
        <v>45937</v>
      </c>
      <c r="F8364" s="28" t="n">
        <v>0</v>
      </c>
      <c r="G8364" t="inlineStr">
        <is>
          <t>Bluestone Memorial Hospital</t>
        </is>
      </c>
      <c r="H8364" t="inlineStr">
        <is>
          <t>Emergency Department</t>
        </is>
      </c>
      <c r="I8364" t="inlineStr">
        <is>
          <t>Emergency</t>
        </is>
      </c>
      <c r="J8364" t="inlineStr">
        <is>
          <t>State Medicaid</t>
        </is>
      </c>
      <c r="K8364" t="inlineStr">
        <is>
          <t>Government</t>
        </is>
      </c>
      <c r="L8364" t="inlineStr">
        <is>
          <t>J06.9</t>
        </is>
      </c>
      <c r="M8364" t="inlineStr">
        <is>
          <t>Acute upper respiratory infection, unspecified</t>
        </is>
      </c>
      <c r="N8364" t="inlineStr">
        <is>
          <t>Respiratory</t>
        </is>
      </c>
      <c r="O8364" s="28" t="n">
        <v>45</v>
      </c>
      <c r="P8364" s="29" t="n">
        <v>592.62</v>
      </c>
      <c r="R8364" s="28" t="n"/>
    </row>
    <row r="8365">
      <c r="A8365" t="inlineStr">
        <is>
          <t>ENC119078</t>
        </is>
      </c>
      <c r="B8365" t="inlineStr">
        <is>
          <t>PT13520</t>
        </is>
      </c>
      <c r="C8365" t="inlineStr">
        <is>
          <t>Emergency</t>
        </is>
      </c>
      <c r="D8365" s="27" t="n">
        <v>45937</v>
      </c>
      <c r="E8365" s="27" t="n">
        <v>45937</v>
      </c>
      <c r="F8365" s="28" t="n">
        <v>0</v>
      </c>
      <c r="G8365" t="inlineStr">
        <is>
          <t>Bluestone Memorial Hospital</t>
        </is>
      </c>
      <c r="H8365" t="inlineStr">
        <is>
          <t>Emergency Department</t>
        </is>
      </c>
      <c r="I8365" t="inlineStr">
        <is>
          <t>Emergency</t>
        </is>
      </c>
      <c r="J8365" t="inlineStr">
        <is>
          <t>State Medicaid</t>
        </is>
      </c>
      <c r="K8365" t="inlineStr">
        <is>
          <t>Government</t>
        </is>
      </c>
      <c r="L8365" t="inlineStr">
        <is>
          <t>J18.9</t>
        </is>
      </c>
      <c r="M8365" t="inlineStr">
        <is>
          <t>Pneumonia, unspecified organism</t>
        </is>
      </c>
      <c r="N8365" t="inlineStr">
        <is>
          <t>Respiratory</t>
        </is>
      </c>
      <c r="O8365" s="28" t="n">
        <v>13</v>
      </c>
      <c r="P8365" s="29" t="n">
        <v>3194.1</v>
      </c>
      <c r="R8365" s="28" t="n"/>
    </row>
    <row r="8366">
      <c r="A8366" t="inlineStr">
        <is>
          <t>ENC119079</t>
        </is>
      </c>
      <c r="B8366" t="inlineStr">
        <is>
          <t>PT10126</t>
        </is>
      </c>
      <c r="C8366" t="inlineStr">
        <is>
          <t>Emergency</t>
        </is>
      </c>
      <c r="D8366" s="27" t="n">
        <v>45937</v>
      </c>
      <c r="E8366" s="27" t="n">
        <v>45937</v>
      </c>
      <c r="F8366" s="28" t="n">
        <v>0</v>
      </c>
      <c r="G8366" t="inlineStr">
        <is>
          <t>Bluestone Memorial Hospital</t>
        </is>
      </c>
      <c r="H8366" t="inlineStr">
        <is>
          <t>Emergency Department</t>
        </is>
      </c>
      <c r="I8366" t="inlineStr">
        <is>
          <t>Emergency</t>
        </is>
      </c>
      <c r="J8366" t="inlineStr">
        <is>
          <t>State Medicaid</t>
        </is>
      </c>
      <c r="K8366" t="inlineStr">
        <is>
          <t>Government</t>
        </is>
      </c>
      <c r="L8366" t="inlineStr">
        <is>
          <t>F32.9</t>
        </is>
      </c>
      <c r="M8366" t="inlineStr">
        <is>
          <t>Major depressive disorder, single episode, unspecified</t>
        </is>
      </c>
      <c r="N8366" t="inlineStr">
        <is>
          <t>Mental &amp; Behavioral</t>
        </is>
      </c>
      <c r="O8366" s="28" t="n">
        <v>23</v>
      </c>
      <c r="P8366" s="29" t="n">
        <v>7534.49</v>
      </c>
      <c r="R8366" s="28" t="n"/>
    </row>
    <row r="8367">
      <c r="A8367" t="inlineStr">
        <is>
          <t>ENC119072</t>
        </is>
      </c>
      <c r="B8367" t="inlineStr">
        <is>
          <t>PT12041</t>
        </is>
      </c>
      <c r="C8367" t="inlineStr">
        <is>
          <t>Inpatient</t>
        </is>
      </c>
      <c r="D8367" s="27" t="n">
        <v>45937</v>
      </c>
      <c r="E8367" s="27" t="n">
        <v>45941</v>
      </c>
      <c r="F8367" s="28" t="n">
        <v>4</v>
      </c>
      <c r="G8367" t="inlineStr">
        <is>
          <t>Cedar Ridge Medical Center</t>
        </is>
      </c>
      <c r="H8367" t="inlineStr">
        <is>
          <t>Medical-Surgical</t>
        </is>
      </c>
      <c r="I8367" t="inlineStr">
        <is>
          <t>Medicine</t>
        </is>
      </c>
      <c r="J8367" t="inlineStr">
        <is>
          <t>Summit Choice PPO</t>
        </is>
      </c>
      <c r="K8367" t="inlineStr">
        <is>
          <t>Commercial</t>
        </is>
      </c>
      <c r="L8367" t="inlineStr">
        <is>
          <t>E11.65</t>
        </is>
      </c>
      <c r="M8367" t="inlineStr">
        <is>
          <t>Type 2 diabetes mellitus with hyperglycemia</t>
        </is>
      </c>
      <c r="N8367" t="inlineStr">
        <is>
          <t>Endocrine</t>
        </is>
      </c>
      <c r="O8367" s="28" t="n">
        <v>26</v>
      </c>
      <c r="P8367" s="29" t="n">
        <v>21983.01</v>
      </c>
      <c r="Q8367" t="inlineStr">
        <is>
          <t>N</t>
        </is>
      </c>
      <c r="R8367" s="28" t="n">
        <v>0</v>
      </c>
    </row>
    <row r="8368">
      <c r="A8368" t="inlineStr">
        <is>
          <t>ENC119074</t>
        </is>
      </c>
      <c r="B8368" t="inlineStr">
        <is>
          <t>PT10429</t>
        </is>
      </c>
      <c r="C8368" t="inlineStr">
        <is>
          <t>Observation</t>
        </is>
      </c>
      <c r="D8368" s="27" t="n">
        <v>45937</v>
      </c>
      <c r="E8368" s="27" t="n">
        <v>45938</v>
      </c>
      <c r="F8368" s="28" t="n">
        <v>1</v>
      </c>
      <c r="G8368" t="inlineStr">
        <is>
          <t>Ashby Falls Community Hospital</t>
        </is>
      </c>
      <c r="H8368" t="inlineStr">
        <is>
          <t>Medical-Surgical</t>
        </is>
      </c>
      <c r="I8368" t="inlineStr">
        <is>
          <t>Medicine</t>
        </is>
      </c>
      <c r="J8368" t="inlineStr">
        <is>
          <t>Silverline Medicare Advantage</t>
        </is>
      </c>
      <c r="K8368" t="inlineStr">
        <is>
          <t>Medicare Advantage</t>
        </is>
      </c>
      <c r="L8368" t="inlineStr">
        <is>
          <t>K80.20</t>
        </is>
      </c>
      <c r="M8368" t="inlineStr">
        <is>
          <t>Calculus of gallbladder without cholecystitis without obstruction</t>
        </is>
      </c>
      <c r="N8368" t="inlineStr">
        <is>
          <t>Digestive</t>
        </is>
      </c>
      <c r="O8368" s="28" t="n">
        <v>76</v>
      </c>
      <c r="P8368" s="29" t="n">
        <v>10118.07</v>
      </c>
      <c r="R8368" s="28" t="n"/>
    </row>
    <row r="8369">
      <c r="A8369" t="inlineStr">
        <is>
          <t>ENC119080</t>
        </is>
      </c>
      <c r="B8369" t="inlineStr">
        <is>
          <t>PT11562</t>
        </is>
      </c>
      <c r="C8369" t="inlineStr">
        <is>
          <t>Emergency</t>
        </is>
      </c>
      <c r="D8369" s="27" t="n">
        <v>45937</v>
      </c>
      <c r="E8369" s="27" t="n">
        <v>45938</v>
      </c>
      <c r="F8369" s="28" t="n">
        <v>1</v>
      </c>
      <c r="G8369" t="inlineStr">
        <is>
          <t>Bluestone Memorial Hospital</t>
        </is>
      </c>
      <c r="H8369" t="inlineStr">
        <is>
          <t>Emergency Department</t>
        </is>
      </c>
      <c r="I8369" t="inlineStr">
        <is>
          <t>Emergency</t>
        </is>
      </c>
      <c r="J8369" t="inlineStr">
        <is>
          <t>Medicare</t>
        </is>
      </c>
      <c r="K8369" t="inlineStr">
        <is>
          <t>Government</t>
        </is>
      </c>
      <c r="L8369" t="inlineStr">
        <is>
          <t>S06.0X0A</t>
        </is>
      </c>
      <c r="M8369" t="inlineStr">
        <is>
          <t>Concussion without loss of consciousness, initial encounter</t>
        </is>
      </c>
      <c r="N8369" t="inlineStr">
        <is>
          <t>Injury</t>
        </is>
      </c>
      <c r="O8369" s="28" t="n">
        <v>58</v>
      </c>
      <c r="P8369" s="29" t="n">
        <v>6604.39</v>
      </c>
      <c r="R8369" s="28" t="n"/>
    </row>
    <row r="8370">
      <c r="A8370" t="inlineStr">
        <is>
          <t>ENC119082</t>
        </is>
      </c>
      <c r="B8370" t="inlineStr">
        <is>
          <t>PT11342</t>
        </is>
      </c>
      <c r="C8370" t="inlineStr">
        <is>
          <t>Inpatient</t>
        </is>
      </c>
      <c r="D8370" s="27" t="n">
        <v>45938</v>
      </c>
      <c r="E8370" s="27" t="n">
        <v>45947</v>
      </c>
      <c r="F8370" s="28" t="n">
        <v>9</v>
      </c>
      <c r="G8370" t="inlineStr">
        <is>
          <t>Bluestone Memorial Hospital</t>
        </is>
      </c>
      <c r="H8370" t="inlineStr">
        <is>
          <t>Medical-Surgical 4 West</t>
        </is>
      </c>
      <c r="I8370" t="inlineStr">
        <is>
          <t>Medicine</t>
        </is>
      </c>
      <c r="J8370" t="inlineStr">
        <is>
          <t>State Medicaid</t>
        </is>
      </c>
      <c r="K8370" t="inlineStr">
        <is>
          <t>Government</t>
        </is>
      </c>
      <c r="L8370" t="inlineStr">
        <is>
          <t>N39.0</t>
        </is>
      </c>
      <c r="M8370" t="inlineStr">
        <is>
          <t>Urinary tract infection, site not specified</t>
        </is>
      </c>
      <c r="N8370" t="inlineStr">
        <is>
          <t>Genitourinary</t>
        </is>
      </c>
      <c r="O8370" s="28" t="n">
        <v>20</v>
      </c>
      <c r="P8370" s="29" t="n">
        <v>36424.21</v>
      </c>
      <c r="Q8370" t="inlineStr">
        <is>
          <t>N</t>
        </is>
      </c>
      <c r="R8370" s="28" t="n">
        <v>0</v>
      </c>
    </row>
    <row r="8371">
      <c r="A8371" t="inlineStr">
        <is>
          <t>ENC119081</t>
        </is>
      </c>
      <c r="B8371" t="inlineStr">
        <is>
          <t>PT13039</t>
        </is>
      </c>
      <c r="C8371" t="inlineStr">
        <is>
          <t>Inpatient</t>
        </is>
      </c>
      <c r="D8371" s="27" t="n">
        <v>45938</v>
      </c>
      <c r="E8371" s="27" t="n">
        <v>45942</v>
      </c>
      <c r="F8371" s="28" t="n">
        <v>4</v>
      </c>
      <c r="G8371" t="inlineStr">
        <is>
          <t>Bluestone Memorial Hospital</t>
        </is>
      </c>
      <c r="H8371" t="inlineStr">
        <is>
          <t>Labor &amp; Delivery</t>
        </is>
      </c>
      <c r="I8371" t="inlineStr">
        <is>
          <t>Women &amp; Children</t>
        </is>
      </c>
      <c r="J8371" t="inlineStr">
        <is>
          <t>Self-Pay</t>
        </is>
      </c>
      <c r="K8371" t="inlineStr">
        <is>
          <t>Self-Pay</t>
        </is>
      </c>
      <c r="L8371" t="inlineStr">
        <is>
          <t>O82</t>
        </is>
      </c>
      <c r="M8371" t="inlineStr">
        <is>
          <t>Encounter for cesarean delivery without indication</t>
        </is>
      </c>
      <c r="N8371" t="inlineStr">
        <is>
          <t>Pregnancy</t>
        </is>
      </c>
      <c r="O8371" s="28" t="n">
        <v>39</v>
      </c>
      <c r="P8371" s="29" t="n">
        <v>24779.45</v>
      </c>
      <c r="Q8371" t="inlineStr">
        <is>
          <t>N</t>
        </is>
      </c>
      <c r="R8371" s="28" t="n">
        <v>0</v>
      </c>
    </row>
    <row r="8372">
      <c r="A8372" t="inlineStr">
        <is>
          <t>ENC119083</t>
        </is>
      </c>
      <c r="B8372" t="inlineStr">
        <is>
          <t>PT12552</t>
        </is>
      </c>
      <c r="C8372" t="inlineStr">
        <is>
          <t>Emergency</t>
        </is>
      </c>
      <c r="D8372" s="27" t="n">
        <v>45938</v>
      </c>
      <c r="E8372" s="27" t="n">
        <v>45938</v>
      </c>
      <c r="F8372" s="28" t="n">
        <v>0</v>
      </c>
      <c r="G8372" t="inlineStr">
        <is>
          <t>Bluestone Memorial Hospital</t>
        </is>
      </c>
      <c r="H8372" t="inlineStr">
        <is>
          <t>Emergency Department</t>
        </is>
      </c>
      <c r="I8372" t="inlineStr">
        <is>
          <t>Emergency</t>
        </is>
      </c>
      <c r="J8372" t="inlineStr">
        <is>
          <t>Summit Choice PPO</t>
        </is>
      </c>
      <c r="K8372" t="inlineStr">
        <is>
          <t>Commercial</t>
        </is>
      </c>
      <c r="L8372" t="inlineStr">
        <is>
          <t>J06.9</t>
        </is>
      </c>
      <c r="M8372" t="inlineStr">
        <is>
          <t>Acute upper respiratory infection, unspecified</t>
        </is>
      </c>
      <c r="N8372" t="inlineStr">
        <is>
          <t>Respiratory</t>
        </is>
      </c>
      <c r="O8372" s="28" t="n">
        <v>55</v>
      </c>
      <c r="P8372" s="29" t="n">
        <v>1742.2</v>
      </c>
      <c r="R8372" s="28" t="n"/>
    </row>
    <row r="8373">
      <c r="A8373" t="inlineStr">
        <is>
          <t>ENC119085</t>
        </is>
      </c>
      <c r="B8373" t="inlineStr">
        <is>
          <t>PT11946</t>
        </is>
      </c>
      <c r="C8373" t="inlineStr">
        <is>
          <t>Emergency</t>
        </is>
      </c>
      <c r="D8373" s="27" t="n">
        <v>45938</v>
      </c>
      <c r="E8373" s="27" t="n">
        <v>45938</v>
      </c>
      <c r="F8373" s="28" t="n">
        <v>0</v>
      </c>
      <c r="G8373" t="inlineStr">
        <is>
          <t>Ashby Falls Community Hospital</t>
        </is>
      </c>
      <c r="H8373" t="inlineStr">
        <is>
          <t>Emergency Department</t>
        </is>
      </c>
      <c r="I8373" t="inlineStr">
        <is>
          <t>Emergency</t>
        </is>
      </c>
      <c r="J8373" t="inlineStr">
        <is>
          <t>Evergreen Mutual Insurance</t>
        </is>
      </c>
      <c r="K8373" t="inlineStr">
        <is>
          <t>Commercial</t>
        </is>
      </c>
      <c r="L8373" t="inlineStr">
        <is>
          <t>N39.0</t>
        </is>
      </c>
      <c r="M8373" t="inlineStr">
        <is>
          <t>Urinary tract infection, site not specified</t>
        </is>
      </c>
      <c r="N8373" t="inlineStr">
        <is>
          <t>Genitourinary</t>
        </is>
      </c>
      <c r="O8373" s="28" t="n">
        <v>62</v>
      </c>
      <c r="P8373" s="29" t="n">
        <v>1466.76</v>
      </c>
      <c r="R8373" s="28" t="n"/>
    </row>
    <row r="8374">
      <c r="A8374" t="inlineStr">
        <is>
          <t>ENC119084</t>
        </is>
      </c>
      <c r="B8374" t="inlineStr">
        <is>
          <t>PT11101</t>
        </is>
      </c>
      <c r="C8374" t="inlineStr">
        <is>
          <t>Inpatient</t>
        </is>
      </c>
      <c r="D8374" s="27" t="n">
        <v>45938</v>
      </c>
      <c r="E8374" s="27" t="n">
        <v>45940</v>
      </c>
      <c r="F8374" s="28" t="n">
        <v>2</v>
      </c>
      <c r="G8374" t="inlineStr">
        <is>
          <t>Ashby Falls Community Hospital</t>
        </is>
      </c>
      <c r="H8374" t="inlineStr">
        <is>
          <t>Medical-Surgical</t>
        </is>
      </c>
      <c r="I8374" t="inlineStr">
        <is>
          <t>Medicine</t>
        </is>
      </c>
      <c r="J8374" t="inlineStr">
        <is>
          <t>Medicare</t>
        </is>
      </c>
      <c r="K8374" t="inlineStr">
        <is>
          <t>Government</t>
        </is>
      </c>
      <c r="L8374" t="inlineStr">
        <is>
          <t>J44.1</t>
        </is>
      </c>
      <c r="M8374" t="inlineStr">
        <is>
          <t>Chronic obstructive pulmonary disease with (acute) exacerbation</t>
        </is>
      </c>
      <c r="N8374" t="inlineStr">
        <is>
          <t>Respiratory</t>
        </is>
      </c>
      <c r="O8374" s="28" t="n">
        <v>73</v>
      </c>
      <c r="P8374" s="29" t="n">
        <v>10610.53</v>
      </c>
      <c r="Q8374" t="inlineStr">
        <is>
          <t>Y</t>
        </is>
      </c>
      <c r="R8374" s="28" t="n">
        <v>1</v>
      </c>
    </row>
    <row r="8375">
      <c r="A8375" t="inlineStr">
        <is>
          <t>ENC119086</t>
        </is>
      </c>
      <c r="B8375" t="inlineStr">
        <is>
          <t>PT10517</t>
        </is>
      </c>
      <c r="C8375" t="inlineStr">
        <is>
          <t>Inpatient</t>
        </is>
      </c>
      <c r="D8375" s="27" t="n">
        <v>45938</v>
      </c>
      <c r="E8375" s="27" t="n">
        <v>45940</v>
      </c>
      <c r="F8375" s="28" t="n">
        <v>2</v>
      </c>
      <c r="G8375" t="inlineStr">
        <is>
          <t>Bluestone Memorial Hospital</t>
        </is>
      </c>
      <c r="H8375" t="inlineStr">
        <is>
          <t>Orthopedics &amp; Spine</t>
        </is>
      </c>
      <c r="I8375" t="inlineStr">
        <is>
          <t>Orthopedics</t>
        </is>
      </c>
      <c r="J8375" t="inlineStr">
        <is>
          <t>Keystone Health Partners</t>
        </is>
      </c>
      <c r="K8375" t="inlineStr">
        <is>
          <t>Commercial</t>
        </is>
      </c>
      <c r="L8375" t="inlineStr">
        <is>
          <t>M17.11</t>
        </is>
      </c>
      <c r="M8375" t="inlineStr">
        <is>
          <t>Unilateral primary osteoarthritis, right knee</t>
        </is>
      </c>
      <c r="N8375" t="inlineStr">
        <is>
          <t>Musculoskeletal</t>
        </is>
      </c>
      <c r="O8375" s="28" t="n">
        <v>73</v>
      </c>
      <c r="P8375" s="29" t="n">
        <v>51588.84</v>
      </c>
      <c r="Q8375" t="inlineStr">
        <is>
          <t>Y</t>
        </is>
      </c>
      <c r="R8375" s="28" t="n">
        <v>1</v>
      </c>
    </row>
    <row r="8376">
      <c r="A8376" t="inlineStr">
        <is>
          <t>ENC119088</t>
        </is>
      </c>
      <c r="B8376" t="inlineStr">
        <is>
          <t>PT12173</t>
        </is>
      </c>
      <c r="C8376" t="inlineStr">
        <is>
          <t>Inpatient</t>
        </is>
      </c>
      <c r="D8376" s="27" t="n">
        <v>45938</v>
      </c>
      <c r="E8376" s="27" t="n">
        <v>45941</v>
      </c>
      <c r="F8376" s="28" t="n">
        <v>3</v>
      </c>
      <c r="G8376" t="inlineStr">
        <is>
          <t>Bluestone Memorial Hospital</t>
        </is>
      </c>
      <c r="H8376" t="inlineStr">
        <is>
          <t>Medical-Surgical 4 West</t>
        </is>
      </c>
      <c r="I8376" t="inlineStr">
        <is>
          <t>Medicine</t>
        </is>
      </c>
      <c r="J8376" t="inlineStr">
        <is>
          <t>Medicare</t>
        </is>
      </c>
      <c r="K8376" t="inlineStr">
        <is>
          <t>Government</t>
        </is>
      </c>
      <c r="L8376" t="inlineStr">
        <is>
          <t>E86.0</t>
        </is>
      </c>
      <c r="M8376" t="inlineStr">
        <is>
          <t>Dehydration</t>
        </is>
      </c>
      <c r="N8376" t="inlineStr">
        <is>
          <t>Endocrine</t>
        </is>
      </c>
      <c r="O8376" s="28" t="n">
        <v>69</v>
      </c>
      <c r="P8376" s="29" t="n">
        <v>17514.94</v>
      </c>
      <c r="Q8376" t="inlineStr">
        <is>
          <t>N</t>
        </is>
      </c>
      <c r="R8376" s="28" t="n">
        <v>0</v>
      </c>
    </row>
    <row r="8377">
      <c r="A8377" t="inlineStr">
        <is>
          <t>ENC119090</t>
        </is>
      </c>
      <c r="B8377" t="inlineStr">
        <is>
          <t>PT12434</t>
        </is>
      </c>
      <c r="C8377" t="inlineStr">
        <is>
          <t>Outpatient</t>
        </is>
      </c>
      <c r="D8377" s="27" t="n">
        <v>45938</v>
      </c>
      <c r="E8377" s="27" t="n">
        <v>45938</v>
      </c>
      <c r="F8377" s="28" t="n">
        <v>0</v>
      </c>
      <c r="G8377" t="inlineStr">
        <is>
          <t>Bluestone Outpatient Pavilion</t>
        </is>
      </c>
      <c r="H8377" t="inlineStr">
        <is>
          <t>Primary Care Clinic</t>
        </is>
      </c>
      <c r="I8377" t="inlineStr">
        <is>
          <t>Ambulatory</t>
        </is>
      </c>
      <c r="J8377" t="inlineStr">
        <is>
          <t>Medicare</t>
        </is>
      </c>
      <c r="K8377" t="inlineStr">
        <is>
          <t>Government</t>
        </is>
      </c>
      <c r="L8377" t="inlineStr">
        <is>
          <t>G40.909</t>
        </is>
      </c>
      <c r="M8377" t="inlineStr">
        <is>
          <t>Epilepsy, unspecified, not intractable, without status epilepticus</t>
        </is>
      </c>
      <c r="N8377" t="inlineStr">
        <is>
          <t>Nervous System</t>
        </is>
      </c>
      <c r="O8377" s="28" t="n">
        <v>72</v>
      </c>
      <c r="P8377" s="29" t="n">
        <v>355.35</v>
      </c>
      <c r="R8377" s="28" t="n"/>
    </row>
    <row r="8378">
      <c r="A8378" t="inlineStr">
        <is>
          <t>ENC119091</t>
        </is>
      </c>
      <c r="B8378" t="inlineStr">
        <is>
          <t>PT12559</t>
        </is>
      </c>
      <c r="C8378" t="inlineStr">
        <is>
          <t>Outpatient</t>
        </is>
      </c>
      <c r="D8378" s="27" t="n">
        <v>45938</v>
      </c>
      <c r="E8378" s="27" t="n">
        <v>45938</v>
      </c>
      <c r="F8378" s="28" t="n">
        <v>0</v>
      </c>
      <c r="G8378" t="inlineStr">
        <is>
          <t>Bluestone Outpatient Pavilion</t>
        </is>
      </c>
      <c r="H8378" t="inlineStr">
        <is>
          <t>Primary Care Clinic</t>
        </is>
      </c>
      <c r="I8378" t="inlineStr">
        <is>
          <t>Ambulatory</t>
        </is>
      </c>
      <c r="J8378" t="inlineStr">
        <is>
          <t>Medicare</t>
        </is>
      </c>
      <c r="K8378" t="inlineStr">
        <is>
          <t>Government</t>
        </is>
      </c>
      <c r="L8378" t="inlineStr">
        <is>
          <t>J06.9</t>
        </is>
      </c>
      <c r="M8378" t="inlineStr">
        <is>
          <t>Acute upper respiratory infection, unspecified</t>
        </is>
      </c>
      <c r="N8378" t="inlineStr">
        <is>
          <t>Respiratory</t>
        </is>
      </c>
      <c r="O8378" s="28" t="n">
        <v>82</v>
      </c>
      <c r="P8378" s="29" t="n">
        <v>397.99</v>
      </c>
      <c r="R8378" s="28" t="n"/>
    </row>
    <row r="8379">
      <c r="A8379" t="inlineStr">
        <is>
          <t>ENC119092</t>
        </is>
      </c>
      <c r="B8379" t="inlineStr">
        <is>
          <t>PT10194</t>
        </is>
      </c>
      <c r="C8379" t="inlineStr">
        <is>
          <t>Inpatient</t>
        </is>
      </c>
      <c r="D8379" s="27" t="n">
        <v>45938</v>
      </c>
      <c r="E8379" s="27" t="n">
        <v>45944</v>
      </c>
      <c r="F8379" s="28" t="n">
        <v>6</v>
      </c>
      <c r="G8379" t="inlineStr">
        <is>
          <t>Bluestone Memorial Hospital</t>
        </is>
      </c>
      <c r="H8379" t="inlineStr">
        <is>
          <t>Behavioral Health</t>
        </is>
      </c>
      <c r="I8379" t="inlineStr">
        <is>
          <t>Behavioral Health</t>
        </is>
      </c>
      <c r="J8379" t="inlineStr">
        <is>
          <t>Summit Choice PPO</t>
        </is>
      </c>
      <c r="K8379" t="inlineStr">
        <is>
          <t>Commercial</t>
        </is>
      </c>
      <c r="L8379" t="inlineStr">
        <is>
          <t>F32.9</t>
        </is>
      </c>
      <c r="M8379" t="inlineStr">
        <is>
          <t>Major depressive disorder, single episode, unspecified</t>
        </is>
      </c>
      <c r="N8379" t="inlineStr">
        <is>
          <t>Mental &amp; Behavioral</t>
        </is>
      </c>
      <c r="O8379" s="28" t="n">
        <v>33</v>
      </c>
      <c r="P8379" s="29" t="n">
        <v>23599.94</v>
      </c>
      <c r="Q8379" t="inlineStr">
        <is>
          <t>N</t>
        </is>
      </c>
      <c r="R8379" s="28" t="n">
        <v>0</v>
      </c>
    </row>
    <row r="8380">
      <c r="A8380" t="inlineStr">
        <is>
          <t>ENC119093</t>
        </is>
      </c>
      <c r="B8380" t="inlineStr">
        <is>
          <t>PT11580</t>
        </is>
      </c>
      <c r="C8380" t="inlineStr">
        <is>
          <t>Outpatient</t>
        </is>
      </c>
      <c r="D8380" s="27" t="n">
        <v>45938</v>
      </c>
      <c r="E8380" s="27" t="n">
        <v>45938</v>
      </c>
      <c r="F8380" s="28" t="n">
        <v>0</v>
      </c>
      <c r="G8380" t="inlineStr">
        <is>
          <t>Bluestone Outpatient Pavilion</t>
        </is>
      </c>
      <c r="H8380" t="inlineStr">
        <is>
          <t>Cardiology Clinic</t>
        </is>
      </c>
      <c r="I8380" t="inlineStr">
        <is>
          <t>Cardiovascular</t>
        </is>
      </c>
      <c r="J8380" t="inlineStr">
        <is>
          <t>Medicare</t>
        </is>
      </c>
      <c r="K8380" t="inlineStr">
        <is>
          <t>Government</t>
        </is>
      </c>
      <c r="L8380" t="inlineStr">
        <is>
          <t>I50.9</t>
        </is>
      </c>
      <c r="M8380" t="inlineStr">
        <is>
          <t>Heart failure, unspecified</t>
        </is>
      </c>
      <c r="N8380" t="inlineStr">
        <is>
          <t>Circulatory</t>
        </is>
      </c>
      <c r="O8380" s="28" t="n">
        <v>84</v>
      </c>
      <c r="P8380" s="29" t="n">
        <v>383.54</v>
      </c>
      <c r="R8380" s="28" t="n"/>
    </row>
    <row r="8381">
      <c r="A8381" t="inlineStr">
        <is>
          <t>ENC119087</t>
        </is>
      </c>
      <c r="B8381" t="inlineStr">
        <is>
          <t>PT12867</t>
        </is>
      </c>
      <c r="C8381" t="inlineStr">
        <is>
          <t>Inpatient</t>
        </is>
      </c>
      <c r="D8381" s="27" t="n">
        <v>45938</v>
      </c>
      <c r="E8381" s="27" t="n">
        <v>45940</v>
      </c>
      <c r="F8381" s="28" t="n">
        <v>2</v>
      </c>
      <c r="G8381" t="inlineStr">
        <is>
          <t>Cedar Ridge Medical Center</t>
        </is>
      </c>
      <c r="H8381" t="inlineStr">
        <is>
          <t>Medical-Surgical</t>
        </is>
      </c>
      <c r="I8381" t="inlineStr">
        <is>
          <t>Medicine</t>
        </is>
      </c>
      <c r="J8381" t="inlineStr">
        <is>
          <t>Medicare</t>
        </is>
      </c>
      <c r="K8381" t="inlineStr">
        <is>
          <t>Government</t>
        </is>
      </c>
      <c r="L8381" t="inlineStr">
        <is>
          <t>E11.65</t>
        </is>
      </c>
      <c r="M8381" t="inlineStr">
        <is>
          <t>Type 2 diabetes mellitus with hyperglycemia</t>
        </is>
      </c>
      <c r="N8381" t="inlineStr">
        <is>
          <t>Endocrine</t>
        </is>
      </c>
      <c r="O8381" s="28" t="n">
        <v>73</v>
      </c>
      <c r="P8381" s="29" t="n">
        <v>9196.389999999999</v>
      </c>
      <c r="Q8381" t="inlineStr">
        <is>
          <t>N</t>
        </is>
      </c>
      <c r="R8381" s="28" t="n">
        <v>0</v>
      </c>
    </row>
    <row r="8382">
      <c r="A8382" t="inlineStr">
        <is>
          <t>ENC119094</t>
        </is>
      </c>
      <c r="B8382" t="inlineStr">
        <is>
          <t>PT12792</t>
        </is>
      </c>
      <c r="C8382" t="inlineStr">
        <is>
          <t>Outpatient</t>
        </is>
      </c>
      <c r="D8382" s="27" t="n">
        <v>45938</v>
      </c>
      <c r="E8382" s="27" t="n">
        <v>45938</v>
      </c>
      <c r="F8382" s="28" t="n">
        <v>0</v>
      </c>
      <c r="G8382" t="inlineStr">
        <is>
          <t>Bluestone Outpatient Pavilion</t>
        </is>
      </c>
      <c r="H8382" t="inlineStr">
        <is>
          <t>Primary Care Clinic</t>
        </is>
      </c>
      <c r="I8382" t="inlineStr">
        <is>
          <t>Ambulatory</t>
        </is>
      </c>
      <c r="J8382" t="inlineStr">
        <is>
          <t>Silverline Medicare Advantage</t>
        </is>
      </c>
      <c r="K8382" t="inlineStr">
        <is>
          <t>Medicare Advantage</t>
        </is>
      </c>
      <c r="L8382" t="inlineStr">
        <is>
          <t>K80.20</t>
        </is>
      </c>
      <c r="M8382" t="inlineStr">
        <is>
          <t>Calculus of gallbladder without cholecystitis without obstruction</t>
        </is>
      </c>
      <c r="N8382" t="inlineStr">
        <is>
          <t>Digestive</t>
        </is>
      </c>
      <c r="O8382" s="28" t="n">
        <v>71</v>
      </c>
      <c r="P8382" s="29" t="n">
        <v>209.17</v>
      </c>
      <c r="R8382" s="28" t="n"/>
    </row>
    <row r="8383">
      <c r="A8383" t="inlineStr">
        <is>
          <t>ENC119095</t>
        </is>
      </c>
      <c r="B8383" t="inlineStr">
        <is>
          <t>PT11435</t>
        </is>
      </c>
      <c r="C8383" t="inlineStr">
        <is>
          <t>Emergency</t>
        </is>
      </c>
      <c r="D8383" s="27" t="n">
        <v>45938</v>
      </c>
      <c r="E8383" s="27" t="n">
        <v>45938</v>
      </c>
      <c r="F8383" s="28" t="n">
        <v>0</v>
      </c>
      <c r="G8383" t="inlineStr">
        <is>
          <t>Bluestone Memorial Hospital</t>
        </is>
      </c>
      <c r="H8383" t="inlineStr">
        <is>
          <t>Emergency Department</t>
        </is>
      </c>
      <c r="I8383" t="inlineStr">
        <is>
          <t>Emergency</t>
        </is>
      </c>
      <c r="J8383" t="inlineStr">
        <is>
          <t>Medicare</t>
        </is>
      </c>
      <c r="K8383" t="inlineStr">
        <is>
          <t>Government</t>
        </is>
      </c>
      <c r="L8383" t="inlineStr">
        <is>
          <t>R07.9</t>
        </is>
      </c>
      <c r="M8383" t="inlineStr">
        <is>
          <t>Chest pain, unspecified</t>
        </is>
      </c>
      <c r="N8383" t="inlineStr">
        <is>
          <t>Symptoms &amp; Signs</t>
        </is>
      </c>
      <c r="O8383" s="28" t="n">
        <v>67</v>
      </c>
      <c r="P8383" s="29" t="n">
        <v>3348.9</v>
      </c>
      <c r="R8383" s="28" t="n"/>
    </row>
    <row r="8384">
      <c r="A8384" t="inlineStr">
        <is>
          <t>ENC119096</t>
        </is>
      </c>
      <c r="B8384" t="inlineStr">
        <is>
          <t>PT13417</t>
        </is>
      </c>
      <c r="C8384" t="inlineStr">
        <is>
          <t>Emergency</t>
        </is>
      </c>
      <c r="D8384" s="27" t="n">
        <v>45938</v>
      </c>
      <c r="E8384" s="27" t="n">
        <v>45938</v>
      </c>
      <c r="F8384" s="28" t="n">
        <v>0</v>
      </c>
      <c r="G8384" t="inlineStr">
        <is>
          <t>Bluestone Memorial Hospital</t>
        </is>
      </c>
      <c r="H8384" t="inlineStr">
        <is>
          <t>Emergency Department</t>
        </is>
      </c>
      <c r="I8384" t="inlineStr">
        <is>
          <t>Emergency</t>
        </is>
      </c>
      <c r="J8384" t="inlineStr">
        <is>
          <t>Silverline Medicare Advantage</t>
        </is>
      </c>
      <c r="K8384" t="inlineStr">
        <is>
          <t>Medicare Advantage</t>
        </is>
      </c>
      <c r="L8384" t="inlineStr">
        <is>
          <t>K80.20</t>
        </is>
      </c>
      <c r="M8384" t="inlineStr">
        <is>
          <t>Calculus of gallbladder without cholecystitis without obstruction</t>
        </is>
      </c>
      <c r="N8384" t="inlineStr">
        <is>
          <t>Digestive</t>
        </is>
      </c>
      <c r="O8384" s="28" t="n">
        <v>67</v>
      </c>
      <c r="P8384" s="29" t="n">
        <v>1217.91</v>
      </c>
      <c r="R8384" s="28" t="n"/>
    </row>
    <row r="8385">
      <c r="A8385" t="inlineStr">
        <is>
          <t>ENC119097</t>
        </is>
      </c>
      <c r="B8385" t="inlineStr">
        <is>
          <t>PT13246</t>
        </is>
      </c>
      <c r="C8385" t="inlineStr">
        <is>
          <t>Outpatient</t>
        </is>
      </c>
      <c r="D8385" s="27" t="n">
        <v>45938</v>
      </c>
      <c r="E8385" s="27" t="n">
        <v>45938</v>
      </c>
      <c r="F8385" s="28" t="n">
        <v>0</v>
      </c>
      <c r="G8385" t="inlineStr">
        <is>
          <t>Bluestone Outpatient Pavilion</t>
        </is>
      </c>
      <c r="H8385" t="inlineStr">
        <is>
          <t>Infusion &amp; Oncology Clinic</t>
        </is>
      </c>
      <c r="I8385" t="inlineStr">
        <is>
          <t>Oncology</t>
        </is>
      </c>
      <c r="J8385" t="inlineStr">
        <is>
          <t>Self-Pay</t>
        </is>
      </c>
      <c r="K8385" t="inlineStr">
        <is>
          <t>Self-Pay</t>
        </is>
      </c>
      <c r="L8385" t="inlineStr">
        <is>
          <t>Z51.11</t>
        </is>
      </c>
      <c r="M8385" t="inlineStr">
        <is>
          <t>Encounter for antineoplastic chemotherapy</t>
        </is>
      </c>
      <c r="N8385" t="inlineStr">
        <is>
          <t>Factors Influencing Health</t>
        </is>
      </c>
      <c r="O8385" s="28" t="n">
        <v>38</v>
      </c>
      <c r="P8385" s="29" t="n">
        <v>6834.43</v>
      </c>
      <c r="R8385" s="28" t="n"/>
    </row>
    <row r="8386">
      <c r="A8386" t="inlineStr">
        <is>
          <t>ENC119098</t>
        </is>
      </c>
      <c r="B8386" t="inlineStr">
        <is>
          <t>PT13465</t>
        </is>
      </c>
      <c r="C8386" t="inlineStr">
        <is>
          <t>Outpatient</t>
        </is>
      </c>
      <c r="D8386" s="27" t="n">
        <v>45938</v>
      </c>
      <c r="E8386" s="27" t="n">
        <v>45938</v>
      </c>
      <c r="F8386" s="28" t="n">
        <v>0</v>
      </c>
      <c r="G8386" t="inlineStr">
        <is>
          <t>Bluestone Outpatient Pavilion</t>
        </is>
      </c>
      <c r="H8386" t="inlineStr">
        <is>
          <t>Primary Care Clinic</t>
        </is>
      </c>
      <c r="I8386" t="inlineStr">
        <is>
          <t>Ambulatory</t>
        </is>
      </c>
      <c r="J8386" t="inlineStr">
        <is>
          <t>Medicare</t>
        </is>
      </c>
      <c r="K8386" t="inlineStr">
        <is>
          <t>Government</t>
        </is>
      </c>
      <c r="L8386" t="inlineStr">
        <is>
          <t>Z00.00</t>
        </is>
      </c>
      <c r="M8386" t="inlineStr">
        <is>
          <t>Encounter for general adult medical examination without abnormal findings</t>
        </is>
      </c>
      <c r="N8386" t="inlineStr">
        <is>
          <t>Factors Influencing Health</t>
        </is>
      </c>
      <c r="O8386" s="28" t="n">
        <v>81</v>
      </c>
      <c r="P8386" s="29" t="n">
        <v>468.63</v>
      </c>
      <c r="R8386" s="28" t="n"/>
    </row>
    <row r="8387">
      <c r="A8387" t="inlineStr">
        <is>
          <t>ENC119099</t>
        </is>
      </c>
      <c r="B8387" t="inlineStr">
        <is>
          <t>PT11758</t>
        </is>
      </c>
      <c r="C8387" t="inlineStr">
        <is>
          <t>Outpatient</t>
        </is>
      </c>
      <c r="D8387" s="27" t="n">
        <v>45938</v>
      </c>
      <c r="E8387" s="27" t="n">
        <v>45938</v>
      </c>
      <c r="F8387" s="28" t="n">
        <v>0</v>
      </c>
      <c r="G8387" t="inlineStr">
        <is>
          <t>Bluestone Outpatient Pavilion</t>
        </is>
      </c>
      <c r="H8387" t="inlineStr">
        <is>
          <t>Primary Care Clinic</t>
        </is>
      </c>
      <c r="I8387" t="inlineStr">
        <is>
          <t>Ambulatory</t>
        </is>
      </c>
      <c r="J8387" t="inlineStr">
        <is>
          <t>Self-Pay</t>
        </is>
      </c>
      <c r="K8387" t="inlineStr">
        <is>
          <t>Self-Pay</t>
        </is>
      </c>
      <c r="L8387" t="inlineStr">
        <is>
          <t>G43.909</t>
        </is>
      </c>
      <c r="M8387" t="inlineStr">
        <is>
          <t>Migraine, unspecified, not intractable, without status migrainosus</t>
        </is>
      </c>
      <c r="N8387" t="inlineStr">
        <is>
          <t>Nervous System</t>
        </is>
      </c>
      <c r="O8387" s="28" t="n">
        <v>61</v>
      </c>
      <c r="P8387" s="29" t="n">
        <v>441.84</v>
      </c>
      <c r="R8387" s="28" t="n"/>
    </row>
    <row r="8388">
      <c r="A8388" t="inlineStr">
        <is>
          <t>ENC119100</t>
        </is>
      </c>
      <c r="B8388" t="inlineStr">
        <is>
          <t>PT10949</t>
        </is>
      </c>
      <c r="C8388" t="inlineStr">
        <is>
          <t>Outpatient</t>
        </is>
      </c>
      <c r="D8388" s="27" t="n">
        <v>45938</v>
      </c>
      <c r="E8388" s="27" t="n">
        <v>45938</v>
      </c>
      <c r="F8388" s="28" t="n">
        <v>0</v>
      </c>
      <c r="G8388" t="inlineStr">
        <is>
          <t>Bluestone Outpatient Pavilion</t>
        </is>
      </c>
      <c r="H8388" t="inlineStr">
        <is>
          <t>Orthopedic Clinic</t>
        </is>
      </c>
      <c r="I8388" t="inlineStr">
        <is>
          <t>Orthopedics</t>
        </is>
      </c>
      <c r="J8388" t="inlineStr">
        <is>
          <t>Medicare</t>
        </is>
      </c>
      <c r="K8388" t="inlineStr">
        <is>
          <t>Government</t>
        </is>
      </c>
      <c r="L8388" t="inlineStr">
        <is>
          <t>M17.11</t>
        </is>
      </c>
      <c r="M8388" t="inlineStr">
        <is>
          <t>Unilateral primary osteoarthritis, right knee</t>
        </is>
      </c>
      <c r="N8388" t="inlineStr">
        <is>
          <t>Musculoskeletal</t>
        </is>
      </c>
      <c r="O8388" s="28" t="n">
        <v>65</v>
      </c>
      <c r="P8388" s="29" t="n">
        <v>384.41</v>
      </c>
      <c r="R8388" s="28" t="n"/>
    </row>
    <row r="8389">
      <c r="A8389" t="inlineStr">
        <is>
          <t>ENC119089</t>
        </is>
      </c>
      <c r="B8389" t="inlineStr">
        <is>
          <t>PT12033</t>
        </is>
      </c>
      <c r="C8389" t="inlineStr">
        <is>
          <t>Observation</t>
        </is>
      </c>
      <c r="D8389" s="27" t="n">
        <v>45938</v>
      </c>
      <c r="E8389" s="27" t="n">
        <v>45939</v>
      </c>
      <c r="F8389" s="28" t="n">
        <v>1</v>
      </c>
      <c r="G8389" t="inlineStr">
        <is>
          <t>Bluestone Memorial Hospital</t>
        </is>
      </c>
      <c r="H8389" t="inlineStr">
        <is>
          <t>Observation Unit</t>
        </is>
      </c>
      <c r="I8389" t="inlineStr">
        <is>
          <t>Medicine</t>
        </is>
      </c>
      <c r="J8389" t="inlineStr">
        <is>
          <t>Evergreen Mutual Insurance</t>
        </is>
      </c>
      <c r="K8389" t="inlineStr">
        <is>
          <t>Commercial</t>
        </is>
      </c>
      <c r="L8389" t="inlineStr">
        <is>
          <t>R55</t>
        </is>
      </c>
      <c r="M8389" t="inlineStr">
        <is>
          <t>Syncope and collapse</t>
        </is>
      </c>
      <c r="N8389" t="inlineStr">
        <is>
          <t>Symptoms &amp; Signs</t>
        </is>
      </c>
      <c r="O8389" s="28" t="n">
        <v>51</v>
      </c>
      <c r="P8389" s="29" t="n">
        <v>5705.54</v>
      </c>
      <c r="R8389" s="28" t="n"/>
    </row>
    <row r="8390">
      <c r="A8390" t="inlineStr">
        <is>
          <t>ENC119101</t>
        </is>
      </c>
      <c r="B8390" t="inlineStr">
        <is>
          <t>PT11674</t>
        </is>
      </c>
      <c r="C8390" t="inlineStr">
        <is>
          <t>Outpatient</t>
        </is>
      </c>
      <c r="D8390" s="27" t="n">
        <v>45938</v>
      </c>
      <c r="E8390" s="27" t="n">
        <v>45938</v>
      </c>
      <c r="F8390" s="28" t="n">
        <v>0</v>
      </c>
      <c r="G8390" t="inlineStr">
        <is>
          <t>Bluestone Outpatient Pavilion</t>
        </is>
      </c>
      <c r="H8390" t="inlineStr">
        <is>
          <t>Primary Care Clinic</t>
        </is>
      </c>
      <c r="I8390" t="inlineStr">
        <is>
          <t>Ambulatory</t>
        </is>
      </c>
      <c r="J8390" t="inlineStr">
        <is>
          <t>Evergreen Mutual Insurance</t>
        </is>
      </c>
      <c r="K8390" t="inlineStr">
        <is>
          <t>Commercial</t>
        </is>
      </c>
      <c r="L8390" t="inlineStr">
        <is>
          <t>E78.5</t>
        </is>
      </c>
      <c r="M8390" t="inlineStr">
        <is>
          <t>Hyperlipidemia, unspecified</t>
        </is>
      </c>
      <c r="N8390" t="inlineStr">
        <is>
          <t>Endocrine</t>
        </is>
      </c>
      <c r="O8390" s="28" t="n">
        <v>37</v>
      </c>
      <c r="P8390" s="29" t="n">
        <v>410.97</v>
      </c>
      <c r="R8390" s="28" t="n"/>
    </row>
    <row r="8391">
      <c r="A8391" t="inlineStr">
        <is>
          <t>ENC119102</t>
        </is>
      </c>
      <c r="B8391" t="inlineStr">
        <is>
          <t>PT13340</t>
        </is>
      </c>
      <c r="C8391" t="inlineStr">
        <is>
          <t>Inpatient</t>
        </is>
      </c>
      <c r="D8391" s="27" t="n">
        <v>45938</v>
      </c>
      <c r="E8391" s="27" t="n">
        <v>45946</v>
      </c>
      <c r="F8391" s="28" t="n">
        <v>8</v>
      </c>
      <c r="G8391" t="inlineStr">
        <is>
          <t>Bluestone Memorial Hospital</t>
        </is>
      </c>
      <c r="H8391" t="inlineStr">
        <is>
          <t>Intensive Care Unit</t>
        </is>
      </c>
      <c r="I8391" t="inlineStr">
        <is>
          <t>Critical Care</t>
        </is>
      </c>
      <c r="J8391" t="inlineStr">
        <is>
          <t>Evergreen Mutual Insurance</t>
        </is>
      </c>
      <c r="K8391" t="inlineStr">
        <is>
          <t>Commercial</t>
        </is>
      </c>
      <c r="L8391" t="inlineStr">
        <is>
          <t>J96.01</t>
        </is>
      </c>
      <c r="M8391" t="inlineStr">
        <is>
          <t>Acute respiratory failure with hypoxia</t>
        </is>
      </c>
      <c r="N8391" t="inlineStr">
        <is>
          <t>Respiratory</t>
        </is>
      </c>
      <c r="O8391" s="28" t="n">
        <v>49</v>
      </c>
      <c r="P8391" s="29" t="n">
        <v>88714.67</v>
      </c>
      <c r="Q8391" t="inlineStr">
        <is>
          <t>N</t>
        </is>
      </c>
      <c r="R8391" s="28" t="n">
        <v>0</v>
      </c>
    </row>
    <row r="8392">
      <c r="A8392" t="inlineStr">
        <is>
          <t>ENC119104</t>
        </is>
      </c>
      <c r="B8392" t="inlineStr">
        <is>
          <t>PT12998</t>
        </is>
      </c>
      <c r="C8392" t="inlineStr">
        <is>
          <t>Emergency</t>
        </is>
      </c>
      <c r="D8392" s="27" t="n">
        <v>45938</v>
      </c>
      <c r="E8392" s="27" t="n">
        <v>45938</v>
      </c>
      <c r="F8392" s="28" t="n">
        <v>0</v>
      </c>
      <c r="G8392" t="inlineStr">
        <is>
          <t>Cedar Ridge Medical Center</t>
        </is>
      </c>
      <c r="H8392" t="inlineStr">
        <is>
          <t>Emergency Department</t>
        </is>
      </c>
      <c r="I8392" t="inlineStr">
        <is>
          <t>Emergency</t>
        </is>
      </c>
      <c r="J8392" t="inlineStr">
        <is>
          <t>Evergreen Mutual Insurance</t>
        </is>
      </c>
      <c r="K8392" t="inlineStr">
        <is>
          <t>Commercial</t>
        </is>
      </c>
      <c r="L8392" t="inlineStr">
        <is>
          <t>G43.909</t>
        </is>
      </c>
      <c r="M8392" t="inlineStr">
        <is>
          <t>Migraine, unspecified, not intractable, without status migrainosus</t>
        </is>
      </c>
      <c r="N8392" t="inlineStr">
        <is>
          <t>Nervous System</t>
        </is>
      </c>
      <c r="O8392" s="28" t="n">
        <v>58</v>
      </c>
      <c r="P8392" s="29" t="n">
        <v>3747.54</v>
      </c>
      <c r="R8392" s="28" t="n"/>
    </row>
    <row r="8393">
      <c r="A8393" t="inlineStr">
        <is>
          <t>ENC119105</t>
        </is>
      </c>
      <c r="B8393" t="inlineStr">
        <is>
          <t>PT10837</t>
        </is>
      </c>
      <c r="C8393" t="inlineStr">
        <is>
          <t>Outpatient</t>
        </is>
      </c>
      <c r="D8393" s="27" t="n">
        <v>45938</v>
      </c>
      <c r="E8393" s="27" t="n">
        <v>45938</v>
      </c>
      <c r="F8393" s="28" t="n">
        <v>0</v>
      </c>
      <c r="G8393" t="inlineStr">
        <is>
          <t>Bluestone Outpatient Pavilion</t>
        </is>
      </c>
      <c r="H8393" t="inlineStr">
        <is>
          <t>Infusion &amp; Oncology Clinic</t>
        </is>
      </c>
      <c r="I8393" t="inlineStr">
        <is>
          <t>Oncology</t>
        </is>
      </c>
      <c r="J8393" t="inlineStr">
        <is>
          <t>State Medicaid</t>
        </is>
      </c>
      <c r="K8393" t="inlineStr">
        <is>
          <t>Government</t>
        </is>
      </c>
      <c r="L8393" t="inlineStr">
        <is>
          <t>Z51.11</t>
        </is>
      </c>
      <c r="M8393" t="inlineStr">
        <is>
          <t>Encounter for antineoplastic chemotherapy</t>
        </is>
      </c>
      <c r="N8393" t="inlineStr">
        <is>
          <t>Factors Influencing Health</t>
        </is>
      </c>
      <c r="O8393" s="28" t="n">
        <v>56</v>
      </c>
      <c r="P8393" s="29" t="n">
        <v>6661.98</v>
      </c>
      <c r="R8393" s="28" t="n"/>
    </row>
    <row r="8394">
      <c r="A8394" t="inlineStr">
        <is>
          <t>ENC119106</t>
        </is>
      </c>
      <c r="B8394" t="inlineStr">
        <is>
          <t>PT13597</t>
        </is>
      </c>
      <c r="C8394" t="inlineStr">
        <is>
          <t>Outpatient</t>
        </is>
      </c>
      <c r="D8394" s="27" t="n">
        <v>45938</v>
      </c>
      <c r="E8394" s="27" t="n">
        <v>45938</v>
      </c>
      <c r="F8394" s="28" t="n">
        <v>0</v>
      </c>
      <c r="G8394" t="inlineStr">
        <is>
          <t>Bluestone Outpatient Pavilion</t>
        </is>
      </c>
      <c r="H8394" t="inlineStr">
        <is>
          <t>Primary Care Clinic</t>
        </is>
      </c>
      <c r="I8394" t="inlineStr">
        <is>
          <t>Ambulatory</t>
        </is>
      </c>
      <c r="J8394" t="inlineStr">
        <is>
          <t>Keystone Health Partners</t>
        </is>
      </c>
      <c r="K8394" t="inlineStr">
        <is>
          <t>Commercial</t>
        </is>
      </c>
      <c r="L8394" t="inlineStr">
        <is>
          <t>E78.5</t>
        </is>
      </c>
      <c r="M8394" t="inlineStr">
        <is>
          <t>Hyperlipidemia, unspecified</t>
        </is>
      </c>
      <c r="N8394" t="inlineStr">
        <is>
          <t>Endocrine</t>
        </is>
      </c>
      <c r="O8394" s="28" t="n">
        <v>70</v>
      </c>
      <c r="P8394" s="29" t="n">
        <v>281.36</v>
      </c>
      <c r="R8394" s="28" t="n"/>
    </row>
    <row r="8395">
      <c r="A8395" t="inlineStr">
        <is>
          <t>ENC119107</t>
        </is>
      </c>
      <c r="B8395" t="inlineStr">
        <is>
          <t>PT11766</t>
        </is>
      </c>
      <c r="C8395" t="inlineStr">
        <is>
          <t>Emergency</t>
        </is>
      </c>
      <c r="D8395" s="27" t="n">
        <v>45938</v>
      </c>
      <c r="E8395" s="27" t="n">
        <v>45938</v>
      </c>
      <c r="F8395" s="28" t="n">
        <v>0</v>
      </c>
      <c r="G8395" t="inlineStr">
        <is>
          <t>Bluestone Memorial Hospital</t>
        </is>
      </c>
      <c r="H8395" t="inlineStr">
        <is>
          <t>Emergency Department</t>
        </is>
      </c>
      <c r="I8395" t="inlineStr">
        <is>
          <t>Emergency</t>
        </is>
      </c>
      <c r="J8395" t="inlineStr">
        <is>
          <t>Medicare</t>
        </is>
      </c>
      <c r="K8395" t="inlineStr">
        <is>
          <t>Government</t>
        </is>
      </c>
      <c r="L8395" t="inlineStr">
        <is>
          <t>L03.115</t>
        </is>
      </c>
      <c r="M8395" t="inlineStr">
        <is>
          <t>Cellulitis of right lower limb</t>
        </is>
      </c>
      <c r="N8395" t="inlineStr">
        <is>
          <t>Skin</t>
        </is>
      </c>
      <c r="O8395" s="28" t="n">
        <v>70</v>
      </c>
      <c r="P8395" s="29" t="n">
        <v>1310.31</v>
      </c>
      <c r="R8395" s="28" t="n"/>
    </row>
    <row r="8396">
      <c r="A8396" t="inlineStr">
        <is>
          <t>ENC119108</t>
        </is>
      </c>
      <c r="B8396" t="inlineStr">
        <is>
          <t>PT12609</t>
        </is>
      </c>
      <c r="C8396" t="inlineStr">
        <is>
          <t>Emergency</t>
        </is>
      </c>
      <c r="D8396" s="27" t="n">
        <v>45938</v>
      </c>
      <c r="E8396" s="27" t="n">
        <v>45938</v>
      </c>
      <c r="F8396" s="28" t="n">
        <v>0</v>
      </c>
      <c r="G8396" t="inlineStr">
        <is>
          <t>Cedar Ridge Medical Center</t>
        </is>
      </c>
      <c r="H8396" t="inlineStr">
        <is>
          <t>Emergency Department</t>
        </is>
      </c>
      <c r="I8396" t="inlineStr">
        <is>
          <t>Emergency</t>
        </is>
      </c>
      <c r="J8396" t="inlineStr">
        <is>
          <t>Keystone Health Partners</t>
        </is>
      </c>
      <c r="K8396" t="inlineStr">
        <is>
          <t>Commercial</t>
        </is>
      </c>
      <c r="L8396" t="inlineStr">
        <is>
          <t>J06.9</t>
        </is>
      </c>
      <c r="M8396" t="inlineStr">
        <is>
          <t>Acute upper respiratory infection, unspecified</t>
        </is>
      </c>
      <c r="N8396" t="inlineStr">
        <is>
          <t>Respiratory</t>
        </is>
      </c>
      <c r="O8396" s="28" t="n">
        <v>70</v>
      </c>
      <c r="P8396" s="29" t="n">
        <v>1148.4</v>
      </c>
      <c r="R8396" s="28" t="n"/>
    </row>
    <row r="8397">
      <c r="A8397" t="inlineStr">
        <is>
          <t>ENC119103</t>
        </is>
      </c>
      <c r="B8397" t="inlineStr">
        <is>
          <t>PT13484</t>
        </is>
      </c>
      <c r="C8397" t="inlineStr">
        <is>
          <t>Inpatient</t>
        </is>
      </c>
      <c r="D8397" s="27" t="n">
        <v>45938</v>
      </c>
      <c r="E8397" s="27" t="n">
        <v>45941</v>
      </c>
      <c r="F8397" s="28" t="n">
        <v>3</v>
      </c>
      <c r="G8397" t="inlineStr">
        <is>
          <t>Bluestone Memorial Hospital</t>
        </is>
      </c>
      <c r="H8397" t="inlineStr">
        <is>
          <t>Medical-Surgical 5 East</t>
        </is>
      </c>
      <c r="I8397" t="inlineStr">
        <is>
          <t>Medicine</t>
        </is>
      </c>
      <c r="J8397" t="inlineStr">
        <is>
          <t>Silverline Medicare Advantage</t>
        </is>
      </c>
      <c r="K8397" t="inlineStr">
        <is>
          <t>Medicare Advantage</t>
        </is>
      </c>
      <c r="L8397" t="inlineStr">
        <is>
          <t>E11.65</t>
        </is>
      </c>
      <c r="M8397" t="inlineStr">
        <is>
          <t>Type 2 diabetes mellitus with hyperglycemia</t>
        </is>
      </c>
      <c r="N8397" t="inlineStr">
        <is>
          <t>Endocrine</t>
        </is>
      </c>
      <c r="O8397" s="28" t="n">
        <v>72</v>
      </c>
      <c r="P8397" s="29" t="n">
        <v>12794.3</v>
      </c>
      <c r="Q8397" t="inlineStr">
        <is>
          <t>N</t>
        </is>
      </c>
      <c r="R8397" s="28" t="n">
        <v>0</v>
      </c>
    </row>
    <row r="8398">
      <c r="A8398" t="inlineStr">
        <is>
          <t>ENC119110</t>
        </is>
      </c>
      <c r="B8398" t="inlineStr">
        <is>
          <t>PT10406</t>
        </is>
      </c>
      <c r="C8398" t="inlineStr">
        <is>
          <t>Emergency</t>
        </is>
      </c>
      <c r="D8398" s="27" t="n">
        <v>45938</v>
      </c>
      <c r="E8398" s="27" t="n">
        <v>45938</v>
      </c>
      <c r="F8398" s="28" t="n">
        <v>0</v>
      </c>
      <c r="G8398" t="inlineStr">
        <is>
          <t>Bluestone Memorial Hospital</t>
        </is>
      </c>
      <c r="H8398" t="inlineStr">
        <is>
          <t>Emergency Department</t>
        </is>
      </c>
      <c r="I8398" t="inlineStr">
        <is>
          <t>Emergency</t>
        </is>
      </c>
      <c r="J8398" t="inlineStr">
        <is>
          <t>Evergreen Mutual Insurance</t>
        </is>
      </c>
      <c r="K8398" t="inlineStr">
        <is>
          <t>Commercial</t>
        </is>
      </c>
      <c r="L8398" t="inlineStr">
        <is>
          <t>R55</t>
        </is>
      </c>
      <c r="M8398" t="inlineStr">
        <is>
          <t>Syncope and collapse</t>
        </is>
      </c>
      <c r="N8398" t="inlineStr">
        <is>
          <t>Symptoms &amp; Signs</t>
        </is>
      </c>
      <c r="O8398" s="28" t="n">
        <v>41</v>
      </c>
      <c r="P8398" s="29" t="n">
        <v>7381.94</v>
      </c>
      <c r="R8398" s="28" t="n"/>
    </row>
    <row r="8399">
      <c r="A8399" t="inlineStr">
        <is>
          <t>ENC119111</t>
        </is>
      </c>
      <c r="B8399" t="inlineStr">
        <is>
          <t>PT13203</t>
        </is>
      </c>
      <c r="C8399" t="inlineStr">
        <is>
          <t>Outpatient</t>
        </is>
      </c>
      <c r="D8399" s="27" t="n">
        <v>45938</v>
      </c>
      <c r="E8399" s="27" t="n">
        <v>45938</v>
      </c>
      <c r="F8399" s="28" t="n">
        <v>0</v>
      </c>
      <c r="G8399" t="inlineStr">
        <is>
          <t>Bluestone Outpatient Pavilion</t>
        </is>
      </c>
      <c r="H8399" t="inlineStr">
        <is>
          <t>Infusion &amp; Oncology Clinic</t>
        </is>
      </c>
      <c r="I8399" t="inlineStr">
        <is>
          <t>Oncology</t>
        </is>
      </c>
      <c r="J8399" t="inlineStr">
        <is>
          <t>State Medicaid</t>
        </is>
      </c>
      <c r="K8399" t="inlineStr">
        <is>
          <t>Government</t>
        </is>
      </c>
      <c r="L8399" t="inlineStr">
        <is>
          <t>C50.911</t>
        </is>
      </c>
      <c r="M8399" t="inlineStr">
        <is>
          <t>Malignant neoplasm of unspecified site of right female breast</t>
        </is>
      </c>
      <c r="N8399" t="inlineStr">
        <is>
          <t>Neoplasms</t>
        </is>
      </c>
      <c r="O8399" s="28" t="n">
        <v>47</v>
      </c>
      <c r="P8399" s="29" t="n">
        <v>484.32</v>
      </c>
      <c r="R8399" s="28" t="n"/>
    </row>
    <row r="8400">
      <c r="A8400" t="inlineStr">
        <is>
          <t>ENC119112</t>
        </is>
      </c>
      <c r="B8400" t="inlineStr">
        <is>
          <t>PT12943</t>
        </is>
      </c>
      <c r="C8400" t="inlineStr">
        <is>
          <t>Outpatient</t>
        </is>
      </c>
      <c r="D8400" s="27" t="n">
        <v>45938</v>
      </c>
      <c r="E8400" s="27" t="n">
        <v>45938</v>
      </c>
      <c r="F8400" s="28" t="n">
        <v>0</v>
      </c>
      <c r="G8400" t="inlineStr">
        <is>
          <t>Bluestone Outpatient Pavilion</t>
        </is>
      </c>
      <c r="H8400" t="inlineStr">
        <is>
          <t>Primary Care Clinic</t>
        </is>
      </c>
      <c r="I8400" t="inlineStr">
        <is>
          <t>Ambulatory</t>
        </is>
      </c>
      <c r="J8400" t="inlineStr">
        <is>
          <t>Summit Choice PPO</t>
        </is>
      </c>
      <c r="K8400" t="inlineStr">
        <is>
          <t>Commercial</t>
        </is>
      </c>
      <c r="L8400" t="inlineStr">
        <is>
          <t>Z23</t>
        </is>
      </c>
      <c r="M8400" t="inlineStr">
        <is>
          <t>Encounter for immunization</t>
        </is>
      </c>
      <c r="N8400" t="inlineStr">
        <is>
          <t>Factors Influencing Health</t>
        </is>
      </c>
      <c r="O8400" s="28" t="n">
        <v>56</v>
      </c>
      <c r="P8400" s="29" t="n">
        <v>114.62</v>
      </c>
      <c r="R8400" s="28" t="n"/>
    </row>
    <row r="8401">
      <c r="A8401" t="inlineStr">
        <is>
          <t>ENC119114</t>
        </is>
      </c>
      <c r="B8401" t="inlineStr">
        <is>
          <t>PT11681</t>
        </is>
      </c>
      <c r="C8401" t="inlineStr">
        <is>
          <t>Emergency</t>
        </is>
      </c>
      <c r="D8401" s="27" t="n">
        <v>45938</v>
      </c>
      <c r="E8401" s="27" t="n">
        <v>45938</v>
      </c>
      <c r="F8401" s="28" t="n">
        <v>0</v>
      </c>
      <c r="G8401" t="inlineStr">
        <is>
          <t>Ashby Falls Community Hospital</t>
        </is>
      </c>
      <c r="H8401" t="inlineStr">
        <is>
          <t>Emergency Department</t>
        </is>
      </c>
      <c r="I8401" t="inlineStr">
        <is>
          <t>Emergency</t>
        </is>
      </c>
      <c r="J8401" t="inlineStr">
        <is>
          <t>Medicare</t>
        </is>
      </c>
      <c r="K8401" t="inlineStr">
        <is>
          <t>Government</t>
        </is>
      </c>
      <c r="L8401" t="inlineStr">
        <is>
          <t>J44.1</t>
        </is>
      </c>
      <c r="M8401" t="inlineStr">
        <is>
          <t>Chronic obstructive pulmonary disease with (acute) exacerbation</t>
        </is>
      </c>
      <c r="N8401" t="inlineStr">
        <is>
          <t>Respiratory</t>
        </is>
      </c>
      <c r="O8401" s="28" t="n">
        <v>68</v>
      </c>
      <c r="P8401" s="29" t="n">
        <v>6306.44</v>
      </c>
      <c r="R8401" s="28" t="n"/>
    </row>
    <row r="8402">
      <c r="A8402" t="inlineStr">
        <is>
          <t>ENC119115</t>
        </is>
      </c>
      <c r="B8402" t="inlineStr">
        <is>
          <t>PT11370</t>
        </is>
      </c>
      <c r="C8402" t="inlineStr">
        <is>
          <t>Outpatient</t>
        </is>
      </c>
      <c r="D8402" s="27" t="n">
        <v>45938</v>
      </c>
      <c r="E8402" s="27" t="n">
        <v>45938</v>
      </c>
      <c r="F8402" s="28" t="n">
        <v>0</v>
      </c>
      <c r="G8402" t="inlineStr">
        <is>
          <t>Bluestone Outpatient Pavilion</t>
        </is>
      </c>
      <c r="H8402" t="inlineStr">
        <is>
          <t>Infusion &amp; Oncology Clinic</t>
        </is>
      </c>
      <c r="I8402" t="inlineStr">
        <is>
          <t>Oncology</t>
        </is>
      </c>
      <c r="J8402" t="inlineStr">
        <is>
          <t>Silverline Medicare Advantage</t>
        </is>
      </c>
      <c r="K8402" t="inlineStr">
        <is>
          <t>Medicare Advantage</t>
        </is>
      </c>
      <c r="L8402" t="inlineStr">
        <is>
          <t>C34.90</t>
        </is>
      </c>
      <c r="M8402" t="inlineStr">
        <is>
          <t>Malignant neoplasm of unspecified part of unspecified bronchus or lung</t>
        </is>
      </c>
      <c r="N8402" t="inlineStr">
        <is>
          <t>Neoplasms</t>
        </is>
      </c>
      <c r="O8402" s="28" t="n">
        <v>74</v>
      </c>
      <c r="P8402" s="29" t="n">
        <v>996.49</v>
      </c>
      <c r="R8402" s="28" t="n"/>
    </row>
    <row r="8403">
      <c r="A8403" t="inlineStr">
        <is>
          <t>ENC119118</t>
        </is>
      </c>
      <c r="B8403" t="inlineStr">
        <is>
          <t>PT12650</t>
        </is>
      </c>
      <c r="C8403" t="inlineStr">
        <is>
          <t>Emergency</t>
        </is>
      </c>
      <c r="D8403" s="27" t="n">
        <v>45938</v>
      </c>
      <c r="E8403" s="27" t="n">
        <v>45938</v>
      </c>
      <c r="F8403" s="28" t="n">
        <v>0</v>
      </c>
      <c r="G8403" t="inlineStr">
        <is>
          <t>Ashby Falls Community Hospital</t>
        </is>
      </c>
      <c r="H8403" t="inlineStr">
        <is>
          <t>Emergency Department</t>
        </is>
      </c>
      <c r="I8403" t="inlineStr">
        <is>
          <t>Emergency</t>
        </is>
      </c>
      <c r="J8403" t="inlineStr">
        <is>
          <t>Medicare</t>
        </is>
      </c>
      <c r="K8403" t="inlineStr">
        <is>
          <t>Government</t>
        </is>
      </c>
      <c r="L8403" t="inlineStr">
        <is>
          <t>S06.0X0A</t>
        </is>
      </c>
      <c r="M8403" t="inlineStr">
        <is>
          <t>Concussion without loss of consciousness, initial encounter</t>
        </is>
      </c>
      <c r="N8403" t="inlineStr">
        <is>
          <t>Injury</t>
        </is>
      </c>
      <c r="O8403" s="28" t="n">
        <v>82</v>
      </c>
      <c r="P8403" s="29" t="n">
        <v>1381.35</v>
      </c>
      <c r="R8403" s="28" t="n"/>
    </row>
    <row r="8404">
      <c r="A8404" t="inlineStr">
        <is>
          <t>ENC119116</t>
        </is>
      </c>
      <c r="B8404" t="inlineStr">
        <is>
          <t>PT13085</t>
        </is>
      </c>
      <c r="C8404" t="inlineStr">
        <is>
          <t>Inpatient</t>
        </is>
      </c>
      <c r="D8404" s="27" t="n">
        <v>45938</v>
      </c>
      <c r="E8404" s="27" t="n">
        <v>45942</v>
      </c>
      <c r="F8404" s="28" t="n">
        <v>4</v>
      </c>
      <c r="G8404" t="inlineStr">
        <is>
          <t>Bluestone Memorial Hospital</t>
        </is>
      </c>
      <c r="H8404" t="inlineStr">
        <is>
          <t>Medical-Surgical 5 East</t>
        </is>
      </c>
      <c r="I8404" t="inlineStr">
        <is>
          <t>Medicine</t>
        </is>
      </c>
      <c r="J8404" t="inlineStr">
        <is>
          <t>Summit Choice PPO</t>
        </is>
      </c>
      <c r="K8404" t="inlineStr">
        <is>
          <t>Commercial</t>
        </is>
      </c>
      <c r="L8404" t="inlineStr">
        <is>
          <t>N39.0</t>
        </is>
      </c>
      <c r="M8404" t="inlineStr">
        <is>
          <t>Urinary tract infection, site not specified</t>
        </is>
      </c>
      <c r="N8404" t="inlineStr">
        <is>
          <t>Genitourinary</t>
        </is>
      </c>
      <c r="O8404" s="28" t="n">
        <v>62</v>
      </c>
      <c r="P8404" s="29" t="n">
        <v>21837.19</v>
      </c>
      <c r="Q8404" t="inlineStr">
        <is>
          <t>N</t>
        </is>
      </c>
      <c r="R8404" s="28" t="n">
        <v>0</v>
      </c>
    </row>
    <row r="8405">
      <c r="A8405" t="inlineStr">
        <is>
          <t>ENC119109</t>
        </is>
      </c>
      <c r="B8405" t="inlineStr">
        <is>
          <t>PT12557</t>
        </is>
      </c>
      <c r="C8405" t="inlineStr">
        <is>
          <t>Inpatient</t>
        </is>
      </c>
      <c r="D8405" s="27" t="n">
        <v>45938</v>
      </c>
      <c r="E8405" s="27" t="n">
        <v>45941</v>
      </c>
      <c r="F8405" s="28" t="n">
        <v>3</v>
      </c>
      <c r="G8405" t="inlineStr">
        <is>
          <t>Bluestone Memorial Hospital</t>
        </is>
      </c>
      <c r="H8405" t="inlineStr">
        <is>
          <t>Medical-Surgical 4 West</t>
        </is>
      </c>
      <c r="I8405" t="inlineStr">
        <is>
          <t>Medicine</t>
        </is>
      </c>
      <c r="J8405" t="inlineStr">
        <is>
          <t>State Medicaid</t>
        </is>
      </c>
      <c r="K8405" t="inlineStr">
        <is>
          <t>Government</t>
        </is>
      </c>
      <c r="L8405" t="inlineStr">
        <is>
          <t>J44.1</t>
        </is>
      </c>
      <c r="M8405" t="inlineStr">
        <is>
          <t>Chronic obstructive pulmonary disease with (acute) exacerbation</t>
        </is>
      </c>
      <c r="N8405" t="inlineStr">
        <is>
          <t>Respiratory</t>
        </is>
      </c>
      <c r="O8405" s="28" t="n">
        <v>53</v>
      </c>
      <c r="P8405" s="29" t="n">
        <v>17548.01</v>
      </c>
      <c r="Q8405" t="inlineStr">
        <is>
          <t>N</t>
        </is>
      </c>
      <c r="R8405" s="28" t="n">
        <v>0</v>
      </c>
    </row>
    <row r="8406">
      <c r="A8406" t="inlineStr">
        <is>
          <t>ENC119113</t>
        </is>
      </c>
      <c r="B8406" t="inlineStr">
        <is>
          <t>PT11939</t>
        </is>
      </c>
      <c r="C8406" t="inlineStr">
        <is>
          <t>Observation</t>
        </is>
      </c>
      <c r="D8406" s="27" t="n">
        <v>45938</v>
      </c>
      <c r="E8406" s="27" t="n">
        <v>45939</v>
      </c>
      <c r="F8406" s="28" t="n">
        <v>1</v>
      </c>
      <c r="G8406" t="inlineStr">
        <is>
          <t>Ashby Falls Community Hospital</t>
        </is>
      </c>
      <c r="H8406" t="inlineStr">
        <is>
          <t>Medical-Surgical</t>
        </is>
      </c>
      <c r="I8406" t="inlineStr">
        <is>
          <t>Medicine</t>
        </is>
      </c>
      <c r="J8406" t="inlineStr">
        <is>
          <t>Medicare</t>
        </is>
      </c>
      <c r="K8406" t="inlineStr">
        <is>
          <t>Government</t>
        </is>
      </c>
      <c r="L8406" t="inlineStr">
        <is>
          <t>R55</t>
        </is>
      </c>
      <c r="M8406" t="inlineStr">
        <is>
          <t>Syncope and collapse</t>
        </is>
      </c>
      <c r="N8406" t="inlineStr">
        <is>
          <t>Symptoms &amp; Signs</t>
        </is>
      </c>
      <c r="O8406" s="28" t="n">
        <v>75</v>
      </c>
      <c r="P8406" s="29" t="n">
        <v>9432</v>
      </c>
      <c r="R8406" s="28" t="n"/>
    </row>
    <row r="8407">
      <c r="A8407" t="inlineStr">
        <is>
          <t>ENC119117</t>
        </is>
      </c>
      <c r="B8407" t="inlineStr">
        <is>
          <t>PT13908</t>
        </is>
      </c>
      <c r="C8407" t="inlineStr">
        <is>
          <t>Inpatient</t>
        </is>
      </c>
      <c r="D8407" s="27" t="n">
        <v>45938</v>
      </c>
      <c r="E8407" s="27" t="n">
        <v>45940</v>
      </c>
      <c r="F8407" s="28" t="n">
        <v>2</v>
      </c>
      <c r="G8407" t="inlineStr">
        <is>
          <t>Bluestone Memorial Hospital</t>
        </is>
      </c>
      <c r="H8407" t="inlineStr">
        <is>
          <t>Medical-Surgical 4 West</t>
        </is>
      </c>
      <c r="I8407" t="inlineStr">
        <is>
          <t>Medicine</t>
        </is>
      </c>
      <c r="J8407" t="inlineStr">
        <is>
          <t>Summit Choice PPO</t>
        </is>
      </c>
      <c r="K8407" t="inlineStr">
        <is>
          <t>Commercial</t>
        </is>
      </c>
      <c r="L8407" t="inlineStr">
        <is>
          <t>E11.65</t>
        </is>
      </c>
      <c r="M8407" t="inlineStr">
        <is>
          <t>Type 2 diabetes mellitus with hyperglycemia</t>
        </is>
      </c>
      <c r="N8407" t="inlineStr">
        <is>
          <t>Endocrine</t>
        </is>
      </c>
      <c r="O8407" s="28" t="n">
        <v>47</v>
      </c>
      <c r="P8407" s="29" t="n">
        <v>21811.1</v>
      </c>
      <c r="Q8407" t="inlineStr">
        <is>
          <t>N</t>
        </is>
      </c>
      <c r="R8407" s="28" t="n">
        <v>0</v>
      </c>
    </row>
    <row r="8408">
      <c r="A8408" t="inlineStr">
        <is>
          <t>ENC119121</t>
        </is>
      </c>
      <c r="B8408" t="inlineStr">
        <is>
          <t>PT13001</t>
        </is>
      </c>
      <c r="C8408" t="inlineStr">
        <is>
          <t>Inpatient</t>
        </is>
      </c>
      <c r="D8408" s="27" t="n">
        <v>45938</v>
      </c>
      <c r="E8408" s="27" t="n">
        <v>45941</v>
      </c>
      <c r="F8408" s="28" t="n">
        <v>3</v>
      </c>
      <c r="G8408" t="inlineStr">
        <is>
          <t>Bluestone Memorial Hospital</t>
        </is>
      </c>
      <c r="H8408" t="inlineStr">
        <is>
          <t>Medical-Surgical 4 West</t>
        </is>
      </c>
      <c r="I8408" t="inlineStr">
        <is>
          <t>Medicine</t>
        </is>
      </c>
      <c r="J8408" t="inlineStr">
        <is>
          <t>Medicare</t>
        </is>
      </c>
      <c r="K8408" t="inlineStr">
        <is>
          <t>Government</t>
        </is>
      </c>
      <c r="L8408" t="inlineStr">
        <is>
          <t>K92.2</t>
        </is>
      </c>
      <c r="M8408" t="inlineStr">
        <is>
          <t>Gastrointestinal hemorrhage, unspecified</t>
        </is>
      </c>
      <c r="N8408" t="inlineStr">
        <is>
          <t>Digestive</t>
        </is>
      </c>
      <c r="O8408" s="28" t="n">
        <v>69</v>
      </c>
      <c r="P8408" s="29" t="n">
        <v>16383.23</v>
      </c>
      <c r="Q8408" t="inlineStr">
        <is>
          <t>N</t>
        </is>
      </c>
      <c r="R8408" s="28" t="n">
        <v>0</v>
      </c>
    </row>
    <row r="8409">
      <c r="A8409" t="inlineStr">
        <is>
          <t>ENC119122</t>
        </is>
      </c>
      <c r="B8409" t="inlineStr">
        <is>
          <t>PT12191</t>
        </is>
      </c>
      <c r="C8409" t="inlineStr">
        <is>
          <t>Emergency</t>
        </is>
      </c>
      <c r="D8409" s="27" t="n">
        <v>45938</v>
      </c>
      <c r="E8409" s="27" t="n">
        <v>45939</v>
      </c>
      <c r="F8409" s="28" t="n">
        <v>1</v>
      </c>
      <c r="G8409" t="inlineStr">
        <is>
          <t>Bluestone Memorial Hospital</t>
        </is>
      </c>
      <c r="H8409" t="inlineStr">
        <is>
          <t>Emergency Department</t>
        </is>
      </c>
      <c r="I8409" t="inlineStr">
        <is>
          <t>Emergency</t>
        </is>
      </c>
      <c r="J8409" t="inlineStr">
        <is>
          <t>Medicare</t>
        </is>
      </c>
      <c r="K8409" t="inlineStr">
        <is>
          <t>Government</t>
        </is>
      </c>
      <c r="L8409" t="inlineStr">
        <is>
          <t>S93.401A</t>
        </is>
      </c>
      <c r="M8409" t="inlineStr">
        <is>
          <t>Sprain of unspecified ligament of right ankle, initial encounter</t>
        </is>
      </c>
      <c r="N8409" t="inlineStr">
        <is>
          <t>Injury</t>
        </is>
      </c>
      <c r="O8409" s="28" t="n">
        <v>78</v>
      </c>
      <c r="P8409" s="29" t="n">
        <v>1243.66</v>
      </c>
      <c r="R8409" s="28" t="n"/>
    </row>
    <row r="8410">
      <c r="A8410" t="inlineStr">
        <is>
          <t>ENC119120</t>
        </is>
      </c>
      <c r="B8410" t="inlineStr">
        <is>
          <t>PT10148</t>
        </is>
      </c>
      <c r="C8410" t="inlineStr">
        <is>
          <t>Inpatient</t>
        </is>
      </c>
      <c r="D8410" s="27" t="n">
        <v>45938</v>
      </c>
      <c r="E8410" s="27" t="n">
        <v>45946</v>
      </c>
      <c r="F8410" s="28" t="n">
        <v>8</v>
      </c>
      <c r="G8410" t="inlineStr">
        <is>
          <t>Ashby Falls Community Hospital</t>
        </is>
      </c>
      <c r="H8410" t="inlineStr">
        <is>
          <t>Intensive Care Unit</t>
        </is>
      </c>
      <c r="I8410" t="inlineStr">
        <is>
          <t>Critical Care</t>
        </is>
      </c>
      <c r="J8410" t="inlineStr">
        <is>
          <t>Silverline Medicare Advantage</t>
        </is>
      </c>
      <c r="K8410" t="inlineStr">
        <is>
          <t>Medicare Advantage</t>
        </is>
      </c>
      <c r="L8410" t="inlineStr">
        <is>
          <t>A41.9</t>
        </is>
      </c>
      <c r="M8410" t="inlineStr">
        <is>
          <t>Sepsis, unspecified organism</t>
        </is>
      </c>
      <c r="N8410" t="inlineStr">
        <is>
          <t>Infectious</t>
        </is>
      </c>
      <c r="O8410" s="28" t="n">
        <v>82</v>
      </c>
      <c r="P8410" s="29" t="n">
        <v>54451.32</v>
      </c>
      <c r="Q8410" t="inlineStr">
        <is>
          <t>Y</t>
        </is>
      </c>
      <c r="R8410" s="28" t="n">
        <v>1</v>
      </c>
    </row>
    <row r="8411">
      <c r="A8411" t="inlineStr">
        <is>
          <t>ENC119119</t>
        </is>
      </c>
      <c r="B8411" t="inlineStr">
        <is>
          <t>PT10843</t>
        </is>
      </c>
      <c r="C8411" t="inlineStr">
        <is>
          <t>Observation</t>
        </is>
      </c>
      <c r="D8411" s="27" t="n">
        <v>45939</v>
      </c>
      <c r="E8411" s="27" t="n">
        <v>45940</v>
      </c>
      <c r="F8411" s="28" t="n">
        <v>1</v>
      </c>
      <c r="G8411" t="inlineStr">
        <is>
          <t>Bluestone Memorial Hospital</t>
        </is>
      </c>
      <c r="H8411" t="inlineStr">
        <is>
          <t>Observation Unit</t>
        </is>
      </c>
      <c r="I8411" t="inlineStr">
        <is>
          <t>Medicine</t>
        </is>
      </c>
      <c r="J8411" t="inlineStr">
        <is>
          <t>Self-Pay</t>
        </is>
      </c>
      <c r="K8411" t="inlineStr">
        <is>
          <t>Self-Pay</t>
        </is>
      </c>
      <c r="L8411" t="inlineStr">
        <is>
          <t>J18.9</t>
        </is>
      </c>
      <c r="M8411" t="inlineStr">
        <is>
          <t>Pneumonia, unspecified organism</t>
        </is>
      </c>
      <c r="N8411" t="inlineStr">
        <is>
          <t>Respiratory</t>
        </is>
      </c>
      <c r="O8411" s="28" t="n">
        <v>64</v>
      </c>
      <c r="P8411" s="29" t="n">
        <v>9846.309999999999</v>
      </c>
      <c r="R8411" s="28" t="n"/>
    </row>
    <row r="8412">
      <c r="A8412" t="inlineStr">
        <is>
          <t>ENC119123</t>
        </is>
      </c>
      <c r="B8412" t="inlineStr">
        <is>
          <t>PT13191</t>
        </is>
      </c>
      <c r="C8412" t="inlineStr">
        <is>
          <t>Inpatient</t>
        </is>
      </c>
      <c r="D8412" s="27" t="n">
        <v>45939</v>
      </c>
      <c r="E8412" s="27" t="n">
        <v>45948</v>
      </c>
      <c r="F8412" s="28" t="n">
        <v>9</v>
      </c>
      <c r="G8412" t="inlineStr">
        <is>
          <t>Bluestone Memorial Hospital</t>
        </is>
      </c>
      <c r="H8412" t="inlineStr">
        <is>
          <t>Medical-Surgical 4 West</t>
        </is>
      </c>
      <c r="I8412" t="inlineStr">
        <is>
          <t>Medicine</t>
        </is>
      </c>
      <c r="J8412" t="inlineStr">
        <is>
          <t>Evergreen Mutual Insurance</t>
        </is>
      </c>
      <c r="K8412" t="inlineStr">
        <is>
          <t>Commercial</t>
        </is>
      </c>
      <c r="L8412" t="inlineStr">
        <is>
          <t>A41.9</t>
        </is>
      </c>
      <c r="M8412" t="inlineStr">
        <is>
          <t>Sepsis, unspecified organism</t>
        </is>
      </c>
      <c r="N8412" t="inlineStr">
        <is>
          <t>Infectious</t>
        </is>
      </c>
      <c r="O8412" s="28" t="n">
        <v>58</v>
      </c>
      <c r="P8412" s="29" t="n">
        <v>90164.63</v>
      </c>
      <c r="Q8412" t="inlineStr">
        <is>
          <t>N</t>
        </is>
      </c>
      <c r="R8412" s="28" t="n">
        <v>0</v>
      </c>
    </row>
    <row r="8413">
      <c r="A8413" t="inlineStr">
        <is>
          <t>ENC119124</t>
        </is>
      </c>
      <c r="B8413" t="inlineStr">
        <is>
          <t>PT11598</t>
        </is>
      </c>
      <c r="C8413" t="inlineStr">
        <is>
          <t>Observation</t>
        </is>
      </c>
      <c r="D8413" s="27" t="n">
        <v>45939</v>
      </c>
      <c r="E8413" s="27" t="n">
        <v>45939</v>
      </c>
      <c r="F8413" s="28" t="n">
        <v>0</v>
      </c>
      <c r="G8413" t="inlineStr">
        <is>
          <t>Bluestone Memorial Hospital</t>
        </is>
      </c>
      <c r="H8413" t="inlineStr">
        <is>
          <t>Observation Unit</t>
        </is>
      </c>
      <c r="I8413" t="inlineStr">
        <is>
          <t>Medicine</t>
        </is>
      </c>
      <c r="J8413" t="inlineStr">
        <is>
          <t>Keystone Health Partners</t>
        </is>
      </c>
      <c r="K8413" t="inlineStr">
        <is>
          <t>Commercial</t>
        </is>
      </c>
      <c r="L8413" t="inlineStr">
        <is>
          <t>R07.9</t>
        </is>
      </c>
      <c r="M8413" t="inlineStr">
        <is>
          <t>Chest pain, unspecified</t>
        </is>
      </c>
      <c r="N8413" t="inlineStr">
        <is>
          <t>Symptoms &amp; Signs</t>
        </is>
      </c>
      <c r="O8413" s="28" t="n">
        <v>59</v>
      </c>
      <c r="P8413" s="29" t="n">
        <v>4667.1</v>
      </c>
      <c r="R8413" s="28" t="n"/>
    </row>
    <row r="8414">
      <c r="A8414" t="inlineStr">
        <is>
          <t>ENC119126</t>
        </is>
      </c>
      <c r="B8414" t="inlineStr">
        <is>
          <t>PT12535</t>
        </is>
      </c>
      <c r="C8414" t="inlineStr">
        <is>
          <t>Emergency</t>
        </is>
      </c>
      <c r="D8414" s="27" t="n">
        <v>45939</v>
      </c>
      <c r="E8414" s="27" t="n">
        <v>45939</v>
      </c>
      <c r="F8414" s="28" t="n">
        <v>0</v>
      </c>
      <c r="G8414" t="inlineStr">
        <is>
          <t>Cedar Ridge Medical Center</t>
        </is>
      </c>
      <c r="H8414" t="inlineStr">
        <is>
          <t>Emergency Department</t>
        </is>
      </c>
      <c r="I8414" t="inlineStr">
        <is>
          <t>Emergency</t>
        </is>
      </c>
      <c r="J8414" t="inlineStr">
        <is>
          <t>Summit Choice PPO</t>
        </is>
      </c>
      <c r="K8414" t="inlineStr">
        <is>
          <t>Commercial</t>
        </is>
      </c>
      <c r="L8414" t="inlineStr">
        <is>
          <t>G43.909</t>
        </is>
      </c>
      <c r="M8414" t="inlineStr">
        <is>
          <t>Migraine, unspecified, not intractable, without status migrainosus</t>
        </is>
      </c>
      <c r="N8414" t="inlineStr">
        <is>
          <t>Nervous System</t>
        </is>
      </c>
      <c r="O8414" s="28" t="n">
        <v>54</v>
      </c>
      <c r="P8414" s="29" t="n">
        <v>1347.73</v>
      </c>
      <c r="R8414" s="28" t="n"/>
    </row>
    <row r="8415">
      <c r="A8415" t="inlineStr">
        <is>
          <t>ENC119125</t>
        </is>
      </c>
      <c r="B8415" t="inlineStr">
        <is>
          <t>PT12687</t>
        </is>
      </c>
      <c r="C8415" t="inlineStr">
        <is>
          <t>Inpatient</t>
        </is>
      </c>
      <c r="D8415" s="27" t="n">
        <v>45939</v>
      </c>
      <c r="E8415" s="27" t="n">
        <v>45945</v>
      </c>
      <c r="F8415" s="28" t="n">
        <v>6</v>
      </c>
      <c r="G8415" t="inlineStr">
        <is>
          <t>Cedar Ridge Medical Center</t>
        </is>
      </c>
      <c r="H8415" t="inlineStr">
        <is>
          <t>Cardiac Step-Down</t>
        </is>
      </c>
      <c r="I8415" t="inlineStr">
        <is>
          <t>Cardiovascular</t>
        </is>
      </c>
      <c r="J8415" t="inlineStr">
        <is>
          <t>Medicare</t>
        </is>
      </c>
      <c r="K8415" t="inlineStr">
        <is>
          <t>Government</t>
        </is>
      </c>
      <c r="L8415" t="inlineStr">
        <is>
          <t>I50.9</t>
        </is>
      </c>
      <c r="M8415" t="inlineStr">
        <is>
          <t>Heart failure, unspecified</t>
        </is>
      </c>
      <c r="N8415" t="inlineStr">
        <is>
          <t>Circulatory</t>
        </is>
      </c>
      <c r="O8415" s="28" t="n">
        <v>69</v>
      </c>
      <c r="P8415" s="29" t="n">
        <v>46641.33</v>
      </c>
      <c r="Q8415" t="inlineStr">
        <is>
          <t>N</t>
        </is>
      </c>
      <c r="R8415" s="28" t="n">
        <v>0</v>
      </c>
    </row>
    <row r="8416">
      <c r="A8416" t="inlineStr">
        <is>
          <t>ENC119127</t>
        </is>
      </c>
      <c r="B8416" t="inlineStr">
        <is>
          <t>PT12365</t>
        </is>
      </c>
      <c r="C8416" t="inlineStr">
        <is>
          <t>Emergency</t>
        </is>
      </c>
      <c r="D8416" s="27" t="n">
        <v>45939</v>
      </c>
      <c r="E8416" s="27" t="n">
        <v>45939</v>
      </c>
      <c r="F8416" s="28" t="n">
        <v>0</v>
      </c>
      <c r="G8416" t="inlineStr">
        <is>
          <t>Bluestone Memorial Hospital</t>
        </is>
      </c>
      <c r="H8416" t="inlineStr">
        <is>
          <t>Emergency Department</t>
        </is>
      </c>
      <c r="I8416" t="inlineStr">
        <is>
          <t>Emergency</t>
        </is>
      </c>
      <c r="J8416" t="inlineStr">
        <is>
          <t>State Medicaid</t>
        </is>
      </c>
      <c r="K8416" t="inlineStr">
        <is>
          <t>Government</t>
        </is>
      </c>
      <c r="L8416" t="inlineStr">
        <is>
          <t>F20.9</t>
        </is>
      </c>
      <c r="M8416" t="inlineStr">
        <is>
          <t>Schizophrenia, unspecified</t>
        </is>
      </c>
      <c r="N8416" t="inlineStr">
        <is>
          <t>Mental &amp; Behavioral</t>
        </is>
      </c>
      <c r="O8416" s="28" t="n">
        <v>48</v>
      </c>
      <c r="P8416" s="29" t="n">
        <v>5724.05</v>
      </c>
      <c r="R8416" s="28" t="n"/>
    </row>
    <row r="8417">
      <c r="A8417" t="inlineStr">
        <is>
          <t>ENC119128</t>
        </is>
      </c>
      <c r="B8417" t="inlineStr">
        <is>
          <t>PT10634</t>
        </is>
      </c>
      <c r="C8417" t="inlineStr">
        <is>
          <t>Inpatient</t>
        </is>
      </c>
      <c r="D8417" s="27" t="n">
        <v>45939</v>
      </c>
      <c r="E8417" s="27" t="n">
        <v>45941</v>
      </c>
      <c r="F8417" s="28" t="n">
        <v>2</v>
      </c>
      <c r="G8417" t="inlineStr">
        <is>
          <t>Bluestone Memorial Hospital</t>
        </is>
      </c>
      <c r="H8417" t="inlineStr">
        <is>
          <t>Orthopedics &amp; Spine</t>
        </is>
      </c>
      <c r="I8417" t="inlineStr">
        <is>
          <t>Orthopedics</t>
        </is>
      </c>
      <c r="J8417" t="inlineStr">
        <is>
          <t>Self-Pay</t>
        </is>
      </c>
      <c r="K8417" t="inlineStr">
        <is>
          <t>Self-Pay</t>
        </is>
      </c>
      <c r="L8417" t="inlineStr">
        <is>
          <t>M16.11</t>
        </is>
      </c>
      <c r="M8417" t="inlineStr">
        <is>
          <t>Unilateral primary osteoarthritis, right hip</t>
        </is>
      </c>
      <c r="N8417" t="inlineStr">
        <is>
          <t>Musculoskeletal</t>
        </is>
      </c>
      <c r="O8417" s="28" t="n">
        <v>60</v>
      </c>
      <c r="P8417" s="29" t="n">
        <v>52368.24</v>
      </c>
      <c r="Q8417" t="inlineStr">
        <is>
          <t>N</t>
        </is>
      </c>
      <c r="R8417" s="28" t="n">
        <v>0</v>
      </c>
    </row>
    <row r="8418">
      <c r="A8418" t="inlineStr">
        <is>
          <t>ENC119129</t>
        </is>
      </c>
      <c r="B8418" t="inlineStr">
        <is>
          <t>PT12821</t>
        </is>
      </c>
      <c r="C8418" t="inlineStr">
        <is>
          <t>Emergency</t>
        </is>
      </c>
      <c r="D8418" s="27" t="n">
        <v>45939</v>
      </c>
      <c r="E8418" s="27" t="n">
        <v>45939</v>
      </c>
      <c r="F8418" s="28" t="n">
        <v>0</v>
      </c>
      <c r="G8418" t="inlineStr">
        <is>
          <t>Ashby Falls Community Hospital</t>
        </is>
      </c>
      <c r="H8418" t="inlineStr">
        <is>
          <t>Emergency Department</t>
        </is>
      </c>
      <c r="I8418" t="inlineStr">
        <is>
          <t>Emergency</t>
        </is>
      </c>
      <c r="J8418" t="inlineStr">
        <is>
          <t>Silverline Medicare Advantage</t>
        </is>
      </c>
      <c r="K8418" t="inlineStr">
        <is>
          <t>Medicare Advantage</t>
        </is>
      </c>
      <c r="L8418" t="inlineStr">
        <is>
          <t>S93.401A</t>
        </is>
      </c>
      <c r="M8418" t="inlineStr">
        <is>
          <t>Sprain of unspecified ligament of right ankle, initial encounter</t>
        </is>
      </c>
      <c r="N8418" t="inlineStr">
        <is>
          <t>Injury</t>
        </is>
      </c>
      <c r="O8418" s="28" t="n">
        <v>69</v>
      </c>
      <c r="P8418" s="29" t="n">
        <v>737.87</v>
      </c>
      <c r="R8418" s="28" t="n"/>
    </row>
    <row r="8419">
      <c r="A8419" t="inlineStr">
        <is>
          <t>ENC119130</t>
        </is>
      </c>
      <c r="B8419" t="inlineStr">
        <is>
          <t>PT12688</t>
        </is>
      </c>
      <c r="C8419" t="inlineStr">
        <is>
          <t>Outpatient</t>
        </is>
      </c>
      <c r="D8419" s="27" t="n">
        <v>45939</v>
      </c>
      <c r="E8419" s="27" t="n">
        <v>45939</v>
      </c>
      <c r="F8419" s="28" t="n">
        <v>0</v>
      </c>
      <c r="G8419" t="inlineStr">
        <is>
          <t>Bluestone Outpatient Pavilion</t>
        </is>
      </c>
      <c r="H8419" t="inlineStr">
        <is>
          <t>Primary Care Clinic</t>
        </is>
      </c>
      <c r="I8419" t="inlineStr">
        <is>
          <t>Ambulatory</t>
        </is>
      </c>
      <c r="J8419" t="inlineStr">
        <is>
          <t>State Medicaid</t>
        </is>
      </c>
      <c r="K8419" t="inlineStr">
        <is>
          <t>Government</t>
        </is>
      </c>
      <c r="L8419" t="inlineStr">
        <is>
          <t>J06.9</t>
        </is>
      </c>
      <c r="M8419" t="inlineStr">
        <is>
          <t>Acute upper respiratory infection, unspecified</t>
        </is>
      </c>
      <c r="N8419" t="inlineStr">
        <is>
          <t>Respiratory</t>
        </is>
      </c>
      <c r="O8419" s="28" t="n">
        <v>55</v>
      </c>
      <c r="P8419" s="29" t="n">
        <v>286.39</v>
      </c>
      <c r="R8419" s="28" t="n"/>
    </row>
    <row r="8420">
      <c r="A8420" t="inlineStr">
        <is>
          <t>ENC119131</t>
        </is>
      </c>
      <c r="B8420" t="inlineStr">
        <is>
          <t>PT11700</t>
        </is>
      </c>
      <c r="C8420" t="inlineStr">
        <is>
          <t>Outpatient</t>
        </is>
      </c>
      <c r="D8420" s="27" t="n">
        <v>45939</v>
      </c>
      <c r="E8420" s="27" t="n">
        <v>45939</v>
      </c>
      <c r="F8420" s="28" t="n">
        <v>0</v>
      </c>
      <c r="G8420" t="inlineStr">
        <is>
          <t>Bluestone Outpatient Pavilion</t>
        </is>
      </c>
      <c r="H8420" t="inlineStr">
        <is>
          <t>Endocrinology &amp; Diabetes Clinic</t>
        </is>
      </c>
      <c r="I8420" t="inlineStr">
        <is>
          <t>Ambulatory</t>
        </is>
      </c>
      <c r="J8420" t="inlineStr">
        <is>
          <t>State Medicaid</t>
        </is>
      </c>
      <c r="K8420" t="inlineStr">
        <is>
          <t>Government</t>
        </is>
      </c>
      <c r="L8420" t="inlineStr">
        <is>
          <t>E11.9</t>
        </is>
      </c>
      <c r="M8420" t="inlineStr">
        <is>
          <t>Type 2 diabetes mellitus without complications</t>
        </is>
      </c>
      <c r="N8420" t="inlineStr">
        <is>
          <t>Endocrine</t>
        </is>
      </c>
      <c r="O8420" s="28" t="n">
        <v>36</v>
      </c>
      <c r="P8420" s="29" t="n">
        <v>142.59</v>
      </c>
      <c r="R8420" s="28" t="n"/>
    </row>
    <row r="8421">
      <c r="A8421" t="inlineStr">
        <is>
          <t>ENC119132</t>
        </is>
      </c>
      <c r="B8421" t="inlineStr">
        <is>
          <t>PT10064</t>
        </is>
      </c>
      <c r="C8421" t="inlineStr">
        <is>
          <t>Outpatient</t>
        </is>
      </c>
      <c r="D8421" s="27" t="n">
        <v>45939</v>
      </c>
      <c r="E8421" s="27" t="n">
        <v>45939</v>
      </c>
      <c r="F8421" s="28" t="n">
        <v>0</v>
      </c>
      <c r="G8421" t="inlineStr">
        <is>
          <t>Bluestone Outpatient Pavilion</t>
        </is>
      </c>
      <c r="H8421" t="inlineStr">
        <is>
          <t>Primary Care Clinic</t>
        </is>
      </c>
      <c r="I8421" t="inlineStr">
        <is>
          <t>Ambulatory</t>
        </is>
      </c>
      <c r="J8421" t="inlineStr">
        <is>
          <t>Summit Choice PPO</t>
        </is>
      </c>
      <c r="K8421" t="inlineStr">
        <is>
          <t>Commercial</t>
        </is>
      </c>
      <c r="L8421" t="inlineStr">
        <is>
          <t>I10</t>
        </is>
      </c>
      <c r="M8421" t="inlineStr">
        <is>
          <t>Essential (primary) hypertension</t>
        </is>
      </c>
      <c r="N8421" t="inlineStr">
        <is>
          <t>Circulatory</t>
        </is>
      </c>
      <c r="O8421" s="28" t="n">
        <v>48</v>
      </c>
      <c r="P8421" s="29" t="n">
        <v>264.96</v>
      </c>
      <c r="R8421" s="28" t="n"/>
    </row>
    <row r="8422">
      <c r="A8422" t="inlineStr">
        <is>
          <t>ENC119133</t>
        </is>
      </c>
      <c r="B8422" t="inlineStr">
        <is>
          <t>PT12758</t>
        </is>
      </c>
      <c r="C8422" t="inlineStr">
        <is>
          <t>Outpatient</t>
        </is>
      </c>
      <c r="D8422" s="27" t="n">
        <v>45939</v>
      </c>
      <c r="E8422" s="27" t="n">
        <v>45939</v>
      </c>
      <c r="F8422" s="28" t="n">
        <v>0</v>
      </c>
      <c r="G8422" t="inlineStr">
        <is>
          <t>Bluestone Outpatient Pavilion</t>
        </is>
      </c>
      <c r="H8422" t="inlineStr">
        <is>
          <t>Cardiology Clinic</t>
        </is>
      </c>
      <c r="I8422" t="inlineStr">
        <is>
          <t>Cardiovascular</t>
        </is>
      </c>
      <c r="J8422" t="inlineStr">
        <is>
          <t>Medicare</t>
        </is>
      </c>
      <c r="K8422" t="inlineStr">
        <is>
          <t>Government</t>
        </is>
      </c>
      <c r="L8422" t="inlineStr">
        <is>
          <t>I50.9</t>
        </is>
      </c>
      <c r="M8422" t="inlineStr">
        <is>
          <t>Heart failure, unspecified</t>
        </is>
      </c>
      <c r="N8422" t="inlineStr">
        <is>
          <t>Circulatory</t>
        </is>
      </c>
      <c r="O8422" s="28" t="n">
        <v>77</v>
      </c>
      <c r="P8422" s="29" t="n">
        <v>321.85</v>
      </c>
      <c r="R8422" s="28" t="n"/>
    </row>
    <row r="8423">
      <c r="A8423" t="inlineStr">
        <is>
          <t>ENC119134</t>
        </is>
      </c>
      <c r="B8423" t="inlineStr">
        <is>
          <t>PT12025</t>
        </is>
      </c>
      <c r="C8423" t="inlineStr">
        <is>
          <t>Outpatient</t>
        </is>
      </c>
      <c r="D8423" s="27" t="n">
        <v>45939</v>
      </c>
      <c r="E8423" s="27" t="n">
        <v>45939</v>
      </c>
      <c r="F8423" s="28" t="n">
        <v>0</v>
      </c>
      <c r="G8423" t="inlineStr">
        <is>
          <t>Bluestone Outpatient Pavilion</t>
        </is>
      </c>
      <c r="H8423" t="inlineStr">
        <is>
          <t>Primary Care Clinic</t>
        </is>
      </c>
      <c r="I8423" t="inlineStr">
        <is>
          <t>Ambulatory</t>
        </is>
      </c>
      <c r="J8423" t="inlineStr">
        <is>
          <t>Summit Choice PPO</t>
        </is>
      </c>
      <c r="K8423" t="inlineStr">
        <is>
          <t>Commercial</t>
        </is>
      </c>
      <c r="L8423" t="inlineStr">
        <is>
          <t>E78.5</t>
        </is>
      </c>
      <c r="M8423" t="inlineStr">
        <is>
          <t>Hyperlipidemia, unspecified</t>
        </is>
      </c>
      <c r="N8423" t="inlineStr">
        <is>
          <t>Endocrine</t>
        </is>
      </c>
      <c r="O8423" s="28" t="n">
        <v>42</v>
      </c>
      <c r="P8423" s="29" t="n">
        <v>402.55</v>
      </c>
      <c r="R8423" s="28" t="n"/>
    </row>
    <row r="8424">
      <c r="A8424" t="inlineStr">
        <is>
          <t>ENC119135</t>
        </is>
      </c>
      <c r="B8424" t="inlineStr">
        <is>
          <t>PT10470</t>
        </is>
      </c>
      <c r="C8424" t="inlineStr">
        <is>
          <t>Emergency</t>
        </is>
      </c>
      <c r="D8424" s="27" t="n">
        <v>45939</v>
      </c>
      <c r="E8424" s="27" t="n">
        <v>45939</v>
      </c>
      <c r="F8424" s="28" t="n">
        <v>0</v>
      </c>
      <c r="G8424" t="inlineStr">
        <is>
          <t>Bluestone Memorial Hospital</t>
        </is>
      </c>
      <c r="H8424" t="inlineStr">
        <is>
          <t>Emergency Department</t>
        </is>
      </c>
      <c r="I8424" t="inlineStr">
        <is>
          <t>Emergency</t>
        </is>
      </c>
      <c r="J8424" t="inlineStr">
        <is>
          <t>State Medicaid</t>
        </is>
      </c>
      <c r="K8424" t="inlineStr">
        <is>
          <t>Government</t>
        </is>
      </c>
      <c r="L8424" t="inlineStr">
        <is>
          <t>H66.90</t>
        </is>
      </c>
      <c r="M8424" t="inlineStr">
        <is>
          <t>Otitis media, unspecified, unspecified ear</t>
        </is>
      </c>
      <c r="N8424" t="inlineStr">
        <is>
          <t>Ear</t>
        </is>
      </c>
      <c r="O8424" s="28" t="n">
        <v>2</v>
      </c>
      <c r="P8424" s="29" t="n">
        <v>923.63</v>
      </c>
      <c r="R8424" s="28" t="n"/>
    </row>
    <row r="8425">
      <c r="A8425" t="inlineStr">
        <is>
          <t>ENC119136</t>
        </is>
      </c>
      <c r="B8425" t="inlineStr">
        <is>
          <t>PT10317</t>
        </is>
      </c>
      <c r="C8425" t="inlineStr">
        <is>
          <t>Outpatient</t>
        </is>
      </c>
      <c r="D8425" s="27" t="n">
        <v>45939</v>
      </c>
      <c r="E8425" s="27" t="n">
        <v>45939</v>
      </c>
      <c r="F8425" s="28" t="n">
        <v>0</v>
      </c>
      <c r="G8425" t="inlineStr">
        <is>
          <t>Bluestone Outpatient Pavilion</t>
        </is>
      </c>
      <c r="H8425" t="inlineStr">
        <is>
          <t>Primary Care Clinic</t>
        </is>
      </c>
      <c r="I8425" t="inlineStr">
        <is>
          <t>Ambulatory</t>
        </is>
      </c>
      <c r="J8425" t="inlineStr">
        <is>
          <t>Evergreen Mutual Insurance</t>
        </is>
      </c>
      <c r="K8425" t="inlineStr">
        <is>
          <t>Commercial</t>
        </is>
      </c>
      <c r="L8425" t="inlineStr">
        <is>
          <t>F32.9</t>
        </is>
      </c>
      <c r="M8425" t="inlineStr">
        <is>
          <t>Major depressive disorder, single episode, unspecified</t>
        </is>
      </c>
      <c r="N8425" t="inlineStr">
        <is>
          <t>Mental &amp; Behavioral</t>
        </is>
      </c>
      <c r="O8425" s="28" t="n">
        <v>30</v>
      </c>
      <c r="P8425" s="29" t="n">
        <v>741.97</v>
      </c>
      <c r="R8425" s="28" t="n"/>
    </row>
    <row r="8426">
      <c r="A8426" t="inlineStr">
        <is>
          <t>ENC119137</t>
        </is>
      </c>
      <c r="B8426" t="inlineStr">
        <is>
          <t>PT12022</t>
        </is>
      </c>
      <c r="C8426" t="inlineStr">
        <is>
          <t>Outpatient</t>
        </is>
      </c>
      <c r="D8426" s="27" t="n">
        <v>45939</v>
      </c>
      <c r="E8426" s="27" t="n">
        <v>45939</v>
      </c>
      <c r="F8426" s="28" t="n">
        <v>0</v>
      </c>
      <c r="G8426" t="inlineStr">
        <is>
          <t>Bluestone Outpatient Pavilion</t>
        </is>
      </c>
      <c r="H8426" t="inlineStr">
        <is>
          <t>Pediatric Clinic</t>
        </is>
      </c>
      <c r="I8426" t="inlineStr">
        <is>
          <t>Women &amp; Children</t>
        </is>
      </c>
      <c r="J8426" t="inlineStr">
        <is>
          <t>State Medicaid</t>
        </is>
      </c>
      <c r="K8426" t="inlineStr">
        <is>
          <t>Government</t>
        </is>
      </c>
      <c r="L8426" t="inlineStr">
        <is>
          <t>Z00.129</t>
        </is>
      </c>
      <c r="M8426" t="inlineStr">
        <is>
          <t>Encounter for routine child health examination without abnormal findings</t>
        </is>
      </c>
      <c r="N8426" t="inlineStr">
        <is>
          <t>Factors Influencing Health</t>
        </is>
      </c>
      <c r="O8426" s="28" t="n">
        <v>5</v>
      </c>
      <c r="P8426" s="29" t="n">
        <v>433.07</v>
      </c>
      <c r="R8426" s="28" t="n"/>
    </row>
    <row r="8427">
      <c r="A8427" t="inlineStr">
        <is>
          <t>ENC119138</t>
        </is>
      </c>
      <c r="B8427" t="inlineStr">
        <is>
          <t>PT10566</t>
        </is>
      </c>
      <c r="C8427" t="inlineStr">
        <is>
          <t>Outpatient</t>
        </is>
      </c>
      <c r="D8427" s="27" t="n">
        <v>45939</v>
      </c>
      <c r="E8427" s="27" t="n">
        <v>45939</v>
      </c>
      <c r="F8427" s="28" t="n">
        <v>0</v>
      </c>
      <c r="G8427" t="inlineStr">
        <is>
          <t>Bluestone Outpatient Pavilion</t>
        </is>
      </c>
      <c r="H8427" t="inlineStr">
        <is>
          <t>Primary Care Clinic</t>
        </is>
      </c>
      <c r="I8427" t="inlineStr">
        <is>
          <t>Ambulatory</t>
        </is>
      </c>
      <c r="J8427" t="inlineStr">
        <is>
          <t>Medicare</t>
        </is>
      </c>
      <c r="K8427" t="inlineStr">
        <is>
          <t>Government</t>
        </is>
      </c>
      <c r="L8427" t="inlineStr">
        <is>
          <t>F41.9</t>
        </is>
      </c>
      <c r="M8427" t="inlineStr">
        <is>
          <t>Anxiety disorder, unspecified</t>
        </is>
      </c>
      <c r="N8427" t="inlineStr">
        <is>
          <t>Mental &amp; Behavioral</t>
        </is>
      </c>
      <c r="O8427" s="28" t="n">
        <v>74</v>
      </c>
      <c r="P8427" s="29" t="n">
        <v>170.87</v>
      </c>
      <c r="R8427" s="28" t="n"/>
    </row>
    <row r="8428">
      <c r="A8428" t="inlineStr">
        <is>
          <t>ENC119139</t>
        </is>
      </c>
      <c r="B8428" t="inlineStr">
        <is>
          <t>PT10420</t>
        </is>
      </c>
      <c r="C8428" t="inlineStr">
        <is>
          <t>Outpatient</t>
        </is>
      </c>
      <c r="D8428" s="27" t="n">
        <v>45939</v>
      </c>
      <c r="E8428" s="27" t="n">
        <v>45939</v>
      </c>
      <c r="F8428" s="28" t="n">
        <v>0</v>
      </c>
      <c r="G8428" t="inlineStr">
        <is>
          <t>Bluestone Outpatient Pavilion</t>
        </is>
      </c>
      <c r="H8428" t="inlineStr">
        <is>
          <t>Infusion &amp; Oncology Clinic</t>
        </is>
      </c>
      <c r="I8428" t="inlineStr">
        <is>
          <t>Oncology</t>
        </is>
      </c>
      <c r="J8428" t="inlineStr">
        <is>
          <t>Evergreen Mutual Insurance</t>
        </is>
      </c>
      <c r="K8428" t="inlineStr">
        <is>
          <t>Commercial</t>
        </is>
      </c>
      <c r="L8428" t="inlineStr">
        <is>
          <t>Z51.11</t>
        </is>
      </c>
      <c r="M8428" t="inlineStr">
        <is>
          <t>Encounter for antineoplastic chemotherapy</t>
        </is>
      </c>
      <c r="N8428" t="inlineStr">
        <is>
          <t>Factors Influencing Health</t>
        </is>
      </c>
      <c r="O8428" s="28" t="n">
        <v>64</v>
      </c>
      <c r="P8428" s="29" t="n">
        <v>11519.33</v>
      </c>
      <c r="R8428" s="28" t="n"/>
    </row>
    <row r="8429">
      <c r="A8429" t="inlineStr">
        <is>
          <t>ENC119141</t>
        </is>
      </c>
      <c r="B8429" t="inlineStr">
        <is>
          <t>PT11241</t>
        </is>
      </c>
      <c r="C8429" t="inlineStr">
        <is>
          <t>Outpatient</t>
        </is>
      </c>
      <c r="D8429" s="27" t="n">
        <v>45939</v>
      </c>
      <c r="E8429" s="27" t="n">
        <v>45939</v>
      </c>
      <c r="F8429" s="28" t="n">
        <v>0</v>
      </c>
      <c r="G8429" t="inlineStr">
        <is>
          <t>Bluestone Outpatient Pavilion</t>
        </is>
      </c>
      <c r="H8429" t="inlineStr">
        <is>
          <t>Pediatric Clinic</t>
        </is>
      </c>
      <c r="I8429" t="inlineStr">
        <is>
          <t>Women &amp; Children</t>
        </is>
      </c>
      <c r="J8429" t="inlineStr">
        <is>
          <t>Self-Pay</t>
        </is>
      </c>
      <c r="K8429" t="inlineStr">
        <is>
          <t>Self-Pay</t>
        </is>
      </c>
      <c r="L8429" t="inlineStr">
        <is>
          <t>Z00.129</t>
        </is>
      </c>
      <c r="M8429" t="inlineStr">
        <is>
          <t>Encounter for routine child health examination without abnormal findings</t>
        </is>
      </c>
      <c r="N8429" t="inlineStr">
        <is>
          <t>Factors Influencing Health</t>
        </is>
      </c>
      <c r="O8429" s="28" t="n">
        <v>14</v>
      </c>
      <c r="P8429" s="29" t="n">
        <v>254.4</v>
      </c>
      <c r="R8429" s="28" t="n"/>
    </row>
    <row r="8430">
      <c r="A8430" t="inlineStr">
        <is>
          <t>ENC119142</t>
        </is>
      </c>
      <c r="B8430" t="inlineStr">
        <is>
          <t>PT13869</t>
        </is>
      </c>
      <c r="C8430" t="inlineStr">
        <is>
          <t>Outpatient</t>
        </is>
      </c>
      <c r="D8430" s="27" t="n">
        <v>45939</v>
      </c>
      <c r="E8430" s="27" t="n">
        <v>45939</v>
      </c>
      <c r="F8430" s="28" t="n">
        <v>0</v>
      </c>
      <c r="G8430" t="inlineStr">
        <is>
          <t>Bluestone Outpatient Pavilion</t>
        </is>
      </c>
      <c r="H8430" t="inlineStr">
        <is>
          <t>Orthopedic Clinic</t>
        </is>
      </c>
      <c r="I8430" t="inlineStr">
        <is>
          <t>Orthopedics</t>
        </is>
      </c>
      <c r="J8430" t="inlineStr">
        <is>
          <t>Medicare</t>
        </is>
      </c>
      <c r="K8430" t="inlineStr">
        <is>
          <t>Government</t>
        </is>
      </c>
      <c r="L8430" t="inlineStr">
        <is>
          <t>M17.11</t>
        </is>
      </c>
      <c r="M8430" t="inlineStr">
        <is>
          <t>Unilateral primary osteoarthritis, right knee</t>
        </is>
      </c>
      <c r="N8430" t="inlineStr">
        <is>
          <t>Musculoskeletal</t>
        </is>
      </c>
      <c r="O8430" s="28" t="n">
        <v>79</v>
      </c>
      <c r="P8430" s="29" t="n">
        <v>275.57</v>
      </c>
      <c r="R8430" s="28" t="n"/>
    </row>
    <row r="8431">
      <c r="A8431" t="inlineStr">
        <is>
          <t>ENC119143</t>
        </is>
      </c>
      <c r="B8431" t="inlineStr">
        <is>
          <t>PT13366</t>
        </is>
      </c>
      <c r="C8431" t="inlineStr">
        <is>
          <t>Emergency</t>
        </is>
      </c>
      <c r="D8431" s="27" t="n">
        <v>45939</v>
      </c>
      <c r="E8431" s="27" t="n">
        <v>45939</v>
      </c>
      <c r="F8431" s="28" t="n">
        <v>0</v>
      </c>
      <c r="G8431" t="inlineStr">
        <is>
          <t>Bluestone Memorial Hospital</t>
        </is>
      </c>
      <c r="H8431" t="inlineStr">
        <is>
          <t>Emergency Department</t>
        </is>
      </c>
      <c r="I8431" t="inlineStr">
        <is>
          <t>Emergency</t>
        </is>
      </c>
      <c r="J8431" t="inlineStr">
        <is>
          <t>State Medicaid</t>
        </is>
      </c>
      <c r="K8431" t="inlineStr">
        <is>
          <t>Government</t>
        </is>
      </c>
      <c r="L8431" t="inlineStr">
        <is>
          <t>I48.91</t>
        </is>
      </c>
      <c r="M8431" t="inlineStr">
        <is>
          <t>Unspecified atrial fibrillation</t>
        </is>
      </c>
      <c r="N8431" t="inlineStr">
        <is>
          <t>Circulatory</t>
        </is>
      </c>
      <c r="O8431" s="28" t="n">
        <v>64</v>
      </c>
      <c r="P8431" s="29" t="n">
        <v>7173.03</v>
      </c>
      <c r="R8431" s="28" t="n"/>
    </row>
    <row r="8432">
      <c r="A8432" t="inlineStr">
        <is>
          <t>ENC119144</t>
        </is>
      </c>
      <c r="B8432" t="inlineStr">
        <is>
          <t>PT12480</t>
        </is>
      </c>
      <c r="C8432" t="inlineStr">
        <is>
          <t>Outpatient</t>
        </is>
      </c>
      <c r="D8432" s="27" t="n">
        <v>45939</v>
      </c>
      <c r="E8432" s="27" t="n">
        <v>45939</v>
      </c>
      <c r="F8432" s="28" t="n">
        <v>0</v>
      </c>
      <c r="G8432" t="inlineStr">
        <is>
          <t>Bluestone Outpatient Pavilion</t>
        </is>
      </c>
      <c r="H8432" t="inlineStr">
        <is>
          <t>Primary Care Clinic</t>
        </is>
      </c>
      <c r="I8432" t="inlineStr">
        <is>
          <t>Ambulatory</t>
        </is>
      </c>
      <c r="J8432" t="inlineStr">
        <is>
          <t>State Medicaid</t>
        </is>
      </c>
      <c r="K8432" t="inlineStr">
        <is>
          <t>Government</t>
        </is>
      </c>
      <c r="L8432" t="inlineStr">
        <is>
          <t>J06.9</t>
        </is>
      </c>
      <c r="M8432" t="inlineStr">
        <is>
          <t>Acute upper respiratory infection, unspecified</t>
        </is>
      </c>
      <c r="N8432" t="inlineStr">
        <is>
          <t>Respiratory</t>
        </is>
      </c>
      <c r="O8432" s="28" t="n">
        <v>24</v>
      </c>
      <c r="P8432" s="29" t="n">
        <v>207.61</v>
      </c>
      <c r="R8432" s="28" t="n"/>
    </row>
    <row r="8433">
      <c r="A8433" t="inlineStr">
        <is>
          <t>ENC119145</t>
        </is>
      </c>
      <c r="B8433" t="inlineStr">
        <is>
          <t>PT11192</t>
        </is>
      </c>
      <c r="C8433" t="inlineStr">
        <is>
          <t>Emergency</t>
        </is>
      </c>
      <c r="D8433" s="27" t="n">
        <v>45939</v>
      </c>
      <c r="E8433" s="27" t="n">
        <v>45939</v>
      </c>
      <c r="F8433" s="28" t="n">
        <v>0</v>
      </c>
      <c r="G8433" t="inlineStr">
        <is>
          <t>Ashby Falls Community Hospital</t>
        </is>
      </c>
      <c r="H8433" t="inlineStr">
        <is>
          <t>Emergency Department</t>
        </is>
      </c>
      <c r="I8433" t="inlineStr">
        <is>
          <t>Emergency</t>
        </is>
      </c>
      <c r="J8433" t="inlineStr">
        <is>
          <t>State Medicaid</t>
        </is>
      </c>
      <c r="K8433" t="inlineStr">
        <is>
          <t>Government</t>
        </is>
      </c>
      <c r="L8433" t="inlineStr">
        <is>
          <t>R07.9</t>
        </is>
      </c>
      <c r="M8433" t="inlineStr">
        <is>
          <t>Chest pain, unspecified</t>
        </is>
      </c>
      <c r="N8433" t="inlineStr">
        <is>
          <t>Symptoms &amp; Signs</t>
        </is>
      </c>
      <c r="O8433" s="28" t="n">
        <v>60</v>
      </c>
      <c r="P8433" s="29" t="n">
        <v>4930.05</v>
      </c>
      <c r="R8433" s="28" t="n"/>
    </row>
    <row r="8434">
      <c r="A8434" t="inlineStr">
        <is>
          <t>ENC119146</t>
        </is>
      </c>
      <c r="B8434" t="inlineStr">
        <is>
          <t>PT11260</t>
        </is>
      </c>
      <c r="C8434" t="inlineStr">
        <is>
          <t>Outpatient</t>
        </is>
      </c>
      <c r="D8434" s="27" t="n">
        <v>45939</v>
      </c>
      <c r="E8434" s="27" t="n">
        <v>45939</v>
      </c>
      <c r="F8434" s="28" t="n">
        <v>0</v>
      </c>
      <c r="G8434" t="inlineStr">
        <is>
          <t>Bluestone Outpatient Pavilion</t>
        </is>
      </c>
      <c r="H8434" t="inlineStr">
        <is>
          <t>Infusion &amp; Oncology Clinic</t>
        </is>
      </c>
      <c r="I8434" t="inlineStr">
        <is>
          <t>Oncology</t>
        </is>
      </c>
      <c r="J8434" t="inlineStr">
        <is>
          <t>State Medicaid</t>
        </is>
      </c>
      <c r="K8434" t="inlineStr">
        <is>
          <t>Government</t>
        </is>
      </c>
      <c r="L8434" t="inlineStr">
        <is>
          <t>Z51.11</t>
        </is>
      </c>
      <c r="M8434" t="inlineStr">
        <is>
          <t>Encounter for antineoplastic chemotherapy</t>
        </is>
      </c>
      <c r="N8434" t="inlineStr">
        <is>
          <t>Factors Influencing Health</t>
        </is>
      </c>
      <c r="O8434" s="28" t="n">
        <v>46</v>
      </c>
      <c r="P8434" s="29" t="n">
        <v>9260.950000000001</v>
      </c>
      <c r="R8434" s="28" t="n"/>
    </row>
    <row r="8435">
      <c r="A8435" t="inlineStr">
        <is>
          <t>ENC119147</t>
        </is>
      </c>
      <c r="B8435" t="inlineStr">
        <is>
          <t>PT10791</t>
        </is>
      </c>
      <c r="C8435" t="inlineStr">
        <is>
          <t>Emergency</t>
        </is>
      </c>
      <c r="D8435" s="27" t="n">
        <v>45939</v>
      </c>
      <c r="E8435" s="27" t="n">
        <v>45939</v>
      </c>
      <c r="F8435" s="28" t="n">
        <v>0</v>
      </c>
      <c r="G8435" t="inlineStr">
        <is>
          <t>Bluestone Memorial Hospital</t>
        </is>
      </c>
      <c r="H8435" t="inlineStr">
        <is>
          <t>Emergency Department</t>
        </is>
      </c>
      <c r="I8435" t="inlineStr">
        <is>
          <t>Emergency</t>
        </is>
      </c>
      <c r="J8435" t="inlineStr">
        <is>
          <t>Summit Choice PPO</t>
        </is>
      </c>
      <c r="K8435" t="inlineStr">
        <is>
          <t>Commercial</t>
        </is>
      </c>
      <c r="L8435" t="inlineStr">
        <is>
          <t>F32.9</t>
        </is>
      </c>
      <c r="M8435" t="inlineStr">
        <is>
          <t>Major depressive disorder, single episode, unspecified</t>
        </is>
      </c>
      <c r="N8435" t="inlineStr">
        <is>
          <t>Mental &amp; Behavioral</t>
        </is>
      </c>
      <c r="O8435" s="28" t="n">
        <v>28</v>
      </c>
      <c r="P8435" s="29" t="n">
        <v>3680.24</v>
      </c>
      <c r="R8435" s="28" t="n"/>
    </row>
    <row r="8436">
      <c r="A8436" t="inlineStr">
        <is>
          <t>ENC119148</t>
        </is>
      </c>
      <c r="B8436" t="inlineStr">
        <is>
          <t>PT10503</t>
        </is>
      </c>
      <c r="C8436" t="inlineStr">
        <is>
          <t>Emergency</t>
        </is>
      </c>
      <c r="D8436" s="27" t="n">
        <v>45939</v>
      </c>
      <c r="E8436" s="27" t="n">
        <v>45939</v>
      </c>
      <c r="F8436" s="28" t="n">
        <v>0</v>
      </c>
      <c r="G8436" t="inlineStr">
        <is>
          <t>Bluestone Memorial Hospital</t>
        </is>
      </c>
      <c r="H8436" t="inlineStr">
        <is>
          <t>Emergency Department</t>
        </is>
      </c>
      <c r="I8436" t="inlineStr">
        <is>
          <t>Emergency</t>
        </is>
      </c>
      <c r="J8436" t="inlineStr">
        <is>
          <t>State Medicaid</t>
        </is>
      </c>
      <c r="K8436" t="inlineStr">
        <is>
          <t>Government</t>
        </is>
      </c>
      <c r="L8436" t="inlineStr">
        <is>
          <t>N39.0</t>
        </is>
      </c>
      <c r="M8436" t="inlineStr">
        <is>
          <t>Urinary tract infection, site not specified</t>
        </is>
      </c>
      <c r="N8436" t="inlineStr">
        <is>
          <t>Genitourinary</t>
        </is>
      </c>
      <c r="O8436" s="28" t="n">
        <v>35</v>
      </c>
      <c r="P8436" s="29" t="n">
        <v>748.38</v>
      </c>
      <c r="R8436" s="28" t="n"/>
    </row>
    <row r="8437">
      <c r="A8437" t="inlineStr">
        <is>
          <t>ENC119140</t>
        </is>
      </c>
      <c r="B8437" t="inlineStr">
        <is>
          <t>PT13907</t>
        </is>
      </c>
      <c r="C8437" t="inlineStr">
        <is>
          <t>Inpatient</t>
        </is>
      </c>
      <c r="D8437" s="27" t="n">
        <v>45939</v>
      </c>
      <c r="E8437" s="27" t="n">
        <v>45943</v>
      </c>
      <c r="F8437" s="28" t="n">
        <v>4</v>
      </c>
      <c r="G8437" t="inlineStr">
        <is>
          <t>Ashby Falls Community Hospital</t>
        </is>
      </c>
      <c r="H8437" t="inlineStr">
        <is>
          <t>Medical-Surgical</t>
        </is>
      </c>
      <c r="I8437" t="inlineStr">
        <is>
          <t>Medicine</t>
        </is>
      </c>
      <c r="J8437" t="inlineStr">
        <is>
          <t>State Medicaid</t>
        </is>
      </c>
      <c r="K8437" t="inlineStr">
        <is>
          <t>Government</t>
        </is>
      </c>
      <c r="L8437" t="inlineStr">
        <is>
          <t>A41.9</t>
        </is>
      </c>
      <c r="M8437" t="inlineStr">
        <is>
          <t>Sepsis, unspecified organism</t>
        </is>
      </c>
      <c r="N8437" t="inlineStr">
        <is>
          <t>Infectious</t>
        </is>
      </c>
      <c r="O8437" s="28" t="n">
        <v>60</v>
      </c>
      <c r="P8437" s="29" t="n">
        <v>43272.97</v>
      </c>
      <c r="Q8437" t="inlineStr">
        <is>
          <t>Y</t>
        </is>
      </c>
      <c r="R8437" s="28" t="n">
        <v>1</v>
      </c>
    </row>
    <row r="8438">
      <c r="A8438" t="inlineStr">
        <is>
          <t>ENC119149</t>
        </is>
      </c>
      <c r="B8438" t="inlineStr">
        <is>
          <t>PT10490</t>
        </is>
      </c>
      <c r="C8438" t="inlineStr">
        <is>
          <t>Emergency</t>
        </is>
      </c>
      <c r="D8438" s="27" t="n">
        <v>45939</v>
      </c>
      <c r="E8438" s="27" t="n">
        <v>45939</v>
      </c>
      <c r="F8438" s="28" t="n">
        <v>0</v>
      </c>
      <c r="G8438" t="inlineStr">
        <is>
          <t>Bluestone Memorial Hospital</t>
        </is>
      </c>
      <c r="H8438" t="inlineStr">
        <is>
          <t>Emergency Department</t>
        </is>
      </c>
      <c r="I8438" t="inlineStr">
        <is>
          <t>Emergency</t>
        </is>
      </c>
      <c r="J8438" t="inlineStr">
        <is>
          <t>Self-Pay</t>
        </is>
      </c>
      <c r="K8438" t="inlineStr">
        <is>
          <t>Self-Pay</t>
        </is>
      </c>
      <c r="L8438" t="inlineStr">
        <is>
          <t>M54.50</t>
        </is>
      </c>
      <c r="M8438" t="inlineStr">
        <is>
          <t>Low back pain, unspecified</t>
        </is>
      </c>
      <c r="N8438" t="inlineStr">
        <is>
          <t>Musculoskeletal</t>
        </is>
      </c>
      <c r="O8438" s="28" t="n">
        <v>36</v>
      </c>
      <c r="P8438" s="29" t="n">
        <v>1882.51</v>
      </c>
      <c r="R8438" s="28" t="n"/>
    </row>
    <row r="8439">
      <c r="A8439" t="inlineStr">
        <is>
          <t>ENC119150</t>
        </is>
      </c>
      <c r="B8439" t="inlineStr">
        <is>
          <t>PT10473</t>
        </is>
      </c>
      <c r="C8439" t="inlineStr">
        <is>
          <t>Emergency</t>
        </is>
      </c>
      <c r="D8439" s="27" t="n">
        <v>45939</v>
      </c>
      <c r="E8439" s="27" t="n">
        <v>45940</v>
      </c>
      <c r="F8439" s="28" t="n">
        <v>1</v>
      </c>
      <c r="G8439" t="inlineStr">
        <is>
          <t>Cedar Ridge Medical Center</t>
        </is>
      </c>
      <c r="H8439" t="inlineStr">
        <is>
          <t>Emergency Department</t>
        </is>
      </c>
      <c r="I8439" t="inlineStr">
        <is>
          <t>Emergency</t>
        </is>
      </c>
      <c r="J8439" t="inlineStr">
        <is>
          <t>State Medicaid</t>
        </is>
      </c>
      <c r="K8439" t="inlineStr">
        <is>
          <t>Government</t>
        </is>
      </c>
      <c r="L8439" t="inlineStr">
        <is>
          <t>J44.1</t>
        </is>
      </c>
      <c r="M8439" t="inlineStr">
        <is>
          <t>Chronic obstructive pulmonary disease with (acute) exacerbation</t>
        </is>
      </c>
      <c r="N8439" t="inlineStr">
        <is>
          <t>Respiratory</t>
        </is>
      </c>
      <c r="O8439" s="28" t="n">
        <v>71</v>
      </c>
      <c r="P8439" s="29" t="n">
        <v>1362.63</v>
      </c>
      <c r="R8439" s="28" t="n"/>
    </row>
    <row r="8440">
      <c r="A8440" t="inlineStr">
        <is>
          <t>ENC119152</t>
        </is>
      </c>
      <c r="B8440" t="inlineStr">
        <is>
          <t>PT13227</t>
        </is>
      </c>
      <c r="C8440" t="inlineStr">
        <is>
          <t>Emergency</t>
        </is>
      </c>
      <c r="D8440" s="27" t="n">
        <v>45940</v>
      </c>
      <c r="E8440" s="27" t="n">
        <v>45940</v>
      </c>
      <c r="F8440" s="28" t="n">
        <v>0</v>
      </c>
      <c r="G8440" t="inlineStr">
        <is>
          <t>Bluestone Memorial Hospital</t>
        </is>
      </c>
      <c r="H8440" t="inlineStr">
        <is>
          <t>Emergency Department</t>
        </is>
      </c>
      <c r="I8440" t="inlineStr">
        <is>
          <t>Emergency</t>
        </is>
      </c>
      <c r="J8440" t="inlineStr">
        <is>
          <t>Medicare</t>
        </is>
      </c>
      <c r="K8440" t="inlineStr">
        <is>
          <t>Government</t>
        </is>
      </c>
      <c r="L8440" t="inlineStr">
        <is>
          <t>J06.9</t>
        </is>
      </c>
      <c r="M8440" t="inlineStr">
        <is>
          <t>Acute upper respiratory infection, unspecified</t>
        </is>
      </c>
      <c r="N8440" t="inlineStr">
        <is>
          <t>Respiratory</t>
        </is>
      </c>
      <c r="O8440" s="28" t="n">
        <v>79</v>
      </c>
      <c r="P8440" s="29" t="n">
        <v>987.9299999999999</v>
      </c>
      <c r="R8440" s="28" t="n"/>
    </row>
    <row r="8441">
      <c r="A8441" t="inlineStr">
        <is>
          <t>ENC119153</t>
        </is>
      </c>
      <c r="B8441" t="inlineStr">
        <is>
          <t>PT12149</t>
        </is>
      </c>
      <c r="C8441" t="inlineStr">
        <is>
          <t>Emergency</t>
        </is>
      </c>
      <c r="D8441" s="27" t="n">
        <v>45940</v>
      </c>
      <c r="E8441" s="27" t="n">
        <v>45940</v>
      </c>
      <c r="F8441" s="28" t="n">
        <v>0</v>
      </c>
      <c r="G8441" t="inlineStr">
        <is>
          <t>Bluestone Memorial Hospital</t>
        </is>
      </c>
      <c r="H8441" t="inlineStr">
        <is>
          <t>Emergency Department</t>
        </is>
      </c>
      <c r="I8441" t="inlineStr">
        <is>
          <t>Emergency</t>
        </is>
      </c>
      <c r="J8441" t="inlineStr">
        <is>
          <t>Medicare</t>
        </is>
      </c>
      <c r="K8441" t="inlineStr">
        <is>
          <t>Government</t>
        </is>
      </c>
      <c r="L8441" t="inlineStr">
        <is>
          <t>M54.50</t>
        </is>
      </c>
      <c r="M8441" t="inlineStr">
        <is>
          <t>Low back pain, unspecified</t>
        </is>
      </c>
      <c r="N8441" t="inlineStr">
        <is>
          <t>Musculoskeletal</t>
        </is>
      </c>
      <c r="O8441" s="28" t="n">
        <v>66</v>
      </c>
      <c r="P8441" s="29" t="n">
        <v>1112.1</v>
      </c>
      <c r="R8441" s="28" t="n"/>
    </row>
    <row r="8442">
      <c r="A8442" t="inlineStr">
        <is>
          <t>ENC119151</t>
        </is>
      </c>
      <c r="B8442" t="inlineStr">
        <is>
          <t>PT11130</t>
        </is>
      </c>
      <c r="C8442" t="inlineStr">
        <is>
          <t>Observation</t>
        </is>
      </c>
      <c r="D8442" s="27" t="n">
        <v>45940</v>
      </c>
      <c r="E8442" s="27" t="n">
        <v>45940</v>
      </c>
      <c r="F8442" s="28" t="n">
        <v>0</v>
      </c>
      <c r="G8442" t="inlineStr">
        <is>
          <t>Bluestone Memorial Hospital</t>
        </is>
      </c>
      <c r="H8442" t="inlineStr">
        <is>
          <t>Observation Unit</t>
        </is>
      </c>
      <c r="I8442" t="inlineStr">
        <is>
          <t>Medicine</t>
        </is>
      </c>
      <c r="J8442" t="inlineStr">
        <is>
          <t>Silverline Medicare Advantage</t>
        </is>
      </c>
      <c r="K8442" t="inlineStr">
        <is>
          <t>Medicare Advantage</t>
        </is>
      </c>
      <c r="L8442" t="inlineStr">
        <is>
          <t>U07.1</t>
        </is>
      </c>
      <c r="M8442" t="inlineStr">
        <is>
          <t>COVID-19</t>
        </is>
      </c>
      <c r="N8442" t="inlineStr">
        <is>
          <t>Respiratory</t>
        </is>
      </c>
      <c r="O8442" s="28" t="n">
        <v>66</v>
      </c>
      <c r="P8442" s="29" t="n">
        <v>8143.01</v>
      </c>
      <c r="R8442" s="28" t="n"/>
    </row>
    <row r="8443">
      <c r="A8443" t="inlineStr">
        <is>
          <t>ENC119154</t>
        </is>
      </c>
      <c r="B8443" t="inlineStr">
        <is>
          <t>PT10924</t>
        </is>
      </c>
      <c r="C8443" t="inlineStr">
        <is>
          <t>Outpatient</t>
        </is>
      </c>
      <c r="D8443" s="27" t="n">
        <v>45940</v>
      </c>
      <c r="E8443" s="27" t="n">
        <v>45940</v>
      </c>
      <c r="F8443" s="28" t="n">
        <v>0</v>
      </c>
      <c r="G8443" t="inlineStr">
        <is>
          <t>Bluestone Outpatient Pavilion</t>
        </is>
      </c>
      <c r="H8443" t="inlineStr">
        <is>
          <t>Orthopedic Clinic</t>
        </is>
      </c>
      <c r="I8443" t="inlineStr">
        <is>
          <t>Orthopedics</t>
        </is>
      </c>
      <c r="J8443" t="inlineStr">
        <is>
          <t>Silverline Medicare Advantage</t>
        </is>
      </c>
      <c r="K8443" t="inlineStr">
        <is>
          <t>Medicare Advantage</t>
        </is>
      </c>
      <c r="L8443" t="inlineStr">
        <is>
          <t>M16.11</t>
        </is>
      </c>
      <c r="M8443" t="inlineStr">
        <is>
          <t>Unilateral primary osteoarthritis, right hip</t>
        </is>
      </c>
      <c r="N8443" t="inlineStr">
        <is>
          <t>Musculoskeletal</t>
        </is>
      </c>
      <c r="O8443" s="28" t="n">
        <v>78</v>
      </c>
      <c r="P8443" s="29" t="n">
        <v>321.34</v>
      </c>
      <c r="R8443" s="28" t="n"/>
    </row>
    <row r="8444">
      <c r="A8444" t="inlineStr">
        <is>
          <t>ENC119156</t>
        </is>
      </c>
      <c r="B8444" t="inlineStr">
        <is>
          <t>PT10755</t>
        </is>
      </c>
      <c r="C8444" t="inlineStr">
        <is>
          <t>Emergency</t>
        </is>
      </c>
      <c r="D8444" s="27" t="n">
        <v>45940</v>
      </c>
      <c r="E8444" s="27" t="n">
        <v>45940</v>
      </c>
      <c r="F8444" s="28" t="n">
        <v>0</v>
      </c>
      <c r="G8444" t="inlineStr">
        <is>
          <t>Cedar Ridge Medical Center</t>
        </is>
      </c>
      <c r="H8444" t="inlineStr">
        <is>
          <t>Emergency Department</t>
        </is>
      </c>
      <c r="I8444" t="inlineStr">
        <is>
          <t>Emergency</t>
        </is>
      </c>
      <c r="J8444" t="inlineStr">
        <is>
          <t>Keystone Health Partners</t>
        </is>
      </c>
      <c r="K8444" t="inlineStr">
        <is>
          <t>Commercial</t>
        </is>
      </c>
      <c r="L8444" t="inlineStr">
        <is>
          <t>R10.9</t>
        </is>
      </c>
      <c r="M8444" t="inlineStr">
        <is>
          <t>Unspecified abdominal pain</t>
        </is>
      </c>
      <c r="N8444" t="inlineStr">
        <is>
          <t>Symptoms &amp; Signs</t>
        </is>
      </c>
      <c r="O8444" s="28" t="n">
        <v>57</v>
      </c>
      <c r="P8444" s="29" t="n">
        <v>985.26</v>
      </c>
      <c r="R8444" s="28" t="n"/>
    </row>
    <row r="8445">
      <c r="A8445" t="inlineStr">
        <is>
          <t>ENC119157</t>
        </is>
      </c>
      <c r="B8445" t="inlineStr">
        <is>
          <t>PT11188</t>
        </is>
      </c>
      <c r="C8445" t="inlineStr">
        <is>
          <t>Outpatient</t>
        </is>
      </c>
      <c r="D8445" s="27" t="n">
        <v>45940</v>
      </c>
      <c r="E8445" s="27" t="n">
        <v>45940</v>
      </c>
      <c r="F8445" s="28" t="n">
        <v>0</v>
      </c>
      <c r="G8445" t="inlineStr">
        <is>
          <t>Bluestone Outpatient Pavilion</t>
        </is>
      </c>
      <c r="H8445" t="inlineStr">
        <is>
          <t>Endocrinology &amp; Diabetes Clinic</t>
        </is>
      </c>
      <c r="I8445" t="inlineStr">
        <is>
          <t>Ambulatory</t>
        </is>
      </c>
      <c r="J8445" t="inlineStr">
        <is>
          <t>Medicare</t>
        </is>
      </c>
      <c r="K8445" t="inlineStr">
        <is>
          <t>Government</t>
        </is>
      </c>
      <c r="L8445" t="inlineStr">
        <is>
          <t>E11.65</t>
        </is>
      </c>
      <c r="M8445" t="inlineStr">
        <is>
          <t>Type 2 diabetes mellitus with hyperglycemia</t>
        </is>
      </c>
      <c r="N8445" t="inlineStr">
        <is>
          <t>Endocrine</t>
        </is>
      </c>
      <c r="O8445" s="28" t="n">
        <v>76</v>
      </c>
      <c r="P8445" s="29" t="n">
        <v>511</v>
      </c>
      <c r="R8445" s="28" t="n"/>
    </row>
    <row r="8446">
      <c r="A8446" t="inlineStr">
        <is>
          <t>ENC119158</t>
        </is>
      </c>
      <c r="B8446" t="inlineStr">
        <is>
          <t>PT11042</t>
        </is>
      </c>
      <c r="C8446" t="inlineStr">
        <is>
          <t>Outpatient</t>
        </is>
      </c>
      <c r="D8446" s="27" t="n">
        <v>45940</v>
      </c>
      <c r="E8446" s="27" t="n">
        <v>45940</v>
      </c>
      <c r="F8446" s="28" t="n">
        <v>0</v>
      </c>
      <c r="G8446" t="inlineStr">
        <is>
          <t>Bluestone Outpatient Pavilion</t>
        </is>
      </c>
      <c r="H8446" t="inlineStr">
        <is>
          <t>Primary Care Clinic</t>
        </is>
      </c>
      <c r="I8446" t="inlineStr">
        <is>
          <t>Ambulatory</t>
        </is>
      </c>
      <c r="J8446" t="inlineStr">
        <is>
          <t>Keystone Health Partners</t>
        </is>
      </c>
      <c r="K8446" t="inlineStr">
        <is>
          <t>Commercial</t>
        </is>
      </c>
      <c r="L8446" t="inlineStr">
        <is>
          <t>J06.9</t>
        </is>
      </c>
      <c r="M8446" t="inlineStr">
        <is>
          <t>Acute upper respiratory infection, unspecified</t>
        </is>
      </c>
      <c r="N8446" t="inlineStr">
        <is>
          <t>Respiratory</t>
        </is>
      </c>
      <c r="O8446" s="28" t="n">
        <v>18</v>
      </c>
      <c r="P8446" s="29" t="n">
        <v>407.17</v>
      </c>
      <c r="R8446" s="28" t="n"/>
    </row>
    <row r="8447">
      <c r="A8447" t="inlineStr">
        <is>
          <t>ENC119159</t>
        </is>
      </c>
      <c r="B8447" t="inlineStr">
        <is>
          <t>PT13168</t>
        </is>
      </c>
      <c r="C8447" t="inlineStr">
        <is>
          <t>Emergency</t>
        </is>
      </c>
      <c r="D8447" s="27" t="n">
        <v>45940</v>
      </c>
      <c r="E8447" s="27" t="n">
        <v>45940</v>
      </c>
      <c r="F8447" s="28" t="n">
        <v>0</v>
      </c>
      <c r="G8447" t="inlineStr">
        <is>
          <t>Bluestone Memorial Hospital</t>
        </is>
      </c>
      <c r="H8447" t="inlineStr">
        <is>
          <t>Emergency Department</t>
        </is>
      </c>
      <c r="I8447" t="inlineStr">
        <is>
          <t>Emergency</t>
        </is>
      </c>
      <c r="J8447" t="inlineStr">
        <is>
          <t>Keystone Health Partners</t>
        </is>
      </c>
      <c r="K8447" t="inlineStr">
        <is>
          <t>Commercial</t>
        </is>
      </c>
      <c r="L8447" t="inlineStr">
        <is>
          <t>J06.9</t>
        </is>
      </c>
      <c r="M8447" t="inlineStr">
        <is>
          <t>Acute upper respiratory infection, unspecified</t>
        </is>
      </c>
      <c r="N8447" t="inlineStr">
        <is>
          <t>Respiratory</t>
        </is>
      </c>
      <c r="O8447" s="28" t="n">
        <v>90</v>
      </c>
      <c r="P8447" s="29" t="n">
        <v>3603.47</v>
      </c>
      <c r="R8447" s="28" t="n"/>
    </row>
    <row r="8448">
      <c r="A8448" t="inlineStr">
        <is>
          <t>ENC119155</t>
        </is>
      </c>
      <c r="B8448" t="inlineStr">
        <is>
          <t>PT12601</t>
        </is>
      </c>
      <c r="C8448" t="inlineStr">
        <is>
          <t>Observation</t>
        </is>
      </c>
      <c r="D8448" s="27" t="n">
        <v>45940</v>
      </c>
      <c r="E8448" s="27" t="n">
        <v>45941</v>
      </c>
      <c r="F8448" s="28" t="n">
        <v>1</v>
      </c>
      <c r="G8448" t="inlineStr">
        <is>
          <t>Bluestone Memorial Hospital</t>
        </is>
      </c>
      <c r="H8448" t="inlineStr">
        <is>
          <t>Observation Unit</t>
        </is>
      </c>
      <c r="I8448" t="inlineStr">
        <is>
          <t>Medicine</t>
        </is>
      </c>
      <c r="J8448" t="inlineStr">
        <is>
          <t>Keystone Health Partners</t>
        </is>
      </c>
      <c r="K8448" t="inlineStr">
        <is>
          <t>Commercial</t>
        </is>
      </c>
      <c r="L8448" t="inlineStr">
        <is>
          <t>J45.909</t>
        </is>
      </c>
      <c r="M8448" t="inlineStr">
        <is>
          <t>Unspecified asthma, uncomplicated</t>
        </is>
      </c>
      <c r="N8448" t="inlineStr">
        <is>
          <t>Respiratory</t>
        </is>
      </c>
      <c r="O8448" s="28" t="n">
        <v>49</v>
      </c>
      <c r="P8448" s="29" t="n">
        <v>6740.68</v>
      </c>
      <c r="R8448" s="28" t="n"/>
    </row>
    <row r="8449">
      <c r="A8449" t="inlineStr">
        <is>
          <t>ENC119160</t>
        </is>
      </c>
      <c r="B8449" t="inlineStr">
        <is>
          <t>PT11783</t>
        </is>
      </c>
      <c r="C8449" t="inlineStr">
        <is>
          <t>Outpatient</t>
        </is>
      </c>
      <c r="D8449" s="27" t="n">
        <v>45940</v>
      </c>
      <c r="E8449" s="27" t="n">
        <v>45940</v>
      </c>
      <c r="F8449" s="28" t="n">
        <v>0</v>
      </c>
      <c r="G8449" t="inlineStr">
        <is>
          <t>Bluestone Outpatient Pavilion</t>
        </is>
      </c>
      <c r="H8449" t="inlineStr">
        <is>
          <t>Primary Care Clinic</t>
        </is>
      </c>
      <c r="I8449" t="inlineStr">
        <is>
          <t>Ambulatory</t>
        </is>
      </c>
      <c r="J8449" t="inlineStr">
        <is>
          <t>State Medicaid</t>
        </is>
      </c>
      <c r="K8449" t="inlineStr">
        <is>
          <t>Government</t>
        </is>
      </c>
      <c r="L8449" t="inlineStr">
        <is>
          <t>E78.5</t>
        </is>
      </c>
      <c r="M8449" t="inlineStr">
        <is>
          <t>Hyperlipidemia, unspecified</t>
        </is>
      </c>
      <c r="N8449" t="inlineStr">
        <is>
          <t>Endocrine</t>
        </is>
      </c>
      <c r="O8449" s="28" t="n">
        <v>61</v>
      </c>
      <c r="P8449" s="29" t="n">
        <v>591.67</v>
      </c>
      <c r="R8449" s="28" t="n"/>
    </row>
    <row r="8450">
      <c r="A8450" t="inlineStr">
        <is>
          <t>ENC119161</t>
        </is>
      </c>
      <c r="B8450" t="inlineStr">
        <is>
          <t>PT11390</t>
        </is>
      </c>
      <c r="C8450" t="inlineStr">
        <is>
          <t>Outpatient</t>
        </is>
      </c>
      <c r="D8450" s="27" t="n">
        <v>45940</v>
      </c>
      <c r="E8450" s="27" t="n">
        <v>45940</v>
      </c>
      <c r="F8450" s="28" t="n">
        <v>0</v>
      </c>
      <c r="G8450" t="inlineStr">
        <is>
          <t>Bluestone Outpatient Pavilion</t>
        </is>
      </c>
      <c r="H8450" t="inlineStr">
        <is>
          <t>Primary Care Clinic</t>
        </is>
      </c>
      <c r="I8450" t="inlineStr">
        <is>
          <t>Ambulatory</t>
        </is>
      </c>
      <c r="J8450" t="inlineStr">
        <is>
          <t>Medicare</t>
        </is>
      </c>
      <c r="K8450" t="inlineStr">
        <is>
          <t>Government</t>
        </is>
      </c>
      <c r="L8450" t="inlineStr">
        <is>
          <t>F32.9</t>
        </is>
      </c>
      <c r="M8450" t="inlineStr">
        <is>
          <t>Major depressive disorder, single episode, unspecified</t>
        </is>
      </c>
      <c r="N8450" t="inlineStr">
        <is>
          <t>Mental &amp; Behavioral</t>
        </is>
      </c>
      <c r="O8450" s="28" t="n">
        <v>39</v>
      </c>
      <c r="P8450" s="29" t="n">
        <v>251.1</v>
      </c>
      <c r="R8450" s="28" t="n"/>
    </row>
    <row r="8451">
      <c r="A8451" t="inlineStr">
        <is>
          <t>ENC119162</t>
        </is>
      </c>
      <c r="B8451" t="inlineStr">
        <is>
          <t>PT13225</t>
        </is>
      </c>
      <c r="C8451" t="inlineStr">
        <is>
          <t>Outpatient</t>
        </is>
      </c>
      <c r="D8451" s="27" t="n">
        <v>45940</v>
      </c>
      <c r="E8451" s="27" t="n">
        <v>45940</v>
      </c>
      <c r="F8451" s="28" t="n">
        <v>0</v>
      </c>
      <c r="G8451" t="inlineStr">
        <is>
          <t>Bluestone Outpatient Pavilion</t>
        </is>
      </c>
      <c r="H8451" t="inlineStr">
        <is>
          <t>Orthopedic Clinic</t>
        </is>
      </c>
      <c r="I8451" t="inlineStr">
        <is>
          <t>Orthopedics</t>
        </is>
      </c>
      <c r="J8451" t="inlineStr">
        <is>
          <t>Evergreen Mutual Insurance</t>
        </is>
      </c>
      <c r="K8451" t="inlineStr">
        <is>
          <t>Commercial</t>
        </is>
      </c>
      <c r="L8451" t="inlineStr">
        <is>
          <t>M17.11</t>
        </is>
      </c>
      <c r="M8451" t="inlineStr">
        <is>
          <t>Unilateral primary osteoarthritis, right knee</t>
        </is>
      </c>
      <c r="N8451" t="inlineStr">
        <is>
          <t>Musculoskeletal</t>
        </is>
      </c>
      <c r="O8451" s="28" t="n">
        <v>54</v>
      </c>
      <c r="P8451" s="29" t="n">
        <v>366.73</v>
      </c>
      <c r="R8451" s="28" t="n"/>
    </row>
    <row r="8452">
      <c r="A8452" t="inlineStr">
        <is>
          <t>ENC119163</t>
        </is>
      </c>
      <c r="B8452" t="inlineStr">
        <is>
          <t>PT11984</t>
        </is>
      </c>
      <c r="C8452" t="inlineStr">
        <is>
          <t>Outpatient</t>
        </is>
      </c>
      <c r="D8452" s="27" t="n">
        <v>45940</v>
      </c>
      <c r="E8452" s="27" t="n">
        <v>45940</v>
      </c>
      <c r="F8452" s="28" t="n">
        <v>0</v>
      </c>
      <c r="G8452" t="inlineStr">
        <is>
          <t>Bluestone Outpatient Pavilion</t>
        </is>
      </c>
      <c r="H8452" t="inlineStr">
        <is>
          <t>Primary Care Clinic</t>
        </is>
      </c>
      <c r="I8452" t="inlineStr">
        <is>
          <t>Ambulatory</t>
        </is>
      </c>
      <c r="J8452" t="inlineStr">
        <is>
          <t>Keystone Health Partners</t>
        </is>
      </c>
      <c r="K8452" t="inlineStr">
        <is>
          <t>Commercial</t>
        </is>
      </c>
      <c r="L8452" t="inlineStr">
        <is>
          <t>Z00.00</t>
        </is>
      </c>
      <c r="M8452" t="inlineStr">
        <is>
          <t>Encounter for general adult medical examination without abnormal findings</t>
        </is>
      </c>
      <c r="N8452" t="inlineStr">
        <is>
          <t>Factors Influencing Health</t>
        </is>
      </c>
      <c r="O8452" s="28" t="n">
        <v>54</v>
      </c>
      <c r="P8452" s="29" t="n">
        <v>409.55</v>
      </c>
      <c r="R8452" s="28" t="n"/>
    </row>
    <row r="8453">
      <c r="A8453" t="inlineStr">
        <is>
          <t>ENC119164</t>
        </is>
      </c>
      <c r="B8453" t="inlineStr">
        <is>
          <t>PT12256</t>
        </is>
      </c>
      <c r="C8453" t="inlineStr">
        <is>
          <t>Outpatient</t>
        </is>
      </c>
      <c r="D8453" s="27" t="n">
        <v>45940</v>
      </c>
      <c r="E8453" s="27" t="n">
        <v>45940</v>
      </c>
      <c r="F8453" s="28" t="n">
        <v>0</v>
      </c>
      <c r="G8453" t="inlineStr">
        <is>
          <t>Bluestone Outpatient Pavilion</t>
        </is>
      </c>
      <c r="H8453" t="inlineStr">
        <is>
          <t>Primary Care Clinic</t>
        </is>
      </c>
      <c r="I8453" t="inlineStr">
        <is>
          <t>Ambulatory</t>
        </is>
      </c>
      <c r="J8453" t="inlineStr">
        <is>
          <t>Evergreen Mutual Insurance</t>
        </is>
      </c>
      <c r="K8453" t="inlineStr">
        <is>
          <t>Commercial</t>
        </is>
      </c>
      <c r="L8453" t="inlineStr">
        <is>
          <t>J45.909</t>
        </is>
      </c>
      <c r="M8453" t="inlineStr">
        <is>
          <t>Unspecified asthma, uncomplicated</t>
        </is>
      </c>
      <c r="N8453" t="inlineStr">
        <is>
          <t>Respiratory</t>
        </is>
      </c>
      <c r="O8453" s="28" t="n">
        <v>47</v>
      </c>
      <c r="P8453" s="29" t="n">
        <v>231.44</v>
      </c>
      <c r="R8453" s="28" t="n"/>
    </row>
    <row r="8454">
      <c r="A8454" t="inlineStr">
        <is>
          <t>ENC119165</t>
        </is>
      </c>
      <c r="B8454" t="inlineStr">
        <is>
          <t>PT11673</t>
        </is>
      </c>
      <c r="C8454" t="inlineStr">
        <is>
          <t>Outpatient</t>
        </is>
      </c>
      <c r="D8454" s="27" t="n">
        <v>45940</v>
      </c>
      <c r="E8454" s="27" t="n">
        <v>45940</v>
      </c>
      <c r="F8454" s="28" t="n">
        <v>0</v>
      </c>
      <c r="G8454" t="inlineStr">
        <is>
          <t>Bluestone Outpatient Pavilion</t>
        </is>
      </c>
      <c r="H8454" t="inlineStr">
        <is>
          <t>Orthopedic Clinic</t>
        </is>
      </c>
      <c r="I8454" t="inlineStr">
        <is>
          <t>Orthopedics</t>
        </is>
      </c>
      <c r="J8454" t="inlineStr">
        <is>
          <t>Medicare</t>
        </is>
      </c>
      <c r="K8454" t="inlineStr">
        <is>
          <t>Government</t>
        </is>
      </c>
      <c r="L8454" t="inlineStr">
        <is>
          <t>M16.11</t>
        </is>
      </c>
      <c r="M8454" t="inlineStr">
        <is>
          <t>Unilateral primary osteoarthritis, right hip</t>
        </is>
      </c>
      <c r="N8454" t="inlineStr">
        <is>
          <t>Musculoskeletal</t>
        </is>
      </c>
      <c r="O8454" s="28" t="n">
        <v>86</v>
      </c>
      <c r="P8454" s="29" t="n">
        <v>370.03</v>
      </c>
      <c r="R8454" s="28" t="n"/>
    </row>
    <row r="8455">
      <c r="A8455" t="inlineStr">
        <is>
          <t>ENC119167</t>
        </is>
      </c>
      <c r="B8455" t="inlineStr">
        <is>
          <t>PT12567</t>
        </is>
      </c>
      <c r="C8455" t="inlineStr">
        <is>
          <t>Outpatient</t>
        </is>
      </c>
      <c r="D8455" s="27" t="n">
        <v>45940</v>
      </c>
      <c r="E8455" s="27" t="n">
        <v>45940</v>
      </c>
      <c r="F8455" s="28" t="n">
        <v>0</v>
      </c>
      <c r="G8455" t="inlineStr">
        <is>
          <t>Bluestone Outpatient Pavilion</t>
        </is>
      </c>
      <c r="H8455" t="inlineStr">
        <is>
          <t>Pediatric Clinic</t>
        </is>
      </c>
      <c r="I8455" t="inlineStr">
        <is>
          <t>Women &amp; Children</t>
        </is>
      </c>
      <c r="J8455" t="inlineStr">
        <is>
          <t>Evergreen Mutual Insurance</t>
        </is>
      </c>
      <c r="K8455" t="inlineStr">
        <is>
          <t>Commercial</t>
        </is>
      </c>
      <c r="L8455" t="inlineStr">
        <is>
          <t>Z00.129</t>
        </is>
      </c>
      <c r="M8455" t="inlineStr">
        <is>
          <t>Encounter for routine child health examination without abnormal findings</t>
        </is>
      </c>
      <c r="N8455" t="inlineStr">
        <is>
          <t>Factors Influencing Health</t>
        </is>
      </c>
      <c r="O8455" s="28" t="n">
        <v>14</v>
      </c>
      <c r="P8455" s="29" t="n">
        <v>365.33</v>
      </c>
      <c r="R8455" s="28" t="n"/>
    </row>
    <row r="8456">
      <c r="A8456" t="inlineStr">
        <is>
          <t>ENC119170</t>
        </is>
      </c>
      <c r="B8456" t="inlineStr">
        <is>
          <t>PT10675</t>
        </is>
      </c>
      <c r="C8456" t="inlineStr">
        <is>
          <t>Emergency</t>
        </is>
      </c>
      <c r="D8456" s="27" t="n">
        <v>45940</v>
      </c>
      <c r="E8456" s="27" t="n">
        <v>45940</v>
      </c>
      <c r="F8456" s="28" t="n">
        <v>0</v>
      </c>
      <c r="G8456" t="inlineStr">
        <is>
          <t>Bluestone Memorial Hospital</t>
        </is>
      </c>
      <c r="H8456" t="inlineStr">
        <is>
          <t>Emergency Department</t>
        </is>
      </c>
      <c r="I8456" t="inlineStr">
        <is>
          <t>Emergency</t>
        </is>
      </c>
      <c r="J8456" t="inlineStr">
        <is>
          <t>Summit Choice PPO</t>
        </is>
      </c>
      <c r="K8456" t="inlineStr">
        <is>
          <t>Commercial</t>
        </is>
      </c>
      <c r="L8456" t="inlineStr">
        <is>
          <t>J45.909</t>
        </is>
      </c>
      <c r="M8456" t="inlineStr">
        <is>
          <t>Unspecified asthma, uncomplicated</t>
        </is>
      </c>
      <c r="N8456" t="inlineStr">
        <is>
          <t>Respiratory</t>
        </is>
      </c>
      <c r="O8456" s="28" t="n">
        <v>36</v>
      </c>
      <c r="P8456" s="29" t="n">
        <v>3192.03</v>
      </c>
      <c r="R8456" s="28" t="n"/>
    </row>
    <row r="8457">
      <c r="A8457" t="inlineStr">
        <is>
          <t>ENC119171</t>
        </is>
      </c>
      <c r="B8457" t="inlineStr">
        <is>
          <t>PT10436</t>
        </is>
      </c>
      <c r="C8457" t="inlineStr">
        <is>
          <t>Outpatient</t>
        </is>
      </c>
      <c r="D8457" s="27" t="n">
        <v>45940</v>
      </c>
      <c r="E8457" s="27" t="n">
        <v>45940</v>
      </c>
      <c r="F8457" s="28" t="n">
        <v>0</v>
      </c>
      <c r="G8457" t="inlineStr">
        <is>
          <t>Bluestone Outpatient Pavilion</t>
        </is>
      </c>
      <c r="H8457" t="inlineStr">
        <is>
          <t>Primary Care Clinic</t>
        </is>
      </c>
      <c r="I8457" t="inlineStr">
        <is>
          <t>Ambulatory</t>
        </is>
      </c>
      <c r="J8457" t="inlineStr">
        <is>
          <t>Summit Choice PPO</t>
        </is>
      </c>
      <c r="K8457" t="inlineStr">
        <is>
          <t>Commercial</t>
        </is>
      </c>
      <c r="L8457" t="inlineStr">
        <is>
          <t>I10</t>
        </is>
      </c>
      <c r="M8457" t="inlineStr">
        <is>
          <t>Essential (primary) hypertension</t>
        </is>
      </c>
      <c r="N8457" t="inlineStr">
        <is>
          <t>Circulatory</t>
        </is>
      </c>
      <c r="O8457" s="28" t="n">
        <v>30</v>
      </c>
      <c r="P8457" s="29" t="n">
        <v>298.2</v>
      </c>
      <c r="R8457" s="28" t="n"/>
    </row>
    <row r="8458">
      <c r="A8458" t="inlineStr">
        <is>
          <t>ENC119166</t>
        </is>
      </c>
      <c r="B8458" t="inlineStr">
        <is>
          <t>PT11991</t>
        </is>
      </c>
      <c r="C8458" t="inlineStr">
        <is>
          <t>Inpatient</t>
        </is>
      </c>
      <c r="D8458" s="27" t="n">
        <v>45940</v>
      </c>
      <c r="E8458" s="27" t="n">
        <v>45948</v>
      </c>
      <c r="F8458" s="28" t="n">
        <v>8</v>
      </c>
      <c r="G8458" t="inlineStr">
        <is>
          <t>Ashby Falls Community Hospital</t>
        </is>
      </c>
      <c r="H8458" t="inlineStr">
        <is>
          <t>Medical-Surgical</t>
        </is>
      </c>
      <c r="I8458" t="inlineStr">
        <is>
          <t>Medicine</t>
        </is>
      </c>
      <c r="J8458" t="inlineStr">
        <is>
          <t>Medicare</t>
        </is>
      </c>
      <c r="K8458" t="inlineStr">
        <is>
          <t>Government</t>
        </is>
      </c>
      <c r="L8458" t="inlineStr">
        <is>
          <t>J18.9</t>
        </is>
      </c>
      <c r="M8458" t="inlineStr">
        <is>
          <t>Pneumonia, unspecified organism</t>
        </is>
      </c>
      <c r="N8458" t="inlineStr">
        <is>
          <t>Respiratory</t>
        </is>
      </c>
      <c r="O8458" s="28" t="n">
        <v>85</v>
      </c>
      <c r="P8458" s="29" t="n">
        <v>29451.33</v>
      </c>
      <c r="Q8458" t="inlineStr">
        <is>
          <t>Y</t>
        </is>
      </c>
      <c r="R8458" s="28" t="n">
        <v>1</v>
      </c>
    </row>
    <row r="8459">
      <c r="A8459" t="inlineStr">
        <is>
          <t>ENC119168</t>
        </is>
      </c>
      <c r="B8459" t="inlineStr">
        <is>
          <t>PT12495</t>
        </is>
      </c>
      <c r="C8459" t="inlineStr">
        <is>
          <t>Inpatient</t>
        </is>
      </c>
      <c r="D8459" s="27" t="n">
        <v>45940</v>
      </c>
      <c r="E8459" s="27" t="n">
        <v>45945</v>
      </c>
      <c r="F8459" s="28" t="n">
        <v>5</v>
      </c>
      <c r="G8459" t="inlineStr">
        <is>
          <t>Bluestone Memorial Hospital</t>
        </is>
      </c>
      <c r="H8459" t="inlineStr">
        <is>
          <t>Medical-Surgical 4 West</t>
        </is>
      </c>
      <c r="I8459" t="inlineStr">
        <is>
          <t>Medicine</t>
        </is>
      </c>
      <c r="J8459" t="inlineStr">
        <is>
          <t>Summit Choice PPO</t>
        </is>
      </c>
      <c r="K8459" t="inlineStr">
        <is>
          <t>Commercial</t>
        </is>
      </c>
      <c r="L8459" t="inlineStr">
        <is>
          <t>L03.115</t>
        </is>
      </c>
      <c r="M8459" t="inlineStr">
        <is>
          <t>Cellulitis of right lower limb</t>
        </is>
      </c>
      <c r="N8459" t="inlineStr">
        <is>
          <t>Skin</t>
        </is>
      </c>
      <c r="O8459" s="28" t="n">
        <v>46</v>
      </c>
      <c r="P8459" s="29" t="n">
        <v>20652.24</v>
      </c>
      <c r="Q8459" t="inlineStr">
        <is>
          <t>N</t>
        </is>
      </c>
      <c r="R8459" s="28" t="n">
        <v>0</v>
      </c>
    </row>
    <row r="8460">
      <c r="A8460" t="inlineStr">
        <is>
          <t>ENC119175</t>
        </is>
      </c>
      <c r="B8460" t="inlineStr">
        <is>
          <t>PT11776</t>
        </is>
      </c>
      <c r="C8460" t="inlineStr">
        <is>
          <t>Emergency</t>
        </is>
      </c>
      <c r="D8460" s="27" t="n">
        <v>45940</v>
      </c>
      <c r="E8460" s="27" t="n">
        <v>45940</v>
      </c>
      <c r="F8460" s="28" t="n">
        <v>0</v>
      </c>
      <c r="G8460" t="inlineStr">
        <is>
          <t>Bluestone Memorial Hospital</t>
        </is>
      </c>
      <c r="H8460" t="inlineStr">
        <is>
          <t>Emergency Department</t>
        </is>
      </c>
      <c r="I8460" t="inlineStr">
        <is>
          <t>Emergency</t>
        </is>
      </c>
      <c r="J8460" t="inlineStr">
        <is>
          <t>Medicare</t>
        </is>
      </c>
      <c r="K8460" t="inlineStr">
        <is>
          <t>Government</t>
        </is>
      </c>
      <c r="L8460" t="inlineStr">
        <is>
          <t>N39.0</t>
        </is>
      </c>
      <c r="M8460" t="inlineStr">
        <is>
          <t>Urinary tract infection, site not specified</t>
        </is>
      </c>
      <c r="N8460" t="inlineStr">
        <is>
          <t>Genitourinary</t>
        </is>
      </c>
      <c r="O8460" s="28" t="n">
        <v>71</v>
      </c>
      <c r="P8460" s="29" t="n">
        <v>4281.59</v>
      </c>
      <c r="R8460" s="28" t="n"/>
    </row>
    <row r="8461">
      <c r="A8461" t="inlineStr">
        <is>
          <t>ENC119176</t>
        </is>
      </c>
      <c r="B8461" t="inlineStr">
        <is>
          <t>PT11263</t>
        </is>
      </c>
      <c r="C8461" t="inlineStr">
        <is>
          <t>Emergency</t>
        </is>
      </c>
      <c r="D8461" s="27" t="n">
        <v>45940</v>
      </c>
      <c r="E8461" s="27" t="n">
        <v>45940</v>
      </c>
      <c r="F8461" s="28" t="n">
        <v>0</v>
      </c>
      <c r="G8461" t="inlineStr">
        <is>
          <t>Bluestone Memorial Hospital</t>
        </is>
      </c>
      <c r="H8461" t="inlineStr">
        <is>
          <t>Emergency Department</t>
        </is>
      </c>
      <c r="I8461" t="inlineStr">
        <is>
          <t>Emergency</t>
        </is>
      </c>
      <c r="J8461" t="inlineStr">
        <is>
          <t>Keystone Health Partners</t>
        </is>
      </c>
      <c r="K8461" t="inlineStr">
        <is>
          <t>Commercial</t>
        </is>
      </c>
      <c r="L8461" t="inlineStr">
        <is>
          <t>F41.9</t>
        </is>
      </c>
      <c r="M8461" t="inlineStr">
        <is>
          <t>Anxiety disorder, unspecified</t>
        </is>
      </c>
      <c r="N8461" t="inlineStr">
        <is>
          <t>Mental &amp; Behavioral</t>
        </is>
      </c>
      <c r="O8461" s="28" t="n">
        <v>46</v>
      </c>
      <c r="P8461" s="29" t="n">
        <v>1813.75</v>
      </c>
      <c r="R8461" s="28" t="n"/>
    </row>
    <row r="8462">
      <c r="A8462" t="inlineStr">
        <is>
          <t>ENC119169</t>
        </is>
      </c>
      <c r="B8462" t="inlineStr">
        <is>
          <t>PT13892</t>
        </is>
      </c>
      <c r="C8462" t="inlineStr">
        <is>
          <t>Observation</t>
        </is>
      </c>
      <c r="D8462" s="27" t="n">
        <v>45940</v>
      </c>
      <c r="E8462" s="27" t="n">
        <v>45942</v>
      </c>
      <c r="F8462" s="28" t="n">
        <v>2</v>
      </c>
      <c r="G8462" t="inlineStr">
        <is>
          <t>Bluestone Memorial Hospital</t>
        </is>
      </c>
      <c r="H8462" t="inlineStr">
        <is>
          <t>Observation Unit</t>
        </is>
      </c>
      <c r="I8462" t="inlineStr">
        <is>
          <t>Medicine</t>
        </is>
      </c>
      <c r="J8462" t="inlineStr">
        <is>
          <t>Keystone Health Partners</t>
        </is>
      </c>
      <c r="K8462" t="inlineStr">
        <is>
          <t>Commercial</t>
        </is>
      </c>
      <c r="L8462" t="inlineStr">
        <is>
          <t>J18.9</t>
        </is>
      </c>
      <c r="M8462" t="inlineStr">
        <is>
          <t>Pneumonia, unspecified organism</t>
        </is>
      </c>
      <c r="N8462" t="inlineStr">
        <is>
          <t>Respiratory</t>
        </is>
      </c>
      <c r="O8462" s="28" t="n">
        <v>55</v>
      </c>
      <c r="P8462" s="29" t="n">
        <v>15753.96</v>
      </c>
      <c r="R8462" s="28" t="n"/>
    </row>
    <row r="8463">
      <c r="A8463" t="inlineStr">
        <is>
          <t>ENC119172</t>
        </is>
      </c>
      <c r="B8463" t="inlineStr">
        <is>
          <t>PT12718</t>
        </is>
      </c>
      <c r="C8463" t="inlineStr">
        <is>
          <t>Inpatient</t>
        </is>
      </c>
      <c r="D8463" s="27" t="n">
        <v>45940</v>
      </c>
      <c r="E8463" s="27" t="n">
        <v>45951</v>
      </c>
      <c r="F8463" s="28" t="n">
        <v>11</v>
      </c>
      <c r="G8463" t="inlineStr">
        <is>
          <t>Ashby Falls Community Hospital</t>
        </is>
      </c>
      <c r="H8463" t="inlineStr">
        <is>
          <t>Intensive Care Unit</t>
        </is>
      </c>
      <c r="I8463" t="inlineStr">
        <is>
          <t>Critical Care</t>
        </is>
      </c>
      <c r="J8463" t="inlineStr">
        <is>
          <t>State Medicaid</t>
        </is>
      </c>
      <c r="K8463" t="inlineStr">
        <is>
          <t>Government</t>
        </is>
      </c>
      <c r="L8463" t="inlineStr">
        <is>
          <t>A41.9</t>
        </is>
      </c>
      <c r="M8463" t="inlineStr">
        <is>
          <t>Sepsis, unspecified organism</t>
        </is>
      </c>
      <c r="N8463" t="inlineStr">
        <is>
          <t>Infectious</t>
        </is>
      </c>
      <c r="O8463" s="28" t="n">
        <v>64</v>
      </c>
      <c r="P8463" s="29" t="n">
        <v>90590.03</v>
      </c>
      <c r="Q8463" t="inlineStr">
        <is>
          <t>N</t>
        </is>
      </c>
      <c r="R8463" s="28" t="n">
        <v>0</v>
      </c>
    </row>
    <row r="8464">
      <c r="A8464" t="inlineStr">
        <is>
          <t>ENC119174</t>
        </is>
      </c>
      <c r="B8464" t="inlineStr">
        <is>
          <t>PT10075</t>
        </is>
      </c>
      <c r="C8464" t="inlineStr">
        <is>
          <t>Inpatient</t>
        </is>
      </c>
      <c r="D8464" s="27" t="n">
        <v>45940</v>
      </c>
      <c r="E8464" s="27" t="n">
        <v>45942</v>
      </c>
      <c r="F8464" s="28" t="n">
        <v>2</v>
      </c>
      <c r="G8464" t="inlineStr">
        <is>
          <t>Bluestone Memorial Hospital</t>
        </is>
      </c>
      <c r="H8464" t="inlineStr">
        <is>
          <t>Medical-Surgical 5 East</t>
        </is>
      </c>
      <c r="I8464" t="inlineStr">
        <is>
          <t>Medicine</t>
        </is>
      </c>
      <c r="J8464" t="inlineStr">
        <is>
          <t>Silverline Medicare Advantage</t>
        </is>
      </c>
      <c r="K8464" t="inlineStr">
        <is>
          <t>Medicare Advantage</t>
        </is>
      </c>
      <c r="L8464" t="inlineStr">
        <is>
          <t>E11.65</t>
        </is>
      </c>
      <c r="M8464" t="inlineStr">
        <is>
          <t>Type 2 diabetes mellitus with hyperglycemia</t>
        </is>
      </c>
      <c r="N8464" t="inlineStr">
        <is>
          <t>Endocrine</t>
        </is>
      </c>
      <c r="O8464" s="28" t="n">
        <v>65</v>
      </c>
      <c r="P8464" s="29" t="n">
        <v>13547.96</v>
      </c>
      <c r="Q8464" t="inlineStr">
        <is>
          <t>N</t>
        </is>
      </c>
      <c r="R8464" s="28" t="n">
        <v>0</v>
      </c>
    </row>
    <row r="8465">
      <c r="A8465" t="inlineStr">
        <is>
          <t>ENC119173</t>
        </is>
      </c>
      <c r="B8465" t="inlineStr">
        <is>
          <t>PT13821</t>
        </is>
      </c>
      <c r="C8465" t="inlineStr">
        <is>
          <t>Inpatient</t>
        </is>
      </c>
      <c r="D8465" s="27" t="n">
        <v>45940</v>
      </c>
      <c r="E8465" s="27" t="n">
        <v>45944</v>
      </c>
      <c r="F8465" s="28" t="n">
        <v>4</v>
      </c>
      <c r="G8465" t="inlineStr">
        <is>
          <t>Cedar Ridge Medical Center</t>
        </is>
      </c>
      <c r="H8465" t="inlineStr">
        <is>
          <t>Cardiac Step-Down</t>
        </is>
      </c>
      <c r="I8465" t="inlineStr">
        <is>
          <t>Cardiovascular</t>
        </is>
      </c>
      <c r="J8465" t="inlineStr">
        <is>
          <t>Summit Choice PPO</t>
        </is>
      </c>
      <c r="K8465" t="inlineStr">
        <is>
          <t>Commercial</t>
        </is>
      </c>
      <c r="L8465" t="inlineStr">
        <is>
          <t>I48.91</t>
        </is>
      </c>
      <c r="M8465" t="inlineStr">
        <is>
          <t>Unspecified atrial fibrillation</t>
        </is>
      </c>
      <c r="N8465" t="inlineStr">
        <is>
          <t>Circulatory</t>
        </is>
      </c>
      <c r="O8465" s="28" t="n">
        <v>47</v>
      </c>
      <c r="P8465" s="29" t="n">
        <v>31608.74</v>
      </c>
      <c r="Q8465" t="inlineStr">
        <is>
          <t>Y</t>
        </is>
      </c>
      <c r="R8465" s="28" t="n">
        <v>1</v>
      </c>
    </row>
    <row r="8466">
      <c r="A8466" t="inlineStr">
        <is>
          <t>ENC119178</t>
        </is>
      </c>
      <c r="B8466" t="inlineStr">
        <is>
          <t>PT11462</t>
        </is>
      </c>
      <c r="C8466" t="inlineStr">
        <is>
          <t>Emergency</t>
        </is>
      </c>
      <c r="D8466" s="27" t="n">
        <v>45940</v>
      </c>
      <c r="E8466" s="27" t="n">
        <v>45941</v>
      </c>
      <c r="F8466" s="28" t="n">
        <v>1</v>
      </c>
      <c r="G8466" t="inlineStr">
        <is>
          <t>Bluestone Memorial Hospital</t>
        </is>
      </c>
      <c r="H8466" t="inlineStr">
        <is>
          <t>Emergency Department</t>
        </is>
      </c>
      <c r="I8466" t="inlineStr">
        <is>
          <t>Emergency</t>
        </is>
      </c>
      <c r="J8466" t="inlineStr">
        <is>
          <t>Keystone Health Partners</t>
        </is>
      </c>
      <c r="K8466" t="inlineStr">
        <is>
          <t>Commercial</t>
        </is>
      </c>
      <c r="L8466" t="inlineStr">
        <is>
          <t>R07.9</t>
        </is>
      </c>
      <c r="M8466" t="inlineStr">
        <is>
          <t>Chest pain, unspecified</t>
        </is>
      </c>
      <c r="N8466" t="inlineStr">
        <is>
          <t>Symptoms &amp; Signs</t>
        </is>
      </c>
      <c r="O8466" s="28" t="n">
        <v>37</v>
      </c>
      <c r="P8466" s="29" t="n">
        <v>3560.06</v>
      </c>
      <c r="R8466" s="28" t="n"/>
    </row>
    <row r="8467">
      <c r="A8467" t="inlineStr">
        <is>
          <t>ENC119179</t>
        </is>
      </c>
      <c r="B8467" t="inlineStr">
        <is>
          <t>PT11891</t>
        </is>
      </c>
      <c r="C8467" t="inlineStr">
        <is>
          <t>Inpatient</t>
        </is>
      </c>
      <c r="D8467" s="27" t="n">
        <v>45940</v>
      </c>
      <c r="E8467" s="27" t="n">
        <v>45945</v>
      </c>
      <c r="F8467" s="28" t="n">
        <v>5</v>
      </c>
      <c r="G8467" t="inlineStr">
        <is>
          <t>Ashby Falls Community Hospital</t>
        </is>
      </c>
      <c r="H8467" t="inlineStr">
        <is>
          <t>Medical-Surgical</t>
        </is>
      </c>
      <c r="I8467" t="inlineStr">
        <is>
          <t>Medicine</t>
        </is>
      </c>
      <c r="J8467" t="inlineStr">
        <is>
          <t>State Medicaid</t>
        </is>
      </c>
      <c r="K8467" t="inlineStr">
        <is>
          <t>Government</t>
        </is>
      </c>
      <c r="L8467" t="inlineStr">
        <is>
          <t>N17.9</t>
        </is>
      </c>
      <c r="M8467" t="inlineStr">
        <is>
          <t>Acute kidney failure, unspecified</t>
        </is>
      </c>
      <c r="N8467" t="inlineStr">
        <is>
          <t>Genitourinary</t>
        </is>
      </c>
      <c r="O8467" s="28" t="n">
        <v>59</v>
      </c>
      <c r="P8467" s="29" t="n">
        <v>27805.27</v>
      </c>
      <c r="Q8467" t="inlineStr">
        <is>
          <t>N</t>
        </is>
      </c>
      <c r="R8467" s="28" t="n">
        <v>0</v>
      </c>
    </row>
    <row r="8468">
      <c r="A8468" t="inlineStr">
        <is>
          <t>ENC119177</t>
        </is>
      </c>
      <c r="B8468" t="inlineStr">
        <is>
          <t>PT12595</t>
        </is>
      </c>
      <c r="C8468" t="inlineStr">
        <is>
          <t>Inpatient</t>
        </is>
      </c>
      <c r="D8468" s="27" t="n">
        <v>45940</v>
      </c>
      <c r="E8468" s="27" t="n">
        <v>45953</v>
      </c>
      <c r="F8468" s="28" t="n">
        <v>13</v>
      </c>
      <c r="G8468" t="inlineStr">
        <is>
          <t>Bluestone Memorial Hospital</t>
        </is>
      </c>
      <c r="H8468" t="inlineStr">
        <is>
          <t>Behavioral Health</t>
        </is>
      </c>
      <c r="I8468" t="inlineStr">
        <is>
          <t>Behavioral Health</t>
        </is>
      </c>
      <c r="J8468" t="inlineStr">
        <is>
          <t>Silverline Medicare Advantage</t>
        </is>
      </c>
      <c r="K8468" t="inlineStr">
        <is>
          <t>Medicare Advantage</t>
        </is>
      </c>
      <c r="L8468" t="inlineStr">
        <is>
          <t>F32.9</t>
        </is>
      </c>
      <c r="M8468" t="inlineStr">
        <is>
          <t>Major depressive disorder, single episode, unspecified</t>
        </is>
      </c>
      <c r="N8468" t="inlineStr">
        <is>
          <t>Mental &amp; Behavioral</t>
        </is>
      </c>
      <c r="O8468" s="28" t="n">
        <v>77</v>
      </c>
      <c r="P8468" s="29" t="n">
        <v>30663.64</v>
      </c>
      <c r="Q8468" t="inlineStr">
        <is>
          <t>N</t>
        </is>
      </c>
      <c r="R8468" s="28" t="n">
        <v>0</v>
      </c>
    </row>
    <row r="8469">
      <c r="A8469" t="inlineStr">
        <is>
          <t>ENC119180</t>
        </is>
      </c>
      <c r="B8469" t="inlineStr">
        <is>
          <t>PT11302</t>
        </is>
      </c>
      <c r="C8469" t="inlineStr">
        <is>
          <t>Inpatient</t>
        </is>
      </c>
      <c r="D8469" s="27" t="n">
        <v>45940</v>
      </c>
      <c r="E8469" s="27" t="n">
        <v>45944</v>
      </c>
      <c r="F8469" s="28" t="n">
        <v>4</v>
      </c>
      <c r="G8469" t="inlineStr">
        <is>
          <t>Bluestone Memorial Hospital</t>
        </is>
      </c>
      <c r="H8469" t="inlineStr">
        <is>
          <t>Labor &amp; Delivery</t>
        </is>
      </c>
      <c r="I8469" t="inlineStr">
        <is>
          <t>Women &amp; Children</t>
        </is>
      </c>
      <c r="J8469" t="inlineStr">
        <is>
          <t>Evergreen Mutual Insurance</t>
        </is>
      </c>
      <c r="K8469" t="inlineStr">
        <is>
          <t>Commercial</t>
        </is>
      </c>
      <c r="L8469" t="inlineStr">
        <is>
          <t>O82</t>
        </is>
      </c>
      <c r="M8469" t="inlineStr">
        <is>
          <t>Encounter for cesarean delivery without indication</t>
        </is>
      </c>
      <c r="N8469" t="inlineStr">
        <is>
          <t>Pregnancy</t>
        </is>
      </c>
      <c r="O8469" s="28" t="n">
        <v>41</v>
      </c>
      <c r="P8469" s="29" t="n">
        <v>22194.94</v>
      </c>
      <c r="Q8469" t="inlineStr">
        <is>
          <t>N</t>
        </is>
      </c>
      <c r="R8469" s="28" t="n">
        <v>0</v>
      </c>
    </row>
    <row r="8470">
      <c r="A8470" t="inlineStr">
        <is>
          <t>ENC119181</t>
        </is>
      </c>
      <c r="B8470" t="inlineStr">
        <is>
          <t>PT10556</t>
        </is>
      </c>
      <c r="C8470" t="inlineStr">
        <is>
          <t>Emergency</t>
        </is>
      </c>
      <c r="D8470" s="27" t="n">
        <v>45940</v>
      </c>
      <c r="E8470" s="27" t="n">
        <v>45941</v>
      </c>
      <c r="F8470" s="28" t="n">
        <v>1</v>
      </c>
      <c r="G8470" t="inlineStr">
        <is>
          <t>Bluestone Memorial Hospital</t>
        </is>
      </c>
      <c r="H8470" t="inlineStr">
        <is>
          <t>Emergency Department</t>
        </is>
      </c>
      <c r="I8470" t="inlineStr">
        <is>
          <t>Emergency</t>
        </is>
      </c>
      <c r="J8470" t="inlineStr">
        <is>
          <t>State Medicaid</t>
        </is>
      </c>
      <c r="K8470" t="inlineStr">
        <is>
          <t>Government</t>
        </is>
      </c>
      <c r="L8470" t="inlineStr">
        <is>
          <t>G43.909</t>
        </is>
      </c>
      <c r="M8470" t="inlineStr">
        <is>
          <t>Migraine, unspecified, not intractable, without status migrainosus</t>
        </is>
      </c>
      <c r="N8470" t="inlineStr">
        <is>
          <t>Nervous System</t>
        </is>
      </c>
      <c r="O8470" s="28" t="n">
        <v>59</v>
      </c>
      <c r="P8470" s="29" t="n">
        <v>1506.95</v>
      </c>
      <c r="R8470" s="28" t="n"/>
    </row>
    <row r="8471">
      <c r="A8471" t="inlineStr">
        <is>
          <t>ENC119182</t>
        </is>
      </c>
      <c r="B8471" t="inlineStr">
        <is>
          <t>PT11285</t>
        </is>
      </c>
      <c r="C8471" t="inlineStr">
        <is>
          <t>Emergency</t>
        </is>
      </c>
      <c r="D8471" s="27" t="n">
        <v>45941</v>
      </c>
      <c r="E8471" s="27" t="n">
        <v>45941</v>
      </c>
      <c r="F8471" s="28" t="n">
        <v>0</v>
      </c>
      <c r="G8471" t="inlineStr">
        <is>
          <t>Bluestone Memorial Hospital</t>
        </is>
      </c>
      <c r="H8471" t="inlineStr">
        <is>
          <t>Emergency Department</t>
        </is>
      </c>
      <c r="I8471" t="inlineStr">
        <is>
          <t>Emergency</t>
        </is>
      </c>
      <c r="J8471" t="inlineStr">
        <is>
          <t>State Medicaid</t>
        </is>
      </c>
      <c r="K8471" t="inlineStr">
        <is>
          <t>Government</t>
        </is>
      </c>
      <c r="L8471" t="inlineStr">
        <is>
          <t>S06.0X0A</t>
        </is>
      </c>
      <c r="M8471" t="inlineStr">
        <is>
          <t>Concussion without loss of consciousness, initial encounter</t>
        </is>
      </c>
      <c r="N8471" t="inlineStr">
        <is>
          <t>Injury</t>
        </is>
      </c>
      <c r="O8471" s="28" t="n">
        <v>35</v>
      </c>
      <c r="P8471" s="29" t="n">
        <v>4254.9</v>
      </c>
      <c r="R8471" s="28" t="n"/>
    </row>
    <row r="8472">
      <c r="A8472" t="inlineStr">
        <is>
          <t>ENC119183</t>
        </is>
      </c>
      <c r="B8472" t="inlineStr">
        <is>
          <t>PT13836</t>
        </is>
      </c>
      <c r="C8472" t="inlineStr">
        <is>
          <t>Inpatient</t>
        </is>
      </c>
      <c r="D8472" s="27" t="n">
        <v>45941</v>
      </c>
      <c r="E8472" s="27" t="n">
        <v>45943</v>
      </c>
      <c r="F8472" s="28" t="n">
        <v>2</v>
      </c>
      <c r="G8472" t="inlineStr">
        <is>
          <t>Bluestone Memorial Hospital</t>
        </is>
      </c>
      <c r="H8472" t="inlineStr">
        <is>
          <t>Labor &amp; Delivery</t>
        </is>
      </c>
      <c r="I8472" t="inlineStr">
        <is>
          <t>Women &amp; Children</t>
        </is>
      </c>
      <c r="J8472" t="inlineStr">
        <is>
          <t>Keystone Health Partners</t>
        </is>
      </c>
      <c r="K8472" t="inlineStr">
        <is>
          <t>Commercial</t>
        </is>
      </c>
      <c r="L8472" t="inlineStr">
        <is>
          <t>O80</t>
        </is>
      </c>
      <c r="M8472" t="inlineStr">
        <is>
          <t>Encounter for full-term uncomplicated delivery</t>
        </is>
      </c>
      <c r="N8472" t="inlineStr">
        <is>
          <t>Pregnancy</t>
        </is>
      </c>
      <c r="O8472" s="28" t="n">
        <v>18</v>
      </c>
      <c r="P8472" s="29" t="n">
        <v>15694.06</v>
      </c>
      <c r="Q8472" t="inlineStr">
        <is>
          <t>N</t>
        </is>
      </c>
      <c r="R8472" s="28" t="n">
        <v>0</v>
      </c>
    </row>
    <row r="8473">
      <c r="A8473" t="inlineStr">
        <is>
          <t>ENC119185</t>
        </is>
      </c>
      <c r="B8473" t="inlineStr">
        <is>
          <t>PT11824</t>
        </is>
      </c>
      <c r="C8473" t="inlineStr">
        <is>
          <t>Inpatient</t>
        </is>
      </c>
      <c r="D8473" s="27" t="n">
        <v>45941</v>
      </c>
      <c r="E8473" s="27" t="n">
        <v>45943</v>
      </c>
      <c r="F8473" s="28" t="n">
        <v>2</v>
      </c>
      <c r="G8473" t="inlineStr">
        <is>
          <t>Bluestone Memorial Hospital</t>
        </is>
      </c>
      <c r="H8473" t="inlineStr">
        <is>
          <t>Labor &amp; Delivery</t>
        </is>
      </c>
      <c r="I8473" t="inlineStr">
        <is>
          <t>Women &amp; Children</t>
        </is>
      </c>
      <c r="J8473" t="inlineStr">
        <is>
          <t>Keystone Health Partners</t>
        </is>
      </c>
      <c r="K8473" t="inlineStr">
        <is>
          <t>Commercial</t>
        </is>
      </c>
      <c r="L8473" t="inlineStr">
        <is>
          <t>O80</t>
        </is>
      </c>
      <c r="M8473" t="inlineStr">
        <is>
          <t>Encounter for full-term uncomplicated delivery</t>
        </is>
      </c>
      <c r="N8473" t="inlineStr">
        <is>
          <t>Pregnancy</t>
        </is>
      </c>
      <c r="O8473" s="28" t="n">
        <v>19</v>
      </c>
      <c r="P8473" s="29" t="n">
        <v>17117.24</v>
      </c>
      <c r="Q8473" t="inlineStr">
        <is>
          <t>N</t>
        </is>
      </c>
      <c r="R8473" s="28" t="n">
        <v>0</v>
      </c>
    </row>
    <row r="8474">
      <c r="A8474" t="inlineStr">
        <is>
          <t>ENC119184</t>
        </is>
      </c>
      <c r="B8474" t="inlineStr">
        <is>
          <t>PT10905</t>
        </is>
      </c>
      <c r="C8474" t="inlineStr">
        <is>
          <t>Inpatient</t>
        </is>
      </c>
      <c r="D8474" s="27" t="n">
        <v>45941</v>
      </c>
      <c r="E8474" s="27" t="n">
        <v>45947</v>
      </c>
      <c r="F8474" s="28" t="n">
        <v>6</v>
      </c>
      <c r="G8474" t="inlineStr">
        <is>
          <t>Bluestone Memorial Hospital</t>
        </is>
      </c>
      <c r="H8474" t="inlineStr">
        <is>
          <t>Medical-Surgical 4 West</t>
        </is>
      </c>
      <c r="I8474" t="inlineStr">
        <is>
          <t>Medicine</t>
        </is>
      </c>
      <c r="J8474" t="inlineStr">
        <is>
          <t>Self-Pay</t>
        </is>
      </c>
      <c r="K8474" t="inlineStr">
        <is>
          <t>Self-Pay</t>
        </is>
      </c>
      <c r="L8474" t="inlineStr">
        <is>
          <t>K92.2</t>
        </is>
      </c>
      <c r="M8474" t="inlineStr">
        <is>
          <t>Gastrointestinal hemorrhage, unspecified</t>
        </is>
      </c>
      <c r="N8474" t="inlineStr">
        <is>
          <t>Digestive</t>
        </is>
      </c>
      <c r="O8474" s="28" t="n">
        <v>55</v>
      </c>
      <c r="P8474" s="29" t="n">
        <v>28712.68</v>
      </c>
      <c r="Q8474" t="inlineStr">
        <is>
          <t>N</t>
        </is>
      </c>
      <c r="R8474" s="28" t="n">
        <v>0</v>
      </c>
    </row>
    <row r="8475">
      <c r="A8475" t="inlineStr">
        <is>
          <t>ENC119186</t>
        </is>
      </c>
      <c r="B8475" t="inlineStr">
        <is>
          <t>PT13817</t>
        </is>
      </c>
      <c r="C8475" t="inlineStr">
        <is>
          <t>Emergency</t>
        </is>
      </c>
      <c r="D8475" s="27" t="n">
        <v>45941</v>
      </c>
      <c r="E8475" s="27" t="n">
        <v>45941</v>
      </c>
      <c r="F8475" s="28" t="n">
        <v>0</v>
      </c>
      <c r="G8475" t="inlineStr">
        <is>
          <t>Bluestone Memorial Hospital</t>
        </is>
      </c>
      <c r="H8475" t="inlineStr">
        <is>
          <t>Emergency Department</t>
        </is>
      </c>
      <c r="I8475" t="inlineStr">
        <is>
          <t>Emergency</t>
        </is>
      </c>
      <c r="J8475" t="inlineStr">
        <is>
          <t>Keystone Health Partners</t>
        </is>
      </c>
      <c r="K8475" t="inlineStr">
        <is>
          <t>Commercial</t>
        </is>
      </c>
      <c r="L8475" t="inlineStr">
        <is>
          <t>A08.4</t>
        </is>
      </c>
      <c r="M8475" t="inlineStr">
        <is>
          <t>Viral intestinal infection, unspecified</t>
        </is>
      </c>
      <c r="N8475" t="inlineStr">
        <is>
          <t>Infectious</t>
        </is>
      </c>
      <c r="O8475" s="28" t="n">
        <v>51</v>
      </c>
      <c r="P8475" s="29" t="n">
        <v>863.88</v>
      </c>
      <c r="R8475" s="28" t="n"/>
    </row>
    <row r="8476">
      <c r="A8476" t="inlineStr">
        <is>
          <t>ENC119187</t>
        </is>
      </c>
      <c r="B8476" t="inlineStr">
        <is>
          <t>PT12216</t>
        </is>
      </c>
      <c r="C8476" t="inlineStr">
        <is>
          <t>Emergency</t>
        </is>
      </c>
      <c r="D8476" s="27" t="n">
        <v>45941</v>
      </c>
      <c r="E8476" s="27" t="n">
        <v>45941</v>
      </c>
      <c r="F8476" s="28" t="n">
        <v>0</v>
      </c>
      <c r="G8476" t="inlineStr">
        <is>
          <t>Cedar Ridge Medical Center</t>
        </is>
      </c>
      <c r="H8476" t="inlineStr">
        <is>
          <t>Emergency Department</t>
        </is>
      </c>
      <c r="I8476" t="inlineStr">
        <is>
          <t>Emergency</t>
        </is>
      </c>
      <c r="J8476" t="inlineStr">
        <is>
          <t>State Medicaid</t>
        </is>
      </c>
      <c r="K8476" t="inlineStr">
        <is>
          <t>Government</t>
        </is>
      </c>
      <c r="L8476" t="inlineStr">
        <is>
          <t>N39.0</t>
        </is>
      </c>
      <c r="M8476" t="inlineStr">
        <is>
          <t>Urinary tract infection, site not specified</t>
        </is>
      </c>
      <c r="N8476" t="inlineStr">
        <is>
          <t>Genitourinary</t>
        </is>
      </c>
      <c r="O8476" s="28" t="n">
        <v>57</v>
      </c>
      <c r="P8476" s="29" t="n">
        <v>1740.12</v>
      </c>
      <c r="R8476" s="28" t="n"/>
    </row>
    <row r="8477">
      <c r="A8477" t="inlineStr">
        <is>
          <t>ENC119188</t>
        </is>
      </c>
      <c r="B8477" t="inlineStr">
        <is>
          <t>PT12164</t>
        </is>
      </c>
      <c r="C8477" t="inlineStr">
        <is>
          <t>Emergency</t>
        </is>
      </c>
      <c r="D8477" s="27" t="n">
        <v>45941</v>
      </c>
      <c r="E8477" s="27" t="n">
        <v>45941</v>
      </c>
      <c r="F8477" s="28" t="n">
        <v>0</v>
      </c>
      <c r="G8477" t="inlineStr">
        <is>
          <t>Bluestone Memorial Hospital</t>
        </is>
      </c>
      <c r="H8477" t="inlineStr">
        <is>
          <t>Emergency Department</t>
        </is>
      </c>
      <c r="I8477" t="inlineStr">
        <is>
          <t>Emergency</t>
        </is>
      </c>
      <c r="J8477" t="inlineStr">
        <is>
          <t>Silverline Medicare Advantage</t>
        </is>
      </c>
      <c r="K8477" t="inlineStr">
        <is>
          <t>Medicare Advantage</t>
        </is>
      </c>
      <c r="L8477" t="inlineStr">
        <is>
          <t>G40.909</t>
        </is>
      </c>
      <c r="M8477" t="inlineStr">
        <is>
          <t>Epilepsy, unspecified, not intractable, without status epilepticus</t>
        </is>
      </c>
      <c r="N8477" t="inlineStr">
        <is>
          <t>Nervous System</t>
        </is>
      </c>
      <c r="O8477" s="28" t="n">
        <v>79</v>
      </c>
      <c r="P8477" s="29" t="n">
        <v>2543.92</v>
      </c>
      <c r="R8477" s="28" t="n"/>
    </row>
    <row r="8478">
      <c r="A8478" t="inlineStr">
        <is>
          <t>ENC119189</t>
        </is>
      </c>
      <c r="B8478" t="inlineStr">
        <is>
          <t>PT10834</t>
        </is>
      </c>
      <c r="C8478" t="inlineStr">
        <is>
          <t>Emergency</t>
        </is>
      </c>
      <c r="D8478" s="27" t="n">
        <v>45941</v>
      </c>
      <c r="E8478" s="27" t="n">
        <v>45941</v>
      </c>
      <c r="F8478" s="28" t="n">
        <v>0</v>
      </c>
      <c r="G8478" t="inlineStr">
        <is>
          <t>Bluestone Memorial Hospital</t>
        </is>
      </c>
      <c r="H8478" t="inlineStr">
        <is>
          <t>Emergency Department</t>
        </is>
      </c>
      <c r="I8478" t="inlineStr">
        <is>
          <t>Emergency</t>
        </is>
      </c>
      <c r="J8478" t="inlineStr">
        <is>
          <t>Summit Choice PPO</t>
        </is>
      </c>
      <c r="K8478" t="inlineStr">
        <is>
          <t>Commercial</t>
        </is>
      </c>
      <c r="L8478" t="inlineStr">
        <is>
          <t>R07.9</t>
        </is>
      </c>
      <c r="M8478" t="inlineStr">
        <is>
          <t>Chest pain, unspecified</t>
        </is>
      </c>
      <c r="N8478" t="inlineStr">
        <is>
          <t>Symptoms &amp; Signs</t>
        </is>
      </c>
      <c r="O8478" s="28" t="n">
        <v>62</v>
      </c>
      <c r="P8478" s="29" t="n">
        <v>3871.7</v>
      </c>
      <c r="R8478" s="28" t="n"/>
    </row>
    <row r="8479">
      <c r="A8479" t="inlineStr">
        <is>
          <t>ENC119190</t>
        </is>
      </c>
      <c r="B8479" t="inlineStr">
        <is>
          <t>PT11876</t>
        </is>
      </c>
      <c r="C8479" t="inlineStr">
        <is>
          <t>Observation</t>
        </is>
      </c>
      <c r="D8479" s="27" t="n">
        <v>45941</v>
      </c>
      <c r="E8479" s="27" t="n">
        <v>45942</v>
      </c>
      <c r="F8479" s="28" t="n">
        <v>1</v>
      </c>
      <c r="G8479" t="inlineStr">
        <is>
          <t>Cedar Ridge Medical Center</t>
        </is>
      </c>
      <c r="H8479" t="inlineStr">
        <is>
          <t>Medical-Surgical</t>
        </is>
      </c>
      <c r="I8479" t="inlineStr">
        <is>
          <t>Medicine</t>
        </is>
      </c>
      <c r="J8479" t="inlineStr">
        <is>
          <t>State Medicaid</t>
        </is>
      </c>
      <c r="K8479" t="inlineStr">
        <is>
          <t>Government</t>
        </is>
      </c>
      <c r="L8479" t="inlineStr">
        <is>
          <t>S06.0X0A</t>
        </is>
      </c>
      <c r="M8479" t="inlineStr">
        <is>
          <t>Concussion without loss of consciousness, initial encounter</t>
        </is>
      </c>
      <c r="N8479" t="inlineStr">
        <is>
          <t>Injury</t>
        </is>
      </c>
      <c r="O8479" s="28" t="n">
        <v>6</v>
      </c>
      <c r="P8479" s="29" t="n">
        <v>7848.68</v>
      </c>
      <c r="R8479" s="28" t="n"/>
    </row>
    <row r="8480">
      <c r="A8480" t="inlineStr">
        <is>
          <t>ENC119191</t>
        </is>
      </c>
      <c r="B8480" t="inlineStr">
        <is>
          <t>PT11348</t>
        </is>
      </c>
      <c r="C8480" t="inlineStr">
        <is>
          <t>Emergency</t>
        </is>
      </c>
      <c r="D8480" s="27" t="n">
        <v>45941</v>
      </c>
      <c r="E8480" s="27" t="n">
        <v>45941</v>
      </c>
      <c r="F8480" s="28" t="n">
        <v>0</v>
      </c>
      <c r="G8480" t="inlineStr">
        <is>
          <t>Bluestone Memorial Hospital</t>
        </is>
      </c>
      <c r="H8480" t="inlineStr">
        <is>
          <t>Emergency Department</t>
        </is>
      </c>
      <c r="I8480" t="inlineStr">
        <is>
          <t>Emergency</t>
        </is>
      </c>
      <c r="J8480" t="inlineStr">
        <is>
          <t>Evergreen Mutual Insurance</t>
        </is>
      </c>
      <c r="K8480" t="inlineStr">
        <is>
          <t>Commercial</t>
        </is>
      </c>
      <c r="L8480" t="inlineStr">
        <is>
          <t>G40.909</t>
        </is>
      </c>
      <c r="M8480" t="inlineStr">
        <is>
          <t>Epilepsy, unspecified, not intractable, without status epilepticus</t>
        </is>
      </c>
      <c r="N8480" t="inlineStr">
        <is>
          <t>Nervous System</t>
        </is>
      </c>
      <c r="O8480" s="28" t="n">
        <v>28</v>
      </c>
      <c r="P8480" s="29" t="n">
        <v>3183.17</v>
      </c>
      <c r="R8480" s="28" t="n"/>
    </row>
    <row r="8481">
      <c r="A8481" t="inlineStr">
        <is>
          <t>ENC119192</t>
        </is>
      </c>
      <c r="B8481" t="inlineStr">
        <is>
          <t>PT13200</t>
        </is>
      </c>
      <c r="C8481" t="inlineStr">
        <is>
          <t>Emergency</t>
        </is>
      </c>
      <c r="D8481" s="27" t="n">
        <v>45941</v>
      </c>
      <c r="E8481" s="27" t="n">
        <v>45941</v>
      </c>
      <c r="F8481" s="28" t="n">
        <v>0</v>
      </c>
      <c r="G8481" t="inlineStr">
        <is>
          <t>Bluestone Memorial Hospital</t>
        </is>
      </c>
      <c r="H8481" t="inlineStr">
        <is>
          <t>Emergency Department</t>
        </is>
      </c>
      <c r="I8481" t="inlineStr">
        <is>
          <t>Emergency</t>
        </is>
      </c>
      <c r="J8481" t="inlineStr">
        <is>
          <t>Self-Pay</t>
        </is>
      </c>
      <c r="K8481" t="inlineStr">
        <is>
          <t>Self-Pay</t>
        </is>
      </c>
      <c r="L8481" t="inlineStr">
        <is>
          <t>R10.9</t>
        </is>
      </c>
      <c r="M8481" t="inlineStr">
        <is>
          <t>Unspecified abdominal pain</t>
        </is>
      </c>
      <c r="N8481" t="inlineStr">
        <is>
          <t>Symptoms &amp; Signs</t>
        </is>
      </c>
      <c r="O8481" s="28" t="n">
        <v>17</v>
      </c>
      <c r="P8481" s="29" t="n">
        <v>4367.73</v>
      </c>
      <c r="R8481" s="28" t="n"/>
    </row>
    <row r="8482">
      <c r="A8482" t="inlineStr">
        <is>
          <t>ENC119193</t>
        </is>
      </c>
      <c r="B8482" t="inlineStr">
        <is>
          <t>PT11448</t>
        </is>
      </c>
      <c r="C8482" t="inlineStr">
        <is>
          <t>Inpatient</t>
        </is>
      </c>
      <c r="D8482" s="27" t="n">
        <v>45941</v>
      </c>
      <c r="E8482" s="27" t="n">
        <v>45943</v>
      </c>
      <c r="F8482" s="28" t="n">
        <v>2</v>
      </c>
      <c r="G8482" t="inlineStr">
        <is>
          <t>Bluestone Memorial Hospital</t>
        </is>
      </c>
      <c r="H8482" t="inlineStr">
        <is>
          <t>Labor &amp; Delivery</t>
        </is>
      </c>
      <c r="I8482" t="inlineStr">
        <is>
          <t>Women &amp; Children</t>
        </is>
      </c>
      <c r="J8482" t="inlineStr">
        <is>
          <t>Medicare</t>
        </is>
      </c>
      <c r="K8482" t="inlineStr">
        <is>
          <t>Government</t>
        </is>
      </c>
      <c r="L8482" t="inlineStr">
        <is>
          <t>O80</t>
        </is>
      </c>
      <c r="M8482" t="inlineStr">
        <is>
          <t>Encounter for full-term uncomplicated delivery</t>
        </is>
      </c>
      <c r="N8482" t="inlineStr">
        <is>
          <t>Pregnancy</t>
        </is>
      </c>
      <c r="O8482" s="28" t="n">
        <v>36</v>
      </c>
      <c r="P8482" s="29" t="n">
        <v>13135.87</v>
      </c>
      <c r="Q8482" t="inlineStr">
        <is>
          <t>N</t>
        </is>
      </c>
      <c r="R8482" s="28" t="n">
        <v>0</v>
      </c>
    </row>
    <row r="8483">
      <c r="A8483" t="inlineStr">
        <is>
          <t>ENC119194</t>
        </is>
      </c>
      <c r="B8483" t="inlineStr">
        <is>
          <t>PT12606</t>
        </is>
      </c>
      <c r="C8483" t="inlineStr">
        <is>
          <t>Inpatient</t>
        </is>
      </c>
      <c r="D8483" s="27" t="n">
        <v>45941</v>
      </c>
      <c r="E8483" s="27" t="n">
        <v>45943</v>
      </c>
      <c r="F8483" s="28" t="n">
        <v>2</v>
      </c>
      <c r="G8483" t="inlineStr">
        <is>
          <t>Bluestone Memorial Hospital</t>
        </is>
      </c>
      <c r="H8483" t="inlineStr">
        <is>
          <t>Labor &amp; Delivery</t>
        </is>
      </c>
      <c r="I8483" t="inlineStr">
        <is>
          <t>Women &amp; Children</t>
        </is>
      </c>
      <c r="J8483" t="inlineStr">
        <is>
          <t>Medicare</t>
        </is>
      </c>
      <c r="K8483" t="inlineStr">
        <is>
          <t>Government</t>
        </is>
      </c>
      <c r="L8483" t="inlineStr">
        <is>
          <t>O80</t>
        </is>
      </c>
      <c r="M8483" t="inlineStr">
        <is>
          <t>Encounter for full-term uncomplicated delivery</t>
        </is>
      </c>
      <c r="N8483" t="inlineStr">
        <is>
          <t>Pregnancy</t>
        </is>
      </c>
      <c r="O8483" s="28" t="n">
        <v>36</v>
      </c>
      <c r="P8483" s="29" t="n">
        <v>11378.74</v>
      </c>
      <c r="Q8483" t="inlineStr">
        <is>
          <t>N</t>
        </is>
      </c>
      <c r="R8483" s="28" t="n">
        <v>0</v>
      </c>
    </row>
    <row r="8484">
      <c r="A8484" t="inlineStr">
        <is>
          <t>ENC119196</t>
        </is>
      </c>
      <c r="B8484" t="inlineStr">
        <is>
          <t>PT12865</t>
        </is>
      </c>
      <c r="C8484" t="inlineStr">
        <is>
          <t>Emergency</t>
        </is>
      </c>
      <c r="D8484" s="27" t="n">
        <v>45941</v>
      </c>
      <c r="E8484" s="27" t="n">
        <v>45941</v>
      </c>
      <c r="F8484" s="28" t="n">
        <v>0</v>
      </c>
      <c r="G8484" t="inlineStr">
        <is>
          <t>Bluestone Memorial Hospital</t>
        </is>
      </c>
      <c r="H8484" t="inlineStr">
        <is>
          <t>Emergency Department</t>
        </is>
      </c>
      <c r="I8484" t="inlineStr">
        <is>
          <t>Emergency</t>
        </is>
      </c>
      <c r="J8484" t="inlineStr">
        <is>
          <t>Silverline Medicare Advantage</t>
        </is>
      </c>
      <c r="K8484" t="inlineStr">
        <is>
          <t>Medicare Advantage</t>
        </is>
      </c>
      <c r="L8484" t="inlineStr">
        <is>
          <t>U07.1</t>
        </is>
      </c>
      <c r="M8484" t="inlineStr">
        <is>
          <t>COVID-19</t>
        </is>
      </c>
      <c r="N8484" t="inlineStr">
        <is>
          <t>Respiratory</t>
        </is>
      </c>
      <c r="O8484" s="28" t="n">
        <v>91</v>
      </c>
      <c r="P8484" s="29" t="n">
        <v>3146.17</v>
      </c>
      <c r="R8484" s="28" t="n"/>
    </row>
    <row r="8485">
      <c r="A8485" t="inlineStr">
        <is>
          <t>ENC119197</t>
        </is>
      </c>
      <c r="B8485" t="inlineStr">
        <is>
          <t>PT11281</t>
        </is>
      </c>
      <c r="C8485" t="inlineStr">
        <is>
          <t>Emergency</t>
        </is>
      </c>
      <c r="D8485" s="27" t="n">
        <v>45941</v>
      </c>
      <c r="E8485" s="27" t="n">
        <v>45941</v>
      </c>
      <c r="F8485" s="28" t="n">
        <v>0</v>
      </c>
      <c r="G8485" t="inlineStr">
        <is>
          <t>Bluestone Memorial Hospital</t>
        </is>
      </c>
      <c r="H8485" t="inlineStr">
        <is>
          <t>Emergency Department</t>
        </is>
      </c>
      <c r="I8485" t="inlineStr">
        <is>
          <t>Emergency</t>
        </is>
      </c>
      <c r="J8485" t="inlineStr">
        <is>
          <t>Medicare</t>
        </is>
      </c>
      <c r="K8485" t="inlineStr">
        <is>
          <t>Government</t>
        </is>
      </c>
      <c r="L8485" t="inlineStr">
        <is>
          <t>L03.115</t>
        </is>
      </c>
      <c r="M8485" t="inlineStr">
        <is>
          <t>Cellulitis of right lower limb</t>
        </is>
      </c>
      <c r="N8485" t="inlineStr">
        <is>
          <t>Skin</t>
        </is>
      </c>
      <c r="O8485" s="28" t="n">
        <v>69</v>
      </c>
      <c r="P8485" s="29" t="n">
        <v>3718.43</v>
      </c>
      <c r="R8485" s="28" t="n"/>
    </row>
    <row r="8486">
      <c r="A8486" t="inlineStr">
        <is>
          <t>ENC119195</t>
        </is>
      </c>
      <c r="B8486" t="inlineStr">
        <is>
          <t>PT10703</t>
        </is>
      </c>
      <c r="C8486" t="inlineStr">
        <is>
          <t>Observation</t>
        </is>
      </c>
      <c r="D8486" s="27" t="n">
        <v>45941</v>
      </c>
      <c r="E8486" s="27" t="n">
        <v>45943</v>
      </c>
      <c r="F8486" s="28" t="n">
        <v>2</v>
      </c>
      <c r="G8486" t="inlineStr">
        <is>
          <t>Cedar Ridge Medical Center</t>
        </is>
      </c>
      <c r="H8486" t="inlineStr">
        <is>
          <t>Medical-Surgical</t>
        </is>
      </c>
      <c r="I8486" t="inlineStr">
        <is>
          <t>Medicine</t>
        </is>
      </c>
      <c r="J8486" t="inlineStr">
        <is>
          <t>State Medicaid</t>
        </is>
      </c>
      <c r="K8486" t="inlineStr">
        <is>
          <t>Government</t>
        </is>
      </c>
      <c r="L8486" t="inlineStr">
        <is>
          <t>I48.91</t>
        </is>
      </c>
      <c r="M8486" t="inlineStr">
        <is>
          <t>Unspecified atrial fibrillation</t>
        </is>
      </c>
      <c r="N8486" t="inlineStr">
        <is>
          <t>Circulatory</t>
        </is>
      </c>
      <c r="O8486" s="28" t="n">
        <v>75</v>
      </c>
      <c r="P8486" s="29" t="n">
        <v>8538.84</v>
      </c>
      <c r="R8486" s="28" t="n"/>
    </row>
    <row r="8487">
      <c r="A8487" t="inlineStr">
        <is>
          <t>ENC119199</t>
        </is>
      </c>
      <c r="B8487" t="inlineStr">
        <is>
          <t>PT13942</t>
        </is>
      </c>
      <c r="C8487" t="inlineStr">
        <is>
          <t>Inpatient</t>
        </is>
      </c>
      <c r="D8487" s="27" t="n">
        <v>45941</v>
      </c>
      <c r="E8487" s="27" t="n">
        <v>45944</v>
      </c>
      <c r="F8487" s="28" t="n">
        <v>3</v>
      </c>
      <c r="G8487" t="inlineStr">
        <is>
          <t>Ashby Falls Community Hospital</t>
        </is>
      </c>
      <c r="H8487" t="inlineStr">
        <is>
          <t>Medical-Surgical</t>
        </is>
      </c>
      <c r="I8487" t="inlineStr">
        <is>
          <t>Medicine</t>
        </is>
      </c>
      <c r="J8487" t="inlineStr">
        <is>
          <t>Silverline Medicare Advantage</t>
        </is>
      </c>
      <c r="K8487" t="inlineStr">
        <is>
          <t>Medicare Advantage</t>
        </is>
      </c>
      <c r="L8487" t="inlineStr">
        <is>
          <t>N39.0</t>
        </is>
      </c>
      <c r="M8487" t="inlineStr">
        <is>
          <t>Urinary tract infection, site not specified</t>
        </is>
      </c>
      <c r="N8487" t="inlineStr">
        <is>
          <t>Genitourinary</t>
        </is>
      </c>
      <c r="O8487" s="28" t="n">
        <v>79</v>
      </c>
      <c r="P8487" s="29" t="n">
        <v>19557.32</v>
      </c>
      <c r="Q8487" t="inlineStr">
        <is>
          <t>N</t>
        </is>
      </c>
      <c r="R8487" s="28" t="n">
        <v>0</v>
      </c>
    </row>
    <row r="8488">
      <c r="A8488" t="inlineStr">
        <is>
          <t>ENC119198</t>
        </is>
      </c>
      <c r="B8488" t="inlineStr">
        <is>
          <t>PT11553</t>
        </is>
      </c>
      <c r="C8488" t="inlineStr">
        <is>
          <t>Observation</t>
        </is>
      </c>
      <c r="D8488" s="27" t="n">
        <v>45941</v>
      </c>
      <c r="E8488" s="27" t="n">
        <v>45942</v>
      </c>
      <c r="F8488" s="28" t="n">
        <v>1</v>
      </c>
      <c r="G8488" t="inlineStr">
        <is>
          <t>Bluestone Memorial Hospital</t>
        </is>
      </c>
      <c r="H8488" t="inlineStr">
        <is>
          <t>Observation Unit</t>
        </is>
      </c>
      <c r="I8488" t="inlineStr">
        <is>
          <t>Medicine</t>
        </is>
      </c>
      <c r="J8488" t="inlineStr">
        <is>
          <t>Evergreen Mutual Insurance</t>
        </is>
      </c>
      <c r="K8488" t="inlineStr">
        <is>
          <t>Commercial</t>
        </is>
      </c>
      <c r="L8488" t="inlineStr">
        <is>
          <t>R07.9</t>
        </is>
      </c>
      <c r="M8488" t="inlineStr">
        <is>
          <t>Chest pain, unspecified</t>
        </is>
      </c>
      <c r="N8488" t="inlineStr">
        <is>
          <t>Symptoms &amp; Signs</t>
        </is>
      </c>
      <c r="O8488" s="28" t="n">
        <v>27</v>
      </c>
      <c r="P8488" s="29" t="n">
        <v>6779.53</v>
      </c>
      <c r="R8488" s="28" t="n"/>
    </row>
    <row r="8489">
      <c r="A8489" t="inlineStr">
        <is>
          <t>ENC119200</t>
        </is>
      </c>
      <c r="B8489" t="inlineStr">
        <is>
          <t>PT12458</t>
        </is>
      </c>
      <c r="C8489" t="inlineStr">
        <is>
          <t>Observation</t>
        </is>
      </c>
      <c r="D8489" s="27" t="n">
        <v>45942</v>
      </c>
      <c r="E8489" s="27" t="n">
        <v>45943</v>
      </c>
      <c r="F8489" s="28" t="n">
        <v>1</v>
      </c>
      <c r="G8489" t="inlineStr">
        <is>
          <t>Cedar Ridge Medical Center</t>
        </is>
      </c>
      <c r="H8489" t="inlineStr">
        <is>
          <t>Medical-Surgical</t>
        </is>
      </c>
      <c r="I8489" t="inlineStr">
        <is>
          <t>Medicine</t>
        </is>
      </c>
      <c r="J8489" t="inlineStr">
        <is>
          <t>Self-Pay</t>
        </is>
      </c>
      <c r="K8489" t="inlineStr">
        <is>
          <t>Self-Pay</t>
        </is>
      </c>
      <c r="L8489" t="inlineStr">
        <is>
          <t>I48.91</t>
        </is>
      </c>
      <c r="M8489" t="inlineStr">
        <is>
          <t>Unspecified atrial fibrillation</t>
        </is>
      </c>
      <c r="N8489" t="inlineStr">
        <is>
          <t>Circulatory</t>
        </is>
      </c>
      <c r="O8489" s="28" t="n">
        <v>51</v>
      </c>
      <c r="P8489" s="29" t="n">
        <v>5683.77</v>
      </c>
      <c r="R8489" s="28" t="n"/>
    </row>
    <row r="8490">
      <c r="A8490" t="inlineStr">
        <is>
          <t>ENC119201</t>
        </is>
      </c>
      <c r="B8490" t="inlineStr">
        <is>
          <t>PT13760</t>
        </is>
      </c>
      <c r="C8490" t="inlineStr">
        <is>
          <t>Inpatient</t>
        </is>
      </c>
      <c r="D8490" s="27" t="n">
        <v>45942</v>
      </c>
      <c r="E8490" s="27" t="n">
        <v>45945</v>
      </c>
      <c r="F8490" s="28" t="n">
        <v>3</v>
      </c>
      <c r="G8490" t="inlineStr">
        <is>
          <t>Cedar Ridge Medical Center</t>
        </is>
      </c>
      <c r="H8490" t="inlineStr">
        <is>
          <t>Cardiac Step-Down</t>
        </is>
      </c>
      <c r="I8490" t="inlineStr">
        <is>
          <t>Cardiovascular</t>
        </is>
      </c>
      <c r="J8490" t="inlineStr">
        <is>
          <t>Evergreen Mutual Insurance</t>
        </is>
      </c>
      <c r="K8490" t="inlineStr">
        <is>
          <t>Commercial</t>
        </is>
      </c>
      <c r="L8490" t="inlineStr">
        <is>
          <t>I21.4</t>
        </is>
      </c>
      <c r="M8490" t="inlineStr">
        <is>
          <t>Non-ST elevation (NSTEMI) myocardial infarction</t>
        </is>
      </c>
      <c r="N8490" t="inlineStr">
        <is>
          <t>Circulatory</t>
        </is>
      </c>
      <c r="O8490" s="28" t="n">
        <v>55</v>
      </c>
      <c r="P8490" s="29" t="n">
        <v>81054.78</v>
      </c>
      <c r="Q8490" t="inlineStr">
        <is>
          <t>N</t>
        </is>
      </c>
      <c r="R8490" s="28" t="n">
        <v>0</v>
      </c>
    </row>
    <row r="8491">
      <c r="A8491" t="inlineStr">
        <is>
          <t>ENC119202</t>
        </is>
      </c>
      <c r="B8491" t="inlineStr">
        <is>
          <t>PT13475</t>
        </is>
      </c>
      <c r="C8491" t="inlineStr">
        <is>
          <t>Emergency</t>
        </is>
      </c>
      <c r="D8491" s="27" t="n">
        <v>45942</v>
      </c>
      <c r="E8491" s="27" t="n">
        <v>45942</v>
      </c>
      <c r="F8491" s="28" t="n">
        <v>0</v>
      </c>
      <c r="G8491" t="inlineStr">
        <is>
          <t>Cedar Ridge Medical Center</t>
        </is>
      </c>
      <c r="H8491" t="inlineStr">
        <is>
          <t>Emergency Department</t>
        </is>
      </c>
      <c r="I8491" t="inlineStr">
        <is>
          <t>Emergency</t>
        </is>
      </c>
      <c r="J8491" t="inlineStr">
        <is>
          <t>Evergreen Mutual Insurance</t>
        </is>
      </c>
      <c r="K8491" t="inlineStr">
        <is>
          <t>Commercial</t>
        </is>
      </c>
      <c r="L8491" t="inlineStr">
        <is>
          <t>N39.0</t>
        </is>
      </c>
      <c r="M8491" t="inlineStr">
        <is>
          <t>Urinary tract infection, site not specified</t>
        </is>
      </c>
      <c r="N8491" t="inlineStr">
        <is>
          <t>Genitourinary</t>
        </is>
      </c>
      <c r="O8491" s="28" t="n">
        <v>4</v>
      </c>
      <c r="P8491" s="29" t="n">
        <v>3148.83</v>
      </c>
      <c r="R8491" s="28" t="n"/>
    </row>
    <row r="8492">
      <c r="A8492" t="inlineStr">
        <is>
          <t>ENC119203</t>
        </is>
      </c>
      <c r="B8492" t="inlineStr">
        <is>
          <t>PT12182</t>
        </is>
      </c>
      <c r="C8492" t="inlineStr">
        <is>
          <t>Emergency</t>
        </is>
      </c>
      <c r="D8492" s="27" t="n">
        <v>45942</v>
      </c>
      <c r="E8492" s="27" t="n">
        <v>45942</v>
      </c>
      <c r="F8492" s="28" t="n">
        <v>0</v>
      </c>
      <c r="G8492" t="inlineStr">
        <is>
          <t>Bluestone Memorial Hospital</t>
        </is>
      </c>
      <c r="H8492" t="inlineStr">
        <is>
          <t>Emergency Department</t>
        </is>
      </c>
      <c r="I8492" t="inlineStr">
        <is>
          <t>Emergency</t>
        </is>
      </c>
      <c r="J8492" t="inlineStr">
        <is>
          <t>Keystone Health Partners</t>
        </is>
      </c>
      <c r="K8492" t="inlineStr">
        <is>
          <t>Commercial</t>
        </is>
      </c>
      <c r="L8492" t="inlineStr">
        <is>
          <t>A08.4</t>
        </is>
      </c>
      <c r="M8492" t="inlineStr">
        <is>
          <t>Viral intestinal infection, unspecified</t>
        </is>
      </c>
      <c r="N8492" t="inlineStr">
        <is>
          <t>Infectious</t>
        </is>
      </c>
      <c r="O8492" s="28" t="n">
        <v>14</v>
      </c>
      <c r="P8492" s="29" t="n">
        <v>2231.2</v>
      </c>
      <c r="R8492" s="28" t="n"/>
    </row>
    <row r="8493">
      <c r="A8493" t="inlineStr">
        <is>
          <t>ENC119204</t>
        </is>
      </c>
      <c r="B8493" t="inlineStr">
        <is>
          <t>PT12761</t>
        </is>
      </c>
      <c r="C8493" t="inlineStr">
        <is>
          <t>Emergency</t>
        </is>
      </c>
      <c r="D8493" s="27" t="n">
        <v>45942</v>
      </c>
      <c r="E8493" s="27" t="n">
        <v>45942</v>
      </c>
      <c r="F8493" s="28" t="n">
        <v>0</v>
      </c>
      <c r="G8493" t="inlineStr">
        <is>
          <t>Ashby Falls Community Hospital</t>
        </is>
      </c>
      <c r="H8493" t="inlineStr">
        <is>
          <t>Emergency Department</t>
        </is>
      </c>
      <c r="I8493" t="inlineStr">
        <is>
          <t>Emergency</t>
        </is>
      </c>
      <c r="J8493" t="inlineStr">
        <is>
          <t>Evergreen Mutual Insurance</t>
        </is>
      </c>
      <c r="K8493" t="inlineStr">
        <is>
          <t>Commercial</t>
        </is>
      </c>
      <c r="L8493" t="inlineStr">
        <is>
          <t>R10.9</t>
        </is>
      </c>
      <c r="M8493" t="inlineStr">
        <is>
          <t>Unspecified abdominal pain</t>
        </is>
      </c>
      <c r="N8493" t="inlineStr">
        <is>
          <t>Symptoms &amp; Signs</t>
        </is>
      </c>
      <c r="O8493" s="28" t="n">
        <v>53</v>
      </c>
      <c r="P8493" s="29" t="n">
        <v>2081.65</v>
      </c>
      <c r="R8493" s="28" t="n"/>
    </row>
    <row r="8494">
      <c r="A8494" t="inlineStr">
        <is>
          <t>ENC119208</t>
        </is>
      </c>
      <c r="B8494" t="inlineStr">
        <is>
          <t>PT12214</t>
        </is>
      </c>
      <c r="C8494" t="inlineStr">
        <is>
          <t>Emergency</t>
        </is>
      </c>
      <c r="D8494" s="27" t="n">
        <v>45942</v>
      </c>
      <c r="E8494" s="27" t="n">
        <v>45942</v>
      </c>
      <c r="F8494" s="28" t="n">
        <v>0</v>
      </c>
      <c r="G8494" t="inlineStr">
        <is>
          <t>Bluestone Memorial Hospital</t>
        </is>
      </c>
      <c r="H8494" t="inlineStr">
        <is>
          <t>Emergency Department</t>
        </is>
      </c>
      <c r="I8494" t="inlineStr">
        <is>
          <t>Emergency</t>
        </is>
      </c>
      <c r="J8494" t="inlineStr">
        <is>
          <t>Summit Choice PPO</t>
        </is>
      </c>
      <c r="K8494" t="inlineStr">
        <is>
          <t>Commercial</t>
        </is>
      </c>
      <c r="L8494" t="inlineStr">
        <is>
          <t>J44.1</t>
        </is>
      </c>
      <c r="M8494" t="inlineStr">
        <is>
          <t>Chronic obstructive pulmonary disease with (acute) exacerbation</t>
        </is>
      </c>
      <c r="N8494" t="inlineStr">
        <is>
          <t>Respiratory</t>
        </is>
      </c>
      <c r="O8494" s="28" t="n">
        <v>60</v>
      </c>
      <c r="P8494" s="29" t="n">
        <v>4501.96</v>
      </c>
      <c r="R8494" s="28" t="n"/>
    </row>
    <row r="8495">
      <c r="A8495" t="inlineStr">
        <is>
          <t>ENC119205</t>
        </is>
      </c>
      <c r="B8495" t="inlineStr">
        <is>
          <t>PT11963</t>
        </is>
      </c>
      <c r="C8495" t="inlineStr">
        <is>
          <t>Inpatient</t>
        </is>
      </c>
      <c r="D8495" s="27" t="n">
        <v>45942</v>
      </c>
      <c r="E8495" s="27" t="n">
        <v>45951</v>
      </c>
      <c r="F8495" s="28" t="n">
        <v>9</v>
      </c>
      <c r="G8495" t="inlineStr">
        <is>
          <t>Bluestone Memorial Hospital</t>
        </is>
      </c>
      <c r="H8495" t="inlineStr">
        <is>
          <t>Medical-Surgical 4 West</t>
        </is>
      </c>
      <c r="I8495" t="inlineStr">
        <is>
          <t>Medicine</t>
        </is>
      </c>
      <c r="J8495" t="inlineStr">
        <is>
          <t>Medicare</t>
        </is>
      </c>
      <c r="K8495" t="inlineStr">
        <is>
          <t>Government</t>
        </is>
      </c>
      <c r="L8495" t="inlineStr">
        <is>
          <t>A41.9</t>
        </is>
      </c>
      <c r="M8495" t="inlineStr">
        <is>
          <t>Sepsis, unspecified organism</t>
        </is>
      </c>
      <c r="N8495" t="inlineStr">
        <is>
          <t>Infectious</t>
        </is>
      </c>
      <c r="O8495" s="28" t="n">
        <v>99</v>
      </c>
      <c r="P8495" s="29" t="n">
        <v>68139.23</v>
      </c>
      <c r="Q8495" t="inlineStr">
        <is>
          <t>Y</t>
        </is>
      </c>
      <c r="R8495" s="28" t="n">
        <v>1</v>
      </c>
    </row>
    <row r="8496">
      <c r="A8496" t="inlineStr">
        <is>
          <t>ENC119206</t>
        </is>
      </c>
      <c r="B8496" t="inlineStr">
        <is>
          <t>PT13437</t>
        </is>
      </c>
      <c r="C8496" t="inlineStr">
        <is>
          <t>Inpatient</t>
        </is>
      </c>
      <c r="D8496" s="27" t="n">
        <v>45942</v>
      </c>
      <c r="E8496" s="27" t="n">
        <v>45946</v>
      </c>
      <c r="F8496" s="28" t="n">
        <v>4</v>
      </c>
      <c r="G8496" t="inlineStr">
        <is>
          <t>Bluestone Memorial Hospital</t>
        </is>
      </c>
      <c r="H8496" t="inlineStr">
        <is>
          <t>Medical-Surgical 4 West</t>
        </is>
      </c>
      <c r="I8496" t="inlineStr">
        <is>
          <t>Medicine</t>
        </is>
      </c>
      <c r="J8496" t="inlineStr">
        <is>
          <t>Evergreen Mutual Insurance</t>
        </is>
      </c>
      <c r="K8496" t="inlineStr">
        <is>
          <t>Commercial</t>
        </is>
      </c>
      <c r="L8496" t="inlineStr">
        <is>
          <t>N39.0</t>
        </is>
      </c>
      <c r="M8496" t="inlineStr">
        <is>
          <t>Urinary tract infection, site not specified</t>
        </is>
      </c>
      <c r="N8496" t="inlineStr">
        <is>
          <t>Genitourinary</t>
        </is>
      </c>
      <c r="O8496" s="28" t="n">
        <v>59</v>
      </c>
      <c r="P8496" s="29" t="n">
        <v>19494.87</v>
      </c>
      <c r="Q8496" t="inlineStr">
        <is>
          <t>N</t>
        </is>
      </c>
      <c r="R8496" s="28" t="n">
        <v>0</v>
      </c>
    </row>
    <row r="8497">
      <c r="A8497" t="inlineStr">
        <is>
          <t>ENC119210</t>
        </is>
      </c>
      <c r="B8497" t="inlineStr">
        <is>
          <t>PT12408</t>
        </is>
      </c>
      <c r="C8497" t="inlineStr">
        <is>
          <t>Emergency</t>
        </is>
      </c>
      <c r="D8497" s="27" t="n">
        <v>45942</v>
      </c>
      <c r="E8497" s="27" t="n">
        <v>45942</v>
      </c>
      <c r="F8497" s="28" t="n">
        <v>0</v>
      </c>
      <c r="G8497" t="inlineStr">
        <is>
          <t>Bluestone Memorial Hospital</t>
        </is>
      </c>
      <c r="H8497" t="inlineStr">
        <is>
          <t>Emergency Department</t>
        </is>
      </c>
      <c r="I8497" t="inlineStr">
        <is>
          <t>Emergency</t>
        </is>
      </c>
      <c r="J8497" t="inlineStr">
        <is>
          <t>State Medicaid</t>
        </is>
      </c>
      <c r="K8497" t="inlineStr">
        <is>
          <t>Government</t>
        </is>
      </c>
      <c r="L8497" t="inlineStr">
        <is>
          <t>F20.9</t>
        </is>
      </c>
      <c r="M8497" t="inlineStr">
        <is>
          <t>Schizophrenia, unspecified</t>
        </is>
      </c>
      <c r="N8497" t="inlineStr">
        <is>
          <t>Mental &amp; Behavioral</t>
        </is>
      </c>
      <c r="O8497" s="28" t="n">
        <v>35</v>
      </c>
      <c r="P8497" s="29" t="n">
        <v>1856.29</v>
      </c>
      <c r="R8497" s="28" t="n"/>
    </row>
    <row r="8498">
      <c r="A8498" t="inlineStr">
        <is>
          <t>ENC119207</t>
        </is>
      </c>
      <c r="B8498" t="inlineStr">
        <is>
          <t>PT12470</t>
        </is>
      </c>
      <c r="C8498" t="inlineStr">
        <is>
          <t>Inpatient</t>
        </is>
      </c>
      <c r="D8498" s="27" t="n">
        <v>45942</v>
      </c>
      <c r="E8498" s="27" t="n">
        <v>45951</v>
      </c>
      <c r="F8498" s="28" t="n">
        <v>9</v>
      </c>
      <c r="G8498" t="inlineStr">
        <is>
          <t>Bluestone Memorial Hospital</t>
        </is>
      </c>
      <c r="H8498" t="inlineStr">
        <is>
          <t>Behavioral Health</t>
        </is>
      </c>
      <c r="I8498" t="inlineStr">
        <is>
          <t>Behavioral Health</t>
        </is>
      </c>
      <c r="J8498" t="inlineStr">
        <is>
          <t>Keystone Health Partners</t>
        </is>
      </c>
      <c r="K8498" t="inlineStr">
        <is>
          <t>Commercial</t>
        </is>
      </c>
      <c r="L8498" t="inlineStr">
        <is>
          <t>F32.9</t>
        </is>
      </c>
      <c r="M8498" t="inlineStr">
        <is>
          <t>Major depressive disorder, single episode, unspecified</t>
        </is>
      </c>
      <c r="N8498" t="inlineStr">
        <is>
          <t>Mental &amp; Behavioral</t>
        </is>
      </c>
      <c r="O8498" s="28" t="n">
        <v>18</v>
      </c>
      <c r="P8498" s="29" t="n">
        <v>22203.32</v>
      </c>
      <c r="Q8498" t="inlineStr">
        <is>
          <t>N</t>
        </is>
      </c>
      <c r="R8498" s="28" t="n">
        <v>0</v>
      </c>
    </row>
    <row r="8499">
      <c r="A8499" t="inlineStr">
        <is>
          <t>ENC119209</t>
        </is>
      </c>
      <c r="B8499" t="inlineStr">
        <is>
          <t>PT10375</t>
        </is>
      </c>
      <c r="C8499" t="inlineStr">
        <is>
          <t>Inpatient</t>
        </is>
      </c>
      <c r="D8499" s="27" t="n">
        <v>45942</v>
      </c>
      <c r="E8499" s="27" t="n">
        <v>45947</v>
      </c>
      <c r="F8499" s="28" t="n">
        <v>5</v>
      </c>
      <c r="G8499" t="inlineStr">
        <is>
          <t>Bluestone Memorial Hospital</t>
        </is>
      </c>
      <c r="H8499" t="inlineStr">
        <is>
          <t>Neuroscience &amp; Stroke</t>
        </is>
      </c>
      <c r="I8499" t="inlineStr">
        <is>
          <t>Neuroscience</t>
        </is>
      </c>
      <c r="J8499" t="inlineStr">
        <is>
          <t>Medicare</t>
        </is>
      </c>
      <c r="K8499" t="inlineStr">
        <is>
          <t>Government</t>
        </is>
      </c>
      <c r="L8499" t="inlineStr">
        <is>
          <t>I63.9</t>
        </is>
      </c>
      <c r="M8499" t="inlineStr">
        <is>
          <t>Cerebral infarction, unspecified</t>
        </is>
      </c>
      <c r="N8499" t="inlineStr">
        <is>
          <t>Circulatory</t>
        </is>
      </c>
      <c r="O8499" s="28" t="n">
        <v>69</v>
      </c>
      <c r="P8499" s="29" t="n">
        <v>31944.42</v>
      </c>
      <c r="Q8499" t="inlineStr">
        <is>
          <t>N</t>
        </is>
      </c>
      <c r="R8499" s="28" t="n">
        <v>0</v>
      </c>
    </row>
    <row r="8500">
      <c r="A8500" t="inlineStr">
        <is>
          <t>ENC119211</t>
        </is>
      </c>
      <c r="B8500" t="inlineStr">
        <is>
          <t>PT13646</t>
        </is>
      </c>
      <c r="C8500" t="inlineStr">
        <is>
          <t>Emergency</t>
        </is>
      </c>
      <c r="D8500" s="27" t="n">
        <v>45942</v>
      </c>
      <c r="E8500" s="27" t="n">
        <v>45942</v>
      </c>
      <c r="F8500" s="28" t="n">
        <v>0</v>
      </c>
      <c r="G8500" t="inlineStr">
        <is>
          <t>Bluestone Memorial Hospital</t>
        </is>
      </c>
      <c r="H8500" t="inlineStr">
        <is>
          <t>Emergency Department</t>
        </is>
      </c>
      <c r="I8500" t="inlineStr">
        <is>
          <t>Emergency</t>
        </is>
      </c>
      <c r="J8500" t="inlineStr">
        <is>
          <t>Medicare</t>
        </is>
      </c>
      <c r="K8500" t="inlineStr">
        <is>
          <t>Government</t>
        </is>
      </c>
      <c r="L8500" t="inlineStr">
        <is>
          <t>E11.65</t>
        </is>
      </c>
      <c r="M8500" t="inlineStr">
        <is>
          <t>Type 2 diabetes mellitus with hyperglycemia</t>
        </is>
      </c>
      <c r="N8500" t="inlineStr">
        <is>
          <t>Endocrine</t>
        </is>
      </c>
      <c r="O8500" s="28" t="n">
        <v>75</v>
      </c>
      <c r="P8500" s="29" t="n">
        <v>3780.81</v>
      </c>
      <c r="R8500" s="28" t="n"/>
    </row>
    <row r="8501">
      <c r="A8501" t="inlineStr">
        <is>
          <t>ENC119212</t>
        </is>
      </c>
      <c r="B8501" t="inlineStr">
        <is>
          <t>PT12259</t>
        </is>
      </c>
      <c r="C8501" t="inlineStr">
        <is>
          <t>Inpatient</t>
        </is>
      </c>
      <c r="D8501" s="27" t="n">
        <v>45942</v>
      </c>
      <c r="E8501" s="27" t="n">
        <v>45946</v>
      </c>
      <c r="F8501" s="28" t="n">
        <v>4</v>
      </c>
      <c r="G8501" t="inlineStr">
        <is>
          <t>Ashby Falls Community Hospital</t>
        </is>
      </c>
      <c r="H8501" t="inlineStr">
        <is>
          <t>Medical-Surgical</t>
        </is>
      </c>
      <c r="I8501" t="inlineStr">
        <is>
          <t>Medicine</t>
        </is>
      </c>
      <c r="J8501" t="inlineStr">
        <is>
          <t>Keystone Health Partners</t>
        </is>
      </c>
      <c r="K8501" t="inlineStr">
        <is>
          <t>Commercial</t>
        </is>
      </c>
      <c r="L8501" t="inlineStr">
        <is>
          <t>J18.9</t>
        </is>
      </c>
      <c r="M8501" t="inlineStr">
        <is>
          <t>Pneumonia, unspecified organism</t>
        </is>
      </c>
      <c r="N8501" t="inlineStr">
        <is>
          <t>Respiratory</t>
        </is>
      </c>
      <c r="O8501" s="28" t="n">
        <v>55</v>
      </c>
      <c r="P8501" s="29" t="n">
        <v>18397.26</v>
      </c>
      <c r="Q8501" t="inlineStr">
        <is>
          <t>N</t>
        </is>
      </c>
      <c r="R8501" s="28" t="n">
        <v>0</v>
      </c>
    </row>
    <row r="8502">
      <c r="A8502" t="inlineStr">
        <is>
          <t>ENC119213</t>
        </is>
      </c>
      <c r="B8502" t="inlineStr">
        <is>
          <t>PT11728</t>
        </is>
      </c>
      <c r="C8502" t="inlineStr">
        <is>
          <t>Emergency</t>
        </is>
      </c>
      <c r="D8502" s="27" t="n">
        <v>45942</v>
      </c>
      <c r="E8502" s="27" t="n">
        <v>45943</v>
      </c>
      <c r="F8502" s="28" t="n">
        <v>1</v>
      </c>
      <c r="G8502" t="inlineStr">
        <is>
          <t>Bluestone Memorial Hospital</t>
        </is>
      </c>
      <c r="H8502" t="inlineStr">
        <is>
          <t>Emergency Department</t>
        </is>
      </c>
      <c r="I8502" t="inlineStr">
        <is>
          <t>Emergency</t>
        </is>
      </c>
      <c r="J8502" t="inlineStr">
        <is>
          <t>State Medicaid</t>
        </is>
      </c>
      <c r="K8502" t="inlineStr">
        <is>
          <t>Government</t>
        </is>
      </c>
      <c r="L8502" t="inlineStr">
        <is>
          <t>S93.401A</t>
        </is>
      </c>
      <c r="M8502" t="inlineStr">
        <is>
          <t>Sprain of unspecified ligament of right ankle, initial encounter</t>
        </is>
      </c>
      <c r="N8502" t="inlineStr">
        <is>
          <t>Injury</t>
        </is>
      </c>
      <c r="O8502" s="28" t="n">
        <v>26</v>
      </c>
      <c r="P8502" s="29" t="n">
        <v>1029.07</v>
      </c>
      <c r="R8502" s="28" t="n"/>
    </row>
    <row r="8503">
      <c r="A8503" t="inlineStr">
        <is>
          <t>ENC119217</t>
        </is>
      </c>
      <c r="B8503" t="inlineStr">
        <is>
          <t>PT11671</t>
        </is>
      </c>
      <c r="C8503" t="inlineStr">
        <is>
          <t>Inpatient</t>
        </is>
      </c>
      <c r="D8503" s="27" t="n">
        <v>45943</v>
      </c>
      <c r="E8503" s="27" t="n">
        <v>45945</v>
      </c>
      <c r="F8503" s="28" t="n">
        <v>2</v>
      </c>
      <c r="G8503" t="inlineStr">
        <is>
          <t>Bluestone Memorial Hospital</t>
        </is>
      </c>
      <c r="H8503" t="inlineStr">
        <is>
          <t>Pediatrics</t>
        </is>
      </c>
      <c r="I8503" t="inlineStr">
        <is>
          <t>Women &amp; Children</t>
        </is>
      </c>
      <c r="J8503" t="inlineStr">
        <is>
          <t>State Medicaid</t>
        </is>
      </c>
      <c r="K8503" t="inlineStr">
        <is>
          <t>Government</t>
        </is>
      </c>
      <c r="L8503" t="inlineStr">
        <is>
          <t>J21.9</t>
        </is>
      </c>
      <c r="M8503" t="inlineStr">
        <is>
          <t>Acute bronchiolitis, unspecified</t>
        </is>
      </c>
      <c r="N8503" t="inlineStr">
        <is>
          <t>Respiratory</t>
        </is>
      </c>
      <c r="O8503" s="28" t="n">
        <v>1</v>
      </c>
      <c r="P8503" s="29" t="n">
        <v>14556.03</v>
      </c>
      <c r="Q8503" t="inlineStr">
        <is>
          <t>N</t>
        </is>
      </c>
      <c r="R8503" s="28" t="n">
        <v>0</v>
      </c>
    </row>
    <row r="8504">
      <c r="A8504" t="inlineStr">
        <is>
          <t>ENC119214</t>
        </is>
      </c>
      <c r="B8504" t="inlineStr">
        <is>
          <t>PT13671</t>
        </is>
      </c>
      <c r="C8504" t="inlineStr">
        <is>
          <t>Inpatient</t>
        </is>
      </c>
      <c r="D8504" s="27" t="n">
        <v>45943</v>
      </c>
      <c r="E8504" s="27" t="n">
        <v>45946</v>
      </c>
      <c r="F8504" s="28" t="n">
        <v>3</v>
      </c>
      <c r="G8504" t="inlineStr">
        <is>
          <t>Bluestone Memorial Hospital</t>
        </is>
      </c>
      <c r="H8504" t="inlineStr">
        <is>
          <t>Medical-Surgical 5 East</t>
        </is>
      </c>
      <c r="I8504" t="inlineStr">
        <is>
          <t>Medicine</t>
        </is>
      </c>
      <c r="J8504" t="inlineStr">
        <is>
          <t>Medicare</t>
        </is>
      </c>
      <c r="K8504" t="inlineStr">
        <is>
          <t>Government</t>
        </is>
      </c>
      <c r="L8504" t="inlineStr">
        <is>
          <t>J18.9</t>
        </is>
      </c>
      <c r="M8504" t="inlineStr">
        <is>
          <t>Pneumonia, unspecified organism</t>
        </is>
      </c>
      <c r="N8504" t="inlineStr">
        <is>
          <t>Respiratory</t>
        </is>
      </c>
      <c r="O8504" s="28" t="n">
        <v>87</v>
      </c>
      <c r="P8504" s="29" t="n">
        <v>21258.08</v>
      </c>
      <c r="Q8504" t="inlineStr">
        <is>
          <t>N</t>
        </is>
      </c>
      <c r="R8504" s="28" t="n">
        <v>0</v>
      </c>
    </row>
    <row r="8505">
      <c r="A8505" t="inlineStr">
        <is>
          <t>ENC119215</t>
        </is>
      </c>
      <c r="B8505" t="inlineStr">
        <is>
          <t>PT11288</t>
        </is>
      </c>
      <c r="C8505" t="inlineStr">
        <is>
          <t>Inpatient</t>
        </is>
      </c>
      <c r="D8505" s="27" t="n">
        <v>45943</v>
      </c>
      <c r="E8505" s="27" t="n">
        <v>45946</v>
      </c>
      <c r="F8505" s="28" t="n">
        <v>3</v>
      </c>
      <c r="G8505" t="inlineStr">
        <is>
          <t>Bluestone Memorial Hospital</t>
        </is>
      </c>
      <c r="H8505" t="inlineStr">
        <is>
          <t>Neuroscience &amp; Stroke</t>
        </is>
      </c>
      <c r="I8505" t="inlineStr">
        <is>
          <t>Neuroscience</t>
        </is>
      </c>
      <c r="J8505" t="inlineStr">
        <is>
          <t>State Medicaid</t>
        </is>
      </c>
      <c r="K8505" t="inlineStr">
        <is>
          <t>Government</t>
        </is>
      </c>
      <c r="L8505" t="inlineStr">
        <is>
          <t>G40.909</t>
        </is>
      </c>
      <c r="M8505" t="inlineStr">
        <is>
          <t>Epilepsy, unspecified, not intractable, without status epilepticus</t>
        </is>
      </c>
      <c r="N8505" t="inlineStr">
        <is>
          <t>Nervous System</t>
        </is>
      </c>
      <c r="O8505" s="28" t="n">
        <v>16</v>
      </c>
      <c r="P8505" s="29" t="n">
        <v>20400.05</v>
      </c>
      <c r="Q8505" t="inlineStr">
        <is>
          <t>N</t>
        </is>
      </c>
      <c r="R8505" s="28" t="n">
        <v>0</v>
      </c>
    </row>
    <row r="8506">
      <c r="A8506" t="inlineStr">
        <is>
          <t>ENC119216</t>
        </is>
      </c>
      <c r="B8506" t="inlineStr">
        <is>
          <t>PT10582</t>
        </is>
      </c>
      <c r="C8506" t="inlineStr">
        <is>
          <t>Inpatient</t>
        </is>
      </c>
      <c r="D8506" s="27" t="n">
        <v>45943</v>
      </c>
      <c r="E8506" s="27" t="n">
        <v>45946</v>
      </c>
      <c r="F8506" s="28" t="n">
        <v>3</v>
      </c>
      <c r="G8506" t="inlineStr">
        <is>
          <t>Bluestone Memorial Hospital</t>
        </is>
      </c>
      <c r="H8506" t="inlineStr">
        <is>
          <t>Medical-Surgical 4 West</t>
        </is>
      </c>
      <c r="I8506" t="inlineStr">
        <is>
          <t>Medicine</t>
        </is>
      </c>
      <c r="J8506" t="inlineStr">
        <is>
          <t>Keystone Health Partners</t>
        </is>
      </c>
      <c r="K8506" t="inlineStr">
        <is>
          <t>Commercial</t>
        </is>
      </c>
      <c r="L8506" t="inlineStr">
        <is>
          <t>N39.0</t>
        </is>
      </c>
      <c r="M8506" t="inlineStr">
        <is>
          <t>Urinary tract infection, site not specified</t>
        </is>
      </c>
      <c r="N8506" t="inlineStr">
        <is>
          <t>Genitourinary</t>
        </is>
      </c>
      <c r="O8506" s="28" t="n">
        <v>16</v>
      </c>
      <c r="P8506" s="29" t="n">
        <v>14529.77</v>
      </c>
      <c r="Q8506" t="inlineStr">
        <is>
          <t>N</t>
        </is>
      </c>
      <c r="R8506" s="28" t="n">
        <v>0</v>
      </c>
    </row>
    <row r="8507">
      <c r="A8507" t="inlineStr">
        <is>
          <t>ENC119219</t>
        </is>
      </c>
      <c r="B8507" t="inlineStr">
        <is>
          <t>PT10971</t>
        </is>
      </c>
      <c r="C8507" t="inlineStr">
        <is>
          <t>Outpatient</t>
        </is>
      </c>
      <c r="D8507" s="27" t="n">
        <v>45943</v>
      </c>
      <c r="E8507" s="27" t="n">
        <v>45943</v>
      </c>
      <c r="F8507" s="28" t="n">
        <v>0</v>
      </c>
      <c r="G8507" t="inlineStr">
        <is>
          <t>Bluestone Outpatient Pavilion</t>
        </is>
      </c>
      <c r="H8507" t="inlineStr">
        <is>
          <t>Primary Care Clinic</t>
        </is>
      </c>
      <c r="I8507" t="inlineStr">
        <is>
          <t>Ambulatory</t>
        </is>
      </c>
      <c r="J8507" t="inlineStr">
        <is>
          <t>Keystone Health Partners</t>
        </is>
      </c>
      <c r="K8507" t="inlineStr">
        <is>
          <t>Commercial</t>
        </is>
      </c>
      <c r="L8507" t="inlineStr">
        <is>
          <t>I10</t>
        </is>
      </c>
      <c r="M8507" t="inlineStr">
        <is>
          <t>Essential (primary) hypertension</t>
        </is>
      </c>
      <c r="N8507" t="inlineStr">
        <is>
          <t>Circulatory</t>
        </is>
      </c>
      <c r="O8507" s="28" t="n">
        <v>47</v>
      </c>
      <c r="P8507" s="29" t="n">
        <v>286.28</v>
      </c>
      <c r="R8507" s="28" t="n"/>
    </row>
    <row r="8508">
      <c r="A8508" t="inlineStr">
        <is>
          <t>ENC119220</t>
        </is>
      </c>
      <c r="B8508" t="inlineStr">
        <is>
          <t>PT10424</t>
        </is>
      </c>
      <c r="C8508" t="inlineStr">
        <is>
          <t>Outpatient</t>
        </is>
      </c>
      <c r="D8508" s="27" t="n">
        <v>45943</v>
      </c>
      <c r="E8508" s="27" t="n">
        <v>45943</v>
      </c>
      <c r="F8508" s="28" t="n">
        <v>0</v>
      </c>
      <c r="G8508" t="inlineStr">
        <is>
          <t>Bluestone Outpatient Pavilion</t>
        </is>
      </c>
      <c r="H8508" t="inlineStr">
        <is>
          <t>Primary Care Clinic</t>
        </is>
      </c>
      <c r="I8508" t="inlineStr">
        <is>
          <t>Ambulatory</t>
        </is>
      </c>
      <c r="J8508" t="inlineStr">
        <is>
          <t>Self-Pay</t>
        </is>
      </c>
      <c r="K8508" t="inlineStr">
        <is>
          <t>Self-Pay</t>
        </is>
      </c>
      <c r="L8508" t="inlineStr">
        <is>
          <t>M54.50</t>
        </is>
      </c>
      <c r="M8508" t="inlineStr">
        <is>
          <t>Low back pain, unspecified</t>
        </is>
      </c>
      <c r="N8508" t="inlineStr">
        <is>
          <t>Musculoskeletal</t>
        </is>
      </c>
      <c r="O8508" s="28" t="n">
        <v>26</v>
      </c>
      <c r="P8508" s="29" t="n">
        <v>280.92</v>
      </c>
      <c r="R8508" s="28" t="n"/>
    </row>
    <row r="8509">
      <c r="A8509" t="inlineStr">
        <is>
          <t>ENC119221</t>
        </is>
      </c>
      <c r="B8509" t="inlineStr">
        <is>
          <t>PT11985</t>
        </is>
      </c>
      <c r="C8509" t="inlineStr">
        <is>
          <t>Outpatient</t>
        </is>
      </c>
      <c r="D8509" s="27" t="n">
        <v>45943</v>
      </c>
      <c r="E8509" s="27" t="n">
        <v>45943</v>
      </c>
      <c r="F8509" s="28" t="n">
        <v>0</v>
      </c>
      <c r="G8509" t="inlineStr">
        <is>
          <t>Bluestone Outpatient Pavilion</t>
        </is>
      </c>
      <c r="H8509" t="inlineStr">
        <is>
          <t>Primary Care Clinic</t>
        </is>
      </c>
      <c r="I8509" t="inlineStr">
        <is>
          <t>Ambulatory</t>
        </is>
      </c>
      <c r="J8509" t="inlineStr">
        <is>
          <t>Keystone Health Partners</t>
        </is>
      </c>
      <c r="K8509" t="inlineStr">
        <is>
          <t>Commercial</t>
        </is>
      </c>
      <c r="L8509" t="inlineStr">
        <is>
          <t>Z00.00</t>
        </is>
      </c>
      <c r="M8509" t="inlineStr">
        <is>
          <t>Encounter for general adult medical examination without abnormal findings</t>
        </is>
      </c>
      <c r="N8509" t="inlineStr">
        <is>
          <t>Factors Influencing Health</t>
        </is>
      </c>
      <c r="O8509" s="28" t="n">
        <v>26</v>
      </c>
      <c r="P8509" s="29" t="n">
        <v>379</v>
      </c>
      <c r="R8509" s="28" t="n"/>
    </row>
    <row r="8510">
      <c r="A8510" t="inlineStr">
        <is>
          <t>ENC119218</t>
        </is>
      </c>
      <c r="B8510" t="inlineStr">
        <is>
          <t>PT12594</t>
        </is>
      </c>
      <c r="C8510" t="inlineStr">
        <is>
          <t>Observation</t>
        </is>
      </c>
      <c r="D8510" s="27" t="n">
        <v>45943</v>
      </c>
      <c r="E8510" s="27" t="n">
        <v>45945</v>
      </c>
      <c r="F8510" s="28" t="n">
        <v>2</v>
      </c>
      <c r="G8510" t="inlineStr">
        <is>
          <t>Ashby Falls Community Hospital</t>
        </is>
      </c>
      <c r="H8510" t="inlineStr">
        <is>
          <t>Medical-Surgical</t>
        </is>
      </c>
      <c r="I8510" t="inlineStr">
        <is>
          <t>Medicine</t>
        </is>
      </c>
      <c r="J8510" t="inlineStr">
        <is>
          <t>Medicare</t>
        </is>
      </c>
      <c r="K8510" t="inlineStr">
        <is>
          <t>Government</t>
        </is>
      </c>
      <c r="L8510" t="inlineStr">
        <is>
          <t>M54.50</t>
        </is>
      </c>
      <c r="M8510" t="inlineStr">
        <is>
          <t>Low back pain, unspecified</t>
        </is>
      </c>
      <c r="N8510" t="inlineStr">
        <is>
          <t>Musculoskeletal</t>
        </is>
      </c>
      <c r="O8510" s="28" t="n">
        <v>74</v>
      </c>
      <c r="P8510" s="29" t="n">
        <v>8193.9</v>
      </c>
      <c r="R8510" s="28" t="n"/>
    </row>
    <row r="8511">
      <c r="A8511" t="inlineStr">
        <is>
          <t>ENC119222</t>
        </is>
      </c>
      <c r="B8511" t="inlineStr">
        <is>
          <t>PT13430</t>
        </is>
      </c>
      <c r="C8511" t="inlineStr">
        <is>
          <t>Outpatient</t>
        </is>
      </c>
      <c r="D8511" s="27" t="n">
        <v>45943</v>
      </c>
      <c r="E8511" s="27" t="n">
        <v>45943</v>
      </c>
      <c r="F8511" s="28" t="n">
        <v>0</v>
      </c>
      <c r="G8511" t="inlineStr">
        <is>
          <t>Bluestone Outpatient Pavilion</t>
        </is>
      </c>
      <c r="H8511" t="inlineStr">
        <is>
          <t>Primary Care Clinic</t>
        </is>
      </c>
      <c r="I8511" t="inlineStr">
        <is>
          <t>Ambulatory</t>
        </is>
      </c>
      <c r="J8511" t="inlineStr">
        <is>
          <t>Self-Pay</t>
        </is>
      </c>
      <c r="K8511" t="inlineStr">
        <is>
          <t>Self-Pay</t>
        </is>
      </c>
      <c r="L8511" t="inlineStr">
        <is>
          <t>F41.9</t>
        </is>
      </c>
      <c r="M8511" t="inlineStr">
        <is>
          <t>Anxiety disorder, unspecified</t>
        </is>
      </c>
      <c r="N8511" t="inlineStr">
        <is>
          <t>Mental &amp; Behavioral</t>
        </is>
      </c>
      <c r="O8511" s="28" t="n">
        <v>35</v>
      </c>
      <c r="P8511" s="29" t="n">
        <v>163.28</v>
      </c>
      <c r="R8511" s="28" t="n"/>
    </row>
    <row r="8512">
      <c r="A8512" t="inlineStr">
        <is>
          <t>ENC119223</t>
        </is>
      </c>
      <c r="B8512" t="inlineStr">
        <is>
          <t>PT13878</t>
        </is>
      </c>
      <c r="C8512" t="inlineStr">
        <is>
          <t>Outpatient</t>
        </is>
      </c>
      <c r="D8512" s="27" t="n">
        <v>45943</v>
      </c>
      <c r="E8512" s="27" t="n">
        <v>45943</v>
      </c>
      <c r="F8512" s="28" t="n">
        <v>0</v>
      </c>
      <c r="G8512" t="inlineStr">
        <is>
          <t>Bluestone Outpatient Pavilion</t>
        </is>
      </c>
      <c r="H8512" t="inlineStr">
        <is>
          <t>Primary Care Clinic</t>
        </is>
      </c>
      <c r="I8512" t="inlineStr">
        <is>
          <t>Ambulatory</t>
        </is>
      </c>
      <c r="J8512" t="inlineStr">
        <is>
          <t>Silverline Medicare Advantage</t>
        </is>
      </c>
      <c r="K8512" t="inlineStr">
        <is>
          <t>Medicare Advantage</t>
        </is>
      </c>
      <c r="L8512" t="inlineStr">
        <is>
          <t>Z00.00</t>
        </is>
      </c>
      <c r="M8512" t="inlineStr">
        <is>
          <t>Encounter for general adult medical examination without abnormal findings</t>
        </is>
      </c>
      <c r="N8512" t="inlineStr">
        <is>
          <t>Factors Influencing Health</t>
        </is>
      </c>
      <c r="O8512" s="28" t="n">
        <v>74</v>
      </c>
      <c r="P8512" s="29" t="n">
        <v>287.46</v>
      </c>
      <c r="R8512" s="28" t="n"/>
    </row>
    <row r="8513">
      <c r="A8513" t="inlineStr">
        <is>
          <t>ENC119224</t>
        </is>
      </c>
      <c r="B8513" t="inlineStr">
        <is>
          <t>PT13980</t>
        </is>
      </c>
      <c r="C8513" t="inlineStr">
        <is>
          <t>Outpatient</t>
        </is>
      </c>
      <c r="D8513" s="27" t="n">
        <v>45943</v>
      </c>
      <c r="E8513" s="27" t="n">
        <v>45943</v>
      </c>
      <c r="F8513" s="28" t="n">
        <v>0</v>
      </c>
      <c r="G8513" t="inlineStr">
        <is>
          <t>Bluestone Outpatient Pavilion</t>
        </is>
      </c>
      <c r="H8513" t="inlineStr">
        <is>
          <t>Primary Care Clinic</t>
        </is>
      </c>
      <c r="I8513" t="inlineStr">
        <is>
          <t>Ambulatory</t>
        </is>
      </c>
      <c r="J8513" t="inlineStr">
        <is>
          <t>Medicare</t>
        </is>
      </c>
      <c r="K8513" t="inlineStr">
        <is>
          <t>Government</t>
        </is>
      </c>
      <c r="L8513" t="inlineStr">
        <is>
          <t>Z00.00</t>
        </is>
      </c>
      <c r="M8513" t="inlineStr">
        <is>
          <t>Encounter for general adult medical examination without abnormal findings</t>
        </is>
      </c>
      <c r="N8513" t="inlineStr">
        <is>
          <t>Factors Influencing Health</t>
        </is>
      </c>
      <c r="O8513" s="28" t="n">
        <v>79</v>
      </c>
      <c r="P8513" s="29" t="n">
        <v>216.73</v>
      </c>
      <c r="R8513" s="28" t="n"/>
    </row>
    <row r="8514">
      <c r="A8514" t="inlineStr">
        <is>
          <t>ENC119225</t>
        </is>
      </c>
      <c r="B8514" t="inlineStr">
        <is>
          <t>PT12862</t>
        </is>
      </c>
      <c r="C8514" t="inlineStr">
        <is>
          <t>Outpatient</t>
        </is>
      </c>
      <c r="D8514" s="27" t="n">
        <v>45943</v>
      </c>
      <c r="E8514" s="27" t="n">
        <v>45943</v>
      </c>
      <c r="F8514" s="28" t="n">
        <v>0</v>
      </c>
      <c r="G8514" t="inlineStr">
        <is>
          <t>Bluestone Outpatient Pavilion</t>
        </is>
      </c>
      <c r="H8514" t="inlineStr">
        <is>
          <t>Primary Care Clinic</t>
        </is>
      </c>
      <c r="I8514" t="inlineStr">
        <is>
          <t>Ambulatory</t>
        </is>
      </c>
      <c r="J8514" t="inlineStr">
        <is>
          <t>Silverline Medicare Advantage</t>
        </is>
      </c>
      <c r="K8514" t="inlineStr">
        <is>
          <t>Medicare Advantage</t>
        </is>
      </c>
      <c r="L8514" t="inlineStr">
        <is>
          <t>Z23</t>
        </is>
      </c>
      <c r="M8514" t="inlineStr">
        <is>
          <t>Encounter for immunization</t>
        </is>
      </c>
      <c r="N8514" t="inlineStr">
        <is>
          <t>Factors Influencing Health</t>
        </is>
      </c>
      <c r="O8514" s="28" t="n">
        <v>91</v>
      </c>
      <c r="P8514" s="29" t="n">
        <v>117.21</v>
      </c>
      <c r="R8514" s="28" t="n"/>
    </row>
    <row r="8515">
      <c r="A8515" t="inlineStr">
        <is>
          <t>ENC119226</t>
        </is>
      </c>
      <c r="B8515" t="inlineStr">
        <is>
          <t>PT12552</t>
        </is>
      </c>
      <c r="C8515" t="inlineStr">
        <is>
          <t>Outpatient</t>
        </is>
      </c>
      <c r="D8515" s="27" t="n">
        <v>45943</v>
      </c>
      <c r="E8515" s="27" t="n">
        <v>45943</v>
      </c>
      <c r="F8515" s="28" t="n">
        <v>0</v>
      </c>
      <c r="G8515" t="inlineStr">
        <is>
          <t>Bluestone Outpatient Pavilion</t>
        </is>
      </c>
      <c r="H8515" t="inlineStr">
        <is>
          <t>Primary Care Clinic</t>
        </is>
      </c>
      <c r="I8515" t="inlineStr">
        <is>
          <t>Ambulatory</t>
        </is>
      </c>
      <c r="J8515" t="inlineStr">
        <is>
          <t>Summit Choice PPO</t>
        </is>
      </c>
      <c r="K8515" t="inlineStr">
        <is>
          <t>Commercial</t>
        </is>
      </c>
      <c r="L8515" t="inlineStr">
        <is>
          <t>Z00.00</t>
        </is>
      </c>
      <c r="M8515" t="inlineStr">
        <is>
          <t>Encounter for general adult medical examination without abnormal findings</t>
        </is>
      </c>
      <c r="N8515" t="inlineStr">
        <is>
          <t>Factors Influencing Health</t>
        </is>
      </c>
      <c r="O8515" s="28" t="n">
        <v>55</v>
      </c>
      <c r="P8515" s="29" t="n">
        <v>405.59</v>
      </c>
      <c r="R8515" s="28" t="n"/>
    </row>
    <row r="8516">
      <c r="A8516" t="inlineStr">
        <is>
          <t>ENC119227</t>
        </is>
      </c>
      <c r="B8516" t="inlineStr">
        <is>
          <t>PT11383</t>
        </is>
      </c>
      <c r="C8516" t="inlineStr">
        <is>
          <t>Outpatient</t>
        </is>
      </c>
      <c r="D8516" s="27" t="n">
        <v>45943</v>
      </c>
      <c r="E8516" s="27" t="n">
        <v>45943</v>
      </c>
      <c r="F8516" s="28" t="n">
        <v>0</v>
      </c>
      <c r="G8516" t="inlineStr">
        <is>
          <t>Bluestone Outpatient Pavilion</t>
        </is>
      </c>
      <c r="H8516" t="inlineStr">
        <is>
          <t>Orthopedic Clinic</t>
        </is>
      </c>
      <c r="I8516" t="inlineStr">
        <is>
          <t>Orthopedics</t>
        </is>
      </c>
      <c r="J8516" t="inlineStr">
        <is>
          <t>Evergreen Mutual Insurance</t>
        </is>
      </c>
      <c r="K8516" t="inlineStr">
        <is>
          <t>Commercial</t>
        </is>
      </c>
      <c r="L8516" t="inlineStr">
        <is>
          <t>S93.401A</t>
        </is>
      </c>
      <c r="M8516" t="inlineStr">
        <is>
          <t>Sprain of unspecified ligament of right ankle, initial encounter</t>
        </is>
      </c>
      <c r="N8516" t="inlineStr">
        <is>
          <t>Injury</t>
        </is>
      </c>
      <c r="O8516" s="28" t="n">
        <v>14</v>
      </c>
      <c r="P8516" s="29" t="n">
        <v>308.86</v>
      </c>
      <c r="R8516" s="28" t="n"/>
    </row>
    <row r="8517">
      <c r="A8517" t="inlineStr">
        <is>
          <t>ENC119230</t>
        </is>
      </c>
      <c r="B8517" t="inlineStr">
        <is>
          <t>PT10226</t>
        </is>
      </c>
      <c r="C8517" t="inlineStr">
        <is>
          <t>Outpatient</t>
        </is>
      </c>
      <c r="D8517" s="27" t="n">
        <v>45943</v>
      </c>
      <c r="E8517" s="27" t="n">
        <v>45943</v>
      </c>
      <c r="F8517" s="28" t="n">
        <v>0</v>
      </c>
      <c r="G8517" t="inlineStr">
        <is>
          <t>Bluestone Outpatient Pavilion</t>
        </is>
      </c>
      <c r="H8517" t="inlineStr">
        <is>
          <t>Orthopedic Clinic</t>
        </is>
      </c>
      <c r="I8517" t="inlineStr">
        <is>
          <t>Orthopedics</t>
        </is>
      </c>
      <c r="J8517" t="inlineStr">
        <is>
          <t>Keystone Health Partners</t>
        </is>
      </c>
      <c r="K8517" t="inlineStr">
        <is>
          <t>Commercial</t>
        </is>
      </c>
      <c r="L8517" t="inlineStr">
        <is>
          <t>M16.11</t>
        </is>
      </c>
      <c r="M8517" t="inlineStr">
        <is>
          <t>Unilateral primary osteoarthritis, right hip</t>
        </is>
      </c>
      <c r="N8517" t="inlineStr">
        <is>
          <t>Musculoskeletal</t>
        </is>
      </c>
      <c r="O8517" s="28" t="n">
        <v>79</v>
      </c>
      <c r="P8517" s="29" t="n">
        <v>225.29</v>
      </c>
      <c r="R8517" s="28" t="n"/>
    </row>
    <row r="8518">
      <c r="A8518" t="inlineStr">
        <is>
          <t>ENC119231</t>
        </is>
      </c>
      <c r="B8518" t="inlineStr">
        <is>
          <t>PT10512</t>
        </is>
      </c>
      <c r="C8518" t="inlineStr">
        <is>
          <t>Outpatient</t>
        </is>
      </c>
      <c r="D8518" s="27" t="n">
        <v>45943</v>
      </c>
      <c r="E8518" s="27" t="n">
        <v>45943</v>
      </c>
      <c r="F8518" s="28" t="n">
        <v>0</v>
      </c>
      <c r="G8518" t="inlineStr">
        <is>
          <t>Bluestone Outpatient Pavilion</t>
        </is>
      </c>
      <c r="H8518" t="inlineStr">
        <is>
          <t>Primary Care Clinic</t>
        </is>
      </c>
      <c r="I8518" t="inlineStr">
        <is>
          <t>Ambulatory</t>
        </is>
      </c>
      <c r="J8518" t="inlineStr">
        <is>
          <t>State Medicaid</t>
        </is>
      </c>
      <c r="K8518" t="inlineStr">
        <is>
          <t>Government</t>
        </is>
      </c>
      <c r="L8518" t="inlineStr">
        <is>
          <t>I10</t>
        </is>
      </c>
      <c r="M8518" t="inlineStr">
        <is>
          <t>Essential (primary) hypertension</t>
        </is>
      </c>
      <c r="N8518" t="inlineStr">
        <is>
          <t>Circulatory</t>
        </is>
      </c>
      <c r="O8518" s="28" t="n">
        <v>55</v>
      </c>
      <c r="P8518" s="29" t="n">
        <v>189.36</v>
      </c>
      <c r="R8518" s="28" t="n"/>
    </row>
    <row r="8519">
      <c r="A8519" t="inlineStr">
        <is>
          <t>ENC119232</t>
        </is>
      </c>
      <c r="B8519" t="inlineStr">
        <is>
          <t>PT11938</t>
        </is>
      </c>
      <c r="C8519" t="inlineStr">
        <is>
          <t>Outpatient</t>
        </is>
      </c>
      <c r="D8519" s="27" t="n">
        <v>45943</v>
      </c>
      <c r="E8519" s="27" t="n">
        <v>45943</v>
      </c>
      <c r="F8519" s="28" t="n">
        <v>0</v>
      </c>
      <c r="G8519" t="inlineStr">
        <is>
          <t>Bluestone Outpatient Pavilion</t>
        </is>
      </c>
      <c r="H8519" t="inlineStr">
        <is>
          <t>Primary Care Clinic</t>
        </is>
      </c>
      <c r="I8519" t="inlineStr">
        <is>
          <t>Ambulatory</t>
        </is>
      </c>
      <c r="J8519" t="inlineStr">
        <is>
          <t>Keystone Health Partners</t>
        </is>
      </c>
      <c r="K8519" t="inlineStr">
        <is>
          <t>Commercial</t>
        </is>
      </c>
      <c r="L8519" t="inlineStr">
        <is>
          <t>F41.9</t>
        </is>
      </c>
      <c r="M8519" t="inlineStr">
        <is>
          <t>Anxiety disorder, unspecified</t>
        </is>
      </c>
      <c r="N8519" t="inlineStr">
        <is>
          <t>Mental &amp; Behavioral</t>
        </is>
      </c>
      <c r="O8519" s="28" t="n">
        <v>60</v>
      </c>
      <c r="P8519" s="29" t="n">
        <v>326.04</v>
      </c>
      <c r="R8519" s="28" t="n"/>
    </row>
    <row r="8520">
      <c r="A8520" t="inlineStr">
        <is>
          <t>ENC119233</t>
        </is>
      </c>
      <c r="B8520" t="inlineStr">
        <is>
          <t>PT10622</t>
        </is>
      </c>
      <c r="C8520" t="inlineStr">
        <is>
          <t>Outpatient</t>
        </is>
      </c>
      <c r="D8520" s="27" t="n">
        <v>45943</v>
      </c>
      <c r="E8520" s="27" t="n">
        <v>45943</v>
      </c>
      <c r="F8520" s="28" t="n">
        <v>0</v>
      </c>
      <c r="G8520" t="inlineStr">
        <is>
          <t>Bluestone Outpatient Pavilion</t>
        </is>
      </c>
      <c r="H8520" t="inlineStr">
        <is>
          <t>Primary Care Clinic</t>
        </is>
      </c>
      <c r="I8520" t="inlineStr">
        <is>
          <t>Ambulatory</t>
        </is>
      </c>
      <c r="J8520" t="inlineStr">
        <is>
          <t>State Medicaid</t>
        </is>
      </c>
      <c r="K8520" t="inlineStr">
        <is>
          <t>Government</t>
        </is>
      </c>
      <c r="L8520" t="inlineStr">
        <is>
          <t>J06.9</t>
        </is>
      </c>
      <c r="M8520" t="inlineStr">
        <is>
          <t>Acute upper respiratory infection, unspecified</t>
        </is>
      </c>
      <c r="N8520" t="inlineStr">
        <is>
          <t>Respiratory</t>
        </is>
      </c>
      <c r="O8520" s="28" t="n">
        <v>23</v>
      </c>
      <c r="P8520" s="29" t="n">
        <v>242.73</v>
      </c>
      <c r="R8520" s="28" t="n"/>
    </row>
    <row r="8521">
      <c r="A8521" t="inlineStr">
        <is>
          <t>ENC119234</t>
        </is>
      </c>
      <c r="B8521" t="inlineStr">
        <is>
          <t>PT10674</t>
        </is>
      </c>
      <c r="C8521" t="inlineStr">
        <is>
          <t>Outpatient</t>
        </is>
      </c>
      <c r="D8521" s="27" t="n">
        <v>45943</v>
      </c>
      <c r="E8521" s="27" t="n">
        <v>45943</v>
      </c>
      <c r="F8521" s="28" t="n">
        <v>0</v>
      </c>
      <c r="G8521" t="inlineStr">
        <is>
          <t>Bluestone Outpatient Pavilion</t>
        </is>
      </c>
      <c r="H8521" t="inlineStr">
        <is>
          <t>Primary Care Clinic</t>
        </is>
      </c>
      <c r="I8521" t="inlineStr">
        <is>
          <t>Ambulatory</t>
        </is>
      </c>
      <c r="J8521" t="inlineStr">
        <is>
          <t>Medicare</t>
        </is>
      </c>
      <c r="K8521" t="inlineStr">
        <is>
          <t>Government</t>
        </is>
      </c>
      <c r="L8521" t="inlineStr">
        <is>
          <t>Z00.00</t>
        </is>
      </c>
      <c r="M8521" t="inlineStr">
        <is>
          <t>Encounter for general adult medical examination without abnormal findings</t>
        </is>
      </c>
      <c r="N8521" t="inlineStr">
        <is>
          <t>Factors Influencing Health</t>
        </is>
      </c>
      <c r="O8521" s="28" t="n">
        <v>70</v>
      </c>
      <c r="P8521" s="29" t="n">
        <v>215.62</v>
      </c>
      <c r="R8521" s="28" t="n"/>
    </row>
    <row r="8522">
      <c r="A8522" t="inlineStr">
        <is>
          <t>ENC119235</t>
        </is>
      </c>
      <c r="B8522" t="inlineStr">
        <is>
          <t>PT13304</t>
        </is>
      </c>
      <c r="C8522" t="inlineStr">
        <is>
          <t>Outpatient</t>
        </is>
      </c>
      <c r="D8522" s="27" t="n">
        <v>45943</v>
      </c>
      <c r="E8522" s="27" t="n">
        <v>45943</v>
      </c>
      <c r="F8522" s="28" t="n">
        <v>0</v>
      </c>
      <c r="G8522" t="inlineStr">
        <is>
          <t>Bluestone Outpatient Pavilion</t>
        </is>
      </c>
      <c r="H8522" t="inlineStr">
        <is>
          <t>Infusion &amp; Oncology Clinic</t>
        </is>
      </c>
      <c r="I8522" t="inlineStr">
        <is>
          <t>Oncology</t>
        </is>
      </c>
      <c r="J8522" t="inlineStr">
        <is>
          <t>Evergreen Mutual Insurance</t>
        </is>
      </c>
      <c r="K8522" t="inlineStr">
        <is>
          <t>Commercial</t>
        </is>
      </c>
      <c r="L8522" t="inlineStr">
        <is>
          <t>Z51.11</t>
        </is>
      </c>
      <c r="M8522" t="inlineStr">
        <is>
          <t>Encounter for antineoplastic chemotherapy</t>
        </is>
      </c>
      <c r="N8522" t="inlineStr">
        <is>
          <t>Factors Influencing Health</t>
        </is>
      </c>
      <c r="O8522" s="28" t="n">
        <v>43</v>
      </c>
      <c r="P8522" s="29" t="n">
        <v>17160.23</v>
      </c>
      <c r="R8522" s="28" t="n"/>
    </row>
    <row r="8523">
      <c r="A8523" t="inlineStr">
        <is>
          <t>ENC119228</t>
        </is>
      </c>
      <c r="B8523" t="inlineStr">
        <is>
          <t>PT11601</t>
        </is>
      </c>
      <c r="C8523" t="inlineStr">
        <is>
          <t>Inpatient</t>
        </is>
      </c>
      <c r="D8523" s="27" t="n">
        <v>45943</v>
      </c>
      <c r="E8523" s="27" t="n">
        <v>45948</v>
      </c>
      <c r="F8523" s="28" t="n">
        <v>5</v>
      </c>
      <c r="G8523" t="inlineStr">
        <is>
          <t>Ashby Falls Community Hospital</t>
        </is>
      </c>
      <c r="H8523" t="inlineStr">
        <is>
          <t>Intensive Care Unit</t>
        </is>
      </c>
      <c r="I8523" t="inlineStr">
        <is>
          <t>Critical Care</t>
        </is>
      </c>
      <c r="J8523" t="inlineStr">
        <is>
          <t>Medicare</t>
        </is>
      </c>
      <c r="K8523" t="inlineStr">
        <is>
          <t>Government</t>
        </is>
      </c>
      <c r="L8523" t="inlineStr">
        <is>
          <t>J96.01</t>
        </is>
      </c>
      <c r="M8523" t="inlineStr">
        <is>
          <t>Acute respiratory failure with hypoxia</t>
        </is>
      </c>
      <c r="N8523" t="inlineStr">
        <is>
          <t>Respiratory</t>
        </is>
      </c>
      <c r="O8523" s="28" t="n">
        <v>66</v>
      </c>
      <c r="P8523" s="29" t="n">
        <v>44989.23</v>
      </c>
      <c r="Q8523" t="inlineStr">
        <is>
          <t>N</t>
        </is>
      </c>
      <c r="R8523" s="28" t="n">
        <v>0</v>
      </c>
    </row>
    <row r="8524">
      <c r="A8524" t="inlineStr">
        <is>
          <t>ENC119237</t>
        </is>
      </c>
      <c r="B8524" t="inlineStr">
        <is>
          <t>PT11516</t>
        </is>
      </c>
      <c r="C8524" t="inlineStr">
        <is>
          <t>Emergency</t>
        </is>
      </c>
      <c r="D8524" s="27" t="n">
        <v>45943</v>
      </c>
      <c r="E8524" s="27" t="n">
        <v>45943</v>
      </c>
      <c r="F8524" s="28" t="n">
        <v>0</v>
      </c>
      <c r="G8524" t="inlineStr">
        <is>
          <t>Ashby Falls Community Hospital</t>
        </is>
      </c>
      <c r="H8524" t="inlineStr">
        <is>
          <t>Emergency Department</t>
        </is>
      </c>
      <c r="I8524" t="inlineStr">
        <is>
          <t>Emergency</t>
        </is>
      </c>
      <c r="J8524" t="inlineStr">
        <is>
          <t>Keystone Health Partners</t>
        </is>
      </c>
      <c r="K8524" t="inlineStr">
        <is>
          <t>Commercial</t>
        </is>
      </c>
      <c r="L8524" t="inlineStr">
        <is>
          <t>J06.9</t>
        </is>
      </c>
      <c r="M8524" t="inlineStr">
        <is>
          <t>Acute upper respiratory infection, unspecified</t>
        </is>
      </c>
      <c r="N8524" t="inlineStr">
        <is>
          <t>Respiratory</t>
        </is>
      </c>
      <c r="O8524" s="28" t="n">
        <v>30</v>
      </c>
      <c r="P8524" s="29" t="n">
        <v>1438.03</v>
      </c>
      <c r="R8524" s="28" t="n"/>
    </row>
    <row r="8525">
      <c r="A8525" t="inlineStr">
        <is>
          <t>ENC119229</t>
        </is>
      </c>
      <c r="B8525" t="inlineStr">
        <is>
          <t>PT13936</t>
        </is>
      </c>
      <c r="C8525" t="inlineStr">
        <is>
          <t>Inpatient</t>
        </is>
      </c>
      <c r="D8525" s="27" t="n">
        <v>45943</v>
      </c>
      <c r="E8525" s="27" t="n">
        <v>45953</v>
      </c>
      <c r="F8525" s="28" t="n">
        <v>10</v>
      </c>
      <c r="G8525" t="inlineStr">
        <is>
          <t>Bluestone Memorial Hospital</t>
        </is>
      </c>
      <c r="H8525" t="inlineStr">
        <is>
          <t>Medical-Surgical 4 West</t>
        </is>
      </c>
      <c r="I8525" t="inlineStr">
        <is>
          <t>Medicine</t>
        </is>
      </c>
      <c r="J8525" t="inlineStr">
        <is>
          <t>Medicare</t>
        </is>
      </c>
      <c r="K8525" t="inlineStr">
        <is>
          <t>Government</t>
        </is>
      </c>
      <c r="L8525" t="inlineStr">
        <is>
          <t>J44.1</t>
        </is>
      </c>
      <c r="M8525" t="inlineStr">
        <is>
          <t>Chronic obstructive pulmonary disease with (acute) exacerbation</t>
        </is>
      </c>
      <c r="N8525" t="inlineStr">
        <is>
          <t>Respiratory</t>
        </is>
      </c>
      <c r="O8525" s="28" t="n">
        <v>87</v>
      </c>
      <c r="P8525" s="29" t="n">
        <v>41905.32</v>
      </c>
      <c r="Q8525" t="inlineStr">
        <is>
          <t>Y</t>
        </is>
      </c>
      <c r="R8525" s="28" t="n">
        <v>1</v>
      </c>
    </row>
    <row r="8526">
      <c r="A8526" t="inlineStr">
        <is>
          <t>ENC119238</t>
        </is>
      </c>
      <c r="B8526" t="inlineStr">
        <is>
          <t>PT10643</t>
        </is>
      </c>
      <c r="C8526" t="inlineStr">
        <is>
          <t>Outpatient</t>
        </is>
      </c>
      <c r="D8526" s="27" t="n">
        <v>45943</v>
      </c>
      <c r="E8526" s="27" t="n">
        <v>45943</v>
      </c>
      <c r="F8526" s="28" t="n">
        <v>0</v>
      </c>
      <c r="G8526" t="inlineStr">
        <is>
          <t>Bluestone Outpatient Pavilion</t>
        </is>
      </c>
      <c r="H8526" t="inlineStr">
        <is>
          <t>Pediatric Clinic</t>
        </is>
      </c>
      <c r="I8526" t="inlineStr">
        <is>
          <t>Women &amp; Children</t>
        </is>
      </c>
      <c r="J8526" t="inlineStr">
        <is>
          <t>Keystone Health Partners</t>
        </is>
      </c>
      <c r="K8526" t="inlineStr">
        <is>
          <t>Commercial</t>
        </is>
      </c>
      <c r="L8526" t="inlineStr">
        <is>
          <t>H66.90</t>
        </is>
      </c>
      <c r="M8526" t="inlineStr">
        <is>
          <t>Otitis media, unspecified, unspecified ear</t>
        </is>
      </c>
      <c r="N8526" t="inlineStr">
        <is>
          <t>Ear</t>
        </is>
      </c>
      <c r="O8526" s="28" t="n">
        <v>11</v>
      </c>
      <c r="P8526" s="29" t="n">
        <v>428.79</v>
      </c>
      <c r="R8526" s="28" t="n"/>
    </row>
    <row r="8527">
      <c r="A8527" t="inlineStr">
        <is>
          <t>ENC119239</t>
        </is>
      </c>
      <c r="B8527" t="inlineStr">
        <is>
          <t>PT10386</t>
        </is>
      </c>
      <c r="C8527" t="inlineStr">
        <is>
          <t>Emergency</t>
        </is>
      </c>
      <c r="D8527" s="27" t="n">
        <v>45943</v>
      </c>
      <c r="E8527" s="27" t="n">
        <v>45943</v>
      </c>
      <c r="F8527" s="28" t="n">
        <v>0</v>
      </c>
      <c r="G8527" t="inlineStr">
        <is>
          <t>Bluestone Memorial Hospital</t>
        </is>
      </c>
      <c r="H8527" t="inlineStr">
        <is>
          <t>Emergency Department</t>
        </is>
      </c>
      <c r="I8527" t="inlineStr">
        <is>
          <t>Emergency</t>
        </is>
      </c>
      <c r="J8527" t="inlineStr">
        <is>
          <t>Evergreen Mutual Insurance</t>
        </is>
      </c>
      <c r="K8527" t="inlineStr">
        <is>
          <t>Commercial</t>
        </is>
      </c>
      <c r="L8527" t="inlineStr">
        <is>
          <t>N39.0</t>
        </is>
      </c>
      <c r="M8527" t="inlineStr">
        <is>
          <t>Urinary tract infection, site not specified</t>
        </is>
      </c>
      <c r="N8527" t="inlineStr">
        <is>
          <t>Genitourinary</t>
        </is>
      </c>
      <c r="O8527" s="28" t="n">
        <v>3</v>
      </c>
      <c r="P8527" s="29" t="n">
        <v>1305.56</v>
      </c>
      <c r="R8527" s="28" t="n"/>
    </row>
    <row r="8528">
      <c r="A8528" t="inlineStr">
        <is>
          <t>ENC119240</t>
        </is>
      </c>
      <c r="B8528" t="inlineStr">
        <is>
          <t>PT13367</t>
        </is>
      </c>
      <c r="C8528" t="inlineStr">
        <is>
          <t>Outpatient</t>
        </is>
      </c>
      <c r="D8528" s="27" t="n">
        <v>45943</v>
      </c>
      <c r="E8528" s="27" t="n">
        <v>45943</v>
      </c>
      <c r="F8528" s="28" t="n">
        <v>0</v>
      </c>
      <c r="G8528" t="inlineStr">
        <is>
          <t>Bluestone Outpatient Pavilion</t>
        </is>
      </c>
      <c r="H8528" t="inlineStr">
        <is>
          <t>Primary Care Clinic</t>
        </is>
      </c>
      <c r="I8528" t="inlineStr">
        <is>
          <t>Ambulatory</t>
        </is>
      </c>
      <c r="J8528" t="inlineStr">
        <is>
          <t>State Medicaid</t>
        </is>
      </c>
      <c r="K8528" t="inlineStr">
        <is>
          <t>Government</t>
        </is>
      </c>
      <c r="L8528" t="inlineStr">
        <is>
          <t>F41.9</t>
        </is>
      </c>
      <c r="M8528" t="inlineStr">
        <is>
          <t>Anxiety disorder, unspecified</t>
        </is>
      </c>
      <c r="N8528" t="inlineStr">
        <is>
          <t>Mental &amp; Behavioral</t>
        </is>
      </c>
      <c r="O8528" s="28" t="n">
        <v>19</v>
      </c>
      <c r="P8528" s="29" t="n">
        <v>388.81</v>
      </c>
      <c r="R8528" s="28" t="n"/>
    </row>
    <row r="8529">
      <c r="A8529" t="inlineStr">
        <is>
          <t>ENC119241</t>
        </is>
      </c>
      <c r="B8529" t="inlineStr">
        <is>
          <t>PT13295</t>
        </is>
      </c>
      <c r="C8529" t="inlineStr">
        <is>
          <t>Outpatient</t>
        </is>
      </c>
      <c r="D8529" s="27" t="n">
        <v>45943</v>
      </c>
      <c r="E8529" s="27" t="n">
        <v>45943</v>
      </c>
      <c r="F8529" s="28" t="n">
        <v>0</v>
      </c>
      <c r="G8529" t="inlineStr">
        <is>
          <t>Bluestone Outpatient Pavilion</t>
        </is>
      </c>
      <c r="H8529" t="inlineStr">
        <is>
          <t>Pediatric Clinic</t>
        </is>
      </c>
      <c r="I8529" t="inlineStr">
        <is>
          <t>Women &amp; Children</t>
        </is>
      </c>
      <c r="J8529" t="inlineStr">
        <is>
          <t>Evergreen Mutual Insurance</t>
        </is>
      </c>
      <c r="K8529" t="inlineStr">
        <is>
          <t>Commercial</t>
        </is>
      </c>
      <c r="L8529" t="inlineStr">
        <is>
          <t>H66.90</t>
        </is>
      </c>
      <c r="M8529" t="inlineStr">
        <is>
          <t>Otitis media, unspecified, unspecified ear</t>
        </is>
      </c>
      <c r="N8529" t="inlineStr">
        <is>
          <t>Ear</t>
        </is>
      </c>
      <c r="O8529" s="28" t="n">
        <v>4</v>
      </c>
      <c r="P8529" s="29" t="n">
        <v>218.23</v>
      </c>
      <c r="R8529" s="28" t="n"/>
    </row>
    <row r="8530">
      <c r="A8530" t="inlineStr">
        <is>
          <t>ENC119242</t>
        </is>
      </c>
      <c r="B8530" t="inlineStr">
        <is>
          <t>PT13142</t>
        </is>
      </c>
      <c r="C8530" t="inlineStr">
        <is>
          <t>Emergency</t>
        </is>
      </c>
      <c r="D8530" s="27" t="n">
        <v>45943</v>
      </c>
      <c r="E8530" s="27" t="n">
        <v>45943</v>
      </c>
      <c r="F8530" s="28" t="n">
        <v>0</v>
      </c>
      <c r="G8530" t="inlineStr">
        <is>
          <t>Bluestone Memorial Hospital</t>
        </is>
      </c>
      <c r="H8530" t="inlineStr">
        <is>
          <t>Emergency Department</t>
        </is>
      </c>
      <c r="I8530" t="inlineStr">
        <is>
          <t>Emergency</t>
        </is>
      </c>
      <c r="J8530" t="inlineStr">
        <is>
          <t>Silverline Medicare Advantage</t>
        </is>
      </c>
      <c r="K8530" t="inlineStr">
        <is>
          <t>Medicare Advantage</t>
        </is>
      </c>
      <c r="L8530" t="inlineStr">
        <is>
          <t>E11.65</t>
        </is>
      </c>
      <c r="M8530" t="inlineStr">
        <is>
          <t>Type 2 diabetes mellitus with hyperglycemia</t>
        </is>
      </c>
      <c r="N8530" t="inlineStr">
        <is>
          <t>Endocrine</t>
        </is>
      </c>
      <c r="O8530" s="28" t="n">
        <v>94</v>
      </c>
      <c r="P8530" s="29" t="n">
        <v>1250.12</v>
      </c>
      <c r="R8530" s="28" t="n"/>
    </row>
    <row r="8531">
      <c r="A8531" t="inlineStr">
        <is>
          <t>ENC119243</t>
        </is>
      </c>
      <c r="B8531" t="inlineStr">
        <is>
          <t>PT10545</t>
        </is>
      </c>
      <c r="C8531" t="inlineStr">
        <is>
          <t>Inpatient</t>
        </is>
      </c>
      <c r="D8531" s="27" t="n">
        <v>45943</v>
      </c>
      <c r="E8531" s="27" t="n">
        <v>45952</v>
      </c>
      <c r="F8531" s="28" t="n">
        <v>9</v>
      </c>
      <c r="G8531" t="inlineStr">
        <is>
          <t>Bluestone Memorial Hospital</t>
        </is>
      </c>
      <c r="H8531" t="inlineStr">
        <is>
          <t>Medical-Surgical 4 West</t>
        </is>
      </c>
      <c r="I8531" t="inlineStr">
        <is>
          <t>Medicine</t>
        </is>
      </c>
      <c r="J8531" t="inlineStr">
        <is>
          <t>Medicare</t>
        </is>
      </c>
      <c r="K8531" t="inlineStr">
        <is>
          <t>Government</t>
        </is>
      </c>
      <c r="L8531" t="inlineStr">
        <is>
          <t>N17.9</t>
        </is>
      </c>
      <c r="M8531" t="inlineStr">
        <is>
          <t>Acute kidney failure, unspecified</t>
        </is>
      </c>
      <c r="N8531" t="inlineStr">
        <is>
          <t>Genitourinary</t>
        </is>
      </c>
      <c r="O8531" s="28" t="n">
        <v>45</v>
      </c>
      <c r="P8531" s="29" t="n">
        <v>20032.94</v>
      </c>
      <c r="Q8531" t="inlineStr">
        <is>
          <t>N</t>
        </is>
      </c>
      <c r="R8531" s="28" t="n">
        <v>0</v>
      </c>
    </row>
    <row r="8532">
      <c r="A8532" t="inlineStr">
        <is>
          <t>ENC119236</t>
        </is>
      </c>
      <c r="B8532" t="inlineStr">
        <is>
          <t>PT12543</t>
        </is>
      </c>
      <c r="C8532" t="inlineStr">
        <is>
          <t>Inpatient</t>
        </is>
      </c>
      <c r="D8532" s="27" t="n">
        <v>45943</v>
      </c>
      <c r="E8532" s="27" t="n">
        <v>45950</v>
      </c>
      <c r="F8532" s="28" t="n">
        <v>7</v>
      </c>
      <c r="G8532" t="inlineStr">
        <is>
          <t>Bluestone Memorial Hospital</t>
        </is>
      </c>
      <c r="H8532" t="inlineStr">
        <is>
          <t>Medical-Surgical 4 West</t>
        </is>
      </c>
      <c r="I8532" t="inlineStr">
        <is>
          <t>Medicine</t>
        </is>
      </c>
      <c r="J8532" t="inlineStr">
        <is>
          <t>Silverline Medicare Advantage</t>
        </is>
      </c>
      <c r="K8532" t="inlineStr">
        <is>
          <t>Medicare Advantage</t>
        </is>
      </c>
      <c r="L8532" t="inlineStr">
        <is>
          <t>J44.1</t>
        </is>
      </c>
      <c r="M8532" t="inlineStr">
        <is>
          <t>Chronic obstructive pulmonary disease with (acute) exacerbation</t>
        </is>
      </c>
      <c r="N8532" t="inlineStr">
        <is>
          <t>Respiratory</t>
        </is>
      </c>
      <c r="O8532" s="28" t="n">
        <v>76</v>
      </c>
      <c r="P8532" s="29" t="n">
        <v>22946.99</v>
      </c>
      <c r="Q8532" t="inlineStr">
        <is>
          <t>N</t>
        </is>
      </c>
      <c r="R8532" s="28" t="n">
        <v>0</v>
      </c>
    </row>
    <row r="8533">
      <c r="A8533" t="inlineStr">
        <is>
          <t>ENC119244</t>
        </is>
      </c>
      <c r="B8533" t="inlineStr">
        <is>
          <t>PT10172</t>
        </is>
      </c>
      <c r="C8533" t="inlineStr">
        <is>
          <t>Emergency</t>
        </is>
      </c>
      <c r="D8533" s="27" t="n">
        <v>45943</v>
      </c>
      <c r="E8533" s="27" t="n">
        <v>45943</v>
      </c>
      <c r="F8533" s="28" t="n">
        <v>0</v>
      </c>
      <c r="G8533" t="inlineStr">
        <is>
          <t>Bluestone Memorial Hospital</t>
        </is>
      </c>
      <c r="H8533" t="inlineStr">
        <is>
          <t>Emergency Department</t>
        </is>
      </c>
      <c r="I8533" t="inlineStr">
        <is>
          <t>Emergency</t>
        </is>
      </c>
      <c r="J8533" t="inlineStr">
        <is>
          <t>Medicare</t>
        </is>
      </c>
      <c r="K8533" t="inlineStr">
        <is>
          <t>Government</t>
        </is>
      </c>
      <c r="L8533" t="inlineStr">
        <is>
          <t>E11.65</t>
        </is>
      </c>
      <c r="M8533" t="inlineStr">
        <is>
          <t>Type 2 diabetes mellitus with hyperglycemia</t>
        </is>
      </c>
      <c r="N8533" t="inlineStr">
        <is>
          <t>Endocrine</t>
        </is>
      </c>
      <c r="O8533" s="28" t="n">
        <v>82</v>
      </c>
      <c r="P8533" s="29" t="n">
        <v>2978.43</v>
      </c>
      <c r="R8533" s="28" t="n"/>
    </row>
    <row r="8534">
      <c r="A8534" t="inlineStr">
        <is>
          <t>ENC119246</t>
        </is>
      </c>
      <c r="B8534" t="inlineStr">
        <is>
          <t>PT11287</t>
        </is>
      </c>
      <c r="C8534" t="inlineStr">
        <is>
          <t>Emergency</t>
        </is>
      </c>
      <c r="D8534" s="27" t="n">
        <v>45943</v>
      </c>
      <c r="E8534" s="27" t="n">
        <v>45944</v>
      </c>
      <c r="F8534" s="28" t="n">
        <v>1</v>
      </c>
      <c r="G8534" t="inlineStr">
        <is>
          <t>Bluestone Memorial Hospital</t>
        </is>
      </c>
      <c r="H8534" t="inlineStr">
        <is>
          <t>Emergency Department</t>
        </is>
      </c>
      <c r="I8534" t="inlineStr">
        <is>
          <t>Emergency</t>
        </is>
      </c>
      <c r="J8534" t="inlineStr">
        <is>
          <t>Summit Choice PPO</t>
        </is>
      </c>
      <c r="K8534" t="inlineStr">
        <is>
          <t>Commercial</t>
        </is>
      </c>
      <c r="L8534" t="inlineStr">
        <is>
          <t>L03.115</t>
        </is>
      </c>
      <c r="M8534" t="inlineStr">
        <is>
          <t>Cellulitis of right lower limb</t>
        </is>
      </c>
      <c r="N8534" t="inlineStr">
        <is>
          <t>Skin</t>
        </is>
      </c>
      <c r="O8534" s="28" t="n">
        <v>58</v>
      </c>
      <c r="P8534" s="29" t="n">
        <v>3152.67</v>
      </c>
      <c r="R8534" s="28" t="n"/>
    </row>
    <row r="8535">
      <c r="A8535" t="inlineStr">
        <is>
          <t>ENC119247</t>
        </is>
      </c>
      <c r="B8535" t="inlineStr">
        <is>
          <t>PT13035</t>
        </is>
      </c>
      <c r="C8535" t="inlineStr">
        <is>
          <t>Emergency</t>
        </is>
      </c>
      <c r="D8535" s="27" t="n">
        <v>45943</v>
      </c>
      <c r="E8535" s="27" t="n">
        <v>45944</v>
      </c>
      <c r="F8535" s="28" t="n">
        <v>1</v>
      </c>
      <c r="G8535" t="inlineStr">
        <is>
          <t>Bluestone Memorial Hospital</t>
        </is>
      </c>
      <c r="H8535" t="inlineStr">
        <is>
          <t>Emergency Department</t>
        </is>
      </c>
      <c r="I8535" t="inlineStr">
        <is>
          <t>Emergency</t>
        </is>
      </c>
      <c r="J8535" t="inlineStr">
        <is>
          <t>Medicare</t>
        </is>
      </c>
      <c r="K8535" t="inlineStr">
        <is>
          <t>Government</t>
        </is>
      </c>
      <c r="L8535" t="inlineStr">
        <is>
          <t>M54.50</t>
        </is>
      </c>
      <c r="M8535" t="inlineStr">
        <is>
          <t>Low back pain, unspecified</t>
        </is>
      </c>
      <c r="N8535" t="inlineStr">
        <is>
          <t>Musculoskeletal</t>
        </is>
      </c>
      <c r="O8535" s="28" t="n">
        <v>47</v>
      </c>
      <c r="P8535" s="29" t="n">
        <v>2894.87</v>
      </c>
      <c r="R8535" s="28" t="n"/>
    </row>
    <row r="8536">
      <c r="A8536" t="inlineStr">
        <is>
          <t>ENC119245</t>
        </is>
      </c>
      <c r="B8536" t="inlineStr">
        <is>
          <t>PT11298</t>
        </is>
      </c>
      <c r="C8536" t="inlineStr">
        <is>
          <t>Inpatient</t>
        </is>
      </c>
      <c r="D8536" s="27" t="n">
        <v>45943</v>
      </c>
      <c r="E8536" s="27" t="n">
        <v>45948</v>
      </c>
      <c r="F8536" s="28" t="n">
        <v>5</v>
      </c>
      <c r="G8536" t="inlineStr">
        <is>
          <t>Bluestone Memorial Hospital</t>
        </is>
      </c>
      <c r="H8536" t="inlineStr">
        <is>
          <t>Cardiac Step-Down</t>
        </is>
      </c>
      <c r="I8536" t="inlineStr">
        <is>
          <t>Cardiovascular</t>
        </is>
      </c>
      <c r="J8536" t="inlineStr">
        <is>
          <t>Silverline Medicare Advantage</t>
        </is>
      </c>
      <c r="K8536" t="inlineStr">
        <is>
          <t>Medicare Advantage</t>
        </is>
      </c>
      <c r="L8536" t="inlineStr">
        <is>
          <t>I50.9</t>
        </is>
      </c>
      <c r="M8536" t="inlineStr">
        <is>
          <t>Heart failure, unspecified</t>
        </is>
      </c>
      <c r="N8536" t="inlineStr">
        <is>
          <t>Circulatory</t>
        </is>
      </c>
      <c r="O8536" s="28" t="n">
        <v>95</v>
      </c>
      <c r="P8536" s="29" t="n">
        <v>43291.48</v>
      </c>
      <c r="Q8536" t="inlineStr">
        <is>
          <t>N</t>
        </is>
      </c>
      <c r="R8536" s="28" t="n">
        <v>0</v>
      </c>
    </row>
    <row r="8537">
      <c r="A8537" t="inlineStr">
        <is>
          <t>ENC119251</t>
        </is>
      </c>
      <c r="B8537" t="inlineStr">
        <is>
          <t>PT10818</t>
        </is>
      </c>
      <c r="C8537" t="inlineStr">
        <is>
          <t>Inpatient</t>
        </is>
      </c>
      <c r="D8537" s="27" t="n">
        <v>45944</v>
      </c>
      <c r="E8537" s="27" t="n">
        <v>45948</v>
      </c>
      <c r="F8537" s="28" t="n">
        <v>4</v>
      </c>
      <c r="G8537" t="inlineStr">
        <is>
          <t>Ashby Falls Community Hospital</t>
        </is>
      </c>
      <c r="H8537" t="inlineStr">
        <is>
          <t>Medical-Surgical</t>
        </is>
      </c>
      <c r="I8537" t="inlineStr">
        <is>
          <t>Medicine</t>
        </is>
      </c>
      <c r="J8537" t="inlineStr">
        <is>
          <t>Medicare</t>
        </is>
      </c>
      <c r="K8537" t="inlineStr">
        <is>
          <t>Government</t>
        </is>
      </c>
      <c r="L8537" t="inlineStr">
        <is>
          <t>I21.4</t>
        </is>
      </c>
      <c r="M8537" t="inlineStr">
        <is>
          <t>Non-ST elevation (NSTEMI) myocardial infarction</t>
        </is>
      </c>
      <c r="N8537" t="inlineStr">
        <is>
          <t>Circulatory</t>
        </is>
      </c>
      <c r="O8537" s="28" t="n">
        <v>72</v>
      </c>
      <c r="P8537" s="29" t="n">
        <v>115187.82</v>
      </c>
      <c r="Q8537" t="inlineStr">
        <is>
          <t>N</t>
        </is>
      </c>
      <c r="R8537" s="28" t="n">
        <v>0</v>
      </c>
    </row>
    <row r="8538">
      <c r="A8538" t="inlineStr">
        <is>
          <t>ENC119252</t>
        </is>
      </c>
      <c r="B8538" t="inlineStr">
        <is>
          <t>PT12859</t>
        </is>
      </c>
      <c r="C8538" t="inlineStr">
        <is>
          <t>Emergency</t>
        </is>
      </c>
      <c r="D8538" s="27" t="n">
        <v>45944</v>
      </c>
      <c r="E8538" s="27" t="n">
        <v>45944</v>
      </c>
      <c r="F8538" s="28" t="n">
        <v>0</v>
      </c>
      <c r="G8538" t="inlineStr">
        <is>
          <t>Bluestone Memorial Hospital</t>
        </is>
      </c>
      <c r="H8538" t="inlineStr">
        <is>
          <t>Emergency Department</t>
        </is>
      </c>
      <c r="I8538" t="inlineStr">
        <is>
          <t>Emergency</t>
        </is>
      </c>
      <c r="J8538" t="inlineStr">
        <is>
          <t>Evergreen Mutual Insurance</t>
        </is>
      </c>
      <c r="K8538" t="inlineStr">
        <is>
          <t>Commercial</t>
        </is>
      </c>
      <c r="L8538" t="inlineStr">
        <is>
          <t>J21.9</t>
        </is>
      </c>
      <c r="M8538" t="inlineStr">
        <is>
          <t>Acute bronchiolitis, unspecified</t>
        </is>
      </c>
      <c r="N8538" t="inlineStr">
        <is>
          <t>Respiratory</t>
        </is>
      </c>
      <c r="O8538" s="28" t="n">
        <v>2</v>
      </c>
      <c r="P8538" s="29" t="n">
        <v>2743.67</v>
      </c>
      <c r="R8538" s="28" t="n"/>
    </row>
    <row r="8539">
      <c r="A8539" t="inlineStr">
        <is>
          <t>ENC119250</t>
        </is>
      </c>
      <c r="B8539" t="inlineStr">
        <is>
          <t>PT12244</t>
        </is>
      </c>
      <c r="C8539" t="inlineStr">
        <is>
          <t>Observation</t>
        </is>
      </c>
      <c r="D8539" s="27" t="n">
        <v>45944</v>
      </c>
      <c r="E8539" s="27" t="n">
        <v>45945</v>
      </c>
      <c r="F8539" s="28" t="n">
        <v>1</v>
      </c>
      <c r="G8539" t="inlineStr">
        <is>
          <t>Bluestone Memorial Hospital</t>
        </is>
      </c>
      <c r="H8539" t="inlineStr">
        <is>
          <t>Observation Unit</t>
        </is>
      </c>
      <c r="I8539" t="inlineStr">
        <is>
          <t>Medicine</t>
        </is>
      </c>
      <c r="J8539" t="inlineStr">
        <is>
          <t>Silverline Medicare Advantage</t>
        </is>
      </c>
      <c r="K8539" t="inlineStr">
        <is>
          <t>Medicare Advantage</t>
        </is>
      </c>
      <c r="L8539" t="inlineStr">
        <is>
          <t>R07.9</t>
        </is>
      </c>
      <c r="M8539" t="inlineStr">
        <is>
          <t>Chest pain, unspecified</t>
        </is>
      </c>
      <c r="N8539" t="inlineStr">
        <is>
          <t>Symptoms &amp; Signs</t>
        </is>
      </c>
      <c r="O8539" s="28" t="n">
        <v>68</v>
      </c>
      <c r="P8539" s="29" t="n">
        <v>8202.200000000001</v>
      </c>
      <c r="R8539" s="28" t="n"/>
    </row>
    <row r="8540">
      <c r="A8540" t="inlineStr">
        <is>
          <t>ENC119248</t>
        </is>
      </c>
      <c r="B8540" t="inlineStr">
        <is>
          <t>PT11395</t>
        </is>
      </c>
      <c r="C8540" t="inlineStr">
        <is>
          <t>Inpatient</t>
        </is>
      </c>
      <c r="D8540" s="27" t="n">
        <v>45944</v>
      </c>
      <c r="E8540" s="27" t="n">
        <v>45947</v>
      </c>
      <c r="F8540" s="28" t="n">
        <v>3</v>
      </c>
      <c r="G8540" t="inlineStr">
        <is>
          <t>Bluestone Memorial Hospital</t>
        </is>
      </c>
      <c r="H8540" t="inlineStr">
        <is>
          <t>Medical-Surgical 5 East</t>
        </is>
      </c>
      <c r="I8540" t="inlineStr">
        <is>
          <t>Medicine</t>
        </is>
      </c>
      <c r="J8540" t="inlineStr">
        <is>
          <t>State Medicaid</t>
        </is>
      </c>
      <c r="K8540" t="inlineStr">
        <is>
          <t>Government</t>
        </is>
      </c>
      <c r="L8540" t="inlineStr">
        <is>
          <t>K35.80</t>
        </is>
      </c>
      <c r="M8540" t="inlineStr">
        <is>
          <t>Unspecified acute appendicitis</t>
        </is>
      </c>
      <c r="N8540" t="inlineStr">
        <is>
          <t>Digestive</t>
        </is>
      </c>
      <c r="O8540" s="28" t="n">
        <v>34</v>
      </c>
      <c r="P8540" s="29" t="n">
        <v>26649.65</v>
      </c>
      <c r="Q8540" t="inlineStr">
        <is>
          <t>N</t>
        </is>
      </c>
      <c r="R8540" s="28" t="n">
        <v>0</v>
      </c>
    </row>
    <row r="8541">
      <c r="A8541" t="inlineStr">
        <is>
          <t>ENC119249</t>
        </is>
      </c>
      <c r="B8541" t="inlineStr">
        <is>
          <t>PT10429</t>
        </is>
      </c>
      <c r="C8541" t="inlineStr">
        <is>
          <t>Observation</t>
        </is>
      </c>
      <c r="D8541" s="27" t="n">
        <v>45944</v>
      </c>
      <c r="E8541" s="27" t="n">
        <v>45945</v>
      </c>
      <c r="F8541" s="28" t="n">
        <v>1</v>
      </c>
      <c r="G8541" t="inlineStr">
        <is>
          <t>Bluestone Memorial Hospital</t>
        </is>
      </c>
      <c r="H8541" t="inlineStr">
        <is>
          <t>Observation Unit</t>
        </is>
      </c>
      <c r="I8541" t="inlineStr">
        <is>
          <t>Medicine</t>
        </is>
      </c>
      <c r="J8541" t="inlineStr">
        <is>
          <t>Silverline Medicare Advantage</t>
        </is>
      </c>
      <c r="K8541" t="inlineStr">
        <is>
          <t>Medicare Advantage</t>
        </is>
      </c>
      <c r="L8541" t="inlineStr">
        <is>
          <t>A08.4</t>
        </is>
      </c>
      <c r="M8541" t="inlineStr">
        <is>
          <t>Viral intestinal infection, unspecified</t>
        </is>
      </c>
      <c r="N8541" t="inlineStr">
        <is>
          <t>Infectious</t>
        </is>
      </c>
      <c r="O8541" s="28" t="n">
        <v>76</v>
      </c>
      <c r="P8541" s="29" t="n">
        <v>8661.030000000001</v>
      </c>
      <c r="R8541" s="28" t="n"/>
    </row>
    <row r="8542">
      <c r="A8542" t="inlineStr">
        <is>
          <t>ENC119253</t>
        </is>
      </c>
      <c r="B8542" t="inlineStr">
        <is>
          <t>PT11146</t>
        </is>
      </c>
      <c r="C8542" t="inlineStr">
        <is>
          <t>Emergency</t>
        </is>
      </c>
      <c r="D8542" s="27" t="n">
        <v>45944</v>
      </c>
      <c r="E8542" s="27" t="n">
        <v>45944</v>
      </c>
      <c r="F8542" s="28" t="n">
        <v>0</v>
      </c>
      <c r="G8542" t="inlineStr">
        <is>
          <t>Ashby Falls Community Hospital</t>
        </is>
      </c>
      <c r="H8542" t="inlineStr">
        <is>
          <t>Emergency Department</t>
        </is>
      </c>
      <c r="I8542" t="inlineStr">
        <is>
          <t>Emergency</t>
        </is>
      </c>
      <c r="J8542" t="inlineStr">
        <is>
          <t>Keystone Health Partners</t>
        </is>
      </c>
      <c r="K8542" t="inlineStr">
        <is>
          <t>Commercial</t>
        </is>
      </c>
      <c r="L8542" t="inlineStr">
        <is>
          <t>N39.0</t>
        </is>
      </c>
      <c r="M8542" t="inlineStr">
        <is>
          <t>Urinary tract infection, site not specified</t>
        </is>
      </c>
      <c r="N8542" t="inlineStr">
        <is>
          <t>Genitourinary</t>
        </is>
      </c>
      <c r="O8542" s="28" t="n">
        <v>43</v>
      </c>
      <c r="P8542" s="29" t="n">
        <v>1741.46</v>
      </c>
      <c r="R8542" s="28" t="n"/>
    </row>
    <row r="8543">
      <c r="A8543" t="inlineStr">
        <is>
          <t>ENC119254</t>
        </is>
      </c>
      <c r="B8543" t="inlineStr">
        <is>
          <t>PT13108</t>
        </is>
      </c>
      <c r="C8543" t="inlineStr">
        <is>
          <t>Outpatient</t>
        </is>
      </c>
      <c r="D8543" s="27" t="n">
        <v>45944</v>
      </c>
      <c r="E8543" s="27" t="n">
        <v>45944</v>
      </c>
      <c r="F8543" s="28" t="n">
        <v>0</v>
      </c>
      <c r="G8543" t="inlineStr">
        <is>
          <t>Bluestone Outpatient Pavilion</t>
        </is>
      </c>
      <c r="H8543" t="inlineStr">
        <is>
          <t>Pediatric Clinic</t>
        </is>
      </c>
      <c r="I8543" t="inlineStr">
        <is>
          <t>Women &amp; Children</t>
        </is>
      </c>
      <c r="J8543" t="inlineStr">
        <is>
          <t>State Medicaid</t>
        </is>
      </c>
      <c r="K8543" t="inlineStr">
        <is>
          <t>Government</t>
        </is>
      </c>
      <c r="L8543" t="inlineStr">
        <is>
          <t>Z00.129</t>
        </is>
      </c>
      <c r="M8543" t="inlineStr">
        <is>
          <t>Encounter for routine child health examination without abnormal findings</t>
        </is>
      </c>
      <c r="N8543" t="inlineStr">
        <is>
          <t>Factors Influencing Health</t>
        </is>
      </c>
      <c r="O8543" s="28" t="n">
        <v>16</v>
      </c>
      <c r="P8543" s="29" t="n">
        <v>267.57</v>
      </c>
      <c r="R8543" s="28" t="n"/>
    </row>
    <row r="8544">
      <c r="A8544" t="inlineStr">
        <is>
          <t>ENC119255</t>
        </is>
      </c>
      <c r="B8544" t="inlineStr">
        <is>
          <t>PT12650</t>
        </is>
      </c>
      <c r="C8544" t="inlineStr">
        <is>
          <t>Emergency</t>
        </is>
      </c>
      <c r="D8544" s="27" t="n">
        <v>45944</v>
      </c>
      <c r="E8544" s="27" t="n">
        <v>45944</v>
      </c>
      <c r="F8544" s="28" t="n">
        <v>0</v>
      </c>
      <c r="G8544" t="inlineStr">
        <is>
          <t>Ashby Falls Community Hospital</t>
        </is>
      </c>
      <c r="H8544" t="inlineStr">
        <is>
          <t>Emergency Department</t>
        </is>
      </c>
      <c r="I8544" t="inlineStr">
        <is>
          <t>Emergency</t>
        </is>
      </c>
      <c r="J8544" t="inlineStr">
        <is>
          <t>Medicare</t>
        </is>
      </c>
      <c r="K8544" t="inlineStr">
        <is>
          <t>Government</t>
        </is>
      </c>
      <c r="L8544" t="inlineStr">
        <is>
          <t>R10.9</t>
        </is>
      </c>
      <c r="M8544" t="inlineStr">
        <is>
          <t>Unspecified abdominal pain</t>
        </is>
      </c>
      <c r="N8544" t="inlineStr">
        <is>
          <t>Symptoms &amp; Signs</t>
        </is>
      </c>
      <c r="O8544" s="28" t="n">
        <v>82</v>
      </c>
      <c r="P8544" s="29" t="n">
        <v>3124.89</v>
      </c>
      <c r="R8544" s="28" t="n"/>
    </row>
    <row r="8545">
      <c r="A8545" t="inlineStr">
        <is>
          <t>ENC119256</t>
        </is>
      </c>
      <c r="B8545" t="inlineStr">
        <is>
          <t>PT11552</t>
        </is>
      </c>
      <c r="C8545" t="inlineStr">
        <is>
          <t>Outpatient</t>
        </is>
      </c>
      <c r="D8545" s="27" t="n">
        <v>45944</v>
      </c>
      <c r="E8545" s="27" t="n">
        <v>45944</v>
      </c>
      <c r="F8545" s="28" t="n">
        <v>0</v>
      </c>
      <c r="G8545" t="inlineStr">
        <is>
          <t>Bluestone Outpatient Pavilion</t>
        </is>
      </c>
      <c r="H8545" t="inlineStr">
        <is>
          <t>Primary Care Clinic</t>
        </is>
      </c>
      <c r="I8545" t="inlineStr">
        <is>
          <t>Ambulatory</t>
        </is>
      </c>
      <c r="J8545" t="inlineStr">
        <is>
          <t>Evergreen Mutual Insurance</t>
        </is>
      </c>
      <c r="K8545" t="inlineStr">
        <is>
          <t>Commercial</t>
        </is>
      </c>
      <c r="L8545" t="inlineStr">
        <is>
          <t>Z00.00</t>
        </is>
      </c>
      <c r="M8545" t="inlineStr">
        <is>
          <t>Encounter for general adult medical examination without abnormal findings</t>
        </is>
      </c>
      <c r="N8545" t="inlineStr">
        <is>
          <t>Factors Influencing Health</t>
        </is>
      </c>
      <c r="O8545" s="28" t="n">
        <v>21</v>
      </c>
      <c r="P8545" s="29" t="n">
        <v>382.34</v>
      </c>
      <c r="R8545" s="28" t="n"/>
    </row>
    <row r="8546">
      <c r="A8546" t="inlineStr">
        <is>
          <t>ENC119257</t>
        </is>
      </c>
      <c r="B8546" t="inlineStr">
        <is>
          <t>PT11380</t>
        </is>
      </c>
      <c r="C8546" t="inlineStr">
        <is>
          <t>Outpatient</t>
        </is>
      </c>
      <c r="D8546" s="27" t="n">
        <v>45944</v>
      </c>
      <c r="E8546" s="27" t="n">
        <v>45944</v>
      </c>
      <c r="F8546" s="28" t="n">
        <v>0</v>
      </c>
      <c r="G8546" t="inlineStr">
        <is>
          <t>Bluestone Outpatient Pavilion</t>
        </is>
      </c>
      <c r="H8546" t="inlineStr">
        <is>
          <t>Primary Care Clinic</t>
        </is>
      </c>
      <c r="I8546" t="inlineStr">
        <is>
          <t>Ambulatory</t>
        </is>
      </c>
      <c r="J8546" t="inlineStr">
        <is>
          <t>Medicare</t>
        </is>
      </c>
      <c r="K8546" t="inlineStr">
        <is>
          <t>Government</t>
        </is>
      </c>
      <c r="L8546" t="inlineStr">
        <is>
          <t>I10</t>
        </is>
      </c>
      <c r="M8546" t="inlineStr">
        <is>
          <t>Essential (primary) hypertension</t>
        </is>
      </c>
      <c r="N8546" t="inlineStr">
        <is>
          <t>Circulatory</t>
        </is>
      </c>
      <c r="O8546" s="28" t="n">
        <v>97</v>
      </c>
      <c r="P8546" s="29" t="n">
        <v>244.79</v>
      </c>
      <c r="R8546" s="28" t="n"/>
    </row>
    <row r="8547">
      <c r="A8547" t="inlineStr">
        <is>
          <t>ENC119258</t>
        </is>
      </c>
      <c r="B8547" t="inlineStr">
        <is>
          <t>PT13014</t>
        </is>
      </c>
      <c r="C8547" t="inlineStr">
        <is>
          <t>Outpatient</t>
        </is>
      </c>
      <c r="D8547" s="27" t="n">
        <v>45944</v>
      </c>
      <c r="E8547" s="27" t="n">
        <v>45944</v>
      </c>
      <c r="F8547" s="28" t="n">
        <v>0</v>
      </c>
      <c r="G8547" t="inlineStr">
        <is>
          <t>Bluestone Outpatient Pavilion</t>
        </is>
      </c>
      <c r="H8547" t="inlineStr">
        <is>
          <t>Primary Care Clinic</t>
        </is>
      </c>
      <c r="I8547" t="inlineStr">
        <is>
          <t>Ambulatory</t>
        </is>
      </c>
      <c r="J8547" t="inlineStr">
        <is>
          <t>State Medicaid</t>
        </is>
      </c>
      <c r="K8547" t="inlineStr">
        <is>
          <t>Government</t>
        </is>
      </c>
      <c r="L8547" t="inlineStr">
        <is>
          <t>G43.909</t>
        </is>
      </c>
      <c r="M8547" t="inlineStr">
        <is>
          <t>Migraine, unspecified, not intractable, without status migrainosus</t>
        </is>
      </c>
      <c r="N8547" t="inlineStr">
        <is>
          <t>Nervous System</t>
        </is>
      </c>
      <c r="O8547" s="28" t="n">
        <v>54</v>
      </c>
      <c r="P8547" s="29" t="n">
        <v>328.46</v>
      </c>
      <c r="R8547" s="28" t="n"/>
    </row>
    <row r="8548">
      <c r="A8548" t="inlineStr">
        <is>
          <t>ENC119260</t>
        </is>
      </c>
      <c r="B8548" t="inlineStr">
        <is>
          <t>PT12963</t>
        </is>
      </c>
      <c r="C8548" t="inlineStr">
        <is>
          <t>Outpatient</t>
        </is>
      </c>
      <c r="D8548" s="27" t="n">
        <v>45944</v>
      </c>
      <c r="E8548" s="27" t="n">
        <v>45944</v>
      </c>
      <c r="F8548" s="28" t="n">
        <v>0</v>
      </c>
      <c r="G8548" t="inlineStr">
        <is>
          <t>Bluestone Outpatient Pavilion</t>
        </is>
      </c>
      <c r="H8548" t="inlineStr">
        <is>
          <t>Orthopedic Clinic</t>
        </is>
      </c>
      <c r="I8548" t="inlineStr">
        <is>
          <t>Orthopedics</t>
        </is>
      </c>
      <c r="J8548" t="inlineStr">
        <is>
          <t>Medicare</t>
        </is>
      </c>
      <c r="K8548" t="inlineStr">
        <is>
          <t>Government</t>
        </is>
      </c>
      <c r="L8548" t="inlineStr">
        <is>
          <t>M16.11</t>
        </is>
      </c>
      <c r="M8548" t="inlineStr">
        <is>
          <t>Unilateral primary osteoarthritis, right hip</t>
        </is>
      </c>
      <c r="N8548" t="inlineStr">
        <is>
          <t>Musculoskeletal</t>
        </is>
      </c>
      <c r="O8548" s="28" t="n">
        <v>91</v>
      </c>
      <c r="P8548" s="29" t="n">
        <v>277.22</v>
      </c>
      <c r="R8548" s="28" t="n"/>
    </row>
    <row r="8549">
      <c r="A8549" t="inlineStr">
        <is>
          <t>ENC119261</t>
        </is>
      </c>
      <c r="B8549" t="inlineStr">
        <is>
          <t>PT13570</t>
        </is>
      </c>
      <c r="C8549" t="inlineStr">
        <is>
          <t>Outpatient</t>
        </is>
      </c>
      <c r="D8549" s="27" t="n">
        <v>45944</v>
      </c>
      <c r="E8549" s="27" t="n">
        <v>45944</v>
      </c>
      <c r="F8549" s="28" t="n">
        <v>0</v>
      </c>
      <c r="G8549" t="inlineStr">
        <is>
          <t>Bluestone Outpatient Pavilion</t>
        </is>
      </c>
      <c r="H8549" t="inlineStr">
        <is>
          <t>Primary Care Clinic</t>
        </is>
      </c>
      <c r="I8549" t="inlineStr">
        <is>
          <t>Ambulatory</t>
        </is>
      </c>
      <c r="J8549" t="inlineStr">
        <is>
          <t>Keystone Health Partners</t>
        </is>
      </c>
      <c r="K8549" t="inlineStr">
        <is>
          <t>Commercial</t>
        </is>
      </c>
      <c r="L8549" t="inlineStr">
        <is>
          <t>J06.9</t>
        </is>
      </c>
      <c r="M8549" t="inlineStr">
        <is>
          <t>Acute upper respiratory infection, unspecified</t>
        </is>
      </c>
      <c r="N8549" t="inlineStr">
        <is>
          <t>Respiratory</t>
        </is>
      </c>
      <c r="O8549" s="28" t="n">
        <v>58</v>
      </c>
      <c r="P8549" s="29" t="n">
        <v>395.65</v>
      </c>
      <c r="R8549" s="28" t="n"/>
    </row>
    <row r="8550">
      <c r="A8550" t="inlineStr">
        <is>
          <t>ENC119262</t>
        </is>
      </c>
      <c r="B8550" t="inlineStr">
        <is>
          <t>PT10899</t>
        </is>
      </c>
      <c r="C8550" t="inlineStr">
        <is>
          <t>Outpatient</t>
        </is>
      </c>
      <c r="D8550" s="27" t="n">
        <v>45944</v>
      </c>
      <c r="E8550" s="27" t="n">
        <v>45944</v>
      </c>
      <c r="F8550" s="28" t="n">
        <v>0</v>
      </c>
      <c r="G8550" t="inlineStr">
        <is>
          <t>Bluestone Outpatient Pavilion</t>
        </is>
      </c>
      <c r="H8550" t="inlineStr">
        <is>
          <t>Primary Care Clinic</t>
        </is>
      </c>
      <c r="I8550" t="inlineStr">
        <is>
          <t>Ambulatory</t>
        </is>
      </c>
      <c r="J8550" t="inlineStr">
        <is>
          <t>Medicare</t>
        </is>
      </c>
      <c r="K8550" t="inlineStr">
        <is>
          <t>Government</t>
        </is>
      </c>
      <c r="L8550" t="inlineStr">
        <is>
          <t>I10</t>
        </is>
      </c>
      <c r="M8550" t="inlineStr">
        <is>
          <t>Essential (primary) hypertension</t>
        </is>
      </c>
      <c r="N8550" t="inlineStr">
        <is>
          <t>Circulatory</t>
        </is>
      </c>
      <c r="O8550" s="28" t="n">
        <v>74</v>
      </c>
      <c r="P8550" s="29" t="n">
        <v>242.85</v>
      </c>
      <c r="R8550" s="28" t="n"/>
    </row>
    <row r="8551">
      <c r="A8551" t="inlineStr">
        <is>
          <t>ENC119263</t>
        </is>
      </c>
      <c r="B8551" t="inlineStr">
        <is>
          <t>PT10932</t>
        </is>
      </c>
      <c r="C8551" t="inlineStr">
        <is>
          <t>Outpatient</t>
        </is>
      </c>
      <c r="D8551" s="27" t="n">
        <v>45944</v>
      </c>
      <c r="E8551" s="27" t="n">
        <v>45944</v>
      </c>
      <c r="F8551" s="28" t="n">
        <v>0</v>
      </c>
      <c r="G8551" t="inlineStr">
        <is>
          <t>Bluestone Outpatient Pavilion</t>
        </is>
      </c>
      <c r="H8551" t="inlineStr">
        <is>
          <t>Primary Care Clinic</t>
        </is>
      </c>
      <c r="I8551" t="inlineStr">
        <is>
          <t>Ambulatory</t>
        </is>
      </c>
      <c r="J8551" t="inlineStr">
        <is>
          <t>Evergreen Mutual Insurance</t>
        </is>
      </c>
      <c r="K8551" t="inlineStr">
        <is>
          <t>Commercial</t>
        </is>
      </c>
      <c r="L8551" t="inlineStr">
        <is>
          <t>I10</t>
        </is>
      </c>
      <c r="M8551" t="inlineStr">
        <is>
          <t>Essential (primary) hypertension</t>
        </is>
      </c>
      <c r="N8551" t="inlineStr">
        <is>
          <t>Circulatory</t>
        </is>
      </c>
      <c r="O8551" s="28" t="n">
        <v>43</v>
      </c>
      <c r="P8551" s="29" t="n">
        <v>184.03</v>
      </c>
      <c r="R8551" s="28" t="n"/>
    </row>
    <row r="8552">
      <c r="A8552" t="inlineStr">
        <is>
          <t>ENC119264</t>
        </is>
      </c>
      <c r="B8552" t="inlineStr">
        <is>
          <t>PT12395</t>
        </is>
      </c>
      <c r="C8552" t="inlineStr">
        <is>
          <t>Emergency</t>
        </is>
      </c>
      <c r="D8552" s="27" t="n">
        <v>45944</v>
      </c>
      <c r="E8552" s="27" t="n">
        <v>45944</v>
      </c>
      <c r="F8552" s="28" t="n">
        <v>0</v>
      </c>
      <c r="G8552" t="inlineStr">
        <is>
          <t>Bluestone Memorial Hospital</t>
        </is>
      </c>
      <c r="H8552" t="inlineStr">
        <is>
          <t>Emergency Department</t>
        </is>
      </c>
      <c r="I8552" t="inlineStr">
        <is>
          <t>Emergency</t>
        </is>
      </c>
      <c r="J8552" t="inlineStr">
        <is>
          <t>Evergreen Mutual Insurance</t>
        </is>
      </c>
      <c r="K8552" t="inlineStr">
        <is>
          <t>Commercial</t>
        </is>
      </c>
      <c r="L8552" t="inlineStr">
        <is>
          <t>M54.50</t>
        </is>
      </c>
      <c r="M8552" t="inlineStr">
        <is>
          <t>Low back pain, unspecified</t>
        </is>
      </c>
      <c r="N8552" t="inlineStr">
        <is>
          <t>Musculoskeletal</t>
        </is>
      </c>
      <c r="O8552" s="28" t="n">
        <v>45</v>
      </c>
      <c r="P8552" s="29" t="n">
        <v>756.1799999999999</v>
      </c>
      <c r="R8552" s="28" t="n"/>
    </row>
    <row r="8553">
      <c r="A8553" t="inlineStr">
        <is>
          <t>ENC119265</t>
        </is>
      </c>
      <c r="B8553" t="inlineStr">
        <is>
          <t>PT10508</t>
        </is>
      </c>
      <c r="C8553" t="inlineStr">
        <is>
          <t>Outpatient</t>
        </is>
      </c>
      <c r="D8553" s="27" t="n">
        <v>45944</v>
      </c>
      <c r="E8553" s="27" t="n">
        <v>45944</v>
      </c>
      <c r="F8553" s="28" t="n">
        <v>0</v>
      </c>
      <c r="G8553" t="inlineStr">
        <is>
          <t>Bluestone Outpatient Pavilion</t>
        </is>
      </c>
      <c r="H8553" t="inlineStr">
        <is>
          <t>Primary Care Clinic</t>
        </is>
      </c>
      <c r="I8553" t="inlineStr">
        <is>
          <t>Ambulatory</t>
        </is>
      </c>
      <c r="J8553" t="inlineStr">
        <is>
          <t>Silverline Medicare Advantage</t>
        </is>
      </c>
      <c r="K8553" t="inlineStr">
        <is>
          <t>Medicare Advantage</t>
        </is>
      </c>
      <c r="L8553" t="inlineStr">
        <is>
          <t>I10</t>
        </is>
      </c>
      <c r="M8553" t="inlineStr">
        <is>
          <t>Essential (primary) hypertension</t>
        </is>
      </c>
      <c r="N8553" t="inlineStr">
        <is>
          <t>Circulatory</t>
        </is>
      </c>
      <c r="O8553" s="28" t="n">
        <v>68</v>
      </c>
      <c r="P8553" s="29" t="n">
        <v>321.78</v>
      </c>
      <c r="R8553" s="28" t="n"/>
    </row>
    <row r="8554">
      <c r="A8554" t="inlineStr">
        <is>
          <t>ENC119266</t>
        </is>
      </c>
      <c r="B8554" t="inlineStr">
        <is>
          <t>PT10444</t>
        </is>
      </c>
      <c r="C8554" t="inlineStr">
        <is>
          <t>Outpatient</t>
        </is>
      </c>
      <c r="D8554" s="27" t="n">
        <v>45944</v>
      </c>
      <c r="E8554" s="27" t="n">
        <v>45944</v>
      </c>
      <c r="F8554" s="28" t="n">
        <v>0</v>
      </c>
      <c r="G8554" t="inlineStr">
        <is>
          <t>Bluestone Outpatient Pavilion</t>
        </is>
      </c>
      <c r="H8554" t="inlineStr">
        <is>
          <t>Primary Care Clinic</t>
        </is>
      </c>
      <c r="I8554" t="inlineStr">
        <is>
          <t>Ambulatory</t>
        </is>
      </c>
      <c r="J8554" t="inlineStr">
        <is>
          <t>Medicare</t>
        </is>
      </c>
      <c r="K8554" t="inlineStr">
        <is>
          <t>Government</t>
        </is>
      </c>
      <c r="L8554" t="inlineStr">
        <is>
          <t>J06.9</t>
        </is>
      </c>
      <c r="M8554" t="inlineStr">
        <is>
          <t>Acute upper respiratory infection, unspecified</t>
        </is>
      </c>
      <c r="N8554" t="inlineStr">
        <is>
          <t>Respiratory</t>
        </is>
      </c>
      <c r="O8554" s="28" t="n">
        <v>72</v>
      </c>
      <c r="P8554" s="29" t="n">
        <v>353.81</v>
      </c>
      <c r="R8554" s="28" t="n"/>
    </row>
    <row r="8555">
      <c r="A8555" t="inlineStr">
        <is>
          <t>ENC119267</t>
        </is>
      </c>
      <c r="B8555" t="inlineStr">
        <is>
          <t>PT11913</t>
        </is>
      </c>
      <c r="C8555" t="inlineStr">
        <is>
          <t>Outpatient</t>
        </is>
      </c>
      <c r="D8555" s="27" t="n">
        <v>45944</v>
      </c>
      <c r="E8555" s="27" t="n">
        <v>45944</v>
      </c>
      <c r="F8555" s="28" t="n">
        <v>0</v>
      </c>
      <c r="G8555" t="inlineStr">
        <is>
          <t>Bluestone Outpatient Pavilion</t>
        </is>
      </c>
      <c r="H8555" t="inlineStr">
        <is>
          <t>Primary Care Clinic</t>
        </is>
      </c>
      <c r="I8555" t="inlineStr">
        <is>
          <t>Ambulatory</t>
        </is>
      </c>
      <c r="J8555" t="inlineStr">
        <is>
          <t>Evergreen Mutual Insurance</t>
        </is>
      </c>
      <c r="K8555" t="inlineStr">
        <is>
          <t>Commercial</t>
        </is>
      </c>
      <c r="L8555" t="inlineStr">
        <is>
          <t>Z00.00</t>
        </is>
      </c>
      <c r="M8555" t="inlineStr">
        <is>
          <t>Encounter for general adult medical examination without abnormal findings</t>
        </is>
      </c>
      <c r="N8555" t="inlineStr">
        <is>
          <t>Factors Influencing Health</t>
        </is>
      </c>
      <c r="O8555" s="28" t="n">
        <v>63</v>
      </c>
      <c r="P8555" s="29" t="n">
        <v>275.49</v>
      </c>
      <c r="R8555" s="28" t="n"/>
    </row>
    <row r="8556">
      <c r="A8556" t="inlineStr">
        <is>
          <t>ENC119268</t>
        </is>
      </c>
      <c r="B8556" t="inlineStr">
        <is>
          <t>PT11362</t>
        </is>
      </c>
      <c r="C8556" t="inlineStr">
        <is>
          <t>Outpatient</t>
        </is>
      </c>
      <c r="D8556" s="27" t="n">
        <v>45944</v>
      </c>
      <c r="E8556" s="27" t="n">
        <v>45944</v>
      </c>
      <c r="F8556" s="28" t="n">
        <v>0</v>
      </c>
      <c r="G8556" t="inlineStr">
        <is>
          <t>Bluestone Outpatient Pavilion</t>
        </is>
      </c>
      <c r="H8556" t="inlineStr">
        <is>
          <t>Primary Care Clinic</t>
        </is>
      </c>
      <c r="I8556" t="inlineStr">
        <is>
          <t>Ambulatory</t>
        </is>
      </c>
      <c r="J8556" t="inlineStr">
        <is>
          <t>Evergreen Mutual Insurance</t>
        </is>
      </c>
      <c r="K8556" t="inlineStr">
        <is>
          <t>Commercial</t>
        </is>
      </c>
      <c r="L8556" t="inlineStr">
        <is>
          <t>E78.5</t>
        </is>
      </c>
      <c r="M8556" t="inlineStr">
        <is>
          <t>Hyperlipidemia, unspecified</t>
        </is>
      </c>
      <c r="N8556" t="inlineStr">
        <is>
          <t>Endocrine</t>
        </is>
      </c>
      <c r="O8556" s="28" t="n">
        <v>58</v>
      </c>
      <c r="P8556" s="29" t="n">
        <v>413.79</v>
      </c>
      <c r="R8556" s="28" t="n"/>
    </row>
    <row r="8557">
      <c r="A8557" t="inlineStr">
        <is>
          <t>ENC119269</t>
        </is>
      </c>
      <c r="B8557" t="inlineStr">
        <is>
          <t>PT11774</t>
        </is>
      </c>
      <c r="C8557" t="inlineStr">
        <is>
          <t>Outpatient</t>
        </is>
      </c>
      <c r="D8557" s="27" t="n">
        <v>45944</v>
      </c>
      <c r="E8557" s="27" t="n">
        <v>45944</v>
      </c>
      <c r="F8557" s="28" t="n">
        <v>0</v>
      </c>
      <c r="G8557" t="inlineStr">
        <is>
          <t>Bluestone Outpatient Pavilion</t>
        </is>
      </c>
      <c r="H8557" t="inlineStr">
        <is>
          <t>Infusion &amp; Oncology Clinic</t>
        </is>
      </c>
      <c r="I8557" t="inlineStr">
        <is>
          <t>Oncology</t>
        </is>
      </c>
      <c r="J8557" t="inlineStr">
        <is>
          <t>Summit Choice PPO</t>
        </is>
      </c>
      <c r="K8557" t="inlineStr">
        <is>
          <t>Commercial</t>
        </is>
      </c>
      <c r="L8557" t="inlineStr">
        <is>
          <t>C50.911</t>
        </is>
      </c>
      <c r="M8557" t="inlineStr">
        <is>
          <t>Malignant neoplasm of unspecified site of right female breast</t>
        </is>
      </c>
      <c r="N8557" t="inlineStr">
        <is>
          <t>Neoplasms</t>
        </is>
      </c>
      <c r="O8557" s="28" t="n">
        <v>42</v>
      </c>
      <c r="P8557" s="29" t="n">
        <v>376.58</v>
      </c>
      <c r="R8557" s="28" t="n"/>
    </row>
    <row r="8558">
      <c r="A8558" t="inlineStr">
        <is>
          <t>ENC119270</t>
        </is>
      </c>
      <c r="B8558" t="inlineStr">
        <is>
          <t>PT13334</t>
        </is>
      </c>
      <c r="C8558" t="inlineStr">
        <is>
          <t>Outpatient</t>
        </is>
      </c>
      <c r="D8558" s="27" t="n">
        <v>45944</v>
      </c>
      <c r="E8558" s="27" t="n">
        <v>45944</v>
      </c>
      <c r="F8558" s="28" t="n">
        <v>0</v>
      </c>
      <c r="G8558" t="inlineStr">
        <is>
          <t>Bluestone Outpatient Pavilion</t>
        </is>
      </c>
      <c r="H8558" t="inlineStr">
        <is>
          <t>Primary Care Clinic</t>
        </is>
      </c>
      <c r="I8558" t="inlineStr">
        <is>
          <t>Ambulatory</t>
        </is>
      </c>
      <c r="J8558" t="inlineStr">
        <is>
          <t>Keystone Health Partners</t>
        </is>
      </c>
      <c r="K8558" t="inlineStr">
        <is>
          <t>Commercial</t>
        </is>
      </c>
      <c r="L8558" t="inlineStr">
        <is>
          <t>G43.909</t>
        </is>
      </c>
      <c r="M8558" t="inlineStr">
        <is>
          <t>Migraine, unspecified, not intractable, without status migrainosus</t>
        </is>
      </c>
      <c r="N8558" t="inlineStr">
        <is>
          <t>Nervous System</t>
        </is>
      </c>
      <c r="O8558" s="28" t="n">
        <v>47</v>
      </c>
      <c r="P8558" s="29" t="n">
        <v>482.79</v>
      </c>
      <c r="R8558" s="28" t="n"/>
    </row>
    <row r="8559">
      <c r="A8559" t="inlineStr">
        <is>
          <t>ENC119271</t>
        </is>
      </c>
      <c r="B8559" t="inlineStr">
        <is>
          <t>PT12367</t>
        </is>
      </c>
      <c r="C8559" t="inlineStr">
        <is>
          <t>Inpatient</t>
        </is>
      </c>
      <c r="D8559" s="27" t="n">
        <v>45944</v>
      </c>
      <c r="E8559" s="27" t="n">
        <v>45950</v>
      </c>
      <c r="F8559" s="28" t="n">
        <v>6</v>
      </c>
      <c r="G8559" t="inlineStr">
        <is>
          <t>Bluestone Memorial Hospital</t>
        </is>
      </c>
      <c r="H8559" t="inlineStr">
        <is>
          <t>Medical-Surgical 5 East</t>
        </is>
      </c>
      <c r="I8559" t="inlineStr">
        <is>
          <t>Medicine</t>
        </is>
      </c>
      <c r="J8559" t="inlineStr">
        <is>
          <t>Medicare</t>
        </is>
      </c>
      <c r="K8559" t="inlineStr">
        <is>
          <t>Government</t>
        </is>
      </c>
      <c r="L8559" t="inlineStr">
        <is>
          <t>J44.1</t>
        </is>
      </c>
      <c r="M8559" t="inlineStr">
        <is>
          <t>Chronic obstructive pulmonary disease with (acute) exacerbation</t>
        </is>
      </c>
      <c r="N8559" t="inlineStr">
        <is>
          <t>Respiratory</t>
        </is>
      </c>
      <c r="O8559" s="28" t="n">
        <v>65</v>
      </c>
      <c r="P8559" s="29" t="n">
        <v>12869.99</v>
      </c>
      <c r="Q8559" t="inlineStr">
        <is>
          <t>N</t>
        </is>
      </c>
      <c r="R8559" s="28" t="n">
        <v>0</v>
      </c>
    </row>
    <row r="8560">
      <c r="A8560" t="inlineStr">
        <is>
          <t>ENC119272</t>
        </is>
      </c>
      <c r="B8560" t="inlineStr">
        <is>
          <t>PT12075</t>
        </is>
      </c>
      <c r="C8560" t="inlineStr">
        <is>
          <t>Emergency</t>
        </is>
      </c>
      <c r="D8560" s="27" t="n">
        <v>45944</v>
      </c>
      <c r="E8560" s="27" t="n">
        <v>45944</v>
      </c>
      <c r="F8560" s="28" t="n">
        <v>0</v>
      </c>
      <c r="G8560" t="inlineStr">
        <is>
          <t>Bluestone Memorial Hospital</t>
        </is>
      </c>
      <c r="H8560" t="inlineStr">
        <is>
          <t>Emergency Department</t>
        </is>
      </c>
      <c r="I8560" t="inlineStr">
        <is>
          <t>Emergency</t>
        </is>
      </c>
      <c r="J8560" t="inlineStr">
        <is>
          <t>Keystone Health Partners</t>
        </is>
      </c>
      <c r="K8560" t="inlineStr">
        <is>
          <t>Commercial</t>
        </is>
      </c>
      <c r="L8560" t="inlineStr">
        <is>
          <t>N39.0</t>
        </is>
      </c>
      <c r="M8560" t="inlineStr">
        <is>
          <t>Urinary tract infection, site not specified</t>
        </is>
      </c>
      <c r="N8560" t="inlineStr">
        <is>
          <t>Genitourinary</t>
        </is>
      </c>
      <c r="O8560" s="28" t="n">
        <v>59</v>
      </c>
      <c r="P8560" s="29" t="n">
        <v>2697.01</v>
      </c>
      <c r="R8560" s="28" t="n"/>
    </row>
    <row r="8561">
      <c r="A8561" t="inlineStr">
        <is>
          <t>ENC119273</t>
        </is>
      </c>
      <c r="B8561" t="inlineStr">
        <is>
          <t>PT13784</t>
        </is>
      </c>
      <c r="C8561" t="inlineStr">
        <is>
          <t>Outpatient</t>
        </is>
      </c>
      <c r="D8561" s="27" t="n">
        <v>45944</v>
      </c>
      <c r="E8561" s="27" t="n">
        <v>45944</v>
      </c>
      <c r="F8561" s="28" t="n">
        <v>0</v>
      </c>
      <c r="G8561" t="inlineStr">
        <is>
          <t>Bluestone Outpatient Pavilion</t>
        </is>
      </c>
      <c r="H8561" t="inlineStr">
        <is>
          <t>Primary Care Clinic</t>
        </is>
      </c>
      <c r="I8561" t="inlineStr">
        <is>
          <t>Ambulatory</t>
        </is>
      </c>
      <c r="J8561" t="inlineStr">
        <is>
          <t>Medicare</t>
        </is>
      </c>
      <c r="K8561" t="inlineStr">
        <is>
          <t>Government</t>
        </is>
      </c>
      <c r="L8561" t="inlineStr">
        <is>
          <t>I10</t>
        </is>
      </c>
      <c r="M8561" t="inlineStr">
        <is>
          <t>Essential (primary) hypertension</t>
        </is>
      </c>
      <c r="N8561" t="inlineStr">
        <is>
          <t>Circulatory</t>
        </is>
      </c>
      <c r="O8561" s="28" t="n">
        <v>67</v>
      </c>
      <c r="P8561" s="29" t="n">
        <v>342.05</v>
      </c>
      <c r="R8561" s="28" t="n"/>
    </row>
    <row r="8562">
      <c r="A8562" t="inlineStr">
        <is>
          <t>ENC119259</t>
        </is>
      </c>
      <c r="B8562" t="inlineStr">
        <is>
          <t>PT10600</t>
        </is>
      </c>
      <c r="C8562" t="inlineStr">
        <is>
          <t>Inpatient</t>
        </is>
      </c>
      <c r="D8562" s="27" t="n">
        <v>45944</v>
      </c>
      <c r="E8562" s="27" t="n">
        <v>45952</v>
      </c>
      <c r="F8562" s="28" t="n">
        <v>8</v>
      </c>
      <c r="G8562" t="inlineStr">
        <is>
          <t>Bluestone Memorial Hospital</t>
        </is>
      </c>
      <c r="H8562" t="inlineStr">
        <is>
          <t>Behavioral Health</t>
        </is>
      </c>
      <c r="I8562" t="inlineStr">
        <is>
          <t>Behavioral Health</t>
        </is>
      </c>
      <c r="J8562" t="inlineStr">
        <is>
          <t>Summit Choice PPO</t>
        </is>
      </c>
      <c r="K8562" t="inlineStr">
        <is>
          <t>Commercial</t>
        </is>
      </c>
      <c r="L8562" t="inlineStr">
        <is>
          <t>F20.9</t>
        </is>
      </c>
      <c r="M8562" t="inlineStr">
        <is>
          <t>Schizophrenia, unspecified</t>
        </is>
      </c>
      <c r="N8562" t="inlineStr">
        <is>
          <t>Mental &amp; Behavioral</t>
        </is>
      </c>
      <c r="O8562" s="28" t="n">
        <v>56</v>
      </c>
      <c r="P8562" s="29" t="n">
        <v>15486.98</v>
      </c>
      <c r="Q8562" t="inlineStr">
        <is>
          <t>N</t>
        </is>
      </c>
      <c r="R8562" s="28" t="n">
        <v>0</v>
      </c>
    </row>
    <row r="8563">
      <c r="A8563" t="inlineStr">
        <is>
          <t>ENC119275</t>
        </is>
      </c>
      <c r="B8563" t="inlineStr">
        <is>
          <t>PT12238</t>
        </is>
      </c>
      <c r="C8563" t="inlineStr">
        <is>
          <t>Emergency</t>
        </is>
      </c>
      <c r="D8563" s="27" t="n">
        <v>45944</v>
      </c>
      <c r="E8563" s="27" t="n">
        <v>45944</v>
      </c>
      <c r="F8563" s="28" t="n">
        <v>0</v>
      </c>
      <c r="G8563" t="inlineStr">
        <is>
          <t>Bluestone Memorial Hospital</t>
        </is>
      </c>
      <c r="H8563" t="inlineStr">
        <is>
          <t>Emergency Department</t>
        </is>
      </c>
      <c r="I8563" t="inlineStr">
        <is>
          <t>Emergency</t>
        </is>
      </c>
      <c r="J8563" t="inlineStr">
        <is>
          <t>Self-Pay</t>
        </is>
      </c>
      <c r="K8563" t="inlineStr">
        <is>
          <t>Self-Pay</t>
        </is>
      </c>
      <c r="L8563" t="inlineStr">
        <is>
          <t>F41.9</t>
        </is>
      </c>
      <c r="M8563" t="inlineStr">
        <is>
          <t>Anxiety disorder, unspecified</t>
        </is>
      </c>
      <c r="N8563" t="inlineStr">
        <is>
          <t>Mental &amp; Behavioral</t>
        </is>
      </c>
      <c r="O8563" s="28" t="n">
        <v>47</v>
      </c>
      <c r="P8563" s="29" t="n">
        <v>610.97</v>
      </c>
      <c r="R8563" s="28" t="n"/>
    </row>
    <row r="8564">
      <c r="A8564" t="inlineStr">
        <is>
          <t>ENC119276</t>
        </is>
      </c>
      <c r="B8564" t="inlineStr">
        <is>
          <t>PT10028</t>
        </is>
      </c>
      <c r="C8564" t="inlineStr">
        <is>
          <t>Emergency</t>
        </is>
      </c>
      <c r="D8564" s="27" t="n">
        <v>45944</v>
      </c>
      <c r="E8564" s="27" t="n">
        <v>45944</v>
      </c>
      <c r="F8564" s="28" t="n">
        <v>0</v>
      </c>
      <c r="G8564" t="inlineStr">
        <is>
          <t>Bluestone Memorial Hospital</t>
        </is>
      </c>
      <c r="H8564" t="inlineStr">
        <is>
          <t>Emergency Department</t>
        </is>
      </c>
      <c r="I8564" t="inlineStr">
        <is>
          <t>Emergency</t>
        </is>
      </c>
      <c r="J8564" t="inlineStr">
        <is>
          <t>Keystone Health Partners</t>
        </is>
      </c>
      <c r="K8564" t="inlineStr">
        <is>
          <t>Commercial</t>
        </is>
      </c>
      <c r="L8564" t="inlineStr">
        <is>
          <t>H66.90</t>
        </is>
      </c>
      <c r="M8564" t="inlineStr">
        <is>
          <t>Otitis media, unspecified, unspecified ear</t>
        </is>
      </c>
      <c r="N8564" t="inlineStr">
        <is>
          <t>Ear</t>
        </is>
      </c>
      <c r="O8564" s="28" t="n">
        <v>11</v>
      </c>
      <c r="P8564" s="29" t="n">
        <v>1525.19</v>
      </c>
      <c r="R8564" s="28" t="n"/>
    </row>
    <row r="8565">
      <c r="A8565" t="inlineStr">
        <is>
          <t>ENC119277</t>
        </is>
      </c>
      <c r="B8565" t="inlineStr">
        <is>
          <t>PT13070</t>
        </is>
      </c>
      <c r="C8565" t="inlineStr">
        <is>
          <t>Outpatient</t>
        </is>
      </c>
      <c r="D8565" s="27" t="n">
        <v>45944</v>
      </c>
      <c r="E8565" s="27" t="n">
        <v>45944</v>
      </c>
      <c r="F8565" s="28" t="n">
        <v>0</v>
      </c>
      <c r="G8565" t="inlineStr">
        <is>
          <t>Bluestone Outpatient Pavilion</t>
        </is>
      </c>
      <c r="H8565" t="inlineStr">
        <is>
          <t>Primary Care Clinic</t>
        </is>
      </c>
      <c r="I8565" t="inlineStr">
        <is>
          <t>Ambulatory</t>
        </is>
      </c>
      <c r="J8565" t="inlineStr">
        <is>
          <t>Medicare</t>
        </is>
      </c>
      <c r="K8565" t="inlineStr">
        <is>
          <t>Government</t>
        </is>
      </c>
      <c r="L8565" t="inlineStr">
        <is>
          <t>N39.0</t>
        </is>
      </c>
      <c r="M8565" t="inlineStr">
        <is>
          <t>Urinary tract infection, site not specified</t>
        </is>
      </c>
      <c r="N8565" t="inlineStr">
        <is>
          <t>Genitourinary</t>
        </is>
      </c>
      <c r="O8565" s="28" t="n">
        <v>69</v>
      </c>
      <c r="P8565" s="29" t="n">
        <v>372.59</v>
      </c>
      <c r="R8565" s="28" t="n"/>
    </row>
    <row r="8566">
      <c r="A8566" t="inlineStr">
        <is>
          <t>ENC119278</t>
        </is>
      </c>
      <c r="B8566" t="inlineStr">
        <is>
          <t>PT10544</t>
        </is>
      </c>
      <c r="C8566" t="inlineStr">
        <is>
          <t>Emergency</t>
        </is>
      </c>
      <c r="D8566" s="27" t="n">
        <v>45944</v>
      </c>
      <c r="E8566" s="27" t="n">
        <v>45944</v>
      </c>
      <c r="F8566" s="28" t="n">
        <v>0</v>
      </c>
      <c r="G8566" t="inlineStr">
        <is>
          <t>Ashby Falls Community Hospital</t>
        </is>
      </c>
      <c r="H8566" t="inlineStr">
        <is>
          <t>Emergency Department</t>
        </is>
      </c>
      <c r="I8566" t="inlineStr">
        <is>
          <t>Emergency</t>
        </is>
      </c>
      <c r="J8566" t="inlineStr">
        <is>
          <t>Self-Pay</t>
        </is>
      </c>
      <c r="K8566" t="inlineStr">
        <is>
          <t>Self-Pay</t>
        </is>
      </c>
      <c r="L8566" t="inlineStr">
        <is>
          <t>N39.0</t>
        </is>
      </c>
      <c r="M8566" t="inlineStr">
        <is>
          <t>Urinary tract infection, site not specified</t>
        </is>
      </c>
      <c r="N8566" t="inlineStr">
        <is>
          <t>Genitourinary</t>
        </is>
      </c>
      <c r="O8566" s="28" t="n">
        <v>30</v>
      </c>
      <c r="P8566" s="29" t="n">
        <v>2911.9</v>
      </c>
      <c r="R8566" s="28" t="n"/>
    </row>
    <row r="8567">
      <c r="A8567" t="inlineStr">
        <is>
          <t>ENC119279</t>
        </is>
      </c>
      <c r="B8567" t="inlineStr">
        <is>
          <t>PT11534</t>
        </is>
      </c>
      <c r="C8567" t="inlineStr">
        <is>
          <t>Outpatient</t>
        </is>
      </c>
      <c r="D8567" s="27" t="n">
        <v>45944</v>
      </c>
      <c r="E8567" s="27" t="n">
        <v>45944</v>
      </c>
      <c r="F8567" s="28" t="n">
        <v>0</v>
      </c>
      <c r="G8567" t="inlineStr">
        <is>
          <t>Bluestone Outpatient Pavilion</t>
        </is>
      </c>
      <c r="H8567" t="inlineStr">
        <is>
          <t>Primary Care Clinic</t>
        </is>
      </c>
      <c r="I8567" t="inlineStr">
        <is>
          <t>Ambulatory</t>
        </is>
      </c>
      <c r="J8567" t="inlineStr">
        <is>
          <t>Keystone Health Partners</t>
        </is>
      </c>
      <c r="K8567" t="inlineStr">
        <is>
          <t>Commercial</t>
        </is>
      </c>
      <c r="L8567" t="inlineStr">
        <is>
          <t>E78.5</t>
        </is>
      </c>
      <c r="M8567" t="inlineStr">
        <is>
          <t>Hyperlipidemia, unspecified</t>
        </is>
      </c>
      <c r="N8567" t="inlineStr">
        <is>
          <t>Endocrine</t>
        </is>
      </c>
      <c r="O8567" s="28" t="n">
        <v>56</v>
      </c>
      <c r="P8567" s="29" t="n">
        <v>356.66</v>
      </c>
      <c r="R8567" s="28" t="n"/>
    </row>
    <row r="8568">
      <c r="A8568" t="inlineStr">
        <is>
          <t>ENC119280</t>
        </is>
      </c>
      <c r="B8568" t="inlineStr">
        <is>
          <t>PT10721</t>
        </is>
      </c>
      <c r="C8568" t="inlineStr">
        <is>
          <t>Outpatient</t>
        </is>
      </c>
      <c r="D8568" s="27" t="n">
        <v>45944</v>
      </c>
      <c r="E8568" s="27" t="n">
        <v>45944</v>
      </c>
      <c r="F8568" s="28" t="n">
        <v>0</v>
      </c>
      <c r="G8568" t="inlineStr">
        <is>
          <t>Bluestone Outpatient Pavilion</t>
        </is>
      </c>
      <c r="H8568" t="inlineStr">
        <is>
          <t>Infusion &amp; Oncology Clinic</t>
        </is>
      </c>
      <c r="I8568" t="inlineStr">
        <is>
          <t>Oncology</t>
        </is>
      </c>
      <c r="J8568" t="inlineStr">
        <is>
          <t>Medicare</t>
        </is>
      </c>
      <c r="K8568" t="inlineStr">
        <is>
          <t>Government</t>
        </is>
      </c>
      <c r="L8568" t="inlineStr">
        <is>
          <t>Z51.11</t>
        </is>
      </c>
      <c r="M8568" t="inlineStr">
        <is>
          <t>Encounter for antineoplastic chemotherapy</t>
        </is>
      </c>
      <c r="N8568" t="inlineStr">
        <is>
          <t>Factors Influencing Health</t>
        </is>
      </c>
      <c r="O8568" s="28" t="n">
        <v>69</v>
      </c>
      <c r="P8568" s="29" t="n">
        <v>10012.84</v>
      </c>
      <c r="R8568" s="28" t="n"/>
    </row>
    <row r="8569">
      <c r="A8569" t="inlineStr">
        <is>
          <t>ENC119281</t>
        </is>
      </c>
      <c r="B8569" t="inlineStr">
        <is>
          <t>PT10686</t>
        </is>
      </c>
      <c r="C8569" t="inlineStr">
        <is>
          <t>Inpatient</t>
        </is>
      </c>
      <c r="D8569" s="27" t="n">
        <v>45944</v>
      </c>
      <c r="E8569" s="27" t="n">
        <v>45948</v>
      </c>
      <c r="F8569" s="28" t="n">
        <v>4</v>
      </c>
      <c r="G8569" t="inlineStr">
        <is>
          <t>Bluestone Memorial Hospital</t>
        </is>
      </c>
      <c r="H8569" t="inlineStr">
        <is>
          <t>Orthopedics &amp; Spine</t>
        </is>
      </c>
      <c r="I8569" t="inlineStr">
        <is>
          <t>Orthopedics</t>
        </is>
      </c>
      <c r="J8569" t="inlineStr">
        <is>
          <t>Evergreen Mutual Insurance</t>
        </is>
      </c>
      <c r="K8569" t="inlineStr">
        <is>
          <t>Commercial</t>
        </is>
      </c>
      <c r="L8569" t="inlineStr">
        <is>
          <t>S72.001A</t>
        </is>
      </c>
      <c r="M8569" t="inlineStr">
        <is>
          <t>Fracture of unspecified part of neck of right femur, initial encounter</t>
        </is>
      </c>
      <c r="N8569" t="inlineStr">
        <is>
          <t>Injury</t>
        </is>
      </c>
      <c r="O8569" s="28" t="n">
        <v>57</v>
      </c>
      <c r="P8569" s="29" t="n">
        <v>44772.24</v>
      </c>
      <c r="Q8569" t="inlineStr">
        <is>
          <t>Y</t>
        </is>
      </c>
      <c r="R8569" s="28" t="n">
        <v>1</v>
      </c>
    </row>
    <row r="8570">
      <c r="A8570" t="inlineStr">
        <is>
          <t>ENC119282</t>
        </is>
      </c>
      <c r="B8570" t="inlineStr">
        <is>
          <t>PT11470</t>
        </is>
      </c>
      <c r="C8570" t="inlineStr">
        <is>
          <t>Emergency</t>
        </is>
      </c>
      <c r="D8570" s="27" t="n">
        <v>45944</v>
      </c>
      <c r="E8570" s="27" t="n">
        <v>45944</v>
      </c>
      <c r="F8570" s="28" t="n">
        <v>0</v>
      </c>
      <c r="G8570" t="inlineStr">
        <is>
          <t>Bluestone Memorial Hospital</t>
        </is>
      </c>
      <c r="H8570" t="inlineStr">
        <is>
          <t>Emergency Department</t>
        </is>
      </c>
      <c r="I8570" t="inlineStr">
        <is>
          <t>Emergency</t>
        </is>
      </c>
      <c r="J8570" t="inlineStr">
        <is>
          <t>Medicare</t>
        </is>
      </c>
      <c r="K8570" t="inlineStr">
        <is>
          <t>Government</t>
        </is>
      </c>
      <c r="L8570" t="inlineStr">
        <is>
          <t>J06.9</t>
        </is>
      </c>
      <c r="M8570" t="inlineStr">
        <is>
          <t>Acute upper respiratory infection, unspecified</t>
        </is>
      </c>
      <c r="N8570" t="inlineStr">
        <is>
          <t>Respiratory</t>
        </is>
      </c>
      <c r="O8570" s="28" t="n">
        <v>71</v>
      </c>
      <c r="P8570" s="29" t="n">
        <v>688.95</v>
      </c>
      <c r="R8570" s="28" t="n"/>
    </row>
    <row r="8571">
      <c r="A8571" t="inlineStr">
        <is>
          <t>ENC119274</t>
        </is>
      </c>
      <c r="B8571" t="inlineStr">
        <is>
          <t>PT10628</t>
        </is>
      </c>
      <c r="C8571" t="inlineStr">
        <is>
          <t>Inpatient</t>
        </is>
      </c>
      <c r="D8571" s="27" t="n">
        <v>45944</v>
      </c>
      <c r="E8571" s="27" t="n">
        <v>45949</v>
      </c>
      <c r="F8571" s="28" t="n">
        <v>5</v>
      </c>
      <c r="G8571" t="inlineStr">
        <is>
          <t>Bluestone Memorial Hospital</t>
        </is>
      </c>
      <c r="H8571" t="inlineStr">
        <is>
          <t>Medical-Surgical 5 East</t>
        </is>
      </c>
      <c r="I8571" t="inlineStr">
        <is>
          <t>Medicine</t>
        </is>
      </c>
      <c r="J8571" t="inlineStr">
        <is>
          <t>Silverline Medicare Advantage</t>
        </is>
      </c>
      <c r="K8571" t="inlineStr">
        <is>
          <t>Medicare Advantage</t>
        </is>
      </c>
      <c r="L8571" t="inlineStr">
        <is>
          <t>N39.0</t>
        </is>
      </c>
      <c r="M8571" t="inlineStr">
        <is>
          <t>Urinary tract infection, site not specified</t>
        </is>
      </c>
      <c r="N8571" t="inlineStr">
        <is>
          <t>Genitourinary</t>
        </is>
      </c>
      <c r="O8571" s="28" t="n">
        <v>79</v>
      </c>
      <c r="P8571" s="29" t="n">
        <v>21791</v>
      </c>
      <c r="Q8571" t="inlineStr">
        <is>
          <t>N</t>
        </is>
      </c>
      <c r="R8571" s="28" t="n">
        <v>0</v>
      </c>
    </row>
    <row r="8572">
      <c r="A8572" t="inlineStr">
        <is>
          <t>ENC119284</t>
        </is>
      </c>
      <c r="B8572" t="inlineStr">
        <is>
          <t>PT12209</t>
        </is>
      </c>
      <c r="C8572" t="inlineStr">
        <is>
          <t>Emergency</t>
        </is>
      </c>
      <c r="D8572" s="27" t="n">
        <v>45944</v>
      </c>
      <c r="E8572" s="27" t="n">
        <v>45944</v>
      </c>
      <c r="F8572" s="28" t="n">
        <v>0</v>
      </c>
      <c r="G8572" t="inlineStr">
        <is>
          <t>Cedar Ridge Medical Center</t>
        </is>
      </c>
      <c r="H8572" t="inlineStr">
        <is>
          <t>Emergency Department</t>
        </is>
      </c>
      <c r="I8572" t="inlineStr">
        <is>
          <t>Emergency</t>
        </is>
      </c>
      <c r="J8572" t="inlineStr">
        <is>
          <t>Silverline Medicare Advantage</t>
        </is>
      </c>
      <c r="K8572" t="inlineStr">
        <is>
          <t>Medicare Advantage</t>
        </is>
      </c>
      <c r="L8572" t="inlineStr">
        <is>
          <t>E11.65</t>
        </is>
      </c>
      <c r="M8572" t="inlineStr">
        <is>
          <t>Type 2 diabetes mellitus with hyperglycemia</t>
        </is>
      </c>
      <c r="N8572" t="inlineStr">
        <is>
          <t>Endocrine</t>
        </is>
      </c>
      <c r="O8572" s="28" t="n">
        <v>71</v>
      </c>
      <c r="P8572" s="29" t="n">
        <v>3251.7</v>
      </c>
      <c r="R8572" s="28" t="n"/>
    </row>
    <row r="8573">
      <c r="A8573" t="inlineStr">
        <is>
          <t>ENC119286</t>
        </is>
      </c>
      <c r="B8573" t="inlineStr">
        <is>
          <t>PT10679</t>
        </is>
      </c>
      <c r="C8573" t="inlineStr">
        <is>
          <t>Emergency</t>
        </is>
      </c>
      <c r="D8573" s="27" t="n">
        <v>45944</v>
      </c>
      <c r="E8573" s="27" t="n">
        <v>45945</v>
      </c>
      <c r="F8573" s="28" t="n">
        <v>1</v>
      </c>
      <c r="G8573" t="inlineStr">
        <is>
          <t>Bluestone Memorial Hospital</t>
        </is>
      </c>
      <c r="H8573" t="inlineStr">
        <is>
          <t>Emergency Department</t>
        </is>
      </c>
      <c r="I8573" t="inlineStr">
        <is>
          <t>Emergency</t>
        </is>
      </c>
      <c r="J8573" t="inlineStr">
        <is>
          <t>Medicare</t>
        </is>
      </c>
      <c r="K8573" t="inlineStr">
        <is>
          <t>Government</t>
        </is>
      </c>
      <c r="L8573" t="inlineStr">
        <is>
          <t>E11.65</t>
        </is>
      </c>
      <c r="M8573" t="inlineStr">
        <is>
          <t>Type 2 diabetes mellitus with hyperglycemia</t>
        </is>
      </c>
      <c r="N8573" t="inlineStr">
        <is>
          <t>Endocrine</t>
        </is>
      </c>
      <c r="O8573" s="28" t="n">
        <v>71</v>
      </c>
      <c r="P8573" s="29" t="n">
        <v>2033.24</v>
      </c>
      <c r="R8573" s="28" t="n"/>
    </row>
    <row r="8574">
      <c r="A8574" t="inlineStr">
        <is>
          <t>ENC119288</t>
        </is>
      </c>
      <c r="B8574" t="inlineStr">
        <is>
          <t>PT11510</t>
        </is>
      </c>
      <c r="C8574" t="inlineStr">
        <is>
          <t>Emergency</t>
        </is>
      </c>
      <c r="D8574" s="27" t="n">
        <v>45944</v>
      </c>
      <c r="E8574" s="27" t="n">
        <v>45945</v>
      </c>
      <c r="F8574" s="28" t="n">
        <v>1</v>
      </c>
      <c r="G8574" t="inlineStr">
        <is>
          <t>Bluestone Memorial Hospital</t>
        </is>
      </c>
      <c r="H8574" t="inlineStr">
        <is>
          <t>Emergency Department</t>
        </is>
      </c>
      <c r="I8574" t="inlineStr">
        <is>
          <t>Emergency</t>
        </is>
      </c>
      <c r="J8574" t="inlineStr">
        <is>
          <t>State Medicaid</t>
        </is>
      </c>
      <c r="K8574" t="inlineStr">
        <is>
          <t>Government</t>
        </is>
      </c>
      <c r="L8574" t="inlineStr">
        <is>
          <t>R07.9</t>
        </is>
      </c>
      <c r="M8574" t="inlineStr">
        <is>
          <t>Chest pain, unspecified</t>
        </is>
      </c>
      <c r="N8574" t="inlineStr">
        <is>
          <t>Symptoms &amp; Signs</t>
        </is>
      </c>
      <c r="O8574" s="28" t="n">
        <v>43</v>
      </c>
      <c r="P8574" s="29" t="n">
        <v>2937.69</v>
      </c>
      <c r="R8574" s="28" t="n"/>
    </row>
    <row r="8575">
      <c r="A8575" t="inlineStr">
        <is>
          <t>ENC119283</t>
        </is>
      </c>
      <c r="B8575" t="inlineStr">
        <is>
          <t>PT10906</t>
        </is>
      </c>
      <c r="C8575" t="inlineStr">
        <is>
          <t>Observation</t>
        </is>
      </c>
      <c r="D8575" s="27" t="n">
        <v>45944</v>
      </c>
      <c r="E8575" s="27" t="n">
        <v>45946</v>
      </c>
      <c r="F8575" s="28" t="n">
        <v>2</v>
      </c>
      <c r="G8575" t="inlineStr">
        <is>
          <t>Cedar Ridge Medical Center</t>
        </is>
      </c>
      <c r="H8575" t="inlineStr">
        <is>
          <t>Medical-Surgical</t>
        </is>
      </c>
      <c r="I8575" t="inlineStr">
        <is>
          <t>Medicine</t>
        </is>
      </c>
      <c r="J8575" t="inlineStr">
        <is>
          <t>Keystone Health Partners</t>
        </is>
      </c>
      <c r="K8575" t="inlineStr">
        <is>
          <t>Commercial</t>
        </is>
      </c>
      <c r="L8575" t="inlineStr">
        <is>
          <t>F10.239</t>
        </is>
      </c>
      <c r="M8575" t="inlineStr">
        <is>
          <t>Alcohol dependence with withdrawal, unspecified</t>
        </is>
      </c>
      <c r="N8575" t="inlineStr">
        <is>
          <t>Mental &amp; Behavioral</t>
        </is>
      </c>
      <c r="O8575" s="28" t="n">
        <v>70</v>
      </c>
      <c r="P8575" s="29" t="n">
        <v>11392.74</v>
      </c>
      <c r="R8575" s="28" t="n"/>
    </row>
    <row r="8576">
      <c r="A8576" t="inlineStr">
        <is>
          <t>ENC119289</t>
        </is>
      </c>
      <c r="B8576" t="inlineStr">
        <is>
          <t>PT12272</t>
        </is>
      </c>
      <c r="C8576" t="inlineStr">
        <is>
          <t>Inpatient</t>
        </is>
      </c>
      <c r="D8576" s="27" t="n">
        <v>45944</v>
      </c>
      <c r="E8576" s="27" t="n">
        <v>45951</v>
      </c>
      <c r="F8576" s="28" t="n">
        <v>7</v>
      </c>
      <c r="G8576" t="inlineStr">
        <is>
          <t>Bluestone Memorial Hospital</t>
        </is>
      </c>
      <c r="H8576" t="inlineStr">
        <is>
          <t>Medical-Surgical 5 East</t>
        </is>
      </c>
      <c r="I8576" t="inlineStr">
        <is>
          <t>Medicine</t>
        </is>
      </c>
      <c r="J8576" t="inlineStr">
        <is>
          <t>Keystone Health Partners</t>
        </is>
      </c>
      <c r="K8576" t="inlineStr">
        <is>
          <t>Commercial</t>
        </is>
      </c>
      <c r="L8576" t="inlineStr">
        <is>
          <t>A41.9</t>
        </is>
      </c>
      <c r="M8576" t="inlineStr">
        <is>
          <t>Sepsis, unspecified organism</t>
        </is>
      </c>
      <c r="N8576" t="inlineStr">
        <is>
          <t>Infectious</t>
        </is>
      </c>
      <c r="O8576" s="28" t="n">
        <v>72</v>
      </c>
      <c r="P8576" s="29" t="n">
        <v>70827.64999999999</v>
      </c>
      <c r="Q8576" t="inlineStr">
        <is>
          <t>Y</t>
        </is>
      </c>
      <c r="R8576" s="28" t="n">
        <v>1</v>
      </c>
    </row>
    <row r="8577">
      <c r="A8577" t="inlineStr">
        <is>
          <t>ENC119285</t>
        </is>
      </c>
      <c r="B8577" t="inlineStr">
        <is>
          <t>PT12210</t>
        </is>
      </c>
      <c r="C8577" t="inlineStr">
        <is>
          <t>Inpatient</t>
        </is>
      </c>
      <c r="D8577" s="27" t="n">
        <v>45944</v>
      </c>
      <c r="E8577" s="27" t="n">
        <v>45950</v>
      </c>
      <c r="F8577" s="28" t="n">
        <v>6</v>
      </c>
      <c r="G8577" t="inlineStr">
        <is>
          <t>Bluestone Memorial Hospital</t>
        </is>
      </c>
      <c r="H8577" t="inlineStr">
        <is>
          <t>Intensive Care Unit</t>
        </is>
      </c>
      <c r="I8577" t="inlineStr">
        <is>
          <t>Critical Care</t>
        </is>
      </c>
      <c r="J8577" t="inlineStr">
        <is>
          <t>Evergreen Mutual Insurance</t>
        </is>
      </c>
      <c r="K8577" t="inlineStr">
        <is>
          <t>Commercial</t>
        </is>
      </c>
      <c r="L8577" t="inlineStr">
        <is>
          <t>A41.9</t>
        </is>
      </c>
      <c r="M8577" t="inlineStr">
        <is>
          <t>Sepsis, unspecified organism</t>
        </is>
      </c>
      <c r="N8577" t="inlineStr">
        <is>
          <t>Infectious</t>
        </is>
      </c>
      <c r="O8577" s="28" t="n">
        <v>61</v>
      </c>
      <c r="P8577" s="29" t="n">
        <v>66530.28</v>
      </c>
      <c r="Q8577" t="inlineStr">
        <is>
          <t>N</t>
        </is>
      </c>
      <c r="R8577" s="28" t="n">
        <v>0</v>
      </c>
    </row>
    <row r="8578">
      <c r="A8578" t="inlineStr">
        <is>
          <t>ENC119287</t>
        </is>
      </c>
      <c r="B8578" t="inlineStr">
        <is>
          <t>PT12070</t>
        </is>
      </c>
      <c r="C8578" t="inlineStr">
        <is>
          <t>Inpatient</t>
        </is>
      </c>
      <c r="D8578" s="27" t="n">
        <v>45945</v>
      </c>
      <c r="E8578" s="27" t="n">
        <v>45947</v>
      </c>
      <c r="F8578" s="28" t="n">
        <v>2</v>
      </c>
      <c r="G8578" t="inlineStr">
        <is>
          <t>Bluestone Memorial Hospital</t>
        </is>
      </c>
      <c r="H8578" t="inlineStr">
        <is>
          <t>Medical-Surgical 4 West</t>
        </is>
      </c>
      <c r="I8578" t="inlineStr">
        <is>
          <t>Medicine</t>
        </is>
      </c>
      <c r="J8578" t="inlineStr">
        <is>
          <t>Keystone Health Partners</t>
        </is>
      </c>
      <c r="K8578" t="inlineStr">
        <is>
          <t>Commercial</t>
        </is>
      </c>
      <c r="L8578" t="inlineStr">
        <is>
          <t>K92.2</t>
        </is>
      </c>
      <c r="M8578" t="inlineStr">
        <is>
          <t>Gastrointestinal hemorrhage, unspecified</t>
        </is>
      </c>
      <c r="N8578" t="inlineStr">
        <is>
          <t>Digestive</t>
        </is>
      </c>
      <c r="O8578" s="28" t="n">
        <v>45</v>
      </c>
      <c r="P8578" s="29" t="n">
        <v>11908.97</v>
      </c>
      <c r="Q8578" t="inlineStr">
        <is>
          <t>N</t>
        </is>
      </c>
      <c r="R8578" s="28" t="n">
        <v>0</v>
      </c>
    </row>
    <row r="8579">
      <c r="A8579" t="inlineStr">
        <is>
          <t>ENC119291</t>
        </is>
      </c>
      <c r="B8579" t="inlineStr">
        <is>
          <t>PT10083</t>
        </is>
      </c>
      <c r="C8579" t="inlineStr">
        <is>
          <t>Emergency</t>
        </is>
      </c>
      <c r="D8579" s="27" t="n">
        <v>45945</v>
      </c>
      <c r="E8579" s="27" t="n">
        <v>45945</v>
      </c>
      <c r="F8579" s="28" t="n">
        <v>0</v>
      </c>
      <c r="G8579" t="inlineStr">
        <is>
          <t>Cedar Ridge Medical Center</t>
        </is>
      </c>
      <c r="H8579" t="inlineStr">
        <is>
          <t>Emergency Department</t>
        </is>
      </c>
      <c r="I8579" t="inlineStr">
        <is>
          <t>Emergency</t>
        </is>
      </c>
      <c r="J8579" t="inlineStr">
        <is>
          <t>Workers' Compensation</t>
        </is>
      </c>
      <c r="K8579" t="inlineStr">
        <is>
          <t>Workers' Comp</t>
        </is>
      </c>
      <c r="L8579" t="inlineStr">
        <is>
          <t>S06.0X0A</t>
        </is>
      </c>
      <c r="M8579" t="inlineStr">
        <is>
          <t>Concussion without loss of consciousness, initial encounter</t>
        </is>
      </c>
      <c r="N8579" t="inlineStr">
        <is>
          <t>Injury</t>
        </is>
      </c>
      <c r="O8579" s="28" t="n">
        <v>50</v>
      </c>
      <c r="P8579" s="29" t="n">
        <v>3393.1</v>
      </c>
      <c r="R8579" s="28" t="n"/>
    </row>
    <row r="8580">
      <c r="A8580" t="inlineStr">
        <is>
          <t>ENC119292</t>
        </is>
      </c>
      <c r="B8580" t="inlineStr">
        <is>
          <t>PT10203</t>
        </is>
      </c>
      <c r="C8580" t="inlineStr">
        <is>
          <t>Emergency</t>
        </is>
      </c>
      <c r="D8580" s="27" t="n">
        <v>45945</v>
      </c>
      <c r="E8580" s="27" t="n">
        <v>45945</v>
      </c>
      <c r="F8580" s="28" t="n">
        <v>0</v>
      </c>
      <c r="G8580" t="inlineStr">
        <is>
          <t>Ashby Falls Community Hospital</t>
        </is>
      </c>
      <c r="H8580" t="inlineStr">
        <is>
          <t>Emergency Department</t>
        </is>
      </c>
      <c r="I8580" t="inlineStr">
        <is>
          <t>Emergency</t>
        </is>
      </c>
      <c r="J8580" t="inlineStr">
        <is>
          <t>Keystone Health Partners</t>
        </is>
      </c>
      <c r="K8580" t="inlineStr">
        <is>
          <t>Commercial</t>
        </is>
      </c>
      <c r="L8580" t="inlineStr">
        <is>
          <t>G43.909</t>
        </is>
      </c>
      <c r="M8580" t="inlineStr">
        <is>
          <t>Migraine, unspecified, not intractable, without status migrainosus</t>
        </is>
      </c>
      <c r="N8580" t="inlineStr">
        <is>
          <t>Nervous System</t>
        </is>
      </c>
      <c r="O8580" s="28" t="n">
        <v>44</v>
      </c>
      <c r="P8580" s="29" t="n">
        <v>652.5</v>
      </c>
      <c r="R8580" s="28" t="n"/>
    </row>
    <row r="8581">
      <c r="A8581" t="inlineStr">
        <is>
          <t>ENC119290</t>
        </is>
      </c>
      <c r="B8581" t="inlineStr">
        <is>
          <t>PT10646</t>
        </is>
      </c>
      <c r="C8581" t="inlineStr">
        <is>
          <t>Observation</t>
        </is>
      </c>
      <c r="D8581" s="27" t="n">
        <v>45945</v>
      </c>
      <c r="E8581" s="27" t="n">
        <v>45946</v>
      </c>
      <c r="F8581" s="28" t="n">
        <v>1</v>
      </c>
      <c r="G8581" t="inlineStr">
        <is>
          <t>Bluestone Memorial Hospital</t>
        </is>
      </c>
      <c r="H8581" t="inlineStr">
        <is>
          <t>Observation Unit</t>
        </is>
      </c>
      <c r="I8581" t="inlineStr">
        <is>
          <t>Medicine</t>
        </is>
      </c>
      <c r="J8581" t="inlineStr">
        <is>
          <t>Evergreen Mutual Insurance</t>
        </is>
      </c>
      <c r="K8581" t="inlineStr">
        <is>
          <t>Commercial</t>
        </is>
      </c>
      <c r="L8581" t="inlineStr">
        <is>
          <t>R07.9</t>
        </is>
      </c>
      <c r="M8581" t="inlineStr">
        <is>
          <t>Chest pain, unspecified</t>
        </is>
      </c>
      <c r="N8581" t="inlineStr">
        <is>
          <t>Symptoms &amp; Signs</t>
        </is>
      </c>
      <c r="O8581" s="28" t="n">
        <v>48</v>
      </c>
      <c r="P8581" s="29" t="n">
        <v>6128.8</v>
      </c>
      <c r="R8581" s="28" t="n"/>
    </row>
    <row r="8582">
      <c r="A8582" t="inlineStr">
        <is>
          <t>ENC119293</t>
        </is>
      </c>
      <c r="B8582" t="inlineStr">
        <is>
          <t>PT10665</t>
        </is>
      </c>
      <c r="C8582" t="inlineStr">
        <is>
          <t>Outpatient</t>
        </is>
      </c>
      <c r="D8582" s="27" t="n">
        <v>45945</v>
      </c>
      <c r="E8582" s="27" t="n">
        <v>45945</v>
      </c>
      <c r="F8582" s="28" t="n">
        <v>0</v>
      </c>
      <c r="G8582" t="inlineStr">
        <is>
          <t>Bluestone Outpatient Pavilion</t>
        </is>
      </c>
      <c r="H8582" t="inlineStr">
        <is>
          <t>Pediatric Clinic</t>
        </is>
      </c>
      <c r="I8582" t="inlineStr">
        <is>
          <t>Women &amp; Children</t>
        </is>
      </c>
      <c r="J8582" t="inlineStr">
        <is>
          <t>Keystone Health Partners</t>
        </is>
      </c>
      <c r="K8582" t="inlineStr">
        <is>
          <t>Commercial</t>
        </is>
      </c>
      <c r="L8582" t="inlineStr">
        <is>
          <t>Z00.129</t>
        </is>
      </c>
      <c r="M8582" t="inlineStr">
        <is>
          <t>Encounter for routine child health examination without abnormal findings</t>
        </is>
      </c>
      <c r="N8582" t="inlineStr">
        <is>
          <t>Factors Influencing Health</t>
        </is>
      </c>
      <c r="O8582" s="28" t="n">
        <v>11</v>
      </c>
      <c r="P8582" s="29" t="n">
        <v>259.06</v>
      </c>
      <c r="R8582" s="28" t="n"/>
    </row>
    <row r="8583">
      <c r="A8583" t="inlineStr">
        <is>
          <t>ENC119294</t>
        </is>
      </c>
      <c r="B8583" t="inlineStr">
        <is>
          <t>PT11219</t>
        </is>
      </c>
      <c r="C8583" t="inlineStr">
        <is>
          <t>Outpatient</t>
        </is>
      </c>
      <c r="D8583" s="27" t="n">
        <v>45945</v>
      </c>
      <c r="E8583" s="27" t="n">
        <v>45945</v>
      </c>
      <c r="F8583" s="28" t="n">
        <v>0</v>
      </c>
      <c r="G8583" t="inlineStr">
        <is>
          <t>Bluestone Outpatient Pavilion</t>
        </is>
      </c>
      <c r="H8583" t="inlineStr">
        <is>
          <t>Endocrinology &amp; Diabetes Clinic</t>
        </is>
      </c>
      <c r="I8583" t="inlineStr">
        <is>
          <t>Ambulatory</t>
        </is>
      </c>
      <c r="J8583" t="inlineStr">
        <is>
          <t>Evergreen Mutual Insurance</t>
        </is>
      </c>
      <c r="K8583" t="inlineStr">
        <is>
          <t>Commercial</t>
        </is>
      </c>
      <c r="L8583" t="inlineStr">
        <is>
          <t>E11.9</t>
        </is>
      </c>
      <c r="M8583" t="inlineStr">
        <is>
          <t>Type 2 diabetes mellitus without complications</t>
        </is>
      </c>
      <c r="N8583" t="inlineStr">
        <is>
          <t>Endocrine</t>
        </is>
      </c>
      <c r="O8583" s="28" t="n">
        <v>56</v>
      </c>
      <c r="P8583" s="29" t="n">
        <v>235.65</v>
      </c>
      <c r="R8583" s="28" t="n"/>
    </row>
    <row r="8584">
      <c r="A8584" t="inlineStr">
        <is>
          <t>ENC119295</t>
        </is>
      </c>
      <c r="B8584" t="inlineStr">
        <is>
          <t>PT10605</t>
        </is>
      </c>
      <c r="C8584" t="inlineStr">
        <is>
          <t>Outpatient</t>
        </is>
      </c>
      <c r="D8584" s="27" t="n">
        <v>45945</v>
      </c>
      <c r="E8584" s="27" t="n">
        <v>45945</v>
      </c>
      <c r="F8584" s="28" t="n">
        <v>0</v>
      </c>
      <c r="G8584" t="inlineStr">
        <is>
          <t>Bluestone Outpatient Pavilion</t>
        </is>
      </c>
      <c r="H8584" t="inlineStr">
        <is>
          <t>Primary Care Clinic</t>
        </is>
      </c>
      <c r="I8584" t="inlineStr">
        <is>
          <t>Ambulatory</t>
        </is>
      </c>
      <c r="J8584" t="inlineStr">
        <is>
          <t>Silverline Medicare Advantage</t>
        </is>
      </c>
      <c r="K8584" t="inlineStr">
        <is>
          <t>Medicare Advantage</t>
        </is>
      </c>
      <c r="L8584" t="inlineStr">
        <is>
          <t>Z00.00</t>
        </is>
      </c>
      <c r="M8584" t="inlineStr">
        <is>
          <t>Encounter for general adult medical examination without abnormal findings</t>
        </is>
      </c>
      <c r="N8584" t="inlineStr">
        <is>
          <t>Factors Influencing Health</t>
        </is>
      </c>
      <c r="O8584" s="28" t="n">
        <v>86</v>
      </c>
      <c r="P8584" s="29" t="n">
        <v>223.1</v>
      </c>
      <c r="R8584" s="28" t="n"/>
    </row>
    <row r="8585">
      <c r="A8585" t="inlineStr">
        <is>
          <t>ENC119296</t>
        </is>
      </c>
      <c r="B8585" t="inlineStr">
        <is>
          <t>PT11926</t>
        </is>
      </c>
      <c r="C8585" t="inlineStr">
        <is>
          <t>Outpatient</t>
        </is>
      </c>
      <c r="D8585" s="27" t="n">
        <v>45945</v>
      </c>
      <c r="E8585" s="27" t="n">
        <v>45945</v>
      </c>
      <c r="F8585" s="28" t="n">
        <v>0</v>
      </c>
      <c r="G8585" t="inlineStr">
        <is>
          <t>Bluestone Outpatient Pavilion</t>
        </is>
      </c>
      <c r="H8585" t="inlineStr">
        <is>
          <t>Primary Care Clinic</t>
        </is>
      </c>
      <c r="I8585" t="inlineStr">
        <is>
          <t>Ambulatory</t>
        </is>
      </c>
      <c r="J8585" t="inlineStr">
        <is>
          <t>Silverline Medicare Advantage</t>
        </is>
      </c>
      <c r="K8585" t="inlineStr">
        <is>
          <t>Medicare Advantage</t>
        </is>
      </c>
      <c r="L8585" t="inlineStr">
        <is>
          <t>E78.5</t>
        </is>
      </c>
      <c r="M8585" t="inlineStr">
        <is>
          <t>Hyperlipidemia, unspecified</t>
        </is>
      </c>
      <c r="N8585" t="inlineStr">
        <is>
          <t>Endocrine</t>
        </is>
      </c>
      <c r="O8585" s="28" t="n">
        <v>77</v>
      </c>
      <c r="P8585" s="29" t="n">
        <v>410.17</v>
      </c>
      <c r="R8585" s="28" t="n"/>
    </row>
    <row r="8586">
      <c r="A8586" t="inlineStr">
        <is>
          <t>ENC119297</t>
        </is>
      </c>
      <c r="B8586" t="inlineStr">
        <is>
          <t>PT10984</t>
        </is>
      </c>
      <c r="C8586" t="inlineStr">
        <is>
          <t>Emergency</t>
        </is>
      </c>
      <c r="D8586" s="27" t="n">
        <v>45945</v>
      </c>
      <c r="E8586" s="27" t="n">
        <v>45945</v>
      </c>
      <c r="F8586" s="28" t="n">
        <v>0</v>
      </c>
      <c r="G8586" t="inlineStr">
        <is>
          <t>Bluestone Memorial Hospital</t>
        </is>
      </c>
      <c r="H8586" t="inlineStr">
        <is>
          <t>Emergency Department</t>
        </is>
      </c>
      <c r="I8586" t="inlineStr">
        <is>
          <t>Emergency</t>
        </is>
      </c>
      <c r="J8586" t="inlineStr">
        <is>
          <t>Silverline Medicare Advantage</t>
        </is>
      </c>
      <c r="K8586" t="inlineStr">
        <is>
          <t>Medicare Advantage</t>
        </is>
      </c>
      <c r="L8586" t="inlineStr">
        <is>
          <t>I10</t>
        </is>
      </c>
      <c r="M8586" t="inlineStr">
        <is>
          <t>Essential (primary) hypertension</t>
        </is>
      </c>
      <c r="N8586" t="inlineStr">
        <is>
          <t>Circulatory</t>
        </is>
      </c>
      <c r="O8586" s="28" t="n">
        <v>67</v>
      </c>
      <c r="P8586" s="29" t="n">
        <v>1198.71</v>
      </c>
      <c r="R8586" s="28" t="n"/>
    </row>
    <row r="8587">
      <c r="A8587" t="inlineStr">
        <is>
          <t>ENC119298</t>
        </is>
      </c>
      <c r="B8587" t="inlineStr">
        <is>
          <t>PT13603</t>
        </is>
      </c>
      <c r="C8587" t="inlineStr">
        <is>
          <t>Outpatient</t>
        </is>
      </c>
      <c r="D8587" s="27" t="n">
        <v>45945</v>
      </c>
      <c r="E8587" s="27" t="n">
        <v>45945</v>
      </c>
      <c r="F8587" s="28" t="n">
        <v>0</v>
      </c>
      <c r="G8587" t="inlineStr">
        <is>
          <t>Bluestone Outpatient Pavilion</t>
        </is>
      </c>
      <c r="H8587" t="inlineStr">
        <is>
          <t>Primary Care Clinic</t>
        </is>
      </c>
      <c r="I8587" t="inlineStr">
        <is>
          <t>Ambulatory</t>
        </is>
      </c>
      <c r="J8587" t="inlineStr">
        <is>
          <t>Silverline Medicare Advantage</t>
        </is>
      </c>
      <c r="K8587" t="inlineStr">
        <is>
          <t>Medicare Advantage</t>
        </is>
      </c>
      <c r="L8587" t="inlineStr">
        <is>
          <t>L03.115</t>
        </is>
      </c>
      <c r="M8587" t="inlineStr">
        <is>
          <t>Cellulitis of right lower limb</t>
        </is>
      </c>
      <c r="N8587" t="inlineStr">
        <is>
          <t>Skin</t>
        </is>
      </c>
      <c r="O8587" s="28" t="n">
        <v>81</v>
      </c>
      <c r="P8587" s="29" t="n">
        <v>341.19</v>
      </c>
      <c r="R8587" s="28" t="n"/>
    </row>
    <row r="8588">
      <c r="A8588" t="inlineStr">
        <is>
          <t>ENC119299</t>
        </is>
      </c>
      <c r="B8588" t="inlineStr">
        <is>
          <t>PT11183</t>
        </is>
      </c>
      <c r="C8588" t="inlineStr">
        <is>
          <t>Outpatient</t>
        </is>
      </c>
      <c r="D8588" s="27" t="n">
        <v>45945</v>
      </c>
      <c r="E8588" s="27" t="n">
        <v>45945</v>
      </c>
      <c r="F8588" s="28" t="n">
        <v>0</v>
      </c>
      <c r="G8588" t="inlineStr">
        <is>
          <t>Bluestone Outpatient Pavilion</t>
        </is>
      </c>
      <c r="H8588" t="inlineStr">
        <is>
          <t>Primary Care Clinic</t>
        </is>
      </c>
      <c r="I8588" t="inlineStr">
        <is>
          <t>Ambulatory</t>
        </is>
      </c>
      <c r="J8588" t="inlineStr">
        <is>
          <t>State Medicaid</t>
        </is>
      </c>
      <c r="K8588" t="inlineStr">
        <is>
          <t>Government</t>
        </is>
      </c>
      <c r="L8588" t="inlineStr">
        <is>
          <t>E78.5</t>
        </is>
      </c>
      <c r="M8588" t="inlineStr">
        <is>
          <t>Hyperlipidemia, unspecified</t>
        </is>
      </c>
      <c r="N8588" t="inlineStr">
        <is>
          <t>Endocrine</t>
        </is>
      </c>
      <c r="O8588" s="28" t="n">
        <v>79</v>
      </c>
      <c r="P8588" s="29" t="n">
        <v>281.71</v>
      </c>
      <c r="R8588" s="28" t="n"/>
    </row>
    <row r="8589">
      <c r="A8589" t="inlineStr">
        <is>
          <t>ENC119302</t>
        </is>
      </c>
      <c r="B8589" t="inlineStr">
        <is>
          <t>PT11446</t>
        </is>
      </c>
      <c r="C8589" t="inlineStr">
        <is>
          <t>Outpatient</t>
        </is>
      </c>
      <c r="D8589" s="27" t="n">
        <v>45945</v>
      </c>
      <c r="E8589" s="27" t="n">
        <v>45945</v>
      </c>
      <c r="F8589" s="28" t="n">
        <v>0</v>
      </c>
      <c r="G8589" t="inlineStr">
        <is>
          <t>Bluestone Outpatient Pavilion</t>
        </is>
      </c>
      <c r="H8589" t="inlineStr">
        <is>
          <t>Primary Care Clinic</t>
        </is>
      </c>
      <c r="I8589" t="inlineStr">
        <is>
          <t>Ambulatory</t>
        </is>
      </c>
      <c r="J8589" t="inlineStr">
        <is>
          <t>State Medicaid</t>
        </is>
      </c>
      <c r="K8589" t="inlineStr">
        <is>
          <t>Government</t>
        </is>
      </c>
      <c r="L8589" t="inlineStr">
        <is>
          <t>N39.0</t>
        </is>
      </c>
      <c r="M8589" t="inlineStr">
        <is>
          <t>Urinary tract infection, site not specified</t>
        </is>
      </c>
      <c r="N8589" t="inlineStr">
        <is>
          <t>Genitourinary</t>
        </is>
      </c>
      <c r="O8589" s="28" t="n">
        <v>41</v>
      </c>
      <c r="P8589" s="29" t="n">
        <v>243.3</v>
      </c>
      <c r="R8589" s="28" t="n"/>
    </row>
    <row r="8590">
      <c r="A8590" t="inlineStr">
        <is>
          <t>ENC119303</t>
        </is>
      </c>
      <c r="B8590" t="inlineStr">
        <is>
          <t>PT12753</t>
        </is>
      </c>
      <c r="C8590" t="inlineStr">
        <is>
          <t>Outpatient</t>
        </is>
      </c>
      <c r="D8590" s="27" t="n">
        <v>45945</v>
      </c>
      <c r="E8590" s="27" t="n">
        <v>45945</v>
      </c>
      <c r="F8590" s="28" t="n">
        <v>0</v>
      </c>
      <c r="G8590" t="inlineStr">
        <is>
          <t>Bluestone Outpatient Pavilion</t>
        </is>
      </c>
      <c r="H8590" t="inlineStr">
        <is>
          <t>Pediatric Clinic</t>
        </is>
      </c>
      <c r="I8590" t="inlineStr">
        <is>
          <t>Women &amp; Children</t>
        </is>
      </c>
      <c r="J8590" t="inlineStr">
        <is>
          <t>State Medicaid</t>
        </is>
      </c>
      <c r="K8590" t="inlineStr">
        <is>
          <t>Government</t>
        </is>
      </c>
      <c r="L8590" t="inlineStr">
        <is>
          <t>Z23</t>
        </is>
      </c>
      <c r="M8590" t="inlineStr">
        <is>
          <t>Encounter for immunization</t>
        </is>
      </c>
      <c r="N8590" t="inlineStr">
        <is>
          <t>Factors Influencing Health</t>
        </is>
      </c>
      <c r="O8590" s="28" t="n">
        <v>1</v>
      </c>
      <c r="P8590" s="29" t="n">
        <v>143.41</v>
      </c>
      <c r="R8590" s="28" t="n"/>
    </row>
    <row r="8591">
      <c r="A8591" t="inlineStr">
        <is>
          <t>ENC119300</t>
        </is>
      </c>
      <c r="B8591" t="inlineStr">
        <is>
          <t>PT10625</t>
        </is>
      </c>
      <c r="C8591" t="inlineStr">
        <is>
          <t>Inpatient</t>
        </is>
      </c>
      <c r="D8591" s="27" t="n">
        <v>45945</v>
      </c>
      <c r="E8591" s="27" t="n">
        <v>45947</v>
      </c>
      <c r="F8591" s="28" t="n">
        <v>2</v>
      </c>
      <c r="G8591" t="inlineStr">
        <is>
          <t>Bluestone Memorial Hospital</t>
        </is>
      </c>
      <c r="H8591" t="inlineStr">
        <is>
          <t>Medical-Surgical 4 West</t>
        </is>
      </c>
      <c r="I8591" t="inlineStr">
        <is>
          <t>Medicine</t>
        </is>
      </c>
      <c r="J8591" t="inlineStr">
        <is>
          <t>Silverline Medicare Advantage</t>
        </is>
      </c>
      <c r="K8591" t="inlineStr">
        <is>
          <t>Medicare Advantage</t>
        </is>
      </c>
      <c r="L8591" t="inlineStr">
        <is>
          <t>J44.1</t>
        </is>
      </c>
      <c r="M8591" t="inlineStr">
        <is>
          <t>Chronic obstructive pulmonary disease with (acute) exacerbation</t>
        </is>
      </c>
      <c r="N8591" t="inlineStr">
        <is>
          <t>Respiratory</t>
        </is>
      </c>
      <c r="O8591" s="28" t="n">
        <v>87</v>
      </c>
      <c r="P8591" s="29" t="n">
        <v>9934.09</v>
      </c>
      <c r="Q8591" t="inlineStr">
        <is>
          <t>Y</t>
        </is>
      </c>
      <c r="R8591" s="28" t="n">
        <v>1</v>
      </c>
    </row>
    <row r="8592">
      <c r="A8592" t="inlineStr">
        <is>
          <t>ENC119304</t>
        </is>
      </c>
      <c r="B8592" t="inlineStr">
        <is>
          <t>PT12553</t>
        </is>
      </c>
      <c r="C8592" t="inlineStr">
        <is>
          <t>Emergency</t>
        </is>
      </c>
      <c r="D8592" s="27" t="n">
        <v>45945</v>
      </c>
      <c r="E8592" s="27" t="n">
        <v>45945</v>
      </c>
      <c r="F8592" s="28" t="n">
        <v>0</v>
      </c>
      <c r="G8592" t="inlineStr">
        <is>
          <t>Bluestone Memorial Hospital</t>
        </is>
      </c>
      <c r="H8592" t="inlineStr">
        <is>
          <t>Emergency Department</t>
        </is>
      </c>
      <c r="I8592" t="inlineStr">
        <is>
          <t>Emergency</t>
        </is>
      </c>
      <c r="J8592" t="inlineStr">
        <is>
          <t>Evergreen Mutual Insurance</t>
        </is>
      </c>
      <c r="K8592" t="inlineStr">
        <is>
          <t>Commercial</t>
        </is>
      </c>
      <c r="L8592" t="inlineStr">
        <is>
          <t>M54.50</t>
        </is>
      </c>
      <c r="M8592" t="inlineStr">
        <is>
          <t>Low back pain, unspecified</t>
        </is>
      </c>
      <c r="N8592" t="inlineStr">
        <is>
          <t>Musculoskeletal</t>
        </is>
      </c>
      <c r="O8592" s="28" t="n">
        <v>60</v>
      </c>
      <c r="P8592" s="29" t="n">
        <v>3696.33</v>
      </c>
      <c r="R8592" s="28" t="n"/>
    </row>
    <row r="8593">
      <c r="A8593" t="inlineStr">
        <is>
          <t>ENC119305</t>
        </is>
      </c>
      <c r="B8593" t="inlineStr">
        <is>
          <t>PT13846</t>
        </is>
      </c>
      <c r="C8593" t="inlineStr">
        <is>
          <t>Emergency</t>
        </is>
      </c>
      <c r="D8593" s="27" t="n">
        <v>45945</v>
      </c>
      <c r="E8593" s="27" t="n">
        <v>45945</v>
      </c>
      <c r="F8593" s="28" t="n">
        <v>0</v>
      </c>
      <c r="G8593" t="inlineStr">
        <is>
          <t>Bluestone Memorial Hospital</t>
        </is>
      </c>
      <c r="H8593" t="inlineStr">
        <is>
          <t>Emergency Department</t>
        </is>
      </c>
      <c r="I8593" t="inlineStr">
        <is>
          <t>Emergency</t>
        </is>
      </c>
      <c r="J8593" t="inlineStr">
        <is>
          <t>Keystone Health Partners</t>
        </is>
      </c>
      <c r="K8593" t="inlineStr">
        <is>
          <t>Commercial</t>
        </is>
      </c>
      <c r="L8593" t="inlineStr">
        <is>
          <t>N39.0</t>
        </is>
      </c>
      <c r="M8593" t="inlineStr">
        <is>
          <t>Urinary tract infection, site not specified</t>
        </is>
      </c>
      <c r="N8593" t="inlineStr">
        <is>
          <t>Genitourinary</t>
        </is>
      </c>
      <c r="O8593" s="28" t="n">
        <v>38</v>
      </c>
      <c r="P8593" s="29" t="n">
        <v>2669.2</v>
      </c>
      <c r="R8593" s="28" t="n"/>
    </row>
    <row r="8594">
      <c r="A8594" t="inlineStr">
        <is>
          <t>ENC119306</t>
        </is>
      </c>
      <c r="B8594" t="inlineStr">
        <is>
          <t>PT11254</t>
        </is>
      </c>
      <c r="C8594" t="inlineStr">
        <is>
          <t>Outpatient</t>
        </is>
      </c>
      <c r="D8594" s="27" t="n">
        <v>45945</v>
      </c>
      <c r="E8594" s="27" t="n">
        <v>45945</v>
      </c>
      <c r="F8594" s="28" t="n">
        <v>0</v>
      </c>
      <c r="G8594" t="inlineStr">
        <is>
          <t>Bluestone Outpatient Pavilion</t>
        </is>
      </c>
      <c r="H8594" t="inlineStr">
        <is>
          <t>Infusion &amp; Oncology Clinic</t>
        </is>
      </c>
      <c r="I8594" t="inlineStr">
        <is>
          <t>Oncology</t>
        </is>
      </c>
      <c r="J8594" t="inlineStr">
        <is>
          <t>Summit Choice PPO</t>
        </is>
      </c>
      <c r="K8594" t="inlineStr">
        <is>
          <t>Commercial</t>
        </is>
      </c>
      <c r="L8594" t="inlineStr">
        <is>
          <t>C34.90</t>
        </is>
      </c>
      <c r="M8594" t="inlineStr">
        <is>
          <t>Malignant neoplasm of unspecified part of unspecified bronchus or lung</t>
        </is>
      </c>
      <c r="N8594" t="inlineStr">
        <is>
          <t>Neoplasms</t>
        </is>
      </c>
      <c r="O8594" s="28" t="n">
        <v>48</v>
      </c>
      <c r="P8594" s="29" t="n">
        <v>602.83</v>
      </c>
      <c r="R8594" s="28" t="n"/>
    </row>
    <row r="8595">
      <c r="A8595" t="inlineStr">
        <is>
          <t>ENC119307</t>
        </is>
      </c>
      <c r="B8595" t="inlineStr">
        <is>
          <t>PT13685</t>
        </is>
      </c>
      <c r="C8595" t="inlineStr">
        <is>
          <t>Outpatient</t>
        </is>
      </c>
      <c r="D8595" s="27" t="n">
        <v>45945</v>
      </c>
      <c r="E8595" s="27" t="n">
        <v>45945</v>
      </c>
      <c r="F8595" s="28" t="n">
        <v>0</v>
      </c>
      <c r="G8595" t="inlineStr">
        <is>
          <t>Bluestone Outpatient Pavilion</t>
        </is>
      </c>
      <c r="H8595" t="inlineStr">
        <is>
          <t>Pediatric Clinic</t>
        </is>
      </c>
      <c r="I8595" t="inlineStr">
        <is>
          <t>Women &amp; Children</t>
        </is>
      </c>
      <c r="J8595" t="inlineStr">
        <is>
          <t>State Medicaid</t>
        </is>
      </c>
      <c r="K8595" t="inlineStr">
        <is>
          <t>Government</t>
        </is>
      </c>
      <c r="L8595" t="inlineStr">
        <is>
          <t>Z00.129</t>
        </is>
      </c>
      <c r="M8595" t="inlineStr">
        <is>
          <t>Encounter for routine child health examination without abnormal findings</t>
        </is>
      </c>
      <c r="N8595" t="inlineStr">
        <is>
          <t>Factors Influencing Health</t>
        </is>
      </c>
      <c r="O8595" s="28" t="n">
        <v>8</v>
      </c>
      <c r="P8595" s="29" t="n">
        <v>347.95</v>
      </c>
      <c r="R8595" s="28" t="n"/>
    </row>
    <row r="8596">
      <c r="A8596" t="inlineStr">
        <is>
          <t>ENC119308</t>
        </is>
      </c>
      <c r="B8596" t="inlineStr">
        <is>
          <t>PT11496</t>
        </is>
      </c>
      <c r="C8596" t="inlineStr">
        <is>
          <t>Outpatient</t>
        </is>
      </c>
      <c r="D8596" s="27" t="n">
        <v>45945</v>
      </c>
      <c r="E8596" s="27" t="n">
        <v>45945</v>
      </c>
      <c r="F8596" s="28" t="n">
        <v>0</v>
      </c>
      <c r="G8596" t="inlineStr">
        <is>
          <t>Bluestone Outpatient Pavilion</t>
        </is>
      </c>
      <c r="H8596" t="inlineStr">
        <is>
          <t>Infusion &amp; Oncology Clinic</t>
        </is>
      </c>
      <c r="I8596" t="inlineStr">
        <is>
          <t>Oncology</t>
        </is>
      </c>
      <c r="J8596" t="inlineStr">
        <is>
          <t>Medicare</t>
        </is>
      </c>
      <c r="K8596" t="inlineStr">
        <is>
          <t>Government</t>
        </is>
      </c>
      <c r="L8596" t="inlineStr">
        <is>
          <t>Z51.11</t>
        </is>
      </c>
      <c r="M8596" t="inlineStr">
        <is>
          <t>Encounter for antineoplastic chemotherapy</t>
        </is>
      </c>
      <c r="N8596" t="inlineStr">
        <is>
          <t>Factors Influencing Health</t>
        </is>
      </c>
      <c r="O8596" s="28" t="n">
        <v>73</v>
      </c>
      <c r="P8596" s="29" t="n">
        <v>11923.79</v>
      </c>
      <c r="R8596" s="28" t="n"/>
    </row>
    <row r="8597">
      <c r="A8597" t="inlineStr">
        <is>
          <t>ENC119301</t>
        </is>
      </c>
      <c r="B8597" t="inlineStr">
        <is>
          <t>PT10113</t>
        </is>
      </c>
      <c r="C8597" t="inlineStr">
        <is>
          <t>Inpatient</t>
        </is>
      </c>
      <c r="D8597" s="27" t="n">
        <v>45945</v>
      </c>
      <c r="E8597" s="27" t="n">
        <v>45949</v>
      </c>
      <c r="F8597" s="28" t="n">
        <v>4</v>
      </c>
      <c r="G8597" t="inlineStr">
        <is>
          <t>Bluestone Memorial Hospital</t>
        </is>
      </c>
      <c r="H8597" t="inlineStr">
        <is>
          <t>Cardiac Step-Down</t>
        </is>
      </c>
      <c r="I8597" t="inlineStr">
        <is>
          <t>Cardiovascular</t>
        </is>
      </c>
      <c r="J8597" t="inlineStr">
        <is>
          <t>Summit Choice PPO</t>
        </is>
      </c>
      <c r="K8597" t="inlineStr">
        <is>
          <t>Commercial</t>
        </is>
      </c>
      <c r="L8597" t="inlineStr">
        <is>
          <t>I48.91</t>
        </is>
      </c>
      <c r="M8597" t="inlineStr">
        <is>
          <t>Unspecified atrial fibrillation</t>
        </is>
      </c>
      <c r="N8597" t="inlineStr">
        <is>
          <t>Circulatory</t>
        </is>
      </c>
      <c r="O8597" s="28" t="n">
        <v>58</v>
      </c>
      <c r="P8597" s="29" t="n">
        <v>20797.71</v>
      </c>
      <c r="Q8597" t="inlineStr">
        <is>
          <t>N</t>
        </is>
      </c>
      <c r="R8597" s="28" t="n">
        <v>0</v>
      </c>
    </row>
    <row r="8598">
      <c r="A8598" t="inlineStr">
        <is>
          <t>ENC119310</t>
        </is>
      </c>
      <c r="B8598" t="inlineStr">
        <is>
          <t>PT10991</t>
        </is>
      </c>
      <c r="C8598" t="inlineStr">
        <is>
          <t>Emergency</t>
        </is>
      </c>
      <c r="D8598" s="27" t="n">
        <v>45945</v>
      </c>
      <c r="E8598" s="27" t="n">
        <v>45945</v>
      </c>
      <c r="F8598" s="28" t="n">
        <v>0</v>
      </c>
      <c r="G8598" t="inlineStr">
        <is>
          <t>Bluestone Memorial Hospital</t>
        </is>
      </c>
      <c r="H8598" t="inlineStr">
        <is>
          <t>Emergency Department</t>
        </is>
      </c>
      <c r="I8598" t="inlineStr">
        <is>
          <t>Emergency</t>
        </is>
      </c>
      <c r="J8598" t="inlineStr">
        <is>
          <t>State Medicaid</t>
        </is>
      </c>
      <c r="K8598" t="inlineStr">
        <is>
          <t>Government</t>
        </is>
      </c>
      <c r="L8598" t="inlineStr">
        <is>
          <t>S93.401A</t>
        </is>
      </c>
      <c r="M8598" t="inlineStr">
        <is>
          <t>Sprain of unspecified ligament of right ankle, initial encounter</t>
        </is>
      </c>
      <c r="N8598" t="inlineStr">
        <is>
          <t>Injury</t>
        </is>
      </c>
      <c r="O8598" s="28" t="n">
        <v>53</v>
      </c>
      <c r="P8598" s="29" t="n">
        <v>1002.76</v>
      </c>
      <c r="R8598" s="28" t="n"/>
    </row>
    <row r="8599">
      <c r="A8599" t="inlineStr">
        <is>
          <t>ENC119311</t>
        </is>
      </c>
      <c r="B8599" t="inlineStr">
        <is>
          <t>PT11156</t>
        </is>
      </c>
      <c r="C8599" t="inlineStr">
        <is>
          <t>Outpatient</t>
        </is>
      </c>
      <c r="D8599" s="27" t="n">
        <v>45945</v>
      </c>
      <c r="E8599" s="27" t="n">
        <v>45945</v>
      </c>
      <c r="F8599" s="28" t="n">
        <v>0</v>
      </c>
      <c r="G8599" t="inlineStr">
        <is>
          <t>Bluestone Outpatient Pavilion</t>
        </is>
      </c>
      <c r="H8599" t="inlineStr">
        <is>
          <t>Endocrinology &amp; Diabetes Clinic</t>
        </is>
      </c>
      <c r="I8599" t="inlineStr">
        <is>
          <t>Ambulatory</t>
        </is>
      </c>
      <c r="J8599" t="inlineStr">
        <is>
          <t>Evergreen Mutual Insurance</t>
        </is>
      </c>
      <c r="K8599" t="inlineStr">
        <is>
          <t>Commercial</t>
        </is>
      </c>
      <c r="L8599" t="inlineStr">
        <is>
          <t>E11.9</t>
        </is>
      </c>
      <c r="M8599" t="inlineStr">
        <is>
          <t>Type 2 diabetes mellitus without complications</t>
        </is>
      </c>
      <c r="N8599" t="inlineStr">
        <is>
          <t>Endocrine</t>
        </is>
      </c>
      <c r="O8599" s="28" t="n">
        <v>52</v>
      </c>
      <c r="P8599" s="29" t="n">
        <v>357.81</v>
      </c>
      <c r="R8599" s="28" t="n"/>
    </row>
    <row r="8600">
      <c r="A8600" t="inlineStr">
        <is>
          <t>ENC119312</t>
        </is>
      </c>
      <c r="B8600" t="inlineStr">
        <is>
          <t>PT10480</t>
        </is>
      </c>
      <c r="C8600" t="inlineStr">
        <is>
          <t>Outpatient</t>
        </is>
      </c>
      <c r="D8600" s="27" t="n">
        <v>45945</v>
      </c>
      <c r="E8600" s="27" t="n">
        <v>45945</v>
      </c>
      <c r="F8600" s="28" t="n">
        <v>0</v>
      </c>
      <c r="G8600" t="inlineStr">
        <is>
          <t>Bluestone Outpatient Pavilion</t>
        </is>
      </c>
      <c r="H8600" t="inlineStr">
        <is>
          <t>Pediatric Clinic</t>
        </is>
      </c>
      <c r="I8600" t="inlineStr">
        <is>
          <t>Women &amp; Children</t>
        </is>
      </c>
      <c r="J8600" t="inlineStr">
        <is>
          <t>State Medicaid</t>
        </is>
      </c>
      <c r="K8600" t="inlineStr">
        <is>
          <t>Government</t>
        </is>
      </c>
      <c r="L8600" t="inlineStr">
        <is>
          <t>H66.90</t>
        </is>
      </c>
      <c r="M8600" t="inlineStr">
        <is>
          <t>Otitis media, unspecified, unspecified ear</t>
        </is>
      </c>
      <c r="N8600" t="inlineStr">
        <is>
          <t>Ear</t>
        </is>
      </c>
      <c r="O8600" s="28" t="n">
        <v>2</v>
      </c>
      <c r="P8600" s="29" t="n">
        <v>377.33</v>
      </c>
      <c r="R8600" s="28" t="n"/>
    </row>
    <row r="8601">
      <c r="A8601" t="inlineStr">
        <is>
          <t>ENC119313</t>
        </is>
      </c>
      <c r="B8601" t="inlineStr">
        <is>
          <t>PT13403</t>
        </is>
      </c>
      <c r="C8601" t="inlineStr">
        <is>
          <t>Outpatient</t>
        </is>
      </c>
      <c r="D8601" s="27" t="n">
        <v>45945</v>
      </c>
      <c r="E8601" s="27" t="n">
        <v>45945</v>
      </c>
      <c r="F8601" s="28" t="n">
        <v>0</v>
      </c>
      <c r="G8601" t="inlineStr">
        <is>
          <t>Bluestone Outpatient Pavilion</t>
        </is>
      </c>
      <c r="H8601" t="inlineStr">
        <is>
          <t>Primary Care Clinic</t>
        </is>
      </c>
      <c r="I8601" t="inlineStr">
        <is>
          <t>Ambulatory</t>
        </is>
      </c>
      <c r="J8601" t="inlineStr">
        <is>
          <t>Summit Choice PPO</t>
        </is>
      </c>
      <c r="K8601" t="inlineStr">
        <is>
          <t>Commercial</t>
        </is>
      </c>
      <c r="L8601" t="inlineStr">
        <is>
          <t>E78.5</t>
        </is>
      </c>
      <c r="M8601" t="inlineStr">
        <is>
          <t>Hyperlipidemia, unspecified</t>
        </is>
      </c>
      <c r="N8601" t="inlineStr">
        <is>
          <t>Endocrine</t>
        </is>
      </c>
      <c r="O8601" s="28" t="n">
        <v>41</v>
      </c>
      <c r="P8601" s="29" t="n">
        <v>294.76</v>
      </c>
      <c r="R8601" s="28" t="n"/>
    </row>
    <row r="8602">
      <c r="A8602" t="inlineStr">
        <is>
          <t>ENC119314</t>
        </is>
      </c>
      <c r="B8602" t="inlineStr">
        <is>
          <t>PT13554</t>
        </is>
      </c>
      <c r="C8602" t="inlineStr">
        <is>
          <t>Emergency</t>
        </is>
      </c>
      <c r="D8602" s="27" t="n">
        <v>45945</v>
      </c>
      <c r="E8602" s="27" t="n">
        <v>45945</v>
      </c>
      <c r="F8602" s="28" t="n">
        <v>0</v>
      </c>
      <c r="G8602" t="inlineStr">
        <is>
          <t>Bluestone Memorial Hospital</t>
        </is>
      </c>
      <c r="H8602" t="inlineStr">
        <is>
          <t>Emergency Department</t>
        </is>
      </c>
      <c r="I8602" t="inlineStr">
        <is>
          <t>Emergency</t>
        </is>
      </c>
      <c r="J8602" t="inlineStr">
        <is>
          <t>State Medicaid</t>
        </is>
      </c>
      <c r="K8602" t="inlineStr">
        <is>
          <t>Government</t>
        </is>
      </c>
      <c r="L8602" t="inlineStr">
        <is>
          <t>J21.9</t>
        </is>
      </c>
      <c r="M8602" t="inlineStr">
        <is>
          <t>Acute bronchiolitis, unspecified</t>
        </is>
      </c>
      <c r="N8602" t="inlineStr">
        <is>
          <t>Respiratory</t>
        </is>
      </c>
      <c r="O8602" s="28" t="n">
        <v>3</v>
      </c>
      <c r="P8602" s="29" t="n">
        <v>3132.97</v>
      </c>
      <c r="R8602" s="28" t="n"/>
    </row>
    <row r="8603">
      <c r="A8603" t="inlineStr">
        <is>
          <t>ENC119309</t>
        </is>
      </c>
      <c r="B8603" t="inlineStr">
        <is>
          <t>PT10966</t>
        </is>
      </c>
      <c r="C8603" t="inlineStr">
        <is>
          <t>Inpatient</t>
        </is>
      </c>
      <c r="D8603" s="27" t="n">
        <v>45945</v>
      </c>
      <c r="E8603" s="27" t="n">
        <v>45948</v>
      </c>
      <c r="F8603" s="28" t="n">
        <v>3</v>
      </c>
      <c r="G8603" t="inlineStr">
        <is>
          <t>Cedar Ridge Medical Center</t>
        </is>
      </c>
      <c r="H8603" t="inlineStr">
        <is>
          <t>Medical-Surgical</t>
        </is>
      </c>
      <c r="I8603" t="inlineStr">
        <is>
          <t>Medicine</t>
        </is>
      </c>
      <c r="J8603" t="inlineStr">
        <is>
          <t>Keystone Health Partners</t>
        </is>
      </c>
      <c r="K8603" t="inlineStr">
        <is>
          <t>Commercial</t>
        </is>
      </c>
      <c r="L8603" t="inlineStr">
        <is>
          <t>J44.1</t>
        </is>
      </c>
      <c r="M8603" t="inlineStr">
        <is>
          <t>Chronic obstructive pulmonary disease with (acute) exacerbation</t>
        </is>
      </c>
      <c r="N8603" t="inlineStr">
        <is>
          <t>Respiratory</t>
        </is>
      </c>
      <c r="O8603" s="28" t="n">
        <v>60</v>
      </c>
      <c r="P8603" s="29" t="n">
        <v>14941.67</v>
      </c>
      <c r="Q8603" t="inlineStr">
        <is>
          <t>N</t>
        </is>
      </c>
      <c r="R8603" s="28" t="n">
        <v>0</v>
      </c>
    </row>
    <row r="8604">
      <c r="A8604" t="inlineStr">
        <is>
          <t>ENC119315</t>
        </is>
      </c>
      <c r="B8604" t="inlineStr">
        <is>
          <t>PT11270</t>
        </is>
      </c>
      <c r="C8604" t="inlineStr">
        <is>
          <t>Observation</t>
        </is>
      </c>
      <c r="D8604" s="27" t="n">
        <v>45945</v>
      </c>
      <c r="E8604" s="27" t="n">
        <v>45946</v>
      </c>
      <c r="F8604" s="28" t="n">
        <v>1</v>
      </c>
      <c r="G8604" t="inlineStr">
        <is>
          <t>Bluestone Memorial Hospital</t>
        </is>
      </c>
      <c r="H8604" t="inlineStr">
        <is>
          <t>Observation Unit</t>
        </is>
      </c>
      <c r="I8604" t="inlineStr">
        <is>
          <t>Medicine</t>
        </is>
      </c>
      <c r="J8604" t="inlineStr">
        <is>
          <t>Medicare</t>
        </is>
      </c>
      <c r="K8604" t="inlineStr">
        <is>
          <t>Government</t>
        </is>
      </c>
      <c r="L8604" t="inlineStr">
        <is>
          <t>I48.91</t>
        </is>
      </c>
      <c r="M8604" t="inlineStr">
        <is>
          <t>Unspecified atrial fibrillation</t>
        </is>
      </c>
      <c r="N8604" t="inlineStr">
        <is>
          <t>Circulatory</t>
        </is>
      </c>
      <c r="O8604" s="28" t="n">
        <v>76</v>
      </c>
      <c r="P8604" s="29" t="n">
        <v>9500.469999999999</v>
      </c>
      <c r="R8604" s="28" t="n"/>
    </row>
    <row r="8605">
      <c r="A8605" t="inlineStr">
        <is>
          <t>ENC119316</t>
        </is>
      </c>
      <c r="B8605" t="inlineStr">
        <is>
          <t>PT11286</t>
        </is>
      </c>
      <c r="C8605" t="inlineStr">
        <is>
          <t>Emergency</t>
        </is>
      </c>
      <c r="D8605" s="27" t="n">
        <v>45945</v>
      </c>
      <c r="E8605" s="27" t="n">
        <v>45946</v>
      </c>
      <c r="F8605" s="28" t="n">
        <v>1</v>
      </c>
      <c r="G8605" t="inlineStr">
        <is>
          <t>Bluestone Memorial Hospital</t>
        </is>
      </c>
      <c r="H8605" t="inlineStr">
        <is>
          <t>Emergency Department</t>
        </is>
      </c>
      <c r="I8605" t="inlineStr">
        <is>
          <t>Emergency</t>
        </is>
      </c>
      <c r="J8605" t="inlineStr">
        <is>
          <t>State Medicaid</t>
        </is>
      </c>
      <c r="K8605" t="inlineStr">
        <is>
          <t>Government</t>
        </is>
      </c>
      <c r="L8605" t="inlineStr">
        <is>
          <t>J06.9</t>
        </is>
      </c>
      <c r="M8605" t="inlineStr">
        <is>
          <t>Acute upper respiratory infection, unspecified</t>
        </is>
      </c>
      <c r="N8605" t="inlineStr">
        <is>
          <t>Respiratory</t>
        </is>
      </c>
      <c r="O8605" s="28" t="n">
        <v>9</v>
      </c>
      <c r="P8605" s="29" t="n">
        <v>953.97</v>
      </c>
      <c r="R8605" s="28" t="n"/>
    </row>
    <row r="8606">
      <c r="A8606" t="inlineStr">
        <is>
          <t>ENC119319</t>
        </is>
      </c>
      <c r="B8606" t="inlineStr">
        <is>
          <t>PT11904</t>
        </is>
      </c>
      <c r="C8606" t="inlineStr">
        <is>
          <t>Emergency</t>
        </is>
      </c>
      <c r="D8606" s="27" t="n">
        <v>45946</v>
      </c>
      <c r="E8606" s="27" t="n">
        <v>45946</v>
      </c>
      <c r="F8606" s="28" t="n">
        <v>0</v>
      </c>
      <c r="G8606" t="inlineStr">
        <is>
          <t>Bluestone Memorial Hospital</t>
        </is>
      </c>
      <c r="H8606" t="inlineStr">
        <is>
          <t>Emergency Department</t>
        </is>
      </c>
      <c r="I8606" t="inlineStr">
        <is>
          <t>Emergency</t>
        </is>
      </c>
      <c r="J8606" t="inlineStr">
        <is>
          <t>Evergreen Mutual Insurance</t>
        </is>
      </c>
      <c r="K8606" t="inlineStr">
        <is>
          <t>Commercial</t>
        </is>
      </c>
      <c r="L8606" t="inlineStr">
        <is>
          <t>M54.50</t>
        </is>
      </c>
      <c r="M8606" t="inlineStr">
        <is>
          <t>Low back pain, unspecified</t>
        </is>
      </c>
      <c r="N8606" t="inlineStr">
        <is>
          <t>Musculoskeletal</t>
        </is>
      </c>
      <c r="O8606" s="28" t="n">
        <v>23</v>
      </c>
      <c r="P8606" s="29" t="n">
        <v>3743.61</v>
      </c>
      <c r="R8606" s="28" t="n"/>
    </row>
    <row r="8607">
      <c r="A8607" t="inlineStr">
        <is>
          <t>ENC119317</t>
        </is>
      </c>
      <c r="B8607" t="inlineStr">
        <is>
          <t>PT11802</t>
        </is>
      </c>
      <c r="C8607" t="inlineStr">
        <is>
          <t>Observation</t>
        </is>
      </c>
      <c r="D8607" s="27" t="n">
        <v>45946</v>
      </c>
      <c r="E8607" s="27" t="n">
        <v>45946</v>
      </c>
      <c r="F8607" s="28" t="n">
        <v>0</v>
      </c>
      <c r="G8607" t="inlineStr">
        <is>
          <t>Bluestone Memorial Hospital</t>
        </is>
      </c>
      <c r="H8607" t="inlineStr">
        <is>
          <t>Observation Unit</t>
        </is>
      </c>
      <c r="I8607" t="inlineStr">
        <is>
          <t>Medicine</t>
        </is>
      </c>
      <c r="J8607" t="inlineStr">
        <is>
          <t>Summit Choice PPO</t>
        </is>
      </c>
      <c r="K8607" t="inlineStr">
        <is>
          <t>Commercial</t>
        </is>
      </c>
      <c r="L8607" t="inlineStr">
        <is>
          <t>R55</t>
        </is>
      </c>
      <c r="M8607" t="inlineStr">
        <is>
          <t>Syncope and collapse</t>
        </is>
      </c>
      <c r="N8607" t="inlineStr">
        <is>
          <t>Symptoms &amp; Signs</t>
        </is>
      </c>
      <c r="O8607" s="28" t="n">
        <v>52</v>
      </c>
      <c r="P8607" s="29" t="n">
        <v>6290.92</v>
      </c>
      <c r="R8607" s="28" t="n"/>
    </row>
    <row r="8608">
      <c r="A8608" t="inlineStr">
        <is>
          <t>ENC119318</t>
        </is>
      </c>
      <c r="B8608" t="inlineStr">
        <is>
          <t>PT10458</t>
        </is>
      </c>
      <c r="C8608" t="inlineStr">
        <is>
          <t>Inpatient</t>
        </is>
      </c>
      <c r="D8608" s="27" t="n">
        <v>45946</v>
      </c>
      <c r="E8608" s="27" t="n">
        <v>45951</v>
      </c>
      <c r="F8608" s="28" t="n">
        <v>5</v>
      </c>
      <c r="G8608" t="inlineStr">
        <is>
          <t>Bluestone Memorial Hospital</t>
        </is>
      </c>
      <c r="H8608" t="inlineStr">
        <is>
          <t>Medical-Surgical 5 East</t>
        </is>
      </c>
      <c r="I8608" t="inlineStr">
        <is>
          <t>Medicine</t>
        </is>
      </c>
      <c r="J8608" t="inlineStr">
        <is>
          <t>Keystone Health Partners</t>
        </is>
      </c>
      <c r="K8608" t="inlineStr">
        <is>
          <t>Commercial</t>
        </is>
      </c>
      <c r="L8608" t="inlineStr">
        <is>
          <t>E86.0</t>
        </is>
      </c>
      <c r="M8608" t="inlineStr">
        <is>
          <t>Dehydration</t>
        </is>
      </c>
      <c r="N8608" t="inlineStr">
        <is>
          <t>Endocrine</t>
        </is>
      </c>
      <c r="O8608" s="28" t="n">
        <v>38</v>
      </c>
      <c r="P8608" s="29" t="n">
        <v>13357.39</v>
      </c>
      <c r="Q8608" t="inlineStr">
        <is>
          <t>N</t>
        </is>
      </c>
      <c r="R8608" s="28" t="n">
        <v>0</v>
      </c>
    </row>
    <row r="8609">
      <c r="A8609" t="inlineStr">
        <is>
          <t>ENC119320</t>
        </is>
      </c>
      <c r="B8609" t="inlineStr">
        <is>
          <t>PT13582</t>
        </is>
      </c>
      <c r="C8609" t="inlineStr">
        <is>
          <t>Emergency</t>
        </is>
      </c>
      <c r="D8609" s="27" t="n">
        <v>45946</v>
      </c>
      <c r="E8609" s="27" t="n">
        <v>45946</v>
      </c>
      <c r="F8609" s="28" t="n">
        <v>0</v>
      </c>
      <c r="G8609" t="inlineStr">
        <is>
          <t>Bluestone Memorial Hospital</t>
        </is>
      </c>
      <c r="H8609" t="inlineStr">
        <is>
          <t>Emergency Department</t>
        </is>
      </c>
      <c r="I8609" t="inlineStr">
        <is>
          <t>Emergency</t>
        </is>
      </c>
      <c r="J8609" t="inlineStr">
        <is>
          <t>Medicare</t>
        </is>
      </c>
      <c r="K8609" t="inlineStr">
        <is>
          <t>Government</t>
        </is>
      </c>
      <c r="L8609" t="inlineStr">
        <is>
          <t>R10.9</t>
        </is>
      </c>
      <c r="M8609" t="inlineStr">
        <is>
          <t>Unspecified abdominal pain</t>
        </is>
      </c>
      <c r="N8609" t="inlineStr">
        <is>
          <t>Symptoms &amp; Signs</t>
        </is>
      </c>
      <c r="O8609" s="28" t="n">
        <v>75</v>
      </c>
      <c r="P8609" s="29" t="n">
        <v>1449.26</v>
      </c>
      <c r="R8609" s="28" t="n"/>
    </row>
    <row r="8610">
      <c r="A8610" t="inlineStr">
        <is>
          <t>ENC119321</t>
        </is>
      </c>
      <c r="B8610" t="inlineStr">
        <is>
          <t>PT13923</t>
        </is>
      </c>
      <c r="C8610" t="inlineStr">
        <is>
          <t>Outpatient</t>
        </is>
      </c>
      <c r="D8610" s="27" t="n">
        <v>45946</v>
      </c>
      <c r="E8610" s="27" t="n">
        <v>45946</v>
      </c>
      <c r="F8610" s="28" t="n">
        <v>0</v>
      </c>
      <c r="G8610" t="inlineStr">
        <is>
          <t>Bluestone Outpatient Pavilion</t>
        </is>
      </c>
      <c r="H8610" t="inlineStr">
        <is>
          <t>Endocrinology &amp; Diabetes Clinic</t>
        </is>
      </c>
      <c r="I8610" t="inlineStr">
        <is>
          <t>Ambulatory</t>
        </is>
      </c>
      <c r="J8610" t="inlineStr">
        <is>
          <t>Self-Pay</t>
        </is>
      </c>
      <c r="K8610" t="inlineStr">
        <is>
          <t>Self-Pay</t>
        </is>
      </c>
      <c r="L8610" t="inlineStr">
        <is>
          <t>E11.9</t>
        </is>
      </c>
      <c r="M8610" t="inlineStr">
        <is>
          <t>Type 2 diabetes mellitus without complications</t>
        </is>
      </c>
      <c r="N8610" t="inlineStr">
        <is>
          <t>Endocrine</t>
        </is>
      </c>
      <c r="O8610" s="28" t="n">
        <v>45</v>
      </c>
      <c r="P8610" s="29" t="n">
        <v>313.65</v>
      </c>
      <c r="R8610" s="28" t="n"/>
    </row>
    <row r="8611">
      <c r="A8611" t="inlineStr">
        <is>
          <t>ENC119322</t>
        </is>
      </c>
      <c r="B8611" t="inlineStr">
        <is>
          <t>PT12020</t>
        </is>
      </c>
      <c r="C8611" t="inlineStr">
        <is>
          <t>Emergency</t>
        </is>
      </c>
      <c r="D8611" s="27" t="n">
        <v>45946</v>
      </c>
      <c r="E8611" s="27" t="n">
        <v>45946</v>
      </c>
      <c r="F8611" s="28" t="n">
        <v>0</v>
      </c>
      <c r="G8611" t="inlineStr">
        <is>
          <t>Bluestone Memorial Hospital</t>
        </is>
      </c>
      <c r="H8611" t="inlineStr">
        <is>
          <t>Emergency Department</t>
        </is>
      </c>
      <c r="I8611" t="inlineStr">
        <is>
          <t>Emergency</t>
        </is>
      </c>
      <c r="J8611" t="inlineStr">
        <is>
          <t>State Medicaid</t>
        </is>
      </c>
      <c r="K8611" t="inlineStr">
        <is>
          <t>Government</t>
        </is>
      </c>
      <c r="L8611" t="inlineStr">
        <is>
          <t>J21.9</t>
        </is>
      </c>
      <c r="M8611" t="inlineStr">
        <is>
          <t>Acute bronchiolitis, unspecified</t>
        </is>
      </c>
      <c r="N8611" t="inlineStr">
        <is>
          <t>Respiratory</t>
        </is>
      </c>
      <c r="O8611" s="28" t="n">
        <v>0</v>
      </c>
      <c r="P8611" s="29" t="n">
        <v>10505.75</v>
      </c>
      <c r="R8611" s="28" t="n"/>
    </row>
    <row r="8612">
      <c r="A8612" t="inlineStr">
        <is>
          <t>ENC119323</t>
        </is>
      </c>
      <c r="B8612" t="inlineStr">
        <is>
          <t>PT11404</t>
        </is>
      </c>
      <c r="C8612" t="inlineStr">
        <is>
          <t>Outpatient</t>
        </is>
      </c>
      <c r="D8612" s="27" t="n">
        <v>45946</v>
      </c>
      <c r="E8612" s="27" t="n">
        <v>45946</v>
      </c>
      <c r="F8612" s="28" t="n">
        <v>0</v>
      </c>
      <c r="G8612" t="inlineStr">
        <is>
          <t>Bluestone Outpatient Pavilion</t>
        </is>
      </c>
      <c r="H8612" t="inlineStr">
        <is>
          <t>Primary Care Clinic</t>
        </is>
      </c>
      <c r="I8612" t="inlineStr">
        <is>
          <t>Ambulatory</t>
        </is>
      </c>
      <c r="J8612" t="inlineStr">
        <is>
          <t>Medicare</t>
        </is>
      </c>
      <c r="K8612" t="inlineStr">
        <is>
          <t>Government</t>
        </is>
      </c>
      <c r="L8612" t="inlineStr">
        <is>
          <t>I10</t>
        </is>
      </c>
      <c r="M8612" t="inlineStr">
        <is>
          <t>Essential (primary) hypertension</t>
        </is>
      </c>
      <c r="N8612" t="inlineStr">
        <is>
          <t>Circulatory</t>
        </is>
      </c>
      <c r="O8612" s="28" t="n">
        <v>68</v>
      </c>
      <c r="P8612" s="29" t="n">
        <v>297.83</v>
      </c>
      <c r="R8612" s="28" t="n"/>
    </row>
    <row r="8613">
      <c r="A8613" t="inlineStr">
        <is>
          <t>ENC119324</t>
        </is>
      </c>
      <c r="B8613" t="inlineStr">
        <is>
          <t>PT13321</t>
        </is>
      </c>
      <c r="C8613" t="inlineStr">
        <is>
          <t>Outpatient</t>
        </is>
      </c>
      <c r="D8613" s="27" t="n">
        <v>45946</v>
      </c>
      <c r="E8613" s="27" t="n">
        <v>45946</v>
      </c>
      <c r="F8613" s="28" t="n">
        <v>0</v>
      </c>
      <c r="G8613" t="inlineStr">
        <is>
          <t>Bluestone Outpatient Pavilion</t>
        </is>
      </c>
      <c r="H8613" t="inlineStr">
        <is>
          <t>Primary Care Clinic</t>
        </is>
      </c>
      <c r="I8613" t="inlineStr">
        <is>
          <t>Ambulatory</t>
        </is>
      </c>
      <c r="J8613" t="inlineStr">
        <is>
          <t>Self-Pay</t>
        </is>
      </c>
      <c r="K8613" t="inlineStr">
        <is>
          <t>Self-Pay</t>
        </is>
      </c>
      <c r="L8613" t="inlineStr">
        <is>
          <t>I10</t>
        </is>
      </c>
      <c r="M8613" t="inlineStr">
        <is>
          <t>Essential (primary) hypertension</t>
        </is>
      </c>
      <c r="N8613" t="inlineStr">
        <is>
          <t>Circulatory</t>
        </is>
      </c>
      <c r="O8613" s="28" t="n">
        <v>61</v>
      </c>
      <c r="P8613" s="29" t="n">
        <v>421.84</v>
      </c>
      <c r="R8613" s="28" t="n"/>
    </row>
    <row r="8614">
      <c r="A8614" t="inlineStr">
        <is>
          <t>ENC119325</t>
        </is>
      </c>
      <c r="B8614" t="inlineStr">
        <is>
          <t>PT11065</t>
        </is>
      </c>
      <c r="C8614" t="inlineStr">
        <is>
          <t>Outpatient</t>
        </is>
      </c>
      <c r="D8614" s="27" t="n">
        <v>45946</v>
      </c>
      <c r="E8614" s="27" t="n">
        <v>45946</v>
      </c>
      <c r="F8614" s="28" t="n">
        <v>0</v>
      </c>
      <c r="G8614" t="inlineStr">
        <is>
          <t>Bluestone Outpatient Pavilion</t>
        </is>
      </c>
      <c r="H8614" t="inlineStr">
        <is>
          <t>Endocrinology &amp; Diabetes Clinic</t>
        </is>
      </c>
      <c r="I8614" t="inlineStr">
        <is>
          <t>Ambulatory</t>
        </is>
      </c>
      <c r="J8614" t="inlineStr">
        <is>
          <t>Keystone Health Partners</t>
        </is>
      </c>
      <c r="K8614" t="inlineStr">
        <is>
          <t>Commercial</t>
        </is>
      </c>
      <c r="L8614" t="inlineStr">
        <is>
          <t>E11.9</t>
        </is>
      </c>
      <c r="M8614" t="inlineStr">
        <is>
          <t>Type 2 diabetes mellitus without complications</t>
        </is>
      </c>
      <c r="N8614" t="inlineStr">
        <is>
          <t>Endocrine</t>
        </is>
      </c>
      <c r="O8614" s="28" t="n">
        <v>58</v>
      </c>
      <c r="P8614" s="29" t="n">
        <v>210.81</v>
      </c>
      <c r="R8614" s="28" t="n"/>
    </row>
    <row r="8615">
      <c r="A8615" t="inlineStr">
        <is>
          <t>ENC119326</t>
        </is>
      </c>
      <c r="B8615" t="inlineStr">
        <is>
          <t>PT13120</t>
        </is>
      </c>
      <c r="C8615" t="inlineStr">
        <is>
          <t>Outpatient</t>
        </is>
      </c>
      <c r="D8615" s="27" t="n">
        <v>45946</v>
      </c>
      <c r="E8615" s="27" t="n">
        <v>45946</v>
      </c>
      <c r="F8615" s="28" t="n">
        <v>0</v>
      </c>
      <c r="G8615" t="inlineStr">
        <is>
          <t>Bluestone Outpatient Pavilion</t>
        </is>
      </c>
      <c r="H8615" t="inlineStr">
        <is>
          <t>Cardiology Clinic</t>
        </is>
      </c>
      <c r="I8615" t="inlineStr">
        <is>
          <t>Cardiovascular</t>
        </is>
      </c>
      <c r="J8615" t="inlineStr">
        <is>
          <t>Medicare</t>
        </is>
      </c>
      <c r="K8615" t="inlineStr">
        <is>
          <t>Government</t>
        </is>
      </c>
      <c r="L8615" t="inlineStr">
        <is>
          <t>I48.91</t>
        </is>
      </c>
      <c r="M8615" t="inlineStr">
        <is>
          <t>Unspecified atrial fibrillation</t>
        </is>
      </c>
      <c r="N8615" t="inlineStr">
        <is>
          <t>Circulatory</t>
        </is>
      </c>
      <c r="O8615" s="28" t="n">
        <v>77</v>
      </c>
      <c r="P8615" s="29" t="n">
        <v>237.74</v>
      </c>
      <c r="R8615" s="28" t="n"/>
    </row>
    <row r="8616">
      <c r="A8616" t="inlineStr">
        <is>
          <t>ENC119328</t>
        </is>
      </c>
      <c r="B8616" t="inlineStr">
        <is>
          <t>PT10489</t>
        </is>
      </c>
      <c r="C8616" t="inlineStr">
        <is>
          <t>Outpatient</t>
        </is>
      </c>
      <c r="D8616" s="27" t="n">
        <v>45946</v>
      </c>
      <c r="E8616" s="27" t="n">
        <v>45946</v>
      </c>
      <c r="F8616" s="28" t="n">
        <v>0</v>
      </c>
      <c r="G8616" t="inlineStr">
        <is>
          <t>Bluestone Outpatient Pavilion</t>
        </is>
      </c>
      <c r="H8616" t="inlineStr">
        <is>
          <t>Primary Care Clinic</t>
        </is>
      </c>
      <c r="I8616" t="inlineStr">
        <is>
          <t>Ambulatory</t>
        </is>
      </c>
      <c r="J8616" t="inlineStr">
        <is>
          <t>Silverline Medicare Advantage</t>
        </is>
      </c>
      <c r="K8616" t="inlineStr">
        <is>
          <t>Medicare Advantage</t>
        </is>
      </c>
      <c r="L8616" t="inlineStr">
        <is>
          <t>I10</t>
        </is>
      </c>
      <c r="M8616" t="inlineStr">
        <is>
          <t>Essential (primary) hypertension</t>
        </is>
      </c>
      <c r="N8616" t="inlineStr">
        <is>
          <t>Circulatory</t>
        </is>
      </c>
      <c r="O8616" s="28" t="n">
        <v>84</v>
      </c>
      <c r="P8616" s="29" t="n">
        <v>290.4</v>
      </c>
      <c r="R8616" s="28" t="n"/>
    </row>
    <row r="8617">
      <c r="A8617" t="inlineStr">
        <is>
          <t>ENC119329</t>
        </is>
      </c>
      <c r="B8617" t="inlineStr">
        <is>
          <t>PT10420</t>
        </is>
      </c>
      <c r="C8617" t="inlineStr">
        <is>
          <t>Emergency</t>
        </is>
      </c>
      <c r="D8617" s="27" t="n">
        <v>45946</v>
      </c>
      <c r="E8617" s="27" t="n">
        <v>45946</v>
      </c>
      <c r="F8617" s="28" t="n">
        <v>0</v>
      </c>
      <c r="G8617" t="inlineStr">
        <is>
          <t>Bluestone Memorial Hospital</t>
        </is>
      </c>
      <c r="H8617" t="inlineStr">
        <is>
          <t>Emergency Department</t>
        </is>
      </c>
      <c r="I8617" t="inlineStr">
        <is>
          <t>Emergency</t>
        </is>
      </c>
      <c r="J8617" t="inlineStr">
        <is>
          <t>Evergreen Mutual Insurance</t>
        </is>
      </c>
      <c r="K8617" t="inlineStr">
        <is>
          <t>Commercial</t>
        </is>
      </c>
      <c r="L8617" t="inlineStr">
        <is>
          <t>N39.0</t>
        </is>
      </c>
      <c r="M8617" t="inlineStr">
        <is>
          <t>Urinary tract infection, site not specified</t>
        </is>
      </c>
      <c r="N8617" t="inlineStr">
        <is>
          <t>Genitourinary</t>
        </is>
      </c>
      <c r="O8617" s="28" t="n">
        <v>64</v>
      </c>
      <c r="P8617" s="29" t="n">
        <v>3268.17</v>
      </c>
      <c r="R8617" s="28" t="n"/>
    </row>
    <row r="8618">
      <c r="A8618" t="inlineStr">
        <is>
          <t>ENC119330</t>
        </is>
      </c>
      <c r="B8618" t="inlineStr">
        <is>
          <t>PT10252</t>
        </is>
      </c>
      <c r="C8618" t="inlineStr">
        <is>
          <t>Outpatient</t>
        </is>
      </c>
      <c r="D8618" s="27" t="n">
        <v>45946</v>
      </c>
      <c r="E8618" s="27" t="n">
        <v>45946</v>
      </c>
      <c r="F8618" s="28" t="n">
        <v>0</v>
      </c>
      <c r="G8618" t="inlineStr">
        <is>
          <t>Bluestone Outpatient Pavilion</t>
        </is>
      </c>
      <c r="H8618" t="inlineStr">
        <is>
          <t>Primary Care Clinic</t>
        </is>
      </c>
      <c r="I8618" t="inlineStr">
        <is>
          <t>Ambulatory</t>
        </is>
      </c>
      <c r="J8618" t="inlineStr">
        <is>
          <t>Evergreen Mutual Insurance</t>
        </is>
      </c>
      <c r="K8618" t="inlineStr">
        <is>
          <t>Commercial</t>
        </is>
      </c>
      <c r="L8618" t="inlineStr">
        <is>
          <t>I10</t>
        </is>
      </c>
      <c r="M8618" t="inlineStr">
        <is>
          <t>Essential (primary) hypertension</t>
        </is>
      </c>
      <c r="N8618" t="inlineStr">
        <is>
          <t>Circulatory</t>
        </is>
      </c>
      <c r="O8618" s="28" t="n">
        <v>50</v>
      </c>
      <c r="P8618" s="29" t="n">
        <v>367.95</v>
      </c>
      <c r="R8618" s="28" t="n"/>
    </row>
    <row r="8619">
      <c r="A8619" t="inlineStr">
        <is>
          <t>ENC119331</t>
        </is>
      </c>
      <c r="B8619" t="inlineStr">
        <is>
          <t>PT12625</t>
        </is>
      </c>
      <c r="C8619" t="inlineStr">
        <is>
          <t>Emergency</t>
        </is>
      </c>
      <c r="D8619" s="27" t="n">
        <v>45946</v>
      </c>
      <c r="E8619" s="27" t="n">
        <v>45946</v>
      </c>
      <c r="F8619" s="28" t="n">
        <v>0</v>
      </c>
      <c r="G8619" t="inlineStr">
        <is>
          <t>Bluestone Memorial Hospital</t>
        </is>
      </c>
      <c r="H8619" t="inlineStr">
        <is>
          <t>Emergency Department</t>
        </is>
      </c>
      <c r="I8619" t="inlineStr">
        <is>
          <t>Emergency</t>
        </is>
      </c>
      <c r="J8619" t="inlineStr">
        <is>
          <t>Evergreen Mutual Insurance</t>
        </is>
      </c>
      <c r="K8619" t="inlineStr">
        <is>
          <t>Commercial</t>
        </is>
      </c>
      <c r="L8619" t="inlineStr">
        <is>
          <t>J45.909</t>
        </is>
      </c>
      <c r="M8619" t="inlineStr">
        <is>
          <t>Unspecified asthma, uncomplicated</t>
        </is>
      </c>
      <c r="N8619" t="inlineStr">
        <is>
          <t>Respiratory</t>
        </is>
      </c>
      <c r="O8619" s="28" t="n">
        <v>61</v>
      </c>
      <c r="P8619" s="29" t="n">
        <v>2911.32</v>
      </c>
      <c r="R8619" s="28" t="n"/>
    </row>
    <row r="8620">
      <c r="A8620" t="inlineStr">
        <is>
          <t>ENC119332</t>
        </is>
      </c>
      <c r="B8620" t="inlineStr">
        <is>
          <t>PT13022</t>
        </is>
      </c>
      <c r="C8620" t="inlineStr">
        <is>
          <t>Outpatient</t>
        </is>
      </c>
      <c r="D8620" s="27" t="n">
        <v>45946</v>
      </c>
      <c r="E8620" s="27" t="n">
        <v>45946</v>
      </c>
      <c r="F8620" s="28" t="n">
        <v>0</v>
      </c>
      <c r="G8620" t="inlineStr">
        <is>
          <t>Bluestone Outpatient Pavilion</t>
        </is>
      </c>
      <c r="H8620" t="inlineStr">
        <is>
          <t>Endocrinology &amp; Diabetes Clinic</t>
        </is>
      </c>
      <c r="I8620" t="inlineStr">
        <is>
          <t>Ambulatory</t>
        </is>
      </c>
      <c r="J8620" t="inlineStr">
        <is>
          <t>Silverline Medicare Advantage</t>
        </is>
      </c>
      <c r="K8620" t="inlineStr">
        <is>
          <t>Medicare Advantage</t>
        </is>
      </c>
      <c r="L8620" t="inlineStr">
        <is>
          <t>E11.9</t>
        </is>
      </c>
      <c r="M8620" t="inlineStr">
        <is>
          <t>Type 2 diabetes mellitus without complications</t>
        </is>
      </c>
      <c r="N8620" t="inlineStr">
        <is>
          <t>Endocrine</t>
        </is>
      </c>
      <c r="O8620" s="28" t="n">
        <v>74</v>
      </c>
      <c r="P8620" s="29" t="n">
        <v>348.89</v>
      </c>
      <c r="R8620" s="28" t="n"/>
    </row>
    <row r="8621">
      <c r="A8621" t="inlineStr">
        <is>
          <t>ENC119333</t>
        </is>
      </c>
      <c r="B8621" t="inlineStr">
        <is>
          <t>PT10151</t>
        </is>
      </c>
      <c r="C8621" t="inlineStr">
        <is>
          <t>Outpatient</t>
        </is>
      </c>
      <c r="D8621" s="27" t="n">
        <v>45946</v>
      </c>
      <c r="E8621" s="27" t="n">
        <v>45946</v>
      </c>
      <c r="F8621" s="28" t="n">
        <v>0</v>
      </c>
      <c r="G8621" t="inlineStr">
        <is>
          <t>Bluestone Outpatient Pavilion</t>
        </is>
      </c>
      <c r="H8621" t="inlineStr">
        <is>
          <t>Pediatric Clinic</t>
        </is>
      </c>
      <c r="I8621" t="inlineStr">
        <is>
          <t>Women &amp; Children</t>
        </is>
      </c>
      <c r="J8621" t="inlineStr">
        <is>
          <t>Summit Choice PPO</t>
        </is>
      </c>
      <c r="K8621" t="inlineStr">
        <is>
          <t>Commercial</t>
        </is>
      </c>
      <c r="L8621" t="inlineStr">
        <is>
          <t>A08.4</t>
        </is>
      </c>
      <c r="M8621" t="inlineStr">
        <is>
          <t>Viral intestinal infection, unspecified</t>
        </is>
      </c>
      <c r="N8621" t="inlineStr">
        <is>
          <t>Infectious</t>
        </is>
      </c>
      <c r="O8621" s="28" t="n">
        <v>5</v>
      </c>
      <c r="P8621" s="29" t="n">
        <v>237.57</v>
      </c>
      <c r="R8621" s="28" t="n"/>
    </row>
    <row r="8622">
      <c r="A8622" t="inlineStr">
        <is>
          <t>ENC119334</t>
        </is>
      </c>
      <c r="B8622" t="inlineStr">
        <is>
          <t>PT12478</t>
        </is>
      </c>
      <c r="C8622" t="inlineStr">
        <is>
          <t>Outpatient</t>
        </is>
      </c>
      <c r="D8622" s="27" t="n">
        <v>45946</v>
      </c>
      <c r="E8622" s="27" t="n">
        <v>45946</v>
      </c>
      <c r="F8622" s="28" t="n">
        <v>0</v>
      </c>
      <c r="G8622" t="inlineStr">
        <is>
          <t>Bluestone Outpatient Pavilion</t>
        </is>
      </c>
      <c r="H8622" t="inlineStr">
        <is>
          <t>Cardiology Clinic</t>
        </is>
      </c>
      <c r="I8622" t="inlineStr">
        <is>
          <t>Cardiovascular</t>
        </is>
      </c>
      <c r="J8622" t="inlineStr">
        <is>
          <t>Medicare</t>
        </is>
      </c>
      <c r="K8622" t="inlineStr">
        <is>
          <t>Government</t>
        </is>
      </c>
      <c r="L8622" t="inlineStr">
        <is>
          <t>I50.9</t>
        </is>
      </c>
      <c r="M8622" t="inlineStr">
        <is>
          <t>Heart failure, unspecified</t>
        </is>
      </c>
      <c r="N8622" t="inlineStr">
        <is>
          <t>Circulatory</t>
        </is>
      </c>
      <c r="O8622" s="28" t="n">
        <v>81</v>
      </c>
      <c r="P8622" s="29" t="n">
        <v>385.45</v>
      </c>
      <c r="R8622" s="28" t="n"/>
    </row>
    <row r="8623">
      <c r="A8623" t="inlineStr">
        <is>
          <t>ENC119336</t>
        </is>
      </c>
      <c r="B8623" t="inlineStr">
        <is>
          <t>PT11933</t>
        </is>
      </c>
      <c r="C8623" t="inlineStr">
        <is>
          <t>Outpatient</t>
        </is>
      </c>
      <c r="D8623" s="27" t="n">
        <v>45946</v>
      </c>
      <c r="E8623" s="27" t="n">
        <v>45946</v>
      </c>
      <c r="F8623" s="28" t="n">
        <v>0</v>
      </c>
      <c r="G8623" t="inlineStr">
        <is>
          <t>Bluestone Outpatient Pavilion</t>
        </is>
      </c>
      <c r="H8623" t="inlineStr">
        <is>
          <t>Infusion &amp; Oncology Clinic</t>
        </is>
      </c>
      <c r="I8623" t="inlineStr">
        <is>
          <t>Oncology</t>
        </is>
      </c>
      <c r="J8623" t="inlineStr">
        <is>
          <t>Summit Choice PPO</t>
        </is>
      </c>
      <c r="K8623" t="inlineStr">
        <is>
          <t>Commercial</t>
        </is>
      </c>
      <c r="L8623" t="inlineStr">
        <is>
          <t>Z51.11</t>
        </is>
      </c>
      <c r="M8623" t="inlineStr">
        <is>
          <t>Encounter for antineoplastic chemotherapy</t>
        </is>
      </c>
      <c r="N8623" t="inlineStr">
        <is>
          <t>Factors Influencing Health</t>
        </is>
      </c>
      <c r="O8623" s="28" t="n">
        <v>50</v>
      </c>
      <c r="P8623" s="29" t="n">
        <v>14554.13</v>
      </c>
      <c r="R8623" s="28" t="n"/>
    </row>
    <row r="8624">
      <c r="A8624" t="inlineStr">
        <is>
          <t>ENC119327</t>
        </is>
      </c>
      <c r="B8624" t="inlineStr">
        <is>
          <t>PT11042</t>
        </is>
      </c>
      <c r="C8624" t="inlineStr">
        <is>
          <t>Inpatient</t>
        </is>
      </c>
      <c r="D8624" s="27" t="n">
        <v>45946</v>
      </c>
      <c r="E8624" s="27" t="n">
        <v>45951</v>
      </c>
      <c r="F8624" s="28" t="n">
        <v>5</v>
      </c>
      <c r="G8624" t="inlineStr">
        <is>
          <t>Bluestone Memorial Hospital</t>
        </is>
      </c>
      <c r="H8624" t="inlineStr">
        <is>
          <t>Medical-Surgical 5 East</t>
        </is>
      </c>
      <c r="I8624" t="inlineStr">
        <is>
          <t>Medicine</t>
        </is>
      </c>
      <c r="J8624" t="inlineStr">
        <is>
          <t>Keystone Health Partners</t>
        </is>
      </c>
      <c r="K8624" t="inlineStr">
        <is>
          <t>Commercial</t>
        </is>
      </c>
      <c r="L8624" t="inlineStr">
        <is>
          <t>J45.909</t>
        </is>
      </c>
      <c r="M8624" t="inlineStr">
        <is>
          <t>Unspecified asthma, uncomplicated</t>
        </is>
      </c>
      <c r="N8624" t="inlineStr">
        <is>
          <t>Respiratory</t>
        </is>
      </c>
      <c r="O8624" s="28" t="n">
        <v>18</v>
      </c>
      <c r="P8624" s="29" t="n">
        <v>15350.19</v>
      </c>
      <c r="Q8624" t="inlineStr">
        <is>
          <t>N</t>
        </is>
      </c>
      <c r="R8624" s="28" t="n">
        <v>0</v>
      </c>
    </row>
    <row r="8625">
      <c r="A8625" t="inlineStr">
        <is>
          <t>ENC119339</t>
        </is>
      </c>
      <c r="B8625" t="inlineStr">
        <is>
          <t>PT11515</t>
        </is>
      </c>
      <c r="C8625" t="inlineStr">
        <is>
          <t>Outpatient</t>
        </is>
      </c>
      <c r="D8625" s="27" t="n">
        <v>45946</v>
      </c>
      <c r="E8625" s="27" t="n">
        <v>45946</v>
      </c>
      <c r="F8625" s="28" t="n">
        <v>0</v>
      </c>
      <c r="G8625" t="inlineStr">
        <is>
          <t>Bluestone Outpatient Pavilion</t>
        </is>
      </c>
      <c r="H8625" t="inlineStr">
        <is>
          <t>Primary Care Clinic</t>
        </is>
      </c>
      <c r="I8625" t="inlineStr">
        <is>
          <t>Ambulatory</t>
        </is>
      </c>
      <c r="J8625" t="inlineStr">
        <is>
          <t>Keystone Health Partners</t>
        </is>
      </c>
      <c r="K8625" t="inlineStr">
        <is>
          <t>Commercial</t>
        </is>
      </c>
      <c r="L8625" t="inlineStr">
        <is>
          <t>Z00.00</t>
        </is>
      </c>
      <c r="M8625" t="inlineStr">
        <is>
          <t>Encounter for general adult medical examination without abnormal findings</t>
        </is>
      </c>
      <c r="N8625" t="inlineStr">
        <is>
          <t>Factors Influencing Health</t>
        </is>
      </c>
      <c r="O8625" s="28" t="n">
        <v>30</v>
      </c>
      <c r="P8625" s="29" t="n">
        <v>319.49</v>
      </c>
      <c r="R8625" s="28" t="n"/>
    </row>
    <row r="8626">
      <c r="A8626" t="inlineStr">
        <is>
          <t>ENC119340</t>
        </is>
      </c>
      <c r="B8626" t="inlineStr">
        <is>
          <t>PT12181</t>
        </is>
      </c>
      <c r="C8626" t="inlineStr">
        <is>
          <t>Outpatient</t>
        </is>
      </c>
      <c r="D8626" s="27" t="n">
        <v>45946</v>
      </c>
      <c r="E8626" s="27" t="n">
        <v>45946</v>
      </c>
      <c r="F8626" s="28" t="n">
        <v>0</v>
      </c>
      <c r="G8626" t="inlineStr">
        <is>
          <t>Bluestone Outpatient Pavilion</t>
        </is>
      </c>
      <c r="H8626" t="inlineStr">
        <is>
          <t>Pediatric Clinic</t>
        </is>
      </c>
      <c r="I8626" t="inlineStr">
        <is>
          <t>Women &amp; Children</t>
        </is>
      </c>
      <c r="J8626" t="inlineStr">
        <is>
          <t>Keystone Health Partners</t>
        </is>
      </c>
      <c r="K8626" t="inlineStr">
        <is>
          <t>Commercial</t>
        </is>
      </c>
      <c r="L8626" t="inlineStr">
        <is>
          <t>H66.90</t>
        </is>
      </c>
      <c r="M8626" t="inlineStr">
        <is>
          <t>Otitis media, unspecified, unspecified ear</t>
        </is>
      </c>
      <c r="N8626" t="inlineStr">
        <is>
          <t>Ear</t>
        </is>
      </c>
      <c r="O8626" s="28" t="n">
        <v>13</v>
      </c>
      <c r="P8626" s="29" t="n">
        <v>132.65</v>
      </c>
      <c r="R8626" s="28" t="n"/>
    </row>
    <row r="8627">
      <c r="A8627" t="inlineStr">
        <is>
          <t>ENC119341</t>
        </is>
      </c>
      <c r="B8627" t="inlineStr">
        <is>
          <t>PT10240</t>
        </is>
      </c>
      <c r="C8627" t="inlineStr">
        <is>
          <t>Outpatient</t>
        </is>
      </c>
      <c r="D8627" s="27" t="n">
        <v>45946</v>
      </c>
      <c r="E8627" s="27" t="n">
        <v>45946</v>
      </c>
      <c r="F8627" s="28" t="n">
        <v>0</v>
      </c>
      <c r="G8627" t="inlineStr">
        <is>
          <t>Bluestone Outpatient Pavilion</t>
        </is>
      </c>
      <c r="H8627" t="inlineStr">
        <is>
          <t>Pediatric Clinic</t>
        </is>
      </c>
      <c r="I8627" t="inlineStr">
        <is>
          <t>Women &amp; Children</t>
        </is>
      </c>
      <c r="J8627" t="inlineStr">
        <is>
          <t>State Medicaid</t>
        </is>
      </c>
      <c r="K8627" t="inlineStr">
        <is>
          <t>Government</t>
        </is>
      </c>
      <c r="L8627" t="inlineStr">
        <is>
          <t>Z00.129</t>
        </is>
      </c>
      <c r="M8627" t="inlineStr">
        <is>
          <t>Encounter for routine child health examination without abnormal findings</t>
        </is>
      </c>
      <c r="N8627" t="inlineStr">
        <is>
          <t>Factors Influencing Health</t>
        </is>
      </c>
      <c r="O8627" s="28" t="n">
        <v>9</v>
      </c>
      <c r="P8627" s="29" t="n">
        <v>246.06</v>
      </c>
      <c r="R8627" s="28" t="n"/>
    </row>
    <row r="8628">
      <c r="A8628" t="inlineStr">
        <is>
          <t>ENC119342</t>
        </is>
      </c>
      <c r="B8628" t="inlineStr">
        <is>
          <t>PT13565</t>
        </is>
      </c>
      <c r="C8628" t="inlineStr">
        <is>
          <t>Emergency</t>
        </is>
      </c>
      <c r="D8628" s="27" t="n">
        <v>45946</v>
      </c>
      <c r="E8628" s="27" t="n">
        <v>45946</v>
      </c>
      <c r="F8628" s="28" t="n">
        <v>0</v>
      </c>
      <c r="G8628" t="inlineStr">
        <is>
          <t>Bluestone Memorial Hospital</t>
        </is>
      </c>
      <c r="H8628" t="inlineStr">
        <is>
          <t>Emergency Department</t>
        </is>
      </c>
      <c r="I8628" t="inlineStr">
        <is>
          <t>Emergency</t>
        </is>
      </c>
      <c r="J8628" t="inlineStr">
        <is>
          <t>State Medicaid</t>
        </is>
      </c>
      <c r="K8628" t="inlineStr">
        <is>
          <t>Government</t>
        </is>
      </c>
      <c r="L8628" t="inlineStr">
        <is>
          <t>J06.9</t>
        </is>
      </c>
      <c r="M8628" t="inlineStr">
        <is>
          <t>Acute upper respiratory infection, unspecified</t>
        </is>
      </c>
      <c r="N8628" t="inlineStr">
        <is>
          <t>Respiratory</t>
        </is>
      </c>
      <c r="O8628" s="28" t="n">
        <v>8</v>
      </c>
      <c r="P8628" s="29" t="n">
        <v>1840.23</v>
      </c>
      <c r="R8628" s="28" t="n"/>
    </row>
    <row r="8629">
      <c r="A8629" t="inlineStr">
        <is>
          <t>ENC119343</t>
        </is>
      </c>
      <c r="B8629" t="inlineStr">
        <is>
          <t>PT10799</t>
        </is>
      </c>
      <c r="C8629" t="inlineStr">
        <is>
          <t>Outpatient</t>
        </is>
      </c>
      <c r="D8629" s="27" t="n">
        <v>45946</v>
      </c>
      <c r="E8629" s="27" t="n">
        <v>45946</v>
      </c>
      <c r="F8629" s="28" t="n">
        <v>0</v>
      </c>
      <c r="G8629" t="inlineStr">
        <is>
          <t>Bluestone Outpatient Pavilion</t>
        </is>
      </c>
      <c r="H8629" t="inlineStr">
        <is>
          <t>Infusion &amp; Oncology Clinic</t>
        </is>
      </c>
      <c r="I8629" t="inlineStr">
        <is>
          <t>Oncology</t>
        </is>
      </c>
      <c r="J8629" t="inlineStr">
        <is>
          <t>Keystone Health Partners</t>
        </is>
      </c>
      <c r="K8629" t="inlineStr">
        <is>
          <t>Commercial</t>
        </is>
      </c>
      <c r="L8629" t="inlineStr">
        <is>
          <t>C50.911</t>
        </is>
      </c>
      <c r="M8629" t="inlineStr">
        <is>
          <t>Malignant neoplasm of unspecified site of right female breast</t>
        </is>
      </c>
      <c r="N8629" t="inlineStr">
        <is>
          <t>Neoplasms</t>
        </is>
      </c>
      <c r="O8629" s="28" t="n">
        <v>50</v>
      </c>
      <c r="P8629" s="29" t="n">
        <v>1029.4</v>
      </c>
      <c r="R8629" s="28" t="n"/>
    </row>
    <row r="8630">
      <c r="A8630" t="inlineStr">
        <is>
          <t>ENC119344</t>
        </is>
      </c>
      <c r="B8630" t="inlineStr">
        <is>
          <t>PT13634</t>
        </is>
      </c>
      <c r="C8630" t="inlineStr">
        <is>
          <t>Emergency</t>
        </is>
      </c>
      <c r="D8630" s="27" t="n">
        <v>45946</v>
      </c>
      <c r="E8630" s="27" t="n">
        <v>45946</v>
      </c>
      <c r="F8630" s="28" t="n">
        <v>0</v>
      </c>
      <c r="G8630" t="inlineStr">
        <is>
          <t>Bluestone Memorial Hospital</t>
        </is>
      </c>
      <c r="H8630" t="inlineStr">
        <is>
          <t>Emergency Department</t>
        </is>
      </c>
      <c r="I8630" t="inlineStr">
        <is>
          <t>Emergency</t>
        </is>
      </c>
      <c r="J8630" t="inlineStr">
        <is>
          <t>State Medicaid</t>
        </is>
      </c>
      <c r="K8630" t="inlineStr">
        <is>
          <t>Government</t>
        </is>
      </c>
      <c r="L8630" t="inlineStr">
        <is>
          <t>R10.9</t>
        </is>
      </c>
      <c r="M8630" t="inlineStr">
        <is>
          <t>Unspecified abdominal pain</t>
        </is>
      </c>
      <c r="N8630" t="inlineStr">
        <is>
          <t>Symptoms &amp; Signs</t>
        </is>
      </c>
      <c r="O8630" s="28" t="n">
        <v>5</v>
      </c>
      <c r="P8630" s="29" t="n">
        <v>1773.1</v>
      </c>
      <c r="R8630" s="28" t="n"/>
    </row>
    <row r="8631">
      <c r="A8631" t="inlineStr">
        <is>
          <t>ENC119338</t>
        </is>
      </c>
      <c r="B8631" t="inlineStr">
        <is>
          <t>PT13958</t>
        </is>
      </c>
      <c r="C8631" t="inlineStr">
        <is>
          <t>Inpatient</t>
        </is>
      </c>
      <c r="D8631" s="27" t="n">
        <v>45946</v>
      </c>
      <c r="E8631" s="27" t="n">
        <v>45950</v>
      </c>
      <c r="F8631" s="28" t="n">
        <v>4</v>
      </c>
      <c r="G8631" t="inlineStr">
        <is>
          <t>Bluestone Memorial Hospital</t>
        </is>
      </c>
      <c r="H8631" t="inlineStr">
        <is>
          <t>Cardiac Step-Down</t>
        </is>
      </c>
      <c r="I8631" t="inlineStr">
        <is>
          <t>Cardiovascular</t>
        </is>
      </c>
      <c r="J8631" t="inlineStr">
        <is>
          <t>Evergreen Mutual Insurance</t>
        </is>
      </c>
      <c r="K8631" t="inlineStr">
        <is>
          <t>Commercial</t>
        </is>
      </c>
      <c r="L8631" t="inlineStr">
        <is>
          <t>I21.4</t>
        </is>
      </c>
      <c r="M8631" t="inlineStr">
        <is>
          <t>Non-ST elevation (NSTEMI) myocardial infarction</t>
        </is>
      </c>
      <c r="N8631" t="inlineStr">
        <is>
          <t>Circulatory</t>
        </is>
      </c>
      <c r="O8631" s="28" t="n">
        <v>58</v>
      </c>
      <c r="P8631" s="29" t="n">
        <v>75961.39</v>
      </c>
      <c r="Q8631" t="inlineStr">
        <is>
          <t>N</t>
        </is>
      </c>
      <c r="R8631" s="28" t="n">
        <v>0</v>
      </c>
    </row>
    <row r="8632">
      <c r="A8632" t="inlineStr">
        <is>
          <t>ENC119337</t>
        </is>
      </c>
      <c r="B8632" t="inlineStr">
        <is>
          <t>PT13832</t>
        </is>
      </c>
      <c r="C8632" t="inlineStr">
        <is>
          <t>Inpatient</t>
        </is>
      </c>
      <c r="D8632" s="27" t="n">
        <v>45946</v>
      </c>
      <c r="E8632" s="27" t="n">
        <v>45955</v>
      </c>
      <c r="F8632" s="28" t="n">
        <v>9</v>
      </c>
      <c r="G8632" t="inlineStr">
        <is>
          <t>Bluestone Memorial Hospital</t>
        </is>
      </c>
      <c r="H8632" t="inlineStr">
        <is>
          <t>Medical-Surgical 5 East</t>
        </is>
      </c>
      <c r="I8632" t="inlineStr">
        <is>
          <t>Medicine</t>
        </is>
      </c>
      <c r="J8632" t="inlineStr">
        <is>
          <t>Medicare</t>
        </is>
      </c>
      <c r="K8632" t="inlineStr">
        <is>
          <t>Government</t>
        </is>
      </c>
      <c r="L8632" t="inlineStr">
        <is>
          <t>N17.9</t>
        </is>
      </c>
      <c r="M8632" t="inlineStr">
        <is>
          <t>Acute kidney failure, unspecified</t>
        </is>
      </c>
      <c r="N8632" t="inlineStr">
        <is>
          <t>Genitourinary</t>
        </is>
      </c>
      <c r="O8632" s="28" t="n">
        <v>73</v>
      </c>
      <c r="P8632" s="29" t="n">
        <v>34455.09</v>
      </c>
      <c r="Q8632" t="inlineStr">
        <is>
          <t>N</t>
        </is>
      </c>
      <c r="R8632" s="28" t="n">
        <v>0</v>
      </c>
    </row>
    <row r="8633">
      <c r="A8633" t="inlineStr">
        <is>
          <t>ENC119335</t>
        </is>
      </c>
      <c r="B8633" t="inlineStr">
        <is>
          <t>PT13107</t>
        </is>
      </c>
      <c r="C8633" t="inlineStr">
        <is>
          <t>Inpatient</t>
        </is>
      </c>
      <c r="D8633" s="27" t="n">
        <v>45946</v>
      </c>
      <c r="E8633" s="27" t="n">
        <v>45960</v>
      </c>
      <c r="F8633" s="28" t="n">
        <v>14</v>
      </c>
      <c r="G8633" t="inlineStr">
        <is>
          <t>Bluestone Memorial Hospital</t>
        </is>
      </c>
      <c r="H8633" t="inlineStr">
        <is>
          <t>Behavioral Health</t>
        </is>
      </c>
      <c r="I8633" t="inlineStr">
        <is>
          <t>Behavioral Health</t>
        </is>
      </c>
      <c r="J8633" t="inlineStr">
        <is>
          <t>Summit Choice PPO</t>
        </is>
      </c>
      <c r="K8633" t="inlineStr">
        <is>
          <t>Commercial</t>
        </is>
      </c>
      <c r="L8633" t="inlineStr">
        <is>
          <t>F32.9</t>
        </is>
      </c>
      <c r="M8633" t="inlineStr">
        <is>
          <t>Major depressive disorder, single episode, unspecified</t>
        </is>
      </c>
      <c r="N8633" t="inlineStr">
        <is>
          <t>Mental &amp; Behavioral</t>
        </is>
      </c>
      <c r="O8633" s="28" t="n">
        <v>26</v>
      </c>
      <c r="P8633" s="29" t="n">
        <v>40224.78</v>
      </c>
      <c r="Q8633" t="inlineStr">
        <is>
          <t>N</t>
        </is>
      </c>
      <c r="R8633" s="28" t="n">
        <v>0</v>
      </c>
    </row>
    <row r="8634">
      <c r="A8634" t="inlineStr">
        <is>
          <t>ENC119345</t>
        </is>
      </c>
      <c r="B8634" t="inlineStr">
        <is>
          <t>PT12335</t>
        </is>
      </c>
      <c r="C8634" t="inlineStr">
        <is>
          <t>Emergency</t>
        </is>
      </c>
      <c r="D8634" s="27" t="n">
        <v>45946</v>
      </c>
      <c r="E8634" s="27" t="n">
        <v>45946</v>
      </c>
      <c r="F8634" s="28" t="n">
        <v>0</v>
      </c>
      <c r="G8634" t="inlineStr">
        <is>
          <t>Bluestone Memorial Hospital</t>
        </is>
      </c>
      <c r="H8634" t="inlineStr">
        <is>
          <t>Emergency Department</t>
        </is>
      </c>
      <c r="I8634" t="inlineStr">
        <is>
          <t>Emergency</t>
        </is>
      </c>
      <c r="J8634" t="inlineStr">
        <is>
          <t>Evergreen Mutual Insurance</t>
        </is>
      </c>
      <c r="K8634" t="inlineStr">
        <is>
          <t>Commercial</t>
        </is>
      </c>
      <c r="L8634" t="inlineStr">
        <is>
          <t>J06.9</t>
        </is>
      </c>
      <c r="M8634" t="inlineStr">
        <is>
          <t>Acute upper respiratory infection, unspecified</t>
        </is>
      </c>
      <c r="N8634" t="inlineStr">
        <is>
          <t>Respiratory</t>
        </is>
      </c>
      <c r="O8634" s="28" t="n">
        <v>43</v>
      </c>
      <c r="P8634" s="29" t="n">
        <v>1835.08</v>
      </c>
      <c r="R8634" s="28" t="n"/>
    </row>
    <row r="8635">
      <c r="A8635" t="inlineStr">
        <is>
          <t>ENC119346</t>
        </is>
      </c>
      <c r="B8635" t="inlineStr">
        <is>
          <t>PT10597</t>
        </is>
      </c>
      <c r="C8635" t="inlineStr">
        <is>
          <t>Inpatient</t>
        </is>
      </c>
      <c r="D8635" s="27" t="n">
        <v>45946</v>
      </c>
      <c r="E8635" s="27" t="n">
        <v>45951</v>
      </c>
      <c r="F8635" s="28" t="n">
        <v>5</v>
      </c>
      <c r="G8635" t="inlineStr">
        <is>
          <t>Bluestone Memorial Hospital</t>
        </is>
      </c>
      <c r="H8635" t="inlineStr">
        <is>
          <t>Cardiac Step-Down</t>
        </is>
      </c>
      <c r="I8635" t="inlineStr">
        <is>
          <t>Cardiovascular</t>
        </is>
      </c>
      <c r="J8635" t="inlineStr">
        <is>
          <t>Medicare</t>
        </is>
      </c>
      <c r="K8635" t="inlineStr">
        <is>
          <t>Government</t>
        </is>
      </c>
      <c r="L8635" t="inlineStr">
        <is>
          <t>I50.9</t>
        </is>
      </c>
      <c r="M8635" t="inlineStr">
        <is>
          <t>Heart failure, unspecified</t>
        </is>
      </c>
      <c r="N8635" t="inlineStr">
        <is>
          <t>Circulatory</t>
        </is>
      </c>
      <c r="O8635" s="28" t="n">
        <v>71</v>
      </c>
      <c r="P8635" s="29" t="n">
        <v>37640.56</v>
      </c>
      <c r="Q8635" t="inlineStr">
        <is>
          <t>Y</t>
        </is>
      </c>
      <c r="R8635" s="28" t="n">
        <v>1</v>
      </c>
    </row>
    <row r="8636">
      <c r="A8636" t="inlineStr">
        <is>
          <t>ENC119347</t>
        </is>
      </c>
      <c r="B8636" t="inlineStr">
        <is>
          <t>PT12711</t>
        </is>
      </c>
      <c r="C8636" t="inlineStr">
        <is>
          <t>Emergency</t>
        </is>
      </c>
      <c r="D8636" s="27" t="n">
        <v>45946</v>
      </c>
      <c r="E8636" s="27" t="n">
        <v>45946</v>
      </c>
      <c r="F8636" s="28" t="n">
        <v>0</v>
      </c>
      <c r="G8636" t="inlineStr">
        <is>
          <t>Bluestone Memorial Hospital</t>
        </is>
      </c>
      <c r="H8636" t="inlineStr">
        <is>
          <t>Emergency Department</t>
        </is>
      </c>
      <c r="I8636" t="inlineStr">
        <is>
          <t>Emergency</t>
        </is>
      </c>
      <c r="J8636" t="inlineStr">
        <is>
          <t>Summit Choice PPO</t>
        </is>
      </c>
      <c r="K8636" t="inlineStr">
        <is>
          <t>Commercial</t>
        </is>
      </c>
      <c r="L8636" t="inlineStr">
        <is>
          <t>N39.0</t>
        </is>
      </c>
      <c r="M8636" t="inlineStr">
        <is>
          <t>Urinary tract infection, site not specified</t>
        </is>
      </c>
      <c r="N8636" t="inlineStr">
        <is>
          <t>Genitourinary</t>
        </is>
      </c>
      <c r="O8636" s="28" t="n">
        <v>16</v>
      </c>
      <c r="P8636" s="29" t="n">
        <v>1783.3</v>
      </c>
      <c r="R8636" s="28" t="n"/>
    </row>
    <row r="8637">
      <c r="A8637" t="inlineStr">
        <is>
          <t>ENC119348</t>
        </is>
      </c>
      <c r="B8637" t="inlineStr">
        <is>
          <t>PT13836</t>
        </is>
      </c>
      <c r="C8637" t="inlineStr">
        <is>
          <t>Emergency</t>
        </is>
      </c>
      <c r="D8637" s="27" t="n">
        <v>45946</v>
      </c>
      <c r="E8637" s="27" t="n">
        <v>45947</v>
      </c>
      <c r="F8637" s="28" t="n">
        <v>1</v>
      </c>
      <c r="G8637" t="inlineStr">
        <is>
          <t>Bluestone Memorial Hospital</t>
        </is>
      </c>
      <c r="H8637" t="inlineStr">
        <is>
          <t>Emergency Department</t>
        </is>
      </c>
      <c r="I8637" t="inlineStr">
        <is>
          <t>Emergency</t>
        </is>
      </c>
      <c r="J8637" t="inlineStr">
        <is>
          <t>Keystone Health Partners</t>
        </is>
      </c>
      <c r="K8637" t="inlineStr">
        <is>
          <t>Commercial</t>
        </is>
      </c>
      <c r="L8637" t="inlineStr">
        <is>
          <t>M54.50</t>
        </is>
      </c>
      <c r="M8637" t="inlineStr">
        <is>
          <t>Low back pain, unspecified</t>
        </is>
      </c>
      <c r="N8637" t="inlineStr">
        <is>
          <t>Musculoskeletal</t>
        </is>
      </c>
      <c r="O8637" s="28" t="n">
        <v>18</v>
      </c>
      <c r="P8637" s="29" t="n">
        <v>2129.76</v>
      </c>
      <c r="R8637" s="28" t="n"/>
    </row>
    <row r="8638">
      <c r="A8638" t="inlineStr">
        <is>
          <t>ENC119349</t>
        </is>
      </c>
      <c r="B8638" t="inlineStr">
        <is>
          <t>PT13242</t>
        </is>
      </c>
      <c r="C8638" t="inlineStr">
        <is>
          <t>Inpatient</t>
        </is>
      </c>
      <c r="D8638" s="27" t="n">
        <v>45946</v>
      </c>
      <c r="E8638" s="27" t="n">
        <v>45948</v>
      </c>
      <c r="F8638" s="28" t="n">
        <v>2</v>
      </c>
      <c r="G8638" t="inlineStr">
        <is>
          <t>Bluestone Memorial Hospital</t>
        </is>
      </c>
      <c r="H8638" t="inlineStr">
        <is>
          <t>Medical-Surgical 4 West</t>
        </is>
      </c>
      <c r="I8638" t="inlineStr">
        <is>
          <t>Medicine</t>
        </is>
      </c>
      <c r="J8638" t="inlineStr">
        <is>
          <t>Keystone Health Partners</t>
        </is>
      </c>
      <c r="K8638" t="inlineStr">
        <is>
          <t>Commercial</t>
        </is>
      </c>
      <c r="L8638" t="inlineStr">
        <is>
          <t>J44.1</t>
        </is>
      </c>
      <c r="M8638" t="inlineStr">
        <is>
          <t>Chronic obstructive pulmonary disease with (acute) exacerbation</t>
        </is>
      </c>
      <c r="N8638" t="inlineStr">
        <is>
          <t>Respiratory</t>
        </is>
      </c>
      <c r="O8638" s="28" t="n">
        <v>54</v>
      </c>
      <c r="P8638" s="29" t="n">
        <v>14296.75</v>
      </c>
      <c r="Q8638" t="inlineStr">
        <is>
          <t>N</t>
        </is>
      </c>
      <c r="R8638" s="28" t="n">
        <v>0</v>
      </c>
    </row>
    <row r="8639">
      <c r="A8639" t="inlineStr">
        <is>
          <t>ENC119350</t>
        </is>
      </c>
      <c r="B8639" t="inlineStr">
        <is>
          <t>PT13414</t>
        </is>
      </c>
      <c r="C8639" t="inlineStr">
        <is>
          <t>Inpatient</t>
        </is>
      </c>
      <c r="D8639" s="27" t="n">
        <v>45947</v>
      </c>
      <c r="E8639" s="27" t="n">
        <v>45950</v>
      </c>
      <c r="F8639" s="28" t="n">
        <v>3</v>
      </c>
      <c r="G8639" t="inlineStr">
        <is>
          <t>Bluestone Memorial Hospital</t>
        </is>
      </c>
      <c r="H8639" t="inlineStr">
        <is>
          <t>Medical-Surgical 5 East</t>
        </is>
      </c>
      <c r="I8639" t="inlineStr">
        <is>
          <t>Medicine</t>
        </is>
      </c>
      <c r="J8639" t="inlineStr">
        <is>
          <t>Keystone Health Partners</t>
        </is>
      </c>
      <c r="K8639" t="inlineStr">
        <is>
          <t>Commercial</t>
        </is>
      </c>
      <c r="L8639" t="inlineStr">
        <is>
          <t>K35.80</t>
        </is>
      </c>
      <c r="M8639" t="inlineStr">
        <is>
          <t>Unspecified acute appendicitis</t>
        </is>
      </c>
      <c r="N8639" t="inlineStr">
        <is>
          <t>Digestive</t>
        </is>
      </c>
      <c r="O8639" s="28" t="n">
        <v>10</v>
      </c>
      <c r="P8639" s="29" t="n">
        <v>32211.37</v>
      </c>
      <c r="Q8639" t="inlineStr">
        <is>
          <t>N</t>
        </is>
      </c>
      <c r="R8639" s="28" t="n">
        <v>0</v>
      </c>
    </row>
    <row r="8640">
      <c r="A8640" t="inlineStr">
        <is>
          <t>ENC119351</t>
        </is>
      </c>
      <c r="B8640" t="inlineStr">
        <is>
          <t>PT12460</t>
        </is>
      </c>
      <c r="C8640" t="inlineStr">
        <is>
          <t>Inpatient</t>
        </is>
      </c>
      <c r="D8640" s="27" t="n">
        <v>45947</v>
      </c>
      <c r="E8640" s="27" t="n">
        <v>45951</v>
      </c>
      <c r="F8640" s="28" t="n">
        <v>4</v>
      </c>
      <c r="G8640" t="inlineStr">
        <is>
          <t>Bluestone Memorial Hospital</t>
        </is>
      </c>
      <c r="H8640" t="inlineStr">
        <is>
          <t>Intensive Care Unit</t>
        </is>
      </c>
      <c r="I8640" t="inlineStr">
        <is>
          <t>Critical Care</t>
        </is>
      </c>
      <c r="J8640" t="inlineStr">
        <is>
          <t>Keystone Health Partners</t>
        </is>
      </c>
      <c r="K8640" t="inlineStr">
        <is>
          <t>Commercial</t>
        </is>
      </c>
      <c r="L8640" t="inlineStr">
        <is>
          <t>A41.9</t>
        </is>
      </c>
      <c r="M8640" t="inlineStr">
        <is>
          <t>Sepsis, unspecified organism</t>
        </is>
      </c>
      <c r="N8640" t="inlineStr">
        <is>
          <t>Infectious</t>
        </is>
      </c>
      <c r="O8640" s="28" t="n">
        <v>53</v>
      </c>
      <c r="P8640" s="29" t="n">
        <v>39547.93</v>
      </c>
      <c r="Q8640" t="inlineStr">
        <is>
          <t>N</t>
        </is>
      </c>
      <c r="R8640" s="28" t="n">
        <v>0</v>
      </c>
    </row>
    <row r="8641">
      <c r="A8641" t="inlineStr">
        <is>
          <t>ENC119352</t>
        </is>
      </c>
      <c r="B8641" t="inlineStr">
        <is>
          <t>PT11979</t>
        </is>
      </c>
      <c r="C8641" t="inlineStr">
        <is>
          <t>Emergency</t>
        </is>
      </c>
      <c r="D8641" s="27" t="n">
        <v>45947</v>
      </c>
      <c r="E8641" s="27" t="n">
        <v>45947</v>
      </c>
      <c r="F8641" s="28" t="n">
        <v>0</v>
      </c>
      <c r="G8641" t="inlineStr">
        <is>
          <t>Bluestone Memorial Hospital</t>
        </is>
      </c>
      <c r="H8641" t="inlineStr">
        <is>
          <t>Emergency Department</t>
        </is>
      </c>
      <c r="I8641" t="inlineStr">
        <is>
          <t>Emergency</t>
        </is>
      </c>
      <c r="J8641" t="inlineStr">
        <is>
          <t>Summit Choice PPO</t>
        </is>
      </c>
      <c r="K8641" t="inlineStr">
        <is>
          <t>Commercial</t>
        </is>
      </c>
      <c r="L8641" t="inlineStr">
        <is>
          <t>G43.909</t>
        </is>
      </c>
      <c r="M8641" t="inlineStr">
        <is>
          <t>Migraine, unspecified, not intractable, without status migrainosus</t>
        </is>
      </c>
      <c r="N8641" t="inlineStr">
        <is>
          <t>Nervous System</t>
        </is>
      </c>
      <c r="O8641" s="28" t="n">
        <v>59</v>
      </c>
      <c r="P8641" s="29" t="n">
        <v>784.23</v>
      </c>
      <c r="R8641" s="28" t="n"/>
    </row>
    <row r="8642">
      <c r="A8642" t="inlineStr">
        <is>
          <t>ENC119353</t>
        </is>
      </c>
      <c r="B8642" t="inlineStr">
        <is>
          <t>PT12432</t>
        </is>
      </c>
      <c r="C8642" t="inlineStr">
        <is>
          <t>Emergency</t>
        </is>
      </c>
      <c r="D8642" s="27" t="n">
        <v>45947</v>
      </c>
      <c r="E8642" s="27" t="n">
        <v>45947</v>
      </c>
      <c r="F8642" s="28" t="n">
        <v>0</v>
      </c>
      <c r="G8642" t="inlineStr">
        <is>
          <t>Bluestone Memorial Hospital</t>
        </is>
      </c>
      <c r="H8642" t="inlineStr">
        <is>
          <t>Emergency Department</t>
        </is>
      </c>
      <c r="I8642" t="inlineStr">
        <is>
          <t>Emergency</t>
        </is>
      </c>
      <c r="J8642" t="inlineStr">
        <is>
          <t>State Medicaid</t>
        </is>
      </c>
      <c r="K8642" t="inlineStr">
        <is>
          <t>Government</t>
        </is>
      </c>
      <c r="L8642" t="inlineStr">
        <is>
          <t>F32.9</t>
        </is>
      </c>
      <c r="M8642" t="inlineStr">
        <is>
          <t>Major depressive disorder, single episode, unspecified</t>
        </is>
      </c>
      <c r="N8642" t="inlineStr">
        <is>
          <t>Mental &amp; Behavioral</t>
        </is>
      </c>
      <c r="O8642" s="28" t="n">
        <v>27</v>
      </c>
      <c r="P8642" s="29" t="n">
        <v>6109.68</v>
      </c>
      <c r="R8642" s="28" t="n"/>
    </row>
    <row r="8643">
      <c r="A8643" t="inlineStr">
        <is>
          <t>ENC119354</t>
        </is>
      </c>
      <c r="B8643" t="inlineStr">
        <is>
          <t>PT12374</t>
        </is>
      </c>
      <c r="C8643" t="inlineStr">
        <is>
          <t>Emergency</t>
        </is>
      </c>
      <c r="D8643" s="27" t="n">
        <v>45947</v>
      </c>
      <c r="E8643" s="27" t="n">
        <v>45947</v>
      </c>
      <c r="F8643" s="28" t="n">
        <v>0</v>
      </c>
      <c r="G8643" t="inlineStr">
        <is>
          <t>Bluestone Memorial Hospital</t>
        </is>
      </c>
      <c r="H8643" t="inlineStr">
        <is>
          <t>Emergency Department</t>
        </is>
      </c>
      <c r="I8643" t="inlineStr">
        <is>
          <t>Emergency</t>
        </is>
      </c>
      <c r="J8643" t="inlineStr">
        <is>
          <t>Evergreen Mutual Insurance</t>
        </is>
      </c>
      <c r="K8643" t="inlineStr">
        <is>
          <t>Commercial</t>
        </is>
      </c>
      <c r="L8643" t="inlineStr">
        <is>
          <t>J18.9</t>
        </is>
      </c>
      <c r="M8643" t="inlineStr">
        <is>
          <t>Pneumonia, unspecified organism</t>
        </is>
      </c>
      <c r="N8643" t="inlineStr">
        <is>
          <t>Respiratory</t>
        </is>
      </c>
      <c r="O8643" s="28" t="n">
        <v>62</v>
      </c>
      <c r="P8643" s="29" t="n">
        <v>3494.09</v>
      </c>
      <c r="R8643" s="28" t="n"/>
    </row>
    <row r="8644">
      <c r="A8644" t="inlineStr">
        <is>
          <t>ENC119355</t>
        </is>
      </c>
      <c r="B8644" t="inlineStr">
        <is>
          <t>PT11215</t>
        </is>
      </c>
      <c r="C8644" t="inlineStr">
        <is>
          <t>Emergency</t>
        </is>
      </c>
      <c r="D8644" s="27" t="n">
        <v>45947</v>
      </c>
      <c r="E8644" s="27" t="n">
        <v>45947</v>
      </c>
      <c r="F8644" s="28" t="n">
        <v>0</v>
      </c>
      <c r="G8644" t="inlineStr">
        <is>
          <t>Bluestone Memorial Hospital</t>
        </is>
      </c>
      <c r="H8644" t="inlineStr">
        <is>
          <t>Emergency Department</t>
        </is>
      </c>
      <c r="I8644" t="inlineStr">
        <is>
          <t>Emergency</t>
        </is>
      </c>
      <c r="J8644" t="inlineStr">
        <is>
          <t>State Medicaid</t>
        </is>
      </c>
      <c r="K8644" t="inlineStr">
        <is>
          <t>Government</t>
        </is>
      </c>
      <c r="L8644" t="inlineStr">
        <is>
          <t>A08.4</t>
        </is>
      </c>
      <c r="M8644" t="inlineStr">
        <is>
          <t>Viral intestinal infection, unspecified</t>
        </is>
      </c>
      <c r="N8644" t="inlineStr">
        <is>
          <t>Infectious</t>
        </is>
      </c>
      <c r="O8644" s="28" t="n">
        <v>19</v>
      </c>
      <c r="P8644" s="29" t="n">
        <v>2212.84</v>
      </c>
      <c r="R8644" s="28" t="n"/>
    </row>
    <row r="8645">
      <c r="A8645" t="inlineStr">
        <is>
          <t>ENC119357</t>
        </is>
      </c>
      <c r="B8645" t="inlineStr">
        <is>
          <t>PT13073</t>
        </is>
      </c>
      <c r="C8645" t="inlineStr">
        <is>
          <t>Emergency</t>
        </is>
      </c>
      <c r="D8645" s="27" t="n">
        <v>45947</v>
      </c>
      <c r="E8645" s="27" t="n">
        <v>45947</v>
      </c>
      <c r="F8645" s="28" t="n">
        <v>0</v>
      </c>
      <c r="G8645" t="inlineStr">
        <is>
          <t>Bluestone Memorial Hospital</t>
        </is>
      </c>
      <c r="H8645" t="inlineStr">
        <is>
          <t>Emergency Department</t>
        </is>
      </c>
      <c r="I8645" t="inlineStr">
        <is>
          <t>Emergency</t>
        </is>
      </c>
      <c r="J8645" t="inlineStr">
        <is>
          <t>Silverline Medicare Advantage</t>
        </is>
      </c>
      <c r="K8645" t="inlineStr">
        <is>
          <t>Medicare Advantage</t>
        </is>
      </c>
      <c r="L8645" t="inlineStr">
        <is>
          <t>M54.50</t>
        </is>
      </c>
      <c r="M8645" t="inlineStr">
        <is>
          <t>Low back pain, unspecified</t>
        </is>
      </c>
      <c r="N8645" t="inlineStr">
        <is>
          <t>Musculoskeletal</t>
        </is>
      </c>
      <c r="O8645" s="28" t="n">
        <v>65</v>
      </c>
      <c r="P8645" s="29" t="n">
        <v>1068.83</v>
      </c>
      <c r="R8645" s="28" t="n"/>
    </row>
    <row r="8646">
      <c r="A8646" t="inlineStr">
        <is>
          <t>ENC119358</t>
        </is>
      </c>
      <c r="B8646" t="inlineStr">
        <is>
          <t>PT10131</t>
        </is>
      </c>
      <c r="C8646" t="inlineStr">
        <is>
          <t>Outpatient</t>
        </is>
      </c>
      <c r="D8646" s="27" t="n">
        <v>45947</v>
      </c>
      <c r="E8646" s="27" t="n">
        <v>45947</v>
      </c>
      <c r="F8646" s="28" t="n">
        <v>0</v>
      </c>
      <c r="G8646" t="inlineStr">
        <is>
          <t>Bluestone Outpatient Pavilion</t>
        </is>
      </c>
      <c r="H8646" t="inlineStr">
        <is>
          <t>Endocrinology &amp; Diabetes Clinic</t>
        </is>
      </c>
      <c r="I8646" t="inlineStr">
        <is>
          <t>Ambulatory</t>
        </is>
      </c>
      <c r="J8646" t="inlineStr">
        <is>
          <t>Evergreen Mutual Insurance</t>
        </is>
      </c>
      <c r="K8646" t="inlineStr">
        <is>
          <t>Commercial</t>
        </is>
      </c>
      <c r="L8646" t="inlineStr">
        <is>
          <t>E11.9</t>
        </is>
      </c>
      <c r="M8646" t="inlineStr">
        <is>
          <t>Type 2 diabetes mellitus without complications</t>
        </is>
      </c>
      <c r="N8646" t="inlineStr">
        <is>
          <t>Endocrine</t>
        </is>
      </c>
      <c r="O8646" s="28" t="n">
        <v>45</v>
      </c>
      <c r="P8646" s="29" t="n">
        <v>288.94</v>
      </c>
      <c r="R8646" s="28" t="n"/>
    </row>
    <row r="8647">
      <c r="A8647" t="inlineStr">
        <is>
          <t>ENC119359</t>
        </is>
      </c>
      <c r="B8647" t="inlineStr">
        <is>
          <t>PT13266</t>
        </is>
      </c>
      <c r="C8647" t="inlineStr">
        <is>
          <t>Outpatient</t>
        </is>
      </c>
      <c r="D8647" s="27" t="n">
        <v>45947</v>
      </c>
      <c r="E8647" s="27" t="n">
        <v>45947</v>
      </c>
      <c r="F8647" s="28" t="n">
        <v>0</v>
      </c>
      <c r="G8647" t="inlineStr">
        <is>
          <t>Bluestone Outpatient Pavilion</t>
        </is>
      </c>
      <c r="H8647" t="inlineStr">
        <is>
          <t>Primary Care Clinic</t>
        </is>
      </c>
      <c r="I8647" t="inlineStr">
        <is>
          <t>Ambulatory</t>
        </is>
      </c>
      <c r="J8647" t="inlineStr">
        <is>
          <t>Medicare</t>
        </is>
      </c>
      <c r="K8647" t="inlineStr">
        <is>
          <t>Government</t>
        </is>
      </c>
      <c r="L8647" t="inlineStr">
        <is>
          <t>A08.4</t>
        </is>
      </c>
      <c r="M8647" t="inlineStr">
        <is>
          <t>Viral intestinal infection, unspecified</t>
        </is>
      </c>
      <c r="N8647" t="inlineStr">
        <is>
          <t>Infectious</t>
        </is>
      </c>
      <c r="O8647" s="28" t="n">
        <v>79</v>
      </c>
      <c r="P8647" s="29" t="n">
        <v>340.63</v>
      </c>
      <c r="R8647" s="28" t="n"/>
    </row>
    <row r="8648">
      <c r="A8648" t="inlineStr">
        <is>
          <t>ENC119360</t>
        </is>
      </c>
      <c r="B8648" t="inlineStr">
        <is>
          <t>PT13185</t>
        </is>
      </c>
      <c r="C8648" t="inlineStr">
        <is>
          <t>Outpatient</t>
        </is>
      </c>
      <c r="D8648" s="27" t="n">
        <v>45947</v>
      </c>
      <c r="E8648" s="27" t="n">
        <v>45947</v>
      </c>
      <c r="F8648" s="28" t="n">
        <v>0</v>
      </c>
      <c r="G8648" t="inlineStr">
        <is>
          <t>Bluestone Outpatient Pavilion</t>
        </is>
      </c>
      <c r="H8648" t="inlineStr">
        <is>
          <t>Endocrinology &amp; Diabetes Clinic</t>
        </is>
      </c>
      <c r="I8648" t="inlineStr">
        <is>
          <t>Ambulatory</t>
        </is>
      </c>
      <c r="J8648" t="inlineStr">
        <is>
          <t>Medicare</t>
        </is>
      </c>
      <c r="K8648" t="inlineStr">
        <is>
          <t>Government</t>
        </is>
      </c>
      <c r="L8648" t="inlineStr">
        <is>
          <t>E11.65</t>
        </is>
      </c>
      <c r="M8648" t="inlineStr">
        <is>
          <t>Type 2 diabetes mellitus with hyperglycemia</t>
        </is>
      </c>
      <c r="N8648" t="inlineStr">
        <is>
          <t>Endocrine</t>
        </is>
      </c>
      <c r="O8648" s="28" t="n">
        <v>94</v>
      </c>
      <c r="P8648" s="29" t="n">
        <v>426.12</v>
      </c>
      <c r="R8648" s="28" t="n"/>
    </row>
    <row r="8649">
      <c r="A8649" t="inlineStr">
        <is>
          <t>ENC119361</t>
        </is>
      </c>
      <c r="B8649" t="inlineStr">
        <is>
          <t>PT12049</t>
        </is>
      </c>
      <c r="C8649" t="inlineStr">
        <is>
          <t>Outpatient</t>
        </is>
      </c>
      <c r="D8649" s="27" t="n">
        <v>45947</v>
      </c>
      <c r="E8649" s="27" t="n">
        <v>45947</v>
      </c>
      <c r="F8649" s="28" t="n">
        <v>0</v>
      </c>
      <c r="G8649" t="inlineStr">
        <is>
          <t>Bluestone Outpatient Pavilion</t>
        </is>
      </c>
      <c r="H8649" t="inlineStr">
        <is>
          <t>Cardiology Clinic</t>
        </is>
      </c>
      <c r="I8649" t="inlineStr">
        <is>
          <t>Cardiovascular</t>
        </is>
      </c>
      <c r="J8649" t="inlineStr">
        <is>
          <t>Medicare</t>
        </is>
      </c>
      <c r="K8649" t="inlineStr">
        <is>
          <t>Government</t>
        </is>
      </c>
      <c r="L8649" t="inlineStr">
        <is>
          <t>I48.91</t>
        </is>
      </c>
      <c r="M8649" t="inlineStr">
        <is>
          <t>Unspecified atrial fibrillation</t>
        </is>
      </c>
      <c r="N8649" t="inlineStr">
        <is>
          <t>Circulatory</t>
        </is>
      </c>
      <c r="O8649" s="28" t="n">
        <v>71</v>
      </c>
      <c r="P8649" s="29" t="n">
        <v>430.79</v>
      </c>
      <c r="R8649" s="28" t="n"/>
    </row>
    <row r="8650">
      <c r="A8650" t="inlineStr">
        <is>
          <t>ENC119362</t>
        </is>
      </c>
      <c r="B8650" t="inlineStr">
        <is>
          <t>PT11371</t>
        </is>
      </c>
      <c r="C8650" t="inlineStr">
        <is>
          <t>Inpatient</t>
        </is>
      </c>
      <c r="D8650" s="27" t="n">
        <v>45947</v>
      </c>
      <c r="E8650" s="27" t="n">
        <v>45951</v>
      </c>
      <c r="F8650" s="28" t="n">
        <v>4</v>
      </c>
      <c r="G8650" t="inlineStr">
        <is>
          <t>Cedar Ridge Medical Center</t>
        </is>
      </c>
      <c r="H8650" t="inlineStr">
        <is>
          <t>Cardiac Step-Down</t>
        </is>
      </c>
      <c r="I8650" t="inlineStr">
        <is>
          <t>Cardiovascular</t>
        </is>
      </c>
      <c r="J8650" t="inlineStr">
        <is>
          <t>Medicare</t>
        </is>
      </c>
      <c r="K8650" t="inlineStr">
        <is>
          <t>Government</t>
        </is>
      </c>
      <c r="L8650" t="inlineStr">
        <is>
          <t>I50.9</t>
        </is>
      </c>
      <c r="M8650" t="inlineStr">
        <is>
          <t>Heart failure, unspecified</t>
        </is>
      </c>
      <c r="N8650" t="inlineStr">
        <is>
          <t>Circulatory</t>
        </is>
      </c>
      <c r="O8650" s="28" t="n">
        <v>73</v>
      </c>
      <c r="P8650" s="29" t="n">
        <v>31943.83</v>
      </c>
      <c r="Q8650" t="inlineStr">
        <is>
          <t>N</t>
        </is>
      </c>
      <c r="R8650" s="28" t="n">
        <v>0</v>
      </c>
    </row>
    <row r="8651">
      <c r="A8651" t="inlineStr">
        <is>
          <t>ENC119356</t>
        </is>
      </c>
      <c r="B8651" t="inlineStr">
        <is>
          <t>PT11674</t>
        </is>
      </c>
      <c r="C8651" t="inlineStr">
        <is>
          <t>Inpatient</t>
        </is>
      </c>
      <c r="D8651" s="27" t="n">
        <v>45947</v>
      </c>
      <c r="E8651" s="27" t="n">
        <v>45949</v>
      </c>
      <c r="F8651" s="28" t="n">
        <v>2</v>
      </c>
      <c r="G8651" t="inlineStr">
        <is>
          <t>Bluestone Memorial Hospital</t>
        </is>
      </c>
      <c r="H8651" t="inlineStr">
        <is>
          <t>Medical-Surgical 5 East</t>
        </is>
      </c>
      <c r="I8651" t="inlineStr">
        <is>
          <t>Medicine</t>
        </is>
      </c>
      <c r="J8651" t="inlineStr">
        <is>
          <t>Evergreen Mutual Insurance</t>
        </is>
      </c>
      <c r="K8651" t="inlineStr">
        <is>
          <t>Commercial</t>
        </is>
      </c>
      <c r="L8651" t="inlineStr">
        <is>
          <t>N39.0</t>
        </is>
      </c>
      <c r="M8651" t="inlineStr">
        <is>
          <t>Urinary tract infection, site not specified</t>
        </is>
      </c>
      <c r="N8651" t="inlineStr">
        <is>
          <t>Genitourinary</t>
        </is>
      </c>
      <c r="O8651" s="28" t="n">
        <v>37</v>
      </c>
      <c r="P8651" s="29" t="n">
        <v>8777.26</v>
      </c>
      <c r="Q8651" t="inlineStr">
        <is>
          <t>N</t>
        </is>
      </c>
      <c r="R8651" s="28" t="n">
        <v>0</v>
      </c>
    </row>
    <row r="8652">
      <c r="A8652" t="inlineStr">
        <is>
          <t>ENC119363</t>
        </is>
      </c>
      <c r="B8652" t="inlineStr">
        <is>
          <t>PT12699</t>
        </is>
      </c>
      <c r="C8652" t="inlineStr">
        <is>
          <t>Outpatient</t>
        </is>
      </c>
      <c r="D8652" s="27" t="n">
        <v>45947</v>
      </c>
      <c r="E8652" s="27" t="n">
        <v>45947</v>
      </c>
      <c r="F8652" s="28" t="n">
        <v>0</v>
      </c>
      <c r="G8652" t="inlineStr">
        <is>
          <t>Bluestone Outpatient Pavilion</t>
        </is>
      </c>
      <c r="H8652" t="inlineStr">
        <is>
          <t>Primary Care Clinic</t>
        </is>
      </c>
      <c r="I8652" t="inlineStr">
        <is>
          <t>Ambulatory</t>
        </is>
      </c>
      <c r="J8652" t="inlineStr">
        <is>
          <t>Silverline Medicare Advantage</t>
        </is>
      </c>
      <c r="K8652" t="inlineStr">
        <is>
          <t>Medicare Advantage</t>
        </is>
      </c>
      <c r="L8652" t="inlineStr">
        <is>
          <t>E78.5</t>
        </is>
      </c>
      <c r="M8652" t="inlineStr">
        <is>
          <t>Hyperlipidemia, unspecified</t>
        </is>
      </c>
      <c r="N8652" t="inlineStr">
        <is>
          <t>Endocrine</t>
        </is>
      </c>
      <c r="O8652" s="28" t="n">
        <v>67</v>
      </c>
      <c r="P8652" s="29" t="n">
        <v>211.72</v>
      </c>
      <c r="R8652" s="28" t="n"/>
    </row>
    <row r="8653">
      <c r="A8653" t="inlineStr">
        <is>
          <t>ENC119364</t>
        </is>
      </c>
      <c r="B8653" t="inlineStr">
        <is>
          <t>PT11568</t>
        </is>
      </c>
      <c r="C8653" t="inlineStr">
        <is>
          <t>Outpatient</t>
        </is>
      </c>
      <c r="D8653" s="27" t="n">
        <v>45947</v>
      </c>
      <c r="E8653" s="27" t="n">
        <v>45947</v>
      </c>
      <c r="F8653" s="28" t="n">
        <v>0</v>
      </c>
      <c r="G8653" t="inlineStr">
        <is>
          <t>Bluestone Outpatient Pavilion</t>
        </is>
      </c>
      <c r="H8653" t="inlineStr">
        <is>
          <t>Primary Care Clinic</t>
        </is>
      </c>
      <c r="I8653" t="inlineStr">
        <is>
          <t>Ambulatory</t>
        </is>
      </c>
      <c r="J8653" t="inlineStr">
        <is>
          <t>Self-Pay</t>
        </is>
      </c>
      <c r="K8653" t="inlineStr">
        <is>
          <t>Self-Pay</t>
        </is>
      </c>
      <c r="L8653" t="inlineStr">
        <is>
          <t>M54.50</t>
        </is>
      </c>
      <c r="M8653" t="inlineStr">
        <is>
          <t>Low back pain, unspecified</t>
        </is>
      </c>
      <c r="N8653" t="inlineStr">
        <is>
          <t>Musculoskeletal</t>
        </is>
      </c>
      <c r="O8653" s="28" t="n">
        <v>52</v>
      </c>
      <c r="P8653" s="29" t="n">
        <v>217.55</v>
      </c>
      <c r="R8653" s="28" t="n"/>
    </row>
    <row r="8654">
      <c r="A8654" t="inlineStr">
        <is>
          <t>ENC119365</t>
        </is>
      </c>
      <c r="B8654" t="inlineStr">
        <is>
          <t>PT11721</t>
        </is>
      </c>
      <c r="C8654" t="inlineStr">
        <is>
          <t>Outpatient</t>
        </is>
      </c>
      <c r="D8654" s="27" t="n">
        <v>45947</v>
      </c>
      <c r="E8654" s="27" t="n">
        <v>45947</v>
      </c>
      <c r="F8654" s="28" t="n">
        <v>0</v>
      </c>
      <c r="G8654" t="inlineStr">
        <is>
          <t>Bluestone Outpatient Pavilion</t>
        </is>
      </c>
      <c r="H8654" t="inlineStr">
        <is>
          <t>Endocrinology &amp; Diabetes Clinic</t>
        </is>
      </c>
      <c r="I8654" t="inlineStr">
        <is>
          <t>Ambulatory</t>
        </is>
      </c>
      <c r="J8654" t="inlineStr">
        <is>
          <t>State Medicaid</t>
        </is>
      </c>
      <c r="K8654" t="inlineStr">
        <is>
          <t>Government</t>
        </is>
      </c>
      <c r="L8654" t="inlineStr">
        <is>
          <t>E11.9</t>
        </is>
      </c>
      <c r="M8654" t="inlineStr">
        <is>
          <t>Type 2 diabetes mellitus without complications</t>
        </is>
      </c>
      <c r="N8654" t="inlineStr">
        <is>
          <t>Endocrine</t>
        </is>
      </c>
      <c r="O8654" s="28" t="n">
        <v>49</v>
      </c>
      <c r="P8654" s="29" t="n">
        <v>322.63</v>
      </c>
      <c r="R8654" s="28" t="n"/>
    </row>
    <row r="8655">
      <c r="A8655" t="inlineStr">
        <is>
          <t>ENC119366</t>
        </is>
      </c>
      <c r="B8655" t="inlineStr">
        <is>
          <t>PT13164</t>
        </is>
      </c>
      <c r="C8655" t="inlineStr">
        <is>
          <t>Outpatient</t>
        </is>
      </c>
      <c r="D8655" s="27" t="n">
        <v>45947</v>
      </c>
      <c r="E8655" s="27" t="n">
        <v>45947</v>
      </c>
      <c r="F8655" s="28" t="n">
        <v>0</v>
      </c>
      <c r="G8655" t="inlineStr">
        <is>
          <t>Bluestone Outpatient Pavilion</t>
        </is>
      </c>
      <c r="H8655" t="inlineStr">
        <is>
          <t>Primary Care Clinic</t>
        </is>
      </c>
      <c r="I8655" t="inlineStr">
        <is>
          <t>Ambulatory</t>
        </is>
      </c>
      <c r="J8655" t="inlineStr">
        <is>
          <t>Evergreen Mutual Insurance</t>
        </is>
      </c>
      <c r="K8655" t="inlineStr">
        <is>
          <t>Commercial</t>
        </is>
      </c>
      <c r="L8655" t="inlineStr">
        <is>
          <t>Z00.00</t>
        </is>
      </c>
      <c r="M8655" t="inlineStr">
        <is>
          <t>Encounter for general adult medical examination without abnormal findings</t>
        </is>
      </c>
      <c r="N8655" t="inlineStr">
        <is>
          <t>Factors Influencing Health</t>
        </is>
      </c>
      <c r="O8655" s="28" t="n">
        <v>22</v>
      </c>
      <c r="P8655" s="29" t="n">
        <v>313.45</v>
      </c>
      <c r="R8655" s="28" t="n"/>
    </row>
    <row r="8656">
      <c r="A8656" t="inlineStr">
        <is>
          <t>ENC119367</t>
        </is>
      </c>
      <c r="B8656" t="inlineStr">
        <is>
          <t>PT12321</t>
        </is>
      </c>
      <c r="C8656" t="inlineStr">
        <is>
          <t>Outpatient</t>
        </is>
      </c>
      <c r="D8656" s="27" t="n">
        <v>45947</v>
      </c>
      <c r="E8656" s="27" t="n">
        <v>45947</v>
      </c>
      <c r="F8656" s="28" t="n">
        <v>0</v>
      </c>
      <c r="G8656" t="inlineStr">
        <is>
          <t>Bluestone Outpatient Pavilion</t>
        </is>
      </c>
      <c r="H8656" t="inlineStr">
        <is>
          <t>Endocrinology &amp; Diabetes Clinic</t>
        </is>
      </c>
      <c r="I8656" t="inlineStr">
        <is>
          <t>Ambulatory</t>
        </is>
      </c>
      <c r="J8656" t="inlineStr">
        <is>
          <t>Medicare</t>
        </is>
      </c>
      <c r="K8656" t="inlineStr">
        <is>
          <t>Government</t>
        </is>
      </c>
      <c r="L8656" t="inlineStr">
        <is>
          <t>E11.9</t>
        </is>
      </c>
      <c r="M8656" t="inlineStr">
        <is>
          <t>Type 2 diabetes mellitus without complications</t>
        </is>
      </c>
      <c r="N8656" t="inlineStr">
        <is>
          <t>Endocrine</t>
        </is>
      </c>
      <c r="O8656" s="28" t="n">
        <v>68</v>
      </c>
      <c r="P8656" s="29" t="n">
        <v>269.13</v>
      </c>
      <c r="R8656" s="28" t="n"/>
    </row>
    <row r="8657">
      <c r="A8657" t="inlineStr">
        <is>
          <t>ENC119368</t>
        </is>
      </c>
      <c r="B8657" t="inlineStr">
        <is>
          <t>PT10900</t>
        </is>
      </c>
      <c r="C8657" t="inlineStr">
        <is>
          <t>Outpatient</t>
        </is>
      </c>
      <c r="D8657" s="27" t="n">
        <v>45947</v>
      </c>
      <c r="E8657" s="27" t="n">
        <v>45947</v>
      </c>
      <c r="F8657" s="28" t="n">
        <v>0</v>
      </c>
      <c r="G8657" t="inlineStr">
        <is>
          <t>Bluestone Outpatient Pavilion</t>
        </is>
      </c>
      <c r="H8657" t="inlineStr">
        <is>
          <t>Endocrinology &amp; Diabetes Clinic</t>
        </is>
      </c>
      <c r="I8657" t="inlineStr">
        <is>
          <t>Ambulatory</t>
        </is>
      </c>
      <c r="J8657" t="inlineStr">
        <is>
          <t>Silverline Medicare Advantage</t>
        </is>
      </c>
      <c r="K8657" t="inlineStr">
        <is>
          <t>Medicare Advantage</t>
        </is>
      </c>
      <c r="L8657" t="inlineStr">
        <is>
          <t>E11.9</t>
        </is>
      </c>
      <c r="M8657" t="inlineStr">
        <is>
          <t>Type 2 diabetes mellitus without complications</t>
        </is>
      </c>
      <c r="N8657" t="inlineStr">
        <is>
          <t>Endocrine</t>
        </is>
      </c>
      <c r="O8657" s="28" t="n">
        <v>72</v>
      </c>
      <c r="P8657" s="29" t="n">
        <v>313.49</v>
      </c>
      <c r="R8657" s="28" t="n"/>
    </row>
    <row r="8658">
      <c r="A8658" t="inlineStr">
        <is>
          <t>ENC119369</t>
        </is>
      </c>
      <c r="B8658" t="inlineStr">
        <is>
          <t>PT11738</t>
        </is>
      </c>
      <c r="C8658" t="inlineStr">
        <is>
          <t>Emergency</t>
        </is>
      </c>
      <c r="D8658" s="27" t="n">
        <v>45947</v>
      </c>
      <c r="E8658" s="27" t="n">
        <v>45947</v>
      </c>
      <c r="F8658" s="28" t="n">
        <v>0</v>
      </c>
      <c r="G8658" t="inlineStr">
        <is>
          <t>Bluestone Memorial Hospital</t>
        </is>
      </c>
      <c r="H8658" t="inlineStr">
        <is>
          <t>Emergency Department</t>
        </is>
      </c>
      <c r="I8658" t="inlineStr">
        <is>
          <t>Emergency</t>
        </is>
      </c>
      <c r="J8658" t="inlineStr">
        <is>
          <t>State Medicaid</t>
        </is>
      </c>
      <c r="K8658" t="inlineStr">
        <is>
          <t>Government</t>
        </is>
      </c>
      <c r="L8658" t="inlineStr">
        <is>
          <t>R55</t>
        </is>
      </c>
      <c r="M8658" t="inlineStr">
        <is>
          <t>Syncope and collapse</t>
        </is>
      </c>
      <c r="N8658" t="inlineStr">
        <is>
          <t>Symptoms &amp; Signs</t>
        </is>
      </c>
      <c r="O8658" s="28" t="n">
        <v>62</v>
      </c>
      <c r="P8658" s="29" t="n">
        <v>2824.67</v>
      </c>
      <c r="R8658" s="28" t="n"/>
    </row>
    <row r="8659">
      <c r="A8659" t="inlineStr">
        <is>
          <t>ENC119370</t>
        </is>
      </c>
      <c r="B8659" t="inlineStr">
        <is>
          <t>PT10645</t>
        </is>
      </c>
      <c r="C8659" t="inlineStr">
        <is>
          <t>Outpatient</t>
        </is>
      </c>
      <c r="D8659" s="27" t="n">
        <v>45947</v>
      </c>
      <c r="E8659" s="27" t="n">
        <v>45947</v>
      </c>
      <c r="F8659" s="28" t="n">
        <v>0</v>
      </c>
      <c r="G8659" t="inlineStr">
        <is>
          <t>Bluestone Outpatient Pavilion</t>
        </is>
      </c>
      <c r="H8659" t="inlineStr">
        <is>
          <t>Orthopedic Clinic</t>
        </is>
      </c>
      <c r="I8659" t="inlineStr">
        <is>
          <t>Orthopedics</t>
        </is>
      </c>
      <c r="J8659" t="inlineStr">
        <is>
          <t>Evergreen Mutual Insurance</t>
        </is>
      </c>
      <c r="K8659" t="inlineStr">
        <is>
          <t>Commercial</t>
        </is>
      </c>
      <c r="L8659" t="inlineStr">
        <is>
          <t>M16.11</t>
        </is>
      </c>
      <c r="M8659" t="inlineStr">
        <is>
          <t>Unilateral primary osteoarthritis, right hip</t>
        </is>
      </c>
      <c r="N8659" t="inlineStr">
        <is>
          <t>Musculoskeletal</t>
        </is>
      </c>
      <c r="O8659" s="28" t="n">
        <v>53</v>
      </c>
      <c r="P8659" s="29" t="n">
        <v>228.06</v>
      </c>
      <c r="R8659" s="28" t="n"/>
    </row>
    <row r="8660">
      <c r="A8660" t="inlineStr">
        <is>
          <t>ENC119371</t>
        </is>
      </c>
      <c r="B8660" t="inlineStr">
        <is>
          <t>PT12244</t>
        </is>
      </c>
      <c r="C8660" t="inlineStr">
        <is>
          <t>Emergency</t>
        </is>
      </c>
      <c r="D8660" s="27" t="n">
        <v>45947</v>
      </c>
      <c r="E8660" s="27" t="n">
        <v>45947</v>
      </c>
      <c r="F8660" s="28" t="n">
        <v>0</v>
      </c>
      <c r="G8660" t="inlineStr">
        <is>
          <t>Bluestone Memorial Hospital</t>
        </is>
      </c>
      <c r="H8660" t="inlineStr">
        <is>
          <t>Emergency Department</t>
        </is>
      </c>
      <c r="I8660" t="inlineStr">
        <is>
          <t>Emergency</t>
        </is>
      </c>
      <c r="J8660" t="inlineStr">
        <is>
          <t>Silverline Medicare Advantage</t>
        </is>
      </c>
      <c r="K8660" t="inlineStr">
        <is>
          <t>Medicare Advantage</t>
        </is>
      </c>
      <c r="L8660" t="inlineStr">
        <is>
          <t>J18.9</t>
        </is>
      </c>
      <c r="M8660" t="inlineStr">
        <is>
          <t>Pneumonia, unspecified organism</t>
        </is>
      </c>
      <c r="N8660" t="inlineStr">
        <is>
          <t>Respiratory</t>
        </is>
      </c>
      <c r="O8660" s="28" t="n">
        <v>68</v>
      </c>
      <c r="P8660" s="29" t="n">
        <v>1595.28</v>
      </c>
      <c r="R8660" s="28" t="n"/>
    </row>
    <row r="8661">
      <c r="A8661" t="inlineStr">
        <is>
          <t>ENC119372</t>
        </is>
      </c>
      <c r="B8661" t="inlineStr">
        <is>
          <t>PT10670</t>
        </is>
      </c>
      <c r="C8661" t="inlineStr">
        <is>
          <t>Outpatient</t>
        </is>
      </c>
      <c r="D8661" s="27" t="n">
        <v>45947</v>
      </c>
      <c r="E8661" s="27" t="n">
        <v>45947</v>
      </c>
      <c r="F8661" s="28" t="n">
        <v>0</v>
      </c>
      <c r="G8661" t="inlineStr">
        <is>
          <t>Bluestone Outpatient Pavilion</t>
        </is>
      </c>
      <c r="H8661" t="inlineStr">
        <is>
          <t>Primary Care Clinic</t>
        </is>
      </c>
      <c r="I8661" t="inlineStr">
        <is>
          <t>Ambulatory</t>
        </is>
      </c>
      <c r="J8661" t="inlineStr">
        <is>
          <t>Summit Choice PPO</t>
        </is>
      </c>
      <c r="K8661" t="inlineStr">
        <is>
          <t>Commercial</t>
        </is>
      </c>
      <c r="L8661" t="inlineStr">
        <is>
          <t>I10</t>
        </is>
      </c>
      <c r="M8661" t="inlineStr">
        <is>
          <t>Essential (primary) hypertension</t>
        </is>
      </c>
      <c r="N8661" t="inlineStr">
        <is>
          <t>Circulatory</t>
        </is>
      </c>
      <c r="O8661" s="28" t="n">
        <v>59</v>
      </c>
      <c r="P8661" s="29" t="n">
        <v>643.84</v>
      </c>
      <c r="R8661" s="28" t="n"/>
    </row>
    <row r="8662">
      <c r="A8662" t="inlineStr">
        <is>
          <t>ENC119373</t>
        </is>
      </c>
      <c r="B8662" t="inlineStr">
        <is>
          <t>PT11145</t>
        </is>
      </c>
      <c r="C8662" t="inlineStr">
        <is>
          <t>Emergency</t>
        </is>
      </c>
      <c r="D8662" s="27" t="n">
        <v>45947</v>
      </c>
      <c r="E8662" s="27" t="n">
        <v>45947</v>
      </c>
      <c r="F8662" s="28" t="n">
        <v>0</v>
      </c>
      <c r="G8662" t="inlineStr">
        <is>
          <t>Bluestone Memorial Hospital</t>
        </is>
      </c>
      <c r="H8662" t="inlineStr">
        <is>
          <t>Emergency Department</t>
        </is>
      </c>
      <c r="I8662" t="inlineStr">
        <is>
          <t>Emergency</t>
        </is>
      </c>
      <c r="J8662" t="inlineStr">
        <is>
          <t>Evergreen Mutual Insurance</t>
        </is>
      </c>
      <c r="K8662" t="inlineStr">
        <is>
          <t>Commercial</t>
        </is>
      </c>
      <c r="L8662" t="inlineStr">
        <is>
          <t>G40.909</t>
        </is>
      </c>
      <c r="M8662" t="inlineStr">
        <is>
          <t>Epilepsy, unspecified, not intractable, without status epilepticus</t>
        </is>
      </c>
      <c r="N8662" t="inlineStr">
        <is>
          <t>Nervous System</t>
        </is>
      </c>
      <c r="O8662" s="28" t="n">
        <v>30</v>
      </c>
      <c r="P8662" s="29" t="n">
        <v>3839.36</v>
      </c>
      <c r="R8662" s="28" t="n"/>
    </row>
    <row r="8663">
      <c r="A8663" t="inlineStr">
        <is>
          <t>ENC119374</t>
        </is>
      </c>
      <c r="B8663" t="inlineStr">
        <is>
          <t>PT11749</t>
        </is>
      </c>
      <c r="C8663" t="inlineStr">
        <is>
          <t>Outpatient</t>
        </is>
      </c>
      <c r="D8663" s="27" t="n">
        <v>45947</v>
      </c>
      <c r="E8663" s="27" t="n">
        <v>45947</v>
      </c>
      <c r="F8663" s="28" t="n">
        <v>0</v>
      </c>
      <c r="G8663" t="inlineStr">
        <is>
          <t>Bluestone Outpatient Pavilion</t>
        </is>
      </c>
      <c r="H8663" t="inlineStr">
        <is>
          <t>Infusion &amp; Oncology Clinic</t>
        </is>
      </c>
      <c r="I8663" t="inlineStr">
        <is>
          <t>Oncology</t>
        </is>
      </c>
      <c r="J8663" t="inlineStr">
        <is>
          <t>Self-Pay</t>
        </is>
      </c>
      <c r="K8663" t="inlineStr">
        <is>
          <t>Self-Pay</t>
        </is>
      </c>
      <c r="L8663" t="inlineStr">
        <is>
          <t>Z51.11</t>
        </is>
      </c>
      <c r="M8663" t="inlineStr">
        <is>
          <t>Encounter for antineoplastic chemotherapy</t>
        </is>
      </c>
      <c r="N8663" t="inlineStr">
        <is>
          <t>Factors Influencing Health</t>
        </is>
      </c>
      <c r="O8663" s="28" t="n">
        <v>36</v>
      </c>
      <c r="P8663" s="29" t="n">
        <v>9558.209999999999</v>
      </c>
      <c r="R8663" s="28" t="n"/>
    </row>
    <row r="8664">
      <c r="A8664" t="inlineStr">
        <is>
          <t>ENC119376</t>
        </is>
      </c>
      <c r="B8664" t="inlineStr">
        <is>
          <t>PT10935</t>
        </is>
      </c>
      <c r="C8664" t="inlineStr">
        <is>
          <t>Outpatient</t>
        </is>
      </c>
      <c r="D8664" s="27" t="n">
        <v>45947</v>
      </c>
      <c r="E8664" s="27" t="n">
        <v>45947</v>
      </c>
      <c r="F8664" s="28" t="n">
        <v>0</v>
      </c>
      <c r="G8664" t="inlineStr">
        <is>
          <t>Bluestone Outpatient Pavilion</t>
        </is>
      </c>
      <c r="H8664" t="inlineStr">
        <is>
          <t>Primary Care Clinic</t>
        </is>
      </c>
      <c r="I8664" t="inlineStr">
        <is>
          <t>Ambulatory</t>
        </is>
      </c>
      <c r="J8664" t="inlineStr">
        <is>
          <t>Self-Pay</t>
        </is>
      </c>
      <c r="K8664" t="inlineStr">
        <is>
          <t>Self-Pay</t>
        </is>
      </c>
      <c r="L8664" t="inlineStr">
        <is>
          <t>M54.50</t>
        </is>
      </c>
      <c r="M8664" t="inlineStr">
        <is>
          <t>Low back pain, unspecified</t>
        </is>
      </c>
      <c r="N8664" t="inlineStr">
        <is>
          <t>Musculoskeletal</t>
        </is>
      </c>
      <c r="O8664" s="28" t="n">
        <v>21</v>
      </c>
      <c r="P8664" s="29" t="n">
        <v>216.66</v>
      </c>
      <c r="R8664" s="28" t="n"/>
    </row>
    <row r="8665">
      <c r="A8665" t="inlineStr">
        <is>
          <t>ENC119377</t>
        </is>
      </c>
      <c r="B8665" t="inlineStr">
        <is>
          <t>PT13072</t>
        </is>
      </c>
      <c r="C8665" t="inlineStr">
        <is>
          <t>Emergency</t>
        </is>
      </c>
      <c r="D8665" s="27" t="n">
        <v>45947</v>
      </c>
      <c r="E8665" s="27" t="n">
        <v>45947</v>
      </c>
      <c r="F8665" s="28" t="n">
        <v>0</v>
      </c>
      <c r="G8665" t="inlineStr">
        <is>
          <t>Ashby Falls Community Hospital</t>
        </is>
      </c>
      <c r="H8665" t="inlineStr">
        <is>
          <t>Emergency Department</t>
        </is>
      </c>
      <c r="I8665" t="inlineStr">
        <is>
          <t>Emergency</t>
        </is>
      </c>
      <c r="J8665" t="inlineStr">
        <is>
          <t>Silverline Medicare Advantage</t>
        </is>
      </c>
      <c r="K8665" t="inlineStr">
        <is>
          <t>Medicare Advantage</t>
        </is>
      </c>
      <c r="L8665" t="inlineStr">
        <is>
          <t>K80.20</t>
        </is>
      </c>
      <c r="M8665" t="inlineStr">
        <is>
          <t>Calculus of gallbladder without cholecystitis without obstruction</t>
        </is>
      </c>
      <c r="N8665" t="inlineStr">
        <is>
          <t>Digestive</t>
        </is>
      </c>
      <c r="O8665" s="28" t="n">
        <v>65</v>
      </c>
      <c r="P8665" s="29" t="n">
        <v>3243.04</v>
      </c>
      <c r="R8665" s="28" t="n"/>
    </row>
    <row r="8666">
      <c r="A8666" t="inlineStr">
        <is>
          <t>ENC119378</t>
        </is>
      </c>
      <c r="B8666" t="inlineStr">
        <is>
          <t>PT10450</t>
        </is>
      </c>
      <c r="C8666" t="inlineStr">
        <is>
          <t>Outpatient</t>
        </is>
      </c>
      <c r="D8666" s="27" t="n">
        <v>45947</v>
      </c>
      <c r="E8666" s="27" t="n">
        <v>45947</v>
      </c>
      <c r="F8666" s="28" t="n">
        <v>0</v>
      </c>
      <c r="G8666" t="inlineStr">
        <is>
          <t>Bluestone Outpatient Pavilion</t>
        </is>
      </c>
      <c r="H8666" t="inlineStr">
        <is>
          <t>Primary Care Clinic</t>
        </is>
      </c>
      <c r="I8666" t="inlineStr">
        <is>
          <t>Ambulatory</t>
        </is>
      </c>
      <c r="J8666" t="inlineStr">
        <is>
          <t>Medicare</t>
        </is>
      </c>
      <c r="K8666" t="inlineStr">
        <is>
          <t>Government</t>
        </is>
      </c>
      <c r="L8666" t="inlineStr">
        <is>
          <t>Z00.00</t>
        </is>
      </c>
      <c r="M8666" t="inlineStr">
        <is>
          <t>Encounter for general adult medical examination without abnormal findings</t>
        </is>
      </c>
      <c r="N8666" t="inlineStr">
        <is>
          <t>Factors Influencing Health</t>
        </is>
      </c>
      <c r="O8666" s="28" t="n">
        <v>67</v>
      </c>
      <c r="P8666" s="29" t="n">
        <v>314.12</v>
      </c>
      <c r="R8666" s="28" t="n"/>
    </row>
    <row r="8667">
      <c r="A8667" t="inlineStr">
        <is>
          <t>ENC119375</t>
        </is>
      </c>
      <c r="B8667" t="inlineStr">
        <is>
          <t>PT11101</t>
        </is>
      </c>
      <c r="C8667" t="inlineStr">
        <is>
          <t>Inpatient</t>
        </is>
      </c>
      <c r="D8667" s="27" t="n">
        <v>45947</v>
      </c>
      <c r="E8667" s="27" t="n">
        <v>45951</v>
      </c>
      <c r="F8667" s="28" t="n">
        <v>4</v>
      </c>
      <c r="G8667" t="inlineStr">
        <is>
          <t>Cedar Ridge Medical Center</t>
        </is>
      </c>
      <c r="H8667" t="inlineStr">
        <is>
          <t>Medical-Surgical</t>
        </is>
      </c>
      <c r="I8667" t="inlineStr">
        <is>
          <t>Medicine</t>
        </is>
      </c>
      <c r="J8667" t="inlineStr">
        <is>
          <t>Medicare</t>
        </is>
      </c>
      <c r="K8667" t="inlineStr">
        <is>
          <t>Government</t>
        </is>
      </c>
      <c r="L8667" t="inlineStr">
        <is>
          <t>U07.1</t>
        </is>
      </c>
      <c r="M8667" t="inlineStr">
        <is>
          <t>COVID-19</t>
        </is>
      </c>
      <c r="N8667" t="inlineStr">
        <is>
          <t>Respiratory</t>
        </is>
      </c>
      <c r="O8667" s="28" t="n">
        <v>73</v>
      </c>
      <c r="P8667" s="29" t="n">
        <v>27361.76</v>
      </c>
      <c r="Q8667" t="inlineStr">
        <is>
          <t>Y</t>
        </is>
      </c>
      <c r="R8667" s="28" t="n">
        <v>1</v>
      </c>
    </row>
    <row r="8668">
      <c r="A8668" t="inlineStr">
        <is>
          <t>ENC119381</t>
        </is>
      </c>
      <c r="B8668" t="inlineStr">
        <is>
          <t>PT11538</t>
        </is>
      </c>
      <c r="C8668" t="inlineStr">
        <is>
          <t>Emergency</t>
        </is>
      </c>
      <c r="D8668" s="27" t="n">
        <v>45947</v>
      </c>
      <c r="E8668" s="27" t="n">
        <v>45947</v>
      </c>
      <c r="F8668" s="28" t="n">
        <v>0</v>
      </c>
      <c r="G8668" t="inlineStr">
        <is>
          <t>Cedar Ridge Medical Center</t>
        </is>
      </c>
      <c r="H8668" t="inlineStr">
        <is>
          <t>Emergency Department</t>
        </is>
      </c>
      <c r="I8668" t="inlineStr">
        <is>
          <t>Emergency</t>
        </is>
      </c>
      <c r="J8668" t="inlineStr">
        <is>
          <t>Evergreen Mutual Insurance</t>
        </is>
      </c>
      <c r="K8668" t="inlineStr">
        <is>
          <t>Commercial</t>
        </is>
      </c>
      <c r="L8668" t="inlineStr">
        <is>
          <t>E86.0</t>
        </is>
      </c>
      <c r="M8668" t="inlineStr">
        <is>
          <t>Dehydration</t>
        </is>
      </c>
      <c r="N8668" t="inlineStr">
        <is>
          <t>Endocrine</t>
        </is>
      </c>
      <c r="O8668" s="28" t="n">
        <v>44</v>
      </c>
      <c r="P8668" s="29" t="n">
        <v>2738.78</v>
      </c>
      <c r="R8668" s="28" t="n"/>
    </row>
    <row r="8669">
      <c r="A8669" t="inlineStr">
        <is>
          <t>ENC119379</t>
        </is>
      </c>
      <c r="B8669" t="inlineStr">
        <is>
          <t>PT13324</t>
        </is>
      </c>
      <c r="C8669" t="inlineStr">
        <is>
          <t>Inpatient</t>
        </is>
      </c>
      <c r="D8669" s="27" t="n">
        <v>45947</v>
      </c>
      <c r="E8669" s="27" t="n">
        <v>45951</v>
      </c>
      <c r="F8669" s="28" t="n">
        <v>4</v>
      </c>
      <c r="G8669" t="inlineStr">
        <is>
          <t>Cedar Ridge Medical Center</t>
        </is>
      </c>
      <c r="H8669" t="inlineStr">
        <is>
          <t>Cardiac Step-Down</t>
        </is>
      </c>
      <c r="I8669" t="inlineStr">
        <is>
          <t>Cardiovascular</t>
        </is>
      </c>
      <c r="J8669" t="inlineStr">
        <is>
          <t>Evergreen Mutual Insurance</t>
        </is>
      </c>
      <c r="K8669" t="inlineStr">
        <is>
          <t>Commercial</t>
        </is>
      </c>
      <c r="L8669" t="inlineStr">
        <is>
          <t>I48.91</t>
        </is>
      </c>
      <c r="M8669" t="inlineStr">
        <is>
          <t>Unspecified atrial fibrillation</t>
        </is>
      </c>
      <c r="N8669" t="inlineStr">
        <is>
          <t>Circulatory</t>
        </is>
      </c>
      <c r="O8669" s="28" t="n">
        <v>45</v>
      </c>
      <c r="P8669" s="29" t="n">
        <v>23281.2</v>
      </c>
      <c r="Q8669" t="inlineStr">
        <is>
          <t>N</t>
        </is>
      </c>
      <c r="R8669" s="28" t="n">
        <v>0</v>
      </c>
    </row>
    <row r="8670">
      <c r="A8670" t="inlineStr">
        <is>
          <t>ENC119380</t>
        </is>
      </c>
      <c r="B8670" t="inlineStr">
        <is>
          <t>PT10891</t>
        </is>
      </c>
      <c r="C8670" t="inlineStr">
        <is>
          <t>Inpatient</t>
        </is>
      </c>
      <c r="D8670" s="27" t="n">
        <v>45947</v>
      </c>
      <c r="E8670" s="27" t="n">
        <v>45957</v>
      </c>
      <c r="F8670" s="28" t="n">
        <v>10</v>
      </c>
      <c r="G8670" t="inlineStr">
        <is>
          <t>Bluestone Memorial Hospital</t>
        </is>
      </c>
      <c r="H8670" t="inlineStr">
        <is>
          <t>Behavioral Health</t>
        </is>
      </c>
      <c r="I8670" t="inlineStr">
        <is>
          <t>Behavioral Health</t>
        </is>
      </c>
      <c r="J8670" t="inlineStr">
        <is>
          <t>Medicare</t>
        </is>
      </c>
      <c r="K8670" t="inlineStr">
        <is>
          <t>Government</t>
        </is>
      </c>
      <c r="L8670" t="inlineStr">
        <is>
          <t>F20.9</t>
        </is>
      </c>
      <c r="M8670" t="inlineStr">
        <is>
          <t>Schizophrenia, unspecified</t>
        </is>
      </c>
      <c r="N8670" t="inlineStr">
        <is>
          <t>Mental &amp; Behavioral</t>
        </is>
      </c>
      <c r="O8670" s="28" t="n">
        <v>68</v>
      </c>
      <c r="P8670" s="29" t="n">
        <v>35744.88</v>
      </c>
      <c r="Q8670" t="inlineStr">
        <is>
          <t>Y</t>
        </is>
      </c>
      <c r="R8670" s="28" t="n">
        <v>1</v>
      </c>
    </row>
    <row r="8671">
      <c r="A8671" t="inlineStr">
        <is>
          <t>ENC119384</t>
        </is>
      </c>
      <c r="B8671" t="inlineStr">
        <is>
          <t>PT12649</t>
        </is>
      </c>
      <c r="C8671" t="inlineStr">
        <is>
          <t>Emergency</t>
        </is>
      </c>
      <c r="D8671" s="27" t="n">
        <v>45947</v>
      </c>
      <c r="E8671" s="27" t="n">
        <v>45948</v>
      </c>
      <c r="F8671" s="28" t="n">
        <v>1</v>
      </c>
      <c r="G8671" t="inlineStr">
        <is>
          <t>Cedar Ridge Medical Center</t>
        </is>
      </c>
      <c r="H8671" t="inlineStr">
        <is>
          <t>Emergency Department</t>
        </is>
      </c>
      <c r="I8671" t="inlineStr">
        <is>
          <t>Emergency</t>
        </is>
      </c>
      <c r="J8671" t="inlineStr">
        <is>
          <t>Summit Choice PPO</t>
        </is>
      </c>
      <c r="K8671" t="inlineStr">
        <is>
          <t>Commercial</t>
        </is>
      </c>
      <c r="L8671" t="inlineStr">
        <is>
          <t>J45.909</t>
        </is>
      </c>
      <c r="M8671" t="inlineStr">
        <is>
          <t>Unspecified asthma, uncomplicated</t>
        </is>
      </c>
      <c r="N8671" t="inlineStr">
        <is>
          <t>Respiratory</t>
        </is>
      </c>
      <c r="O8671" s="28" t="n">
        <v>38</v>
      </c>
      <c r="P8671" s="29" t="n">
        <v>2235.75</v>
      </c>
      <c r="R8671" s="28" t="n"/>
    </row>
    <row r="8672">
      <c r="A8672" t="inlineStr">
        <is>
          <t>ENC119383</t>
        </is>
      </c>
      <c r="B8672" t="inlineStr">
        <is>
          <t>PT10521</t>
        </is>
      </c>
      <c r="C8672" t="inlineStr">
        <is>
          <t>Observation</t>
        </is>
      </c>
      <c r="D8672" s="27" t="n">
        <v>45947</v>
      </c>
      <c r="E8672" s="27" t="n">
        <v>45948</v>
      </c>
      <c r="F8672" s="28" t="n">
        <v>1</v>
      </c>
      <c r="G8672" t="inlineStr">
        <is>
          <t>Bluestone Memorial Hospital</t>
        </is>
      </c>
      <c r="H8672" t="inlineStr">
        <is>
          <t>Observation Unit</t>
        </is>
      </c>
      <c r="I8672" t="inlineStr">
        <is>
          <t>Medicine</t>
        </is>
      </c>
      <c r="J8672" t="inlineStr">
        <is>
          <t>Evergreen Mutual Insurance</t>
        </is>
      </c>
      <c r="K8672" t="inlineStr">
        <is>
          <t>Commercial</t>
        </is>
      </c>
      <c r="L8672" t="inlineStr">
        <is>
          <t>R07.9</t>
        </is>
      </c>
      <c r="M8672" t="inlineStr">
        <is>
          <t>Chest pain, unspecified</t>
        </is>
      </c>
      <c r="N8672" t="inlineStr">
        <is>
          <t>Symptoms &amp; Signs</t>
        </is>
      </c>
      <c r="O8672" s="28" t="n">
        <v>62</v>
      </c>
      <c r="P8672" s="29" t="n">
        <v>4675.55</v>
      </c>
      <c r="R8672" s="28" t="n"/>
    </row>
    <row r="8673">
      <c r="A8673" t="inlineStr">
        <is>
          <t>ENC119387</t>
        </is>
      </c>
      <c r="B8673" t="inlineStr">
        <is>
          <t>PT11112</t>
        </is>
      </c>
      <c r="C8673" t="inlineStr">
        <is>
          <t>Emergency</t>
        </is>
      </c>
      <c r="D8673" s="27" t="n">
        <v>45947</v>
      </c>
      <c r="E8673" s="27" t="n">
        <v>45948</v>
      </c>
      <c r="F8673" s="28" t="n">
        <v>1</v>
      </c>
      <c r="G8673" t="inlineStr">
        <is>
          <t>Bluestone Memorial Hospital</t>
        </is>
      </c>
      <c r="H8673" t="inlineStr">
        <is>
          <t>Emergency Department</t>
        </is>
      </c>
      <c r="I8673" t="inlineStr">
        <is>
          <t>Emergency</t>
        </is>
      </c>
      <c r="J8673" t="inlineStr">
        <is>
          <t>Summit Choice PPO</t>
        </is>
      </c>
      <c r="K8673" t="inlineStr">
        <is>
          <t>Commercial</t>
        </is>
      </c>
      <c r="L8673" t="inlineStr">
        <is>
          <t>F32.9</t>
        </is>
      </c>
      <c r="M8673" t="inlineStr">
        <is>
          <t>Major depressive disorder, single episode, unspecified</t>
        </is>
      </c>
      <c r="N8673" t="inlineStr">
        <is>
          <t>Mental &amp; Behavioral</t>
        </is>
      </c>
      <c r="O8673" s="28" t="n">
        <v>30</v>
      </c>
      <c r="P8673" s="29" t="n">
        <v>4517.89</v>
      </c>
      <c r="R8673" s="28" t="n"/>
    </row>
    <row r="8674">
      <c r="A8674" t="inlineStr">
        <is>
          <t>ENC119382</t>
        </is>
      </c>
      <c r="B8674" t="inlineStr">
        <is>
          <t>PT10011</t>
        </is>
      </c>
      <c r="C8674" t="inlineStr">
        <is>
          <t>Inpatient</t>
        </is>
      </c>
      <c r="D8674" s="27" t="n">
        <v>45948</v>
      </c>
      <c r="E8674" s="27" t="n">
        <v>45953</v>
      </c>
      <c r="F8674" s="28" t="n">
        <v>5</v>
      </c>
      <c r="G8674" t="inlineStr">
        <is>
          <t>Bluestone Memorial Hospital</t>
        </is>
      </c>
      <c r="H8674" t="inlineStr">
        <is>
          <t>Medical-Surgical 5 East</t>
        </is>
      </c>
      <c r="I8674" t="inlineStr">
        <is>
          <t>Medicine</t>
        </is>
      </c>
      <c r="J8674" t="inlineStr">
        <is>
          <t>Medicare</t>
        </is>
      </c>
      <c r="K8674" t="inlineStr">
        <is>
          <t>Government</t>
        </is>
      </c>
      <c r="L8674" t="inlineStr">
        <is>
          <t>K56.609</t>
        </is>
      </c>
      <c r="M8674" t="inlineStr">
        <is>
          <t>Unspecified intestinal obstruction</t>
        </is>
      </c>
      <c r="N8674" t="inlineStr">
        <is>
          <t>Digestive</t>
        </is>
      </c>
      <c r="O8674" s="28" t="n">
        <v>78</v>
      </c>
      <c r="P8674" s="29" t="n">
        <v>36691.4</v>
      </c>
      <c r="Q8674" t="inlineStr">
        <is>
          <t>N</t>
        </is>
      </c>
      <c r="R8674" s="28" t="n">
        <v>0</v>
      </c>
    </row>
    <row r="8675">
      <c r="A8675" t="inlineStr">
        <is>
          <t>ENC119386</t>
        </is>
      </c>
      <c r="B8675" t="inlineStr">
        <is>
          <t>PT12221</t>
        </is>
      </c>
      <c r="C8675" t="inlineStr">
        <is>
          <t>Observation</t>
        </is>
      </c>
      <c r="D8675" s="27" t="n">
        <v>45948</v>
      </c>
      <c r="E8675" s="27" t="n">
        <v>45949</v>
      </c>
      <c r="F8675" s="28" t="n">
        <v>1</v>
      </c>
      <c r="G8675" t="inlineStr">
        <is>
          <t>Cedar Ridge Medical Center</t>
        </is>
      </c>
      <c r="H8675" t="inlineStr">
        <is>
          <t>Medical-Surgical</t>
        </is>
      </c>
      <c r="I8675" t="inlineStr">
        <is>
          <t>Medicine</t>
        </is>
      </c>
      <c r="J8675" t="inlineStr">
        <is>
          <t>State Medicaid</t>
        </is>
      </c>
      <c r="K8675" t="inlineStr">
        <is>
          <t>Government</t>
        </is>
      </c>
      <c r="L8675" t="inlineStr">
        <is>
          <t>E11.65</t>
        </is>
      </c>
      <c r="M8675" t="inlineStr">
        <is>
          <t>Type 2 diabetes mellitus with hyperglycemia</t>
        </is>
      </c>
      <c r="N8675" t="inlineStr">
        <is>
          <t>Endocrine</t>
        </is>
      </c>
      <c r="O8675" s="28" t="n">
        <v>57</v>
      </c>
      <c r="P8675" s="29" t="n">
        <v>10714.76</v>
      </c>
      <c r="R8675" s="28" t="n"/>
    </row>
    <row r="8676">
      <c r="A8676" t="inlineStr">
        <is>
          <t>ENC119390</t>
        </is>
      </c>
      <c r="B8676" t="inlineStr">
        <is>
          <t>PT11315</t>
        </is>
      </c>
      <c r="C8676" t="inlineStr">
        <is>
          <t>Inpatient</t>
        </is>
      </c>
      <c r="D8676" s="27" t="n">
        <v>45948</v>
      </c>
      <c r="E8676" s="27" t="n">
        <v>45949</v>
      </c>
      <c r="F8676" s="28" t="n">
        <v>1</v>
      </c>
      <c r="G8676" t="inlineStr">
        <is>
          <t>Bluestone Memorial Hospital</t>
        </is>
      </c>
      <c r="H8676" t="inlineStr">
        <is>
          <t>Labor &amp; Delivery</t>
        </is>
      </c>
      <c r="I8676" t="inlineStr">
        <is>
          <t>Women &amp; Children</t>
        </is>
      </c>
      <c r="J8676" t="inlineStr">
        <is>
          <t>Medicare</t>
        </is>
      </c>
      <c r="K8676" t="inlineStr">
        <is>
          <t>Government</t>
        </is>
      </c>
      <c r="L8676" t="inlineStr">
        <is>
          <t>O80</t>
        </is>
      </c>
      <c r="M8676" t="inlineStr">
        <is>
          <t>Encounter for full-term uncomplicated delivery</t>
        </is>
      </c>
      <c r="N8676" t="inlineStr">
        <is>
          <t>Pregnancy</t>
        </is>
      </c>
      <c r="O8676" s="28" t="n">
        <v>41</v>
      </c>
      <c r="P8676" s="29" t="n">
        <v>13727.34</v>
      </c>
      <c r="Q8676" t="inlineStr">
        <is>
          <t>N</t>
        </is>
      </c>
      <c r="R8676" s="28" t="n">
        <v>0</v>
      </c>
    </row>
    <row r="8677">
      <c r="A8677" t="inlineStr">
        <is>
          <t>ENC119385</t>
        </is>
      </c>
      <c r="B8677" t="inlineStr">
        <is>
          <t>PT10533</t>
        </is>
      </c>
      <c r="C8677" t="inlineStr">
        <is>
          <t>Observation</t>
        </is>
      </c>
      <c r="D8677" s="27" t="n">
        <v>45948</v>
      </c>
      <c r="E8677" s="27" t="n">
        <v>45949</v>
      </c>
      <c r="F8677" s="28" t="n">
        <v>1</v>
      </c>
      <c r="G8677" t="inlineStr">
        <is>
          <t>Bluestone Memorial Hospital</t>
        </is>
      </c>
      <c r="H8677" t="inlineStr">
        <is>
          <t>Observation Unit</t>
        </is>
      </c>
      <c r="I8677" t="inlineStr">
        <is>
          <t>Medicine</t>
        </is>
      </c>
      <c r="J8677" t="inlineStr">
        <is>
          <t>Silverline Medicare Advantage</t>
        </is>
      </c>
      <c r="K8677" t="inlineStr">
        <is>
          <t>Medicare Advantage</t>
        </is>
      </c>
      <c r="L8677" t="inlineStr">
        <is>
          <t>I63.9</t>
        </is>
      </c>
      <c r="M8677" t="inlineStr">
        <is>
          <t>Cerebral infarction, unspecified</t>
        </is>
      </c>
      <c r="N8677" t="inlineStr">
        <is>
          <t>Circulatory</t>
        </is>
      </c>
      <c r="O8677" s="28" t="n">
        <v>69</v>
      </c>
      <c r="P8677" s="29" t="n">
        <v>6800.03</v>
      </c>
      <c r="R8677" s="28" t="n"/>
    </row>
    <row r="8678">
      <c r="A8678" t="inlineStr">
        <is>
          <t>ENC119388</t>
        </is>
      </c>
      <c r="B8678" t="inlineStr">
        <is>
          <t>PT11105</t>
        </is>
      </c>
      <c r="C8678" t="inlineStr">
        <is>
          <t>Inpatient</t>
        </is>
      </c>
      <c r="D8678" s="27" t="n">
        <v>45948</v>
      </c>
      <c r="E8678" s="27" t="n">
        <v>45951</v>
      </c>
      <c r="F8678" s="28" t="n">
        <v>3</v>
      </c>
      <c r="G8678" t="inlineStr">
        <is>
          <t>Ashby Falls Community Hospital</t>
        </is>
      </c>
      <c r="H8678" t="inlineStr">
        <is>
          <t>Medical-Surgical</t>
        </is>
      </c>
      <c r="I8678" t="inlineStr">
        <is>
          <t>Medicine</t>
        </is>
      </c>
      <c r="J8678" t="inlineStr">
        <is>
          <t>Silverline Medicare Advantage</t>
        </is>
      </c>
      <c r="K8678" t="inlineStr">
        <is>
          <t>Medicare Advantage</t>
        </is>
      </c>
      <c r="L8678" t="inlineStr">
        <is>
          <t>I21.4</t>
        </is>
      </c>
      <c r="M8678" t="inlineStr">
        <is>
          <t>Non-ST elevation (NSTEMI) myocardial infarction</t>
        </is>
      </c>
      <c r="N8678" t="inlineStr">
        <is>
          <t>Circulatory</t>
        </is>
      </c>
      <c r="O8678" s="28" t="n">
        <v>73</v>
      </c>
      <c r="P8678" s="29" t="n">
        <v>52970.84</v>
      </c>
      <c r="Q8678" t="inlineStr">
        <is>
          <t>Y</t>
        </is>
      </c>
      <c r="R8678" s="28" t="n">
        <v>1</v>
      </c>
    </row>
    <row r="8679">
      <c r="A8679" t="inlineStr">
        <is>
          <t>ENC119391</t>
        </is>
      </c>
      <c r="B8679" t="inlineStr">
        <is>
          <t>PT11670</t>
        </is>
      </c>
      <c r="C8679" t="inlineStr">
        <is>
          <t>Inpatient</t>
        </is>
      </c>
      <c r="D8679" s="27" t="n">
        <v>45948</v>
      </c>
      <c r="E8679" s="27" t="n">
        <v>45950</v>
      </c>
      <c r="F8679" s="28" t="n">
        <v>2</v>
      </c>
      <c r="G8679" t="inlineStr">
        <is>
          <t>Bluestone Memorial Hospital</t>
        </is>
      </c>
      <c r="H8679" t="inlineStr">
        <is>
          <t>Labor &amp; Delivery</t>
        </is>
      </c>
      <c r="I8679" t="inlineStr">
        <is>
          <t>Women &amp; Children</t>
        </is>
      </c>
      <c r="J8679" t="inlineStr">
        <is>
          <t>Evergreen Mutual Insurance</t>
        </is>
      </c>
      <c r="K8679" t="inlineStr">
        <is>
          <t>Commercial</t>
        </is>
      </c>
      <c r="L8679" t="inlineStr">
        <is>
          <t>O82</t>
        </is>
      </c>
      <c r="M8679" t="inlineStr">
        <is>
          <t>Encounter for cesarean delivery without indication</t>
        </is>
      </c>
      <c r="N8679" t="inlineStr">
        <is>
          <t>Pregnancy</t>
        </is>
      </c>
      <c r="O8679" s="28" t="n">
        <v>30</v>
      </c>
      <c r="P8679" s="29" t="n">
        <v>19857.78</v>
      </c>
      <c r="Q8679" t="inlineStr">
        <is>
          <t>N</t>
        </is>
      </c>
      <c r="R8679" s="28" t="n">
        <v>0</v>
      </c>
    </row>
    <row r="8680">
      <c r="A8680" t="inlineStr">
        <is>
          <t>ENC119389</t>
        </is>
      </c>
      <c r="B8680" t="inlineStr">
        <is>
          <t>PT10559</t>
        </is>
      </c>
      <c r="C8680" t="inlineStr">
        <is>
          <t>Inpatient</t>
        </is>
      </c>
      <c r="D8680" s="27" t="n">
        <v>45948</v>
      </c>
      <c r="E8680" s="27" t="n">
        <v>45958</v>
      </c>
      <c r="F8680" s="28" t="n">
        <v>10</v>
      </c>
      <c r="G8680" t="inlineStr">
        <is>
          <t>Bluestone Memorial Hospital</t>
        </is>
      </c>
      <c r="H8680" t="inlineStr">
        <is>
          <t>Intensive Care Unit</t>
        </is>
      </c>
      <c r="I8680" t="inlineStr">
        <is>
          <t>Critical Care</t>
        </is>
      </c>
      <c r="J8680" t="inlineStr">
        <is>
          <t>State Medicaid</t>
        </is>
      </c>
      <c r="K8680" t="inlineStr">
        <is>
          <t>Government</t>
        </is>
      </c>
      <c r="L8680" t="inlineStr">
        <is>
          <t>A41.9</t>
        </is>
      </c>
      <c r="M8680" t="inlineStr">
        <is>
          <t>Sepsis, unspecified organism</t>
        </is>
      </c>
      <c r="N8680" t="inlineStr">
        <is>
          <t>Infectious</t>
        </is>
      </c>
      <c r="O8680" s="28" t="n">
        <v>57</v>
      </c>
      <c r="P8680" s="29" t="n">
        <v>77522.95</v>
      </c>
      <c r="Q8680" t="inlineStr">
        <is>
          <t>N</t>
        </is>
      </c>
      <c r="R8680" s="28" t="n">
        <v>0</v>
      </c>
    </row>
    <row r="8681">
      <c r="A8681" t="inlineStr">
        <is>
          <t>ENC119392</t>
        </is>
      </c>
      <c r="B8681" t="inlineStr">
        <is>
          <t>PT13957</t>
        </is>
      </c>
      <c r="C8681" t="inlineStr">
        <is>
          <t>Inpatient</t>
        </is>
      </c>
      <c r="D8681" s="27" t="n">
        <v>45948</v>
      </c>
      <c r="E8681" s="27" t="n">
        <v>45953</v>
      </c>
      <c r="F8681" s="28" t="n">
        <v>5</v>
      </c>
      <c r="G8681" t="inlineStr">
        <is>
          <t>Bluestone Memorial Hospital</t>
        </is>
      </c>
      <c r="H8681" t="inlineStr">
        <is>
          <t>Medical-Surgical 5 East</t>
        </is>
      </c>
      <c r="I8681" t="inlineStr">
        <is>
          <t>Medicine</t>
        </is>
      </c>
      <c r="J8681" t="inlineStr">
        <is>
          <t>Self-Pay</t>
        </is>
      </c>
      <c r="K8681" t="inlineStr">
        <is>
          <t>Self-Pay</t>
        </is>
      </c>
      <c r="L8681" t="inlineStr">
        <is>
          <t>A41.9</t>
        </is>
      </c>
      <c r="M8681" t="inlineStr">
        <is>
          <t>Sepsis, unspecified organism</t>
        </is>
      </c>
      <c r="N8681" t="inlineStr">
        <is>
          <t>Infectious</t>
        </is>
      </c>
      <c r="O8681" s="28" t="n">
        <v>27</v>
      </c>
      <c r="P8681" s="29" t="n">
        <v>50919.05</v>
      </c>
      <c r="Q8681" t="inlineStr">
        <is>
          <t>N</t>
        </is>
      </c>
      <c r="R8681" s="28" t="n">
        <v>0</v>
      </c>
    </row>
    <row r="8682">
      <c r="A8682" t="inlineStr">
        <is>
          <t>ENC119393</t>
        </is>
      </c>
      <c r="B8682" t="inlineStr">
        <is>
          <t>PT11634</t>
        </is>
      </c>
      <c r="C8682" t="inlineStr">
        <is>
          <t>Emergency</t>
        </is>
      </c>
      <c r="D8682" s="27" t="n">
        <v>45948</v>
      </c>
      <c r="E8682" s="27" t="n">
        <v>45948</v>
      </c>
      <c r="F8682" s="28" t="n">
        <v>0</v>
      </c>
      <c r="G8682" t="inlineStr">
        <is>
          <t>Bluestone Memorial Hospital</t>
        </is>
      </c>
      <c r="H8682" t="inlineStr">
        <is>
          <t>Emergency Department</t>
        </is>
      </c>
      <c r="I8682" t="inlineStr">
        <is>
          <t>Emergency</t>
        </is>
      </c>
      <c r="J8682" t="inlineStr">
        <is>
          <t>Medicare</t>
        </is>
      </c>
      <c r="K8682" t="inlineStr">
        <is>
          <t>Government</t>
        </is>
      </c>
      <c r="L8682" t="inlineStr">
        <is>
          <t>J06.9</t>
        </is>
      </c>
      <c r="M8682" t="inlineStr">
        <is>
          <t>Acute upper respiratory infection, unspecified</t>
        </is>
      </c>
      <c r="N8682" t="inlineStr">
        <is>
          <t>Respiratory</t>
        </is>
      </c>
      <c r="O8682" s="28" t="n">
        <v>69</v>
      </c>
      <c r="P8682" s="29" t="n">
        <v>1488.08</v>
      </c>
      <c r="R8682" s="28" t="n"/>
    </row>
    <row r="8683">
      <c r="A8683" t="inlineStr">
        <is>
          <t>ENC119394</t>
        </is>
      </c>
      <c r="B8683" t="inlineStr">
        <is>
          <t>PT12023</t>
        </is>
      </c>
      <c r="C8683" t="inlineStr">
        <is>
          <t>Emergency</t>
        </is>
      </c>
      <c r="D8683" s="27" t="n">
        <v>45948</v>
      </c>
      <c r="E8683" s="27" t="n">
        <v>45948</v>
      </c>
      <c r="F8683" s="28" t="n">
        <v>0</v>
      </c>
      <c r="G8683" t="inlineStr">
        <is>
          <t>Bluestone Memorial Hospital</t>
        </is>
      </c>
      <c r="H8683" t="inlineStr">
        <is>
          <t>Emergency Department</t>
        </is>
      </c>
      <c r="I8683" t="inlineStr">
        <is>
          <t>Emergency</t>
        </is>
      </c>
      <c r="J8683" t="inlineStr">
        <is>
          <t>Medicare</t>
        </is>
      </c>
      <c r="K8683" t="inlineStr">
        <is>
          <t>Government</t>
        </is>
      </c>
      <c r="L8683" t="inlineStr">
        <is>
          <t>E86.0</t>
        </is>
      </c>
      <c r="M8683" t="inlineStr">
        <is>
          <t>Dehydration</t>
        </is>
      </c>
      <c r="N8683" t="inlineStr">
        <is>
          <t>Endocrine</t>
        </is>
      </c>
      <c r="O8683" s="28" t="n">
        <v>80</v>
      </c>
      <c r="P8683" s="29" t="n">
        <v>1709.93</v>
      </c>
      <c r="R8683" s="28" t="n"/>
    </row>
    <row r="8684">
      <c r="A8684" t="inlineStr">
        <is>
          <t>ENC119395</t>
        </is>
      </c>
      <c r="B8684" t="inlineStr">
        <is>
          <t>PT11713</t>
        </is>
      </c>
      <c r="C8684" t="inlineStr">
        <is>
          <t>Emergency</t>
        </is>
      </c>
      <c r="D8684" s="27" t="n">
        <v>45948</v>
      </c>
      <c r="E8684" s="27" t="n">
        <v>45948</v>
      </c>
      <c r="F8684" s="28" t="n">
        <v>0</v>
      </c>
      <c r="G8684" t="inlineStr">
        <is>
          <t>Bluestone Memorial Hospital</t>
        </is>
      </c>
      <c r="H8684" t="inlineStr">
        <is>
          <t>Emergency Department</t>
        </is>
      </c>
      <c r="I8684" t="inlineStr">
        <is>
          <t>Emergency</t>
        </is>
      </c>
      <c r="J8684" t="inlineStr">
        <is>
          <t>Silverline Medicare Advantage</t>
        </is>
      </c>
      <c r="K8684" t="inlineStr">
        <is>
          <t>Medicare Advantage</t>
        </is>
      </c>
      <c r="L8684" t="inlineStr">
        <is>
          <t>J44.1</t>
        </is>
      </c>
      <c r="M8684" t="inlineStr">
        <is>
          <t>Chronic obstructive pulmonary disease with (acute) exacerbation</t>
        </is>
      </c>
      <c r="N8684" t="inlineStr">
        <is>
          <t>Respiratory</t>
        </is>
      </c>
      <c r="O8684" s="28" t="n">
        <v>76</v>
      </c>
      <c r="P8684" s="29" t="n">
        <v>5766.53</v>
      </c>
      <c r="R8684" s="28" t="n"/>
    </row>
    <row r="8685">
      <c r="A8685" t="inlineStr">
        <is>
          <t>ENC119396</t>
        </is>
      </c>
      <c r="B8685" t="inlineStr">
        <is>
          <t>PT10119</t>
        </is>
      </c>
      <c r="C8685" t="inlineStr">
        <is>
          <t>Emergency</t>
        </is>
      </c>
      <c r="D8685" s="27" t="n">
        <v>45948</v>
      </c>
      <c r="E8685" s="27" t="n">
        <v>45948</v>
      </c>
      <c r="F8685" s="28" t="n">
        <v>0</v>
      </c>
      <c r="G8685" t="inlineStr">
        <is>
          <t>Bluestone Memorial Hospital</t>
        </is>
      </c>
      <c r="H8685" t="inlineStr">
        <is>
          <t>Emergency Department</t>
        </is>
      </c>
      <c r="I8685" t="inlineStr">
        <is>
          <t>Emergency</t>
        </is>
      </c>
      <c r="J8685" t="inlineStr">
        <is>
          <t>State Medicaid</t>
        </is>
      </c>
      <c r="K8685" t="inlineStr">
        <is>
          <t>Government</t>
        </is>
      </c>
      <c r="L8685" t="inlineStr">
        <is>
          <t>A08.4</t>
        </is>
      </c>
      <c r="M8685" t="inlineStr">
        <is>
          <t>Viral intestinal infection, unspecified</t>
        </is>
      </c>
      <c r="N8685" t="inlineStr">
        <is>
          <t>Infectious</t>
        </is>
      </c>
      <c r="O8685" s="28" t="n">
        <v>78</v>
      </c>
      <c r="P8685" s="29" t="n">
        <v>3259.64</v>
      </c>
      <c r="R8685" s="28" t="n"/>
    </row>
    <row r="8686">
      <c r="A8686" t="inlineStr">
        <is>
          <t>ENC119397</t>
        </is>
      </c>
      <c r="B8686" t="inlineStr">
        <is>
          <t>PT10035</t>
        </is>
      </c>
      <c r="C8686" t="inlineStr">
        <is>
          <t>Emergency</t>
        </is>
      </c>
      <c r="D8686" s="27" t="n">
        <v>45948</v>
      </c>
      <c r="E8686" s="27" t="n">
        <v>45948</v>
      </c>
      <c r="F8686" s="28" t="n">
        <v>0</v>
      </c>
      <c r="G8686" t="inlineStr">
        <is>
          <t>Bluestone Memorial Hospital</t>
        </is>
      </c>
      <c r="H8686" t="inlineStr">
        <is>
          <t>Emergency Department</t>
        </is>
      </c>
      <c r="I8686" t="inlineStr">
        <is>
          <t>Emergency</t>
        </is>
      </c>
      <c r="J8686" t="inlineStr">
        <is>
          <t>Summit Choice PPO</t>
        </is>
      </c>
      <c r="K8686" t="inlineStr">
        <is>
          <t>Commercial</t>
        </is>
      </c>
      <c r="L8686" t="inlineStr">
        <is>
          <t>N39.0</t>
        </is>
      </c>
      <c r="M8686" t="inlineStr">
        <is>
          <t>Urinary tract infection, site not specified</t>
        </is>
      </c>
      <c r="N8686" t="inlineStr">
        <is>
          <t>Genitourinary</t>
        </is>
      </c>
      <c r="O8686" s="28" t="n">
        <v>20</v>
      </c>
      <c r="P8686" s="29" t="n">
        <v>995.04</v>
      </c>
      <c r="R8686" s="28" t="n"/>
    </row>
    <row r="8687">
      <c r="A8687" t="inlineStr">
        <is>
          <t>ENC119398</t>
        </is>
      </c>
      <c r="B8687" t="inlineStr">
        <is>
          <t>PT13555</t>
        </is>
      </c>
      <c r="C8687" t="inlineStr">
        <is>
          <t>Inpatient</t>
        </is>
      </c>
      <c r="D8687" s="27" t="n">
        <v>45948</v>
      </c>
      <c r="E8687" s="27" t="n">
        <v>45955</v>
      </c>
      <c r="F8687" s="28" t="n">
        <v>7</v>
      </c>
      <c r="G8687" t="inlineStr">
        <is>
          <t>Bluestone Memorial Hospital</t>
        </is>
      </c>
      <c r="H8687" t="inlineStr">
        <is>
          <t>Medical-Surgical 5 East</t>
        </is>
      </c>
      <c r="I8687" t="inlineStr">
        <is>
          <t>Medicine</t>
        </is>
      </c>
      <c r="J8687" t="inlineStr">
        <is>
          <t>Medicare</t>
        </is>
      </c>
      <c r="K8687" t="inlineStr">
        <is>
          <t>Government</t>
        </is>
      </c>
      <c r="L8687" t="inlineStr">
        <is>
          <t>F10.239</t>
        </is>
      </c>
      <c r="M8687" t="inlineStr">
        <is>
          <t>Alcohol dependence with withdrawal, unspecified</t>
        </is>
      </c>
      <c r="N8687" t="inlineStr">
        <is>
          <t>Mental &amp; Behavioral</t>
        </is>
      </c>
      <c r="O8687" s="28" t="n">
        <v>65</v>
      </c>
      <c r="P8687" s="29" t="n">
        <v>40449.16</v>
      </c>
      <c r="Q8687" t="inlineStr">
        <is>
          <t>Y</t>
        </is>
      </c>
      <c r="R8687" s="28" t="n">
        <v>1</v>
      </c>
    </row>
    <row r="8688">
      <c r="A8688" t="inlineStr">
        <is>
          <t>ENC119400</t>
        </is>
      </c>
      <c r="B8688" t="inlineStr">
        <is>
          <t>PT13400</t>
        </is>
      </c>
      <c r="C8688" t="inlineStr">
        <is>
          <t>Emergency</t>
        </is>
      </c>
      <c r="D8688" s="27" t="n">
        <v>45948</v>
      </c>
      <c r="E8688" s="27" t="n">
        <v>45949</v>
      </c>
      <c r="F8688" s="28" t="n">
        <v>1</v>
      </c>
      <c r="G8688" t="inlineStr">
        <is>
          <t>Bluestone Memorial Hospital</t>
        </is>
      </c>
      <c r="H8688" t="inlineStr">
        <is>
          <t>Emergency Department</t>
        </is>
      </c>
      <c r="I8688" t="inlineStr">
        <is>
          <t>Emergency</t>
        </is>
      </c>
      <c r="J8688" t="inlineStr">
        <is>
          <t>Keystone Health Partners</t>
        </is>
      </c>
      <c r="K8688" t="inlineStr">
        <is>
          <t>Commercial</t>
        </is>
      </c>
      <c r="L8688" t="inlineStr">
        <is>
          <t>M54.50</t>
        </is>
      </c>
      <c r="M8688" t="inlineStr">
        <is>
          <t>Low back pain, unspecified</t>
        </is>
      </c>
      <c r="N8688" t="inlineStr">
        <is>
          <t>Musculoskeletal</t>
        </is>
      </c>
      <c r="O8688" s="28" t="n">
        <v>64</v>
      </c>
      <c r="P8688" s="29" t="n">
        <v>1271.06</v>
      </c>
      <c r="R8688" s="28" t="n"/>
    </row>
    <row r="8689">
      <c r="A8689" t="inlineStr">
        <is>
          <t>ENC119399</t>
        </is>
      </c>
      <c r="B8689" t="inlineStr">
        <is>
          <t>PT10476</t>
        </is>
      </c>
      <c r="C8689" t="inlineStr">
        <is>
          <t>Observation</t>
        </is>
      </c>
      <c r="D8689" s="27" t="n">
        <v>45948</v>
      </c>
      <c r="E8689" s="27" t="n">
        <v>45949</v>
      </c>
      <c r="F8689" s="28" t="n">
        <v>1</v>
      </c>
      <c r="G8689" t="inlineStr">
        <is>
          <t>Cedar Ridge Medical Center</t>
        </is>
      </c>
      <c r="H8689" t="inlineStr">
        <is>
          <t>Medical-Surgical</t>
        </is>
      </c>
      <c r="I8689" t="inlineStr">
        <is>
          <t>Medicine</t>
        </is>
      </c>
      <c r="J8689" t="inlineStr">
        <is>
          <t>State Medicaid</t>
        </is>
      </c>
      <c r="K8689" t="inlineStr">
        <is>
          <t>Government</t>
        </is>
      </c>
      <c r="L8689" t="inlineStr">
        <is>
          <t>N39.0</t>
        </is>
      </c>
      <c r="M8689" t="inlineStr">
        <is>
          <t>Urinary tract infection, site not specified</t>
        </is>
      </c>
      <c r="N8689" t="inlineStr">
        <is>
          <t>Genitourinary</t>
        </is>
      </c>
      <c r="O8689" s="28" t="n">
        <v>52</v>
      </c>
      <c r="P8689" s="29" t="n">
        <v>9673.799999999999</v>
      </c>
      <c r="R8689" s="28" t="n"/>
    </row>
    <row r="8690">
      <c r="A8690" t="inlineStr">
        <is>
          <t>ENC119401</t>
        </is>
      </c>
      <c r="B8690" t="inlineStr">
        <is>
          <t>PT10099</t>
        </is>
      </c>
      <c r="C8690" t="inlineStr">
        <is>
          <t>Inpatient</t>
        </is>
      </c>
      <c r="D8690" s="27" t="n">
        <v>45949</v>
      </c>
      <c r="E8690" s="27" t="n">
        <v>45951</v>
      </c>
      <c r="F8690" s="28" t="n">
        <v>2</v>
      </c>
      <c r="G8690" t="inlineStr">
        <is>
          <t>Bluestone Memorial Hospital</t>
        </is>
      </c>
      <c r="H8690" t="inlineStr">
        <is>
          <t>Labor &amp; Delivery</t>
        </is>
      </c>
      <c r="I8690" t="inlineStr">
        <is>
          <t>Women &amp; Children</t>
        </is>
      </c>
      <c r="J8690" t="inlineStr">
        <is>
          <t>Keystone Health Partners</t>
        </is>
      </c>
      <c r="K8690" t="inlineStr">
        <is>
          <t>Commercial</t>
        </is>
      </c>
      <c r="L8690" t="inlineStr">
        <is>
          <t>O80</t>
        </is>
      </c>
      <c r="M8690" t="inlineStr">
        <is>
          <t>Encounter for full-term uncomplicated delivery</t>
        </is>
      </c>
      <c r="N8690" t="inlineStr">
        <is>
          <t>Pregnancy</t>
        </is>
      </c>
      <c r="O8690" s="28" t="n">
        <v>41</v>
      </c>
      <c r="P8690" s="29" t="n">
        <v>13541</v>
      </c>
      <c r="Q8690" t="inlineStr">
        <is>
          <t>N</t>
        </is>
      </c>
      <c r="R8690" s="28" t="n">
        <v>0</v>
      </c>
    </row>
    <row r="8691">
      <c r="A8691" t="inlineStr">
        <is>
          <t>ENC119402</t>
        </is>
      </c>
      <c r="B8691" t="inlineStr">
        <is>
          <t>PT11991</t>
        </is>
      </c>
      <c r="C8691" t="inlineStr">
        <is>
          <t>Inpatient</t>
        </is>
      </c>
      <c r="D8691" s="27" t="n">
        <v>45949</v>
      </c>
      <c r="E8691" s="27" t="n">
        <v>45964</v>
      </c>
      <c r="F8691" s="28" t="n">
        <v>15</v>
      </c>
      <c r="G8691" t="inlineStr">
        <is>
          <t>Bluestone Memorial Hospital</t>
        </is>
      </c>
      <c r="H8691" t="inlineStr">
        <is>
          <t>Orthopedics &amp; Spine</t>
        </is>
      </c>
      <c r="I8691" t="inlineStr">
        <is>
          <t>Orthopedics</t>
        </is>
      </c>
      <c r="J8691" t="inlineStr">
        <is>
          <t>Medicare</t>
        </is>
      </c>
      <c r="K8691" t="inlineStr">
        <is>
          <t>Government</t>
        </is>
      </c>
      <c r="L8691" t="inlineStr">
        <is>
          <t>S72.001A</t>
        </is>
      </c>
      <c r="M8691" t="inlineStr">
        <is>
          <t>Fracture of unspecified part of neck of right femur, initial encounter</t>
        </is>
      </c>
      <c r="N8691" t="inlineStr">
        <is>
          <t>Injury</t>
        </is>
      </c>
      <c r="O8691" s="28" t="n">
        <v>85</v>
      </c>
      <c r="P8691" s="29" t="n">
        <v>80643.50999999999</v>
      </c>
      <c r="Q8691" t="inlineStr">
        <is>
          <t>N</t>
        </is>
      </c>
      <c r="R8691" s="28" t="n">
        <v>0</v>
      </c>
    </row>
    <row r="8692">
      <c r="A8692" t="inlineStr">
        <is>
          <t>ENC119404</t>
        </is>
      </c>
      <c r="B8692" t="inlineStr">
        <is>
          <t>PT13915</t>
        </is>
      </c>
      <c r="C8692" t="inlineStr">
        <is>
          <t>Inpatient</t>
        </is>
      </c>
      <c r="D8692" s="27" t="n">
        <v>45949</v>
      </c>
      <c r="E8692" s="27" t="n">
        <v>45951</v>
      </c>
      <c r="F8692" s="28" t="n">
        <v>2</v>
      </c>
      <c r="G8692" t="inlineStr">
        <is>
          <t>Ashby Falls Community Hospital</t>
        </is>
      </c>
      <c r="H8692" t="inlineStr">
        <is>
          <t>Medical-Surgical</t>
        </is>
      </c>
      <c r="I8692" t="inlineStr">
        <is>
          <t>Medicine</t>
        </is>
      </c>
      <c r="J8692" t="inlineStr">
        <is>
          <t>Silverline Medicare Advantage</t>
        </is>
      </c>
      <c r="K8692" t="inlineStr">
        <is>
          <t>Medicare Advantage</t>
        </is>
      </c>
      <c r="L8692" t="inlineStr">
        <is>
          <t>E86.0</t>
        </is>
      </c>
      <c r="M8692" t="inlineStr">
        <is>
          <t>Dehydration</t>
        </is>
      </c>
      <c r="N8692" t="inlineStr">
        <is>
          <t>Endocrine</t>
        </is>
      </c>
      <c r="O8692" s="28" t="n">
        <v>81</v>
      </c>
      <c r="P8692" s="29" t="n">
        <v>14525.4</v>
      </c>
      <c r="Q8692" t="inlineStr">
        <is>
          <t>Y</t>
        </is>
      </c>
      <c r="R8692" s="28" t="n">
        <v>1</v>
      </c>
    </row>
    <row r="8693">
      <c r="A8693" t="inlineStr">
        <is>
          <t>ENC119403</t>
        </is>
      </c>
      <c r="B8693" t="inlineStr">
        <is>
          <t>PT10568</t>
        </is>
      </c>
      <c r="C8693" t="inlineStr">
        <is>
          <t>Observation</t>
        </is>
      </c>
      <c r="D8693" s="27" t="n">
        <v>45949</v>
      </c>
      <c r="E8693" s="27" t="n">
        <v>45950</v>
      </c>
      <c r="F8693" s="28" t="n">
        <v>1</v>
      </c>
      <c r="G8693" t="inlineStr">
        <is>
          <t>Ashby Falls Community Hospital</t>
        </is>
      </c>
      <c r="H8693" t="inlineStr">
        <is>
          <t>Medical-Surgical</t>
        </is>
      </c>
      <c r="I8693" t="inlineStr">
        <is>
          <t>Medicine</t>
        </is>
      </c>
      <c r="J8693" t="inlineStr">
        <is>
          <t>Silverline Medicare Advantage</t>
        </is>
      </c>
      <c r="K8693" t="inlineStr">
        <is>
          <t>Medicare Advantage</t>
        </is>
      </c>
      <c r="L8693" t="inlineStr">
        <is>
          <t>I21.4</t>
        </is>
      </c>
      <c r="M8693" t="inlineStr">
        <is>
          <t>Non-ST elevation (NSTEMI) myocardial infarction</t>
        </is>
      </c>
      <c r="N8693" t="inlineStr">
        <is>
          <t>Circulatory</t>
        </is>
      </c>
      <c r="O8693" s="28" t="n">
        <v>72</v>
      </c>
      <c r="P8693" s="29" t="n">
        <v>11575.38</v>
      </c>
      <c r="R8693" s="28" t="n"/>
    </row>
    <row r="8694">
      <c r="A8694" t="inlineStr">
        <is>
          <t>ENC119405</t>
        </is>
      </c>
      <c r="B8694" t="inlineStr">
        <is>
          <t>PT13482</t>
        </is>
      </c>
      <c r="C8694" t="inlineStr">
        <is>
          <t>Inpatient</t>
        </is>
      </c>
      <c r="D8694" s="27" t="n">
        <v>45949</v>
      </c>
      <c r="E8694" s="27" t="n">
        <v>45952</v>
      </c>
      <c r="F8694" s="28" t="n">
        <v>3</v>
      </c>
      <c r="G8694" t="inlineStr">
        <is>
          <t>Cedar Ridge Medical Center</t>
        </is>
      </c>
      <c r="H8694" t="inlineStr">
        <is>
          <t>Medical-Surgical</t>
        </is>
      </c>
      <c r="I8694" t="inlineStr">
        <is>
          <t>Medicine</t>
        </is>
      </c>
      <c r="J8694" t="inlineStr">
        <is>
          <t>Silverline Medicare Advantage</t>
        </is>
      </c>
      <c r="K8694" t="inlineStr">
        <is>
          <t>Medicare Advantage</t>
        </is>
      </c>
      <c r="L8694" t="inlineStr">
        <is>
          <t>K92.2</t>
        </is>
      </c>
      <c r="M8694" t="inlineStr">
        <is>
          <t>Gastrointestinal hemorrhage, unspecified</t>
        </is>
      </c>
      <c r="N8694" t="inlineStr">
        <is>
          <t>Digestive</t>
        </is>
      </c>
      <c r="O8694" s="28" t="n">
        <v>88</v>
      </c>
      <c r="P8694" s="29" t="n">
        <v>18297.3</v>
      </c>
      <c r="Q8694" t="inlineStr">
        <is>
          <t>Y</t>
        </is>
      </c>
      <c r="R8694" s="28" t="n">
        <v>1</v>
      </c>
    </row>
    <row r="8695">
      <c r="A8695" t="inlineStr">
        <is>
          <t>ENC119406</t>
        </is>
      </c>
      <c r="B8695" t="inlineStr">
        <is>
          <t>PT10686</t>
        </is>
      </c>
      <c r="C8695" t="inlineStr">
        <is>
          <t>Inpatient</t>
        </is>
      </c>
      <c r="D8695" s="27" t="n">
        <v>45949</v>
      </c>
      <c r="E8695" s="27" t="n">
        <v>45954</v>
      </c>
      <c r="F8695" s="28" t="n">
        <v>5</v>
      </c>
      <c r="G8695" t="inlineStr">
        <is>
          <t>Cedar Ridge Medical Center</t>
        </is>
      </c>
      <c r="H8695" t="inlineStr">
        <is>
          <t>Orthopedics</t>
        </is>
      </c>
      <c r="I8695" t="inlineStr">
        <is>
          <t>Orthopedics</t>
        </is>
      </c>
      <c r="J8695" t="inlineStr">
        <is>
          <t>Evergreen Mutual Insurance</t>
        </is>
      </c>
      <c r="K8695" t="inlineStr">
        <is>
          <t>Commercial</t>
        </is>
      </c>
      <c r="L8695" t="inlineStr">
        <is>
          <t>S72.001A</t>
        </is>
      </c>
      <c r="M8695" t="inlineStr">
        <is>
          <t>Fracture of unspecified part of neck of right femur, initial encounter</t>
        </is>
      </c>
      <c r="N8695" t="inlineStr">
        <is>
          <t>Injury</t>
        </is>
      </c>
      <c r="O8695" s="28" t="n">
        <v>57</v>
      </c>
      <c r="P8695" s="29" t="n">
        <v>53999.92</v>
      </c>
      <c r="Q8695" t="inlineStr">
        <is>
          <t>N</t>
        </is>
      </c>
      <c r="R8695" s="28" t="n">
        <v>0</v>
      </c>
    </row>
    <row r="8696">
      <c r="A8696" t="inlineStr">
        <is>
          <t>ENC119407</t>
        </is>
      </c>
      <c r="B8696" t="inlineStr">
        <is>
          <t>PT10739</t>
        </is>
      </c>
      <c r="C8696" t="inlineStr">
        <is>
          <t>Emergency</t>
        </is>
      </c>
      <c r="D8696" s="27" t="n">
        <v>45949</v>
      </c>
      <c r="E8696" s="27" t="n">
        <v>45949</v>
      </c>
      <c r="F8696" s="28" t="n">
        <v>0</v>
      </c>
      <c r="G8696" t="inlineStr">
        <is>
          <t>Ashby Falls Community Hospital</t>
        </is>
      </c>
      <c r="H8696" t="inlineStr">
        <is>
          <t>Emergency Department</t>
        </is>
      </c>
      <c r="I8696" t="inlineStr">
        <is>
          <t>Emergency</t>
        </is>
      </c>
      <c r="J8696" t="inlineStr">
        <is>
          <t>State Medicaid</t>
        </is>
      </c>
      <c r="K8696" t="inlineStr">
        <is>
          <t>Government</t>
        </is>
      </c>
      <c r="L8696" t="inlineStr">
        <is>
          <t>E86.0</t>
        </is>
      </c>
      <c r="M8696" t="inlineStr">
        <is>
          <t>Dehydration</t>
        </is>
      </c>
      <c r="N8696" t="inlineStr">
        <is>
          <t>Endocrine</t>
        </is>
      </c>
      <c r="O8696" s="28" t="n">
        <v>48</v>
      </c>
      <c r="P8696" s="29" t="n">
        <v>967.29</v>
      </c>
      <c r="R8696" s="28" t="n"/>
    </row>
    <row r="8697">
      <c r="A8697" t="inlineStr">
        <is>
          <t>ENC119408</t>
        </is>
      </c>
      <c r="B8697" t="inlineStr">
        <is>
          <t>PT12980</t>
        </is>
      </c>
      <c r="C8697" t="inlineStr">
        <is>
          <t>Emergency</t>
        </is>
      </c>
      <c r="D8697" s="27" t="n">
        <v>45949</v>
      </c>
      <c r="E8697" s="27" t="n">
        <v>45949</v>
      </c>
      <c r="F8697" s="28" t="n">
        <v>0</v>
      </c>
      <c r="G8697" t="inlineStr">
        <is>
          <t>Ashby Falls Community Hospital</t>
        </is>
      </c>
      <c r="H8697" t="inlineStr">
        <is>
          <t>Emergency Department</t>
        </is>
      </c>
      <c r="I8697" t="inlineStr">
        <is>
          <t>Emergency</t>
        </is>
      </c>
      <c r="J8697" t="inlineStr">
        <is>
          <t>Medicare</t>
        </is>
      </c>
      <c r="K8697" t="inlineStr">
        <is>
          <t>Government</t>
        </is>
      </c>
      <c r="L8697" t="inlineStr">
        <is>
          <t>R55</t>
        </is>
      </c>
      <c r="M8697" t="inlineStr">
        <is>
          <t>Syncope and collapse</t>
        </is>
      </c>
      <c r="N8697" t="inlineStr">
        <is>
          <t>Symptoms &amp; Signs</t>
        </is>
      </c>
      <c r="O8697" s="28" t="n">
        <v>85</v>
      </c>
      <c r="P8697" s="29" t="n">
        <v>1436.93</v>
      </c>
      <c r="R8697" s="28" t="n"/>
    </row>
    <row r="8698">
      <c r="A8698" t="inlineStr">
        <is>
          <t>ENC119409</t>
        </is>
      </c>
      <c r="B8698" t="inlineStr">
        <is>
          <t>PT10461</t>
        </is>
      </c>
      <c r="C8698" t="inlineStr">
        <is>
          <t>Emergency</t>
        </is>
      </c>
      <c r="D8698" s="27" t="n">
        <v>45949</v>
      </c>
      <c r="E8698" s="27" t="n">
        <v>45949</v>
      </c>
      <c r="F8698" s="28" t="n">
        <v>0</v>
      </c>
      <c r="G8698" t="inlineStr">
        <is>
          <t>Cedar Ridge Medical Center</t>
        </is>
      </c>
      <c r="H8698" t="inlineStr">
        <is>
          <t>Emergency Department</t>
        </is>
      </c>
      <c r="I8698" t="inlineStr">
        <is>
          <t>Emergency</t>
        </is>
      </c>
      <c r="J8698" t="inlineStr">
        <is>
          <t>Medicare</t>
        </is>
      </c>
      <c r="K8698" t="inlineStr">
        <is>
          <t>Government</t>
        </is>
      </c>
      <c r="L8698" t="inlineStr">
        <is>
          <t>N39.0</t>
        </is>
      </c>
      <c r="M8698" t="inlineStr">
        <is>
          <t>Urinary tract infection, site not specified</t>
        </is>
      </c>
      <c r="N8698" t="inlineStr">
        <is>
          <t>Genitourinary</t>
        </is>
      </c>
      <c r="O8698" s="28" t="n">
        <v>65</v>
      </c>
      <c r="P8698" s="29" t="n">
        <v>3586.93</v>
      </c>
      <c r="R8698" s="28" t="n"/>
    </row>
    <row r="8699">
      <c r="A8699" t="inlineStr">
        <is>
          <t>ENC119412</t>
        </is>
      </c>
      <c r="B8699" t="inlineStr">
        <is>
          <t>PT12219</t>
        </is>
      </c>
      <c r="C8699" t="inlineStr">
        <is>
          <t>Observation</t>
        </is>
      </c>
      <c r="D8699" s="27" t="n">
        <v>45949</v>
      </c>
      <c r="E8699" s="27" t="n">
        <v>45951</v>
      </c>
      <c r="F8699" s="28" t="n">
        <v>2</v>
      </c>
      <c r="G8699" t="inlineStr">
        <is>
          <t>Bluestone Memorial Hospital</t>
        </is>
      </c>
      <c r="H8699" t="inlineStr">
        <is>
          <t>Observation Unit</t>
        </is>
      </c>
      <c r="I8699" t="inlineStr">
        <is>
          <t>Medicine</t>
        </is>
      </c>
      <c r="J8699" t="inlineStr">
        <is>
          <t>Evergreen Mutual Insurance</t>
        </is>
      </c>
      <c r="K8699" t="inlineStr">
        <is>
          <t>Commercial</t>
        </is>
      </c>
      <c r="L8699" t="inlineStr">
        <is>
          <t>A08.4</t>
        </is>
      </c>
      <c r="M8699" t="inlineStr">
        <is>
          <t>Viral intestinal infection, unspecified</t>
        </is>
      </c>
      <c r="N8699" t="inlineStr">
        <is>
          <t>Infectious</t>
        </is>
      </c>
      <c r="O8699" s="28" t="n">
        <v>16</v>
      </c>
      <c r="P8699" s="29" t="n">
        <v>10868.41</v>
      </c>
      <c r="R8699" s="28" t="n"/>
    </row>
    <row r="8700">
      <c r="A8700" t="inlineStr">
        <is>
          <t>ENC119413</t>
        </is>
      </c>
      <c r="B8700" t="inlineStr">
        <is>
          <t>PT13297</t>
        </is>
      </c>
      <c r="C8700" t="inlineStr">
        <is>
          <t>Emergency</t>
        </is>
      </c>
      <c r="D8700" s="27" t="n">
        <v>45949</v>
      </c>
      <c r="E8700" s="27" t="n">
        <v>45949</v>
      </c>
      <c r="F8700" s="28" t="n">
        <v>0</v>
      </c>
      <c r="G8700" t="inlineStr">
        <is>
          <t>Bluestone Memorial Hospital</t>
        </is>
      </c>
      <c r="H8700" t="inlineStr">
        <is>
          <t>Emergency Department</t>
        </is>
      </c>
      <c r="I8700" t="inlineStr">
        <is>
          <t>Emergency</t>
        </is>
      </c>
      <c r="J8700" t="inlineStr">
        <is>
          <t>Keystone Health Partners</t>
        </is>
      </c>
      <c r="K8700" t="inlineStr">
        <is>
          <t>Commercial</t>
        </is>
      </c>
      <c r="L8700" t="inlineStr">
        <is>
          <t>J06.9</t>
        </is>
      </c>
      <c r="M8700" t="inlineStr">
        <is>
          <t>Acute upper respiratory infection, unspecified</t>
        </is>
      </c>
      <c r="N8700" t="inlineStr">
        <is>
          <t>Respiratory</t>
        </is>
      </c>
      <c r="O8700" s="28" t="n">
        <v>53</v>
      </c>
      <c r="P8700" s="29" t="n">
        <v>1349.39</v>
      </c>
      <c r="R8700" s="28" t="n"/>
    </row>
    <row r="8701">
      <c r="A8701" t="inlineStr">
        <is>
          <t>ENC119414</t>
        </is>
      </c>
      <c r="B8701" t="inlineStr">
        <is>
          <t>PT12645</t>
        </is>
      </c>
      <c r="C8701" t="inlineStr">
        <is>
          <t>Emergency</t>
        </is>
      </c>
      <c r="D8701" s="27" t="n">
        <v>45949</v>
      </c>
      <c r="E8701" s="27" t="n">
        <v>45950</v>
      </c>
      <c r="F8701" s="28" t="n">
        <v>1</v>
      </c>
      <c r="G8701" t="inlineStr">
        <is>
          <t>Bluestone Memorial Hospital</t>
        </is>
      </c>
      <c r="H8701" t="inlineStr">
        <is>
          <t>Emergency Department</t>
        </is>
      </c>
      <c r="I8701" t="inlineStr">
        <is>
          <t>Emergency</t>
        </is>
      </c>
      <c r="J8701" t="inlineStr">
        <is>
          <t>Evergreen Mutual Insurance</t>
        </is>
      </c>
      <c r="K8701" t="inlineStr">
        <is>
          <t>Commercial</t>
        </is>
      </c>
      <c r="L8701" t="inlineStr">
        <is>
          <t>J06.9</t>
        </is>
      </c>
      <c r="M8701" t="inlineStr">
        <is>
          <t>Acute upper respiratory infection, unspecified</t>
        </is>
      </c>
      <c r="N8701" t="inlineStr">
        <is>
          <t>Respiratory</t>
        </is>
      </c>
      <c r="O8701" s="28" t="n">
        <v>58</v>
      </c>
      <c r="P8701" s="29" t="n">
        <v>3435.5</v>
      </c>
      <c r="R8701" s="28" t="n"/>
    </row>
    <row r="8702">
      <c r="A8702" t="inlineStr">
        <is>
          <t>ENC119415</t>
        </is>
      </c>
      <c r="B8702" t="inlineStr">
        <is>
          <t>PT11085</t>
        </is>
      </c>
      <c r="C8702" t="inlineStr">
        <is>
          <t>Emergency</t>
        </is>
      </c>
      <c r="D8702" s="27" t="n">
        <v>45949</v>
      </c>
      <c r="E8702" s="27" t="n">
        <v>45950</v>
      </c>
      <c r="F8702" s="28" t="n">
        <v>1</v>
      </c>
      <c r="G8702" t="inlineStr">
        <is>
          <t>Bluestone Memorial Hospital</t>
        </is>
      </c>
      <c r="H8702" t="inlineStr">
        <is>
          <t>Emergency Department</t>
        </is>
      </c>
      <c r="I8702" t="inlineStr">
        <is>
          <t>Emergency</t>
        </is>
      </c>
      <c r="J8702" t="inlineStr">
        <is>
          <t>State Medicaid</t>
        </is>
      </c>
      <c r="K8702" t="inlineStr">
        <is>
          <t>Government</t>
        </is>
      </c>
      <c r="L8702" t="inlineStr">
        <is>
          <t>R55</t>
        </is>
      </c>
      <c r="M8702" t="inlineStr">
        <is>
          <t>Syncope and collapse</t>
        </is>
      </c>
      <c r="N8702" t="inlineStr">
        <is>
          <t>Symptoms &amp; Signs</t>
        </is>
      </c>
      <c r="O8702" s="28" t="n">
        <v>95</v>
      </c>
      <c r="P8702" s="29" t="n">
        <v>4437.74</v>
      </c>
      <c r="R8702" s="28" t="n"/>
    </row>
    <row r="8703">
      <c r="A8703" t="inlineStr">
        <is>
          <t>ENC119411</t>
        </is>
      </c>
      <c r="B8703" t="inlineStr">
        <is>
          <t>PT11683</t>
        </is>
      </c>
      <c r="C8703" t="inlineStr">
        <is>
          <t>Observation</t>
        </is>
      </c>
      <c r="D8703" s="27" t="n">
        <v>45950</v>
      </c>
      <c r="E8703" s="27" t="n">
        <v>45950</v>
      </c>
      <c r="F8703" s="28" t="n">
        <v>0</v>
      </c>
      <c r="G8703" t="inlineStr">
        <is>
          <t>Bluestone Memorial Hospital</t>
        </is>
      </c>
      <c r="H8703" t="inlineStr">
        <is>
          <t>Observation Unit</t>
        </is>
      </c>
      <c r="I8703" t="inlineStr">
        <is>
          <t>Medicine</t>
        </is>
      </c>
      <c r="J8703" t="inlineStr">
        <is>
          <t>Medicare</t>
        </is>
      </c>
      <c r="K8703" t="inlineStr">
        <is>
          <t>Government</t>
        </is>
      </c>
      <c r="L8703" t="inlineStr">
        <is>
          <t>J44.1</t>
        </is>
      </c>
      <c r="M8703" t="inlineStr">
        <is>
          <t>Chronic obstructive pulmonary disease with (acute) exacerbation</t>
        </is>
      </c>
      <c r="N8703" t="inlineStr">
        <is>
          <t>Respiratory</t>
        </is>
      </c>
      <c r="O8703" s="28" t="n">
        <v>87</v>
      </c>
      <c r="P8703" s="29" t="n">
        <v>6039.6</v>
      </c>
      <c r="R8703" s="28" t="n"/>
    </row>
    <row r="8704">
      <c r="A8704" t="inlineStr">
        <is>
          <t>ENC119410</t>
        </is>
      </c>
      <c r="B8704" t="inlineStr">
        <is>
          <t>PT12401</t>
        </is>
      </c>
      <c r="C8704" t="inlineStr">
        <is>
          <t>Inpatient</t>
        </is>
      </c>
      <c r="D8704" s="27" t="n">
        <v>45950</v>
      </c>
      <c r="E8704" s="27" t="n">
        <v>45954</v>
      </c>
      <c r="F8704" s="28" t="n">
        <v>4</v>
      </c>
      <c r="G8704" t="inlineStr">
        <is>
          <t>Bluestone Memorial Hospital</t>
        </is>
      </c>
      <c r="H8704" t="inlineStr">
        <is>
          <t>Oncology</t>
        </is>
      </c>
      <c r="I8704" t="inlineStr">
        <is>
          <t>Oncology</t>
        </is>
      </c>
      <c r="J8704" t="inlineStr">
        <is>
          <t>Silverline Medicare Advantage</t>
        </is>
      </c>
      <c r="K8704" t="inlineStr">
        <is>
          <t>Medicare Advantage</t>
        </is>
      </c>
      <c r="L8704" t="inlineStr">
        <is>
          <t>C50.911</t>
        </is>
      </c>
      <c r="M8704" t="inlineStr">
        <is>
          <t>Malignant neoplasm of unspecified site of right female breast</t>
        </is>
      </c>
      <c r="N8704" t="inlineStr">
        <is>
          <t>Neoplasms</t>
        </is>
      </c>
      <c r="O8704" s="28" t="n">
        <v>76</v>
      </c>
      <c r="P8704" s="29" t="n">
        <v>38945.72</v>
      </c>
      <c r="Q8704" t="inlineStr">
        <is>
          <t>N</t>
        </is>
      </c>
      <c r="R8704" s="28" t="n">
        <v>0</v>
      </c>
    </row>
    <row r="8705">
      <c r="A8705" t="inlineStr">
        <is>
          <t>ENC119417</t>
        </is>
      </c>
      <c r="B8705" t="inlineStr">
        <is>
          <t>PT12671</t>
        </is>
      </c>
      <c r="C8705" t="inlineStr">
        <is>
          <t>Emergency</t>
        </is>
      </c>
      <c r="D8705" s="27" t="n">
        <v>45950</v>
      </c>
      <c r="E8705" s="27" t="n">
        <v>45950</v>
      </c>
      <c r="F8705" s="28" t="n">
        <v>0</v>
      </c>
      <c r="G8705" t="inlineStr">
        <is>
          <t>Bluestone Memorial Hospital</t>
        </is>
      </c>
      <c r="H8705" t="inlineStr">
        <is>
          <t>Emergency Department</t>
        </is>
      </c>
      <c r="I8705" t="inlineStr">
        <is>
          <t>Emergency</t>
        </is>
      </c>
      <c r="J8705" t="inlineStr">
        <is>
          <t>Summit Choice PPO</t>
        </is>
      </c>
      <c r="K8705" t="inlineStr">
        <is>
          <t>Commercial</t>
        </is>
      </c>
      <c r="L8705" t="inlineStr">
        <is>
          <t>J06.9</t>
        </is>
      </c>
      <c r="M8705" t="inlineStr">
        <is>
          <t>Acute upper respiratory infection, unspecified</t>
        </is>
      </c>
      <c r="N8705" t="inlineStr">
        <is>
          <t>Respiratory</t>
        </is>
      </c>
      <c r="O8705" s="28" t="n">
        <v>61</v>
      </c>
      <c r="P8705" s="29" t="n">
        <v>718.23</v>
      </c>
      <c r="R8705" s="28" t="n"/>
    </row>
    <row r="8706">
      <c r="A8706" t="inlineStr">
        <is>
          <t>ENC119416</t>
        </is>
      </c>
      <c r="B8706" t="inlineStr">
        <is>
          <t>PT12615</t>
        </is>
      </c>
      <c r="C8706" t="inlineStr">
        <is>
          <t>Observation</t>
        </is>
      </c>
      <c r="D8706" s="27" t="n">
        <v>45950</v>
      </c>
      <c r="E8706" s="27" t="n">
        <v>45950</v>
      </c>
      <c r="F8706" s="28" t="n">
        <v>0</v>
      </c>
      <c r="G8706" t="inlineStr">
        <is>
          <t>Cedar Ridge Medical Center</t>
        </is>
      </c>
      <c r="H8706" t="inlineStr">
        <is>
          <t>Medical-Surgical</t>
        </is>
      </c>
      <c r="I8706" t="inlineStr">
        <is>
          <t>Medicine</t>
        </is>
      </c>
      <c r="J8706" t="inlineStr">
        <is>
          <t>State Medicaid</t>
        </is>
      </c>
      <c r="K8706" t="inlineStr">
        <is>
          <t>Government</t>
        </is>
      </c>
      <c r="L8706" t="inlineStr">
        <is>
          <t>L03.115</t>
        </is>
      </c>
      <c r="M8706" t="inlineStr">
        <is>
          <t>Cellulitis of right lower limb</t>
        </is>
      </c>
      <c r="N8706" t="inlineStr">
        <is>
          <t>Skin</t>
        </is>
      </c>
      <c r="O8706" s="28" t="n">
        <v>29</v>
      </c>
      <c r="P8706" s="29" t="n">
        <v>7142.86</v>
      </c>
      <c r="R8706" s="28" t="n"/>
    </row>
    <row r="8707">
      <c r="A8707" t="inlineStr">
        <is>
          <t>ENC119418</t>
        </is>
      </c>
      <c r="B8707" t="inlineStr">
        <is>
          <t>PT10285</t>
        </is>
      </c>
      <c r="C8707" t="inlineStr">
        <is>
          <t>Observation</t>
        </is>
      </c>
      <c r="D8707" s="27" t="n">
        <v>45950</v>
      </c>
      <c r="E8707" s="27" t="n">
        <v>45951</v>
      </c>
      <c r="F8707" s="28" t="n">
        <v>1</v>
      </c>
      <c r="G8707" t="inlineStr">
        <is>
          <t>Bluestone Memorial Hospital</t>
        </is>
      </c>
      <c r="H8707" t="inlineStr">
        <is>
          <t>Observation Unit</t>
        </is>
      </c>
      <c r="I8707" t="inlineStr">
        <is>
          <t>Medicine</t>
        </is>
      </c>
      <c r="J8707" t="inlineStr">
        <is>
          <t>Medicare</t>
        </is>
      </c>
      <c r="K8707" t="inlineStr">
        <is>
          <t>Government</t>
        </is>
      </c>
      <c r="L8707" t="inlineStr">
        <is>
          <t>R07.9</t>
        </is>
      </c>
      <c r="M8707" t="inlineStr">
        <is>
          <t>Chest pain, unspecified</t>
        </is>
      </c>
      <c r="N8707" t="inlineStr">
        <is>
          <t>Symptoms &amp; Signs</t>
        </is>
      </c>
      <c r="O8707" s="28" t="n">
        <v>65</v>
      </c>
      <c r="P8707" s="29" t="n">
        <v>8638.530000000001</v>
      </c>
      <c r="R8707" s="28" t="n"/>
    </row>
    <row r="8708">
      <c r="A8708" t="inlineStr">
        <is>
          <t>ENC119419</t>
        </is>
      </c>
      <c r="B8708" t="inlineStr">
        <is>
          <t>PT12138</t>
        </is>
      </c>
      <c r="C8708" t="inlineStr">
        <is>
          <t>Inpatient</t>
        </is>
      </c>
      <c r="D8708" s="27" t="n">
        <v>45950</v>
      </c>
      <c r="E8708" s="27" t="n">
        <v>45954</v>
      </c>
      <c r="F8708" s="28" t="n">
        <v>4</v>
      </c>
      <c r="G8708" t="inlineStr">
        <is>
          <t>Cedar Ridge Medical Center</t>
        </is>
      </c>
      <c r="H8708" t="inlineStr">
        <is>
          <t>Medical-Surgical</t>
        </is>
      </c>
      <c r="I8708" t="inlineStr">
        <is>
          <t>Medicine</t>
        </is>
      </c>
      <c r="J8708" t="inlineStr">
        <is>
          <t>Medicare</t>
        </is>
      </c>
      <c r="K8708" t="inlineStr">
        <is>
          <t>Government</t>
        </is>
      </c>
      <c r="L8708" t="inlineStr">
        <is>
          <t>E11.65</t>
        </is>
      </c>
      <c r="M8708" t="inlineStr">
        <is>
          <t>Type 2 diabetes mellitus with hyperglycemia</t>
        </is>
      </c>
      <c r="N8708" t="inlineStr">
        <is>
          <t>Endocrine</t>
        </is>
      </c>
      <c r="O8708" s="28" t="n">
        <v>69</v>
      </c>
      <c r="P8708" s="29" t="n">
        <v>16780.94</v>
      </c>
      <c r="Q8708" t="inlineStr">
        <is>
          <t>N</t>
        </is>
      </c>
      <c r="R8708" s="28" t="n">
        <v>0</v>
      </c>
    </row>
    <row r="8709">
      <c r="A8709" t="inlineStr">
        <is>
          <t>ENC119420</t>
        </is>
      </c>
      <c r="B8709" t="inlineStr">
        <is>
          <t>PT10366</t>
        </is>
      </c>
      <c r="C8709" t="inlineStr">
        <is>
          <t>Inpatient</t>
        </is>
      </c>
      <c r="D8709" s="27" t="n">
        <v>45950</v>
      </c>
      <c r="E8709" s="27" t="n">
        <v>45955</v>
      </c>
      <c r="F8709" s="28" t="n">
        <v>5</v>
      </c>
      <c r="G8709" t="inlineStr">
        <is>
          <t>Bluestone Memorial Hospital</t>
        </is>
      </c>
      <c r="H8709" t="inlineStr">
        <is>
          <t>Medical-Surgical 4 West</t>
        </is>
      </c>
      <c r="I8709" t="inlineStr">
        <is>
          <t>Medicine</t>
        </is>
      </c>
      <c r="J8709" t="inlineStr">
        <is>
          <t>Keystone Health Partners</t>
        </is>
      </c>
      <c r="K8709" t="inlineStr">
        <is>
          <t>Commercial</t>
        </is>
      </c>
      <c r="L8709" t="inlineStr">
        <is>
          <t>E11.65</t>
        </is>
      </c>
      <c r="M8709" t="inlineStr">
        <is>
          <t>Type 2 diabetes mellitus with hyperglycemia</t>
        </is>
      </c>
      <c r="N8709" t="inlineStr">
        <is>
          <t>Endocrine</t>
        </is>
      </c>
      <c r="O8709" s="28" t="n">
        <v>27</v>
      </c>
      <c r="P8709" s="29" t="n">
        <v>12978.76</v>
      </c>
      <c r="Q8709" t="inlineStr">
        <is>
          <t>N</t>
        </is>
      </c>
      <c r="R8709" s="28" t="n">
        <v>0</v>
      </c>
    </row>
    <row r="8710">
      <c r="A8710" t="inlineStr">
        <is>
          <t>ENC119422</t>
        </is>
      </c>
      <c r="B8710" t="inlineStr">
        <is>
          <t>PT11581</t>
        </is>
      </c>
      <c r="C8710" t="inlineStr">
        <is>
          <t>Outpatient</t>
        </is>
      </c>
      <c r="D8710" s="27" t="n">
        <v>45950</v>
      </c>
      <c r="E8710" s="27" t="n">
        <v>45950</v>
      </c>
      <c r="F8710" s="28" t="n">
        <v>0</v>
      </c>
      <c r="G8710" t="inlineStr">
        <is>
          <t>Bluestone Outpatient Pavilion</t>
        </is>
      </c>
      <c r="H8710" t="inlineStr">
        <is>
          <t>Cardiology Clinic</t>
        </is>
      </c>
      <c r="I8710" t="inlineStr">
        <is>
          <t>Cardiovascular</t>
        </is>
      </c>
      <c r="J8710" t="inlineStr">
        <is>
          <t>Medicare</t>
        </is>
      </c>
      <c r="K8710" t="inlineStr">
        <is>
          <t>Government</t>
        </is>
      </c>
      <c r="L8710" t="inlineStr">
        <is>
          <t>I48.91</t>
        </is>
      </c>
      <c r="M8710" t="inlineStr">
        <is>
          <t>Unspecified atrial fibrillation</t>
        </is>
      </c>
      <c r="N8710" t="inlineStr">
        <is>
          <t>Circulatory</t>
        </is>
      </c>
      <c r="O8710" s="28" t="n">
        <v>78</v>
      </c>
      <c r="P8710" s="29" t="n">
        <v>292.62</v>
      </c>
      <c r="R8710" s="28" t="n"/>
    </row>
    <row r="8711">
      <c r="A8711" t="inlineStr">
        <is>
          <t>ENC119425</t>
        </is>
      </c>
      <c r="B8711" t="inlineStr">
        <is>
          <t>PT13625</t>
        </is>
      </c>
      <c r="C8711" t="inlineStr">
        <is>
          <t>Outpatient</t>
        </is>
      </c>
      <c r="D8711" s="27" t="n">
        <v>45950</v>
      </c>
      <c r="E8711" s="27" t="n">
        <v>45950</v>
      </c>
      <c r="F8711" s="28" t="n">
        <v>0</v>
      </c>
      <c r="G8711" t="inlineStr">
        <is>
          <t>Bluestone Outpatient Pavilion</t>
        </is>
      </c>
      <c r="H8711" t="inlineStr">
        <is>
          <t>Endocrinology &amp; Diabetes Clinic</t>
        </is>
      </c>
      <c r="I8711" t="inlineStr">
        <is>
          <t>Ambulatory</t>
        </is>
      </c>
      <c r="J8711" t="inlineStr">
        <is>
          <t>Keystone Health Partners</t>
        </is>
      </c>
      <c r="K8711" t="inlineStr">
        <is>
          <t>Commercial</t>
        </is>
      </c>
      <c r="L8711" t="inlineStr">
        <is>
          <t>E11.65</t>
        </is>
      </c>
      <c r="M8711" t="inlineStr">
        <is>
          <t>Type 2 diabetes mellitus with hyperglycemia</t>
        </is>
      </c>
      <c r="N8711" t="inlineStr">
        <is>
          <t>Endocrine</t>
        </is>
      </c>
      <c r="O8711" s="28" t="n">
        <v>62</v>
      </c>
      <c r="P8711" s="29" t="n">
        <v>319.59</v>
      </c>
      <c r="R8711" s="28" t="n"/>
    </row>
    <row r="8712">
      <c r="A8712" t="inlineStr">
        <is>
          <t>ENC119426</t>
        </is>
      </c>
      <c r="B8712" t="inlineStr">
        <is>
          <t>PT12906</t>
        </is>
      </c>
      <c r="C8712" t="inlineStr">
        <is>
          <t>Outpatient</t>
        </is>
      </c>
      <c r="D8712" s="27" t="n">
        <v>45950</v>
      </c>
      <c r="E8712" s="27" t="n">
        <v>45950</v>
      </c>
      <c r="F8712" s="28" t="n">
        <v>0</v>
      </c>
      <c r="G8712" t="inlineStr">
        <is>
          <t>Bluestone Outpatient Pavilion</t>
        </is>
      </c>
      <c r="H8712" t="inlineStr">
        <is>
          <t>Primary Care Clinic</t>
        </is>
      </c>
      <c r="I8712" t="inlineStr">
        <is>
          <t>Ambulatory</t>
        </is>
      </c>
      <c r="J8712" t="inlineStr">
        <is>
          <t>Silverline Medicare Advantage</t>
        </is>
      </c>
      <c r="K8712" t="inlineStr">
        <is>
          <t>Medicare Advantage</t>
        </is>
      </c>
      <c r="L8712" t="inlineStr">
        <is>
          <t>N39.0</t>
        </is>
      </c>
      <c r="M8712" t="inlineStr">
        <is>
          <t>Urinary tract infection, site not specified</t>
        </is>
      </c>
      <c r="N8712" t="inlineStr">
        <is>
          <t>Genitourinary</t>
        </is>
      </c>
      <c r="O8712" s="28" t="n">
        <v>92</v>
      </c>
      <c r="P8712" s="29" t="n">
        <v>442.04</v>
      </c>
      <c r="R8712" s="28" t="n"/>
    </row>
    <row r="8713">
      <c r="A8713" t="inlineStr">
        <is>
          <t>ENC119427</t>
        </is>
      </c>
      <c r="B8713" t="inlineStr">
        <is>
          <t>PT10288</t>
        </is>
      </c>
      <c r="C8713" t="inlineStr">
        <is>
          <t>Outpatient</t>
        </is>
      </c>
      <c r="D8713" s="27" t="n">
        <v>45950</v>
      </c>
      <c r="E8713" s="27" t="n">
        <v>45950</v>
      </c>
      <c r="F8713" s="28" t="n">
        <v>0</v>
      </c>
      <c r="G8713" t="inlineStr">
        <is>
          <t>Bluestone Outpatient Pavilion</t>
        </is>
      </c>
      <c r="H8713" t="inlineStr">
        <is>
          <t>Primary Care Clinic</t>
        </is>
      </c>
      <c r="I8713" t="inlineStr">
        <is>
          <t>Ambulatory</t>
        </is>
      </c>
      <c r="J8713" t="inlineStr">
        <is>
          <t>Medicare</t>
        </is>
      </c>
      <c r="K8713" t="inlineStr">
        <is>
          <t>Government</t>
        </is>
      </c>
      <c r="L8713" t="inlineStr">
        <is>
          <t>Z00.00</t>
        </is>
      </c>
      <c r="M8713" t="inlineStr">
        <is>
          <t>Encounter for general adult medical examination without abnormal findings</t>
        </is>
      </c>
      <c r="N8713" t="inlineStr">
        <is>
          <t>Factors Influencing Health</t>
        </is>
      </c>
      <c r="O8713" s="28" t="n">
        <v>69</v>
      </c>
      <c r="P8713" s="29" t="n">
        <v>242.7</v>
      </c>
      <c r="R8713" s="28" t="n"/>
    </row>
    <row r="8714">
      <c r="A8714" t="inlineStr">
        <is>
          <t>ENC119428</t>
        </is>
      </c>
      <c r="B8714" t="inlineStr">
        <is>
          <t>PT12537</t>
        </is>
      </c>
      <c r="C8714" t="inlineStr">
        <is>
          <t>Inpatient</t>
        </is>
      </c>
      <c r="D8714" s="27" t="n">
        <v>45950</v>
      </c>
      <c r="E8714" s="27" t="n">
        <v>45952</v>
      </c>
      <c r="F8714" s="28" t="n">
        <v>2</v>
      </c>
      <c r="G8714" t="inlineStr">
        <is>
          <t>Bluestone Memorial Hospital</t>
        </is>
      </c>
      <c r="H8714" t="inlineStr">
        <is>
          <t>Medical-Surgical 4 West</t>
        </is>
      </c>
      <c r="I8714" t="inlineStr">
        <is>
          <t>Medicine</t>
        </is>
      </c>
      <c r="J8714" t="inlineStr">
        <is>
          <t>Medicare</t>
        </is>
      </c>
      <c r="K8714" t="inlineStr">
        <is>
          <t>Government</t>
        </is>
      </c>
      <c r="L8714" t="inlineStr">
        <is>
          <t>K80.20</t>
        </is>
      </c>
      <c r="M8714" t="inlineStr">
        <is>
          <t>Calculus of gallbladder without cholecystitis without obstruction</t>
        </is>
      </c>
      <c r="N8714" t="inlineStr">
        <is>
          <t>Digestive</t>
        </is>
      </c>
      <c r="O8714" s="28" t="n">
        <v>77</v>
      </c>
      <c r="P8714" s="29" t="n">
        <v>34477.57</v>
      </c>
      <c r="Q8714" t="inlineStr">
        <is>
          <t>N</t>
        </is>
      </c>
      <c r="R8714" s="28" t="n">
        <v>0</v>
      </c>
    </row>
    <row r="8715">
      <c r="A8715" t="inlineStr">
        <is>
          <t>ENC119429</t>
        </is>
      </c>
      <c r="B8715" t="inlineStr">
        <is>
          <t>PT13183</t>
        </is>
      </c>
      <c r="C8715" t="inlineStr">
        <is>
          <t>Emergency</t>
        </is>
      </c>
      <c r="D8715" s="27" t="n">
        <v>45950</v>
      </c>
      <c r="E8715" s="27" t="n">
        <v>45950</v>
      </c>
      <c r="F8715" s="28" t="n">
        <v>0</v>
      </c>
      <c r="G8715" t="inlineStr">
        <is>
          <t>Bluestone Memorial Hospital</t>
        </is>
      </c>
      <c r="H8715" t="inlineStr">
        <is>
          <t>Emergency Department</t>
        </is>
      </c>
      <c r="I8715" t="inlineStr">
        <is>
          <t>Emergency</t>
        </is>
      </c>
      <c r="J8715" t="inlineStr">
        <is>
          <t>Evergreen Mutual Insurance</t>
        </is>
      </c>
      <c r="K8715" t="inlineStr">
        <is>
          <t>Commercial</t>
        </is>
      </c>
      <c r="L8715" t="inlineStr">
        <is>
          <t>A08.4</t>
        </is>
      </c>
      <c r="M8715" t="inlineStr">
        <is>
          <t>Viral intestinal infection, unspecified</t>
        </is>
      </c>
      <c r="N8715" t="inlineStr">
        <is>
          <t>Infectious</t>
        </is>
      </c>
      <c r="O8715" s="28" t="n">
        <v>11</v>
      </c>
      <c r="P8715" s="29" t="n">
        <v>1831.97</v>
      </c>
      <c r="R8715" s="28" t="n"/>
    </row>
    <row r="8716">
      <c r="A8716" t="inlineStr">
        <is>
          <t>ENC119421</t>
        </is>
      </c>
      <c r="B8716" t="inlineStr">
        <is>
          <t>PT13200</t>
        </is>
      </c>
      <c r="C8716" t="inlineStr">
        <is>
          <t>Inpatient</t>
        </is>
      </c>
      <c r="D8716" s="27" t="n">
        <v>45950</v>
      </c>
      <c r="E8716" s="27" t="n">
        <v>45954</v>
      </c>
      <c r="F8716" s="28" t="n">
        <v>4</v>
      </c>
      <c r="G8716" t="inlineStr">
        <is>
          <t>Bluestone Memorial Hospital</t>
        </is>
      </c>
      <c r="H8716" t="inlineStr">
        <is>
          <t>Medical-Surgical 5 East</t>
        </is>
      </c>
      <c r="I8716" t="inlineStr">
        <is>
          <t>Medicine</t>
        </is>
      </c>
      <c r="J8716" t="inlineStr">
        <is>
          <t>Self-Pay</t>
        </is>
      </c>
      <c r="K8716" t="inlineStr">
        <is>
          <t>Self-Pay</t>
        </is>
      </c>
      <c r="L8716" t="inlineStr">
        <is>
          <t>A41.9</t>
        </is>
      </c>
      <c r="M8716" t="inlineStr">
        <is>
          <t>Sepsis, unspecified organism</t>
        </is>
      </c>
      <c r="N8716" t="inlineStr">
        <is>
          <t>Infectious</t>
        </is>
      </c>
      <c r="O8716" s="28" t="n">
        <v>17</v>
      </c>
      <c r="P8716" s="29" t="n">
        <v>43737.93</v>
      </c>
      <c r="Q8716" t="inlineStr">
        <is>
          <t>N</t>
        </is>
      </c>
      <c r="R8716" s="28" t="n">
        <v>0</v>
      </c>
    </row>
    <row r="8717">
      <c r="A8717" t="inlineStr">
        <is>
          <t>ENC119430</t>
        </is>
      </c>
      <c r="B8717" t="inlineStr">
        <is>
          <t>PT13079</t>
        </is>
      </c>
      <c r="C8717" t="inlineStr">
        <is>
          <t>Outpatient</t>
        </is>
      </c>
      <c r="D8717" s="27" t="n">
        <v>45950</v>
      </c>
      <c r="E8717" s="27" t="n">
        <v>45950</v>
      </c>
      <c r="F8717" s="28" t="n">
        <v>0</v>
      </c>
      <c r="G8717" t="inlineStr">
        <is>
          <t>Bluestone Outpatient Pavilion</t>
        </is>
      </c>
      <c r="H8717" t="inlineStr">
        <is>
          <t>Primary Care Clinic</t>
        </is>
      </c>
      <c r="I8717" t="inlineStr">
        <is>
          <t>Ambulatory</t>
        </is>
      </c>
      <c r="J8717" t="inlineStr">
        <is>
          <t>Medicare</t>
        </is>
      </c>
      <c r="K8717" t="inlineStr">
        <is>
          <t>Government</t>
        </is>
      </c>
      <c r="L8717" t="inlineStr">
        <is>
          <t>I10</t>
        </is>
      </c>
      <c r="M8717" t="inlineStr">
        <is>
          <t>Essential (primary) hypertension</t>
        </is>
      </c>
      <c r="N8717" t="inlineStr">
        <is>
          <t>Circulatory</t>
        </is>
      </c>
      <c r="O8717" s="28" t="n">
        <v>88</v>
      </c>
      <c r="P8717" s="29" t="n">
        <v>352.17</v>
      </c>
      <c r="R8717" s="28" t="n"/>
    </row>
    <row r="8718">
      <c r="A8718" t="inlineStr">
        <is>
          <t>ENC119431</t>
        </is>
      </c>
      <c r="B8718" t="inlineStr">
        <is>
          <t>PT10861</t>
        </is>
      </c>
      <c r="C8718" t="inlineStr">
        <is>
          <t>Emergency</t>
        </is>
      </c>
      <c r="D8718" s="27" t="n">
        <v>45950</v>
      </c>
      <c r="E8718" s="27" t="n">
        <v>45950</v>
      </c>
      <c r="F8718" s="28" t="n">
        <v>0</v>
      </c>
      <c r="G8718" t="inlineStr">
        <is>
          <t>Ashby Falls Community Hospital</t>
        </is>
      </c>
      <c r="H8718" t="inlineStr">
        <is>
          <t>Emergency Department</t>
        </is>
      </c>
      <c r="I8718" t="inlineStr">
        <is>
          <t>Emergency</t>
        </is>
      </c>
      <c r="J8718" t="inlineStr">
        <is>
          <t>Summit Choice PPO</t>
        </is>
      </c>
      <c r="K8718" t="inlineStr">
        <is>
          <t>Commercial</t>
        </is>
      </c>
      <c r="L8718" t="inlineStr">
        <is>
          <t>R10.9</t>
        </is>
      </c>
      <c r="M8718" t="inlineStr">
        <is>
          <t>Unspecified abdominal pain</t>
        </is>
      </c>
      <c r="N8718" t="inlineStr">
        <is>
          <t>Symptoms &amp; Signs</t>
        </is>
      </c>
      <c r="O8718" s="28" t="n">
        <v>46</v>
      </c>
      <c r="P8718" s="29" t="n">
        <v>2250.52</v>
      </c>
      <c r="R8718" s="28" t="n"/>
    </row>
    <row r="8719">
      <c r="A8719" t="inlineStr">
        <is>
          <t>ENC119432</t>
        </is>
      </c>
      <c r="B8719" t="inlineStr">
        <is>
          <t>PT12140</t>
        </is>
      </c>
      <c r="C8719" t="inlineStr">
        <is>
          <t>Outpatient</t>
        </is>
      </c>
      <c r="D8719" s="27" t="n">
        <v>45950</v>
      </c>
      <c r="E8719" s="27" t="n">
        <v>45950</v>
      </c>
      <c r="F8719" s="28" t="n">
        <v>0</v>
      </c>
      <c r="G8719" t="inlineStr">
        <is>
          <t>Bluestone Outpatient Pavilion</t>
        </is>
      </c>
      <c r="H8719" t="inlineStr">
        <is>
          <t>Infusion &amp; Oncology Clinic</t>
        </is>
      </c>
      <c r="I8719" t="inlineStr">
        <is>
          <t>Oncology</t>
        </is>
      </c>
      <c r="J8719" t="inlineStr">
        <is>
          <t>Keystone Health Partners</t>
        </is>
      </c>
      <c r="K8719" t="inlineStr">
        <is>
          <t>Commercial</t>
        </is>
      </c>
      <c r="L8719" t="inlineStr">
        <is>
          <t>Z51.11</t>
        </is>
      </c>
      <c r="M8719" t="inlineStr">
        <is>
          <t>Encounter for antineoplastic chemotherapy</t>
        </is>
      </c>
      <c r="N8719" t="inlineStr">
        <is>
          <t>Factors Influencing Health</t>
        </is>
      </c>
      <c r="O8719" s="28" t="n">
        <v>58</v>
      </c>
      <c r="P8719" s="29" t="n">
        <v>9628.030000000001</v>
      </c>
      <c r="R8719" s="28" t="n"/>
    </row>
    <row r="8720">
      <c r="A8720" t="inlineStr">
        <is>
          <t>ENC119423</t>
        </is>
      </c>
      <c r="B8720" t="inlineStr">
        <is>
          <t>PT10869</t>
        </is>
      </c>
      <c r="C8720" t="inlineStr">
        <is>
          <t>Observation</t>
        </is>
      </c>
      <c r="D8720" s="27" t="n">
        <v>45950</v>
      </c>
      <c r="E8720" s="27" t="n">
        <v>45951</v>
      </c>
      <c r="F8720" s="28" t="n">
        <v>1</v>
      </c>
      <c r="G8720" t="inlineStr">
        <is>
          <t>Bluestone Memorial Hospital</t>
        </is>
      </c>
      <c r="H8720" t="inlineStr">
        <is>
          <t>Observation Unit</t>
        </is>
      </c>
      <c r="I8720" t="inlineStr">
        <is>
          <t>Medicine</t>
        </is>
      </c>
      <c r="J8720" t="inlineStr">
        <is>
          <t>State Medicaid</t>
        </is>
      </c>
      <c r="K8720" t="inlineStr">
        <is>
          <t>Government</t>
        </is>
      </c>
      <c r="L8720" t="inlineStr">
        <is>
          <t>R55</t>
        </is>
      </c>
      <c r="M8720" t="inlineStr">
        <is>
          <t>Syncope and collapse</t>
        </is>
      </c>
      <c r="N8720" t="inlineStr">
        <is>
          <t>Symptoms &amp; Signs</t>
        </is>
      </c>
      <c r="O8720" s="28" t="n">
        <v>75</v>
      </c>
      <c r="P8720" s="29" t="n">
        <v>3688.37</v>
      </c>
      <c r="R8720" s="28" t="n"/>
    </row>
    <row r="8721">
      <c r="A8721" t="inlineStr">
        <is>
          <t>ENC119424</t>
        </is>
      </c>
      <c r="B8721" t="inlineStr">
        <is>
          <t>PT13092</t>
        </is>
      </c>
      <c r="C8721" t="inlineStr">
        <is>
          <t>Inpatient</t>
        </is>
      </c>
      <c r="D8721" s="27" t="n">
        <v>45950</v>
      </c>
      <c r="E8721" s="27" t="n">
        <v>45954</v>
      </c>
      <c r="F8721" s="28" t="n">
        <v>4</v>
      </c>
      <c r="G8721" t="inlineStr">
        <is>
          <t>Bluestone Memorial Hospital</t>
        </is>
      </c>
      <c r="H8721" t="inlineStr">
        <is>
          <t>Medical-Surgical 4 West</t>
        </is>
      </c>
      <c r="I8721" t="inlineStr">
        <is>
          <t>Medicine</t>
        </is>
      </c>
      <c r="J8721" t="inlineStr">
        <is>
          <t>Silverline Medicare Advantage</t>
        </is>
      </c>
      <c r="K8721" t="inlineStr">
        <is>
          <t>Medicare Advantage</t>
        </is>
      </c>
      <c r="L8721" t="inlineStr">
        <is>
          <t>N17.9</t>
        </is>
      </c>
      <c r="M8721" t="inlineStr">
        <is>
          <t>Acute kidney failure, unspecified</t>
        </is>
      </c>
      <c r="N8721" t="inlineStr">
        <is>
          <t>Genitourinary</t>
        </is>
      </c>
      <c r="O8721" s="28" t="n">
        <v>70</v>
      </c>
      <c r="P8721" s="29" t="n">
        <v>16898.93</v>
      </c>
      <c r="Q8721" t="inlineStr">
        <is>
          <t>Y</t>
        </is>
      </c>
      <c r="R8721" s="28" t="n">
        <v>1</v>
      </c>
    </row>
    <row r="8722">
      <c r="A8722" t="inlineStr">
        <is>
          <t>ENC119433</t>
        </is>
      </c>
      <c r="B8722" t="inlineStr">
        <is>
          <t>PT12600</t>
        </is>
      </c>
      <c r="C8722" t="inlineStr">
        <is>
          <t>Inpatient</t>
        </is>
      </c>
      <c r="D8722" s="27" t="n">
        <v>45950</v>
      </c>
      <c r="E8722" s="27" t="n">
        <v>45953</v>
      </c>
      <c r="F8722" s="28" t="n">
        <v>3</v>
      </c>
      <c r="G8722" t="inlineStr">
        <is>
          <t>Bluestone Memorial Hospital</t>
        </is>
      </c>
      <c r="H8722" t="inlineStr">
        <is>
          <t>Medical-Surgical 5 East</t>
        </is>
      </c>
      <c r="I8722" t="inlineStr">
        <is>
          <t>Medicine</t>
        </is>
      </c>
      <c r="J8722" t="inlineStr">
        <is>
          <t>Silverline Medicare Advantage</t>
        </is>
      </c>
      <c r="K8722" t="inlineStr">
        <is>
          <t>Medicare Advantage</t>
        </is>
      </c>
      <c r="L8722" t="inlineStr">
        <is>
          <t>N17.9</t>
        </is>
      </c>
      <c r="M8722" t="inlineStr">
        <is>
          <t>Acute kidney failure, unspecified</t>
        </is>
      </c>
      <c r="N8722" t="inlineStr">
        <is>
          <t>Genitourinary</t>
        </is>
      </c>
      <c r="O8722" s="28" t="n">
        <v>68</v>
      </c>
      <c r="P8722" s="29" t="n">
        <v>12170</v>
      </c>
      <c r="Q8722" t="inlineStr">
        <is>
          <t>N</t>
        </is>
      </c>
      <c r="R8722" s="28" t="n">
        <v>0</v>
      </c>
    </row>
    <row r="8723">
      <c r="A8723" t="inlineStr">
        <is>
          <t>ENC119436</t>
        </is>
      </c>
      <c r="B8723" t="inlineStr">
        <is>
          <t>PT12191</t>
        </is>
      </c>
      <c r="C8723" t="inlineStr">
        <is>
          <t>Outpatient</t>
        </is>
      </c>
      <c r="D8723" s="27" t="n">
        <v>45950</v>
      </c>
      <c r="E8723" s="27" t="n">
        <v>45950</v>
      </c>
      <c r="F8723" s="28" t="n">
        <v>0</v>
      </c>
      <c r="G8723" t="inlineStr">
        <is>
          <t>Bluestone Outpatient Pavilion</t>
        </is>
      </c>
      <c r="H8723" t="inlineStr">
        <is>
          <t>Primary Care Clinic</t>
        </is>
      </c>
      <c r="I8723" t="inlineStr">
        <is>
          <t>Ambulatory</t>
        </is>
      </c>
      <c r="J8723" t="inlineStr">
        <is>
          <t>Medicare</t>
        </is>
      </c>
      <c r="K8723" t="inlineStr">
        <is>
          <t>Government</t>
        </is>
      </c>
      <c r="L8723" t="inlineStr">
        <is>
          <t>N39.0</t>
        </is>
      </c>
      <c r="M8723" t="inlineStr">
        <is>
          <t>Urinary tract infection, site not specified</t>
        </is>
      </c>
      <c r="N8723" t="inlineStr">
        <is>
          <t>Genitourinary</t>
        </is>
      </c>
      <c r="O8723" s="28" t="n">
        <v>78</v>
      </c>
      <c r="P8723" s="29" t="n">
        <v>178.71</v>
      </c>
      <c r="R8723" s="28" t="n"/>
    </row>
    <row r="8724">
      <c r="A8724" t="inlineStr">
        <is>
          <t>ENC119437</t>
        </is>
      </c>
      <c r="B8724" t="inlineStr">
        <is>
          <t>PT13376</t>
        </is>
      </c>
      <c r="C8724" t="inlineStr">
        <is>
          <t>Outpatient</t>
        </is>
      </c>
      <c r="D8724" s="27" t="n">
        <v>45950</v>
      </c>
      <c r="E8724" s="27" t="n">
        <v>45950</v>
      </c>
      <c r="F8724" s="28" t="n">
        <v>0</v>
      </c>
      <c r="G8724" t="inlineStr">
        <is>
          <t>Bluestone Outpatient Pavilion</t>
        </is>
      </c>
      <c r="H8724" t="inlineStr">
        <is>
          <t>Primary Care Clinic</t>
        </is>
      </c>
      <c r="I8724" t="inlineStr">
        <is>
          <t>Ambulatory</t>
        </is>
      </c>
      <c r="J8724" t="inlineStr">
        <is>
          <t>State Medicaid</t>
        </is>
      </c>
      <c r="K8724" t="inlineStr">
        <is>
          <t>Government</t>
        </is>
      </c>
      <c r="L8724" t="inlineStr">
        <is>
          <t>L03.115</t>
        </is>
      </c>
      <c r="M8724" t="inlineStr">
        <is>
          <t>Cellulitis of right lower limb</t>
        </is>
      </c>
      <c r="N8724" t="inlineStr">
        <is>
          <t>Skin</t>
        </is>
      </c>
      <c r="O8724" s="28" t="n">
        <v>62</v>
      </c>
      <c r="P8724" s="29" t="n">
        <v>671.48</v>
      </c>
      <c r="R8724" s="28" t="n"/>
    </row>
    <row r="8725">
      <c r="A8725" t="inlineStr">
        <is>
          <t>ENC119438</t>
        </is>
      </c>
      <c r="B8725" t="inlineStr">
        <is>
          <t>PT10856</t>
        </is>
      </c>
      <c r="C8725" t="inlineStr">
        <is>
          <t>Outpatient</t>
        </is>
      </c>
      <c r="D8725" s="27" t="n">
        <v>45950</v>
      </c>
      <c r="E8725" s="27" t="n">
        <v>45950</v>
      </c>
      <c r="F8725" s="28" t="n">
        <v>0</v>
      </c>
      <c r="G8725" t="inlineStr">
        <is>
          <t>Bluestone Outpatient Pavilion</t>
        </is>
      </c>
      <c r="H8725" t="inlineStr">
        <is>
          <t>Orthopedic Clinic</t>
        </is>
      </c>
      <c r="I8725" t="inlineStr">
        <is>
          <t>Orthopedics</t>
        </is>
      </c>
      <c r="J8725" t="inlineStr">
        <is>
          <t>Medicare</t>
        </is>
      </c>
      <c r="K8725" t="inlineStr">
        <is>
          <t>Government</t>
        </is>
      </c>
      <c r="L8725" t="inlineStr">
        <is>
          <t>M17.11</t>
        </is>
      </c>
      <c r="M8725" t="inlineStr">
        <is>
          <t>Unilateral primary osteoarthritis, right knee</t>
        </is>
      </c>
      <c r="N8725" t="inlineStr">
        <is>
          <t>Musculoskeletal</t>
        </is>
      </c>
      <c r="O8725" s="28" t="n">
        <v>76</v>
      </c>
      <c r="P8725" s="29" t="n">
        <v>201.02</v>
      </c>
      <c r="R8725" s="28" t="n"/>
    </row>
    <row r="8726">
      <c r="A8726" t="inlineStr">
        <is>
          <t>ENC119440</t>
        </is>
      </c>
      <c r="B8726" t="inlineStr">
        <is>
          <t>PT13561</t>
        </is>
      </c>
      <c r="C8726" t="inlineStr">
        <is>
          <t>Outpatient</t>
        </is>
      </c>
      <c r="D8726" s="27" t="n">
        <v>45950</v>
      </c>
      <c r="E8726" s="27" t="n">
        <v>45950</v>
      </c>
      <c r="F8726" s="28" t="n">
        <v>0</v>
      </c>
      <c r="G8726" t="inlineStr">
        <is>
          <t>Bluestone Outpatient Pavilion</t>
        </is>
      </c>
      <c r="H8726" t="inlineStr">
        <is>
          <t>Primary Care Clinic</t>
        </is>
      </c>
      <c r="I8726" t="inlineStr">
        <is>
          <t>Ambulatory</t>
        </is>
      </c>
      <c r="J8726" t="inlineStr">
        <is>
          <t>Keystone Health Partners</t>
        </is>
      </c>
      <c r="K8726" t="inlineStr">
        <is>
          <t>Commercial</t>
        </is>
      </c>
      <c r="L8726" t="inlineStr">
        <is>
          <t>Z00.00</t>
        </is>
      </c>
      <c r="M8726" t="inlineStr">
        <is>
          <t>Encounter for general adult medical examination without abnormal findings</t>
        </is>
      </c>
      <c r="N8726" t="inlineStr">
        <is>
          <t>Factors Influencing Health</t>
        </is>
      </c>
      <c r="O8726" s="28" t="n">
        <v>68</v>
      </c>
      <c r="P8726" s="29" t="n">
        <v>434.33</v>
      </c>
      <c r="R8726" s="28" t="n"/>
    </row>
    <row r="8727">
      <c r="A8727" t="inlineStr">
        <is>
          <t>ENC119441</t>
        </is>
      </c>
      <c r="B8727" t="inlineStr">
        <is>
          <t>PT11749</t>
        </is>
      </c>
      <c r="C8727" t="inlineStr">
        <is>
          <t>Outpatient</t>
        </is>
      </c>
      <c r="D8727" s="27" t="n">
        <v>45950</v>
      </c>
      <c r="E8727" s="27" t="n">
        <v>45950</v>
      </c>
      <c r="F8727" s="28" t="n">
        <v>0</v>
      </c>
      <c r="G8727" t="inlineStr">
        <is>
          <t>Bluestone Outpatient Pavilion</t>
        </is>
      </c>
      <c r="H8727" t="inlineStr">
        <is>
          <t>Infusion &amp; Oncology Clinic</t>
        </is>
      </c>
      <c r="I8727" t="inlineStr">
        <is>
          <t>Oncology</t>
        </is>
      </c>
      <c r="J8727" t="inlineStr">
        <is>
          <t>Self-Pay</t>
        </is>
      </c>
      <c r="K8727" t="inlineStr">
        <is>
          <t>Self-Pay</t>
        </is>
      </c>
      <c r="L8727" t="inlineStr">
        <is>
          <t>Z51.11</t>
        </is>
      </c>
      <c r="M8727" t="inlineStr">
        <is>
          <t>Encounter for antineoplastic chemotherapy</t>
        </is>
      </c>
      <c r="N8727" t="inlineStr">
        <is>
          <t>Factors Influencing Health</t>
        </is>
      </c>
      <c r="O8727" s="28" t="n">
        <v>36</v>
      </c>
      <c r="P8727" s="29" t="n">
        <v>6622.53</v>
      </c>
      <c r="R8727" s="28" t="n"/>
    </row>
    <row r="8728">
      <c r="A8728" t="inlineStr">
        <is>
          <t>ENC119435</t>
        </is>
      </c>
      <c r="B8728" t="inlineStr">
        <is>
          <t>PT11987</t>
        </is>
      </c>
      <c r="C8728" t="inlineStr">
        <is>
          <t>Observation</t>
        </is>
      </c>
      <c r="D8728" s="27" t="n">
        <v>45950</v>
      </c>
      <c r="E8728" s="27" t="n">
        <v>45951</v>
      </c>
      <c r="F8728" s="28" t="n">
        <v>1</v>
      </c>
      <c r="G8728" t="inlineStr">
        <is>
          <t>Bluestone Memorial Hospital</t>
        </is>
      </c>
      <c r="H8728" t="inlineStr">
        <is>
          <t>Observation Unit</t>
        </is>
      </c>
      <c r="I8728" t="inlineStr">
        <is>
          <t>Medicine</t>
        </is>
      </c>
      <c r="J8728" t="inlineStr">
        <is>
          <t>Silverline Medicare Advantage</t>
        </is>
      </c>
      <c r="K8728" t="inlineStr">
        <is>
          <t>Medicare Advantage</t>
        </is>
      </c>
      <c r="L8728" t="inlineStr">
        <is>
          <t>R07.9</t>
        </is>
      </c>
      <c r="M8728" t="inlineStr">
        <is>
          <t>Chest pain, unspecified</t>
        </is>
      </c>
      <c r="N8728" t="inlineStr">
        <is>
          <t>Symptoms &amp; Signs</t>
        </is>
      </c>
      <c r="O8728" s="28" t="n">
        <v>68</v>
      </c>
      <c r="P8728" s="29" t="n">
        <v>7197.53</v>
      </c>
      <c r="R8728" s="28" t="n"/>
    </row>
    <row r="8729">
      <c r="A8729" t="inlineStr">
        <is>
          <t>ENC119442</t>
        </is>
      </c>
      <c r="B8729" t="inlineStr">
        <is>
          <t>PT11260</t>
        </is>
      </c>
      <c r="C8729" t="inlineStr">
        <is>
          <t>Outpatient</t>
        </is>
      </c>
      <c r="D8729" s="27" t="n">
        <v>45950</v>
      </c>
      <c r="E8729" s="27" t="n">
        <v>45950</v>
      </c>
      <c r="F8729" s="28" t="n">
        <v>0</v>
      </c>
      <c r="G8729" t="inlineStr">
        <is>
          <t>Bluestone Outpatient Pavilion</t>
        </is>
      </c>
      <c r="H8729" t="inlineStr">
        <is>
          <t>Primary Care Clinic</t>
        </is>
      </c>
      <c r="I8729" t="inlineStr">
        <is>
          <t>Ambulatory</t>
        </is>
      </c>
      <c r="J8729" t="inlineStr">
        <is>
          <t>State Medicaid</t>
        </is>
      </c>
      <c r="K8729" t="inlineStr">
        <is>
          <t>Government</t>
        </is>
      </c>
      <c r="L8729" t="inlineStr">
        <is>
          <t>J06.9</t>
        </is>
      </c>
      <c r="M8729" t="inlineStr">
        <is>
          <t>Acute upper respiratory infection, unspecified</t>
        </is>
      </c>
      <c r="N8729" t="inlineStr">
        <is>
          <t>Respiratory</t>
        </is>
      </c>
      <c r="O8729" s="28" t="n">
        <v>46</v>
      </c>
      <c r="P8729" s="29" t="n">
        <v>392.82</v>
      </c>
      <c r="R8729" s="28" t="n"/>
    </row>
    <row r="8730">
      <c r="A8730" t="inlineStr">
        <is>
          <t>ENC119434</t>
        </is>
      </c>
      <c r="B8730" t="inlineStr">
        <is>
          <t>PT11285</t>
        </is>
      </c>
      <c r="C8730" t="inlineStr">
        <is>
          <t>Observation</t>
        </is>
      </c>
      <c r="D8730" s="27" t="n">
        <v>45950</v>
      </c>
      <c r="E8730" s="27" t="n">
        <v>45951</v>
      </c>
      <c r="F8730" s="28" t="n">
        <v>1</v>
      </c>
      <c r="G8730" t="inlineStr">
        <is>
          <t>Bluestone Memorial Hospital</t>
        </is>
      </c>
      <c r="H8730" t="inlineStr">
        <is>
          <t>Observation Unit</t>
        </is>
      </c>
      <c r="I8730" t="inlineStr">
        <is>
          <t>Medicine</t>
        </is>
      </c>
      <c r="J8730" t="inlineStr">
        <is>
          <t>State Medicaid</t>
        </is>
      </c>
      <c r="K8730" t="inlineStr">
        <is>
          <t>Government</t>
        </is>
      </c>
      <c r="L8730" t="inlineStr">
        <is>
          <t>R07.9</t>
        </is>
      </c>
      <c r="M8730" t="inlineStr">
        <is>
          <t>Chest pain, unspecified</t>
        </is>
      </c>
      <c r="N8730" t="inlineStr">
        <is>
          <t>Symptoms &amp; Signs</t>
        </is>
      </c>
      <c r="O8730" s="28" t="n">
        <v>35</v>
      </c>
      <c r="P8730" s="29" t="n">
        <v>13361.82</v>
      </c>
      <c r="R8730" s="28" t="n"/>
    </row>
    <row r="8731">
      <c r="A8731" t="inlineStr">
        <is>
          <t>ENC119443</t>
        </is>
      </c>
      <c r="B8731" t="inlineStr">
        <is>
          <t>PT12522</t>
        </is>
      </c>
      <c r="C8731" t="inlineStr">
        <is>
          <t>Outpatient</t>
        </is>
      </c>
      <c r="D8731" s="27" t="n">
        <v>45950</v>
      </c>
      <c r="E8731" s="27" t="n">
        <v>45950</v>
      </c>
      <c r="F8731" s="28" t="n">
        <v>0</v>
      </c>
      <c r="G8731" t="inlineStr">
        <is>
          <t>Bluestone Outpatient Pavilion</t>
        </is>
      </c>
      <c r="H8731" t="inlineStr">
        <is>
          <t>Primary Care Clinic</t>
        </is>
      </c>
      <c r="I8731" t="inlineStr">
        <is>
          <t>Ambulatory</t>
        </is>
      </c>
      <c r="J8731" t="inlineStr">
        <is>
          <t>Self-Pay</t>
        </is>
      </c>
      <c r="K8731" t="inlineStr">
        <is>
          <t>Self-Pay</t>
        </is>
      </c>
      <c r="L8731" t="inlineStr">
        <is>
          <t>J44.1</t>
        </is>
      </c>
      <c r="M8731" t="inlineStr">
        <is>
          <t>Chronic obstructive pulmonary disease with (acute) exacerbation</t>
        </is>
      </c>
      <c r="N8731" t="inlineStr">
        <is>
          <t>Respiratory</t>
        </is>
      </c>
      <c r="O8731" s="28" t="n">
        <v>46</v>
      </c>
      <c r="P8731" s="29" t="n">
        <v>146.69</v>
      </c>
      <c r="R8731" s="28" t="n"/>
    </row>
    <row r="8732">
      <c r="A8732" t="inlineStr">
        <is>
          <t>ENC119444</t>
        </is>
      </c>
      <c r="B8732" t="inlineStr">
        <is>
          <t>PT12578</t>
        </is>
      </c>
      <c r="C8732" t="inlineStr">
        <is>
          <t>Inpatient</t>
        </is>
      </c>
      <c r="D8732" s="27" t="n">
        <v>45950</v>
      </c>
      <c r="E8732" s="27" t="n">
        <v>45957</v>
      </c>
      <c r="F8732" s="28" t="n">
        <v>7</v>
      </c>
      <c r="G8732" t="inlineStr">
        <is>
          <t>Bluestone Memorial Hospital</t>
        </is>
      </c>
      <c r="H8732" t="inlineStr">
        <is>
          <t>Intensive Care Unit</t>
        </is>
      </c>
      <c r="I8732" t="inlineStr">
        <is>
          <t>Critical Care</t>
        </is>
      </c>
      <c r="J8732" t="inlineStr">
        <is>
          <t>Silverline Medicare Advantage</t>
        </is>
      </c>
      <c r="K8732" t="inlineStr">
        <is>
          <t>Medicare Advantage</t>
        </is>
      </c>
      <c r="L8732" t="inlineStr">
        <is>
          <t>A41.9</t>
        </is>
      </c>
      <c r="M8732" t="inlineStr">
        <is>
          <t>Sepsis, unspecified organism</t>
        </is>
      </c>
      <c r="N8732" t="inlineStr">
        <is>
          <t>Infectious</t>
        </is>
      </c>
      <c r="O8732" s="28" t="n">
        <v>65</v>
      </c>
      <c r="P8732" s="29" t="n">
        <v>109542.49</v>
      </c>
      <c r="Q8732" t="inlineStr">
        <is>
          <t>N</t>
        </is>
      </c>
      <c r="R8732" s="28" t="n">
        <v>0</v>
      </c>
    </row>
    <row r="8733">
      <c r="A8733" t="inlineStr">
        <is>
          <t>ENC119445</t>
        </is>
      </c>
      <c r="B8733" t="inlineStr">
        <is>
          <t>PT13123</t>
        </is>
      </c>
      <c r="C8733" t="inlineStr">
        <is>
          <t>Inpatient</t>
        </is>
      </c>
      <c r="D8733" s="27" t="n">
        <v>45950</v>
      </c>
      <c r="E8733" s="27" t="n">
        <v>45958</v>
      </c>
      <c r="F8733" s="28" t="n">
        <v>8</v>
      </c>
      <c r="G8733" t="inlineStr">
        <is>
          <t>Bluestone Memorial Hospital</t>
        </is>
      </c>
      <c r="H8733" t="inlineStr">
        <is>
          <t>Labor &amp; Delivery</t>
        </is>
      </c>
      <c r="I8733" t="inlineStr">
        <is>
          <t>Women &amp; Children</t>
        </is>
      </c>
      <c r="J8733" t="inlineStr">
        <is>
          <t>Summit Choice PPO</t>
        </is>
      </c>
      <c r="K8733" t="inlineStr">
        <is>
          <t>Commercial</t>
        </is>
      </c>
      <c r="L8733" t="inlineStr">
        <is>
          <t>O82</t>
        </is>
      </c>
      <c r="M8733" t="inlineStr">
        <is>
          <t>Encounter for cesarean delivery without indication</t>
        </is>
      </c>
      <c r="N8733" t="inlineStr">
        <is>
          <t>Pregnancy</t>
        </is>
      </c>
      <c r="O8733" s="28" t="n">
        <v>36</v>
      </c>
      <c r="P8733" s="29" t="n">
        <v>48990.64</v>
      </c>
      <c r="Q8733" t="inlineStr">
        <is>
          <t>Y</t>
        </is>
      </c>
      <c r="R8733" s="28" t="n">
        <v>1</v>
      </c>
    </row>
    <row r="8734">
      <c r="A8734" t="inlineStr">
        <is>
          <t>ENC119439</t>
        </is>
      </c>
      <c r="B8734" t="inlineStr">
        <is>
          <t>PT10367</t>
        </is>
      </c>
      <c r="C8734" t="inlineStr">
        <is>
          <t>Observation</t>
        </is>
      </c>
      <c r="D8734" s="27" t="n">
        <v>45950</v>
      </c>
      <c r="E8734" s="27" t="n">
        <v>45952</v>
      </c>
      <c r="F8734" s="28" t="n">
        <v>2</v>
      </c>
      <c r="G8734" t="inlineStr">
        <is>
          <t>Bluestone Memorial Hospital</t>
        </is>
      </c>
      <c r="H8734" t="inlineStr">
        <is>
          <t>Observation Unit</t>
        </is>
      </c>
      <c r="I8734" t="inlineStr">
        <is>
          <t>Medicine</t>
        </is>
      </c>
      <c r="J8734" t="inlineStr">
        <is>
          <t>Medicare</t>
        </is>
      </c>
      <c r="K8734" t="inlineStr">
        <is>
          <t>Government</t>
        </is>
      </c>
      <c r="L8734" t="inlineStr">
        <is>
          <t>R10.9</t>
        </is>
      </c>
      <c r="M8734" t="inlineStr">
        <is>
          <t>Unspecified abdominal pain</t>
        </is>
      </c>
      <c r="N8734" t="inlineStr">
        <is>
          <t>Symptoms &amp; Signs</t>
        </is>
      </c>
      <c r="O8734" s="28" t="n">
        <v>86</v>
      </c>
      <c r="P8734" s="29" t="n">
        <v>5033</v>
      </c>
      <c r="R8734" s="28" t="n"/>
    </row>
    <row r="8735">
      <c r="A8735" t="inlineStr">
        <is>
          <t>ENC119446</t>
        </is>
      </c>
      <c r="B8735" t="inlineStr">
        <is>
          <t>PT10063</t>
        </is>
      </c>
      <c r="C8735" t="inlineStr">
        <is>
          <t>Inpatient</t>
        </is>
      </c>
      <c r="D8735" s="27" t="n">
        <v>45950</v>
      </c>
      <c r="E8735" s="27" t="n">
        <v>45956</v>
      </c>
      <c r="F8735" s="28" t="n">
        <v>6</v>
      </c>
      <c r="G8735" t="inlineStr">
        <is>
          <t>Cedar Ridge Medical Center</t>
        </is>
      </c>
      <c r="H8735" t="inlineStr">
        <is>
          <t>Medical-Surgical</t>
        </is>
      </c>
      <c r="I8735" t="inlineStr">
        <is>
          <t>Medicine</t>
        </is>
      </c>
      <c r="J8735" t="inlineStr">
        <is>
          <t>Silverline Medicare Advantage</t>
        </is>
      </c>
      <c r="K8735" t="inlineStr">
        <is>
          <t>Medicare Advantage</t>
        </is>
      </c>
      <c r="L8735" t="inlineStr">
        <is>
          <t>J44.1</t>
        </is>
      </c>
      <c r="M8735" t="inlineStr">
        <is>
          <t>Chronic obstructive pulmonary disease with (acute) exacerbation</t>
        </is>
      </c>
      <c r="N8735" t="inlineStr">
        <is>
          <t>Respiratory</t>
        </is>
      </c>
      <c r="O8735" s="28" t="n">
        <v>66</v>
      </c>
      <c r="P8735" s="29" t="n">
        <v>20792.61</v>
      </c>
      <c r="Q8735" t="inlineStr">
        <is>
          <t>N</t>
        </is>
      </c>
      <c r="R8735" s="28" t="n">
        <v>0</v>
      </c>
    </row>
    <row r="8736">
      <c r="A8736" t="inlineStr">
        <is>
          <t>ENC119447</t>
        </is>
      </c>
      <c r="B8736" t="inlineStr">
        <is>
          <t>PT11632</t>
        </is>
      </c>
      <c r="C8736" t="inlineStr">
        <is>
          <t>Observation</t>
        </is>
      </c>
      <c r="D8736" s="27" t="n">
        <v>45950</v>
      </c>
      <c r="E8736" s="27" t="n">
        <v>45951</v>
      </c>
      <c r="F8736" s="28" t="n">
        <v>1</v>
      </c>
      <c r="G8736" t="inlineStr">
        <is>
          <t>Bluestone Memorial Hospital</t>
        </is>
      </c>
      <c r="H8736" t="inlineStr">
        <is>
          <t>Observation Unit</t>
        </is>
      </c>
      <c r="I8736" t="inlineStr">
        <is>
          <t>Medicine</t>
        </is>
      </c>
      <c r="J8736" t="inlineStr">
        <is>
          <t>State Medicaid</t>
        </is>
      </c>
      <c r="K8736" t="inlineStr">
        <is>
          <t>Government</t>
        </is>
      </c>
      <c r="L8736" t="inlineStr">
        <is>
          <t>F41.9</t>
        </is>
      </c>
      <c r="M8736" t="inlineStr">
        <is>
          <t>Anxiety disorder, unspecified</t>
        </is>
      </c>
      <c r="N8736" t="inlineStr">
        <is>
          <t>Mental &amp; Behavioral</t>
        </is>
      </c>
      <c r="O8736" s="28" t="n">
        <v>36</v>
      </c>
      <c r="P8736" s="29" t="n">
        <v>6273.59</v>
      </c>
      <c r="R8736" s="28" t="n"/>
    </row>
    <row r="8737">
      <c r="A8737" t="inlineStr">
        <is>
          <t>ENC119448</t>
        </is>
      </c>
      <c r="B8737" t="inlineStr">
        <is>
          <t>PT12816</t>
        </is>
      </c>
      <c r="C8737" t="inlineStr">
        <is>
          <t>Emergency</t>
        </is>
      </c>
      <c r="D8737" s="27" t="n">
        <v>45950</v>
      </c>
      <c r="E8737" s="27" t="n">
        <v>45950</v>
      </c>
      <c r="F8737" s="28" t="n">
        <v>0</v>
      </c>
      <c r="G8737" t="inlineStr">
        <is>
          <t>Bluestone Memorial Hospital</t>
        </is>
      </c>
      <c r="H8737" t="inlineStr">
        <is>
          <t>Emergency Department</t>
        </is>
      </c>
      <c r="I8737" t="inlineStr">
        <is>
          <t>Emergency</t>
        </is>
      </c>
      <c r="J8737" t="inlineStr">
        <is>
          <t>State Medicaid</t>
        </is>
      </c>
      <c r="K8737" t="inlineStr">
        <is>
          <t>Government</t>
        </is>
      </c>
      <c r="L8737" t="inlineStr">
        <is>
          <t>K80.20</t>
        </is>
      </c>
      <c r="M8737" t="inlineStr">
        <is>
          <t>Calculus of gallbladder without cholecystitis without obstruction</t>
        </is>
      </c>
      <c r="N8737" t="inlineStr">
        <is>
          <t>Digestive</t>
        </is>
      </c>
      <c r="O8737" s="28" t="n">
        <v>58</v>
      </c>
      <c r="P8737" s="29" t="n">
        <v>1363.92</v>
      </c>
      <c r="R8737" s="28" t="n"/>
    </row>
    <row r="8738">
      <c r="A8738" t="inlineStr">
        <is>
          <t>ENC119450</t>
        </is>
      </c>
      <c r="B8738" t="inlineStr">
        <is>
          <t>PT13932</t>
        </is>
      </c>
      <c r="C8738" t="inlineStr">
        <is>
          <t>Emergency</t>
        </is>
      </c>
      <c r="D8738" s="27" t="n">
        <v>45950</v>
      </c>
      <c r="E8738" s="27" t="n">
        <v>45951</v>
      </c>
      <c r="F8738" s="28" t="n">
        <v>1</v>
      </c>
      <c r="G8738" t="inlineStr">
        <is>
          <t>Cedar Ridge Medical Center</t>
        </is>
      </c>
      <c r="H8738" t="inlineStr">
        <is>
          <t>Emergency Department</t>
        </is>
      </c>
      <c r="I8738" t="inlineStr">
        <is>
          <t>Emergency</t>
        </is>
      </c>
      <c r="J8738" t="inlineStr">
        <is>
          <t>State Medicaid</t>
        </is>
      </c>
      <c r="K8738" t="inlineStr">
        <is>
          <t>Government</t>
        </is>
      </c>
      <c r="L8738" t="inlineStr">
        <is>
          <t>J06.9</t>
        </is>
      </c>
      <c r="M8738" t="inlineStr">
        <is>
          <t>Acute upper respiratory infection, unspecified</t>
        </is>
      </c>
      <c r="N8738" t="inlineStr">
        <is>
          <t>Respiratory</t>
        </is>
      </c>
      <c r="O8738" s="28" t="n">
        <v>14</v>
      </c>
      <c r="P8738" s="29" t="n">
        <v>734.55</v>
      </c>
      <c r="R8738" s="28" t="n"/>
    </row>
    <row r="8739">
      <c r="A8739" t="inlineStr">
        <is>
          <t>ENC119451</t>
        </is>
      </c>
      <c r="B8739" t="inlineStr">
        <is>
          <t>PT11541</t>
        </is>
      </c>
      <c r="C8739" t="inlineStr">
        <is>
          <t>Observation</t>
        </is>
      </c>
      <c r="D8739" s="27" t="n">
        <v>45951</v>
      </c>
      <c r="E8739" s="27" t="n">
        <v>45952</v>
      </c>
      <c r="F8739" s="28" t="n">
        <v>1</v>
      </c>
      <c r="G8739" t="inlineStr">
        <is>
          <t>Ashby Falls Community Hospital</t>
        </is>
      </c>
      <c r="H8739" t="inlineStr">
        <is>
          <t>Medical-Surgical</t>
        </is>
      </c>
      <c r="I8739" t="inlineStr">
        <is>
          <t>Medicine</t>
        </is>
      </c>
      <c r="J8739" t="inlineStr">
        <is>
          <t>Medicare</t>
        </is>
      </c>
      <c r="K8739" t="inlineStr">
        <is>
          <t>Government</t>
        </is>
      </c>
      <c r="L8739" t="inlineStr">
        <is>
          <t>I50.9</t>
        </is>
      </c>
      <c r="M8739" t="inlineStr">
        <is>
          <t>Heart failure, unspecified</t>
        </is>
      </c>
      <c r="N8739" t="inlineStr">
        <is>
          <t>Circulatory</t>
        </is>
      </c>
      <c r="O8739" s="28" t="n">
        <v>95</v>
      </c>
      <c r="P8739" s="29" t="n">
        <v>8368.120000000001</v>
      </c>
      <c r="R8739" s="28" t="n"/>
    </row>
    <row r="8740">
      <c r="A8740" t="inlineStr">
        <is>
          <t>ENC119452</t>
        </is>
      </c>
      <c r="B8740" t="inlineStr">
        <is>
          <t>PT12096</t>
        </is>
      </c>
      <c r="C8740" t="inlineStr">
        <is>
          <t>Emergency</t>
        </is>
      </c>
      <c r="D8740" s="27" t="n">
        <v>45951</v>
      </c>
      <c r="E8740" s="27" t="n">
        <v>45951</v>
      </c>
      <c r="F8740" s="28" t="n">
        <v>0</v>
      </c>
      <c r="G8740" t="inlineStr">
        <is>
          <t>Bluestone Memorial Hospital</t>
        </is>
      </c>
      <c r="H8740" t="inlineStr">
        <is>
          <t>Emergency Department</t>
        </is>
      </c>
      <c r="I8740" t="inlineStr">
        <is>
          <t>Emergency</t>
        </is>
      </c>
      <c r="J8740" t="inlineStr">
        <is>
          <t>Keystone Health Partners</t>
        </is>
      </c>
      <c r="K8740" t="inlineStr">
        <is>
          <t>Commercial</t>
        </is>
      </c>
      <c r="L8740" t="inlineStr">
        <is>
          <t>G40.909</t>
        </is>
      </c>
      <c r="M8740" t="inlineStr">
        <is>
          <t>Epilepsy, unspecified, not intractable, without status epilepticus</t>
        </is>
      </c>
      <c r="N8740" t="inlineStr">
        <is>
          <t>Nervous System</t>
        </is>
      </c>
      <c r="O8740" s="28" t="n">
        <v>17</v>
      </c>
      <c r="P8740" s="29" t="n">
        <v>3933.55</v>
      </c>
      <c r="R8740" s="28" t="n"/>
    </row>
    <row r="8741">
      <c r="A8741" t="inlineStr">
        <is>
          <t>ENC119449</t>
        </is>
      </c>
      <c r="B8741" t="inlineStr">
        <is>
          <t>PT10095</t>
        </is>
      </c>
      <c r="C8741" t="inlineStr">
        <is>
          <t>Inpatient</t>
        </is>
      </c>
      <c r="D8741" s="27" t="n">
        <v>45951</v>
      </c>
      <c r="E8741" s="27" t="n">
        <v>45954</v>
      </c>
      <c r="F8741" s="28" t="n">
        <v>3</v>
      </c>
      <c r="G8741" t="inlineStr">
        <is>
          <t>Bluestone Memorial Hospital</t>
        </is>
      </c>
      <c r="H8741" t="inlineStr">
        <is>
          <t>Medical-Surgical 5 East</t>
        </is>
      </c>
      <c r="I8741" t="inlineStr">
        <is>
          <t>Medicine</t>
        </is>
      </c>
      <c r="J8741" t="inlineStr">
        <is>
          <t>Keystone Health Partners</t>
        </is>
      </c>
      <c r="K8741" t="inlineStr">
        <is>
          <t>Commercial</t>
        </is>
      </c>
      <c r="L8741" t="inlineStr">
        <is>
          <t>K92.2</t>
        </is>
      </c>
      <c r="M8741" t="inlineStr">
        <is>
          <t>Gastrointestinal hemorrhage, unspecified</t>
        </is>
      </c>
      <c r="N8741" t="inlineStr">
        <is>
          <t>Digestive</t>
        </is>
      </c>
      <c r="O8741" s="28" t="n">
        <v>56</v>
      </c>
      <c r="P8741" s="29" t="n">
        <v>14666.98</v>
      </c>
      <c r="Q8741" t="inlineStr">
        <is>
          <t>Y</t>
        </is>
      </c>
      <c r="R8741" s="28" t="n">
        <v>1</v>
      </c>
    </row>
    <row r="8742">
      <c r="A8742" t="inlineStr">
        <is>
          <t>ENC119453</t>
        </is>
      </c>
      <c r="B8742" t="inlineStr">
        <is>
          <t>PT11423</t>
        </is>
      </c>
      <c r="C8742" t="inlineStr">
        <is>
          <t>Emergency</t>
        </is>
      </c>
      <c r="D8742" s="27" t="n">
        <v>45951</v>
      </c>
      <c r="E8742" s="27" t="n">
        <v>45951</v>
      </c>
      <c r="F8742" s="28" t="n">
        <v>0</v>
      </c>
      <c r="G8742" t="inlineStr">
        <is>
          <t>Bluestone Memorial Hospital</t>
        </is>
      </c>
      <c r="H8742" t="inlineStr">
        <is>
          <t>Emergency Department</t>
        </is>
      </c>
      <c r="I8742" t="inlineStr">
        <is>
          <t>Emergency</t>
        </is>
      </c>
      <c r="J8742" t="inlineStr">
        <is>
          <t>Evergreen Mutual Insurance</t>
        </is>
      </c>
      <c r="K8742" t="inlineStr">
        <is>
          <t>Commercial</t>
        </is>
      </c>
      <c r="L8742" t="inlineStr">
        <is>
          <t>J45.909</t>
        </is>
      </c>
      <c r="M8742" t="inlineStr">
        <is>
          <t>Unspecified asthma, uncomplicated</t>
        </is>
      </c>
      <c r="N8742" t="inlineStr">
        <is>
          <t>Respiratory</t>
        </is>
      </c>
      <c r="O8742" s="28" t="n">
        <v>30</v>
      </c>
      <c r="P8742" s="29" t="n">
        <v>1549.99</v>
      </c>
      <c r="R8742" s="28" t="n"/>
    </row>
    <row r="8743">
      <c r="A8743" t="inlineStr">
        <is>
          <t>ENC119454</t>
        </is>
      </c>
      <c r="B8743" t="inlineStr">
        <is>
          <t>PT12864</t>
        </is>
      </c>
      <c r="C8743" t="inlineStr">
        <is>
          <t>Outpatient</t>
        </is>
      </c>
      <c r="D8743" s="27" t="n">
        <v>45951</v>
      </c>
      <c r="E8743" s="27" t="n">
        <v>45951</v>
      </c>
      <c r="F8743" s="28" t="n">
        <v>0</v>
      </c>
      <c r="G8743" t="inlineStr">
        <is>
          <t>Bluestone Outpatient Pavilion</t>
        </is>
      </c>
      <c r="H8743" t="inlineStr">
        <is>
          <t>Endocrinology &amp; Diabetes Clinic</t>
        </is>
      </c>
      <c r="I8743" t="inlineStr">
        <is>
          <t>Ambulatory</t>
        </is>
      </c>
      <c r="J8743" t="inlineStr">
        <is>
          <t>Silverline Medicare Advantage</t>
        </is>
      </c>
      <c r="K8743" t="inlineStr">
        <is>
          <t>Medicare Advantage</t>
        </is>
      </c>
      <c r="L8743" t="inlineStr">
        <is>
          <t>E11.65</t>
        </is>
      </c>
      <c r="M8743" t="inlineStr">
        <is>
          <t>Type 2 diabetes mellitus with hyperglycemia</t>
        </is>
      </c>
      <c r="N8743" t="inlineStr">
        <is>
          <t>Endocrine</t>
        </is>
      </c>
      <c r="O8743" s="28" t="n">
        <v>72</v>
      </c>
      <c r="P8743" s="29" t="n">
        <v>199.19</v>
      </c>
      <c r="R8743" s="28" t="n"/>
    </row>
    <row r="8744">
      <c r="A8744" t="inlineStr">
        <is>
          <t>ENC119455</t>
        </is>
      </c>
      <c r="B8744" t="inlineStr">
        <is>
          <t>PT11663</t>
        </is>
      </c>
      <c r="C8744" t="inlineStr">
        <is>
          <t>Outpatient</t>
        </is>
      </c>
      <c r="D8744" s="27" t="n">
        <v>45951</v>
      </c>
      <c r="E8744" s="27" t="n">
        <v>45951</v>
      </c>
      <c r="F8744" s="28" t="n">
        <v>0</v>
      </c>
      <c r="G8744" t="inlineStr">
        <is>
          <t>Bluestone Outpatient Pavilion</t>
        </is>
      </c>
      <c r="H8744" t="inlineStr">
        <is>
          <t>Primary Care Clinic</t>
        </is>
      </c>
      <c r="I8744" t="inlineStr">
        <is>
          <t>Ambulatory</t>
        </is>
      </c>
      <c r="J8744" t="inlineStr">
        <is>
          <t>State Medicaid</t>
        </is>
      </c>
      <c r="K8744" t="inlineStr">
        <is>
          <t>Government</t>
        </is>
      </c>
      <c r="L8744" t="inlineStr">
        <is>
          <t>J06.9</t>
        </is>
      </c>
      <c r="M8744" t="inlineStr">
        <is>
          <t>Acute upper respiratory infection, unspecified</t>
        </is>
      </c>
      <c r="N8744" t="inlineStr">
        <is>
          <t>Respiratory</t>
        </is>
      </c>
      <c r="O8744" s="28" t="n">
        <v>47</v>
      </c>
      <c r="P8744" s="29" t="n">
        <v>373.31</v>
      </c>
      <c r="R8744" s="28" t="n"/>
    </row>
    <row r="8745">
      <c r="A8745" t="inlineStr">
        <is>
          <t>ENC119457</t>
        </is>
      </c>
      <c r="B8745" t="inlineStr">
        <is>
          <t>PT12958</t>
        </is>
      </c>
      <c r="C8745" t="inlineStr">
        <is>
          <t>Outpatient</t>
        </is>
      </c>
      <c r="D8745" s="27" t="n">
        <v>45951</v>
      </c>
      <c r="E8745" s="27" t="n">
        <v>45951</v>
      </c>
      <c r="F8745" s="28" t="n">
        <v>0</v>
      </c>
      <c r="G8745" t="inlineStr">
        <is>
          <t>Bluestone Outpatient Pavilion</t>
        </is>
      </c>
      <c r="H8745" t="inlineStr">
        <is>
          <t>Cardiology Clinic</t>
        </is>
      </c>
      <c r="I8745" t="inlineStr">
        <is>
          <t>Cardiovascular</t>
        </is>
      </c>
      <c r="J8745" t="inlineStr">
        <is>
          <t>Silverline Medicare Advantage</t>
        </is>
      </c>
      <c r="K8745" t="inlineStr">
        <is>
          <t>Medicare Advantage</t>
        </is>
      </c>
      <c r="L8745" t="inlineStr">
        <is>
          <t>I48.91</t>
        </is>
      </c>
      <c r="M8745" t="inlineStr">
        <is>
          <t>Unspecified atrial fibrillation</t>
        </is>
      </c>
      <c r="N8745" t="inlineStr">
        <is>
          <t>Circulatory</t>
        </is>
      </c>
      <c r="O8745" s="28" t="n">
        <v>75</v>
      </c>
      <c r="P8745" s="29" t="n">
        <v>198.83</v>
      </c>
      <c r="R8745" s="28" t="n"/>
    </row>
    <row r="8746">
      <c r="A8746" t="inlineStr">
        <is>
          <t>ENC119458</t>
        </is>
      </c>
      <c r="B8746" t="inlineStr">
        <is>
          <t>PT10821</t>
        </is>
      </c>
      <c r="C8746" t="inlineStr">
        <is>
          <t>Outpatient</t>
        </is>
      </c>
      <c r="D8746" s="27" t="n">
        <v>45951</v>
      </c>
      <c r="E8746" s="27" t="n">
        <v>45951</v>
      </c>
      <c r="F8746" s="28" t="n">
        <v>0</v>
      </c>
      <c r="G8746" t="inlineStr">
        <is>
          <t>Bluestone Outpatient Pavilion</t>
        </is>
      </c>
      <c r="H8746" t="inlineStr">
        <is>
          <t>Infusion &amp; Oncology Clinic</t>
        </is>
      </c>
      <c r="I8746" t="inlineStr">
        <is>
          <t>Oncology</t>
        </is>
      </c>
      <c r="J8746" t="inlineStr">
        <is>
          <t>Keystone Health Partners</t>
        </is>
      </c>
      <c r="K8746" t="inlineStr">
        <is>
          <t>Commercial</t>
        </is>
      </c>
      <c r="L8746" t="inlineStr">
        <is>
          <t>Z51.11</t>
        </is>
      </c>
      <c r="M8746" t="inlineStr">
        <is>
          <t>Encounter for antineoplastic chemotherapy</t>
        </is>
      </c>
      <c r="N8746" t="inlineStr">
        <is>
          <t>Factors Influencing Health</t>
        </is>
      </c>
      <c r="O8746" s="28" t="n">
        <v>51</v>
      </c>
      <c r="P8746" s="29" t="n">
        <v>9110.719999999999</v>
      </c>
      <c r="R8746" s="28" t="n"/>
    </row>
    <row r="8747">
      <c r="A8747" t="inlineStr">
        <is>
          <t>ENC119460</t>
        </is>
      </c>
      <c r="B8747" t="inlineStr">
        <is>
          <t>PT12112</t>
        </is>
      </c>
      <c r="C8747" t="inlineStr">
        <is>
          <t>Outpatient</t>
        </is>
      </c>
      <c r="D8747" s="27" t="n">
        <v>45951</v>
      </c>
      <c r="E8747" s="27" t="n">
        <v>45951</v>
      </c>
      <c r="F8747" s="28" t="n">
        <v>0</v>
      </c>
      <c r="G8747" t="inlineStr">
        <is>
          <t>Bluestone Outpatient Pavilion</t>
        </is>
      </c>
      <c r="H8747" t="inlineStr">
        <is>
          <t>Primary Care Clinic</t>
        </is>
      </c>
      <c r="I8747" t="inlineStr">
        <is>
          <t>Ambulatory</t>
        </is>
      </c>
      <c r="J8747" t="inlineStr">
        <is>
          <t>Silverline Medicare Advantage</t>
        </is>
      </c>
      <c r="K8747" t="inlineStr">
        <is>
          <t>Medicare Advantage</t>
        </is>
      </c>
      <c r="L8747" t="inlineStr">
        <is>
          <t>Z00.00</t>
        </is>
      </c>
      <c r="M8747" t="inlineStr">
        <is>
          <t>Encounter for general adult medical examination without abnormal findings</t>
        </is>
      </c>
      <c r="N8747" t="inlineStr">
        <is>
          <t>Factors Influencing Health</t>
        </is>
      </c>
      <c r="O8747" s="28" t="n">
        <v>73</v>
      </c>
      <c r="P8747" s="29" t="n">
        <v>473.32</v>
      </c>
      <c r="R8747" s="28" t="n"/>
    </row>
    <row r="8748">
      <c r="A8748" t="inlineStr">
        <is>
          <t>ENC119461</t>
        </is>
      </c>
      <c r="B8748" t="inlineStr">
        <is>
          <t>PT12869</t>
        </is>
      </c>
      <c r="C8748" t="inlineStr">
        <is>
          <t>Emergency</t>
        </is>
      </c>
      <c r="D8748" s="27" t="n">
        <v>45951</v>
      </c>
      <c r="E8748" s="27" t="n">
        <v>45951</v>
      </c>
      <c r="F8748" s="28" t="n">
        <v>0</v>
      </c>
      <c r="G8748" t="inlineStr">
        <is>
          <t>Bluestone Memorial Hospital</t>
        </is>
      </c>
      <c r="H8748" t="inlineStr">
        <is>
          <t>Emergency Department</t>
        </is>
      </c>
      <c r="I8748" t="inlineStr">
        <is>
          <t>Emergency</t>
        </is>
      </c>
      <c r="J8748" t="inlineStr">
        <is>
          <t>State Medicaid</t>
        </is>
      </c>
      <c r="K8748" t="inlineStr">
        <is>
          <t>Government</t>
        </is>
      </c>
      <c r="L8748" t="inlineStr">
        <is>
          <t>M54.50</t>
        </is>
      </c>
      <c r="M8748" t="inlineStr">
        <is>
          <t>Low back pain, unspecified</t>
        </is>
      </c>
      <c r="N8748" t="inlineStr">
        <is>
          <t>Musculoskeletal</t>
        </is>
      </c>
      <c r="O8748" s="28" t="n">
        <v>68</v>
      </c>
      <c r="P8748" s="29" t="n">
        <v>3507.87</v>
      </c>
      <c r="R8748" s="28" t="n"/>
    </row>
    <row r="8749">
      <c r="A8749" t="inlineStr">
        <is>
          <t>ENC119462</t>
        </is>
      </c>
      <c r="B8749" t="inlineStr">
        <is>
          <t>PT11975</t>
        </is>
      </c>
      <c r="C8749" t="inlineStr">
        <is>
          <t>Outpatient</t>
        </is>
      </c>
      <c r="D8749" s="27" t="n">
        <v>45951</v>
      </c>
      <c r="E8749" s="27" t="n">
        <v>45951</v>
      </c>
      <c r="F8749" s="28" t="n">
        <v>0</v>
      </c>
      <c r="G8749" t="inlineStr">
        <is>
          <t>Bluestone Outpatient Pavilion</t>
        </is>
      </c>
      <c r="H8749" t="inlineStr">
        <is>
          <t>Primary Care Clinic</t>
        </is>
      </c>
      <c r="I8749" t="inlineStr">
        <is>
          <t>Ambulatory</t>
        </is>
      </c>
      <c r="J8749" t="inlineStr">
        <is>
          <t>Keystone Health Partners</t>
        </is>
      </c>
      <c r="K8749" t="inlineStr">
        <is>
          <t>Commercial</t>
        </is>
      </c>
      <c r="L8749" t="inlineStr">
        <is>
          <t>J45.909</t>
        </is>
      </c>
      <c r="M8749" t="inlineStr">
        <is>
          <t>Unspecified asthma, uncomplicated</t>
        </is>
      </c>
      <c r="N8749" t="inlineStr">
        <is>
          <t>Respiratory</t>
        </is>
      </c>
      <c r="O8749" s="28" t="n">
        <v>54</v>
      </c>
      <c r="P8749" s="29" t="n">
        <v>287.49</v>
      </c>
      <c r="R8749" s="28" t="n"/>
    </row>
    <row r="8750">
      <c r="A8750" t="inlineStr">
        <is>
          <t>ENC119463</t>
        </is>
      </c>
      <c r="B8750" t="inlineStr">
        <is>
          <t>PT12729</t>
        </is>
      </c>
      <c r="C8750" t="inlineStr">
        <is>
          <t>Outpatient</t>
        </is>
      </c>
      <c r="D8750" s="27" t="n">
        <v>45951</v>
      </c>
      <c r="E8750" s="27" t="n">
        <v>45951</v>
      </c>
      <c r="F8750" s="28" t="n">
        <v>0</v>
      </c>
      <c r="G8750" t="inlineStr">
        <is>
          <t>Bluestone Outpatient Pavilion</t>
        </is>
      </c>
      <c r="H8750" t="inlineStr">
        <is>
          <t>Primary Care Clinic</t>
        </is>
      </c>
      <c r="I8750" t="inlineStr">
        <is>
          <t>Ambulatory</t>
        </is>
      </c>
      <c r="J8750" t="inlineStr">
        <is>
          <t>Silverline Medicare Advantage</t>
        </is>
      </c>
      <c r="K8750" t="inlineStr">
        <is>
          <t>Medicare Advantage</t>
        </is>
      </c>
      <c r="L8750" t="inlineStr">
        <is>
          <t>J06.9</t>
        </is>
      </c>
      <c r="M8750" t="inlineStr">
        <is>
          <t>Acute upper respiratory infection, unspecified</t>
        </is>
      </c>
      <c r="N8750" t="inlineStr">
        <is>
          <t>Respiratory</t>
        </is>
      </c>
      <c r="O8750" s="28" t="n">
        <v>77</v>
      </c>
      <c r="P8750" s="29" t="n">
        <v>230.84</v>
      </c>
      <c r="R8750" s="28" t="n"/>
    </row>
    <row r="8751">
      <c r="A8751" t="inlineStr">
        <is>
          <t>ENC119464</t>
        </is>
      </c>
      <c r="B8751" t="inlineStr">
        <is>
          <t>PT12534</t>
        </is>
      </c>
      <c r="C8751" t="inlineStr">
        <is>
          <t>Emergency</t>
        </is>
      </c>
      <c r="D8751" s="27" t="n">
        <v>45951</v>
      </c>
      <c r="E8751" s="27" t="n">
        <v>45951</v>
      </c>
      <c r="F8751" s="28" t="n">
        <v>0</v>
      </c>
      <c r="G8751" t="inlineStr">
        <is>
          <t>Bluestone Memorial Hospital</t>
        </is>
      </c>
      <c r="H8751" t="inlineStr">
        <is>
          <t>Emergency Department</t>
        </is>
      </c>
      <c r="I8751" t="inlineStr">
        <is>
          <t>Emergency</t>
        </is>
      </c>
      <c r="J8751" t="inlineStr">
        <is>
          <t>Medicare</t>
        </is>
      </c>
      <c r="K8751" t="inlineStr">
        <is>
          <t>Government</t>
        </is>
      </c>
      <c r="L8751" t="inlineStr">
        <is>
          <t>R10.9</t>
        </is>
      </c>
      <c r="M8751" t="inlineStr">
        <is>
          <t>Unspecified abdominal pain</t>
        </is>
      </c>
      <c r="N8751" t="inlineStr">
        <is>
          <t>Symptoms &amp; Signs</t>
        </is>
      </c>
      <c r="O8751" s="28" t="n">
        <v>54</v>
      </c>
      <c r="P8751" s="29" t="n">
        <v>5599.67</v>
      </c>
      <c r="R8751" s="28" t="n"/>
    </row>
    <row r="8752">
      <c r="A8752" t="inlineStr">
        <is>
          <t>ENC119465</t>
        </is>
      </c>
      <c r="B8752" t="inlineStr">
        <is>
          <t>PT11897</t>
        </is>
      </c>
      <c r="C8752" t="inlineStr">
        <is>
          <t>Outpatient</t>
        </is>
      </c>
      <c r="D8752" s="27" t="n">
        <v>45951</v>
      </c>
      <c r="E8752" s="27" t="n">
        <v>45951</v>
      </c>
      <c r="F8752" s="28" t="n">
        <v>0</v>
      </c>
      <c r="G8752" t="inlineStr">
        <is>
          <t>Bluestone Outpatient Pavilion</t>
        </is>
      </c>
      <c r="H8752" t="inlineStr">
        <is>
          <t>Endocrinology &amp; Diabetes Clinic</t>
        </is>
      </c>
      <c r="I8752" t="inlineStr">
        <is>
          <t>Ambulatory</t>
        </is>
      </c>
      <c r="J8752" t="inlineStr">
        <is>
          <t>Silverline Medicare Advantage</t>
        </is>
      </c>
      <c r="K8752" t="inlineStr">
        <is>
          <t>Medicare Advantage</t>
        </is>
      </c>
      <c r="L8752" t="inlineStr">
        <is>
          <t>E11.9</t>
        </is>
      </c>
      <c r="M8752" t="inlineStr">
        <is>
          <t>Type 2 diabetes mellitus without complications</t>
        </is>
      </c>
      <c r="N8752" t="inlineStr">
        <is>
          <t>Endocrine</t>
        </is>
      </c>
      <c r="O8752" s="28" t="n">
        <v>81</v>
      </c>
      <c r="P8752" s="29" t="n">
        <v>349.67</v>
      </c>
      <c r="R8752" s="28" t="n"/>
    </row>
    <row r="8753">
      <c r="A8753" t="inlineStr">
        <is>
          <t>ENC119466</t>
        </is>
      </c>
      <c r="B8753" t="inlineStr">
        <is>
          <t>PT12802</t>
        </is>
      </c>
      <c r="C8753" t="inlineStr">
        <is>
          <t>Outpatient</t>
        </is>
      </c>
      <c r="D8753" s="27" t="n">
        <v>45951</v>
      </c>
      <c r="E8753" s="27" t="n">
        <v>45951</v>
      </c>
      <c r="F8753" s="28" t="n">
        <v>0</v>
      </c>
      <c r="G8753" t="inlineStr">
        <is>
          <t>Bluestone Outpatient Pavilion</t>
        </is>
      </c>
      <c r="H8753" t="inlineStr">
        <is>
          <t>Primary Care Clinic</t>
        </is>
      </c>
      <c r="I8753" t="inlineStr">
        <is>
          <t>Ambulatory</t>
        </is>
      </c>
      <c r="J8753" t="inlineStr">
        <is>
          <t>Summit Choice PPO</t>
        </is>
      </c>
      <c r="K8753" t="inlineStr">
        <is>
          <t>Commercial</t>
        </is>
      </c>
      <c r="L8753" t="inlineStr">
        <is>
          <t>M54.50</t>
        </is>
      </c>
      <c r="M8753" t="inlineStr">
        <is>
          <t>Low back pain, unspecified</t>
        </is>
      </c>
      <c r="N8753" t="inlineStr">
        <is>
          <t>Musculoskeletal</t>
        </is>
      </c>
      <c r="O8753" s="28" t="n">
        <v>38</v>
      </c>
      <c r="P8753" s="29" t="n">
        <v>262.16</v>
      </c>
      <c r="R8753" s="28" t="n"/>
    </row>
    <row r="8754">
      <c r="A8754" t="inlineStr">
        <is>
          <t>ENC119468</t>
        </is>
      </c>
      <c r="B8754" t="inlineStr">
        <is>
          <t>PT12176</t>
        </is>
      </c>
      <c r="C8754" t="inlineStr">
        <is>
          <t>Outpatient</t>
        </is>
      </c>
      <c r="D8754" s="27" t="n">
        <v>45951</v>
      </c>
      <c r="E8754" s="27" t="n">
        <v>45951</v>
      </c>
      <c r="F8754" s="28" t="n">
        <v>0</v>
      </c>
      <c r="G8754" t="inlineStr">
        <is>
          <t>Bluestone Outpatient Pavilion</t>
        </is>
      </c>
      <c r="H8754" t="inlineStr">
        <is>
          <t>Infusion &amp; Oncology Clinic</t>
        </is>
      </c>
      <c r="I8754" t="inlineStr">
        <is>
          <t>Oncology</t>
        </is>
      </c>
      <c r="J8754" t="inlineStr">
        <is>
          <t>Silverline Medicare Advantage</t>
        </is>
      </c>
      <c r="K8754" t="inlineStr">
        <is>
          <t>Medicare Advantage</t>
        </is>
      </c>
      <c r="L8754" t="inlineStr">
        <is>
          <t>C34.90</t>
        </is>
      </c>
      <c r="M8754" t="inlineStr">
        <is>
          <t>Malignant neoplasm of unspecified part of unspecified bronchus or lung</t>
        </is>
      </c>
      <c r="N8754" t="inlineStr">
        <is>
          <t>Neoplasms</t>
        </is>
      </c>
      <c r="O8754" s="28" t="n">
        <v>68</v>
      </c>
      <c r="P8754" s="29" t="n">
        <v>1221.93</v>
      </c>
      <c r="R8754" s="28" t="n"/>
    </row>
    <row r="8755">
      <c r="A8755" t="inlineStr">
        <is>
          <t>ENC119456</t>
        </is>
      </c>
      <c r="B8755" t="inlineStr">
        <is>
          <t>PT13845</t>
        </is>
      </c>
      <c r="C8755" t="inlineStr">
        <is>
          <t>Inpatient</t>
        </is>
      </c>
      <c r="D8755" s="27" t="n">
        <v>45951</v>
      </c>
      <c r="E8755" s="27" t="n">
        <v>45954</v>
      </c>
      <c r="F8755" s="28" t="n">
        <v>3</v>
      </c>
      <c r="G8755" t="inlineStr">
        <is>
          <t>Bluestone Memorial Hospital</t>
        </is>
      </c>
      <c r="H8755" t="inlineStr">
        <is>
          <t>Medical-Surgical 5 East</t>
        </is>
      </c>
      <c r="I8755" t="inlineStr">
        <is>
          <t>Medicine</t>
        </is>
      </c>
      <c r="J8755" t="inlineStr">
        <is>
          <t>State Medicaid</t>
        </is>
      </c>
      <c r="K8755" t="inlineStr">
        <is>
          <t>Government</t>
        </is>
      </c>
      <c r="L8755" t="inlineStr">
        <is>
          <t>K35.80</t>
        </is>
      </c>
      <c r="M8755" t="inlineStr">
        <is>
          <t>Unspecified acute appendicitis</t>
        </is>
      </c>
      <c r="N8755" t="inlineStr">
        <is>
          <t>Digestive</t>
        </is>
      </c>
      <c r="O8755" s="28" t="n">
        <v>29</v>
      </c>
      <c r="P8755" s="29" t="n">
        <v>36554.37</v>
      </c>
      <c r="Q8755" t="inlineStr">
        <is>
          <t>N</t>
        </is>
      </c>
      <c r="R8755" s="28" t="n">
        <v>0</v>
      </c>
    </row>
    <row r="8756">
      <c r="A8756" t="inlineStr">
        <is>
          <t>ENC119469</t>
        </is>
      </c>
      <c r="B8756" t="inlineStr">
        <is>
          <t>PT12566</t>
        </is>
      </c>
      <c r="C8756" t="inlineStr">
        <is>
          <t>Outpatient</t>
        </is>
      </c>
      <c r="D8756" s="27" t="n">
        <v>45951</v>
      </c>
      <c r="E8756" s="27" t="n">
        <v>45951</v>
      </c>
      <c r="F8756" s="28" t="n">
        <v>0</v>
      </c>
      <c r="G8756" t="inlineStr">
        <is>
          <t>Bluestone Outpatient Pavilion</t>
        </is>
      </c>
      <c r="H8756" t="inlineStr">
        <is>
          <t>Endocrinology &amp; Diabetes Clinic</t>
        </is>
      </c>
      <c r="I8756" t="inlineStr">
        <is>
          <t>Ambulatory</t>
        </is>
      </c>
      <c r="J8756" t="inlineStr">
        <is>
          <t>Keystone Health Partners</t>
        </is>
      </c>
      <c r="K8756" t="inlineStr">
        <is>
          <t>Commercial</t>
        </is>
      </c>
      <c r="L8756" t="inlineStr">
        <is>
          <t>E11.65</t>
        </is>
      </c>
      <c r="M8756" t="inlineStr">
        <is>
          <t>Type 2 diabetes mellitus with hyperglycemia</t>
        </is>
      </c>
      <c r="N8756" t="inlineStr">
        <is>
          <t>Endocrine</t>
        </is>
      </c>
      <c r="O8756" s="28" t="n">
        <v>47</v>
      </c>
      <c r="P8756" s="29" t="n">
        <v>273.58</v>
      </c>
      <c r="R8756" s="28" t="n"/>
    </row>
    <row r="8757">
      <c r="A8757" t="inlineStr">
        <is>
          <t>ENC119470</t>
        </is>
      </c>
      <c r="B8757" t="inlineStr">
        <is>
          <t>PT12259</t>
        </is>
      </c>
      <c r="C8757" t="inlineStr">
        <is>
          <t>Outpatient</t>
        </is>
      </c>
      <c r="D8757" s="27" t="n">
        <v>45951</v>
      </c>
      <c r="E8757" s="27" t="n">
        <v>45951</v>
      </c>
      <c r="F8757" s="28" t="n">
        <v>0</v>
      </c>
      <c r="G8757" t="inlineStr">
        <is>
          <t>Bluestone Outpatient Pavilion</t>
        </is>
      </c>
      <c r="H8757" t="inlineStr">
        <is>
          <t>Cardiology Clinic</t>
        </is>
      </c>
      <c r="I8757" t="inlineStr">
        <is>
          <t>Cardiovascular</t>
        </is>
      </c>
      <c r="J8757" t="inlineStr">
        <is>
          <t>Keystone Health Partners</t>
        </is>
      </c>
      <c r="K8757" t="inlineStr">
        <is>
          <t>Commercial</t>
        </is>
      </c>
      <c r="L8757" t="inlineStr">
        <is>
          <t>I48.91</t>
        </is>
      </c>
      <c r="M8757" t="inlineStr">
        <is>
          <t>Unspecified atrial fibrillation</t>
        </is>
      </c>
      <c r="N8757" t="inlineStr">
        <is>
          <t>Circulatory</t>
        </is>
      </c>
      <c r="O8757" s="28" t="n">
        <v>55</v>
      </c>
      <c r="P8757" s="29" t="n">
        <v>358.94</v>
      </c>
      <c r="R8757" s="28" t="n"/>
    </row>
    <row r="8758">
      <c r="A8758" t="inlineStr">
        <is>
          <t>ENC119459</t>
        </is>
      </c>
      <c r="B8758" t="inlineStr">
        <is>
          <t>PT13006</t>
        </is>
      </c>
      <c r="C8758" t="inlineStr">
        <is>
          <t>Inpatient</t>
        </is>
      </c>
      <c r="D8758" s="27" t="n">
        <v>45951</v>
      </c>
      <c r="E8758" s="27" t="n">
        <v>45959</v>
      </c>
      <c r="F8758" s="28" t="n">
        <v>8</v>
      </c>
      <c r="G8758" t="inlineStr">
        <is>
          <t>Bluestone Memorial Hospital</t>
        </is>
      </c>
      <c r="H8758" t="inlineStr">
        <is>
          <t>Medical-Surgical 4 West</t>
        </is>
      </c>
      <c r="I8758" t="inlineStr">
        <is>
          <t>Medicine</t>
        </is>
      </c>
      <c r="J8758" t="inlineStr">
        <is>
          <t>Silverline Medicare Advantage</t>
        </is>
      </c>
      <c r="K8758" t="inlineStr">
        <is>
          <t>Medicare Advantage</t>
        </is>
      </c>
      <c r="L8758" t="inlineStr">
        <is>
          <t>K92.2</t>
        </is>
      </c>
      <c r="M8758" t="inlineStr">
        <is>
          <t>Gastrointestinal hemorrhage, unspecified</t>
        </is>
      </c>
      <c r="N8758" t="inlineStr">
        <is>
          <t>Digestive</t>
        </is>
      </c>
      <c r="O8758" s="28" t="n">
        <v>73</v>
      </c>
      <c r="P8758" s="29" t="n">
        <v>39775.84</v>
      </c>
      <c r="Q8758" t="inlineStr">
        <is>
          <t>N</t>
        </is>
      </c>
      <c r="R8758" s="28" t="n">
        <v>0</v>
      </c>
    </row>
    <row r="8759">
      <c r="A8759" t="inlineStr">
        <is>
          <t>ENC119471</t>
        </is>
      </c>
      <c r="B8759" t="inlineStr">
        <is>
          <t>PT12864</t>
        </is>
      </c>
      <c r="C8759" t="inlineStr">
        <is>
          <t>Outpatient</t>
        </is>
      </c>
      <c r="D8759" s="27" t="n">
        <v>45951</v>
      </c>
      <c r="E8759" s="27" t="n">
        <v>45951</v>
      </c>
      <c r="F8759" s="28" t="n">
        <v>0</v>
      </c>
      <c r="G8759" t="inlineStr">
        <is>
          <t>Bluestone Outpatient Pavilion</t>
        </is>
      </c>
      <c r="H8759" t="inlineStr">
        <is>
          <t>Infusion &amp; Oncology Clinic</t>
        </is>
      </c>
      <c r="I8759" t="inlineStr">
        <is>
          <t>Oncology</t>
        </is>
      </c>
      <c r="J8759" t="inlineStr">
        <is>
          <t>Silverline Medicare Advantage</t>
        </is>
      </c>
      <c r="K8759" t="inlineStr">
        <is>
          <t>Medicare Advantage</t>
        </is>
      </c>
      <c r="L8759" t="inlineStr">
        <is>
          <t>C50.911</t>
        </is>
      </c>
      <c r="M8759" t="inlineStr">
        <is>
          <t>Malignant neoplasm of unspecified site of right female breast</t>
        </is>
      </c>
      <c r="N8759" t="inlineStr">
        <is>
          <t>Neoplasms</t>
        </is>
      </c>
      <c r="O8759" s="28" t="n">
        <v>72</v>
      </c>
      <c r="P8759" s="29" t="n">
        <v>664.9400000000001</v>
      </c>
      <c r="R8759" s="28" t="n"/>
    </row>
    <row r="8760">
      <c r="A8760" t="inlineStr">
        <is>
          <t>ENC119467</t>
        </is>
      </c>
      <c r="B8760" t="inlineStr">
        <is>
          <t>PT11628</t>
        </is>
      </c>
      <c r="C8760" t="inlineStr">
        <is>
          <t>Inpatient</t>
        </is>
      </c>
      <c r="D8760" s="27" t="n">
        <v>45951</v>
      </c>
      <c r="E8760" s="27" t="n">
        <v>45960</v>
      </c>
      <c r="F8760" s="28" t="n">
        <v>9</v>
      </c>
      <c r="G8760" t="inlineStr">
        <is>
          <t>Bluestone Memorial Hospital</t>
        </is>
      </c>
      <c r="H8760" t="inlineStr">
        <is>
          <t>Cardiac Step-Down</t>
        </is>
      </c>
      <c r="I8760" t="inlineStr">
        <is>
          <t>Cardiovascular</t>
        </is>
      </c>
      <c r="J8760" t="inlineStr">
        <is>
          <t>Silverline Medicare Advantage</t>
        </is>
      </c>
      <c r="K8760" t="inlineStr">
        <is>
          <t>Medicare Advantage</t>
        </is>
      </c>
      <c r="L8760" t="inlineStr">
        <is>
          <t>I50.9</t>
        </is>
      </c>
      <c r="M8760" t="inlineStr">
        <is>
          <t>Heart failure, unspecified</t>
        </is>
      </c>
      <c r="N8760" t="inlineStr">
        <is>
          <t>Circulatory</t>
        </is>
      </c>
      <c r="O8760" s="28" t="n">
        <v>78</v>
      </c>
      <c r="P8760" s="29" t="n">
        <v>75980.69</v>
      </c>
      <c r="Q8760" t="inlineStr">
        <is>
          <t>N</t>
        </is>
      </c>
      <c r="R8760" s="28" t="n">
        <v>0</v>
      </c>
    </row>
    <row r="8761">
      <c r="A8761" t="inlineStr">
        <is>
          <t>ENC119472</t>
        </is>
      </c>
      <c r="B8761" t="inlineStr">
        <is>
          <t>PT10485</t>
        </is>
      </c>
      <c r="C8761" t="inlineStr">
        <is>
          <t>Outpatient</t>
        </is>
      </c>
      <c r="D8761" s="27" t="n">
        <v>45951</v>
      </c>
      <c r="E8761" s="27" t="n">
        <v>45951</v>
      </c>
      <c r="F8761" s="28" t="n">
        <v>0</v>
      </c>
      <c r="G8761" t="inlineStr">
        <is>
          <t>Bluestone Outpatient Pavilion</t>
        </is>
      </c>
      <c r="H8761" t="inlineStr">
        <is>
          <t>Primary Care Clinic</t>
        </is>
      </c>
      <c r="I8761" t="inlineStr">
        <is>
          <t>Ambulatory</t>
        </is>
      </c>
      <c r="J8761" t="inlineStr">
        <is>
          <t>Summit Choice PPO</t>
        </is>
      </c>
      <c r="K8761" t="inlineStr">
        <is>
          <t>Commercial</t>
        </is>
      </c>
      <c r="L8761" t="inlineStr">
        <is>
          <t>I10</t>
        </is>
      </c>
      <c r="M8761" t="inlineStr">
        <is>
          <t>Essential (primary) hypertension</t>
        </is>
      </c>
      <c r="N8761" t="inlineStr">
        <is>
          <t>Circulatory</t>
        </is>
      </c>
      <c r="O8761" s="28" t="n">
        <v>61</v>
      </c>
      <c r="P8761" s="29" t="n">
        <v>148.2</v>
      </c>
      <c r="R8761" s="28" t="n"/>
    </row>
    <row r="8762">
      <c r="A8762" t="inlineStr">
        <is>
          <t>ENC119473</t>
        </is>
      </c>
      <c r="B8762" t="inlineStr">
        <is>
          <t>PT12968</t>
        </is>
      </c>
      <c r="C8762" t="inlineStr">
        <is>
          <t>Outpatient</t>
        </is>
      </c>
      <c r="D8762" s="27" t="n">
        <v>45951</v>
      </c>
      <c r="E8762" s="27" t="n">
        <v>45951</v>
      </c>
      <c r="F8762" s="28" t="n">
        <v>0</v>
      </c>
      <c r="G8762" t="inlineStr">
        <is>
          <t>Bluestone Outpatient Pavilion</t>
        </is>
      </c>
      <c r="H8762" t="inlineStr">
        <is>
          <t>Infusion &amp; Oncology Clinic</t>
        </is>
      </c>
      <c r="I8762" t="inlineStr">
        <is>
          <t>Oncology</t>
        </is>
      </c>
      <c r="J8762" t="inlineStr">
        <is>
          <t>Silverline Medicare Advantage</t>
        </is>
      </c>
      <c r="K8762" t="inlineStr">
        <is>
          <t>Medicare Advantage</t>
        </is>
      </c>
      <c r="L8762" t="inlineStr">
        <is>
          <t>Z51.11</t>
        </is>
      </c>
      <c r="M8762" t="inlineStr">
        <is>
          <t>Encounter for antineoplastic chemotherapy</t>
        </is>
      </c>
      <c r="N8762" t="inlineStr">
        <is>
          <t>Factors Influencing Health</t>
        </is>
      </c>
      <c r="O8762" s="28" t="n">
        <v>71</v>
      </c>
      <c r="P8762" s="29" t="n">
        <v>17397.59</v>
      </c>
      <c r="R8762" s="28" t="n"/>
    </row>
    <row r="8763">
      <c r="A8763" t="inlineStr">
        <is>
          <t>ENC119474</t>
        </is>
      </c>
      <c r="B8763" t="inlineStr">
        <is>
          <t>PT12576</t>
        </is>
      </c>
      <c r="C8763" t="inlineStr">
        <is>
          <t>Emergency</t>
        </is>
      </c>
      <c r="D8763" s="27" t="n">
        <v>45951</v>
      </c>
      <c r="E8763" s="27" t="n">
        <v>45951</v>
      </c>
      <c r="F8763" s="28" t="n">
        <v>0</v>
      </c>
      <c r="G8763" t="inlineStr">
        <is>
          <t>Bluestone Memorial Hospital</t>
        </is>
      </c>
      <c r="H8763" t="inlineStr">
        <is>
          <t>Emergency Department</t>
        </is>
      </c>
      <c r="I8763" t="inlineStr">
        <is>
          <t>Emergency</t>
        </is>
      </c>
      <c r="J8763" t="inlineStr">
        <is>
          <t>Medicare</t>
        </is>
      </c>
      <c r="K8763" t="inlineStr">
        <is>
          <t>Government</t>
        </is>
      </c>
      <c r="L8763" t="inlineStr">
        <is>
          <t>R55</t>
        </is>
      </c>
      <c r="M8763" t="inlineStr">
        <is>
          <t>Syncope and collapse</t>
        </is>
      </c>
      <c r="N8763" t="inlineStr">
        <is>
          <t>Symptoms &amp; Signs</t>
        </is>
      </c>
      <c r="O8763" s="28" t="n">
        <v>83</v>
      </c>
      <c r="P8763" s="29" t="n">
        <v>3411.93</v>
      </c>
      <c r="R8763" s="28" t="n"/>
    </row>
    <row r="8764">
      <c r="A8764" t="inlineStr">
        <is>
          <t>ENC119476</t>
        </is>
      </c>
      <c r="B8764" t="inlineStr">
        <is>
          <t>PT12905</t>
        </is>
      </c>
      <c r="C8764" t="inlineStr">
        <is>
          <t>Outpatient</t>
        </is>
      </c>
      <c r="D8764" s="27" t="n">
        <v>45951</v>
      </c>
      <c r="E8764" s="27" t="n">
        <v>45951</v>
      </c>
      <c r="F8764" s="28" t="n">
        <v>0</v>
      </c>
      <c r="G8764" t="inlineStr">
        <is>
          <t>Bluestone Outpatient Pavilion</t>
        </is>
      </c>
      <c r="H8764" t="inlineStr">
        <is>
          <t>Endocrinology &amp; Diabetes Clinic</t>
        </is>
      </c>
      <c r="I8764" t="inlineStr">
        <is>
          <t>Ambulatory</t>
        </is>
      </c>
      <c r="J8764" t="inlineStr">
        <is>
          <t>Medicare</t>
        </is>
      </c>
      <c r="K8764" t="inlineStr">
        <is>
          <t>Government</t>
        </is>
      </c>
      <c r="L8764" t="inlineStr">
        <is>
          <t>E11.65</t>
        </is>
      </c>
      <c r="M8764" t="inlineStr">
        <is>
          <t>Type 2 diabetes mellitus with hyperglycemia</t>
        </is>
      </c>
      <c r="N8764" t="inlineStr">
        <is>
          <t>Endocrine</t>
        </is>
      </c>
      <c r="O8764" s="28" t="n">
        <v>95</v>
      </c>
      <c r="P8764" s="29" t="n">
        <v>338.57</v>
      </c>
      <c r="R8764" s="28" t="n"/>
    </row>
    <row r="8765">
      <c r="A8765" t="inlineStr">
        <is>
          <t>ENC119475</t>
        </is>
      </c>
      <c r="B8765" t="inlineStr">
        <is>
          <t>PT12283</t>
        </is>
      </c>
      <c r="C8765" t="inlineStr">
        <is>
          <t>Inpatient</t>
        </is>
      </c>
      <c r="D8765" s="27" t="n">
        <v>45951</v>
      </c>
      <c r="E8765" s="27" t="n">
        <v>45958</v>
      </c>
      <c r="F8765" s="28" t="n">
        <v>7</v>
      </c>
      <c r="G8765" t="inlineStr">
        <is>
          <t>Bluestone Memorial Hospital</t>
        </is>
      </c>
      <c r="H8765" t="inlineStr">
        <is>
          <t>Oncology</t>
        </is>
      </c>
      <c r="I8765" t="inlineStr">
        <is>
          <t>Oncology</t>
        </is>
      </c>
      <c r="J8765" t="inlineStr">
        <is>
          <t>Silverline Medicare Advantage</t>
        </is>
      </c>
      <c r="K8765" t="inlineStr">
        <is>
          <t>Medicare Advantage</t>
        </is>
      </c>
      <c r="L8765" t="inlineStr">
        <is>
          <t>D70.1</t>
        </is>
      </c>
      <c r="M8765" t="inlineStr">
        <is>
          <t>Agranulocytosis secondary to cancer chemotherapy</t>
        </is>
      </c>
      <c r="N8765" t="inlineStr">
        <is>
          <t>Blood</t>
        </is>
      </c>
      <c r="O8765" s="28" t="n">
        <v>78</v>
      </c>
      <c r="P8765" s="29" t="n">
        <v>51909.87</v>
      </c>
      <c r="Q8765" t="inlineStr">
        <is>
          <t>N</t>
        </is>
      </c>
      <c r="R8765" s="28" t="n">
        <v>0</v>
      </c>
    </row>
    <row r="8766">
      <c r="A8766" t="inlineStr">
        <is>
          <t>ENC119478</t>
        </is>
      </c>
      <c r="B8766" t="inlineStr">
        <is>
          <t>PT12214</t>
        </is>
      </c>
      <c r="C8766" t="inlineStr">
        <is>
          <t>Emergency</t>
        </is>
      </c>
      <c r="D8766" s="27" t="n">
        <v>45951</v>
      </c>
      <c r="E8766" s="27" t="n">
        <v>45951</v>
      </c>
      <c r="F8766" s="28" t="n">
        <v>0</v>
      </c>
      <c r="G8766" t="inlineStr">
        <is>
          <t>Bluestone Memorial Hospital</t>
        </is>
      </c>
      <c r="H8766" t="inlineStr">
        <is>
          <t>Emergency Department</t>
        </is>
      </c>
      <c r="I8766" t="inlineStr">
        <is>
          <t>Emergency</t>
        </is>
      </c>
      <c r="J8766" t="inlineStr">
        <is>
          <t>Summit Choice PPO</t>
        </is>
      </c>
      <c r="K8766" t="inlineStr">
        <is>
          <t>Commercial</t>
        </is>
      </c>
      <c r="L8766" t="inlineStr">
        <is>
          <t>E86.0</t>
        </is>
      </c>
      <c r="M8766" t="inlineStr">
        <is>
          <t>Dehydration</t>
        </is>
      </c>
      <c r="N8766" t="inlineStr">
        <is>
          <t>Endocrine</t>
        </is>
      </c>
      <c r="O8766" s="28" t="n">
        <v>60</v>
      </c>
      <c r="P8766" s="29" t="n">
        <v>3137.35</v>
      </c>
      <c r="R8766" s="28" t="n"/>
    </row>
    <row r="8767">
      <c r="A8767" t="inlineStr">
        <is>
          <t>ENC119477</t>
        </is>
      </c>
      <c r="B8767" t="inlineStr">
        <is>
          <t>PT13664</t>
        </is>
      </c>
      <c r="C8767" t="inlineStr">
        <is>
          <t>Inpatient</t>
        </is>
      </c>
      <c r="D8767" s="27" t="n">
        <v>45951</v>
      </c>
      <c r="E8767" s="27" t="n">
        <v>45953</v>
      </c>
      <c r="F8767" s="28" t="n">
        <v>2</v>
      </c>
      <c r="G8767" t="inlineStr">
        <is>
          <t>Bluestone Memorial Hospital</t>
        </is>
      </c>
      <c r="H8767" t="inlineStr">
        <is>
          <t>Medical-Surgical 4 West</t>
        </is>
      </c>
      <c r="I8767" t="inlineStr">
        <is>
          <t>Medicine</t>
        </is>
      </c>
      <c r="J8767" t="inlineStr">
        <is>
          <t>Silverline Medicare Advantage</t>
        </is>
      </c>
      <c r="K8767" t="inlineStr">
        <is>
          <t>Medicare Advantage</t>
        </is>
      </c>
      <c r="L8767" t="inlineStr">
        <is>
          <t>E11.65</t>
        </is>
      </c>
      <c r="M8767" t="inlineStr">
        <is>
          <t>Type 2 diabetes mellitus with hyperglycemia</t>
        </is>
      </c>
      <c r="N8767" t="inlineStr">
        <is>
          <t>Endocrine</t>
        </is>
      </c>
      <c r="O8767" s="28" t="n">
        <v>78</v>
      </c>
      <c r="P8767" s="29" t="n">
        <v>11202.23</v>
      </c>
      <c r="Q8767" t="inlineStr">
        <is>
          <t>N</t>
        </is>
      </c>
      <c r="R8767" s="28" t="n">
        <v>0</v>
      </c>
    </row>
    <row r="8768">
      <c r="A8768" t="inlineStr">
        <is>
          <t>ENC119480</t>
        </is>
      </c>
      <c r="B8768" t="inlineStr">
        <is>
          <t>PT12552</t>
        </is>
      </c>
      <c r="C8768" t="inlineStr">
        <is>
          <t>Inpatient</t>
        </is>
      </c>
      <c r="D8768" s="27" t="n">
        <v>45952</v>
      </c>
      <c r="E8768" s="27" t="n">
        <v>45959</v>
      </c>
      <c r="F8768" s="28" t="n">
        <v>7</v>
      </c>
      <c r="G8768" t="inlineStr">
        <is>
          <t>Bluestone Memorial Hospital</t>
        </is>
      </c>
      <c r="H8768" t="inlineStr">
        <is>
          <t>Intensive Care Unit</t>
        </is>
      </c>
      <c r="I8768" t="inlineStr">
        <is>
          <t>Critical Care</t>
        </is>
      </c>
      <c r="J8768" t="inlineStr">
        <is>
          <t>Summit Choice PPO</t>
        </is>
      </c>
      <c r="K8768" t="inlineStr">
        <is>
          <t>Commercial</t>
        </is>
      </c>
      <c r="L8768" t="inlineStr">
        <is>
          <t>J96.01</t>
        </is>
      </c>
      <c r="M8768" t="inlineStr">
        <is>
          <t>Acute respiratory failure with hypoxia</t>
        </is>
      </c>
      <c r="N8768" t="inlineStr">
        <is>
          <t>Respiratory</t>
        </is>
      </c>
      <c r="O8768" s="28" t="n">
        <v>55</v>
      </c>
      <c r="P8768" s="29" t="n">
        <v>60667.62</v>
      </c>
      <c r="Q8768" t="inlineStr">
        <is>
          <t>N</t>
        </is>
      </c>
      <c r="R8768" s="28" t="n">
        <v>0</v>
      </c>
    </row>
    <row r="8769">
      <c r="A8769" t="inlineStr">
        <is>
          <t>ENC119479</t>
        </is>
      </c>
      <c r="B8769" t="inlineStr">
        <is>
          <t>PT11219</t>
        </is>
      </c>
      <c r="C8769" t="inlineStr">
        <is>
          <t>Inpatient</t>
        </is>
      </c>
      <c r="D8769" s="27" t="n">
        <v>45952</v>
      </c>
      <c r="E8769" s="27" t="n">
        <v>45961</v>
      </c>
      <c r="F8769" s="28" t="n">
        <v>9</v>
      </c>
      <c r="G8769" t="inlineStr">
        <is>
          <t>Bluestone Memorial Hospital</t>
        </is>
      </c>
      <c r="H8769" t="inlineStr">
        <is>
          <t>Medical-Surgical 4 West</t>
        </is>
      </c>
      <c r="I8769" t="inlineStr">
        <is>
          <t>Medicine</t>
        </is>
      </c>
      <c r="J8769" t="inlineStr">
        <is>
          <t>Evergreen Mutual Insurance</t>
        </is>
      </c>
      <c r="K8769" t="inlineStr">
        <is>
          <t>Commercial</t>
        </is>
      </c>
      <c r="L8769" t="inlineStr">
        <is>
          <t>J18.9</t>
        </is>
      </c>
      <c r="M8769" t="inlineStr">
        <is>
          <t>Pneumonia, unspecified organism</t>
        </is>
      </c>
      <c r="N8769" t="inlineStr">
        <is>
          <t>Respiratory</t>
        </is>
      </c>
      <c r="O8769" s="28" t="n">
        <v>56</v>
      </c>
      <c r="P8769" s="29" t="n">
        <v>21596.3</v>
      </c>
      <c r="Q8769" t="inlineStr">
        <is>
          <t>N</t>
        </is>
      </c>
      <c r="R8769" s="28" t="n">
        <v>0</v>
      </c>
    </row>
    <row r="8770">
      <c r="A8770" t="inlineStr">
        <is>
          <t>ENC119482</t>
        </is>
      </c>
      <c r="B8770" t="inlineStr">
        <is>
          <t>PT12429</t>
        </is>
      </c>
      <c r="C8770" t="inlineStr">
        <is>
          <t>Emergency</t>
        </is>
      </c>
      <c r="D8770" s="27" t="n">
        <v>45952</v>
      </c>
      <c r="E8770" s="27" t="n">
        <v>45952</v>
      </c>
      <c r="F8770" s="28" t="n">
        <v>0</v>
      </c>
      <c r="G8770" t="inlineStr">
        <is>
          <t>Bluestone Memorial Hospital</t>
        </is>
      </c>
      <c r="H8770" t="inlineStr">
        <is>
          <t>Emergency Department</t>
        </is>
      </c>
      <c r="I8770" t="inlineStr">
        <is>
          <t>Emergency</t>
        </is>
      </c>
      <c r="J8770" t="inlineStr">
        <is>
          <t>Medicare</t>
        </is>
      </c>
      <c r="K8770" t="inlineStr">
        <is>
          <t>Government</t>
        </is>
      </c>
      <c r="L8770" t="inlineStr">
        <is>
          <t>F32.9</t>
        </is>
      </c>
      <c r="M8770" t="inlineStr">
        <is>
          <t>Major depressive disorder, single episode, unspecified</t>
        </is>
      </c>
      <c r="N8770" t="inlineStr">
        <is>
          <t>Mental &amp; Behavioral</t>
        </is>
      </c>
      <c r="O8770" s="28" t="n">
        <v>65</v>
      </c>
      <c r="P8770" s="29" t="n">
        <v>5338.52</v>
      </c>
      <c r="R8770" s="28" t="n"/>
    </row>
    <row r="8771">
      <c r="A8771" t="inlineStr">
        <is>
          <t>ENC119481</t>
        </is>
      </c>
      <c r="B8771" t="inlineStr">
        <is>
          <t>PT10059</t>
        </is>
      </c>
      <c r="C8771" t="inlineStr">
        <is>
          <t>Inpatient</t>
        </is>
      </c>
      <c r="D8771" s="27" t="n">
        <v>45952</v>
      </c>
      <c r="E8771" s="27" t="n">
        <v>45954</v>
      </c>
      <c r="F8771" s="28" t="n">
        <v>2</v>
      </c>
      <c r="G8771" t="inlineStr">
        <is>
          <t>Bluestone Memorial Hospital</t>
        </is>
      </c>
      <c r="H8771" t="inlineStr">
        <is>
          <t>Labor &amp; Delivery</t>
        </is>
      </c>
      <c r="I8771" t="inlineStr">
        <is>
          <t>Women &amp; Children</t>
        </is>
      </c>
      <c r="J8771" t="inlineStr">
        <is>
          <t>Evergreen Mutual Insurance</t>
        </is>
      </c>
      <c r="K8771" t="inlineStr">
        <is>
          <t>Commercial</t>
        </is>
      </c>
      <c r="L8771" t="inlineStr">
        <is>
          <t>O80</t>
        </is>
      </c>
      <c r="M8771" t="inlineStr">
        <is>
          <t>Encounter for full-term uncomplicated delivery</t>
        </is>
      </c>
      <c r="N8771" t="inlineStr">
        <is>
          <t>Pregnancy</t>
        </is>
      </c>
      <c r="O8771" s="28" t="n">
        <v>23</v>
      </c>
      <c r="P8771" s="29" t="n">
        <v>15520.03</v>
      </c>
      <c r="Q8771" t="inlineStr">
        <is>
          <t>N</t>
        </is>
      </c>
      <c r="R8771" s="28" t="n">
        <v>0</v>
      </c>
    </row>
    <row r="8772">
      <c r="A8772" t="inlineStr">
        <is>
          <t>ENC119483</t>
        </is>
      </c>
      <c r="B8772" t="inlineStr">
        <is>
          <t>PT10496</t>
        </is>
      </c>
      <c r="C8772" t="inlineStr">
        <is>
          <t>Emergency</t>
        </is>
      </c>
      <c r="D8772" s="27" t="n">
        <v>45952</v>
      </c>
      <c r="E8772" s="27" t="n">
        <v>45952</v>
      </c>
      <c r="F8772" s="28" t="n">
        <v>0</v>
      </c>
      <c r="G8772" t="inlineStr">
        <is>
          <t>Bluestone Memorial Hospital</t>
        </is>
      </c>
      <c r="H8772" t="inlineStr">
        <is>
          <t>Emergency Department</t>
        </is>
      </c>
      <c r="I8772" t="inlineStr">
        <is>
          <t>Emergency</t>
        </is>
      </c>
      <c r="J8772" t="inlineStr">
        <is>
          <t>Silverline Medicare Advantage</t>
        </is>
      </c>
      <c r="K8772" t="inlineStr">
        <is>
          <t>Medicare Advantage</t>
        </is>
      </c>
      <c r="L8772" t="inlineStr">
        <is>
          <t>R10.9</t>
        </is>
      </c>
      <c r="M8772" t="inlineStr">
        <is>
          <t>Unspecified abdominal pain</t>
        </is>
      </c>
      <c r="N8772" t="inlineStr">
        <is>
          <t>Symptoms &amp; Signs</t>
        </is>
      </c>
      <c r="O8772" s="28" t="n">
        <v>74</v>
      </c>
      <c r="P8772" s="29" t="n">
        <v>4166.6</v>
      </c>
      <c r="R8772" s="28" t="n"/>
    </row>
    <row r="8773">
      <c r="A8773" t="inlineStr">
        <is>
          <t>ENC119484</t>
        </is>
      </c>
      <c r="B8773" t="inlineStr">
        <is>
          <t>PT10116</t>
        </is>
      </c>
      <c r="C8773" t="inlineStr">
        <is>
          <t>Outpatient</t>
        </is>
      </c>
      <c r="D8773" s="27" t="n">
        <v>45952</v>
      </c>
      <c r="E8773" s="27" t="n">
        <v>45952</v>
      </c>
      <c r="F8773" s="28" t="n">
        <v>0</v>
      </c>
      <c r="G8773" t="inlineStr">
        <is>
          <t>Bluestone Outpatient Pavilion</t>
        </is>
      </c>
      <c r="H8773" t="inlineStr">
        <is>
          <t>Primary Care Clinic</t>
        </is>
      </c>
      <c r="I8773" t="inlineStr">
        <is>
          <t>Ambulatory</t>
        </is>
      </c>
      <c r="J8773" t="inlineStr">
        <is>
          <t>Silverline Medicare Advantage</t>
        </is>
      </c>
      <c r="K8773" t="inlineStr">
        <is>
          <t>Medicare Advantage</t>
        </is>
      </c>
      <c r="L8773" t="inlineStr">
        <is>
          <t>I10</t>
        </is>
      </c>
      <c r="M8773" t="inlineStr">
        <is>
          <t>Essential (primary) hypertension</t>
        </is>
      </c>
      <c r="N8773" t="inlineStr">
        <is>
          <t>Circulatory</t>
        </is>
      </c>
      <c r="O8773" s="28" t="n">
        <v>78</v>
      </c>
      <c r="P8773" s="29" t="n">
        <v>429.44</v>
      </c>
      <c r="R8773" s="28" t="n"/>
    </row>
    <row r="8774">
      <c r="A8774" t="inlineStr">
        <is>
          <t>ENC119485</t>
        </is>
      </c>
      <c r="B8774" t="inlineStr">
        <is>
          <t>PT13130</t>
        </is>
      </c>
      <c r="C8774" t="inlineStr">
        <is>
          <t>Emergency</t>
        </is>
      </c>
      <c r="D8774" s="27" t="n">
        <v>45952</v>
      </c>
      <c r="E8774" s="27" t="n">
        <v>45952</v>
      </c>
      <c r="F8774" s="28" t="n">
        <v>0</v>
      </c>
      <c r="G8774" t="inlineStr">
        <is>
          <t>Bluestone Memorial Hospital</t>
        </is>
      </c>
      <c r="H8774" t="inlineStr">
        <is>
          <t>Emergency Department</t>
        </is>
      </c>
      <c r="I8774" t="inlineStr">
        <is>
          <t>Emergency</t>
        </is>
      </c>
      <c r="J8774" t="inlineStr">
        <is>
          <t>Medicare</t>
        </is>
      </c>
      <c r="K8774" t="inlineStr">
        <is>
          <t>Government</t>
        </is>
      </c>
      <c r="L8774" t="inlineStr">
        <is>
          <t>M54.50</t>
        </is>
      </c>
      <c r="M8774" t="inlineStr">
        <is>
          <t>Low back pain, unspecified</t>
        </is>
      </c>
      <c r="N8774" t="inlineStr">
        <is>
          <t>Musculoskeletal</t>
        </is>
      </c>
      <c r="O8774" s="28" t="n">
        <v>76</v>
      </c>
      <c r="P8774" s="29" t="n">
        <v>1645.32</v>
      </c>
      <c r="R8774" s="28" t="n"/>
    </row>
    <row r="8775">
      <c r="A8775" t="inlineStr">
        <is>
          <t>ENC119486</t>
        </is>
      </c>
      <c r="B8775" t="inlineStr">
        <is>
          <t>PT13359</t>
        </is>
      </c>
      <c r="C8775" t="inlineStr">
        <is>
          <t>Outpatient</t>
        </is>
      </c>
      <c r="D8775" s="27" t="n">
        <v>45952</v>
      </c>
      <c r="E8775" s="27" t="n">
        <v>45952</v>
      </c>
      <c r="F8775" s="28" t="n">
        <v>0</v>
      </c>
      <c r="G8775" t="inlineStr">
        <is>
          <t>Bluestone Outpatient Pavilion</t>
        </is>
      </c>
      <c r="H8775" t="inlineStr">
        <is>
          <t>Cardiology Clinic</t>
        </is>
      </c>
      <c r="I8775" t="inlineStr">
        <is>
          <t>Cardiovascular</t>
        </is>
      </c>
      <c r="J8775" t="inlineStr">
        <is>
          <t>Keystone Health Partners</t>
        </is>
      </c>
      <c r="K8775" t="inlineStr">
        <is>
          <t>Commercial</t>
        </is>
      </c>
      <c r="L8775" t="inlineStr">
        <is>
          <t>I48.91</t>
        </is>
      </c>
      <c r="M8775" t="inlineStr">
        <is>
          <t>Unspecified atrial fibrillation</t>
        </is>
      </c>
      <c r="N8775" t="inlineStr">
        <is>
          <t>Circulatory</t>
        </is>
      </c>
      <c r="O8775" s="28" t="n">
        <v>77</v>
      </c>
      <c r="P8775" s="29" t="n">
        <v>274.78</v>
      </c>
      <c r="R8775" s="28" t="n"/>
    </row>
    <row r="8776">
      <c r="A8776" t="inlineStr">
        <is>
          <t>ENC119487</t>
        </is>
      </c>
      <c r="B8776" t="inlineStr">
        <is>
          <t>PT11185</t>
        </is>
      </c>
      <c r="C8776" t="inlineStr">
        <is>
          <t>Outpatient</t>
        </is>
      </c>
      <c r="D8776" s="27" t="n">
        <v>45952</v>
      </c>
      <c r="E8776" s="27" t="n">
        <v>45952</v>
      </c>
      <c r="F8776" s="28" t="n">
        <v>0</v>
      </c>
      <c r="G8776" t="inlineStr">
        <is>
          <t>Bluestone Outpatient Pavilion</t>
        </is>
      </c>
      <c r="H8776" t="inlineStr">
        <is>
          <t>Pediatric Clinic</t>
        </is>
      </c>
      <c r="I8776" t="inlineStr">
        <is>
          <t>Women &amp; Children</t>
        </is>
      </c>
      <c r="J8776" t="inlineStr">
        <is>
          <t>Summit Choice PPO</t>
        </is>
      </c>
      <c r="K8776" t="inlineStr">
        <is>
          <t>Commercial</t>
        </is>
      </c>
      <c r="L8776" t="inlineStr">
        <is>
          <t>Z00.129</t>
        </is>
      </c>
      <c r="M8776" t="inlineStr">
        <is>
          <t>Encounter for routine child health examination without abnormal findings</t>
        </is>
      </c>
      <c r="N8776" t="inlineStr">
        <is>
          <t>Factors Influencing Health</t>
        </is>
      </c>
      <c r="O8776" s="28" t="n">
        <v>3</v>
      </c>
      <c r="P8776" s="29" t="n">
        <v>375.69</v>
      </c>
      <c r="R8776" s="28" t="n"/>
    </row>
    <row r="8777">
      <c r="A8777" t="inlineStr">
        <is>
          <t>ENC119489</t>
        </is>
      </c>
      <c r="B8777" t="inlineStr">
        <is>
          <t>PT11448</t>
        </is>
      </c>
      <c r="C8777" t="inlineStr">
        <is>
          <t>Emergency</t>
        </is>
      </c>
      <c r="D8777" s="27" t="n">
        <v>45952</v>
      </c>
      <c r="E8777" s="27" t="n">
        <v>45952</v>
      </c>
      <c r="F8777" s="28" t="n">
        <v>0</v>
      </c>
      <c r="G8777" t="inlineStr">
        <is>
          <t>Bluestone Memorial Hospital</t>
        </is>
      </c>
      <c r="H8777" t="inlineStr">
        <is>
          <t>Emergency Department</t>
        </is>
      </c>
      <c r="I8777" t="inlineStr">
        <is>
          <t>Emergency</t>
        </is>
      </c>
      <c r="J8777" t="inlineStr">
        <is>
          <t>Medicare</t>
        </is>
      </c>
      <c r="K8777" t="inlineStr">
        <is>
          <t>Government</t>
        </is>
      </c>
      <c r="L8777" t="inlineStr">
        <is>
          <t>F32.9</t>
        </is>
      </c>
      <c r="M8777" t="inlineStr">
        <is>
          <t>Major depressive disorder, single episode, unspecified</t>
        </is>
      </c>
      <c r="N8777" t="inlineStr">
        <is>
          <t>Mental &amp; Behavioral</t>
        </is>
      </c>
      <c r="O8777" s="28" t="n">
        <v>36</v>
      </c>
      <c r="P8777" s="29" t="n">
        <v>6424.44</v>
      </c>
      <c r="R8777" s="28" t="n"/>
    </row>
    <row r="8778">
      <c r="A8778" t="inlineStr">
        <is>
          <t>ENC119490</t>
        </is>
      </c>
      <c r="B8778" t="inlineStr">
        <is>
          <t>PT13973</t>
        </is>
      </c>
      <c r="C8778" t="inlineStr">
        <is>
          <t>Outpatient</t>
        </is>
      </c>
      <c r="D8778" s="27" t="n">
        <v>45952</v>
      </c>
      <c r="E8778" s="27" t="n">
        <v>45952</v>
      </c>
      <c r="F8778" s="28" t="n">
        <v>0</v>
      </c>
      <c r="G8778" t="inlineStr">
        <is>
          <t>Bluestone Outpatient Pavilion</t>
        </is>
      </c>
      <c r="H8778" t="inlineStr">
        <is>
          <t>Primary Care Clinic</t>
        </is>
      </c>
      <c r="I8778" t="inlineStr">
        <is>
          <t>Ambulatory</t>
        </is>
      </c>
      <c r="J8778" t="inlineStr">
        <is>
          <t>Evergreen Mutual Insurance</t>
        </is>
      </c>
      <c r="K8778" t="inlineStr">
        <is>
          <t>Commercial</t>
        </is>
      </c>
      <c r="L8778" t="inlineStr">
        <is>
          <t>F32.9</t>
        </is>
      </c>
      <c r="M8778" t="inlineStr">
        <is>
          <t>Major depressive disorder, single episode, unspecified</t>
        </is>
      </c>
      <c r="N8778" t="inlineStr">
        <is>
          <t>Mental &amp; Behavioral</t>
        </is>
      </c>
      <c r="O8778" s="28" t="n">
        <v>49</v>
      </c>
      <c r="P8778" s="29" t="n">
        <v>256.29</v>
      </c>
      <c r="R8778" s="28" t="n"/>
    </row>
    <row r="8779">
      <c r="A8779" t="inlineStr">
        <is>
          <t>ENC119491</t>
        </is>
      </c>
      <c r="B8779" t="inlineStr">
        <is>
          <t>PT12275</t>
        </is>
      </c>
      <c r="C8779" t="inlineStr">
        <is>
          <t>Outpatient</t>
        </is>
      </c>
      <c r="D8779" s="27" t="n">
        <v>45952</v>
      </c>
      <c r="E8779" s="27" t="n">
        <v>45952</v>
      </c>
      <c r="F8779" s="28" t="n">
        <v>0</v>
      </c>
      <c r="G8779" t="inlineStr">
        <is>
          <t>Bluestone Outpatient Pavilion</t>
        </is>
      </c>
      <c r="H8779" t="inlineStr">
        <is>
          <t>Primary Care Clinic</t>
        </is>
      </c>
      <c r="I8779" t="inlineStr">
        <is>
          <t>Ambulatory</t>
        </is>
      </c>
      <c r="J8779" t="inlineStr">
        <is>
          <t>Keystone Health Partners</t>
        </is>
      </c>
      <c r="K8779" t="inlineStr">
        <is>
          <t>Commercial</t>
        </is>
      </c>
      <c r="L8779" t="inlineStr">
        <is>
          <t>I10</t>
        </is>
      </c>
      <c r="M8779" t="inlineStr">
        <is>
          <t>Essential (primary) hypertension</t>
        </is>
      </c>
      <c r="N8779" t="inlineStr">
        <is>
          <t>Circulatory</t>
        </is>
      </c>
      <c r="O8779" s="28" t="n">
        <v>59</v>
      </c>
      <c r="P8779" s="29" t="n">
        <v>564.54</v>
      </c>
      <c r="R8779" s="28" t="n"/>
    </row>
    <row r="8780">
      <c r="A8780" t="inlineStr">
        <is>
          <t>ENC119492</t>
        </is>
      </c>
      <c r="B8780" t="inlineStr">
        <is>
          <t>PT10615</t>
        </is>
      </c>
      <c r="C8780" t="inlineStr">
        <is>
          <t>Outpatient</t>
        </is>
      </c>
      <c r="D8780" s="27" t="n">
        <v>45952</v>
      </c>
      <c r="E8780" s="27" t="n">
        <v>45952</v>
      </c>
      <c r="F8780" s="28" t="n">
        <v>0</v>
      </c>
      <c r="G8780" t="inlineStr">
        <is>
          <t>Bluestone Outpatient Pavilion</t>
        </is>
      </c>
      <c r="H8780" t="inlineStr">
        <is>
          <t>Primary Care Clinic</t>
        </is>
      </c>
      <c r="I8780" t="inlineStr">
        <is>
          <t>Ambulatory</t>
        </is>
      </c>
      <c r="J8780" t="inlineStr">
        <is>
          <t>Self-Pay</t>
        </is>
      </c>
      <c r="K8780" t="inlineStr">
        <is>
          <t>Self-Pay</t>
        </is>
      </c>
      <c r="L8780" t="inlineStr">
        <is>
          <t>I10</t>
        </is>
      </c>
      <c r="M8780" t="inlineStr">
        <is>
          <t>Essential (primary) hypertension</t>
        </is>
      </c>
      <c r="N8780" t="inlineStr">
        <is>
          <t>Circulatory</t>
        </is>
      </c>
      <c r="O8780" s="28" t="n">
        <v>36</v>
      </c>
      <c r="P8780" s="29" t="n">
        <v>249.68</v>
      </c>
      <c r="R8780" s="28" t="n"/>
    </row>
    <row r="8781">
      <c r="A8781" t="inlineStr">
        <is>
          <t>ENC119493</t>
        </is>
      </c>
      <c r="B8781" t="inlineStr">
        <is>
          <t>PT11891</t>
        </is>
      </c>
      <c r="C8781" t="inlineStr">
        <is>
          <t>Outpatient</t>
        </is>
      </c>
      <c r="D8781" s="27" t="n">
        <v>45952</v>
      </c>
      <c r="E8781" s="27" t="n">
        <v>45952</v>
      </c>
      <c r="F8781" s="28" t="n">
        <v>0</v>
      </c>
      <c r="G8781" t="inlineStr">
        <is>
          <t>Bluestone Outpatient Pavilion</t>
        </is>
      </c>
      <c r="H8781" t="inlineStr">
        <is>
          <t>Primary Care Clinic</t>
        </is>
      </c>
      <c r="I8781" t="inlineStr">
        <is>
          <t>Ambulatory</t>
        </is>
      </c>
      <c r="J8781" t="inlineStr">
        <is>
          <t>State Medicaid</t>
        </is>
      </c>
      <c r="K8781" t="inlineStr">
        <is>
          <t>Government</t>
        </is>
      </c>
      <c r="L8781" t="inlineStr">
        <is>
          <t>I10</t>
        </is>
      </c>
      <c r="M8781" t="inlineStr">
        <is>
          <t>Essential (primary) hypertension</t>
        </is>
      </c>
      <c r="N8781" t="inlineStr">
        <is>
          <t>Circulatory</t>
        </is>
      </c>
      <c r="O8781" s="28" t="n">
        <v>59</v>
      </c>
      <c r="P8781" s="29" t="n">
        <v>204.46</v>
      </c>
      <c r="R8781" s="28" t="n"/>
    </row>
    <row r="8782">
      <c r="A8782" t="inlineStr">
        <is>
          <t>ENC119494</t>
        </is>
      </c>
      <c r="B8782" t="inlineStr">
        <is>
          <t>PT12919</t>
        </is>
      </c>
      <c r="C8782" t="inlineStr">
        <is>
          <t>Inpatient</t>
        </is>
      </c>
      <c r="D8782" s="27" t="n">
        <v>45952</v>
      </c>
      <c r="E8782" s="27" t="n">
        <v>45956</v>
      </c>
      <c r="F8782" s="28" t="n">
        <v>4</v>
      </c>
      <c r="G8782" t="inlineStr">
        <is>
          <t>Bluestone Memorial Hospital</t>
        </is>
      </c>
      <c r="H8782" t="inlineStr">
        <is>
          <t>Cardiac Step-Down</t>
        </is>
      </c>
      <c r="I8782" t="inlineStr">
        <is>
          <t>Cardiovascular</t>
        </is>
      </c>
      <c r="J8782" t="inlineStr">
        <is>
          <t>Medicare</t>
        </is>
      </c>
      <c r="K8782" t="inlineStr">
        <is>
          <t>Government</t>
        </is>
      </c>
      <c r="L8782" t="inlineStr">
        <is>
          <t>I50.9</t>
        </is>
      </c>
      <c r="M8782" t="inlineStr">
        <is>
          <t>Heart failure, unspecified</t>
        </is>
      </c>
      <c r="N8782" t="inlineStr">
        <is>
          <t>Circulatory</t>
        </is>
      </c>
      <c r="O8782" s="28" t="n">
        <v>78</v>
      </c>
      <c r="P8782" s="29" t="n">
        <v>22545.04</v>
      </c>
      <c r="Q8782" t="inlineStr">
        <is>
          <t>Y</t>
        </is>
      </c>
      <c r="R8782" s="28" t="n">
        <v>1</v>
      </c>
    </row>
    <row r="8783">
      <c r="A8783" t="inlineStr">
        <is>
          <t>ENC119495</t>
        </is>
      </c>
      <c r="B8783" t="inlineStr">
        <is>
          <t>PT13722</t>
        </is>
      </c>
      <c r="C8783" t="inlineStr">
        <is>
          <t>Outpatient</t>
        </is>
      </c>
      <c r="D8783" s="27" t="n">
        <v>45952</v>
      </c>
      <c r="E8783" s="27" t="n">
        <v>45952</v>
      </c>
      <c r="F8783" s="28" t="n">
        <v>0</v>
      </c>
      <c r="G8783" t="inlineStr">
        <is>
          <t>Bluestone Outpatient Pavilion</t>
        </is>
      </c>
      <c r="H8783" t="inlineStr">
        <is>
          <t>Endocrinology &amp; Diabetes Clinic</t>
        </is>
      </c>
      <c r="I8783" t="inlineStr">
        <is>
          <t>Ambulatory</t>
        </is>
      </c>
      <c r="J8783" t="inlineStr">
        <is>
          <t>Keystone Health Partners</t>
        </is>
      </c>
      <c r="K8783" t="inlineStr">
        <is>
          <t>Commercial</t>
        </is>
      </c>
      <c r="L8783" t="inlineStr">
        <is>
          <t>E11.65</t>
        </is>
      </c>
      <c r="M8783" t="inlineStr">
        <is>
          <t>Type 2 diabetes mellitus with hyperglycemia</t>
        </is>
      </c>
      <c r="N8783" t="inlineStr">
        <is>
          <t>Endocrine</t>
        </is>
      </c>
      <c r="O8783" s="28" t="n">
        <v>68</v>
      </c>
      <c r="P8783" s="29" t="n">
        <v>153.94</v>
      </c>
      <c r="R8783" s="28" t="n"/>
    </row>
    <row r="8784">
      <c r="A8784" t="inlineStr">
        <is>
          <t>ENC119496</t>
        </is>
      </c>
      <c r="B8784" t="inlineStr">
        <is>
          <t>PT12889</t>
        </is>
      </c>
      <c r="C8784" t="inlineStr">
        <is>
          <t>Outpatient</t>
        </is>
      </c>
      <c r="D8784" s="27" t="n">
        <v>45952</v>
      </c>
      <c r="E8784" s="27" t="n">
        <v>45952</v>
      </c>
      <c r="F8784" s="28" t="n">
        <v>0</v>
      </c>
      <c r="G8784" t="inlineStr">
        <is>
          <t>Bluestone Outpatient Pavilion</t>
        </is>
      </c>
      <c r="H8784" t="inlineStr">
        <is>
          <t>Primary Care Clinic</t>
        </is>
      </c>
      <c r="I8784" t="inlineStr">
        <is>
          <t>Ambulatory</t>
        </is>
      </c>
      <c r="J8784" t="inlineStr">
        <is>
          <t>Medicare</t>
        </is>
      </c>
      <c r="K8784" t="inlineStr">
        <is>
          <t>Government</t>
        </is>
      </c>
      <c r="L8784" t="inlineStr">
        <is>
          <t>G43.909</t>
        </is>
      </c>
      <c r="M8784" t="inlineStr">
        <is>
          <t>Migraine, unspecified, not intractable, without status migrainosus</t>
        </is>
      </c>
      <c r="N8784" t="inlineStr">
        <is>
          <t>Nervous System</t>
        </is>
      </c>
      <c r="O8784" s="28" t="n">
        <v>38</v>
      </c>
      <c r="P8784" s="29" t="n">
        <v>321.07</v>
      </c>
      <c r="R8784" s="28" t="n"/>
    </row>
    <row r="8785">
      <c r="A8785" t="inlineStr">
        <is>
          <t>ENC119497</t>
        </is>
      </c>
      <c r="B8785" t="inlineStr">
        <is>
          <t>PT10549</t>
        </is>
      </c>
      <c r="C8785" t="inlineStr">
        <is>
          <t>Outpatient</t>
        </is>
      </c>
      <c r="D8785" s="27" t="n">
        <v>45952</v>
      </c>
      <c r="E8785" s="27" t="n">
        <v>45952</v>
      </c>
      <c r="F8785" s="28" t="n">
        <v>0</v>
      </c>
      <c r="G8785" t="inlineStr">
        <is>
          <t>Bluestone Outpatient Pavilion</t>
        </is>
      </c>
      <c r="H8785" t="inlineStr">
        <is>
          <t>Cardiology Clinic</t>
        </is>
      </c>
      <c r="I8785" t="inlineStr">
        <is>
          <t>Cardiovascular</t>
        </is>
      </c>
      <c r="J8785" t="inlineStr">
        <is>
          <t>Silverline Medicare Advantage</t>
        </is>
      </c>
      <c r="K8785" t="inlineStr">
        <is>
          <t>Medicare Advantage</t>
        </is>
      </c>
      <c r="L8785" t="inlineStr">
        <is>
          <t>I50.9</t>
        </is>
      </c>
      <c r="M8785" t="inlineStr">
        <is>
          <t>Heart failure, unspecified</t>
        </is>
      </c>
      <c r="N8785" t="inlineStr">
        <is>
          <t>Circulatory</t>
        </is>
      </c>
      <c r="O8785" s="28" t="n">
        <v>82</v>
      </c>
      <c r="P8785" s="29" t="n">
        <v>221.79</v>
      </c>
      <c r="R8785" s="28" t="n"/>
    </row>
    <row r="8786">
      <c r="A8786" t="inlineStr">
        <is>
          <t>ENC119498</t>
        </is>
      </c>
      <c r="B8786" t="inlineStr">
        <is>
          <t>PT11205</t>
        </is>
      </c>
      <c r="C8786" t="inlineStr">
        <is>
          <t>Outpatient</t>
        </is>
      </c>
      <c r="D8786" s="27" t="n">
        <v>45952</v>
      </c>
      <c r="E8786" s="27" t="n">
        <v>45952</v>
      </c>
      <c r="F8786" s="28" t="n">
        <v>0</v>
      </c>
      <c r="G8786" t="inlineStr">
        <is>
          <t>Bluestone Outpatient Pavilion</t>
        </is>
      </c>
      <c r="H8786" t="inlineStr">
        <is>
          <t>Primary Care Clinic</t>
        </is>
      </c>
      <c r="I8786" t="inlineStr">
        <is>
          <t>Ambulatory</t>
        </is>
      </c>
      <c r="J8786" t="inlineStr">
        <is>
          <t>State Medicaid</t>
        </is>
      </c>
      <c r="K8786" t="inlineStr">
        <is>
          <t>Government</t>
        </is>
      </c>
      <c r="L8786" t="inlineStr">
        <is>
          <t>Z00.00</t>
        </is>
      </c>
      <c r="M8786" t="inlineStr">
        <is>
          <t>Encounter for general adult medical examination without abnormal findings</t>
        </is>
      </c>
      <c r="N8786" t="inlineStr">
        <is>
          <t>Factors Influencing Health</t>
        </is>
      </c>
      <c r="O8786" s="28" t="n">
        <v>29</v>
      </c>
      <c r="P8786" s="29" t="n">
        <v>318.81</v>
      </c>
      <c r="R8786" s="28" t="n"/>
    </row>
    <row r="8787">
      <c r="A8787" t="inlineStr">
        <is>
          <t>ENC119499</t>
        </is>
      </c>
      <c r="B8787" t="inlineStr">
        <is>
          <t>PT13607</t>
        </is>
      </c>
      <c r="C8787" t="inlineStr">
        <is>
          <t>Outpatient</t>
        </is>
      </c>
      <c r="D8787" s="27" t="n">
        <v>45952</v>
      </c>
      <c r="E8787" s="27" t="n">
        <v>45952</v>
      </c>
      <c r="F8787" s="28" t="n">
        <v>0</v>
      </c>
      <c r="G8787" t="inlineStr">
        <is>
          <t>Bluestone Outpatient Pavilion</t>
        </is>
      </c>
      <c r="H8787" t="inlineStr">
        <is>
          <t>Primary Care Clinic</t>
        </is>
      </c>
      <c r="I8787" t="inlineStr">
        <is>
          <t>Ambulatory</t>
        </is>
      </c>
      <c r="J8787" t="inlineStr">
        <is>
          <t>State Medicaid</t>
        </is>
      </c>
      <c r="K8787" t="inlineStr">
        <is>
          <t>Government</t>
        </is>
      </c>
      <c r="L8787" t="inlineStr">
        <is>
          <t>J06.9</t>
        </is>
      </c>
      <c r="M8787" t="inlineStr">
        <is>
          <t>Acute upper respiratory infection, unspecified</t>
        </is>
      </c>
      <c r="N8787" t="inlineStr">
        <is>
          <t>Respiratory</t>
        </is>
      </c>
      <c r="O8787" s="28" t="n">
        <v>30</v>
      </c>
      <c r="P8787" s="29" t="n">
        <v>182.98</v>
      </c>
      <c r="R8787" s="28" t="n"/>
    </row>
    <row r="8788">
      <c r="A8788" t="inlineStr">
        <is>
          <t>ENC119501</t>
        </is>
      </c>
      <c r="B8788" t="inlineStr">
        <is>
          <t>PT11210</t>
        </is>
      </c>
      <c r="C8788" t="inlineStr">
        <is>
          <t>Observation</t>
        </is>
      </c>
      <c r="D8788" s="27" t="n">
        <v>45952</v>
      </c>
      <c r="E8788" s="27" t="n">
        <v>45953</v>
      </c>
      <c r="F8788" s="28" t="n">
        <v>1</v>
      </c>
      <c r="G8788" t="inlineStr">
        <is>
          <t>Cedar Ridge Medical Center</t>
        </is>
      </c>
      <c r="H8788" t="inlineStr">
        <is>
          <t>Medical-Surgical</t>
        </is>
      </c>
      <c r="I8788" t="inlineStr">
        <is>
          <t>Medicine</t>
        </is>
      </c>
      <c r="J8788" t="inlineStr">
        <is>
          <t>State Medicaid</t>
        </is>
      </c>
      <c r="K8788" t="inlineStr">
        <is>
          <t>Government</t>
        </is>
      </c>
      <c r="L8788" t="inlineStr">
        <is>
          <t>R07.9</t>
        </is>
      </c>
      <c r="M8788" t="inlineStr">
        <is>
          <t>Chest pain, unspecified</t>
        </is>
      </c>
      <c r="N8788" t="inlineStr">
        <is>
          <t>Symptoms &amp; Signs</t>
        </is>
      </c>
      <c r="O8788" s="28" t="n">
        <v>23</v>
      </c>
      <c r="P8788" s="29" t="n">
        <v>14415.39</v>
      </c>
      <c r="R8788" s="28" t="n"/>
    </row>
    <row r="8789">
      <c r="A8789" t="inlineStr">
        <is>
          <t>ENC119488</t>
        </is>
      </c>
      <c r="B8789" t="inlineStr">
        <is>
          <t>PT11892</t>
        </is>
      </c>
      <c r="C8789" t="inlineStr">
        <is>
          <t>Inpatient</t>
        </is>
      </c>
      <c r="D8789" s="27" t="n">
        <v>45952</v>
      </c>
      <c r="E8789" s="27" t="n">
        <v>45959</v>
      </c>
      <c r="F8789" s="28" t="n">
        <v>7</v>
      </c>
      <c r="G8789" t="inlineStr">
        <is>
          <t>Bluestone Memorial Hospital</t>
        </is>
      </c>
      <c r="H8789" t="inlineStr">
        <is>
          <t>Medical-Surgical 4 West</t>
        </is>
      </c>
      <c r="I8789" t="inlineStr">
        <is>
          <t>Medicine</t>
        </is>
      </c>
      <c r="J8789" t="inlineStr">
        <is>
          <t>State Medicaid</t>
        </is>
      </c>
      <c r="K8789" t="inlineStr">
        <is>
          <t>Government</t>
        </is>
      </c>
      <c r="L8789" t="inlineStr">
        <is>
          <t>A41.9</t>
        </is>
      </c>
      <c r="M8789" t="inlineStr">
        <is>
          <t>Sepsis, unspecified organism</t>
        </is>
      </c>
      <c r="N8789" t="inlineStr">
        <is>
          <t>Infectious</t>
        </is>
      </c>
      <c r="O8789" s="28" t="n">
        <v>56</v>
      </c>
      <c r="P8789" s="29" t="n">
        <v>78093.03999999999</v>
      </c>
      <c r="Q8789" t="inlineStr">
        <is>
          <t>N</t>
        </is>
      </c>
      <c r="R8789" s="28" t="n">
        <v>0</v>
      </c>
    </row>
    <row r="8790">
      <c r="A8790" t="inlineStr">
        <is>
          <t>ENC119503</t>
        </is>
      </c>
      <c r="B8790" t="inlineStr">
        <is>
          <t>PT12016</t>
        </is>
      </c>
      <c r="C8790" t="inlineStr">
        <is>
          <t>Outpatient</t>
        </is>
      </c>
      <c r="D8790" s="27" t="n">
        <v>45952</v>
      </c>
      <c r="E8790" s="27" t="n">
        <v>45952</v>
      </c>
      <c r="F8790" s="28" t="n">
        <v>0</v>
      </c>
      <c r="G8790" t="inlineStr">
        <is>
          <t>Bluestone Outpatient Pavilion</t>
        </is>
      </c>
      <c r="H8790" t="inlineStr">
        <is>
          <t>Primary Care Clinic</t>
        </is>
      </c>
      <c r="I8790" t="inlineStr">
        <is>
          <t>Ambulatory</t>
        </is>
      </c>
      <c r="J8790" t="inlineStr">
        <is>
          <t>State Medicaid</t>
        </is>
      </c>
      <c r="K8790" t="inlineStr">
        <is>
          <t>Government</t>
        </is>
      </c>
      <c r="L8790" t="inlineStr">
        <is>
          <t>M54.50</t>
        </is>
      </c>
      <c r="M8790" t="inlineStr">
        <is>
          <t>Low back pain, unspecified</t>
        </is>
      </c>
      <c r="N8790" t="inlineStr">
        <is>
          <t>Musculoskeletal</t>
        </is>
      </c>
      <c r="O8790" s="28" t="n">
        <v>61</v>
      </c>
      <c r="P8790" s="29" t="n">
        <v>378.33</v>
      </c>
      <c r="R8790" s="28" t="n"/>
    </row>
    <row r="8791">
      <c r="A8791" t="inlineStr">
        <is>
          <t>ENC119504</t>
        </is>
      </c>
      <c r="B8791" t="inlineStr">
        <is>
          <t>PT12741</t>
        </is>
      </c>
      <c r="C8791" t="inlineStr">
        <is>
          <t>Outpatient</t>
        </is>
      </c>
      <c r="D8791" s="27" t="n">
        <v>45952</v>
      </c>
      <c r="E8791" s="27" t="n">
        <v>45952</v>
      </c>
      <c r="F8791" s="28" t="n">
        <v>0</v>
      </c>
      <c r="G8791" t="inlineStr">
        <is>
          <t>Bluestone Outpatient Pavilion</t>
        </is>
      </c>
      <c r="H8791" t="inlineStr">
        <is>
          <t>Infusion &amp; Oncology Clinic</t>
        </is>
      </c>
      <c r="I8791" t="inlineStr">
        <is>
          <t>Oncology</t>
        </is>
      </c>
      <c r="J8791" t="inlineStr">
        <is>
          <t>Evergreen Mutual Insurance</t>
        </is>
      </c>
      <c r="K8791" t="inlineStr">
        <is>
          <t>Commercial</t>
        </is>
      </c>
      <c r="L8791" t="inlineStr">
        <is>
          <t>Z51.11</t>
        </is>
      </c>
      <c r="M8791" t="inlineStr">
        <is>
          <t>Encounter for antineoplastic chemotherapy</t>
        </is>
      </c>
      <c r="N8791" t="inlineStr">
        <is>
          <t>Factors Influencing Health</t>
        </is>
      </c>
      <c r="O8791" s="28" t="n">
        <v>61</v>
      </c>
      <c r="P8791" s="29" t="n">
        <v>14998.86</v>
      </c>
      <c r="R8791" s="28" t="n"/>
    </row>
    <row r="8792">
      <c r="A8792" t="inlineStr">
        <is>
          <t>ENC119505</t>
        </is>
      </c>
      <c r="B8792" t="inlineStr">
        <is>
          <t>PT10030</t>
        </is>
      </c>
      <c r="C8792" t="inlineStr">
        <is>
          <t>Outpatient</t>
        </is>
      </c>
      <c r="D8792" s="27" t="n">
        <v>45952</v>
      </c>
      <c r="E8792" s="27" t="n">
        <v>45952</v>
      </c>
      <c r="F8792" s="28" t="n">
        <v>0</v>
      </c>
      <c r="G8792" t="inlineStr">
        <is>
          <t>Bluestone Outpatient Pavilion</t>
        </is>
      </c>
      <c r="H8792" t="inlineStr">
        <is>
          <t>Primary Care Clinic</t>
        </is>
      </c>
      <c r="I8792" t="inlineStr">
        <is>
          <t>Ambulatory</t>
        </is>
      </c>
      <c r="J8792" t="inlineStr">
        <is>
          <t>Medicare</t>
        </is>
      </c>
      <c r="K8792" t="inlineStr">
        <is>
          <t>Government</t>
        </is>
      </c>
      <c r="L8792" t="inlineStr">
        <is>
          <t>F32.9</t>
        </is>
      </c>
      <c r="M8792" t="inlineStr">
        <is>
          <t>Major depressive disorder, single episode, unspecified</t>
        </is>
      </c>
      <c r="N8792" t="inlineStr">
        <is>
          <t>Mental &amp; Behavioral</t>
        </is>
      </c>
      <c r="O8792" s="28" t="n">
        <v>65</v>
      </c>
      <c r="P8792" s="29" t="n">
        <v>256.62</v>
      </c>
      <c r="R8792" s="28" t="n"/>
    </row>
    <row r="8793">
      <c r="A8793" t="inlineStr">
        <is>
          <t>ENC119506</t>
        </is>
      </c>
      <c r="B8793" t="inlineStr">
        <is>
          <t>PT11712</t>
        </is>
      </c>
      <c r="C8793" t="inlineStr">
        <is>
          <t>Emergency</t>
        </is>
      </c>
      <c r="D8793" s="27" t="n">
        <v>45952</v>
      </c>
      <c r="E8793" s="27" t="n">
        <v>45952</v>
      </c>
      <c r="F8793" s="28" t="n">
        <v>0</v>
      </c>
      <c r="G8793" t="inlineStr">
        <is>
          <t>Bluestone Memorial Hospital</t>
        </is>
      </c>
      <c r="H8793" t="inlineStr">
        <is>
          <t>Emergency Department</t>
        </is>
      </c>
      <c r="I8793" t="inlineStr">
        <is>
          <t>Emergency</t>
        </is>
      </c>
      <c r="J8793" t="inlineStr">
        <is>
          <t>Medicare</t>
        </is>
      </c>
      <c r="K8793" t="inlineStr">
        <is>
          <t>Government</t>
        </is>
      </c>
      <c r="L8793" t="inlineStr">
        <is>
          <t>F32.9</t>
        </is>
      </c>
      <c r="M8793" t="inlineStr">
        <is>
          <t>Major depressive disorder, single episode, unspecified</t>
        </is>
      </c>
      <c r="N8793" t="inlineStr">
        <is>
          <t>Mental &amp; Behavioral</t>
        </is>
      </c>
      <c r="O8793" s="28" t="n">
        <v>75</v>
      </c>
      <c r="P8793" s="29" t="n">
        <v>3234.42</v>
      </c>
      <c r="R8793" s="28" t="n"/>
    </row>
    <row r="8794">
      <c r="A8794" t="inlineStr">
        <is>
          <t>ENC119507</t>
        </is>
      </c>
      <c r="B8794" t="inlineStr">
        <is>
          <t>PT10971</t>
        </is>
      </c>
      <c r="C8794" t="inlineStr">
        <is>
          <t>Outpatient</t>
        </is>
      </c>
      <c r="D8794" s="27" t="n">
        <v>45952</v>
      </c>
      <c r="E8794" s="27" t="n">
        <v>45952</v>
      </c>
      <c r="F8794" s="28" t="n">
        <v>0</v>
      </c>
      <c r="G8794" t="inlineStr">
        <is>
          <t>Bluestone Outpatient Pavilion</t>
        </is>
      </c>
      <c r="H8794" t="inlineStr">
        <is>
          <t>Endocrinology &amp; Diabetes Clinic</t>
        </is>
      </c>
      <c r="I8794" t="inlineStr">
        <is>
          <t>Ambulatory</t>
        </is>
      </c>
      <c r="J8794" t="inlineStr">
        <is>
          <t>Keystone Health Partners</t>
        </is>
      </c>
      <c r="K8794" t="inlineStr">
        <is>
          <t>Commercial</t>
        </is>
      </c>
      <c r="L8794" t="inlineStr">
        <is>
          <t>E11.9</t>
        </is>
      </c>
      <c r="M8794" t="inlineStr">
        <is>
          <t>Type 2 diabetes mellitus without complications</t>
        </is>
      </c>
      <c r="N8794" t="inlineStr">
        <is>
          <t>Endocrine</t>
        </is>
      </c>
      <c r="O8794" s="28" t="n">
        <v>47</v>
      </c>
      <c r="P8794" s="29" t="n">
        <v>473.24</v>
      </c>
      <c r="R8794" s="28" t="n"/>
    </row>
    <row r="8795">
      <c r="A8795" t="inlineStr">
        <is>
          <t>ENC119508</t>
        </is>
      </c>
      <c r="B8795" t="inlineStr">
        <is>
          <t>PT10254</t>
        </is>
      </c>
      <c r="C8795" t="inlineStr">
        <is>
          <t>Emergency</t>
        </is>
      </c>
      <c r="D8795" s="27" t="n">
        <v>45952</v>
      </c>
      <c r="E8795" s="27" t="n">
        <v>45952</v>
      </c>
      <c r="F8795" s="28" t="n">
        <v>0</v>
      </c>
      <c r="G8795" t="inlineStr">
        <is>
          <t>Cedar Ridge Medical Center</t>
        </is>
      </c>
      <c r="H8795" t="inlineStr">
        <is>
          <t>Emergency Department</t>
        </is>
      </c>
      <c r="I8795" t="inlineStr">
        <is>
          <t>Emergency</t>
        </is>
      </c>
      <c r="J8795" t="inlineStr">
        <is>
          <t>Summit Choice PPO</t>
        </is>
      </c>
      <c r="K8795" t="inlineStr">
        <is>
          <t>Commercial</t>
        </is>
      </c>
      <c r="L8795" t="inlineStr">
        <is>
          <t>R10.9</t>
        </is>
      </c>
      <c r="M8795" t="inlineStr">
        <is>
          <t>Unspecified abdominal pain</t>
        </is>
      </c>
      <c r="N8795" t="inlineStr">
        <is>
          <t>Symptoms &amp; Signs</t>
        </is>
      </c>
      <c r="O8795" s="28" t="n">
        <v>27</v>
      </c>
      <c r="P8795" s="29" t="n">
        <v>3266.96</v>
      </c>
      <c r="R8795" s="28" t="n"/>
    </row>
    <row r="8796">
      <c r="A8796" t="inlineStr">
        <is>
          <t>ENC119510</t>
        </is>
      </c>
      <c r="B8796" t="inlineStr">
        <is>
          <t>PT10450</t>
        </is>
      </c>
      <c r="C8796" t="inlineStr">
        <is>
          <t>Inpatient</t>
        </is>
      </c>
      <c r="D8796" s="27" t="n">
        <v>45952</v>
      </c>
      <c r="E8796" s="27" t="n">
        <v>45955</v>
      </c>
      <c r="F8796" s="28" t="n">
        <v>3</v>
      </c>
      <c r="G8796" t="inlineStr">
        <is>
          <t>Bluestone Memorial Hospital</t>
        </is>
      </c>
      <c r="H8796" t="inlineStr">
        <is>
          <t>Medical-Surgical 4 West</t>
        </is>
      </c>
      <c r="I8796" t="inlineStr">
        <is>
          <t>Medicine</t>
        </is>
      </c>
      <c r="J8796" t="inlineStr">
        <is>
          <t>Medicare</t>
        </is>
      </c>
      <c r="K8796" t="inlineStr">
        <is>
          <t>Government</t>
        </is>
      </c>
      <c r="L8796" t="inlineStr">
        <is>
          <t>E86.0</t>
        </is>
      </c>
      <c r="M8796" t="inlineStr">
        <is>
          <t>Dehydration</t>
        </is>
      </c>
      <c r="N8796" t="inlineStr">
        <is>
          <t>Endocrine</t>
        </is>
      </c>
      <c r="O8796" s="28" t="n">
        <v>67</v>
      </c>
      <c r="P8796" s="29" t="n">
        <v>22991.99</v>
      </c>
      <c r="Q8796" t="inlineStr">
        <is>
          <t>N</t>
        </is>
      </c>
      <c r="R8796" s="28" t="n">
        <v>0</v>
      </c>
    </row>
    <row r="8797">
      <c r="A8797" t="inlineStr">
        <is>
          <t>ENC119511</t>
        </is>
      </c>
      <c r="B8797" t="inlineStr">
        <is>
          <t>PT13763</t>
        </is>
      </c>
      <c r="C8797" t="inlineStr">
        <is>
          <t>Emergency</t>
        </is>
      </c>
      <c r="D8797" s="27" t="n">
        <v>45952</v>
      </c>
      <c r="E8797" s="27" t="n">
        <v>45952</v>
      </c>
      <c r="F8797" s="28" t="n">
        <v>0</v>
      </c>
      <c r="G8797" t="inlineStr">
        <is>
          <t>Bluestone Memorial Hospital</t>
        </is>
      </c>
      <c r="H8797" t="inlineStr">
        <is>
          <t>Emergency Department</t>
        </is>
      </c>
      <c r="I8797" t="inlineStr">
        <is>
          <t>Emergency</t>
        </is>
      </c>
      <c r="J8797" t="inlineStr">
        <is>
          <t>Evergreen Mutual Insurance</t>
        </is>
      </c>
      <c r="K8797" t="inlineStr">
        <is>
          <t>Commercial</t>
        </is>
      </c>
      <c r="L8797" t="inlineStr">
        <is>
          <t>J06.9</t>
        </is>
      </c>
      <c r="M8797" t="inlineStr">
        <is>
          <t>Acute upper respiratory infection, unspecified</t>
        </is>
      </c>
      <c r="N8797" t="inlineStr">
        <is>
          <t>Respiratory</t>
        </is>
      </c>
      <c r="O8797" s="28" t="n">
        <v>36</v>
      </c>
      <c r="P8797" s="29" t="n">
        <v>745.64</v>
      </c>
      <c r="R8797" s="28" t="n"/>
    </row>
    <row r="8798">
      <c r="A8798" t="inlineStr">
        <is>
          <t>ENC119500</t>
        </is>
      </c>
      <c r="B8798" t="inlineStr">
        <is>
          <t>PT10625</t>
        </is>
      </c>
      <c r="C8798" t="inlineStr">
        <is>
          <t>Inpatient</t>
        </is>
      </c>
      <c r="D8798" s="27" t="n">
        <v>45952</v>
      </c>
      <c r="E8798" s="27" t="n">
        <v>45955</v>
      </c>
      <c r="F8798" s="28" t="n">
        <v>3</v>
      </c>
      <c r="G8798" t="inlineStr">
        <is>
          <t>Bluestone Memorial Hospital</t>
        </is>
      </c>
      <c r="H8798" t="inlineStr">
        <is>
          <t>Medical-Surgical 4 West</t>
        </is>
      </c>
      <c r="I8798" t="inlineStr">
        <is>
          <t>Medicine</t>
        </is>
      </c>
      <c r="J8798" t="inlineStr">
        <is>
          <t>Silverline Medicare Advantage</t>
        </is>
      </c>
      <c r="K8798" t="inlineStr">
        <is>
          <t>Medicare Advantage</t>
        </is>
      </c>
      <c r="L8798" t="inlineStr">
        <is>
          <t>K92.2</t>
        </is>
      </c>
      <c r="M8798" t="inlineStr">
        <is>
          <t>Gastrointestinal hemorrhage, unspecified</t>
        </is>
      </c>
      <c r="N8798" t="inlineStr">
        <is>
          <t>Digestive</t>
        </is>
      </c>
      <c r="O8798" s="28" t="n">
        <v>87</v>
      </c>
      <c r="P8798" s="29" t="n">
        <v>11073.11</v>
      </c>
      <c r="Q8798" t="inlineStr">
        <is>
          <t>N</t>
        </is>
      </c>
      <c r="R8798" s="28" t="n">
        <v>0</v>
      </c>
    </row>
    <row r="8799">
      <c r="A8799" t="inlineStr">
        <is>
          <t>ENC119502</t>
        </is>
      </c>
      <c r="B8799" t="inlineStr">
        <is>
          <t>PT10132</t>
        </is>
      </c>
      <c r="C8799" t="inlineStr">
        <is>
          <t>Inpatient</t>
        </is>
      </c>
      <c r="D8799" s="27" t="n">
        <v>45952</v>
      </c>
      <c r="E8799" s="27" t="n">
        <v>45954</v>
      </c>
      <c r="F8799" s="28" t="n">
        <v>2</v>
      </c>
      <c r="G8799" t="inlineStr">
        <is>
          <t>Bluestone Memorial Hospital</t>
        </is>
      </c>
      <c r="H8799" t="inlineStr">
        <is>
          <t>Medical-Surgical 5 East</t>
        </is>
      </c>
      <c r="I8799" t="inlineStr">
        <is>
          <t>Medicine</t>
        </is>
      </c>
      <c r="J8799" t="inlineStr">
        <is>
          <t>Medicare</t>
        </is>
      </c>
      <c r="K8799" t="inlineStr">
        <is>
          <t>Government</t>
        </is>
      </c>
      <c r="L8799" t="inlineStr">
        <is>
          <t>E11.65</t>
        </is>
      </c>
      <c r="M8799" t="inlineStr">
        <is>
          <t>Type 2 diabetes mellitus with hyperglycemia</t>
        </is>
      </c>
      <c r="N8799" t="inlineStr">
        <is>
          <t>Endocrine</t>
        </is>
      </c>
      <c r="O8799" s="28" t="n">
        <v>72</v>
      </c>
      <c r="P8799" s="29" t="n">
        <v>13185.11</v>
      </c>
      <c r="Q8799" t="inlineStr">
        <is>
          <t>Y</t>
        </is>
      </c>
      <c r="R8799" s="28" t="n">
        <v>1</v>
      </c>
    </row>
    <row r="8800">
      <c r="A8800" t="inlineStr">
        <is>
          <t>ENC119513</t>
        </is>
      </c>
      <c r="B8800" t="inlineStr">
        <is>
          <t>PT11076</t>
        </is>
      </c>
      <c r="C8800" t="inlineStr">
        <is>
          <t>Emergency</t>
        </is>
      </c>
      <c r="D8800" s="27" t="n">
        <v>45952</v>
      </c>
      <c r="E8800" s="27" t="n">
        <v>45952</v>
      </c>
      <c r="F8800" s="28" t="n">
        <v>0</v>
      </c>
      <c r="G8800" t="inlineStr">
        <is>
          <t>Bluestone Memorial Hospital</t>
        </is>
      </c>
      <c r="H8800" t="inlineStr">
        <is>
          <t>Emergency Department</t>
        </is>
      </c>
      <c r="I8800" t="inlineStr">
        <is>
          <t>Emergency</t>
        </is>
      </c>
      <c r="J8800" t="inlineStr">
        <is>
          <t>Summit Choice PPO</t>
        </is>
      </c>
      <c r="K8800" t="inlineStr">
        <is>
          <t>Commercial</t>
        </is>
      </c>
      <c r="L8800" t="inlineStr">
        <is>
          <t>J06.9</t>
        </is>
      </c>
      <c r="M8800" t="inlineStr">
        <is>
          <t>Acute upper respiratory infection, unspecified</t>
        </is>
      </c>
      <c r="N8800" t="inlineStr">
        <is>
          <t>Respiratory</t>
        </is>
      </c>
      <c r="O8800" s="28" t="n">
        <v>39</v>
      </c>
      <c r="P8800" s="29" t="n">
        <v>2096.74</v>
      </c>
      <c r="R8800" s="28" t="n"/>
    </row>
    <row r="8801">
      <c r="A8801" t="inlineStr">
        <is>
          <t>ENC119509</t>
        </is>
      </c>
      <c r="B8801" t="inlineStr">
        <is>
          <t>PT13694</t>
        </is>
      </c>
      <c r="C8801" t="inlineStr">
        <is>
          <t>Inpatient</t>
        </is>
      </c>
      <c r="D8801" s="27" t="n">
        <v>45952</v>
      </c>
      <c r="E8801" s="27" t="n">
        <v>45957</v>
      </c>
      <c r="F8801" s="28" t="n">
        <v>5</v>
      </c>
      <c r="G8801" t="inlineStr">
        <is>
          <t>Bluestone Memorial Hospital</t>
        </is>
      </c>
      <c r="H8801" t="inlineStr">
        <is>
          <t>Cardiac Step-Down</t>
        </is>
      </c>
      <c r="I8801" t="inlineStr">
        <is>
          <t>Cardiovascular</t>
        </is>
      </c>
      <c r="J8801" t="inlineStr">
        <is>
          <t>Medicare</t>
        </is>
      </c>
      <c r="K8801" t="inlineStr">
        <is>
          <t>Government</t>
        </is>
      </c>
      <c r="L8801" t="inlineStr">
        <is>
          <t>I50.9</t>
        </is>
      </c>
      <c r="M8801" t="inlineStr">
        <is>
          <t>Heart failure, unspecified</t>
        </is>
      </c>
      <c r="N8801" t="inlineStr">
        <is>
          <t>Circulatory</t>
        </is>
      </c>
      <c r="O8801" s="28" t="n">
        <v>66</v>
      </c>
      <c r="P8801" s="29" t="n">
        <v>31211.37</v>
      </c>
      <c r="Q8801" t="inlineStr">
        <is>
          <t>Y</t>
        </is>
      </c>
      <c r="R8801" s="28" t="n">
        <v>1</v>
      </c>
    </row>
    <row r="8802">
      <c r="A8802" t="inlineStr">
        <is>
          <t>ENC119512</t>
        </is>
      </c>
      <c r="B8802" t="inlineStr">
        <is>
          <t>PT13591</t>
        </is>
      </c>
      <c r="C8802" t="inlineStr">
        <is>
          <t>Inpatient</t>
        </is>
      </c>
      <c r="D8802" s="27" t="n">
        <v>45952</v>
      </c>
      <c r="E8802" s="27" t="n">
        <v>45955</v>
      </c>
      <c r="F8802" s="28" t="n">
        <v>3</v>
      </c>
      <c r="G8802" t="inlineStr">
        <is>
          <t>Ashby Falls Community Hospital</t>
        </is>
      </c>
      <c r="H8802" t="inlineStr">
        <is>
          <t>Medical-Surgical</t>
        </is>
      </c>
      <c r="I8802" t="inlineStr">
        <is>
          <t>Medicine</t>
        </is>
      </c>
      <c r="J8802" t="inlineStr">
        <is>
          <t>State Medicaid</t>
        </is>
      </c>
      <c r="K8802" t="inlineStr">
        <is>
          <t>Government</t>
        </is>
      </c>
      <c r="L8802" t="inlineStr">
        <is>
          <t>J18.9</t>
        </is>
      </c>
      <c r="M8802" t="inlineStr">
        <is>
          <t>Pneumonia, unspecified organism</t>
        </is>
      </c>
      <c r="N8802" t="inlineStr">
        <is>
          <t>Respiratory</t>
        </is>
      </c>
      <c r="O8802" s="28" t="n">
        <v>29</v>
      </c>
      <c r="P8802" s="29" t="n">
        <v>11841.09</v>
      </c>
      <c r="Q8802" t="inlineStr">
        <is>
          <t>N</t>
        </is>
      </c>
      <c r="R8802" s="28" t="n">
        <v>0</v>
      </c>
    </row>
    <row r="8803">
      <c r="A8803" t="inlineStr">
        <is>
          <t>ENC119515</t>
        </is>
      </c>
      <c r="B8803" t="inlineStr">
        <is>
          <t>PT10834</t>
        </is>
      </c>
      <c r="C8803" t="inlineStr">
        <is>
          <t>Emergency</t>
        </is>
      </c>
      <c r="D8803" s="27" t="n">
        <v>45952</v>
      </c>
      <c r="E8803" s="27" t="n">
        <v>45953</v>
      </c>
      <c r="F8803" s="28" t="n">
        <v>1</v>
      </c>
      <c r="G8803" t="inlineStr">
        <is>
          <t>Bluestone Memorial Hospital</t>
        </is>
      </c>
      <c r="H8803" t="inlineStr">
        <is>
          <t>Emergency Department</t>
        </is>
      </c>
      <c r="I8803" t="inlineStr">
        <is>
          <t>Emergency</t>
        </is>
      </c>
      <c r="J8803" t="inlineStr">
        <is>
          <t>Summit Choice PPO</t>
        </is>
      </c>
      <c r="K8803" t="inlineStr">
        <is>
          <t>Commercial</t>
        </is>
      </c>
      <c r="L8803" t="inlineStr">
        <is>
          <t>J18.9</t>
        </is>
      </c>
      <c r="M8803" t="inlineStr">
        <is>
          <t>Pneumonia, unspecified organism</t>
        </is>
      </c>
      <c r="N8803" t="inlineStr">
        <is>
          <t>Respiratory</t>
        </is>
      </c>
      <c r="O8803" s="28" t="n">
        <v>62</v>
      </c>
      <c r="P8803" s="29" t="n">
        <v>3426.69</v>
      </c>
      <c r="R8803" s="28" t="n"/>
    </row>
    <row r="8804">
      <c r="A8804" t="inlineStr">
        <is>
          <t>ENC119514</t>
        </is>
      </c>
      <c r="B8804" t="inlineStr">
        <is>
          <t>PT11834</t>
        </is>
      </c>
      <c r="C8804" t="inlineStr">
        <is>
          <t>Inpatient</t>
        </is>
      </c>
      <c r="D8804" s="27" t="n">
        <v>45952</v>
      </c>
      <c r="E8804" s="27" t="n">
        <v>45961</v>
      </c>
      <c r="F8804" s="28" t="n">
        <v>9</v>
      </c>
      <c r="G8804" t="inlineStr">
        <is>
          <t>Bluestone Memorial Hospital</t>
        </is>
      </c>
      <c r="H8804" t="inlineStr">
        <is>
          <t>Medical-Surgical 4 West</t>
        </is>
      </c>
      <c r="I8804" t="inlineStr">
        <is>
          <t>Medicine</t>
        </is>
      </c>
      <c r="J8804" t="inlineStr">
        <is>
          <t>Silverline Medicare Advantage</t>
        </is>
      </c>
      <c r="K8804" t="inlineStr">
        <is>
          <t>Medicare Advantage</t>
        </is>
      </c>
      <c r="L8804" t="inlineStr">
        <is>
          <t>J96.01</t>
        </is>
      </c>
      <c r="M8804" t="inlineStr">
        <is>
          <t>Acute respiratory failure with hypoxia</t>
        </is>
      </c>
      <c r="N8804" t="inlineStr">
        <is>
          <t>Respiratory</t>
        </is>
      </c>
      <c r="O8804" s="28" t="n">
        <v>96</v>
      </c>
      <c r="P8804" s="29" t="n">
        <v>101921.1</v>
      </c>
      <c r="Q8804" t="inlineStr">
        <is>
          <t>Y</t>
        </is>
      </c>
      <c r="R8804" s="28" t="n">
        <v>1</v>
      </c>
    </row>
    <row r="8805">
      <c r="A8805" t="inlineStr">
        <is>
          <t>ENC119517</t>
        </is>
      </c>
      <c r="B8805" t="inlineStr">
        <is>
          <t>PT11265</t>
        </is>
      </c>
      <c r="C8805" t="inlineStr">
        <is>
          <t>Emergency</t>
        </is>
      </c>
      <c r="D8805" s="27" t="n">
        <v>45953</v>
      </c>
      <c r="E8805" s="27" t="n">
        <v>45953</v>
      </c>
      <c r="F8805" s="28" t="n">
        <v>0</v>
      </c>
      <c r="G8805" t="inlineStr">
        <is>
          <t>Cedar Ridge Medical Center</t>
        </is>
      </c>
      <c r="H8805" t="inlineStr">
        <is>
          <t>Emergency Department</t>
        </is>
      </c>
      <c r="I8805" t="inlineStr">
        <is>
          <t>Emergency</t>
        </is>
      </c>
      <c r="J8805" t="inlineStr">
        <is>
          <t>Summit Choice PPO</t>
        </is>
      </c>
      <c r="K8805" t="inlineStr">
        <is>
          <t>Commercial</t>
        </is>
      </c>
      <c r="L8805" t="inlineStr">
        <is>
          <t>R07.9</t>
        </is>
      </c>
      <c r="M8805" t="inlineStr">
        <is>
          <t>Chest pain, unspecified</t>
        </is>
      </c>
      <c r="N8805" t="inlineStr">
        <is>
          <t>Symptoms &amp; Signs</t>
        </is>
      </c>
      <c r="O8805" s="28" t="n">
        <v>62</v>
      </c>
      <c r="P8805" s="29" t="n">
        <v>3491.35</v>
      </c>
      <c r="R8805" s="28" t="n"/>
    </row>
    <row r="8806">
      <c r="A8806" t="inlineStr">
        <is>
          <t>ENC119516</t>
        </is>
      </c>
      <c r="B8806" t="inlineStr">
        <is>
          <t>PT13516</t>
        </is>
      </c>
      <c r="C8806" t="inlineStr">
        <is>
          <t>Inpatient</t>
        </is>
      </c>
      <c r="D8806" s="27" t="n">
        <v>45953</v>
      </c>
      <c r="E8806" s="27" t="n">
        <v>45955</v>
      </c>
      <c r="F8806" s="28" t="n">
        <v>2</v>
      </c>
      <c r="G8806" t="inlineStr">
        <is>
          <t>Cedar Ridge Medical Center</t>
        </is>
      </c>
      <c r="H8806" t="inlineStr">
        <is>
          <t>Medical-Surgical</t>
        </is>
      </c>
      <c r="I8806" t="inlineStr">
        <is>
          <t>Medicine</t>
        </is>
      </c>
      <c r="J8806" t="inlineStr">
        <is>
          <t>Medicare</t>
        </is>
      </c>
      <c r="K8806" t="inlineStr">
        <is>
          <t>Government</t>
        </is>
      </c>
      <c r="L8806" t="inlineStr">
        <is>
          <t>K56.609</t>
        </is>
      </c>
      <c r="M8806" t="inlineStr">
        <is>
          <t>Unspecified intestinal obstruction</t>
        </is>
      </c>
      <c r="N8806" t="inlineStr">
        <is>
          <t>Digestive</t>
        </is>
      </c>
      <c r="O8806" s="28" t="n">
        <v>99</v>
      </c>
      <c r="P8806" s="29" t="n">
        <v>12721.05</v>
      </c>
      <c r="Q8806" t="inlineStr">
        <is>
          <t>N</t>
        </is>
      </c>
      <c r="R8806" s="28" t="n">
        <v>0</v>
      </c>
    </row>
    <row r="8807">
      <c r="A8807" t="inlineStr">
        <is>
          <t>ENC119518</t>
        </is>
      </c>
      <c r="B8807" t="inlineStr">
        <is>
          <t>PT13907</t>
        </is>
      </c>
      <c r="C8807" t="inlineStr">
        <is>
          <t>Inpatient</t>
        </is>
      </c>
      <c r="D8807" s="27" t="n">
        <v>45953</v>
      </c>
      <c r="E8807" s="27" t="n">
        <v>45965</v>
      </c>
      <c r="F8807" s="28" t="n">
        <v>12</v>
      </c>
      <c r="G8807" t="inlineStr">
        <is>
          <t>Ashby Falls Community Hospital</t>
        </is>
      </c>
      <c r="H8807" t="inlineStr">
        <is>
          <t>Medical-Surgical</t>
        </is>
      </c>
      <c r="I8807" t="inlineStr">
        <is>
          <t>Medicine</t>
        </is>
      </c>
      <c r="J8807" t="inlineStr">
        <is>
          <t>State Medicaid</t>
        </is>
      </c>
      <c r="K8807" t="inlineStr">
        <is>
          <t>Government</t>
        </is>
      </c>
      <c r="L8807" t="inlineStr">
        <is>
          <t>A41.9</t>
        </is>
      </c>
      <c r="M8807" t="inlineStr">
        <is>
          <t>Sepsis, unspecified organism</t>
        </is>
      </c>
      <c r="N8807" t="inlineStr">
        <is>
          <t>Infectious</t>
        </is>
      </c>
      <c r="O8807" s="28" t="n">
        <v>60</v>
      </c>
      <c r="P8807" s="29" t="n">
        <v>101590.76</v>
      </c>
      <c r="Q8807" t="inlineStr">
        <is>
          <t>N</t>
        </is>
      </c>
      <c r="R8807" s="28" t="n">
        <v>0</v>
      </c>
    </row>
    <row r="8808">
      <c r="A8808" t="inlineStr">
        <is>
          <t>ENC119519</t>
        </is>
      </c>
      <c r="B8808" t="inlineStr">
        <is>
          <t>PT11929</t>
        </is>
      </c>
      <c r="C8808" t="inlineStr">
        <is>
          <t>Outpatient</t>
        </is>
      </c>
      <c r="D8808" s="27" t="n">
        <v>45953</v>
      </c>
      <c r="E8808" s="27" t="n">
        <v>45953</v>
      </c>
      <c r="F8808" s="28" t="n">
        <v>0</v>
      </c>
      <c r="G8808" t="inlineStr">
        <is>
          <t>Bluestone Outpatient Pavilion</t>
        </is>
      </c>
      <c r="H8808" t="inlineStr">
        <is>
          <t>Cardiology Clinic</t>
        </is>
      </c>
      <c r="I8808" t="inlineStr">
        <is>
          <t>Cardiovascular</t>
        </is>
      </c>
      <c r="J8808" t="inlineStr">
        <is>
          <t>Keystone Health Partners</t>
        </is>
      </c>
      <c r="K8808" t="inlineStr">
        <is>
          <t>Commercial</t>
        </is>
      </c>
      <c r="L8808" t="inlineStr">
        <is>
          <t>I48.91</t>
        </is>
      </c>
      <c r="M8808" t="inlineStr">
        <is>
          <t>Unspecified atrial fibrillation</t>
        </is>
      </c>
      <c r="N8808" t="inlineStr">
        <is>
          <t>Circulatory</t>
        </is>
      </c>
      <c r="O8808" s="28" t="n">
        <v>52</v>
      </c>
      <c r="P8808" s="29" t="n">
        <v>274.4</v>
      </c>
      <c r="R8808" s="28" t="n"/>
    </row>
    <row r="8809">
      <c r="A8809" t="inlineStr">
        <is>
          <t>ENC119520</t>
        </is>
      </c>
      <c r="B8809" t="inlineStr">
        <is>
          <t>PT10932</t>
        </is>
      </c>
      <c r="C8809" t="inlineStr">
        <is>
          <t>Outpatient</t>
        </is>
      </c>
      <c r="D8809" s="27" t="n">
        <v>45953</v>
      </c>
      <c r="E8809" s="27" t="n">
        <v>45953</v>
      </c>
      <c r="F8809" s="28" t="n">
        <v>0</v>
      </c>
      <c r="G8809" t="inlineStr">
        <is>
          <t>Bluestone Outpatient Pavilion</t>
        </is>
      </c>
      <c r="H8809" t="inlineStr">
        <is>
          <t>Infusion &amp; Oncology Clinic</t>
        </is>
      </c>
      <c r="I8809" t="inlineStr">
        <is>
          <t>Oncology</t>
        </is>
      </c>
      <c r="J8809" t="inlineStr">
        <is>
          <t>Evergreen Mutual Insurance</t>
        </is>
      </c>
      <c r="K8809" t="inlineStr">
        <is>
          <t>Commercial</t>
        </is>
      </c>
      <c r="L8809" t="inlineStr">
        <is>
          <t>Z51.11</t>
        </is>
      </c>
      <c r="M8809" t="inlineStr">
        <is>
          <t>Encounter for antineoplastic chemotherapy</t>
        </is>
      </c>
      <c r="N8809" t="inlineStr">
        <is>
          <t>Factors Influencing Health</t>
        </is>
      </c>
      <c r="O8809" s="28" t="n">
        <v>43</v>
      </c>
      <c r="P8809" s="29" t="n">
        <v>9016.870000000001</v>
      </c>
      <c r="R8809" s="28" t="n"/>
    </row>
    <row r="8810">
      <c r="A8810" t="inlineStr">
        <is>
          <t>ENC119521</t>
        </is>
      </c>
      <c r="B8810" t="inlineStr">
        <is>
          <t>PT10025</t>
        </is>
      </c>
      <c r="C8810" t="inlineStr">
        <is>
          <t>Inpatient</t>
        </is>
      </c>
      <c r="D8810" s="27" t="n">
        <v>45953</v>
      </c>
      <c r="E8810" s="27" t="n">
        <v>45957</v>
      </c>
      <c r="F8810" s="28" t="n">
        <v>4</v>
      </c>
      <c r="G8810" t="inlineStr">
        <is>
          <t>Cedar Ridge Medical Center</t>
        </is>
      </c>
      <c r="H8810" t="inlineStr">
        <is>
          <t>Medical-Surgical</t>
        </is>
      </c>
      <c r="I8810" t="inlineStr">
        <is>
          <t>Medicine</t>
        </is>
      </c>
      <c r="J8810" t="inlineStr">
        <is>
          <t>State Medicaid</t>
        </is>
      </c>
      <c r="K8810" t="inlineStr">
        <is>
          <t>Government</t>
        </is>
      </c>
      <c r="L8810" t="inlineStr">
        <is>
          <t>F10.239</t>
        </is>
      </c>
      <c r="M8810" t="inlineStr">
        <is>
          <t>Alcohol dependence with withdrawal, unspecified</t>
        </is>
      </c>
      <c r="N8810" t="inlineStr">
        <is>
          <t>Mental &amp; Behavioral</t>
        </is>
      </c>
      <c r="O8810" s="28" t="n">
        <v>57</v>
      </c>
      <c r="P8810" s="29" t="n">
        <v>26458.11</v>
      </c>
      <c r="Q8810" t="inlineStr">
        <is>
          <t>Y</t>
        </is>
      </c>
      <c r="R8810" s="28" t="n">
        <v>1</v>
      </c>
    </row>
    <row r="8811">
      <c r="A8811" t="inlineStr">
        <is>
          <t>ENC119523</t>
        </is>
      </c>
      <c r="B8811" t="inlineStr">
        <is>
          <t>PT11017</t>
        </is>
      </c>
      <c r="C8811" t="inlineStr">
        <is>
          <t>Outpatient</t>
        </is>
      </c>
      <c r="D8811" s="27" t="n">
        <v>45953</v>
      </c>
      <c r="E8811" s="27" t="n">
        <v>45953</v>
      </c>
      <c r="F8811" s="28" t="n">
        <v>0</v>
      </c>
      <c r="G8811" t="inlineStr">
        <is>
          <t>Bluestone Outpatient Pavilion</t>
        </is>
      </c>
      <c r="H8811" t="inlineStr">
        <is>
          <t>Primary Care Clinic</t>
        </is>
      </c>
      <c r="I8811" t="inlineStr">
        <is>
          <t>Ambulatory</t>
        </is>
      </c>
      <c r="J8811" t="inlineStr">
        <is>
          <t>Evergreen Mutual Insurance</t>
        </is>
      </c>
      <c r="K8811" t="inlineStr">
        <is>
          <t>Commercial</t>
        </is>
      </c>
      <c r="L8811" t="inlineStr">
        <is>
          <t>M54.50</t>
        </is>
      </c>
      <c r="M8811" t="inlineStr">
        <is>
          <t>Low back pain, unspecified</t>
        </is>
      </c>
      <c r="N8811" t="inlineStr">
        <is>
          <t>Musculoskeletal</t>
        </is>
      </c>
      <c r="O8811" s="28" t="n">
        <v>63</v>
      </c>
      <c r="P8811" s="29" t="n">
        <v>518.26</v>
      </c>
      <c r="R8811" s="28" t="n"/>
    </row>
    <row r="8812">
      <c r="A8812" t="inlineStr">
        <is>
          <t>ENC119524</t>
        </is>
      </c>
      <c r="B8812" t="inlineStr">
        <is>
          <t>PT13323</t>
        </is>
      </c>
      <c r="C8812" t="inlineStr">
        <is>
          <t>Outpatient</t>
        </is>
      </c>
      <c r="D8812" s="27" t="n">
        <v>45953</v>
      </c>
      <c r="E8812" s="27" t="n">
        <v>45953</v>
      </c>
      <c r="F8812" s="28" t="n">
        <v>0</v>
      </c>
      <c r="G8812" t="inlineStr">
        <is>
          <t>Bluestone Outpatient Pavilion</t>
        </is>
      </c>
      <c r="H8812" t="inlineStr">
        <is>
          <t>Primary Care Clinic</t>
        </is>
      </c>
      <c r="I8812" t="inlineStr">
        <is>
          <t>Ambulatory</t>
        </is>
      </c>
      <c r="J8812" t="inlineStr">
        <is>
          <t>Keystone Health Partners</t>
        </is>
      </c>
      <c r="K8812" t="inlineStr">
        <is>
          <t>Commercial</t>
        </is>
      </c>
      <c r="L8812" t="inlineStr">
        <is>
          <t>Z00.00</t>
        </is>
      </c>
      <c r="M8812" t="inlineStr">
        <is>
          <t>Encounter for general adult medical examination without abnormal findings</t>
        </is>
      </c>
      <c r="N8812" t="inlineStr">
        <is>
          <t>Factors Influencing Health</t>
        </is>
      </c>
      <c r="O8812" s="28" t="n">
        <v>52</v>
      </c>
      <c r="P8812" s="29" t="n">
        <v>397.8</v>
      </c>
      <c r="R8812" s="28" t="n"/>
    </row>
    <row r="8813">
      <c r="A8813" t="inlineStr">
        <is>
          <t>ENC119525</t>
        </is>
      </c>
      <c r="B8813" t="inlineStr">
        <is>
          <t>PT13360</t>
        </is>
      </c>
      <c r="C8813" t="inlineStr">
        <is>
          <t>Emergency</t>
        </is>
      </c>
      <c r="D8813" s="27" t="n">
        <v>45953</v>
      </c>
      <c r="E8813" s="27" t="n">
        <v>45953</v>
      </c>
      <c r="F8813" s="28" t="n">
        <v>0</v>
      </c>
      <c r="G8813" t="inlineStr">
        <is>
          <t>Bluestone Memorial Hospital</t>
        </is>
      </c>
      <c r="H8813" t="inlineStr">
        <is>
          <t>Emergency Department</t>
        </is>
      </c>
      <c r="I8813" t="inlineStr">
        <is>
          <t>Emergency</t>
        </is>
      </c>
      <c r="J8813" t="inlineStr">
        <is>
          <t>Keystone Health Partners</t>
        </is>
      </c>
      <c r="K8813" t="inlineStr">
        <is>
          <t>Commercial</t>
        </is>
      </c>
      <c r="L8813" t="inlineStr">
        <is>
          <t>R07.9</t>
        </is>
      </c>
      <c r="M8813" t="inlineStr">
        <is>
          <t>Chest pain, unspecified</t>
        </is>
      </c>
      <c r="N8813" t="inlineStr">
        <is>
          <t>Symptoms &amp; Signs</t>
        </is>
      </c>
      <c r="O8813" s="28" t="n">
        <v>47</v>
      </c>
      <c r="P8813" s="29" t="n">
        <v>1647.67</v>
      </c>
      <c r="R8813" s="28" t="n"/>
    </row>
    <row r="8814">
      <c r="A8814" t="inlineStr">
        <is>
          <t>ENC119527</t>
        </is>
      </c>
      <c r="B8814" t="inlineStr">
        <is>
          <t>PT10545</t>
        </is>
      </c>
      <c r="C8814" t="inlineStr">
        <is>
          <t>Outpatient</t>
        </is>
      </c>
      <c r="D8814" s="27" t="n">
        <v>45953</v>
      </c>
      <c r="E8814" s="27" t="n">
        <v>45953</v>
      </c>
      <c r="F8814" s="28" t="n">
        <v>0</v>
      </c>
      <c r="G8814" t="inlineStr">
        <is>
          <t>Bluestone Outpatient Pavilion</t>
        </is>
      </c>
      <c r="H8814" t="inlineStr">
        <is>
          <t>Endocrinology &amp; Diabetes Clinic</t>
        </is>
      </c>
      <c r="I8814" t="inlineStr">
        <is>
          <t>Ambulatory</t>
        </is>
      </c>
      <c r="J8814" t="inlineStr">
        <is>
          <t>Medicare</t>
        </is>
      </c>
      <c r="K8814" t="inlineStr">
        <is>
          <t>Government</t>
        </is>
      </c>
      <c r="L8814" t="inlineStr">
        <is>
          <t>E11.9</t>
        </is>
      </c>
      <c r="M8814" t="inlineStr">
        <is>
          <t>Type 2 diabetes mellitus without complications</t>
        </is>
      </c>
      <c r="N8814" t="inlineStr">
        <is>
          <t>Endocrine</t>
        </is>
      </c>
      <c r="O8814" s="28" t="n">
        <v>45</v>
      </c>
      <c r="P8814" s="29" t="n">
        <v>203.14</v>
      </c>
      <c r="R8814" s="28" t="n"/>
    </row>
    <row r="8815">
      <c r="A8815" t="inlineStr">
        <is>
          <t>ENC119528</t>
        </is>
      </c>
      <c r="B8815" t="inlineStr">
        <is>
          <t>PT11732</t>
        </is>
      </c>
      <c r="C8815" t="inlineStr">
        <is>
          <t>Outpatient</t>
        </is>
      </c>
      <c r="D8815" s="27" t="n">
        <v>45953</v>
      </c>
      <c r="E8815" s="27" t="n">
        <v>45953</v>
      </c>
      <c r="F8815" s="28" t="n">
        <v>0</v>
      </c>
      <c r="G8815" t="inlineStr">
        <is>
          <t>Bluestone Outpatient Pavilion</t>
        </is>
      </c>
      <c r="H8815" t="inlineStr">
        <is>
          <t>Pediatric Clinic</t>
        </is>
      </c>
      <c r="I8815" t="inlineStr">
        <is>
          <t>Women &amp; Children</t>
        </is>
      </c>
      <c r="J8815" t="inlineStr">
        <is>
          <t>State Medicaid</t>
        </is>
      </c>
      <c r="K8815" t="inlineStr">
        <is>
          <t>Government</t>
        </is>
      </c>
      <c r="L8815" t="inlineStr">
        <is>
          <t>Z00.129</t>
        </is>
      </c>
      <c r="M8815" t="inlineStr">
        <is>
          <t>Encounter for routine child health examination without abnormal findings</t>
        </is>
      </c>
      <c r="N8815" t="inlineStr">
        <is>
          <t>Factors Influencing Health</t>
        </is>
      </c>
      <c r="O8815" s="28" t="n">
        <v>4</v>
      </c>
      <c r="P8815" s="29" t="n">
        <v>365.17</v>
      </c>
      <c r="R8815" s="28" t="n"/>
    </row>
    <row r="8816">
      <c r="A8816" t="inlineStr">
        <is>
          <t>ENC119529</t>
        </is>
      </c>
      <c r="B8816" t="inlineStr">
        <is>
          <t>PT10600</t>
        </is>
      </c>
      <c r="C8816" t="inlineStr">
        <is>
          <t>Emergency</t>
        </is>
      </c>
      <c r="D8816" s="27" t="n">
        <v>45953</v>
      </c>
      <c r="E8816" s="27" t="n">
        <v>45953</v>
      </c>
      <c r="F8816" s="28" t="n">
        <v>0</v>
      </c>
      <c r="G8816" t="inlineStr">
        <is>
          <t>Bluestone Memorial Hospital</t>
        </is>
      </c>
      <c r="H8816" t="inlineStr">
        <is>
          <t>Emergency Department</t>
        </is>
      </c>
      <c r="I8816" t="inlineStr">
        <is>
          <t>Emergency</t>
        </is>
      </c>
      <c r="J8816" t="inlineStr">
        <is>
          <t>Summit Choice PPO</t>
        </is>
      </c>
      <c r="K8816" t="inlineStr">
        <is>
          <t>Commercial</t>
        </is>
      </c>
      <c r="L8816" t="inlineStr">
        <is>
          <t>G43.909</t>
        </is>
      </c>
      <c r="M8816" t="inlineStr">
        <is>
          <t>Migraine, unspecified, not intractable, without status migrainosus</t>
        </is>
      </c>
      <c r="N8816" t="inlineStr">
        <is>
          <t>Nervous System</t>
        </is>
      </c>
      <c r="O8816" s="28" t="n">
        <v>56</v>
      </c>
      <c r="P8816" s="29" t="n">
        <v>5127.59</v>
      </c>
      <c r="R8816" s="28" t="n"/>
    </row>
    <row r="8817">
      <c r="A8817" t="inlineStr">
        <is>
          <t>ENC119530</t>
        </is>
      </c>
      <c r="B8817" t="inlineStr">
        <is>
          <t>PT13908</t>
        </is>
      </c>
      <c r="C8817" t="inlineStr">
        <is>
          <t>Emergency</t>
        </is>
      </c>
      <c r="D8817" s="27" t="n">
        <v>45953</v>
      </c>
      <c r="E8817" s="27" t="n">
        <v>45953</v>
      </c>
      <c r="F8817" s="28" t="n">
        <v>0</v>
      </c>
      <c r="G8817" t="inlineStr">
        <is>
          <t>Bluestone Memorial Hospital</t>
        </is>
      </c>
      <c r="H8817" t="inlineStr">
        <is>
          <t>Emergency Department</t>
        </is>
      </c>
      <c r="I8817" t="inlineStr">
        <is>
          <t>Emergency</t>
        </is>
      </c>
      <c r="J8817" t="inlineStr">
        <is>
          <t>Summit Choice PPO</t>
        </is>
      </c>
      <c r="K8817" t="inlineStr">
        <is>
          <t>Commercial</t>
        </is>
      </c>
      <c r="L8817" t="inlineStr">
        <is>
          <t>M54.50</t>
        </is>
      </c>
      <c r="M8817" t="inlineStr">
        <is>
          <t>Low back pain, unspecified</t>
        </is>
      </c>
      <c r="N8817" t="inlineStr">
        <is>
          <t>Musculoskeletal</t>
        </is>
      </c>
      <c r="O8817" s="28" t="n">
        <v>47</v>
      </c>
      <c r="P8817" s="29" t="n">
        <v>808.33</v>
      </c>
      <c r="R8817" s="28" t="n"/>
    </row>
    <row r="8818">
      <c r="A8818" t="inlineStr">
        <is>
          <t>ENC119531</t>
        </is>
      </c>
      <c r="B8818" t="inlineStr">
        <is>
          <t>PT11789</t>
        </is>
      </c>
      <c r="C8818" t="inlineStr">
        <is>
          <t>Outpatient</t>
        </is>
      </c>
      <c r="D8818" s="27" t="n">
        <v>45953</v>
      </c>
      <c r="E8818" s="27" t="n">
        <v>45953</v>
      </c>
      <c r="F8818" s="28" t="n">
        <v>0</v>
      </c>
      <c r="G8818" t="inlineStr">
        <is>
          <t>Bluestone Outpatient Pavilion</t>
        </is>
      </c>
      <c r="H8818" t="inlineStr">
        <is>
          <t>Primary Care Clinic</t>
        </is>
      </c>
      <c r="I8818" t="inlineStr">
        <is>
          <t>Ambulatory</t>
        </is>
      </c>
      <c r="J8818" t="inlineStr">
        <is>
          <t>Self-Pay</t>
        </is>
      </c>
      <c r="K8818" t="inlineStr">
        <is>
          <t>Self-Pay</t>
        </is>
      </c>
      <c r="L8818" t="inlineStr">
        <is>
          <t>J45.909</t>
        </is>
      </c>
      <c r="M8818" t="inlineStr">
        <is>
          <t>Unspecified asthma, uncomplicated</t>
        </is>
      </c>
      <c r="N8818" t="inlineStr">
        <is>
          <t>Respiratory</t>
        </is>
      </c>
      <c r="O8818" s="28" t="n">
        <v>35</v>
      </c>
      <c r="P8818" s="29" t="n">
        <v>223.27</v>
      </c>
      <c r="R8818" s="28" t="n"/>
    </row>
    <row r="8819">
      <c r="A8819" t="inlineStr">
        <is>
          <t>ENC119526</t>
        </is>
      </c>
      <c r="B8819" t="inlineStr">
        <is>
          <t>PT10057</t>
        </is>
      </c>
      <c r="C8819" t="inlineStr">
        <is>
          <t>Inpatient</t>
        </is>
      </c>
      <c r="D8819" s="27" t="n">
        <v>45953</v>
      </c>
      <c r="E8819" s="27" t="n">
        <v>45954</v>
      </c>
      <c r="F8819" s="28" t="n">
        <v>1</v>
      </c>
      <c r="G8819" t="inlineStr">
        <is>
          <t>Bluestone Memorial Hospital</t>
        </is>
      </c>
      <c r="H8819" t="inlineStr">
        <is>
          <t>Medical-Surgical 4 West</t>
        </is>
      </c>
      <c r="I8819" t="inlineStr">
        <is>
          <t>Medicine</t>
        </is>
      </c>
      <c r="J8819" t="inlineStr">
        <is>
          <t>Summit Choice PPO</t>
        </is>
      </c>
      <c r="K8819" t="inlineStr">
        <is>
          <t>Commercial</t>
        </is>
      </c>
      <c r="L8819" t="inlineStr">
        <is>
          <t>K35.80</t>
        </is>
      </c>
      <c r="M8819" t="inlineStr">
        <is>
          <t>Unspecified acute appendicitis</t>
        </is>
      </c>
      <c r="N8819" t="inlineStr">
        <is>
          <t>Digestive</t>
        </is>
      </c>
      <c r="O8819" s="28" t="n">
        <v>53</v>
      </c>
      <c r="P8819" s="29" t="n">
        <v>27436.42</v>
      </c>
      <c r="Q8819" t="inlineStr">
        <is>
          <t>N</t>
        </is>
      </c>
      <c r="R8819" s="28" t="n">
        <v>0</v>
      </c>
    </row>
    <row r="8820">
      <c r="A8820" t="inlineStr">
        <is>
          <t>ENC119532</t>
        </is>
      </c>
      <c r="B8820" t="inlineStr">
        <is>
          <t>PT13189</t>
        </is>
      </c>
      <c r="C8820" t="inlineStr">
        <is>
          <t>Outpatient</t>
        </is>
      </c>
      <c r="D8820" s="27" t="n">
        <v>45953</v>
      </c>
      <c r="E8820" s="27" t="n">
        <v>45953</v>
      </c>
      <c r="F8820" s="28" t="n">
        <v>0</v>
      </c>
      <c r="G8820" t="inlineStr">
        <is>
          <t>Bluestone Outpatient Pavilion</t>
        </is>
      </c>
      <c r="H8820" t="inlineStr">
        <is>
          <t>Infusion &amp; Oncology Clinic</t>
        </is>
      </c>
      <c r="I8820" t="inlineStr">
        <is>
          <t>Oncology</t>
        </is>
      </c>
      <c r="J8820" t="inlineStr">
        <is>
          <t>Medicare</t>
        </is>
      </c>
      <c r="K8820" t="inlineStr">
        <is>
          <t>Government</t>
        </is>
      </c>
      <c r="L8820" t="inlineStr">
        <is>
          <t>C34.90</t>
        </is>
      </c>
      <c r="M8820" t="inlineStr">
        <is>
          <t>Malignant neoplasm of unspecified part of unspecified bronchus or lung</t>
        </is>
      </c>
      <c r="N8820" t="inlineStr">
        <is>
          <t>Neoplasms</t>
        </is>
      </c>
      <c r="O8820" s="28" t="n">
        <v>89</v>
      </c>
      <c r="P8820" s="29" t="n">
        <v>836.27</v>
      </c>
      <c r="R8820" s="28" t="n"/>
    </row>
    <row r="8821">
      <c r="A8821" t="inlineStr">
        <is>
          <t>ENC119522</t>
        </is>
      </c>
      <c r="B8821" t="inlineStr">
        <is>
          <t>PT11105</t>
        </is>
      </c>
      <c r="C8821" t="inlineStr">
        <is>
          <t>Inpatient</t>
        </is>
      </c>
      <c r="D8821" s="27" t="n">
        <v>45953</v>
      </c>
      <c r="E8821" s="27" t="n">
        <v>45957</v>
      </c>
      <c r="F8821" s="28" t="n">
        <v>4</v>
      </c>
      <c r="G8821" t="inlineStr">
        <is>
          <t>Ashby Falls Community Hospital</t>
        </is>
      </c>
      <c r="H8821" t="inlineStr">
        <is>
          <t>Medical-Surgical</t>
        </is>
      </c>
      <c r="I8821" t="inlineStr">
        <is>
          <t>Medicine</t>
        </is>
      </c>
      <c r="J8821" t="inlineStr">
        <is>
          <t>Silverline Medicare Advantage</t>
        </is>
      </c>
      <c r="K8821" t="inlineStr">
        <is>
          <t>Medicare Advantage</t>
        </is>
      </c>
      <c r="L8821" t="inlineStr">
        <is>
          <t>J44.1</t>
        </is>
      </c>
      <c r="M8821" t="inlineStr">
        <is>
          <t>Chronic obstructive pulmonary disease with (acute) exacerbation</t>
        </is>
      </c>
      <c r="N8821" t="inlineStr">
        <is>
          <t>Respiratory</t>
        </is>
      </c>
      <c r="O8821" s="28" t="n">
        <v>73</v>
      </c>
      <c r="P8821" s="29" t="n">
        <v>13832.02</v>
      </c>
      <c r="Q8821" t="inlineStr">
        <is>
          <t>Y</t>
        </is>
      </c>
      <c r="R8821" s="28" t="n">
        <v>1</v>
      </c>
    </row>
    <row r="8822">
      <c r="A8822" t="inlineStr">
        <is>
          <t>ENC119533</t>
        </is>
      </c>
      <c r="B8822" t="inlineStr">
        <is>
          <t>PT12360</t>
        </is>
      </c>
      <c r="C8822" t="inlineStr">
        <is>
          <t>Outpatient</t>
        </is>
      </c>
      <c r="D8822" s="27" t="n">
        <v>45953</v>
      </c>
      <c r="E8822" s="27" t="n">
        <v>45953</v>
      </c>
      <c r="F8822" s="28" t="n">
        <v>0</v>
      </c>
      <c r="G8822" t="inlineStr">
        <is>
          <t>Bluestone Outpatient Pavilion</t>
        </is>
      </c>
      <c r="H8822" t="inlineStr">
        <is>
          <t>Primary Care Clinic</t>
        </is>
      </c>
      <c r="I8822" t="inlineStr">
        <is>
          <t>Ambulatory</t>
        </is>
      </c>
      <c r="J8822" t="inlineStr">
        <is>
          <t>Evergreen Mutual Insurance</t>
        </is>
      </c>
      <c r="K8822" t="inlineStr">
        <is>
          <t>Commercial</t>
        </is>
      </c>
      <c r="L8822" t="inlineStr">
        <is>
          <t>J06.9</t>
        </is>
      </c>
      <c r="M8822" t="inlineStr">
        <is>
          <t>Acute upper respiratory infection, unspecified</t>
        </is>
      </c>
      <c r="N8822" t="inlineStr">
        <is>
          <t>Respiratory</t>
        </is>
      </c>
      <c r="O8822" s="28" t="n">
        <v>63</v>
      </c>
      <c r="P8822" s="29" t="n">
        <v>247.86</v>
      </c>
      <c r="R8822" s="28" t="n"/>
    </row>
    <row r="8823">
      <c r="A8823" t="inlineStr">
        <is>
          <t>ENC119534</t>
        </is>
      </c>
      <c r="B8823" t="inlineStr">
        <is>
          <t>PT12864</t>
        </is>
      </c>
      <c r="C8823" t="inlineStr">
        <is>
          <t>Outpatient</t>
        </is>
      </c>
      <c r="D8823" s="27" t="n">
        <v>45953</v>
      </c>
      <c r="E8823" s="27" t="n">
        <v>45953</v>
      </c>
      <c r="F8823" s="28" t="n">
        <v>0</v>
      </c>
      <c r="G8823" t="inlineStr">
        <is>
          <t>Bluestone Outpatient Pavilion</t>
        </is>
      </c>
      <c r="H8823" t="inlineStr">
        <is>
          <t>Cardiology Clinic</t>
        </is>
      </c>
      <c r="I8823" t="inlineStr">
        <is>
          <t>Cardiovascular</t>
        </is>
      </c>
      <c r="J8823" t="inlineStr">
        <is>
          <t>Silverline Medicare Advantage</t>
        </is>
      </c>
      <c r="K8823" t="inlineStr">
        <is>
          <t>Medicare Advantage</t>
        </is>
      </c>
      <c r="L8823" t="inlineStr">
        <is>
          <t>I48.91</t>
        </is>
      </c>
      <c r="M8823" t="inlineStr">
        <is>
          <t>Unspecified atrial fibrillation</t>
        </is>
      </c>
      <c r="N8823" t="inlineStr">
        <is>
          <t>Circulatory</t>
        </is>
      </c>
      <c r="O8823" s="28" t="n">
        <v>72</v>
      </c>
      <c r="P8823" s="29" t="n">
        <v>196.58</v>
      </c>
      <c r="R8823" s="28" t="n"/>
    </row>
    <row r="8824">
      <c r="A8824" t="inlineStr">
        <is>
          <t>ENC119536</t>
        </is>
      </c>
      <c r="B8824" t="inlineStr">
        <is>
          <t>PT10082</t>
        </is>
      </c>
      <c r="C8824" t="inlineStr">
        <is>
          <t>Outpatient</t>
        </is>
      </c>
      <c r="D8824" s="27" t="n">
        <v>45953</v>
      </c>
      <c r="E8824" s="27" t="n">
        <v>45953</v>
      </c>
      <c r="F8824" s="28" t="n">
        <v>0</v>
      </c>
      <c r="G8824" t="inlineStr">
        <is>
          <t>Bluestone Outpatient Pavilion</t>
        </is>
      </c>
      <c r="H8824" t="inlineStr">
        <is>
          <t>Primary Care Clinic</t>
        </is>
      </c>
      <c r="I8824" t="inlineStr">
        <is>
          <t>Ambulatory</t>
        </is>
      </c>
      <c r="J8824" t="inlineStr">
        <is>
          <t>Summit Choice PPO</t>
        </is>
      </c>
      <c r="K8824" t="inlineStr">
        <is>
          <t>Commercial</t>
        </is>
      </c>
      <c r="L8824" t="inlineStr">
        <is>
          <t>G43.909</t>
        </is>
      </c>
      <c r="M8824" t="inlineStr">
        <is>
          <t>Migraine, unspecified, not intractable, without status migrainosus</t>
        </is>
      </c>
      <c r="N8824" t="inlineStr">
        <is>
          <t>Nervous System</t>
        </is>
      </c>
      <c r="O8824" s="28" t="n">
        <v>63</v>
      </c>
      <c r="P8824" s="29" t="n">
        <v>273.84</v>
      </c>
      <c r="R8824" s="28" t="n"/>
    </row>
    <row r="8825">
      <c r="A8825" t="inlineStr">
        <is>
          <t>ENC119538</t>
        </is>
      </c>
      <c r="B8825" t="inlineStr">
        <is>
          <t>PT11237</t>
        </is>
      </c>
      <c r="C8825" t="inlineStr">
        <is>
          <t>Outpatient</t>
        </is>
      </c>
      <c r="D8825" s="27" t="n">
        <v>45953</v>
      </c>
      <c r="E8825" s="27" t="n">
        <v>45953</v>
      </c>
      <c r="F8825" s="28" t="n">
        <v>0</v>
      </c>
      <c r="G8825" t="inlineStr">
        <is>
          <t>Bluestone Outpatient Pavilion</t>
        </is>
      </c>
      <c r="H8825" t="inlineStr">
        <is>
          <t>Primary Care Clinic</t>
        </is>
      </c>
      <c r="I8825" t="inlineStr">
        <is>
          <t>Ambulatory</t>
        </is>
      </c>
      <c r="J8825" t="inlineStr">
        <is>
          <t>Silverline Medicare Advantage</t>
        </is>
      </c>
      <c r="K8825" t="inlineStr">
        <is>
          <t>Medicare Advantage</t>
        </is>
      </c>
      <c r="L8825" t="inlineStr">
        <is>
          <t>M54.50</t>
        </is>
      </c>
      <c r="M8825" t="inlineStr">
        <is>
          <t>Low back pain, unspecified</t>
        </is>
      </c>
      <c r="N8825" t="inlineStr">
        <is>
          <t>Musculoskeletal</t>
        </is>
      </c>
      <c r="O8825" s="28" t="n">
        <v>70</v>
      </c>
      <c r="P8825" s="29" t="n">
        <v>513.5700000000001</v>
      </c>
      <c r="R8825" s="28" t="n"/>
    </row>
    <row r="8826">
      <c r="A8826" t="inlineStr">
        <is>
          <t>ENC119540</t>
        </is>
      </c>
      <c r="B8826" t="inlineStr">
        <is>
          <t>PT11038</t>
        </is>
      </c>
      <c r="C8826" t="inlineStr">
        <is>
          <t>Outpatient</t>
        </is>
      </c>
      <c r="D8826" s="27" t="n">
        <v>45953</v>
      </c>
      <c r="E8826" s="27" t="n">
        <v>45953</v>
      </c>
      <c r="F8826" s="28" t="n">
        <v>0</v>
      </c>
      <c r="G8826" t="inlineStr">
        <is>
          <t>Bluestone Outpatient Pavilion</t>
        </is>
      </c>
      <c r="H8826" t="inlineStr">
        <is>
          <t>Endocrinology &amp; Diabetes Clinic</t>
        </is>
      </c>
      <c r="I8826" t="inlineStr">
        <is>
          <t>Ambulatory</t>
        </is>
      </c>
      <c r="J8826" t="inlineStr">
        <is>
          <t>State Medicaid</t>
        </is>
      </c>
      <c r="K8826" t="inlineStr">
        <is>
          <t>Government</t>
        </is>
      </c>
      <c r="L8826" t="inlineStr">
        <is>
          <t>E11.9</t>
        </is>
      </c>
      <c r="M8826" t="inlineStr">
        <is>
          <t>Type 2 diabetes mellitus without complications</t>
        </is>
      </c>
      <c r="N8826" t="inlineStr">
        <is>
          <t>Endocrine</t>
        </is>
      </c>
      <c r="O8826" s="28" t="n">
        <v>57</v>
      </c>
      <c r="P8826" s="29" t="n">
        <v>206.55</v>
      </c>
      <c r="R8826" s="28" t="n"/>
    </row>
    <row r="8827">
      <c r="A8827" t="inlineStr">
        <is>
          <t>ENC119541</t>
        </is>
      </c>
      <c r="B8827" t="inlineStr">
        <is>
          <t>PT11276</t>
        </is>
      </c>
      <c r="C8827" t="inlineStr">
        <is>
          <t>Outpatient</t>
        </is>
      </c>
      <c r="D8827" s="27" t="n">
        <v>45953</v>
      </c>
      <c r="E8827" s="27" t="n">
        <v>45953</v>
      </c>
      <c r="F8827" s="28" t="n">
        <v>0</v>
      </c>
      <c r="G8827" t="inlineStr">
        <is>
          <t>Bluestone Outpatient Pavilion</t>
        </is>
      </c>
      <c r="H8827" t="inlineStr">
        <is>
          <t>Primary Care Clinic</t>
        </is>
      </c>
      <c r="I8827" t="inlineStr">
        <is>
          <t>Ambulatory</t>
        </is>
      </c>
      <c r="J8827" t="inlineStr">
        <is>
          <t>Medicare</t>
        </is>
      </c>
      <c r="K8827" t="inlineStr">
        <is>
          <t>Government</t>
        </is>
      </c>
      <c r="L8827" t="inlineStr">
        <is>
          <t>I10</t>
        </is>
      </c>
      <c r="M8827" t="inlineStr">
        <is>
          <t>Essential (primary) hypertension</t>
        </is>
      </c>
      <c r="N8827" t="inlineStr">
        <is>
          <t>Circulatory</t>
        </is>
      </c>
      <c r="O8827" s="28" t="n">
        <v>98</v>
      </c>
      <c r="P8827" s="29" t="n">
        <v>492.76</v>
      </c>
      <c r="R8827" s="28" t="n"/>
    </row>
    <row r="8828">
      <c r="A8828" t="inlineStr">
        <is>
          <t>ENC119542</t>
        </is>
      </c>
      <c r="B8828" t="inlineStr">
        <is>
          <t>PT10789</t>
        </is>
      </c>
      <c r="C8828" t="inlineStr">
        <is>
          <t>Emergency</t>
        </is>
      </c>
      <c r="D8828" s="27" t="n">
        <v>45953</v>
      </c>
      <c r="E8828" s="27" t="n">
        <v>45953</v>
      </c>
      <c r="F8828" s="28" t="n">
        <v>0</v>
      </c>
      <c r="G8828" t="inlineStr">
        <is>
          <t>Cedar Ridge Medical Center</t>
        </is>
      </c>
      <c r="H8828" t="inlineStr">
        <is>
          <t>Emergency Department</t>
        </is>
      </c>
      <c r="I8828" t="inlineStr">
        <is>
          <t>Emergency</t>
        </is>
      </c>
      <c r="J8828" t="inlineStr">
        <is>
          <t>Medicare</t>
        </is>
      </c>
      <c r="K8828" t="inlineStr">
        <is>
          <t>Government</t>
        </is>
      </c>
      <c r="L8828" t="inlineStr">
        <is>
          <t>M54.50</t>
        </is>
      </c>
      <c r="M8828" t="inlineStr">
        <is>
          <t>Low back pain, unspecified</t>
        </is>
      </c>
      <c r="N8828" t="inlineStr">
        <is>
          <t>Musculoskeletal</t>
        </is>
      </c>
      <c r="O8828" s="28" t="n">
        <v>76</v>
      </c>
      <c r="P8828" s="29" t="n">
        <v>684.88</v>
      </c>
      <c r="R8828" s="28" t="n"/>
    </row>
    <row r="8829">
      <c r="A8829" t="inlineStr">
        <is>
          <t>ENC119543</t>
        </is>
      </c>
      <c r="B8829" t="inlineStr">
        <is>
          <t>PT11554</t>
        </is>
      </c>
      <c r="C8829" t="inlineStr">
        <is>
          <t>Outpatient</t>
        </is>
      </c>
      <c r="D8829" s="27" t="n">
        <v>45953</v>
      </c>
      <c r="E8829" s="27" t="n">
        <v>45953</v>
      </c>
      <c r="F8829" s="28" t="n">
        <v>0</v>
      </c>
      <c r="G8829" t="inlineStr">
        <is>
          <t>Bluestone Outpatient Pavilion</t>
        </is>
      </c>
      <c r="H8829" t="inlineStr">
        <is>
          <t>Infusion &amp; Oncology Clinic</t>
        </is>
      </c>
      <c r="I8829" t="inlineStr">
        <is>
          <t>Oncology</t>
        </is>
      </c>
      <c r="J8829" t="inlineStr">
        <is>
          <t>State Medicaid</t>
        </is>
      </c>
      <c r="K8829" t="inlineStr">
        <is>
          <t>Government</t>
        </is>
      </c>
      <c r="L8829" t="inlineStr">
        <is>
          <t>Z51.11</t>
        </is>
      </c>
      <c r="M8829" t="inlineStr">
        <is>
          <t>Encounter for antineoplastic chemotherapy</t>
        </is>
      </c>
      <c r="N8829" t="inlineStr">
        <is>
          <t>Factors Influencing Health</t>
        </is>
      </c>
      <c r="O8829" s="28" t="n">
        <v>47</v>
      </c>
      <c r="P8829" s="29" t="n">
        <v>11510.87</v>
      </c>
      <c r="R8829" s="28" t="n"/>
    </row>
    <row r="8830">
      <c r="A8830" t="inlineStr">
        <is>
          <t>ENC119544</t>
        </is>
      </c>
      <c r="B8830" t="inlineStr">
        <is>
          <t>PT10033</t>
        </is>
      </c>
      <c r="C8830" t="inlineStr">
        <is>
          <t>Outpatient</t>
        </is>
      </c>
      <c r="D8830" s="27" t="n">
        <v>45953</v>
      </c>
      <c r="E8830" s="27" t="n">
        <v>45953</v>
      </c>
      <c r="F8830" s="28" t="n">
        <v>0</v>
      </c>
      <c r="G8830" t="inlineStr">
        <is>
          <t>Bluestone Outpatient Pavilion</t>
        </is>
      </c>
      <c r="H8830" t="inlineStr">
        <is>
          <t>Primary Care Clinic</t>
        </is>
      </c>
      <c r="I8830" t="inlineStr">
        <is>
          <t>Ambulatory</t>
        </is>
      </c>
      <c r="J8830" t="inlineStr">
        <is>
          <t>State Medicaid</t>
        </is>
      </c>
      <c r="K8830" t="inlineStr">
        <is>
          <t>Government</t>
        </is>
      </c>
      <c r="L8830" t="inlineStr">
        <is>
          <t>J45.909</t>
        </is>
      </c>
      <c r="M8830" t="inlineStr">
        <is>
          <t>Unspecified asthma, uncomplicated</t>
        </is>
      </c>
      <c r="N8830" t="inlineStr">
        <is>
          <t>Respiratory</t>
        </is>
      </c>
      <c r="O8830" s="28" t="n">
        <v>61</v>
      </c>
      <c r="P8830" s="29" t="n">
        <v>419.32</v>
      </c>
      <c r="R8830" s="28" t="n"/>
    </row>
    <row r="8831">
      <c r="A8831" t="inlineStr">
        <is>
          <t>ENC119545</t>
        </is>
      </c>
      <c r="B8831" t="inlineStr">
        <is>
          <t>PT13677</t>
        </is>
      </c>
      <c r="C8831" t="inlineStr">
        <is>
          <t>Emergency</t>
        </is>
      </c>
      <c r="D8831" s="27" t="n">
        <v>45953</v>
      </c>
      <c r="E8831" s="27" t="n">
        <v>45953</v>
      </c>
      <c r="F8831" s="28" t="n">
        <v>0</v>
      </c>
      <c r="G8831" t="inlineStr">
        <is>
          <t>Bluestone Memorial Hospital</t>
        </is>
      </c>
      <c r="H8831" t="inlineStr">
        <is>
          <t>Emergency Department</t>
        </is>
      </c>
      <c r="I8831" t="inlineStr">
        <is>
          <t>Emergency</t>
        </is>
      </c>
      <c r="J8831" t="inlineStr">
        <is>
          <t>Medicare</t>
        </is>
      </c>
      <c r="K8831" t="inlineStr">
        <is>
          <t>Government</t>
        </is>
      </c>
      <c r="L8831" t="inlineStr">
        <is>
          <t>M54.50</t>
        </is>
      </c>
      <c r="M8831" t="inlineStr">
        <is>
          <t>Low back pain, unspecified</t>
        </is>
      </c>
      <c r="N8831" t="inlineStr">
        <is>
          <t>Musculoskeletal</t>
        </is>
      </c>
      <c r="O8831" s="28" t="n">
        <v>77</v>
      </c>
      <c r="P8831" s="29" t="n">
        <v>591.89</v>
      </c>
      <c r="R8831" s="28" t="n"/>
    </row>
    <row r="8832">
      <c r="A8832" t="inlineStr">
        <is>
          <t>ENC119546</t>
        </is>
      </c>
      <c r="B8832" t="inlineStr">
        <is>
          <t>PT11637</t>
        </is>
      </c>
      <c r="C8832" t="inlineStr">
        <is>
          <t>Emergency</t>
        </is>
      </c>
      <c r="D8832" s="27" t="n">
        <v>45953</v>
      </c>
      <c r="E8832" s="27" t="n">
        <v>45953</v>
      </c>
      <c r="F8832" s="28" t="n">
        <v>0</v>
      </c>
      <c r="G8832" t="inlineStr">
        <is>
          <t>Bluestone Memorial Hospital</t>
        </is>
      </c>
      <c r="H8832" t="inlineStr">
        <is>
          <t>Emergency Department</t>
        </is>
      </c>
      <c r="I8832" t="inlineStr">
        <is>
          <t>Emergency</t>
        </is>
      </c>
      <c r="J8832" t="inlineStr">
        <is>
          <t>State Medicaid</t>
        </is>
      </c>
      <c r="K8832" t="inlineStr">
        <is>
          <t>Government</t>
        </is>
      </c>
      <c r="L8832" t="inlineStr">
        <is>
          <t>S93.401A</t>
        </is>
      </c>
      <c r="M8832" t="inlineStr">
        <is>
          <t>Sprain of unspecified ligament of right ankle, initial encounter</t>
        </is>
      </c>
      <c r="N8832" t="inlineStr">
        <is>
          <t>Injury</t>
        </is>
      </c>
      <c r="O8832" s="28" t="n">
        <v>17</v>
      </c>
      <c r="P8832" s="29" t="n">
        <v>881.96</v>
      </c>
      <c r="R8832" s="28" t="n"/>
    </row>
    <row r="8833">
      <c r="A8833" t="inlineStr">
        <is>
          <t>ENC119535</t>
        </is>
      </c>
      <c r="B8833" t="inlineStr">
        <is>
          <t>PT11779</t>
        </is>
      </c>
      <c r="C8833" t="inlineStr">
        <is>
          <t>Observation</t>
        </is>
      </c>
      <c r="D8833" s="27" t="n">
        <v>45953</v>
      </c>
      <c r="E8833" s="27" t="n">
        <v>45954</v>
      </c>
      <c r="F8833" s="28" t="n">
        <v>1</v>
      </c>
      <c r="G8833" t="inlineStr">
        <is>
          <t>Bluestone Memorial Hospital</t>
        </is>
      </c>
      <c r="H8833" t="inlineStr">
        <is>
          <t>Observation Unit</t>
        </is>
      </c>
      <c r="I8833" t="inlineStr">
        <is>
          <t>Medicine</t>
        </is>
      </c>
      <c r="J8833" t="inlineStr">
        <is>
          <t>State Medicaid</t>
        </is>
      </c>
      <c r="K8833" t="inlineStr">
        <is>
          <t>Government</t>
        </is>
      </c>
      <c r="L8833" t="inlineStr">
        <is>
          <t>J21.9</t>
        </is>
      </c>
      <c r="M8833" t="inlineStr">
        <is>
          <t>Acute bronchiolitis, unspecified</t>
        </is>
      </c>
      <c r="N8833" t="inlineStr">
        <is>
          <t>Respiratory</t>
        </is>
      </c>
      <c r="O8833" s="28" t="n">
        <v>3</v>
      </c>
      <c r="P8833" s="29" t="n">
        <v>7147.76</v>
      </c>
      <c r="R8833" s="28" t="n"/>
    </row>
    <row r="8834">
      <c r="A8834" t="inlineStr">
        <is>
          <t>ENC119539</t>
        </is>
      </c>
      <c r="B8834" t="inlineStr">
        <is>
          <t>PT13629</t>
        </is>
      </c>
      <c r="C8834" t="inlineStr">
        <is>
          <t>Inpatient</t>
        </is>
      </c>
      <c r="D8834" s="27" t="n">
        <v>45953</v>
      </c>
      <c r="E8834" s="27" t="n">
        <v>45955</v>
      </c>
      <c r="F8834" s="28" t="n">
        <v>2</v>
      </c>
      <c r="G8834" t="inlineStr">
        <is>
          <t>Bluestone Memorial Hospital</t>
        </is>
      </c>
      <c r="H8834" t="inlineStr">
        <is>
          <t>Medical-Surgical 4 West</t>
        </is>
      </c>
      <c r="I8834" t="inlineStr">
        <is>
          <t>Medicine</t>
        </is>
      </c>
      <c r="J8834" t="inlineStr">
        <is>
          <t>Evergreen Mutual Insurance</t>
        </is>
      </c>
      <c r="K8834" t="inlineStr">
        <is>
          <t>Commercial</t>
        </is>
      </c>
      <c r="L8834" t="inlineStr">
        <is>
          <t>E86.0</t>
        </is>
      </c>
      <c r="M8834" t="inlineStr">
        <is>
          <t>Dehydration</t>
        </is>
      </c>
      <c r="N8834" t="inlineStr">
        <is>
          <t>Endocrine</t>
        </is>
      </c>
      <c r="O8834" s="28" t="n">
        <v>51</v>
      </c>
      <c r="P8834" s="29" t="n">
        <v>10890.91</v>
      </c>
      <c r="Q8834" t="inlineStr">
        <is>
          <t>N</t>
        </is>
      </c>
      <c r="R8834" s="28" t="n">
        <v>0</v>
      </c>
    </row>
    <row r="8835">
      <c r="A8835" t="inlineStr">
        <is>
          <t>ENC119537</t>
        </is>
      </c>
      <c r="B8835" t="inlineStr">
        <is>
          <t>PT11101</t>
        </is>
      </c>
      <c r="C8835" t="inlineStr">
        <is>
          <t>Inpatient</t>
        </is>
      </c>
      <c r="D8835" s="27" t="n">
        <v>45953</v>
      </c>
      <c r="E8835" s="27" t="n">
        <v>45957</v>
      </c>
      <c r="F8835" s="28" t="n">
        <v>4</v>
      </c>
      <c r="G8835" t="inlineStr">
        <is>
          <t>Bluestone Memorial Hospital</t>
        </is>
      </c>
      <c r="H8835" t="inlineStr">
        <is>
          <t>Medical-Surgical 4 West</t>
        </is>
      </c>
      <c r="I8835" t="inlineStr">
        <is>
          <t>Medicine</t>
        </is>
      </c>
      <c r="J8835" t="inlineStr">
        <is>
          <t>Medicare</t>
        </is>
      </c>
      <c r="K8835" t="inlineStr">
        <is>
          <t>Government</t>
        </is>
      </c>
      <c r="L8835" t="inlineStr">
        <is>
          <t>E11.65</t>
        </is>
      </c>
      <c r="M8835" t="inlineStr">
        <is>
          <t>Type 2 diabetes mellitus with hyperglycemia</t>
        </is>
      </c>
      <c r="N8835" t="inlineStr">
        <is>
          <t>Endocrine</t>
        </is>
      </c>
      <c r="O8835" s="28" t="n">
        <v>73</v>
      </c>
      <c r="P8835" s="29" t="n">
        <v>27122.41</v>
      </c>
      <c r="Q8835" t="inlineStr">
        <is>
          <t>N</t>
        </is>
      </c>
      <c r="R8835" s="28" t="n">
        <v>0</v>
      </c>
    </row>
    <row r="8836">
      <c r="A8836" t="inlineStr">
        <is>
          <t>ENC119547</t>
        </is>
      </c>
      <c r="B8836" t="inlineStr">
        <is>
          <t>PT10319</t>
        </is>
      </c>
      <c r="C8836" t="inlineStr">
        <is>
          <t>Emergency</t>
        </is>
      </c>
      <c r="D8836" s="27" t="n">
        <v>45953</v>
      </c>
      <c r="E8836" s="27" t="n">
        <v>45953</v>
      </c>
      <c r="F8836" s="28" t="n">
        <v>0</v>
      </c>
      <c r="G8836" t="inlineStr">
        <is>
          <t>Cedar Ridge Medical Center</t>
        </is>
      </c>
      <c r="H8836" t="inlineStr">
        <is>
          <t>Emergency Department</t>
        </is>
      </c>
      <c r="I8836" t="inlineStr">
        <is>
          <t>Emergency</t>
        </is>
      </c>
      <c r="J8836" t="inlineStr">
        <is>
          <t>Medicare</t>
        </is>
      </c>
      <c r="K8836" t="inlineStr">
        <is>
          <t>Government</t>
        </is>
      </c>
      <c r="L8836" t="inlineStr">
        <is>
          <t>N39.0</t>
        </is>
      </c>
      <c r="M8836" t="inlineStr">
        <is>
          <t>Urinary tract infection, site not specified</t>
        </is>
      </c>
      <c r="N8836" t="inlineStr">
        <is>
          <t>Genitourinary</t>
        </is>
      </c>
      <c r="O8836" s="28" t="n">
        <v>92</v>
      </c>
      <c r="P8836" s="29" t="n">
        <v>1575.69</v>
      </c>
      <c r="R8836" s="28" t="n"/>
    </row>
    <row r="8837">
      <c r="A8837" t="inlineStr">
        <is>
          <t>ENC119548</t>
        </is>
      </c>
      <c r="B8837" t="inlineStr">
        <is>
          <t>PT10370</t>
        </is>
      </c>
      <c r="C8837" t="inlineStr">
        <is>
          <t>Emergency</t>
        </is>
      </c>
      <c r="D8837" s="27" t="n">
        <v>45953</v>
      </c>
      <c r="E8837" s="27" t="n">
        <v>45953</v>
      </c>
      <c r="F8837" s="28" t="n">
        <v>0</v>
      </c>
      <c r="G8837" t="inlineStr">
        <is>
          <t>Bluestone Memorial Hospital</t>
        </is>
      </c>
      <c r="H8837" t="inlineStr">
        <is>
          <t>Emergency Department</t>
        </is>
      </c>
      <c r="I8837" t="inlineStr">
        <is>
          <t>Emergency</t>
        </is>
      </c>
      <c r="J8837" t="inlineStr">
        <is>
          <t>Medicare</t>
        </is>
      </c>
      <c r="K8837" t="inlineStr">
        <is>
          <t>Government</t>
        </is>
      </c>
      <c r="L8837" t="inlineStr">
        <is>
          <t>R07.9</t>
        </is>
      </c>
      <c r="M8837" t="inlineStr">
        <is>
          <t>Chest pain, unspecified</t>
        </is>
      </c>
      <c r="N8837" t="inlineStr">
        <is>
          <t>Symptoms &amp; Signs</t>
        </is>
      </c>
      <c r="O8837" s="28" t="n">
        <v>65</v>
      </c>
      <c r="P8837" s="29" t="n">
        <v>3020.51</v>
      </c>
      <c r="R8837" s="28" t="n"/>
    </row>
    <row r="8838">
      <c r="A8838" t="inlineStr">
        <is>
          <t>ENC119550</t>
        </is>
      </c>
      <c r="B8838" t="inlineStr">
        <is>
          <t>PT10968</t>
        </is>
      </c>
      <c r="C8838" t="inlineStr">
        <is>
          <t>Emergency</t>
        </is>
      </c>
      <c r="D8838" s="27" t="n">
        <v>45953</v>
      </c>
      <c r="E8838" s="27" t="n">
        <v>45953</v>
      </c>
      <c r="F8838" s="28" t="n">
        <v>0</v>
      </c>
      <c r="G8838" t="inlineStr">
        <is>
          <t>Bluestone Memorial Hospital</t>
        </is>
      </c>
      <c r="H8838" t="inlineStr">
        <is>
          <t>Emergency Department</t>
        </is>
      </c>
      <c r="I8838" t="inlineStr">
        <is>
          <t>Emergency</t>
        </is>
      </c>
      <c r="J8838" t="inlineStr">
        <is>
          <t>Medicare</t>
        </is>
      </c>
      <c r="K8838" t="inlineStr">
        <is>
          <t>Government</t>
        </is>
      </c>
      <c r="L8838" t="inlineStr">
        <is>
          <t>R10.9</t>
        </is>
      </c>
      <c r="M8838" t="inlineStr">
        <is>
          <t>Unspecified abdominal pain</t>
        </is>
      </c>
      <c r="N8838" t="inlineStr">
        <is>
          <t>Symptoms &amp; Signs</t>
        </is>
      </c>
      <c r="O8838" s="28" t="n">
        <v>77</v>
      </c>
      <c r="P8838" s="29" t="n">
        <v>4277.13</v>
      </c>
      <c r="R8838" s="28" t="n"/>
    </row>
    <row r="8839">
      <c r="A8839" t="inlineStr">
        <is>
          <t>ENC119551</t>
        </is>
      </c>
      <c r="B8839" t="inlineStr">
        <is>
          <t>PT13960</t>
        </is>
      </c>
      <c r="C8839" t="inlineStr">
        <is>
          <t>Emergency</t>
        </is>
      </c>
      <c r="D8839" s="27" t="n">
        <v>45953</v>
      </c>
      <c r="E8839" s="27" t="n">
        <v>45954</v>
      </c>
      <c r="F8839" s="28" t="n">
        <v>1</v>
      </c>
      <c r="G8839" t="inlineStr">
        <is>
          <t>Bluestone Memorial Hospital</t>
        </is>
      </c>
      <c r="H8839" t="inlineStr">
        <is>
          <t>Emergency Department</t>
        </is>
      </c>
      <c r="I8839" t="inlineStr">
        <is>
          <t>Emergency</t>
        </is>
      </c>
      <c r="J8839" t="inlineStr">
        <is>
          <t>Medicare</t>
        </is>
      </c>
      <c r="K8839" t="inlineStr">
        <is>
          <t>Government</t>
        </is>
      </c>
      <c r="L8839" t="inlineStr">
        <is>
          <t>J45.909</t>
        </is>
      </c>
      <c r="M8839" t="inlineStr">
        <is>
          <t>Unspecified asthma, uncomplicated</t>
        </is>
      </c>
      <c r="N8839" t="inlineStr">
        <is>
          <t>Respiratory</t>
        </is>
      </c>
      <c r="O8839" s="28" t="n">
        <v>67</v>
      </c>
      <c r="P8839" s="29" t="n">
        <v>3674.18</v>
      </c>
      <c r="R8839" s="28" t="n"/>
    </row>
    <row r="8840">
      <c r="A8840" t="inlineStr">
        <is>
          <t>ENC119553</t>
        </is>
      </c>
      <c r="B8840" t="inlineStr">
        <is>
          <t>PT11836</t>
        </is>
      </c>
      <c r="C8840" t="inlineStr">
        <is>
          <t>Emergency</t>
        </is>
      </c>
      <c r="D8840" s="27" t="n">
        <v>45953</v>
      </c>
      <c r="E8840" s="27" t="n">
        <v>45954</v>
      </c>
      <c r="F8840" s="28" t="n">
        <v>1</v>
      </c>
      <c r="G8840" t="inlineStr">
        <is>
          <t>Bluestone Memorial Hospital</t>
        </is>
      </c>
      <c r="H8840" t="inlineStr">
        <is>
          <t>Emergency Department</t>
        </is>
      </c>
      <c r="I8840" t="inlineStr">
        <is>
          <t>Emergency</t>
        </is>
      </c>
      <c r="J8840" t="inlineStr">
        <is>
          <t>Evergreen Mutual Insurance</t>
        </is>
      </c>
      <c r="K8840" t="inlineStr">
        <is>
          <t>Commercial</t>
        </is>
      </c>
      <c r="L8840" t="inlineStr">
        <is>
          <t>R10.9</t>
        </is>
      </c>
      <c r="M8840" t="inlineStr">
        <is>
          <t>Unspecified abdominal pain</t>
        </is>
      </c>
      <c r="N8840" t="inlineStr">
        <is>
          <t>Symptoms &amp; Signs</t>
        </is>
      </c>
      <c r="O8840" s="28" t="n">
        <v>9</v>
      </c>
      <c r="P8840" s="29" t="n">
        <v>1326.61</v>
      </c>
      <c r="R8840" s="28" t="n"/>
    </row>
    <row r="8841">
      <c r="A8841" t="inlineStr">
        <is>
          <t>ENC119554</t>
        </is>
      </c>
      <c r="B8841" t="inlineStr">
        <is>
          <t>PT13475</t>
        </is>
      </c>
      <c r="C8841" t="inlineStr">
        <is>
          <t>Emergency</t>
        </is>
      </c>
      <c r="D8841" s="27" t="n">
        <v>45953</v>
      </c>
      <c r="E8841" s="27" t="n">
        <v>45954</v>
      </c>
      <c r="F8841" s="28" t="n">
        <v>1</v>
      </c>
      <c r="G8841" t="inlineStr">
        <is>
          <t>Bluestone Memorial Hospital</t>
        </is>
      </c>
      <c r="H8841" t="inlineStr">
        <is>
          <t>Emergency Department</t>
        </is>
      </c>
      <c r="I8841" t="inlineStr">
        <is>
          <t>Emergency</t>
        </is>
      </c>
      <c r="J8841" t="inlineStr">
        <is>
          <t>Evergreen Mutual Insurance</t>
        </is>
      </c>
      <c r="K8841" t="inlineStr">
        <is>
          <t>Commercial</t>
        </is>
      </c>
      <c r="L8841" t="inlineStr">
        <is>
          <t>H66.90</t>
        </is>
      </c>
      <c r="M8841" t="inlineStr">
        <is>
          <t>Otitis media, unspecified, unspecified ear</t>
        </is>
      </c>
      <c r="N8841" t="inlineStr">
        <is>
          <t>Ear</t>
        </is>
      </c>
      <c r="O8841" s="28" t="n">
        <v>4</v>
      </c>
      <c r="P8841" s="29" t="n">
        <v>714.5</v>
      </c>
      <c r="R8841" s="28" t="n"/>
    </row>
    <row r="8842">
      <c r="A8842" t="inlineStr">
        <is>
          <t>ENC119549</t>
        </is>
      </c>
      <c r="B8842" t="inlineStr">
        <is>
          <t>PT12272</t>
        </is>
      </c>
      <c r="C8842" t="inlineStr">
        <is>
          <t>Inpatient</t>
        </is>
      </c>
      <c r="D8842" s="27" t="n">
        <v>45953</v>
      </c>
      <c r="E8842" s="27" t="n">
        <v>45956</v>
      </c>
      <c r="F8842" s="28" t="n">
        <v>3</v>
      </c>
      <c r="G8842" t="inlineStr">
        <is>
          <t>Bluestone Memorial Hospital</t>
        </is>
      </c>
      <c r="H8842" t="inlineStr">
        <is>
          <t>Medical-Surgical 5 East</t>
        </is>
      </c>
      <c r="I8842" t="inlineStr">
        <is>
          <t>Medicine</t>
        </is>
      </c>
      <c r="J8842" t="inlineStr">
        <is>
          <t>Keystone Health Partners</t>
        </is>
      </c>
      <c r="K8842" t="inlineStr">
        <is>
          <t>Commercial</t>
        </is>
      </c>
      <c r="L8842" t="inlineStr">
        <is>
          <t>K92.2</t>
        </is>
      </c>
      <c r="M8842" t="inlineStr">
        <is>
          <t>Gastrointestinal hemorrhage, unspecified</t>
        </is>
      </c>
      <c r="N8842" t="inlineStr">
        <is>
          <t>Digestive</t>
        </is>
      </c>
      <c r="O8842" s="28" t="n">
        <v>72</v>
      </c>
      <c r="P8842" s="29" t="n">
        <v>20382</v>
      </c>
      <c r="Q8842" t="inlineStr">
        <is>
          <t>N</t>
        </is>
      </c>
      <c r="R8842" s="28" t="n">
        <v>0</v>
      </c>
    </row>
    <row r="8843">
      <c r="A8843" t="inlineStr">
        <is>
          <t>ENC119552</t>
        </is>
      </c>
      <c r="B8843" t="inlineStr">
        <is>
          <t>PT12718</t>
        </is>
      </c>
      <c r="C8843" t="inlineStr">
        <is>
          <t>Observation</t>
        </is>
      </c>
      <c r="D8843" s="27" t="n">
        <v>45953</v>
      </c>
      <c r="E8843" s="27" t="n">
        <v>45954</v>
      </c>
      <c r="F8843" s="28" t="n">
        <v>1</v>
      </c>
      <c r="G8843" t="inlineStr">
        <is>
          <t>Bluestone Memorial Hospital</t>
        </is>
      </c>
      <c r="H8843" t="inlineStr">
        <is>
          <t>Observation Unit</t>
        </is>
      </c>
      <c r="I8843" t="inlineStr">
        <is>
          <t>Medicine</t>
        </is>
      </c>
      <c r="J8843" t="inlineStr">
        <is>
          <t>State Medicaid</t>
        </is>
      </c>
      <c r="K8843" t="inlineStr">
        <is>
          <t>Government</t>
        </is>
      </c>
      <c r="L8843" t="inlineStr">
        <is>
          <t>L03.115</t>
        </is>
      </c>
      <c r="M8843" t="inlineStr">
        <is>
          <t>Cellulitis of right lower limb</t>
        </is>
      </c>
      <c r="N8843" t="inlineStr">
        <is>
          <t>Skin</t>
        </is>
      </c>
      <c r="O8843" s="28" t="n">
        <v>64</v>
      </c>
      <c r="P8843" s="29" t="n">
        <v>10095.53</v>
      </c>
      <c r="R8843" s="28" t="n"/>
    </row>
    <row r="8844">
      <c r="A8844" t="inlineStr">
        <is>
          <t>ENC119555</t>
        </is>
      </c>
      <c r="B8844" t="inlineStr">
        <is>
          <t>PT12527</t>
        </is>
      </c>
      <c r="C8844" t="inlineStr">
        <is>
          <t>Emergency</t>
        </is>
      </c>
      <c r="D8844" s="27" t="n">
        <v>45953</v>
      </c>
      <c r="E8844" s="27" t="n">
        <v>45954</v>
      </c>
      <c r="F8844" s="28" t="n">
        <v>1</v>
      </c>
      <c r="G8844" t="inlineStr">
        <is>
          <t>Bluestone Memorial Hospital</t>
        </is>
      </c>
      <c r="H8844" t="inlineStr">
        <is>
          <t>Emergency Department</t>
        </is>
      </c>
      <c r="I8844" t="inlineStr">
        <is>
          <t>Emergency</t>
        </is>
      </c>
      <c r="J8844" t="inlineStr">
        <is>
          <t>Self-Pay</t>
        </is>
      </c>
      <c r="K8844" t="inlineStr">
        <is>
          <t>Self-Pay</t>
        </is>
      </c>
      <c r="L8844" t="inlineStr">
        <is>
          <t>U07.1</t>
        </is>
      </c>
      <c r="M8844" t="inlineStr">
        <is>
          <t>COVID-19</t>
        </is>
      </c>
      <c r="N8844" t="inlineStr">
        <is>
          <t>Respiratory</t>
        </is>
      </c>
      <c r="O8844" s="28" t="n">
        <v>22</v>
      </c>
      <c r="P8844" s="29" t="n">
        <v>3397.85</v>
      </c>
      <c r="R8844" s="28" t="n"/>
    </row>
    <row r="8845">
      <c r="A8845" t="inlineStr">
        <is>
          <t>ENC119556</t>
        </is>
      </c>
      <c r="B8845" t="inlineStr">
        <is>
          <t>PT10245</t>
        </is>
      </c>
      <c r="C8845" t="inlineStr">
        <is>
          <t>Outpatient</t>
        </is>
      </c>
      <c r="D8845" s="27" t="n">
        <v>45954</v>
      </c>
      <c r="E8845" s="27" t="n">
        <v>45954</v>
      </c>
      <c r="F8845" s="28" t="n">
        <v>0</v>
      </c>
      <c r="G8845" t="inlineStr">
        <is>
          <t>Bluestone Outpatient Pavilion</t>
        </is>
      </c>
      <c r="H8845" t="inlineStr">
        <is>
          <t>Primary Care Clinic</t>
        </is>
      </c>
      <c r="I8845" t="inlineStr">
        <is>
          <t>Ambulatory</t>
        </is>
      </c>
      <c r="J8845" t="inlineStr">
        <is>
          <t>Evergreen Mutual Insurance</t>
        </is>
      </c>
      <c r="K8845" t="inlineStr">
        <is>
          <t>Commercial</t>
        </is>
      </c>
      <c r="L8845" t="inlineStr">
        <is>
          <t>I10</t>
        </is>
      </c>
      <c r="M8845" t="inlineStr">
        <is>
          <t>Essential (primary) hypertension</t>
        </is>
      </c>
      <c r="N8845" t="inlineStr">
        <is>
          <t>Circulatory</t>
        </is>
      </c>
      <c r="O8845" s="28" t="n">
        <v>60</v>
      </c>
      <c r="P8845" s="29" t="n">
        <v>226</v>
      </c>
      <c r="R8845" s="28" t="n"/>
    </row>
    <row r="8846">
      <c r="A8846" t="inlineStr">
        <is>
          <t>ENC119557</t>
        </is>
      </c>
      <c r="B8846" t="inlineStr">
        <is>
          <t>PT10142</t>
        </is>
      </c>
      <c r="C8846" t="inlineStr">
        <is>
          <t>Outpatient</t>
        </is>
      </c>
      <c r="D8846" s="27" t="n">
        <v>45954</v>
      </c>
      <c r="E8846" s="27" t="n">
        <v>45954</v>
      </c>
      <c r="F8846" s="28" t="n">
        <v>0</v>
      </c>
      <c r="G8846" t="inlineStr">
        <is>
          <t>Bluestone Outpatient Pavilion</t>
        </is>
      </c>
      <c r="H8846" t="inlineStr">
        <is>
          <t>Primary Care Clinic</t>
        </is>
      </c>
      <c r="I8846" t="inlineStr">
        <is>
          <t>Ambulatory</t>
        </is>
      </c>
      <c r="J8846" t="inlineStr">
        <is>
          <t>Medicare</t>
        </is>
      </c>
      <c r="K8846" t="inlineStr">
        <is>
          <t>Government</t>
        </is>
      </c>
      <c r="L8846" t="inlineStr">
        <is>
          <t>M54.50</t>
        </is>
      </c>
      <c r="M8846" t="inlineStr">
        <is>
          <t>Low back pain, unspecified</t>
        </is>
      </c>
      <c r="N8846" t="inlineStr">
        <is>
          <t>Musculoskeletal</t>
        </is>
      </c>
      <c r="O8846" s="28" t="n">
        <v>75</v>
      </c>
      <c r="P8846" s="29" t="n">
        <v>381.2</v>
      </c>
      <c r="R8846" s="28" t="n"/>
    </row>
    <row r="8847">
      <c r="A8847" t="inlineStr">
        <is>
          <t>ENC119558</t>
        </is>
      </c>
      <c r="B8847" t="inlineStr">
        <is>
          <t>PT12595</t>
        </is>
      </c>
      <c r="C8847" t="inlineStr">
        <is>
          <t>Outpatient</t>
        </is>
      </c>
      <c r="D8847" s="27" t="n">
        <v>45954</v>
      </c>
      <c r="E8847" s="27" t="n">
        <v>45954</v>
      </c>
      <c r="F8847" s="28" t="n">
        <v>0</v>
      </c>
      <c r="G8847" t="inlineStr">
        <is>
          <t>Bluestone Outpatient Pavilion</t>
        </is>
      </c>
      <c r="H8847" t="inlineStr">
        <is>
          <t>Orthopedic Clinic</t>
        </is>
      </c>
      <c r="I8847" t="inlineStr">
        <is>
          <t>Orthopedics</t>
        </is>
      </c>
      <c r="J8847" t="inlineStr">
        <is>
          <t>Silverline Medicare Advantage</t>
        </is>
      </c>
      <c r="K8847" t="inlineStr">
        <is>
          <t>Medicare Advantage</t>
        </is>
      </c>
      <c r="L8847" t="inlineStr">
        <is>
          <t>S93.401A</t>
        </is>
      </c>
      <c r="M8847" t="inlineStr">
        <is>
          <t>Sprain of unspecified ligament of right ankle, initial encounter</t>
        </is>
      </c>
      <c r="N8847" t="inlineStr">
        <is>
          <t>Injury</t>
        </is>
      </c>
      <c r="O8847" s="28" t="n">
        <v>77</v>
      </c>
      <c r="P8847" s="29" t="n">
        <v>261.84</v>
      </c>
      <c r="R8847" s="28" t="n"/>
    </row>
    <row r="8848">
      <c r="A8848" t="inlineStr">
        <is>
          <t>ENC119559</t>
        </is>
      </c>
      <c r="B8848" t="inlineStr">
        <is>
          <t>PT11257</t>
        </is>
      </c>
      <c r="C8848" t="inlineStr">
        <is>
          <t>Outpatient</t>
        </is>
      </c>
      <c r="D8848" s="27" t="n">
        <v>45954</v>
      </c>
      <c r="E8848" s="27" t="n">
        <v>45954</v>
      </c>
      <c r="F8848" s="28" t="n">
        <v>0</v>
      </c>
      <c r="G8848" t="inlineStr">
        <is>
          <t>Bluestone Outpatient Pavilion</t>
        </is>
      </c>
      <c r="H8848" t="inlineStr">
        <is>
          <t>Infusion &amp; Oncology Clinic</t>
        </is>
      </c>
      <c r="I8848" t="inlineStr">
        <is>
          <t>Oncology</t>
        </is>
      </c>
      <c r="J8848" t="inlineStr">
        <is>
          <t>Evergreen Mutual Insurance</t>
        </is>
      </c>
      <c r="K8848" t="inlineStr">
        <is>
          <t>Commercial</t>
        </is>
      </c>
      <c r="L8848" t="inlineStr">
        <is>
          <t>Z51.11</t>
        </is>
      </c>
      <c r="M8848" t="inlineStr">
        <is>
          <t>Encounter for antineoplastic chemotherapy</t>
        </is>
      </c>
      <c r="N8848" t="inlineStr">
        <is>
          <t>Factors Influencing Health</t>
        </is>
      </c>
      <c r="O8848" s="28" t="n">
        <v>41</v>
      </c>
      <c r="P8848" s="29" t="n">
        <v>9923.51</v>
      </c>
      <c r="R8848" s="28" t="n"/>
    </row>
    <row r="8849">
      <c r="A8849" t="inlineStr">
        <is>
          <t>ENC119560</t>
        </is>
      </c>
      <c r="B8849" t="inlineStr">
        <is>
          <t>PT13802</t>
        </is>
      </c>
      <c r="C8849" t="inlineStr">
        <is>
          <t>Outpatient</t>
        </is>
      </c>
      <c r="D8849" s="27" t="n">
        <v>45954</v>
      </c>
      <c r="E8849" s="27" t="n">
        <v>45954</v>
      </c>
      <c r="F8849" s="28" t="n">
        <v>0</v>
      </c>
      <c r="G8849" t="inlineStr">
        <is>
          <t>Bluestone Outpatient Pavilion</t>
        </is>
      </c>
      <c r="H8849" t="inlineStr">
        <is>
          <t>Orthopedic Clinic</t>
        </is>
      </c>
      <c r="I8849" t="inlineStr">
        <is>
          <t>Orthopedics</t>
        </is>
      </c>
      <c r="J8849" t="inlineStr">
        <is>
          <t>State Medicaid</t>
        </is>
      </c>
      <c r="K8849" t="inlineStr">
        <is>
          <t>Government</t>
        </is>
      </c>
      <c r="L8849" t="inlineStr">
        <is>
          <t>S93.401A</t>
        </is>
      </c>
      <c r="M8849" t="inlineStr">
        <is>
          <t>Sprain of unspecified ligament of right ankle, initial encounter</t>
        </is>
      </c>
      <c r="N8849" t="inlineStr">
        <is>
          <t>Injury</t>
        </is>
      </c>
      <c r="O8849" s="28" t="n">
        <v>51</v>
      </c>
      <c r="P8849" s="29" t="n">
        <v>312.14</v>
      </c>
      <c r="R8849" s="28" t="n"/>
    </row>
    <row r="8850">
      <c r="A8850" t="inlineStr">
        <is>
          <t>ENC119561</t>
        </is>
      </c>
      <c r="B8850" t="inlineStr">
        <is>
          <t>PT13808</t>
        </is>
      </c>
      <c r="C8850" t="inlineStr">
        <is>
          <t>Outpatient</t>
        </is>
      </c>
      <c r="D8850" s="27" t="n">
        <v>45954</v>
      </c>
      <c r="E8850" s="27" t="n">
        <v>45954</v>
      </c>
      <c r="F8850" s="28" t="n">
        <v>0</v>
      </c>
      <c r="G8850" t="inlineStr">
        <is>
          <t>Bluestone Outpatient Pavilion</t>
        </is>
      </c>
      <c r="H8850" t="inlineStr">
        <is>
          <t>Primary Care Clinic</t>
        </is>
      </c>
      <c r="I8850" t="inlineStr">
        <is>
          <t>Ambulatory</t>
        </is>
      </c>
      <c r="J8850" t="inlineStr">
        <is>
          <t>Medicare</t>
        </is>
      </c>
      <c r="K8850" t="inlineStr">
        <is>
          <t>Government</t>
        </is>
      </c>
      <c r="L8850" t="inlineStr">
        <is>
          <t>I10</t>
        </is>
      </c>
      <c r="M8850" t="inlineStr">
        <is>
          <t>Essential (primary) hypertension</t>
        </is>
      </c>
      <c r="N8850" t="inlineStr">
        <is>
          <t>Circulatory</t>
        </is>
      </c>
      <c r="O8850" s="28" t="n">
        <v>76</v>
      </c>
      <c r="P8850" s="29" t="n">
        <v>234.48</v>
      </c>
      <c r="R8850" s="28" t="n"/>
    </row>
    <row r="8851">
      <c r="A8851" t="inlineStr">
        <is>
          <t>ENC119562</t>
        </is>
      </c>
      <c r="B8851" t="inlineStr">
        <is>
          <t>PT12380</t>
        </is>
      </c>
      <c r="C8851" t="inlineStr">
        <is>
          <t>Emergency</t>
        </is>
      </c>
      <c r="D8851" s="27" t="n">
        <v>45954</v>
      </c>
      <c r="E8851" s="27" t="n">
        <v>45954</v>
      </c>
      <c r="F8851" s="28" t="n">
        <v>0</v>
      </c>
      <c r="G8851" t="inlineStr">
        <is>
          <t>Bluestone Memorial Hospital</t>
        </is>
      </c>
      <c r="H8851" t="inlineStr">
        <is>
          <t>Emergency Department</t>
        </is>
      </c>
      <c r="I8851" t="inlineStr">
        <is>
          <t>Emergency</t>
        </is>
      </c>
      <c r="J8851" t="inlineStr">
        <is>
          <t>Keystone Health Partners</t>
        </is>
      </c>
      <c r="K8851" t="inlineStr">
        <is>
          <t>Commercial</t>
        </is>
      </c>
      <c r="L8851" t="inlineStr">
        <is>
          <t>R55</t>
        </is>
      </c>
      <c r="M8851" t="inlineStr">
        <is>
          <t>Syncope and collapse</t>
        </is>
      </c>
      <c r="N8851" t="inlineStr">
        <is>
          <t>Symptoms &amp; Signs</t>
        </is>
      </c>
      <c r="O8851" s="28" t="n">
        <v>44</v>
      </c>
      <c r="P8851" s="29" t="n">
        <v>463.69</v>
      </c>
      <c r="R8851" s="28" t="n"/>
    </row>
    <row r="8852">
      <c r="A8852" t="inlineStr">
        <is>
          <t>ENC119563</t>
        </is>
      </c>
      <c r="B8852" t="inlineStr">
        <is>
          <t>PT11442</t>
        </is>
      </c>
      <c r="C8852" t="inlineStr">
        <is>
          <t>Outpatient</t>
        </is>
      </c>
      <c r="D8852" s="27" t="n">
        <v>45954</v>
      </c>
      <c r="E8852" s="27" t="n">
        <v>45954</v>
      </c>
      <c r="F8852" s="28" t="n">
        <v>0</v>
      </c>
      <c r="G8852" t="inlineStr">
        <is>
          <t>Bluestone Outpatient Pavilion</t>
        </is>
      </c>
      <c r="H8852" t="inlineStr">
        <is>
          <t>Primary Care Clinic</t>
        </is>
      </c>
      <c r="I8852" t="inlineStr">
        <is>
          <t>Ambulatory</t>
        </is>
      </c>
      <c r="J8852" t="inlineStr">
        <is>
          <t>Keystone Health Partners</t>
        </is>
      </c>
      <c r="K8852" t="inlineStr">
        <is>
          <t>Commercial</t>
        </is>
      </c>
      <c r="L8852" t="inlineStr">
        <is>
          <t>A08.4</t>
        </is>
      </c>
      <c r="M8852" t="inlineStr">
        <is>
          <t>Viral intestinal infection, unspecified</t>
        </is>
      </c>
      <c r="N8852" t="inlineStr">
        <is>
          <t>Infectious</t>
        </is>
      </c>
      <c r="O8852" s="28" t="n">
        <v>53</v>
      </c>
      <c r="P8852" s="29" t="n">
        <v>217.06</v>
      </c>
      <c r="R8852" s="28" t="n"/>
    </row>
    <row r="8853">
      <c r="A8853" t="inlineStr">
        <is>
          <t>ENC119564</t>
        </is>
      </c>
      <c r="B8853" t="inlineStr">
        <is>
          <t>PT12677</t>
        </is>
      </c>
      <c r="C8853" t="inlineStr">
        <is>
          <t>Inpatient</t>
        </is>
      </c>
      <c r="D8853" s="27" t="n">
        <v>45954</v>
      </c>
      <c r="E8853" s="27" t="n">
        <v>45961</v>
      </c>
      <c r="F8853" s="28" t="n">
        <v>7</v>
      </c>
      <c r="G8853" t="inlineStr">
        <is>
          <t>Bluestone Memorial Hospital</t>
        </is>
      </c>
      <c r="H8853" t="inlineStr">
        <is>
          <t>Neuroscience &amp; Stroke</t>
        </is>
      </c>
      <c r="I8853" t="inlineStr">
        <is>
          <t>Neuroscience</t>
        </is>
      </c>
      <c r="J8853" t="inlineStr">
        <is>
          <t>Silverline Medicare Advantage</t>
        </is>
      </c>
      <c r="K8853" t="inlineStr">
        <is>
          <t>Medicare Advantage</t>
        </is>
      </c>
      <c r="L8853" t="inlineStr">
        <is>
          <t>I63.9</t>
        </is>
      </c>
      <c r="M8853" t="inlineStr">
        <is>
          <t>Cerebral infarction, unspecified</t>
        </is>
      </c>
      <c r="N8853" t="inlineStr">
        <is>
          <t>Circulatory</t>
        </is>
      </c>
      <c r="O8853" s="28" t="n">
        <v>87</v>
      </c>
      <c r="P8853" s="29" t="n">
        <v>33948.19</v>
      </c>
      <c r="Q8853" t="inlineStr">
        <is>
          <t>N</t>
        </is>
      </c>
      <c r="R8853" s="28" t="n">
        <v>0</v>
      </c>
    </row>
    <row r="8854">
      <c r="A8854" t="inlineStr">
        <is>
          <t>ENC119565</t>
        </is>
      </c>
      <c r="B8854" t="inlineStr">
        <is>
          <t>PT11683</t>
        </is>
      </c>
      <c r="C8854" t="inlineStr">
        <is>
          <t>Outpatient</t>
        </is>
      </c>
      <c r="D8854" s="27" t="n">
        <v>45954</v>
      </c>
      <c r="E8854" s="27" t="n">
        <v>45954</v>
      </c>
      <c r="F8854" s="28" t="n">
        <v>0</v>
      </c>
      <c r="G8854" t="inlineStr">
        <is>
          <t>Bluestone Outpatient Pavilion</t>
        </is>
      </c>
      <c r="H8854" t="inlineStr">
        <is>
          <t>Primary Care Clinic</t>
        </is>
      </c>
      <c r="I8854" t="inlineStr">
        <is>
          <t>Ambulatory</t>
        </is>
      </c>
      <c r="J8854" t="inlineStr">
        <is>
          <t>Medicare</t>
        </is>
      </c>
      <c r="K8854" t="inlineStr">
        <is>
          <t>Government</t>
        </is>
      </c>
      <c r="L8854" t="inlineStr">
        <is>
          <t>J44.1</t>
        </is>
      </c>
      <c r="M8854" t="inlineStr">
        <is>
          <t>Chronic obstructive pulmonary disease with (acute) exacerbation</t>
        </is>
      </c>
      <c r="N8854" t="inlineStr">
        <is>
          <t>Respiratory</t>
        </is>
      </c>
      <c r="O8854" s="28" t="n">
        <v>87</v>
      </c>
      <c r="P8854" s="29" t="n">
        <v>227.76</v>
      </c>
      <c r="R8854" s="28" t="n"/>
    </row>
    <row r="8855">
      <c r="A8855" t="inlineStr">
        <is>
          <t>ENC119567</t>
        </is>
      </c>
      <c r="B8855" t="inlineStr">
        <is>
          <t>PT10163</t>
        </is>
      </c>
      <c r="C8855" t="inlineStr">
        <is>
          <t>Outpatient</t>
        </is>
      </c>
      <c r="D8855" s="27" t="n">
        <v>45954</v>
      </c>
      <c r="E8855" s="27" t="n">
        <v>45954</v>
      </c>
      <c r="F8855" s="28" t="n">
        <v>0</v>
      </c>
      <c r="G8855" t="inlineStr">
        <is>
          <t>Bluestone Outpatient Pavilion</t>
        </is>
      </c>
      <c r="H8855" t="inlineStr">
        <is>
          <t>Primary Care Clinic</t>
        </is>
      </c>
      <c r="I8855" t="inlineStr">
        <is>
          <t>Ambulatory</t>
        </is>
      </c>
      <c r="J8855" t="inlineStr">
        <is>
          <t>Keystone Health Partners</t>
        </is>
      </c>
      <c r="K8855" t="inlineStr">
        <is>
          <t>Commercial</t>
        </is>
      </c>
      <c r="L8855" t="inlineStr">
        <is>
          <t>F41.9</t>
        </is>
      </c>
      <c r="M8855" t="inlineStr">
        <is>
          <t>Anxiety disorder, unspecified</t>
        </is>
      </c>
      <c r="N8855" t="inlineStr">
        <is>
          <t>Mental &amp; Behavioral</t>
        </is>
      </c>
      <c r="O8855" s="28" t="n">
        <v>72</v>
      </c>
      <c r="P8855" s="29" t="n">
        <v>281.54</v>
      </c>
      <c r="R8855" s="28" t="n"/>
    </row>
    <row r="8856">
      <c r="A8856" t="inlineStr">
        <is>
          <t>ENC119568</t>
        </is>
      </c>
      <c r="B8856" t="inlineStr">
        <is>
          <t>PT11891</t>
        </is>
      </c>
      <c r="C8856" t="inlineStr">
        <is>
          <t>Outpatient</t>
        </is>
      </c>
      <c r="D8856" s="27" t="n">
        <v>45954</v>
      </c>
      <c r="E8856" s="27" t="n">
        <v>45954</v>
      </c>
      <c r="F8856" s="28" t="n">
        <v>0</v>
      </c>
      <c r="G8856" t="inlineStr">
        <is>
          <t>Bluestone Outpatient Pavilion</t>
        </is>
      </c>
      <c r="H8856" t="inlineStr">
        <is>
          <t>Orthopedic Clinic</t>
        </is>
      </c>
      <c r="I8856" t="inlineStr">
        <is>
          <t>Orthopedics</t>
        </is>
      </c>
      <c r="J8856" t="inlineStr">
        <is>
          <t>State Medicaid</t>
        </is>
      </c>
      <c r="K8856" t="inlineStr">
        <is>
          <t>Government</t>
        </is>
      </c>
      <c r="L8856" t="inlineStr">
        <is>
          <t>M17.11</t>
        </is>
      </c>
      <c r="M8856" t="inlineStr">
        <is>
          <t>Unilateral primary osteoarthritis, right knee</t>
        </is>
      </c>
      <c r="N8856" t="inlineStr">
        <is>
          <t>Musculoskeletal</t>
        </is>
      </c>
      <c r="O8856" s="28" t="n">
        <v>59</v>
      </c>
      <c r="P8856" s="29" t="n">
        <v>268.19</v>
      </c>
      <c r="R8856" s="28" t="n"/>
    </row>
    <row r="8857">
      <c r="A8857" t="inlineStr">
        <is>
          <t>ENC119569</t>
        </is>
      </c>
      <c r="B8857" t="inlineStr">
        <is>
          <t>PT12731</t>
        </is>
      </c>
      <c r="C8857" t="inlineStr">
        <is>
          <t>Outpatient</t>
        </is>
      </c>
      <c r="D8857" s="27" t="n">
        <v>45954</v>
      </c>
      <c r="E8857" s="27" t="n">
        <v>45954</v>
      </c>
      <c r="F8857" s="28" t="n">
        <v>0</v>
      </c>
      <c r="G8857" t="inlineStr">
        <is>
          <t>Bluestone Outpatient Pavilion</t>
        </is>
      </c>
      <c r="H8857" t="inlineStr">
        <is>
          <t>Primary Care Clinic</t>
        </is>
      </c>
      <c r="I8857" t="inlineStr">
        <is>
          <t>Ambulatory</t>
        </is>
      </c>
      <c r="J8857" t="inlineStr">
        <is>
          <t>Evergreen Mutual Insurance</t>
        </is>
      </c>
      <c r="K8857" t="inlineStr">
        <is>
          <t>Commercial</t>
        </is>
      </c>
      <c r="L8857" t="inlineStr">
        <is>
          <t>Z00.00</t>
        </is>
      </c>
      <c r="M8857" t="inlineStr">
        <is>
          <t>Encounter for general adult medical examination without abnormal findings</t>
        </is>
      </c>
      <c r="N8857" t="inlineStr">
        <is>
          <t>Factors Influencing Health</t>
        </is>
      </c>
      <c r="O8857" s="28" t="n">
        <v>49</v>
      </c>
      <c r="P8857" s="29" t="n">
        <v>429.08</v>
      </c>
      <c r="R8857" s="28" t="n"/>
    </row>
    <row r="8858">
      <c r="A8858" t="inlineStr">
        <is>
          <t>ENC119571</t>
        </is>
      </c>
      <c r="B8858" t="inlineStr">
        <is>
          <t>PT11153</t>
        </is>
      </c>
      <c r="C8858" t="inlineStr">
        <is>
          <t>Emergency</t>
        </is>
      </c>
      <c r="D8858" s="27" t="n">
        <v>45954</v>
      </c>
      <c r="E8858" s="27" t="n">
        <v>45954</v>
      </c>
      <c r="F8858" s="28" t="n">
        <v>0</v>
      </c>
      <c r="G8858" t="inlineStr">
        <is>
          <t>Bluestone Memorial Hospital</t>
        </is>
      </c>
      <c r="H8858" t="inlineStr">
        <is>
          <t>Emergency Department</t>
        </is>
      </c>
      <c r="I8858" t="inlineStr">
        <is>
          <t>Emergency</t>
        </is>
      </c>
      <c r="J8858" t="inlineStr">
        <is>
          <t>Evergreen Mutual Insurance</t>
        </is>
      </c>
      <c r="K8858" t="inlineStr">
        <is>
          <t>Commercial</t>
        </is>
      </c>
      <c r="L8858" t="inlineStr">
        <is>
          <t>H66.90</t>
        </is>
      </c>
      <c r="M8858" t="inlineStr">
        <is>
          <t>Otitis media, unspecified, unspecified ear</t>
        </is>
      </c>
      <c r="N8858" t="inlineStr">
        <is>
          <t>Ear</t>
        </is>
      </c>
      <c r="O8858" s="28" t="n">
        <v>7</v>
      </c>
      <c r="P8858" s="29" t="n">
        <v>1817.76</v>
      </c>
      <c r="R8858" s="28" t="n"/>
    </row>
    <row r="8859">
      <c r="A8859" t="inlineStr">
        <is>
          <t>ENC119572</t>
        </is>
      </c>
      <c r="B8859" t="inlineStr">
        <is>
          <t>PT10101</t>
        </is>
      </c>
      <c r="C8859" t="inlineStr">
        <is>
          <t>Emergency</t>
        </is>
      </c>
      <c r="D8859" s="27" t="n">
        <v>45954</v>
      </c>
      <c r="E8859" s="27" t="n">
        <v>45954</v>
      </c>
      <c r="F8859" s="28" t="n">
        <v>0</v>
      </c>
      <c r="G8859" t="inlineStr">
        <is>
          <t>Cedar Ridge Medical Center</t>
        </is>
      </c>
      <c r="H8859" t="inlineStr">
        <is>
          <t>Emergency Department</t>
        </is>
      </c>
      <c r="I8859" t="inlineStr">
        <is>
          <t>Emergency</t>
        </is>
      </c>
      <c r="J8859" t="inlineStr">
        <is>
          <t>Silverline Medicare Advantage</t>
        </is>
      </c>
      <c r="K8859" t="inlineStr">
        <is>
          <t>Medicare Advantage</t>
        </is>
      </c>
      <c r="L8859" t="inlineStr">
        <is>
          <t>M54.50</t>
        </is>
      </c>
      <c r="M8859" t="inlineStr">
        <is>
          <t>Low back pain, unspecified</t>
        </is>
      </c>
      <c r="N8859" t="inlineStr">
        <is>
          <t>Musculoskeletal</t>
        </is>
      </c>
      <c r="O8859" s="28" t="n">
        <v>76</v>
      </c>
      <c r="P8859" s="29" t="n">
        <v>1349.82</v>
      </c>
      <c r="R8859" s="28" t="n"/>
    </row>
    <row r="8860">
      <c r="A8860" t="inlineStr">
        <is>
          <t>ENC119573</t>
        </is>
      </c>
      <c r="B8860" t="inlineStr">
        <is>
          <t>PT13462</t>
        </is>
      </c>
      <c r="C8860" t="inlineStr">
        <is>
          <t>Outpatient</t>
        </is>
      </c>
      <c r="D8860" s="27" t="n">
        <v>45954</v>
      </c>
      <c r="E8860" s="27" t="n">
        <v>45954</v>
      </c>
      <c r="F8860" s="28" t="n">
        <v>0</v>
      </c>
      <c r="G8860" t="inlineStr">
        <is>
          <t>Bluestone Outpatient Pavilion</t>
        </is>
      </c>
      <c r="H8860" t="inlineStr">
        <is>
          <t>Pediatric Clinic</t>
        </is>
      </c>
      <c r="I8860" t="inlineStr">
        <is>
          <t>Women &amp; Children</t>
        </is>
      </c>
      <c r="J8860" t="inlineStr">
        <is>
          <t>State Medicaid</t>
        </is>
      </c>
      <c r="K8860" t="inlineStr">
        <is>
          <t>Government</t>
        </is>
      </c>
      <c r="L8860" t="inlineStr">
        <is>
          <t>H66.90</t>
        </is>
      </c>
      <c r="M8860" t="inlineStr">
        <is>
          <t>Otitis media, unspecified, unspecified ear</t>
        </is>
      </c>
      <c r="N8860" t="inlineStr">
        <is>
          <t>Ear</t>
        </is>
      </c>
      <c r="O8860" s="28" t="n">
        <v>4</v>
      </c>
      <c r="P8860" s="29" t="n">
        <v>311.4</v>
      </c>
      <c r="R8860" s="28" t="n"/>
    </row>
    <row r="8861">
      <c r="A8861" t="inlineStr">
        <is>
          <t>ENC119576</t>
        </is>
      </c>
      <c r="B8861" t="inlineStr">
        <is>
          <t>PT10417</t>
        </is>
      </c>
      <c r="C8861" t="inlineStr">
        <is>
          <t>Emergency</t>
        </is>
      </c>
      <c r="D8861" s="27" t="n">
        <v>45954</v>
      </c>
      <c r="E8861" s="27" t="n">
        <v>45954</v>
      </c>
      <c r="F8861" s="28" t="n">
        <v>0</v>
      </c>
      <c r="G8861" t="inlineStr">
        <is>
          <t>Bluestone Memorial Hospital</t>
        </is>
      </c>
      <c r="H8861" t="inlineStr">
        <is>
          <t>Emergency Department</t>
        </is>
      </c>
      <c r="I8861" t="inlineStr">
        <is>
          <t>Emergency</t>
        </is>
      </c>
      <c r="J8861" t="inlineStr">
        <is>
          <t>Silverline Medicare Advantage</t>
        </is>
      </c>
      <c r="K8861" t="inlineStr">
        <is>
          <t>Medicare Advantage</t>
        </is>
      </c>
      <c r="L8861" t="inlineStr">
        <is>
          <t>J06.9</t>
        </is>
      </c>
      <c r="M8861" t="inlineStr">
        <is>
          <t>Acute upper respiratory infection, unspecified</t>
        </is>
      </c>
      <c r="N8861" t="inlineStr">
        <is>
          <t>Respiratory</t>
        </is>
      </c>
      <c r="O8861" s="28" t="n">
        <v>69</v>
      </c>
      <c r="P8861" s="29" t="n">
        <v>480.82</v>
      </c>
      <c r="R8861" s="28" t="n"/>
    </row>
    <row r="8862">
      <c r="A8862" t="inlineStr">
        <is>
          <t>ENC119577</t>
        </is>
      </c>
      <c r="B8862" t="inlineStr">
        <is>
          <t>PT13336</t>
        </is>
      </c>
      <c r="C8862" t="inlineStr">
        <is>
          <t>Outpatient</t>
        </is>
      </c>
      <c r="D8862" s="27" t="n">
        <v>45954</v>
      </c>
      <c r="E8862" s="27" t="n">
        <v>45954</v>
      </c>
      <c r="F8862" s="28" t="n">
        <v>0</v>
      </c>
      <c r="G8862" t="inlineStr">
        <is>
          <t>Bluestone Outpatient Pavilion</t>
        </is>
      </c>
      <c r="H8862" t="inlineStr">
        <is>
          <t>Primary Care Clinic</t>
        </is>
      </c>
      <c r="I8862" t="inlineStr">
        <is>
          <t>Ambulatory</t>
        </is>
      </c>
      <c r="J8862" t="inlineStr">
        <is>
          <t>Keystone Health Partners</t>
        </is>
      </c>
      <c r="K8862" t="inlineStr">
        <is>
          <t>Commercial</t>
        </is>
      </c>
      <c r="L8862" t="inlineStr">
        <is>
          <t>F41.9</t>
        </is>
      </c>
      <c r="M8862" t="inlineStr">
        <is>
          <t>Anxiety disorder, unspecified</t>
        </is>
      </c>
      <c r="N8862" t="inlineStr">
        <is>
          <t>Mental &amp; Behavioral</t>
        </is>
      </c>
      <c r="O8862" s="28" t="n">
        <v>76</v>
      </c>
      <c r="P8862" s="29" t="n">
        <v>496.61</v>
      </c>
      <c r="R8862" s="28" t="n"/>
    </row>
    <row r="8863">
      <c r="A8863" t="inlineStr">
        <is>
          <t>ENC119566</t>
        </is>
      </c>
      <c r="B8863" t="inlineStr">
        <is>
          <t>PT13779</t>
        </is>
      </c>
      <c r="C8863" t="inlineStr">
        <is>
          <t>Observation</t>
        </is>
      </c>
      <c r="D8863" s="27" t="n">
        <v>45954</v>
      </c>
      <c r="E8863" s="27" t="n">
        <v>45955</v>
      </c>
      <c r="F8863" s="28" t="n">
        <v>1</v>
      </c>
      <c r="G8863" t="inlineStr">
        <is>
          <t>Cedar Ridge Medical Center</t>
        </is>
      </c>
      <c r="H8863" t="inlineStr">
        <is>
          <t>Medical-Surgical</t>
        </is>
      </c>
      <c r="I8863" t="inlineStr">
        <is>
          <t>Medicine</t>
        </is>
      </c>
      <c r="J8863" t="inlineStr">
        <is>
          <t>Keystone Health Partners</t>
        </is>
      </c>
      <c r="K8863" t="inlineStr">
        <is>
          <t>Commercial</t>
        </is>
      </c>
      <c r="L8863" t="inlineStr">
        <is>
          <t>J45.909</t>
        </is>
      </c>
      <c r="M8863" t="inlineStr">
        <is>
          <t>Unspecified asthma, uncomplicated</t>
        </is>
      </c>
      <c r="N8863" t="inlineStr">
        <is>
          <t>Respiratory</t>
        </is>
      </c>
      <c r="O8863" s="28" t="n">
        <v>6</v>
      </c>
      <c r="P8863" s="29" t="n">
        <v>12123.76</v>
      </c>
      <c r="R8863" s="28" t="n"/>
    </row>
    <row r="8864">
      <c r="A8864" t="inlineStr">
        <is>
          <t>ENC119570</t>
        </is>
      </c>
      <c r="B8864" t="inlineStr">
        <is>
          <t>PT10713</t>
        </is>
      </c>
      <c r="C8864" t="inlineStr">
        <is>
          <t>Observation</t>
        </is>
      </c>
      <c r="D8864" s="27" t="n">
        <v>45954</v>
      </c>
      <c r="E8864" s="27" t="n">
        <v>45955</v>
      </c>
      <c r="F8864" s="28" t="n">
        <v>1</v>
      </c>
      <c r="G8864" t="inlineStr">
        <is>
          <t>Bluestone Memorial Hospital</t>
        </is>
      </c>
      <c r="H8864" t="inlineStr">
        <is>
          <t>Observation Unit</t>
        </is>
      </c>
      <c r="I8864" t="inlineStr">
        <is>
          <t>Medicine</t>
        </is>
      </c>
      <c r="J8864" t="inlineStr">
        <is>
          <t>State Medicaid</t>
        </is>
      </c>
      <c r="K8864" t="inlineStr">
        <is>
          <t>Government</t>
        </is>
      </c>
      <c r="L8864" t="inlineStr">
        <is>
          <t>R07.9</t>
        </is>
      </c>
      <c r="M8864" t="inlineStr">
        <is>
          <t>Chest pain, unspecified</t>
        </is>
      </c>
      <c r="N8864" t="inlineStr">
        <is>
          <t>Symptoms &amp; Signs</t>
        </is>
      </c>
      <c r="O8864" s="28" t="n">
        <v>58</v>
      </c>
      <c r="P8864" s="29" t="n">
        <v>11272.56</v>
      </c>
      <c r="R8864" s="28" t="n"/>
    </row>
    <row r="8865">
      <c r="A8865" t="inlineStr">
        <is>
          <t>ENC119578</t>
        </is>
      </c>
      <c r="B8865" t="inlineStr">
        <is>
          <t>PT10751</t>
        </is>
      </c>
      <c r="C8865" t="inlineStr">
        <is>
          <t>Inpatient</t>
        </is>
      </c>
      <c r="D8865" s="27" t="n">
        <v>45954</v>
      </c>
      <c r="E8865" s="27" t="n">
        <v>45958</v>
      </c>
      <c r="F8865" s="28" t="n">
        <v>4</v>
      </c>
      <c r="G8865" t="inlineStr">
        <is>
          <t>Ashby Falls Community Hospital</t>
        </is>
      </c>
      <c r="H8865" t="inlineStr">
        <is>
          <t>Medical-Surgical</t>
        </is>
      </c>
      <c r="I8865" t="inlineStr">
        <is>
          <t>Medicine</t>
        </is>
      </c>
      <c r="J8865" t="inlineStr">
        <is>
          <t>Evergreen Mutual Insurance</t>
        </is>
      </c>
      <c r="K8865" t="inlineStr">
        <is>
          <t>Commercial</t>
        </is>
      </c>
      <c r="L8865" t="inlineStr">
        <is>
          <t>N39.0</t>
        </is>
      </c>
      <c r="M8865" t="inlineStr">
        <is>
          <t>Urinary tract infection, site not specified</t>
        </is>
      </c>
      <c r="N8865" t="inlineStr">
        <is>
          <t>Genitourinary</t>
        </is>
      </c>
      <c r="O8865" s="28" t="n">
        <v>60</v>
      </c>
      <c r="P8865" s="29" t="n">
        <v>16241.26</v>
      </c>
      <c r="Q8865" t="inlineStr">
        <is>
          <t>N</t>
        </is>
      </c>
      <c r="R8865" s="28" t="n">
        <v>0</v>
      </c>
    </row>
    <row r="8866">
      <c r="A8866" t="inlineStr">
        <is>
          <t>ENC119574</t>
        </is>
      </c>
      <c r="B8866" t="inlineStr">
        <is>
          <t>PT10674</t>
        </is>
      </c>
      <c r="C8866" t="inlineStr">
        <is>
          <t>Inpatient</t>
        </is>
      </c>
      <c r="D8866" s="27" t="n">
        <v>45954</v>
      </c>
      <c r="E8866" s="27" t="n">
        <v>45956</v>
      </c>
      <c r="F8866" s="28" t="n">
        <v>2</v>
      </c>
      <c r="G8866" t="inlineStr">
        <is>
          <t>Ashby Falls Community Hospital</t>
        </is>
      </c>
      <c r="H8866" t="inlineStr">
        <is>
          <t>Medical-Surgical</t>
        </is>
      </c>
      <c r="I8866" t="inlineStr">
        <is>
          <t>Medicine</t>
        </is>
      </c>
      <c r="J8866" t="inlineStr">
        <is>
          <t>Medicare</t>
        </is>
      </c>
      <c r="K8866" t="inlineStr">
        <is>
          <t>Government</t>
        </is>
      </c>
      <c r="L8866" t="inlineStr">
        <is>
          <t>A41.9</t>
        </is>
      </c>
      <c r="M8866" t="inlineStr">
        <is>
          <t>Sepsis, unspecified organism</t>
        </is>
      </c>
      <c r="N8866" t="inlineStr">
        <is>
          <t>Infectious</t>
        </is>
      </c>
      <c r="O8866" s="28" t="n">
        <v>70</v>
      </c>
      <c r="P8866" s="29" t="n">
        <v>27031.9</v>
      </c>
      <c r="Q8866" t="inlineStr">
        <is>
          <t>N</t>
        </is>
      </c>
      <c r="R8866" s="28" t="n">
        <v>0</v>
      </c>
    </row>
    <row r="8867">
      <c r="A8867" t="inlineStr">
        <is>
          <t>ENC119579</t>
        </is>
      </c>
      <c r="B8867" t="inlineStr">
        <is>
          <t>PT10116</t>
        </is>
      </c>
      <c r="C8867" t="inlineStr">
        <is>
          <t>Emergency</t>
        </is>
      </c>
      <c r="D8867" s="27" t="n">
        <v>45954</v>
      </c>
      <c r="E8867" s="27" t="n">
        <v>45954</v>
      </c>
      <c r="F8867" s="28" t="n">
        <v>0</v>
      </c>
      <c r="G8867" t="inlineStr">
        <is>
          <t>Bluestone Memorial Hospital</t>
        </is>
      </c>
      <c r="H8867" t="inlineStr">
        <is>
          <t>Emergency Department</t>
        </is>
      </c>
      <c r="I8867" t="inlineStr">
        <is>
          <t>Emergency</t>
        </is>
      </c>
      <c r="J8867" t="inlineStr">
        <is>
          <t>Silverline Medicare Advantage</t>
        </is>
      </c>
      <c r="K8867" t="inlineStr">
        <is>
          <t>Medicare Advantage</t>
        </is>
      </c>
      <c r="L8867" t="inlineStr">
        <is>
          <t>J06.9</t>
        </is>
      </c>
      <c r="M8867" t="inlineStr">
        <is>
          <t>Acute upper respiratory infection, unspecified</t>
        </is>
      </c>
      <c r="N8867" t="inlineStr">
        <is>
          <t>Respiratory</t>
        </is>
      </c>
      <c r="O8867" s="28" t="n">
        <v>78</v>
      </c>
      <c r="P8867" s="29" t="n">
        <v>1132.95</v>
      </c>
      <c r="R8867" s="28" t="n"/>
    </row>
    <row r="8868">
      <c r="A8868" t="inlineStr">
        <is>
          <t>ENC119580</t>
        </is>
      </c>
      <c r="B8868" t="inlineStr">
        <is>
          <t>PT10327</t>
        </is>
      </c>
      <c r="C8868" t="inlineStr">
        <is>
          <t>Inpatient</t>
        </is>
      </c>
      <c r="D8868" s="27" t="n">
        <v>45954</v>
      </c>
      <c r="E8868" s="27" t="n">
        <v>45959</v>
      </c>
      <c r="F8868" s="28" t="n">
        <v>5</v>
      </c>
      <c r="G8868" t="inlineStr">
        <is>
          <t>Bluestone Memorial Hospital</t>
        </is>
      </c>
      <c r="H8868" t="inlineStr">
        <is>
          <t>Orthopedics &amp; Spine</t>
        </is>
      </c>
      <c r="I8868" t="inlineStr">
        <is>
          <t>Orthopedics</t>
        </is>
      </c>
      <c r="J8868" t="inlineStr">
        <is>
          <t>Keystone Health Partners</t>
        </is>
      </c>
      <c r="K8868" t="inlineStr">
        <is>
          <t>Commercial</t>
        </is>
      </c>
      <c r="L8868" t="inlineStr">
        <is>
          <t>S72.001A</t>
        </is>
      </c>
      <c r="M8868" t="inlineStr">
        <is>
          <t>Fracture of unspecified part of neck of right femur, initial encounter</t>
        </is>
      </c>
      <c r="N8868" t="inlineStr">
        <is>
          <t>Injury</t>
        </is>
      </c>
      <c r="O8868" s="28" t="n">
        <v>77</v>
      </c>
      <c r="P8868" s="29" t="n">
        <v>89181.78</v>
      </c>
      <c r="Q8868" t="inlineStr">
        <is>
          <t>N</t>
        </is>
      </c>
      <c r="R8868" s="28" t="n">
        <v>0</v>
      </c>
    </row>
    <row r="8869">
      <c r="A8869" t="inlineStr">
        <is>
          <t>ENC119581</t>
        </is>
      </c>
      <c r="B8869" t="inlineStr">
        <is>
          <t>PT11645</t>
        </is>
      </c>
      <c r="C8869" t="inlineStr">
        <is>
          <t>Inpatient</t>
        </is>
      </c>
      <c r="D8869" s="27" t="n">
        <v>45954</v>
      </c>
      <c r="E8869" s="27" t="n">
        <v>45962</v>
      </c>
      <c r="F8869" s="28" t="n">
        <v>8</v>
      </c>
      <c r="G8869" t="inlineStr">
        <is>
          <t>Bluestone Memorial Hospital</t>
        </is>
      </c>
      <c r="H8869" t="inlineStr">
        <is>
          <t>Oncology</t>
        </is>
      </c>
      <c r="I8869" t="inlineStr">
        <is>
          <t>Oncology</t>
        </is>
      </c>
      <c r="J8869" t="inlineStr">
        <is>
          <t>Keystone Health Partners</t>
        </is>
      </c>
      <c r="K8869" t="inlineStr">
        <is>
          <t>Commercial</t>
        </is>
      </c>
      <c r="L8869" t="inlineStr">
        <is>
          <t>D70.1</t>
        </is>
      </c>
      <c r="M8869" t="inlineStr">
        <is>
          <t>Agranulocytosis secondary to cancer chemotherapy</t>
        </is>
      </c>
      <c r="N8869" t="inlineStr">
        <is>
          <t>Blood</t>
        </is>
      </c>
      <c r="O8869" s="28" t="n">
        <v>62</v>
      </c>
      <c r="P8869" s="29" t="n">
        <v>24956.68</v>
      </c>
      <c r="Q8869" t="inlineStr">
        <is>
          <t>N</t>
        </is>
      </c>
      <c r="R8869" s="28" t="n">
        <v>0</v>
      </c>
    </row>
    <row r="8870">
      <c r="A8870" t="inlineStr">
        <is>
          <t>ENC119575</t>
        </is>
      </c>
      <c r="B8870" t="inlineStr">
        <is>
          <t>PT10191</t>
        </is>
      </c>
      <c r="C8870" t="inlineStr">
        <is>
          <t>Observation</t>
        </is>
      </c>
      <c r="D8870" s="27" t="n">
        <v>45954</v>
      </c>
      <c r="E8870" s="27" t="n">
        <v>45955</v>
      </c>
      <c r="F8870" s="28" t="n">
        <v>1</v>
      </c>
      <c r="G8870" t="inlineStr">
        <is>
          <t>Ashby Falls Community Hospital</t>
        </is>
      </c>
      <c r="H8870" t="inlineStr">
        <is>
          <t>Medical-Surgical</t>
        </is>
      </c>
      <c r="I8870" t="inlineStr">
        <is>
          <t>Medicine</t>
        </is>
      </c>
      <c r="J8870" t="inlineStr">
        <is>
          <t>Medicare</t>
        </is>
      </c>
      <c r="K8870" t="inlineStr">
        <is>
          <t>Government</t>
        </is>
      </c>
      <c r="L8870" t="inlineStr">
        <is>
          <t>R55</t>
        </is>
      </c>
      <c r="M8870" t="inlineStr">
        <is>
          <t>Syncope and collapse</t>
        </is>
      </c>
      <c r="N8870" t="inlineStr">
        <is>
          <t>Symptoms &amp; Signs</t>
        </is>
      </c>
      <c r="O8870" s="28" t="n">
        <v>72</v>
      </c>
      <c r="P8870" s="29" t="n">
        <v>6259.49</v>
      </c>
      <c r="R8870" s="28" t="n"/>
    </row>
    <row r="8871">
      <c r="A8871" t="inlineStr">
        <is>
          <t>ENC119583</t>
        </is>
      </c>
      <c r="B8871" t="inlineStr">
        <is>
          <t>PT10135</t>
        </is>
      </c>
      <c r="C8871" t="inlineStr">
        <is>
          <t>Inpatient</t>
        </is>
      </c>
      <c r="D8871" s="27" t="n">
        <v>45954</v>
      </c>
      <c r="E8871" s="27" t="n">
        <v>45958</v>
      </c>
      <c r="F8871" s="28" t="n">
        <v>4</v>
      </c>
      <c r="G8871" t="inlineStr">
        <is>
          <t>Ashby Falls Community Hospital</t>
        </is>
      </c>
      <c r="H8871" t="inlineStr">
        <is>
          <t>Medical-Surgical</t>
        </is>
      </c>
      <c r="I8871" t="inlineStr">
        <is>
          <t>Medicine</t>
        </is>
      </c>
      <c r="J8871" t="inlineStr">
        <is>
          <t>State Medicaid</t>
        </is>
      </c>
      <c r="K8871" t="inlineStr">
        <is>
          <t>Government</t>
        </is>
      </c>
      <c r="L8871" t="inlineStr">
        <is>
          <t>E87.1</t>
        </is>
      </c>
      <c r="M8871" t="inlineStr">
        <is>
          <t>Hypo-osmolality and hyponatremia</t>
        </is>
      </c>
      <c r="N8871" t="inlineStr">
        <is>
          <t>Endocrine</t>
        </is>
      </c>
      <c r="O8871" s="28" t="n">
        <v>74</v>
      </c>
      <c r="P8871" s="29" t="n">
        <v>18052.99</v>
      </c>
      <c r="Q8871" t="inlineStr">
        <is>
          <t>N</t>
        </is>
      </c>
      <c r="R8871" s="28" t="n">
        <v>0</v>
      </c>
    </row>
    <row r="8872">
      <c r="A8872" t="inlineStr">
        <is>
          <t>ENC119582</t>
        </is>
      </c>
      <c r="B8872" t="inlineStr">
        <is>
          <t>PT12218</t>
        </is>
      </c>
      <c r="C8872" t="inlineStr">
        <is>
          <t>Inpatient</t>
        </is>
      </c>
      <c r="D8872" s="27" t="n">
        <v>45954</v>
      </c>
      <c r="E8872" s="27" t="n">
        <v>45956</v>
      </c>
      <c r="F8872" s="28" t="n">
        <v>2</v>
      </c>
      <c r="G8872" t="inlineStr">
        <is>
          <t>Bluestone Memorial Hospital</t>
        </is>
      </c>
      <c r="H8872" t="inlineStr">
        <is>
          <t>Labor &amp; Delivery</t>
        </is>
      </c>
      <c r="I8872" t="inlineStr">
        <is>
          <t>Women &amp; Children</t>
        </is>
      </c>
      <c r="J8872" t="inlineStr">
        <is>
          <t>State Medicaid</t>
        </is>
      </c>
      <c r="K8872" t="inlineStr">
        <is>
          <t>Government</t>
        </is>
      </c>
      <c r="L8872" t="inlineStr">
        <is>
          <t>O82</t>
        </is>
      </c>
      <c r="M8872" t="inlineStr">
        <is>
          <t>Encounter for cesarean delivery without indication</t>
        </is>
      </c>
      <c r="N8872" t="inlineStr">
        <is>
          <t>Pregnancy</t>
        </is>
      </c>
      <c r="O8872" s="28" t="n">
        <v>21</v>
      </c>
      <c r="P8872" s="29" t="n">
        <v>17937.37</v>
      </c>
      <c r="Q8872" t="inlineStr">
        <is>
          <t>N</t>
        </is>
      </c>
      <c r="R8872" s="28" t="n">
        <v>0</v>
      </c>
    </row>
    <row r="8873">
      <c r="A8873" t="inlineStr">
        <is>
          <t>ENC119584</t>
        </is>
      </c>
      <c r="B8873" t="inlineStr">
        <is>
          <t>PT11214</t>
        </is>
      </c>
      <c r="C8873" t="inlineStr">
        <is>
          <t>Inpatient</t>
        </is>
      </c>
      <c r="D8873" s="27" t="n">
        <v>45954</v>
      </c>
      <c r="E8873" s="27" t="n">
        <v>45959</v>
      </c>
      <c r="F8873" s="28" t="n">
        <v>5</v>
      </c>
      <c r="G8873" t="inlineStr">
        <is>
          <t>Bluestone Memorial Hospital</t>
        </is>
      </c>
      <c r="H8873" t="inlineStr">
        <is>
          <t>Medical-Surgical 4 West</t>
        </is>
      </c>
      <c r="I8873" t="inlineStr">
        <is>
          <t>Medicine</t>
        </is>
      </c>
      <c r="J8873" t="inlineStr">
        <is>
          <t>Evergreen Mutual Insurance</t>
        </is>
      </c>
      <c r="K8873" t="inlineStr">
        <is>
          <t>Commercial</t>
        </is>
      </c>
      <c r="L8873" t="inlineStr">
        <is>
          <t>E86.0</t>
        </is>
      </c>
      <c r="M8873" t="inlineStr">
        <is>
          <t>Dehydration</t>
        </is>
      </c>
      <c r="N8873" t="inlineStr">
        <is>
          <t>Endocrine</t>
        </is>
      </c>
      <c r="O8873" s="28" t="n">
        <v>44</v>
      </c>
      <c r="P8873" s="29" t="n">
        <v>18441.18</v>
      </c>
      <c r="Q8873" t="inlineStr">
        <is>
          <t>N</t>
        </is>
      </c>
      <c r="R8873" s="28" t="n">
        <v>0</v>
      </c>
    </row>
    <row r="8874">
      <c r="A8874" t="inlineStr">
        <is>
          <t>ENC119585</t>
        </is>
      </c>
      <c r="B8874" t="inlineStr">
        <is>
          <t>PT12280</t>
        </is>
      </c>
      <c r="C8874" t="inlineStr">
        <is>
          <t>Emergency</t>
        </is>
      </c>
      <c r="D8874" s="27" t="n">
        <v>45954</v>
      </c>
      <c r="E8874" s="27" t="n">
        <v>45955</v>
      </c>
      <c r="F8874" s="28" t="n">
        <v>1</v>
      </c>
      <c r="G8874" t="inlineStr">
        <is>
          <t>Bluestone Memorial Hospital</t>
        </is>
      </c>
      <c r="H8874" t="inlineStr">
        <is>
          <t>Emergency Department</t>
        </is>
      </c>
      <c r="I8874" t="inlineStr">
        <is>
          <t>Emergency</t>
        </is>
      </c>
      <c r="J8874" t="inlineStr">
        <is>
          <t>Self-Pay</t>
        </is>
      </c>
      <c r="K8874" t="inlineStr">
        <is>
          <t>Self-Pay</t>
        </is>
      </c>
      <c r="L8874" t="inlineStr">
        <is>
          <t>R55</t>
        </is>
      </c>
      <c r="M8874" t="inlineStr">
        <is>
          <t>Syncope and collapse</t>
        </is>
      </c>
      <c r="N8874" t="inlineStr">
        <is>
          <t>Symptoms &amp; Signs</t>
        </is>
      </c>
      <c r="O8874" s="28" t="n">
        <v>35</v>
      </c>
      <c r="P8874" s="29" t="n">
        <v>3276.65</v>
      </c>
      <c r="R8874" s="28" t="n"/>
    </row>
    <row r="8875">
      <c r="A8875" t="inlineStr">
        <is>
          <t>ENC119586</t>
        </is>
      </c>
      <c r="B8875" t="inlineStr">
        <is>
          <t>PT12822</t>
        </is>
      </c>
      <c r="C8875" t="inlineStr">
        <is>
          <t>Emergency</t>
        </is>
      </c>
      <c r="D8875" s="27" t="n">
        <v>45954</v>
      </c>
      <c r="E8875" s="27" t="n">
        <v>45955</v>
      </c>
      <c r="F8875" s="28" t="n">
        <v>1</v>
      </c>
      <c r="G8875" t="inlineStr">
        <is>
          <t>Cedar Ridge Medical Center</t>
        </is>
      </c>
      <c r="H8875" t="inlineStr">
        <is>
          <t>Emergency Department</t>
        </is>
      </c>
      <c r="I8875" t="inlineStr">
        <is>
          <t>Emergency</t>
        </is>
      </c>
      <c r="J8875" t="inlineStr">
        <is>
          <t>State Medicaid</t>
        </is>
      </c>
      <c r="K8875" t="inlineStr">
        <is>
          <t>Government</t>
        </is>
      </c>
      <c r="L8875" t="inlineStr">
        <is>
          <t>R10.9</t>
        </is>
      </c>
      <c r="M8875" t="inlineStr">
        <is>
          <t>Unspecified abdominal pain</t>
        </is>
      </c>
      <c r="N8875" t="inlineStr">
        <is>
          <t>Symptoms &amp; Signs</t>
        </is>
      </c>
      <c r="O8875" s="28" t="n">
        <v>28</v>
      </c>
      <c r="P8875" s="29" t="n">
        <v>7176.71</v>
      </c>
      <c r="R8875" s="28" t="n"/>
    </row>
    <row r="8876">
      <c r="A8876" t="inlineStr">
        <is>
          <t>ENC119588</t>
        </is>
      </c>
      <c r="B8876" t="inlineStr">
        <is>
          <t>PT10788</t>
        </is>
      </c>
      <c r="C8876" t="inlineStr">
        <is>
          <t>Emergency</t>
        </is>
      </c>
      <c r="D8876" s="27" t="n">
        <v>45955</v>
      </c>
      <c r="E8876" s="27" t="n">
        <v>45955</v>
      </c>
      <c r="F8876" s="28" t="n">
        <v>0</v>
      </c>
      <c r="G8876" t="inlineStr">
        <is>
          <t>Cedar Ridge Medical Center</t>
        </is>
      </c>
      <c r="H8876" t="inlineStr">
        <is>
          <t>Emergency Department</t>
        </is>
      </c>
      <c r="I8876" t="inlineStr">
        <is>
          <t>Emergency</t>
        </is>
      </c>
      <c r="J8876" t="inlineStr">
        <is>
          <t>Keystone Health Partners</t>
        </is>
      </c>
      <c r="K8876" t="inlineStr">
        <is>
          <t>Commercial</t>
        </is>
      </c>
      <c r="L8876" t="inlineStr">
        <is>
          <t>N39.0</t>
        </is>
      </c>
      <c r="M8876" t="inlineStr">
        <is>
          <t>Urinary tract infection, site not specified</t>
        </is>
      </c>
      <c r="N8876" t="inlineStr">
        <is>
          <t>Genitourinary</t>
        </is>
      </c>
      <c r="O8876" s="28" t="n">
        <v>52</v>
      </c>
      <c r="P8876" s="29" t="n">
        <v>4227.46</v>
      </c>
      <c r="R8876" s="28" t="n"/>
    </row>
    <row r="8877">
      <c r="A8877" t="inlineStr">
        <is>
          <t>ENC119587</t>
        </is>
      </c>
      <c r="B8877" t="inlineStr">
        <is>
          <t>PT12980</t>
        </is>
      </c>
      <c r="C8877" t="inlineStr">
        <is>
          <t>Inpatient</t>
        </is>
      </c>
      <c r="D8877" s="27" t="n">
        <v>45955</v>
      </c>
      <c r="E8877" s="27" t="n">
        <v>45961</v>
      </c>
      <c r="F8877" s="28" t="n">
        <v>6</v>
      </c>
      <c r="G8877" t="inlineStr">
        <is>
          <t>Ashby Falls Community Hospital</t>
        </is>
      </c>
      <c r="H8877" t="inlineStr">
        <is>
          <t>Medical-Surgical</t>
        </is>
      </c>
      <c r="I8877" t="inlineStr">
        <is>
          <t>Medicine</t>
        </is>
      </c>
      <c r="J8877" t="inlineStr">
        <is>
          <t>Medicare</t>
        </is>
      </c>
      <c r="K8877" t="inlineStr">
        <is>
          <t>Government</t>
        </is>
      </c>
      <c r="L8877" t="inlineStr">
        <is>
          <t>I21.4</t>
        </is>
      </c>
      <c r="M8877" t="inlineStr">
        <is>
          <t>Non-ST elevation (NSTEMI) myocardial infarction</t>
        </is>
      </c>
      <c r="N8877" t="inlineStr">
        <is>
          <t>Circulatory</t>
        </is>
      </c>
      <c r="O8877" s="28" t="n">
        <v>85</v>
      </c>
      <c r="P8877" s="29" t="n">
        <v>59767.7</v>
      </c>
      <c r="Q8877" t="inlineStr">
        <is>
          <t>N</t>
        </is>
      </c>
      <c r="R8877" s="28" t="n">
        <v>0</v>
      </c>
    </row>
    <row r="8878">
      <c r="A8878" t="inlineStr">
        <is>
          <t>ENC119590</t>
        </is>
      </c>
      <c r="B8878" t="inlineStr">
        <is>
          <t>PT11146</t>
        </is>
      </c>
      <c r="C8878" t="inlineStr">
        <is>
          <t>Inpatient</t>
        </is>
      </c>
      <c r="D8878" s="27" t="n">
        <v>45955</v>
      </c>
      <c r="E8878" s="27" t="n">
        <v>45959</v>
      </c>
      <c r="F8878" s="28" t="n">
        <v>4</v>
      </c>
      <c r="G8878" t="inlineStr">
        <is>
          <t>Ashby Falls Community Hospital</t>
        </is>
      </c>
      <c r="H8878" t="inlineStr">
        <is>
          <t>Medical-Surgical</t>
        </is>
      </c>
      <c r="I8878" t="inlineStr">
        <is>
          <t>Medicine</t>
        </is>
      </c>
      <c r="J8878" t="inlineStr">
        <is>
          <t>Keystone Health Partners</t>
        </is>
      </c>
      <c r="K8878" t="inlineStr">
        <is>
          <t>Commercial</t>
        </is>
      </c>
      <c r="L8878" t="inlineStr">
        <is>
          <t>A41.9</t>
        </is>
      </c>
      <c r="M8878" t="inlineStr">
        <is>
          <t>Sepsis, unspecified organism</t>
        </is>
      </c>
      <c r="N8878" t="inlineStr">
        <is>
          <t>Infectious</t>
        </is>
      </c>
      <c r="O8878" s="28" t="n">
        <v>43</v>
      </c>
      <c r="P8878" s="29" t="n">
        <v>57774.98</v>
      </c>
      <c r="Q8878" t="inlineStr">
        <is>
          <t>Y</t>
        </is>
      </c>
      <c r="R8878" s="28" t="n">
        <v>1</v>
      </c>
    </row>
    <row r="8879">
      <c r="A8879" t="inlineStr">
        <is>
          <t>ENC119589</t>
        </is>
      </c>
      <c r="B8879" t="inlineStr">
        <is>
          <t>PT11539</t>
        </is>
      </c>
      <c r="C8879" t="inlineStr">
        <is>
          <t>Inpatient</t>
        </is>
      </c>
      <c r="D8879" s="27" t="n">
        <v>45955</v>
      </c>
      <c r="E8879" s="27" t="n">
        <v>45962</v>
      </c>
      <c r="F8879" s="28" t="n">
        <v>7</v>
      </c>
      <c r="G8879" t="inlineStr">
        <is>
          <t>Ashby Falls Community Hospital</t>
        </is>
      </c>
      <c r="H8879" t="inlineStr">
        <is>
          <t>Medical-Surgical</t>
        </is>
      </c>
      <c r="I8879" t="inlineStr">
        <is>
          <t>Medicine</t>
        </is>
      </c>
      <c r="J8879" t="inlineStr">
        <is>
          <t>State Medicaid</t>
        </is>
      </c>
      <c r="K8879" t="inlineStr">
        <is>
          <t>Government</t>
        </is>
      </c>
      <c r="L8879" t="inlineStr">
        <is>
          <t>I50.9</t>
        </is>
      </c>
      <c r="M8879" t="inlineStr">
        <is>
          <t>Heart failure, unspecified</t>
        </is>
      </c>
      <c r="N8879" t="inlineStr">
        <is>
          <t>Circulatory</t>
        </is>
      </c>
      <c r="O8879" s="28" t="n">
        <v>69</v>
      </c>
      <c r="P8879" s="29" t="n">
        <v>37618.09</v>
      </c>
      <c r="Q8879" t="inlineStr">
        <is>
          <t>N</t>
        </is>
      </c>
      <c r="R8879" s="28" t="n">
        <v>0</v>
      </c>
    </row>
    <row r="8880">
      <c r="A8880" t="inlineStr">
        <is>
          <t>ENC119591</t>
        </is>
      </c>
      <c r="B8880" t="inlineStr">
        <is>
          <t>PT13370</t>
        </is>
      </c>
      <c r="C8880" t="inlineStr">
        <is>
          <t>Emergency</t>
        </is>
      </c>
      <c r="D8880" s="27" t="n">
        <v>45955</v>
      </c>
      <c r="E8880" s="27" t="n">
        <v>45955</v>
      </c>
      <c r="F8880" s="28" t="n">
        <v>0</v>
      </c>
      <c r="G8880" t="inlineStr">
        <is>
          <t>Cedar Ridge Medical Center</t>
        </is>
      </c>
      <c r="H8880" t="inlineStr">
        <is>
          <t>Emergency Department</t>
        </is>
      </c>
      <c r="I8880" t="inlineStr">
        <is>
          <t>Emergency</t>
        </is>
      </c>
      <c r="J8880" t="inlineStr">
        <is>
          <t>Keystone Health Partners</t>
        </is>
      </c>
      <c r="K8880" t="inlineStr">
        <is>
          <t>Commercial</t>
        </is>
      </c>
      <c r="L8880" t="inlineStr">
        <is>
          <t>R55</t>
        </is>
      </c>
      <c r="M8880" t="inlineStr">
        <is>
          <t>Syncope and collapse</t>
        </is>
      </c>
      <c r="N8880" t="inlineStr">
        <is>
          <t>Symptoms &amp; Signs</t>
        </is>
      </c>
      <c r="O8880" s="28" t="n">
        <v>64</v>
      </c>
      <c r="P8880" s="29" t="n">
        <v>1140.25</v>
      </c>
      <c r="R8880" s="28" t="n"/>
    </row>
    <row r="8881">
      <c r="A8881" t="inlineStr">
        <is>
          <t>ENC119592</t>
        </is>
      </c>
      <c r="B8881" t="inlineStr">
        <is>
          <t>PT10717</t>
        </is>
      </c>
      <c r="C8881" t="inlineStr">
        <is>
          <t>Inpatient</t>
        </is>
      </c>
      <c r="D8881" s="27" t="n">
        <v>45955</v>
      </c>
      <c r="E8881" s="27" t="n">
        <v>45957</v>
      </c>
      <c r="F8881" s="28" t="n">
        <v>2</v>
      </c>
      <c r="G8881" t="inlineStr">
        <is>
          <t>Bluestone Memorial Hospital</t>
        </is>
      </c>
      <c r="H8881" t="inlineStr">
        <is>
          <t>Cardiac Step-Down</t>
        </is>
      </c>
      <c r="I8881" t="inlineStr">
        <is>
          <t>Cardiovascular</t>
        </is>
      </c>
      <c r="J8881" t="inlineStr">
        <is>
          <t>Summit Choice PPO</t>
        </is>
      </c>
      <c r="K8881" t="inlineStr">
        <is>
          <t>Commercial</t>
        </is>
      </c>
      <c r="L8881" t="inlineStr">
        <is>
          <t>I50.9</t>
        </is>
      </c>
      <c r="M8881" t="inlineStr">
        <is>
          <t>Heart failure, unspecified</t>
        </is>
      </c>
      <c r="N8881" t="inlineStr">
        <is>
          <t>Circulatory</t>
        </is>
      </c>
      <c r="O8881" s="28" t="n">
        <v>58</v>
      </c>
      <c r="P8881" s="29" t="n">
        <v>19469.24</v>
      </c>
      <c r="Q8881" t="inlineStr">
        <is>
          <t>N</t>
        </is>
      </c>
      <c r="R8881" s="28" t="n">
        <v>0</v>
      </c>
    </row>
    <row r="8882">
      <c r="A8882" t="inlineStr">
        <is>
          <t>ENC119593</t>
        </is>
      </c>
      <c r="B8882" t="inlineStr">
        <is>
          <t>PT13420</t>
        </is>
      </c>
      <c r="C8882" t="inlineStr">
        <is>
          <t>Emergency</t>
        </is>
      </c>
      <c r="D8882" s="27" t="n">
        <v>45955</v>
      </c>
      <c r="E8882" s="27" t="n">
        <v>45955</v>
      </c>
      <c r="F8882" s="28" t="n">
        <v>0</v>
      </c>
      <c r="G8882" t="inlineStr">
        <is>
          <t>Bluestone Memorial Hospital</t>
        </is>
      </c>
      <c r="H8882" t="inlineStr">
        <is>
          <t>Emergency Department</t>
        </is>
      </c>
      <c r="I8882" t="inlineStr">
        <is>
          <t>Emergency</t>
        </is>
      </c>
      <c r="J8882" t="inlineStr">
        <is>
          <t>Keystone Health Partners</t>
        </is>
      </c>
      <c r="K8882" t="inlineStr">
        <is>
          <t>Commercial</t>
        </is>
      </c>
      <c r="L8882" t="inlineStr">
        <is>
          <t>N39.0</t>
        </is>
      </c>
      <c r="M8882" t="inlineStr">
        <is>
          <t>Urinary tract infection, site not specified</t>
        </is>
      </c>
      <c r="N8882" t="inlineStr">
        <is>
          <t>Genitourinary</t>
        </is>
      </c>
      <c r="O8882" s="28" t="n">
        <v>33</v>
      </c>
      <c r="P8882" s="29" t="n">
        <v>5855.55</v>
      </c>
      <c r="R8882" s="28" t="n"/>
    </row>
    <row r="8883">
      <c r="A8883" t="inlineStr">
        <is>
          <t>ENC119594</t>
        </is>
      </c>
      <c r="B8883" t="inlineStr">
        <is>
          <t>PT13921</t>
        </is>
      </c>
      <c r="C8883" t="inlineStr">
        <is>
          <t>Emergency</t>
        </is>
      </c>
      <c r="D8883" s="27" t="n">
        <v>45955</v>
      </c>
      <c r="E8883" s="27" t="n">
        <v>45955</v>
      </c>
      <c r="F8883" s="28" t="n">
        <v>0</v>
      </c>
      <c r="G8883" t="inlineStr">
        <is>
          <t>Bluestone Memorial Hospital</t>
        </is>
      </c>
      <c r="H8883" t="inlineStr">
        <is>
          <t>Emergency Department</t>
        </is>
      </c>
      <c r="I8883" t="inlineStr">
        <is>
          <t>Emergency</t>
        </is>
      </c>
      <c r="J8883" t="inlineStr">
        <is>
          <t>Keystone Health Partners</t>
        </is>
      </c>
      <c r="K8883" t="inlineStr">
        <is>
          <t>Commercial</t>
        </is>
      </c>
      <c r="L8883" t="inlineStr">
        <is>
          <t>J06.9</t>
        </is>
      </c>
      <c r="M8883" t="inlineStr">
        <is>
          <t>Acute upper respiratory infection, unspecified</t>
        </is>
      </c>
      <c r="N8883" t="inlineStr">
        <is>
          <t>Respiratory</t>
        </is>
      </c>
      <c r="O8883" s="28" t="n">
        <v>55</v>
      </c>
      <c r="P8883" s="29" t="n">
        <v>670.48</v>
      </c>
      <c r="R8883" s="28" t="n"/>
    </row>
    <row r="8884">
      <c r="A8884" t="inlineStr">
        <is>
          <t>ENC119595</t>
        </is>
      </c>
      <c r="B8884" t="inlineStr">
        <is>
          <t>PT10874</t>
        </is>
      </c>
      <c r="C8884" t="inlineStr">
        <is>
          <t>Inpatient</t>
        </is>
      </c>
      <c r="D8884" s="27" t="n">
        <v>45955</v>
      </c>
      <c r="E8884" s="27" t="n">
        <v>45964</v>
      </c>
      <c r="F8884" s="28" t="n">
        <v>9</v>
      </c>
      <c r="G8884" t="inlineStr">
        <is>
          <t>Bluestone Memorial Hospital</t>
        </is>
      </c>
      <c r="H8884" t="inlineStr">
        <is>
          <t>Intensive Care Unit</t>
        </is>
      </c>
      <c r="I8884" t="inlineStr">
        <is>
          <t>Critical Care</t>
        </is>
      </c>
      <c r="J8884" t="inlineStr">
        <is>
          <t>Medicare</t>
        </is>
      </c>
      <c r="K8884" t="inlineStr">
        <is>
          <t>Government</t>
        </is>
      </c>
      <c r="L8884" t="inlineStr">
        <is>
          <t>J96.01</t>
        </is>
      </c>
      <c r="M8884" t="inlineStr">
        <is>
          <t>Acute respiratory failure with hypoxia</t>
        </is>
      </c>
      <c r="N8884" t="inlineStr">
        <is>
          <t>Respiratory</t>
        </is>
      </c>
      <c r="O8884" s="28" t="n">
        <v>81</v>
      </c>
      <c r="P8884" s="29" t="n">
        <v>101532.82</v>
      </c>
      <c r="Q8884" t="inlineStr">
        <is>
          <t>N</t>
        </is>
      </c>
      <c r="R8884" s="28" t="n">
        <v>0</v>
      </c>
    </row>
    <row r="8885">
      <c r="A8885" t="inlineStr">
        <is>
          <t>ENC119596</t>
        </is>
      </c>
      <c r="B8885" t="inlineStr">
        <is>
          <t>PT11261</t>
        </is>
      </c>
      <c r="C8885" t="inlineStr">
        <is>
          <t>Inpatient</t>
        </is>
      </c>
      <c r="D8885" s="27" t="n">
        <v>45956</v>
      </c>
      <c r="E8885" s="27" t="n">
        <v>45957</v>
      </c>
      <c r="F8885" s="28" t="n">
        <v>1</v>
      </c>
      <c r="G8885" t="inlineStr">
        <is>
          <t>Ashby Falls Community Hospital</t>
        </is>
      </c>
      <c r="H8885" t="inlineStr">
        <is>
          <t>Medical-Surgical</t>
        </is>
      </c>
      <c r="I8885" t="inlineStr">
        <is>
          <t>Medicine</t>
        </is>
      </c>
      <c r="J8885" t="inlineStr">
        <is>
          <t>Medicare</t>
        </is>
      </c>
      <c r="K8885" t="inlineStr">
        <is>
          <t>Government</t>
        </is>
      </c>
      <c r="L8885" t="inlineStr">
        <is>
          <t>J44.1</t>
        </is>
      </c>
      <c r="M8885" t="inlineStr">
        <is>
          <t>Chronic obstructive pulmonary disease with (acute) exacerbation</t>
        </is>
      </c>
      <c r="N8885" t="inlineStr">
        <is>
          <t>Respiratory</t>
        </is>
      </c>
      <c r="O8885" s="28" t="n">
        <v>68</v>
      </c>
      <c r="P8885" s="29" t="n">
        <v>7728.18</v>
      </c>
      <c r="Q8885" t="inlineStr">
        <is>
          <t>Y</t>
        </is>
      </c>
      <c r="R8885" s="28" t="n">
        <v>1</v>
      </c>
    </row>
    <row r="8886">
      <c r="A8886" t="inlineStr">
        <is>
          <t>ENC119597</t>
        </is>
      </c>
      <c r="B8886" t="inlineStr">
        <is>
          <t>PT13143</t>
        </is>
      </c>
      <c r="C8886" t="inlineStr">
        <is>
          <t>Emergency</t>
        </is>
      </c>
      <c r="D8886" s="27" t="n">
        <v>45956</v>
      </c>
      <c r="E8886" s="27" t="n">
        <v>45956</v>
      </c>
      <c r="F8886" s="28" t="n">
        <v>0</v>
      </c>
      <c r="G8886" t="inlineStr">
        <is>
          <t>Bluestone Memorial Hospital</t>
        </is>
      </c>
      <c r="H8886" t="inlineStr">
        <is>
          <t>Emergency Department</t>
        </is>
      </c>
      <c r="I8886" t="inlineStr">
        <is>
          <t>Emergency</t>
        </is>
      </c>
      <c r="J8886" t="inlineStr">
        <is>
          <t>Silverline Medicare Advantage</t>
        </is>
      </c>
      <c r="K8886" t="inlineStr">
        <is>
          <t>Medicare Advantage</t>
        </is>
      </c>
      <c r="L8886" t="inlineStr">
        <is>
          <t>S93.401A</t>
        </is>
      </c>
      <c r="M8886" t="inlineStr">
        <is>
          <t>Sprain of unspecified ligament of right ankle, initial encounter</t>
        </is>
      </c>
      <c r="N8886" t="inlineStr">
        <is>
          <t>Injury</t>
        </is>
      </c>
      <c r="O8886" s="28" t="n">
        <v>76</v>
      </c>
      <c r="P8886" s="29" t="n">
        <v>539.75</v>
      </c>
      <c r="R8886" s="28" t="n"/>
    </row>
    <row r="8887">
      <c r="A8887" t="inlineStr">
        <is>
          <t>ENC119598</t>
        </is>
      </c>
      <c r="B8887" t="inlineStr">
        <is>
          <t>PT12143</t>
        </is>
      </c>
      <c r="C8887" t="inlineStr">
        <is>
          <t>Emergency</t>
        </is>
      </c>
      <c r="D8887" s="27" t="n">
        <v>45956</v>
      </c>
      <c r="E8887" s="27" t="n">
        <v>45956</v>
      </c>
      <c r="F8887" s="28" t="n">
        <v>0</v>
      </c>
      <c r="G8887" t="inlineStr">
        <is>
          <t>Bluestone Memorial Hospital</t>
        </is>
      </c>
      <c r="H8887" t="inlineStr">
        <is>
          <t>Emergency Department</t>
        </is>
      </c>
      <c r="I8887" t="inlineStr">
        <is>
          <t>Emergency</t>
        </is>
      </c>
      <c r="J8887" t="inlineStr">
        <is>
          <t>Self-Pay</t>
        </is>
      </c>
      <c r="K8887" t="inlineStr">
        <is>
          <t>Self-Pay</t>
        </is>
      </c>
      <c r="L8887" t="inlineStr">
        <is>
          <t>J45.909</t>
        </is>
      </c>
      <c r="M8887" t="inlineStr">
        <is>
          <t>Unspecified asthma, uncomplicated</t>
        </is>
      </c>
      <c r="N8887" t="inlineStr">
        <is>
          <t>Respiratory</t>
        </is>
      </c>
      <c r="O8887" s="28" t="n">
        <v>26</v>
      </c>
      <c r="P8887" s="29" t="n">
        <v>1958.88</v>
      </c>
      <c r="R8887" s="28" t="n"/>
    </row>
    <row r="8888">
      <c r="A8888" t="inlineStr">
        <is>
          <t>ENC119599</t>
        </is>
      </c>
      <c r="B8888" t="inlineStr">
        <is>
          <t>PT10514</t>
        </is>
      </c>
      <c r="C8888" t="inlineStr">
        <is>
          <t>Emergency</t>
        </is>
      </c>
      <c r="D8888" s="27" t="n">
        <v>45956</v>
      </c>
      <c r="E8888" s="27" t="n">
        <v>45956</v>
      </c>
      <c r="F8888" s="28" t="n">
        <v>0</v>
      </c>
      <c r="G8888" t="inlineStr">
        <is>
          <t>Bluestone Memorial Hospital</t>
        </is>
      </c>
      <c r="H8888" t="inlineStr">
        <is>
          <t>Emergency Department</t>
        </is>
      </c>
      <c r="I8888" t="inlineStr">
        <is>
          <t>Emergency</t>
        </is>
      </c>
      <c r="J8888" t="inlineStr">
        <is>
          <t>Evergreen Mutual Insurance</t>
        </is>
      </c>
      <c r="K8888" t="inlineStr">
        <is>
          <t>Commercial</t>
        </is>
      </c>
      <c r="L8888" t="inlineStr">
        <is>
          <t>F20.9</t>
        </is>
      </c>
      <c r="M8888" t="inlineStr">
        <is>
          <t>Schizophrenia, unspecified</t>
        </is>
      </c>
      <c r="N8888" t="inlineStr">
        <is>
          <t>Mental &amp; Behavioral</t>
        </is>
      </c>
      <c r="O8888" s="28" t="n">
        <v>26</v>
      </c>
      <c r="P8888" s="29" t="n">
        <v>8241.690000000001</v>
      </c>
      <c r="R8888" s="28" t="n"/>
    </row>
    <row r="8889">
      <c r="A8889" t="inlineStr">
        <is>
          <t>ENC119600</t>
        </is>
      </c>
      <c r="B8889" t="inlineStr">
        <is>
          <t>PT11656</t>
        </is>
      </c>
      <c r="C8889" t="inlineStr">
        <is>
          <t>Inpatient</t>
        </is>
      </c>
      <c r="D8889" s="27" t="n">
        <v>45956</v>
      </c>
      <c r="E8889" s="27" t="n">
        <v>45958</v>
      </c>
      <c r="F8889" s="28" t="n">
        <v>2</v>
      </c>
      <c r="G8889" t="inlineStr">
        <is>
          <t>Bluestone Memorial Hospital</t>
        </is>
      </c>
      <c r="H8889" t="inlineStr">
        <is>
          <t>Cardiac Step-Down</t>
        </is>
      </c>
      <c r="I8889" t="inlineStr">
        <is>
          <t>Cardiovascular</t>
        </is>
      </c>
      <c r="J8889" t="inlineStr">
        <is>
          <t>Self-Pay</t>
        </is>
      </c>
      <c r="K8889" t="inlineStr">
        <is>
          <t>Self-Pay</t>
        </is>
      </c>
      <c r="L8889" t="inlineStr">
        <is>
          <t>I50.9</t>
        </is>
      </c>
      <c r="M8889" t="inlineStr">
        <is>
          <t>Heart failure, unspecified</t>
        </is>
      </c>
      <c r="N8889" t="inlineStr">
        <is>
          <t>Circulatory</t>
        </is>
      </c>
      <c r="O8889" s="28" t="n">
        <v>61</v>
      </c>
      <c r="P8889" s="29" t="n">
        <v>12410.87</v>
      </c>
      <c r="Q8889" t="inlineStr">
        <is>
          <t>Y</t>
        </is>
      </c>
      <c r="R8889" s="28" t="n">
        <v>1</v>
      </c>
    </row>
    <row r="8890">
      <c r="A8890" t="inlineStr">
        <is>
          <t>ENC119602</t>
        </is>
      </c>
      <c r="B8890" t="inlineStr">
        <is>
          <t>PT10826</t>
        </is>
      </c>
      <c r="C8890" t="inlineStr">
        <is>
          <t>Emergency</t>
        </is>
      </c>
      <c r="D8890" s="27" t="n">
        <v>45956</v>
      </c>
      <c r="E8890" s="27" t="n">
        <v>45956</v>
      </c>
      <c r="F8890" s="28" t="n">
        <v>0</v>
      </c>
      <c r="G8890" t="inlineStr">
        <is>
          <t>Bluestone Memorial Hospital</t>
        </is>
      </c>
      <c r="H8890" t="inlineStr">
        <is>
          <t>Emergency Department</t>
        </is>
      </c>
      <c r="I8890" t="inlineStr">
        <is>
          <t>Emergency</t>
        </is>
      </c>
      <c r="J8890" t="inlineStr">
        <is>
          <t>Medicare</t>
        </is>
      </c>
      <c r="K8890" t="inlineStr">
        <is>
          <t>Government</t>
        </is>
      </c>
      <c r="L8890" t="inlineStr">
        <is>
          <t>F41.9</t>
        </is>
      </c>
      <c r="M8890" t="inlineStr">
        <is>
          <t>Anxiety disorder, unspecified</t>
        </is>
      </c>
      <c r="N8890" t="inlineStr">
        <is>
          <t>Mental &amp; Behavioral</t>
        </is>
      </c>
      <c r="O8890" s="28" t="n">
        <v>77</v>
      </c>
      <c r="P8890" s="29" t="n">
        <v>1509.98</v>
      </c>
      <c r="R8890" s="28" t="n"/>
    </row>
    <row r="8891">
      <c r="A8891" t="inlineStr">
        <is>
          <t>ENC119604</t>
        </is>
      </c>
      <c r="B8891" t="inlineStr">
        <is>
          <t>PT11317</t>
        </is>
      </c>
      <c r="C8891" t="inlineStr">
        <is>
          <t>Emergency</t>
        </is>
      </c>
      <c r="D8891" s="27" t="n">
        <v>45956</v>
      </c>
      <c r="E8891" s="27" t="n">
        <v>45956</v>
      </c>
      <c r="F8891" s="28" t="n">
        <v>0</v>
      </c>
      <c r="G8891" t="inlineStr">
        <is>
          <t>Bluestone Memorial Hospital</t>
        </is>
      </c>
      <c r="H8891" t="inlineStr">
        <is>
          <t>Emergency Department</t>
        </is>
      </c>
      <c r="I8891" t="inlineStr">
        <is>
          <t>Emergency</t>
        </is>
      </c>
      <c r="J8891" t="inlineStr">
        <is>
          <t>Self-Pay</t>
        </is>
      </c>
      <c r="K8891" t="inlineStr">
        <is>
          <t>Self-Pay</t>
        </is>
      </c>
      <c r="L8891" t="inlineStr">
        <is>
          <t>E86.0</t>
        </is>
      </c>
      <c r="M8891" t="inlineStr">
        <is>
          <t>Dehydration</t>
        </is>
      </c>
      <c r="N8891" t="inlineStr">
        <is>
          <t>Endocrine</t>
        </is>
      </c>
      <c r="O8891" s="28" t="n">
        <v>24</v>
      </c>
      <c r="P8891" s="29" t="n">
        <v>7616.27</v>
      </c>
      <c r="R8891" s="28" t="n"/>
    </row>
    <row r="8892">
      <c r="A8892" t="inlineStr">
        <is>
          <t>ENC119605</t>
        </is>
      </c>
      <c r="B8892" t="inlineStr">
        <is>
          <t>PT12872</t>
        </is>
      </c>
      <c r="C8892" t="inlineStr">
        <is>
          <t>Emergency</t>
        </is>
      </c>
      <c r="D8892" s="27" t="n">
        <v>45956</v>
      </c>
      <c r="E8892" s="27" t="n">
        <v>45956</v>
      </c>
      <c r="F8892" s="28" t="n">
        <v>0</v>
      </c>
      <c r="G8892" t="inlineStr">
        <is>
          <t>Cedar Ridge Medical Center</t>
        </is>
      </c>
      <c r="H8892" t="inlineStr">
        <is>
          <t>Emergency Department</t>
        </is>
      </c>
      <c r="I8892" t="inlineStr">
        <is>
          <t>Emergency</t>
        </is>
      </c>
      <c r="J8892" t="inlineStr">
        <is>
          <t>State Medicaid</t>
        </is>
      </c>
      <c r="K8892" t="inlineStr">
        <is>
          <t>Government</t>
        </is>
      </c>
      <c r="L8892" t="inlineStr">
        <is>
          <t>J44.1</t>
        </is>
      </c>
      <c r="M8892" t="inlineStr">
        <is>
          <t>Chronic obstructive pulmonary disease with (acute) exacerbation</t>
        </is>
      </c>
      <c r="N8892" t="inlineStr">
        <is>
          <t>Respiratory</t>
        </is>
      </c>
      <c r="O8892" s="28" t="n">
        <v>63</v>
      </c>
      <c r="P8892" s="29" t="n">
        <v>3241.83</v>
      </c>
      <c r="R8892" s="28" t="n"/>
    </row>
    <row r="8893">
      <c r="A8893" t="inlineStr">
        <is>
          <t>ENC119607</t>
        </is>
      </c>
      <c r="B8893" t="inlineStr">
        <is>
          <t>PT10442</t>
        </is>
      </c>
      <c r="C8893" t="inlineStr">
        <is>
          <t>Emergency</t>
        </is>
      </c>
      <c r="D8893" s="27" t="n">
        <v>45956</v>
      </c>
      <c r="E8893" s="27" t="n">
        <v>45956</v>
      </c>
      <c r="F8893" s="28" t="n">
        <v>0</v>
      </c>
      <c r="G8893" t="inlineStr">
        <is>
          <t>Bluestone Memorial Hospital</t>
        </is>
      </c>
      <c r="H8893" t="inlineStr">
        <is>
          <t>Emergency Department</t>
        </is>
      </c>
      <c r="I8893" t="inlineStr">
        <is>
          <t>Emergency</t>
        </is>
      </c>
      <c r="J8893" t="inlineStr">
        <is>
          <t>Summit Choice PPO</t>
        </is>
      </c>
      <c r="K8893" t="inlineStr">
        <is>
          <t>Commercial</t>
        </is>
      </c>
      <c r="L8893" t="inlineStr">
        <is>
          <t>I48.91</t>
        </is>
      </c>
      <c r="M8893" t="inlineStr">
        <is>
          <t>Unspecified atrial fibrillation</t>
        </is>
      </c>
      <c r="N8893" t="inlineStr">
        <is>
          <t>Circulatory</t>
        </is>
      </c>
      <c r="O8893" s="28" t="n">
        <v>45</v>
      </c>
      <c r="P8893" s="29" t="n">
        <v>3363.89</v>
      </c>
      <c r="R8893" s="28" t="n"/>
    </row>
    <row r="8894">
      <c r="A8894" t="inlineStr">
        <is>
          <t>ENC119601</t>
        </is>
      </c>
      <c r="B8894" t="inlineStr">
        <is>
          <t>PT10095</t>
        </is>
      </c>
      <c r="C8894" t="inlineStr">
        <is>
          <t>Inpatient</t>
        </is>
      </c>
      <c r="D8894" s="27" t="n">
        <v>45956</v>
      </c>
      <c r="E8894" s="27" t="n">
        <v>45958</v>
      </c>
      <c r="F8894" s="28" t="n">
        <v>2</v>
      </c>
      <c r="G8894" t="inlineStr">
        <is>
          <t>Ashby Falls Community Hospital</t>
        </is>
      </c>
      <c r="H8894" t="inlineStr">
        <is>
          <t>Medical-Surgical</t>
        </is>
      </c>
      <c r="I8894" t="inlineStr">
        <is>
          <t>Medicine</t>
        </is>
      </c>
      <c r="J8894" t="inlineStr">
        <is>
          <t>Keystone Health Partners</t>
        </is>
      </c>
      <c r="K8894" t="inlineStr">
        <is>
          <t>Commercial</t>
        </is>
      </c>
      <c r="L8894" t="inlineStr">
        <is>
          <t>K92.2</t>
        </is>
      </c>
      <c r="M8894" t="inlineStr">
        <is>
          <t>Gastrointestinal hemorrhage, unspecified</t>
        </is>
      </c>
      <c r="N8894" t="inlineStr">
        <is>
          <t>Digestive</t>
        </is>
      </c>
      <c r="O8894" s="28" t="n">
        <v>56</v>
      </c>
      <c r="P8894" s="29" t="n">
        <v>15298.46</v>
      </c>
      <c r="Q8894" t="inlineStr">
        <is>
          <t>N</t>
        </is>
      </c>
      <c r="R8894" s="28" t="n">
        <v>0</v>
      </c>
    </row>
    <row r="8895">
      <c r="A8895" t="inlineStr">
        <is>
          <t>ENC119603</t>
        </is>
      </c>
      <c r="B8895" t="inlineStr">
        <is>
          <t>PT12502</t>
        </is>
      </c>
      <c r="C8895" t="inlineStr">
        <is>
          <t>Inpatient</t>
        </is>
      </c>
      <c r="D8895" s="27" t="n">
        <v>45956</v>
      </c>
      <c r="E8895" s="27" t="n">
        <v>45964</v>
      </c>
      <c r="F8895" s="28" t="n">
        <v>8</v>
      </c>
      <c r="G8895" t="inlineStr">
        <is>
          <t>Bluestone Memorial Hospital</t>
        </is>
      </c>
      <c r="H8895" t="inlineStr">
        <is>
          <t>Neuroscience &amp; Stroke</t>
        </is>
      </c>
      <c r="I8895" t="inlineStr">
        <is>
          <t>Neuroscience</t>
        </is>
      </c>
      <c r="J8895" t="inlineStr">
        <is>
          <t>Medicare</t>
        </is>
      </c>
      <c r="K8895" t="inlineStr">
        <is>
          <t>Government</t>
        </is>
      </c>
      <c r="L8895" t="inlineStr">
        <is>
          <t>I63.9</t>
        </is>
      </c>
      <c r="M8895" t="inlineStr">
        <is>
          <t>Cerebral infarction, unspecified</t>
        </is>
      </c>
      <c r="N8895" t="inlineStr">
        <is>
          <t>Circulatory</t>
        </is>
      </c>
      <c r="O8895" s="28" t="n">
        <v>69</v>
      </c>
      <c r="P8895" s="29" t="n">
        <v>39743.28</v>
      </c>
      <c r="Q8895" t="inlineStr">
        <is>
          <t>Y</t>
        </is>
      </c>
      <c r="R8895" s="28" t="n">
        <v>1</v>
      </c>
    </row>
    <row r="8896">
      <c r="A8896" t="inlineStr">
        <is>
          <t>ENC119606</t>
        </is>
      </c>
      <c r="B8896" t="inlineStr">
        <is>
          <t>PT11794</t>
        </is>
      </c>
      <c r="C8896" t="inlineStr">
        <is>
          <t>Inpatient</t>
        </is>
      </c>
      <c r="D8896" s="27" t="n">
        <v>45956</v>
      </c>
      <c r="E8896" s="27" t="n">
        <v>45960</v>
      </c>
      <c r="F8896" s="28" t="n">
        <v>4</v>
      </c>
      <c r="G8896" t="inlineStr">
        <is>
          <t>Bluestone Memorial Hospital</t>
        </is>
      </c>
      <c r="H8896" t="inlineStr">
        <is>
          <t>Neuroscience &amp; Stroke</t>
        </is>
      </c>
      <c r="I8896" t="inlineStr">
        <is>
          <t>Neuroscience</t>
        </is>
      </c>
      <c r="J8896" t="inlineStr">
        <is>
          <t>Silverline Medicare Advantage</t>
        </is>
      </c>
      <c r="K8896" t="inlineStr">
        <is>
          <t>Medicare Advantage</t>
        </is>
      </c>
      <c r="L8896" t="inlineStr">
        <is>
          <t>I63.9</t>
        </is>
      </c>
      <c r="M8896" t="inlineStr">
        <is>
          <t>Cerebral infarction, unspecified</t>
        </is>
      </c>
      <c r="N8896" t="inlineStr">
        <is>
          <t>Circulatory</t>
        </is>
      </c>
      <c r="O8896" s="28" t="n">
        <v>98</v>
      </c>
      <c r="P8896" s="29" t="n">
        <v>11301.21</v>
      </c>
      <c r="Q8896" t="inlineStr">
        <is>
          <t>Y</t>
        </is>
      </c>
      <c r="R8896" s="28" t="n">
        <v>1</v>
      </c>
    </row>
    <row r="8897">
      <c r="A8897" t="inlineStr">
        <is>
          <t>ENC119609</t>
        </is>
      </c>
      <c r="B8897" t="inlineStr">
        <is>
          <t>PT12462</t>
        </is>
      </c>
      <c r="C8897" t="inlineStr">
        <is>
          <t>Emergency</t>
        </is>
      </c>
      <c r="D8897" s="27" t="n">
        <v>45956</v>
      </c>
      <c r="E8897" s="27" t="n">
        <v>45956</v>
      </c>
      <c r="F8897" s="28" t="n">
        <v>0</v>
      </c>
      <c r="G8897" t="inlineStr">
        <is>
          <t>Bluestone Memorial Hospital</t>
        </is>
      </c>
      <c r="H8897" t="inlineStr">
        <is>
          <t>Emergency Department</t>
        </is>
      </c>
      <c r="I8897" t="inlineStr">
        <is>
          <t>Emergency</t>
        </is>
      </c>
      <c r="J8897" t="inlineStr">
        <is>
          <t>Evergreen Mutual Insurance</t>
        </is>
      </c>
      <c r="K8897" t="inlineStr">
        <is>
          <t>Commercial</t>
        </is>
      </c>
      <c r="L8897" t="inlineStr">
        <is>
          <t>J45.909</t>
        </is>
      </c>
      <c r="M8897" t="inlineStr">
        <is>
          <t>Unspecified asthma, uncomplicated</t>
        </is>
      </c>
      <c r="N8897" t="inlineStr">
        <is>
          <t>Respiratory</t>
        </is>
      </c>
      <c r="O8897" s="28" t="n">
        <v>44</v>
      </c>
      <c r="P8897" s="29" t="n">
        <v>1389.61</v>
      </c>
      <c r="R8897" s="28" t="n"/>
    </row>
    <row r="8898">
      <c r="A8898" t="inlineStr">
        <is>
          <t>ENC119610</t>
        </is>
      </c>
      <c r="B8898" t="inlineStr">
        <is>
          <t>PT12717</t>
        </is>
      </c>
      <c r="C8898" t="inlineStr">
        <is>
          <t>Emergency</t>
        </is>
      </c>
      <c r="D8898" s="27" t="n">
        <v>45956</v>
      </c>
      <c r="E8898" s="27" t="n">
        <v>45956</v>
      </c>
      <c r="F8898" s="28" t="n">
        <v>0</v>
      </c>
      <c r="G8898" t="inlineStr">
        <is>
          <t>Bluestone Memorial Hospital</t>
        </is>
      </c>
      <c r="H8898" t="inlineStr">
        <is>
          <t>Emergency Department</t>
        </is>
      </c>
      <c r="I8898" t="inlineStr">
        <is>
          <t>Emergency</t>
        </is>
      </c>
      <c r="J8898" t="inlineStr">
        <is>
          <t>Evergreen Mutual Insurance</t>
        </is>
      </c>
      <c r="K8898" t="inlineStr">
        <is>
          <t>Commercial</t>
        </is>
      </c>
      <c r="L8898" t="inlineStr">
        <is>
          <t>J44.1</t>
        </is>
      </c>
      <c r="M8898" t="inlineStr">
        <is>
          <t>Chronic obstructive pulmonary disease with (acute) exacerbation</t>
        </is>
      </c>
      <c r="N8898" t="inlineStr">
        <is>
          <t>Respiratory</t>
        </is>
      </c>
      <c r="O8898" s="28" t="n">
        <v>64</v>
      </c>
      <c r="P8898" s="29" t="n">
        <v>2956.41</v>
      </c>
      <c r="R8898" s="28" t="n"/>
    </row>
    <row r="8899">
      <c r="A8899" t="inlineStr">
        <is>
          <t>ENC119611</t>
        </is>
      </c>
      <c r="B8899" t="inlineStr">
        <is>
          <t>PT13409</t>
        </is>
      </c>
      <c r="C8899" t="inlineStr">
        <is>
          <t>Emergency</t>
        </is>
      </c>
      <c r="D8899" s="27" t="n">
        <v>45956</v>
      </c>
      <c r="E8899" s="27" t="n">
        <v>45956</v>
      </c>
      <c r="F8899" s="28" t="n">
        <v>0</v>
      </c>
      <c r="G8899" t="inlineStr">
        <is>
          <t>Bluestone Memorial Hospital</t>
        </is>
      </c>
      <c r="H8899" t="inlineStr">
        <is>
          <t>Emergency Department</t>
        </is>
      </c>
      <c r="I8899" t="inlineStr">
        <is>
          <t>Emergency</t>
        </is>
      </c>
      <c r="J8899" t="inlineStr">
        <is>
          <t>Evergreen Mutual Insurance</t>
        </is>
      </c>
      <c r="K8899" t="inlineStr">
        <is>
          <t>Commercial</t>
        </is>
      </c>
      <c r="L8899" t="inlineStr">
        <is>
          <t>R10.9</t>
        </is>
      </c>
      <c r="M8899" t="inlineStr">
        <is>
          <t>Unspecified abdominal pain</t>
        </is>
      </c>
      <c r="N8899" t="inlineStr">
        <is>
          <t>Symptoms &amp; Signs</t>
        </is>
      </c>
      <c r="O8899" s="28" t="n">
        <v>30</v>
      </c>
      <c r="P8899" s="29" t="n">
        <v>3285.43</v>
      </c>
      <c r="R8899" s="28" t="n"/>
    </row>
    <row r="8900">
      <c r="A8900" t="inlineStr">
        <is>
          <t>ENC119608</t>
        </is>
      </c>
      <c r="B8900" t="inlineStr">
        <is>
          <t>PT12973</t>
        </is>
      </c>
      <c r="C8900" t="inlineStr">
        <is>
          <t>Inpatient</t>
        </is>
      </c>
      <c r="D8900" s="27" t="n">
        <v>45956</v>
      </c>
      <c r="E8900" s="27" t="n">
        <v>45961</v>
      </c>
      <c r="F8900" s="28" t="n">
        <v>5</v>
      </c>
      <c r="G8900" t="inlineStr">
        <is>
          <t>Bluestone Memorial Hospital</t>
        </is>
      </c>
      <c r="H8900" t="inlineStr">
        <is>
          <t>Medical-Surgical 5 East</t>
        </is>
      </c>
      <c r="I8900" t="inlineStr">
        <is>
          <t>Medicine</t>
        </is>
      </c>
      <c r="J8900" t="inlineStr">
        <is>
          <t>Silverline Medicare Advantage</t>
        </is>
      </c>
      <c r="K8900" t="inlineStr">
        <is>
          <t>Medicare Advantage</t>
        </is>
      </c>
      <c r="L8900" t="inlineStr">
        <is>
          <t>F10.239</t>
        </is>
      </c>
      <c r="M8900" t="inlineStr">
        <is>
          <t>Alcohol dependence with withdrawal, unspecified</t>
        </is>
      </c>
      <c r="N8900" t="inlineStr">
        <is>
          <t>Mental &amp; Behavioral</t>
        </is>
      </c>
      <c r="O8900" s="28" t="n">
        <v>65</v>
      </c>
      <c r="P8900" s="29" t="n">
        <v>22252.29</v>
      </c>
      <c r="Q8900" t="inlineStr">
        <is>
          <t>N</t>
        </is>
      </c>
      <c r="R8900" s="28" t="n">
        <v>0</v>
      </c>
    </row>
    <row r="8901">
      <c r="A8901" t="inlineStr">
        <is>
          <t>ENC119612</t>
        </is>
      </c>
      <c r="B8901" t="inlineStr">
        <is>
          <t>PT12090</t>
        </is>
      </c>
      <c r="C8901" t="inlineStr">
        <is>
          <t>Inpatient</t>
        </is>
      </c>
      <c r="D8901" s="27" t="n">
        <v>45956</v>
      </c>
      <c r="E8901" s="27" t="n">
        <v>45958</v>
      </c>
      <c r="F8901" s="28" t="n">
        <v>2</v>
      </c>
      <c r="G8901" t="inlineStr">
        <is>
          <t>Bluestone Memorial Hospital</t>
        </is>
      </c>
      <c r="H8901" t="inlineStr">
        <is>
          <t>Labor &amp; Delivery</t>
        </is>
      </c>
      <c r="I8901" t="inlineStr">
        <is>
          <t>Women &amp; Children</t>
        </is>
      </c>
      <c r="J8901" t="inlineStr">
        <is>
          <t>Evergreen Mutual Insurance</t>
        </is>
      </c>
      <c r="K8901" t="inlineStr">
        <is>
          <t>Commercial</t>
        </is>
      </c>
      <c r="L8901" t="inlineStr">
        <is>
          <t>O82</t>
        </is>
      </c>
      <c r="M8901" t="inlineStr">
        <is>
          <t>Encounter for cesarean delivery without indication</t>
        </is>
      </c>
      <c r="N8901" t="inlineStr">
        <is>
          <t>Pregnancy</t>
        </is>
      </c>
      <c r="O8901" s="28" t="n">
        <v>41</v>
      </c>
      <c r="P8901" s="29" t="n">
        <v>26633.55</v>
      </c>
      <c r="Q8901" t="inlineStr">
        <is>
          <t>N</t>
        </is>
      </c>
      <c r="R8901" s="28" t="n">
        <v>0</v>
      </c>
    </row>
    <row r="8902">
      <c r="A8902" t="inlineStr">
        <is>
          <t>ENC119616</t>
        </is>
      </c>
      <c r="B8902" t="inlineStr">
        <is>
          <t>PT12891</t>
        </is>
      </c>
      <c r="C8902" t="inlineStr">
        <is>
          <t>Emergency</t>
        </is>
      </c>
      <c r="D8902" s="27" t="n">
        <v>45956</v>
      </c>
      <c r="E8902" s="27" t="n">
        <v>45957</v>
      </c>
      <c r="F8902" s="28" t="n">
        <v>1</v>
      </c>
      <c r="G8902" t="inlineStr">
        <is>
          <t>Cedar Ridge Medical Center</t>
        </is>
      </c>
      <c r="H8902" t="inlineStr">
        <is>
          <t>Emergency Department</t>
        </is>
      </c>
      <c r="I8902" t="inlineStr">
        <is>
          <t>Emergency</t>
        </is>
      </c>
      <c r="J8902" t="inlineStr">
        <is>
          <t>Medicare</t>
        </is>
      </c>
      <c r="K8902" t="inlineStr">
        <is>
          <t>Government</t>
        </is>
      </c>
      <c r="L8902" t="inlineStr">
        <is>
          <t>E11.65</t>
        </is>
      </c>
      <c r="M8902" t="inlineStr">
        <is>
          <t>Type 2 diabetes mellitus with hyperglycemia</t>
        </is>
      </c>
      <c r="N8902" t="inlineStr">
        <is>
          <t>Endocrine</t>
        </is>
      </c>
      <c r="O8902" s="28" t="n">
        <v>66</v>
      </c>
      <c r="P8902" s="29" t="n">
        <v>2925.42</v>
      </c>
      <c r="R8902" s="28" t="n"/>
    </row>
    <row r="8903">
      <c r="A8903" t="inlineStr">
        <is>
          <t>ENC119617</t>
        </is>
      </c>
      <c r="B8903" t="inlineStr">
        <is>
          <t>PT10045</t>
        </is>
      </c>
      <c r="C8903" t="inlineStr">
        <is>
          <t>Emergency</t>
        </is>
      </c>
      <c r="D8903" s="27" t="n">
        <v>45957</v>
      </c>
      <c r="E8903" s="27" t="n">
        <v>45957</v>
      </c>
      <c r="F8903" s="28" t="n">
        <v>0</v>
      </c>
      <c r="G8903" t="inlineStr">
        <is>
          <t>Bluestone Memorial Hospital</t>
        </is>
      </c>
      <c r="H8903" t="inlineStr">
        <is>
          <t>Emergency Department</t>
        </is>
      </c>
      <c r="I8903" t="inlineStr">
        <is>
          <t>Emergency</t>
        </is>
      </c>
      <c r="J8903" t="inlineStr">
        <is>
          <t>Keystone Health Partners</t>
        </is>
      </c>
      <c r="K8903" t="inlineStr">
        <is>
          <t>Commercial</t>
        </is>
      </c>
      <c r="L8903" t="inlineStr">
        <is>
          <t>S93.401A</t>
        </is>
      </c>
      <c r="M8903" t="inlineStr">
        <is>
          <t>Sprain of unspecified ligament of right ankle, initial encounter</t>
        </is>
      </c>
      <c r="N8903" t="inlineStr">
        <is>
          <t>Injury</t>
        </is>
      </c>
      <c r="O8903" s="28" t="n">
        <v>25</v>
      </c>
      <c r="P8903" s="29" t="n">
        <v>1567.42</v>
      </c>
      <c r="R8903" s="28" t="n"/>
    </row>
    <row r="8904">
      <c r="A8904" t="inlineStr">
        <is>
          <t>ENC119615</t>
        </is>
      </c>
      <c r="B8904" t="inlineStr">
        <is>
          <t>PT13978</t>
        </is>
      </c>
      <c r="C8904" t="inlineStr">
        <is>
          <t>Observation</t>
        </is>
      </c>
      <c r="D8904" s="27" t="n">
        <v>45957</v>
      </c>
      <c r="E8904" s="27" t="n">
        <v>45957</v>
      </c>
      <c r="F8904" s="28" t="n">
        <v>0</v>
      </c>
      <c r="G8904" t="inlineStr">
        <is>
          <t>Bluestone Memorial Hospital</t>
        </is>
      </c>
      <c r="H8904" t="inlineStr">
        <is>
          <t>Observation Unit</t>
        </is>
      </c>
      <c r="I8904" t="inlineStr">
        <is>
          <t>Medicine</t>
        </is>
      </c>
      <c r="J8904" t="inlineStr">
        <is>
          <t>State Medicaid</t>
        </is>
      </c>
      <c r="K8904" t="inlineStr">
        <is>
          <t>Government</t>
        </is>
      </c>
      <c r="L8904" t="inlineStr">
        <is>
          <t>E86.0</t>
        </is>
      </c>
      <c r="M8904" t="inlineStr">
        <is>
          <t>Dehydration</t>
        </is>
      </c>
      <c r="N8904" t="inlineStr">
        <is>
          <t>Endocrine</t>
        </is>
      </c>
      <c r="O8904" s="28" t="n">
        <v>38</v>
      </c>
      <c r="P8904" s="29" t="n">
        <v>5681.07</v>
      </c>
      <c r="R8904" s="28" t="n"/>
    </row>
    <row r="8905">
      <c r="A8905" t="inlineStr">
        <is>
          <t>ENC119613</t>
        </is>
      </c>
      <c r="B8905" t="inlineStr">
        <is>
          <t>PT11289</t>
        </is>
      </c>
      <c r="C8905" t="inlineStr">
        <is>
          <t>Inpatient</t>
        </is>
      </c>
      <c r="D8905" s="27" t="n">
        <v>45957</v>
      </c>
      <c r="E8905" s="27" t="n">
        <v>45959</v>
      </c>
      <c r="F8905" s="28" t="n">
        <v>2</v>
      </c>
      <c r="G8905" t="inlineStr">
        <is>
          <t>Cedar Ridge Medical Center</t>
        </is>
      </c>
      <c r="H8905" t="inlineStr">
        <is>
          <t>Cardiac Step-Down</t>
        </is>
      </c>
      <c r="I8905" t="inlineStr">
        <is>
          <t>Cardiovascular</t>
        </is>
      </c>
      <c r="J8905" t="inlineStr">
        <is>
          <t>Self-Pay</t>
        </is>
      </c>
      <c r="K8905" t="inlineStr">
        <is>
          <t>Self-Pay</t>
        </is>
      </c>
      <c r="L8905" t="inlineStr">
        <is>
          <t>I48.91</t>
        </is>
      </c>
      <c r="M8905" t="inlineStr">
        <is>
          <t>Unspecified atrial fibrillation</t>
        </is>
      </c>
      <c r="N8905" t="inlineStr">
        <is>
          <t>Circulatory</t>
        </is>
      </c>
      <c r="O8905" s="28" t="n">
        <v>52</v>
      </c>
      <c r="P8905" s="29" t="n">
        <v>14776.77</v>
      </c>
      <c r="Q8905" t="inlineStr">
        <is>
          <t>N</t>
        </is>
      </c>
      <c r="R8905" s="28" t="n">
        <v>0</v>
      </c>
    </row>
    <row r="8906">
      <c r="A8906" t="inlineStr">
        <is>
          <t>ENC119614</t>
        </is>
      </c>
      <c r="B8906" t="inlineStr">
        <is>
          <t>PT13614</t>
        </is>
      </c>
      <c r="C8906" t="inlineStr">
        <is>
          <t>Inpatient</t>
        </is>
      </c>
      <c r="D8906" s="27" t="n">
        <v>45957</v>
      </c>
      <c r="E8906" s="27" t="n">
        <v>45960</v>
      </c>
      <c r="F8906" s="28" t="n">
        <v>3</v>
      </c>
      <c r="G8906" t="inlineStr">
        <is>
          <t>Bluestone Memorial Hospital</t>
        </is>
      </c>
      <c r="H8906" t="inlineStr">
        <is>
          <t>Medical-Surgical 4 West</t>
        </is>
      </c>
      <c r="I8906" t="inlineStr">
        <is>
          <t>Medicine</t>
        </is>
      </c>
      <c r="J8906" t="inlineStr">
        <is>
          <t>State Medicaid</t>
        </is>
      </c>
      <c r="K8906" t="inlineStr">
        <is>
          <t>Government</t>
        </is>
      </c>
      <c r="L8906" t="inlineStr">
        <is>
          <t>J45.909</t>
        </is>
      </c>
      <c r="M8906" t="inlineStr">
        <is>
          <t>Unspecified asthma, uncomplicated</t>
        </is>
      </c>
      <c r="N8906" t="inlineStr">
        <is>
          <t>Respiratory</t>
        </is>
      </c>
      <c r="O8906" s="28" t="n">
        <v>57</v>
      </c>
      <c r="P8906" s="29" t="n">
        <v>14720.24</v>
      </c>
      <c r="Q8906" t="inlineStr">
        <is>
          <t>N</t>
        </is>
      </c>
      <c r="R8906" s="28" t="n">
        <v>0</v>
      </c>
    </row>
    <row r="8907">
      <c r="A8907" t="inlineStr">
        <is>
          <t>ENC119618</t>
        </is>
      </c>
      <c r="B8907" t="inlineStr">
        <is>
          <t>PT11996</t>
        </is>
      </c>
      <c r="C8907" t="inlineStr">
        <is>
          <t>Inpatient</t>
        </is>
      </c>
      <c r="D8907" s="27" t="n">
        <v>45957</v>
      </c>
      <c r="E8907" s="27" t="n">
        <v>45959</v>
      </c>
      <c r="F8907" s="28" t="n">
        <v>2</v>
      </c>
      <c r="G8907" t="inlineStr">
        <is>
          <t>Bluestone Memorial Hospital</t>
        </is>
      </c>
      <c r="H8907" t="inlineStr">
        <is>
          <t>Orthopedics &amp; Spine</t>
        </is>
      </c>
      <c r="I8907" t="inlineStr">
        <is>
          <t>Orthopedics</t>
        </is>
      </c>
      <c r="J8907" t="inlineStr">
        <is>
          <t>Self-Pay</t>
        </is>
      </c>
      <c r="K8907" t="inlineStr">
        <is>
          <t>Self-Pay</t>
        </is>
      </c>
      <c r="L8907" t="inlineStr">
        <is>
          <t>M17.11</t>
        </is>
      </c>
      <c r="M8907" t="inlineStr">
        <is>
          <t>Unilateral primary osteoarthritis, right knee</t>
        </is>
      </c>
      <c r="N8907" t="inlineStr">
        <is>
          <t>Musculoskeletal</t>
        </is>
      </c>
      <c r="O8907" s="28" t="n">
        <v>63</v>
      </c>
      <c r="P8907" s="29" t="n">
        <v>46570.37</v>
      </c>
      <c r="Q8907" t="inlineStr">
        <is>
          <t>N</t>
        </is>
      </c>
      <c r="R8907" s="28" t="n">
        <v>0</v>
      </c>
    </row>
    <row r="8908">
      <c r="A8908" t="inlineStr">
        <is>
          <t>ENC119619</t>
        </is>
      </c>
      <c r="B8908" t="inlineStr">
        <is>
          <t>PT11331</t>
        </is>
      </c>
      <c r="C8908" t="inlineStr">
        <is>
          <t>Emergency</t>
        </is>
      </c>
      <c r="D8908" s="27" t="n">
        <v>45957</v>
      </c>
      <c r="E8908" s="27" t="n">
        <v>45957</v>
      </c>
      <c r="F8908" s="28" t="n">
        <v>0</v>
      </c>
      <c r="G8908" t="inlineStr">
        <is>
          <t>Bluestone Memorial Hospital</t>
        </is>
      </c>
      <c r="H8908" t="inlineStr">
        <is>
          <t>Emergency Department</t>
        </is>
      </c>
      <c r="I8908" t="inlineStr">
        <is>
          <t>Emergency</t>
        </is>
      </c>
      <c r="J8908" t="inlineStr">
        <is>
          <t>Medicare</t>
        </is>
      </c>
      <c r="K8908" t="inlineStr">
        <is>
          <t>Government</t>
        </is>
      </c>
      <c r="L8908" t="inlineStr">
        <is>
          <t>A08.4</t>
        </is>
      </c>
      <c r="M8908" t="inlineStr">
        <is>
          <t>Viral intestinal infection, unspecified</t>
        </is>
      </c>
      <c r="N8908" t="inlineStr">
        <is>
          <t>Infectious</t>
        </is>
      </c>
      <c r="O8908" s="28" t="n">
        <v>77</v>
      </c>
      <c r="P8908" s="29" t="n">
        <v>874.5</v>
      </c>
      <c r="R8908" s="28" t="n"/>
    </row>
    <row r="8909">
      <c r="A8909" t="inlineStr">
        <is>
          <t>ENC119621</t>
        </is>
      </c>
      <c r="B8909" t="inlineStr">
        <is>
          <t>PT12351</t>
        </is>
      </c>
      <c r="C8909" t="inlineStr">
        <is>
          <t>Outpatient</t>
        </is>
      </c>
      <c r="D8909" s="27" t="n">
        <v>45957</v>
      </c>
      <c r="E8909" s="27" t="n">
        <v>45957</v>
      </c>
      <c r="F8909" s="28" t="n">
        <v>0</v>
      </c>
      <c r="G8909" t="inlineStr">
        <is>
          <t>Bluestone Outpatient Pavilion</t>
        </is>
      </c>
      <c r="H8909" t="inlineStr">
        <is>
          <t>Primary Care Clinic</t>
        </is>
      </c>
      <c r="I8909" t="inlineStr">
        <is>
          <t>Ambulatory</t>
        </is>
      </c>
      <c r="J8909" t="inlineStr">
        <is>
          <t>State Medicaid</t>
        </is>
      </c>
      <c r="K8909" t="inlineStr">
        <is>
          <t>Government</t>
        </is>
      </c>
      <c r="L8909" t="inlineStr">
        <is>
          <t>E78.5</t>
        </is>
      </c>
      <c r="M8909" t="inlineStr">
        <is>
          <t>Hyperlipidemia, unspecified</t>
        </is>
      </c>
      <c r="N8909" t="inlineStr">
        <is>
          <t>Endocrine</t>
        </is>
      </c>
      <c r="O8909" s="28" t="n">
        <v>52</v>
      </c>
      <c r="P8909" s="29" t="n">
        <v>270.54</v>
      </c>
      <c r="R8909" s="28" t="n"/>
    </row>
    <row r="8910">
      <c r="A8910" t="inlineStr">
        <is>
          <t>ENC119622</t>
        </is>
      </c>
      <c r="B8910" t="inlineStr">
        <is>
          <t>PT11069</t>
        </is>
      </c>
      <c r="C8910" t="inlineStr">
        <is>
          <t>Outpatient</t>
        </is>
      </c>
      <c r="D8910" s="27" t="n">
        <v>45957</v>
      </c>
      <c r="E8910" s="27" t="n">
        <v>45957</v>
      </c>
      <c r="F8910" s="28" t="n">
        <v>0</v>
      </c>
      <c r="G8910" t="inlineStr">
        <is>
          <t>Bluestone Outpatient Pavilion</t>
        </is>
      </c>
      <c r="H8910" t="inlineStr">
        <is>
          <t>Endocrinology &amp; Diabetes Clinic</t>
        </is>
      </c>
      <c r="I8910" t="inlineStr">
        <is>
          <t>Ambulatory</t>
        </is>
      </c>
      <c r="J8910" t="inlineStr">
        <is>
          <t>Evergreen Mutual Insurance</t>
        </is>
      </c>
      <c r="K8910" t="inlineStr">
        <is>
          <t>Commercial</t>
        </is>
      </c>
      <c r="L8910" t="inlineStr">
        <is>
          <t>E11.9</t>
        </is>
      </c>
      <c r="M8910" t="inlineStr">
        <is>
          <t>Type 2 diabetes mellitus without complications</t>
        </is>
      </c>
      <c r="N8910" t="inlineStr">
        <is>
          <t>Endocrine</t>
        </is>
      </c>
      <c r="O8910" s="28" t="n">
        <v>64</v>
      </c>
      <c r="P8910" s="29" t="n">
        <v>284.86</v>
      </c>
      <c r="R8910" s="28" t="n"/>
    </row>
    <row r="8911">
      <c r="A8911" t="inlineStr">
        <is>
          <t>ENC119624</t>
        </is>
      </c>
      <c r="B8911" t="inlineStr">
        <is>
          <t>PT13948</t>
        </is>
      </c>
      <c r="C8911" t="inlineStr">
        <is>
          <t>Outpatient</t>
        </is>
      </c>
      <c r="D8911" s="27" t="n">
        <v>45957</v>
      </c>
      <c r="E8911" s="27" t="n">
        <v>45957</v>
      </c>
      <c r="F8911" s="28" t="n">
        <v>0</v>
      </c>
      <c r="G8911" t="inlineStr">
        <is>
          <t>Bluestone Outpatient Pavilion</t>
        </is>
      </c>
      <c r="H8911" t="inlineStr">
        <is>
          <t>Primary Care Clinic</t>
        </is>
      </c>
      <c r="I8911" t="inlineStr">
        <is>
          <t>Ambulatory</t>
        </is>
      </c>
      <c r="J8911" t="inlineStr">
        <is>
          <t>Evergreen Mutual Insurance</t>
        </is>
      </c>
      <c r="K8911" t="inlineStr">
        <is>
          <t>Commercial</t>
        </is>
      </c>
      <c r="L8911" t="inlineStr">
        <is>
          <t>E78.5</t>
        </is>
      </c>
      <c r="M8911" t="inlineStr">
        <is>
          <t>Hyperlipidemia, unspecified</t>
        </is>
      </c>
      <c r="N8911" t="inlineStr">
        <is>
          <t>Endocrine</t>
        </is>
      </c>
      <c r="O8911" s="28" t="n">
        <v>51</v>
      </c>
      <c r="P8911" s="29" t="n">
        <v>224.49</v>
      </c>
      <c r="R8911" s="28" t="n"/>
    </row>
    <row r="8912">
      <c r="A8912" t="inlineStr">
        <is>
          <t>ENC119625</t>
        </is>
      </c>
      <c r="B8912" t="inlineStr">
        <is>
          <t>PT11187</t>
        </is>
      </c>
      <c r="C8912" t="inlineStr">
        <is>
          <t>Emergency</t>
        </is>
      </c>
      <c r="D8912" s="27" t="n">
        <v>45957</v>
      </c>
      <c r="E8912" s="27" t="n">
        <v>45957</v>
      </c>
      <c r="F8912" s="28" t="n">
        <v>0</v>
      </c>
      <c r="G8912" t="inlineStr">
        <is>
          <t>Bluestone Memorial Hospital</t>
        </is>
      </c>
      <c r="H8912" t="inlineStr">
        <is>
          <t>Emergency Department</t>
        </is>
      </c>
      <c r="I8912" t="inlineStr">
        <is>
          <t>Emergency</t>
        </is>
      </c>
      <c r="J8912" t="inlineStr">
        <is>
          <t>State Medicaid</t>
        </is>
      </c>
      <c r="K8912" t="inlineStr">
        <is>
          <t>Government</t>
        </is>
      </c>
      <c r="L8912" t="inlineStr">
        <is>
          <t>R10.9</t>
        </is>
      </c>
      <c r="M8912" t="inlineStr">
        <is>
          <t>Unspecified abdominal pain</t>
        </is>
      </c>
      <c r="N8912" t="inlineStr">
        <is>
          <t>Symptoms &amp; Signs</t>
        </is>
      </c>
      <c r="O8912" s="28" t="n">
        <v>59</v>
      </c>
      <c r="P8912" s="29" t="n">
        <v>6325.16</v>
      </c>
      <c r="R8912" s="28" t="n"/>
    </row>
    <row r="8913">
      <c r="A8913" t="inlineStr">
        <is>
          <t>ENC119627</t>
        </is>
      </c>
      <c r="B8913" t="inlineStr">
        <is>
          <t>PT12484</t>
        </is>
      </c>
      <c r="C8913" t="inlineStr">
        <is>
          <t>Outpatient</t>
        </is>
      </c>
      <c r="D8913" s="27" t="n">
        <v>45957</v>
      </c>
      <c r="E8913" s="27" t="n">
        <v>45957</v>
      </c>
      <c r="F8913" s="28" t="n">
        <v>0</v>
      </c>
      <c r="G8913" t="inlineStr">
        <is>
          <t>Bluestone Outpatient Pavilion</t>
        </is>
      </c>
      <c r="H8913" t="inlineStr">
        <is>
          <t>Endocrinology &amp; Diabetes Clinic</t>
        </is>
      </c>
      <c r="I8913" t="inlineStr">
        <is>
          <t>Ambulatory</t>
        </is>
      </c>
      <c r="J8913" t="inlineStr">
        <is>
          <t>Medicare</t>
        </is>
      </c>
      <c r="K8913" t="inlineStr">
        <is>
          <t>Government</t>
        </is>
      </c>
      <c r="L8913" t="inlineStr">
        <is>
          <t>E11.9</t>
        </is>
      </c>
      <c r="M8913" t="inlineStr">
        <is>
          <t>Type 2 diabetes mellitus without complications</t>
        </is>
      </c>
      <c r="N8913" t="inlineStr">
        <is>
          <t>Endocrine</t>
        </is>
      </c>
      <c r="O8913" s="28" t="n">
        <v>67</v>
      </c>
      <c r="P8913" s="29" t="n">
        <v>326.99</v>
      </c>
      <c r="R8913" s="28" t="n"/>
    </row>
    <row r="8914">
      <c r="A8914" t="inlineStr">
        <is>
          <t>ENC119629</t>
        </is>
      </c>
      <c r="B8914" t="inlineStr">
        <is>
          <t>PT11425</t>
        </is>
      </c>
      <c r="C8914" t="inlineStr">
        <is>
          <t>Emergency</t>
        </is>
      </c>
      <c r="D8914" s="27" t="n">
        <v>45957</v>
      </c>
      <c r="E8914" s="27" t="n">
        <v>45957</v>
      </c>
      <c r="F8914" s="28" t="n">
        <v>0</v>
      </c>
      <c r="G8914" t="inlineStr">
        <is>
          <t>Bluestone Memorial Hospital</t>
        </is>
      </c>
      <c r="H8914" t="inlineStr">
        <is>
          <t>Emergency Department</t>
        </is>
      </c>
      <c r="I8914" t="inlineStr">
        <is>
          <t>Emergency</t>
        </is>
      </c>
      <c r="J8914" t="inlineStr">
        <is>
          <t>State Medicaid</t>
        </is>
      </c>
      <c r="K8914" t="inlineStr">
        <is>
          <t>Government</t>
        </is>
      </c>
      <c r="L8914" t="inlineStr">
        <is>
          <t>F10.239</t>
        </is>
      </c>
      <c r="M8914" t="inlineStr">
        <is>
          <t>Alcohol dependence with withdrawal, unspecified</t>
        </is>
      </c>
      <c r="N8914" t="inlineStr">
        <is>
          <t>Mental &amp; Behavioral</t>
        </is>
      </c>
      <c r="O8914" s="28" t="n">
        <v>39</v>
      </c>
      <c r="P8914" s="29" t="n">
        <v>6640.22</v>
      </c>
      <c r="R8914" s="28" t="n"/>
    </row>
    <row r="8915">
      <c r="A8915" t="inlineStr">
        <is>
          <t>ENC119630</t>
        </is>
      </c>
      <c r="B8915" t="inlineStr">
        <is>
          <t>PT13850</t>
        </is>
      </c>
      <c r="C8915" t="inlineStr">
        <is>
          <t>Outpatient</t>
        </is>
      </c>
      <c r="D8915" s="27" t="n">
        <v>45957</v>
      </c>
      <c r="E8915" s="27" t="n">
        <v>45957</v>
      </c>
      <c r="F8915" s="28" t="n">
        <v>0</v>
      </c>
      <c r="G8915" t="inlineStr">
        <is>
          <t>Bluestone Outpatient Pavilion</t>
        </is>
      </c>
      <c r="H8915" t="inlineStr">
        <is>
          <t>Primary Care Clinic</t>
        </is>
      </c>
      <c r="I8915" t="inlineStr">
        <is>
          <t>Ambulatory</t>
        </is>
      </c>
      <c r="J8915" t="inlineStr">
        <is>
          <t>Medicare</t>
        </is>
      </c>
      <c r="K8915" t="inlineStr">
        <is>
          <t>Government</t>
        </is>
      </c>
      <c r="L8915" t="inlineStr">
        <is>
          <t>F41.9</t>
        </is>
      </c>
      <c r="M8915" t="inlineStr">
        <is>
          <t>Anxiety disorder, unspecified</t>
        </is>
      </c>
      <c r="N8915" t="inlineStr">
        <is>
          <t>Mental &amp; Behavioral</t>
        </is>
      </c>
      <c r="O8915" s="28" t="n">
        <v>71</v>
      </c>
      <c r="P8915" s="29" t="n">
        <v>382.12</v>
      </c>
      <c r="R8915" s="28" t="n"/>
    </row>
    <row r="8916">
      <c r="A8916" t="inlineStr">
        <is>
          <t>ENC119620</t>
        </is>
      </c>
      <c r="B8916" t="inlineStr">
        <is>
          <t>PT13936</t>
        </is>
      </c>
      <c r="C8916" t="inlineStr">
        <is>
          <t>Inpatient</t>
        </is>
      </c>
      <c r="D8916" s="27" t="n">
        <v>45957</v>
      </c>
      <c r="E8916" s="27" t="n">
        <v>45964</v>
      </c>
      <c r="F8916" s="28" t="n">
        <v>7</v>
      </c>
      <c r="G8916" t="inlineStr">
        <is>
          <t>Bluestone Memorial Hospital</t>
        </is>
      </c>
      <c r="H8916" t="inlineStr">
        <is>
          <t>Medical-Surgical 4 West</t>
        </is>
      </c>
      <c r="I8916" t="inlineStr">
        <is>
          <t>Medicine</t>
        </is>
      </c>
      <c r="J8916" t="inlineStr">
        <is>
          <t>Medicare</t>
        </is>
      </c>
      <c r="K8916" t="inlineStr">
        <is>
          <t>Government</t>
        </is>
      </c>
      <c r="L8916" t="inlineStr">
        <is>
          <t>J44.1</t>
        </is>
      </c>
      <c r="M8916" t="inlineStr">
        <is>
          <t>Chronic obstructive pulmonary disease with (acute) exacerbation</t>
        </is>
      </c>
      <c r="N8916" t="inlineStr">
        <is>
          <t>Respiratory</t>
        </is>
      </c>
      <c r="O8916" s="28" t="n">
        <v>87</v>
      </c>
      <c r="P8916" s="29" t="n">
        <v>30567.28</v>
      </c>
      <c r="Q8916" t="inlineStr">
        <is>
          <t>N</t>
        </is>
      </c>
      <c r="R8916" s="28" t="n">
        <v>0</v>
      </c>
    </row>
    <row r="8917">
      <c r="A8917" t="inlineStr">
        <is>
          <t>ENC119631</t>
        </is>
      </c>
      <c r="B8917" t="inlineStr">
        <is>
          <t>PT13276</t>
        </is>
      </c>
      <c r="C8917" t="inlineStr">
        <is>
          <t>Emergency</t>
        </is>
      </c>
      <c r="D8917" s="27" t="n">
        <v>45957</v>
      </c>
      <c r="E8917" s="27" t="n">
        <v>45957</v>
      </c>
      <c r="F8917" s="28" t="n">
        <v>0</v>
      </c>
      <c r="G8917" t="inlineStr">
        <is>
          <t>Bluestone Memorial Hospital</t>
        </is>
      </c>
      <c r="H8917" t="inlineStr">
        <is>
          <t>Emergency Department</t>
        </is>
      </c>
      <c r="I8917" t="inlineStr">
        <is>
          <t>Emergency</t>
        </is>
      </c>
      <c r="J8917" t="inlineStr">
        <is>
          <t>Keystone Health Partners</t>
        </is>
      </c>
      <c r="K8917" t="inlineStr">
        <is>
          <t>Commercial</t>
        </is>
      </c>
      <c r="L8917" t="inlineStr">
        <is>
          <t>J21.9</t>
        </is>
      </c>
      <c r="M8917" t="inlineStr">
        <is>
          <t>Acute bronchiolitis, unspecified</t>
        </is>
      </c>
      <c r="N8917" t="inlineStr">
        <is>
          <t>Respiratory</t>
        </is>
      </c>
      <c r="O8917" s="28" t="n">
        <v>2</v>
      </c>
      <c r="P8917" s="29" t="n">
        <v>4374.55</v>
      </c>
      <c r="R8917" s="28" t="n"/>
    </row>
    <row r="8918">
      <c r="A8918" t="inlineStr">
        <is>
          <t>ENC119632</t>
        </is>
      </c>
      <c r="B8918" t="inlineStr">
        <is>
          <t>PT10550</t>
        </is>
      </c>
      <c r="C8918" t="inlineStr">
        <is>
          <t>Emergency</t>
        </is>
      </c>
      <c r="D8918" s="27" t="n">
        <v>45957</v>
      </c>
      <c r="E8918" s="27" t="n">
        <v>45957</v>
      </c>
      <c r="F8918" s="28" t="n">
        <v>0</v>
      </c>
      <c r="G8918" t="inlineStr">
        <is>
          <t>Cedar Ridge Medical Center</t>
        </is>
      </c>
      <c r="H8918" t="inlineStr">
        <is>
          <t>Emergency Department</t>
        </is>
      </c>
      <c r="I8918" t="inlineStr">
        <is>
          <t>Emergency</t>
        </is>
      </c>
      <c r="J8918" t="inlineStr">
        <is>
          <t>Medicare</t>
        </is>
      </c>
      <c r="K8918" t="inlineStr">
        <is>
          <t>Government</t>
        </is>
      </c>
      <c r="L8918" t="inlineStr">
        <is>
          <t>E11.65</t>
        </is>
      </c>
      <c r="M8918" t="inlineStr">
        <is>
          <t>Type 2 diabetes mellitus with hyperglycemia</t>
        </is>
      </c>
      <c r="N8918" t="inlineStr">
        <is>
          <t>Endocrine</t>
        </is>
      </c>
      <c r="O8918" s="28" t="n">
        <v>73</v>
      </c>
      <c r="P8918" s="29" t="n">
        <v>2656.1</v>
      </c>
      <c r="R8918" s="28" t="n"/>
    </row>
    <row r="8919">
      <c r="A8919" t="inlineStr">
        <is>
          <t>ENC119633</t>
        </is>
      </c>
      <c r="B8919" t="inlineStr">
        <is>
          <t>PT11316</t>
        </is>
      </c>
      <c r="C8919" t="inlineStr">
        <is>
          <t>Emergency</t>
        </is>
      </c>
      <c r="D8919" s="27" t="n">
        <v>45957</v>
      </c>
      <c r="E8919" s="27" t="n">
        <v>45957</v>
      </c>
      <c r="F8919" s="28" t="n">
        <v>0</v>
      </c>
      <c r="G8919" t="inlineStr">
        <is>
          <t>Bluestone Memorial Hospital</t>
        </is>
      </c>
      <c r="H8919" t="inlineStr">
        <is>
          <t>Emergency Department</t>
        </is>
      </c>
      <c r="I8919" t="inlineStr">
        <is>
          <t>Emergency</t>
        </is>
      </c>
      <c r="J8919" t="inlineStr">
        <is>
          <t>State Medicaid</t>
        </is>
      </c>
      <c r="K8919" t="inlineStr">
        <is>
          <t>Government</t>
        </is>
      </c>
      <c r="L8919" t="inlineStr">
        <is>
          <t>R07.9</t>
        </is>
      </c>
      <c r="M8919" t="inlineStr">
        <is>
          <t>Chest pain, unspecified</t>
        </is>
      </c>
      <c r="N8919" t="inlineStr">
        <is>
          <t>Symptoms &amp; Signs</t>
        </is>
      </c>
      <c r="O8919" s="28" t="n">
        <v>39</v>
      </c>
      <c r="P8919" s="29" t="n">
        <v>5688.29</v>
      </c>
      <c r="R8919" s="28" t="n"/>
    </row>
    <row r="8920">
      <c r="A8920" t="inlineStr">
        <is>
          <t>ENC119634</t>
        </is>
      </c>
      <c r="B8920" t="inlineStr">
        <is>
          <t>PT11692</t>
        </is>
      </c>
      <c r="C8920" t="inlineStr">
        <is>
          <t>Emergency</t>
        </is>
      </c>
      <c r="D8920" s="27" t="n">
        <v>45957</v>
      </c>
      <c r="E8920" s="27" t="n">
        <v>45957</v>
      </c>
      <c r="F8920" s="28" t="n">
        <v>0</v>
      </c>
      <c r="G8920" t="inlineStr">
        <is>
          <t>Bluestone Memorial Hospital</t>
        </is>
      </c>
      <c r="H8920" t="inlineStr">
        <is>
          <t>Emergency Department</t>
        </is>
      </c>
      <c r="I8920" t="inlineStr">
        <is>
          <t>Emergency</t>
        </is>
      </c>
      <c r="J8920" t="inlineStr">
        <is>
          <t>Evergreen Mutual Insurance</t>
        </is>
      </c>
      <c r="K8920" t="inlineStr">
        <is>
          <t>Commercial</t>
        </is>
      </c>
      <c r="L8920" t="inlineStr">
        <is>
          <t>S93.401A</t>
        </is>
      </c>
      <c r="M8920" t="inlineStr">
        <is>
          <t>Sprain of unspecified ligament of right ankle, initial encounter</t>
        </is>
      </c>
      <c r="N8920" t="inlineStr">
        <is>
          <t>Injury</t>
        </is>
      </c>
      <c r="O8920" s="28" t="n">
        <v>10</v>
      </c>
      <c r="P8920" s="29" t="n">
        <v>791.22</v>
      </c>
      <c r="R8920" s="28" t="n"/>
    </row>
    <row r="8921">
      <c r="A8921" t="inlineStr">
        <is>
          <t>ENC119635</t>
        </is>
      </c>
      <c r="B8921" t="inlineStr">
        <is>
          <t>PT10520</t>
        </is>
      </c>
      <c r="C8921" t="inlineStr">
        <is>
          <t>Emergency</t>
        </is>
      </c>
      <c r="D8921" s="27" t="n">
        <v>45957</v>
      </c>
      <c r="E8921" s="27" t="n">
        <v>45957</v>
      </c>
      <c r="F8921" s="28" t="n">
        <v>0</v>
      </c>
      <c r="G8921" t="inlineStr">
        <is>
          <t>Bluestone Memorial Hospital</t>
        </is>
      </c>
      <c r="H8921" t="inlineStr">
        <is>
          <t>Emergency Department</t>
        </is>
      </c>
      <c r="I8921" t="inlineStr">
        <is>
          <t>Emergency</t>
        </is>
      </c>
      <c r="J8921" t="inlineStr">
        <is>
          <t>Silverline Medicare Advantage</t>
        </is>
      </c>
      <c r="K8921" t="inlineStr">
        <is>
          <t>Medicare Advantage</t>
        </is>
      </c>
      <c r="L8921" t="inlineStr">
        <is>
          <t>J44.1</t>
        </is>
      </c>
      <c r="M8921" t="inlineStr">
        <is>
          <t>Chronic obstructive pulmonary disease with (acute) exacerbation</t>
        </is>
      </c>
      <c r="N8921" t="inlineStr">
        <is>
          <t>Respiratory</t>
        </is>
      </c>
      <c r="O8921" s="28" t="n">
        <v>73</v>
      </c>
      <c r="P8921" s="29" t="n">
        <v>4797.85</v>
      </c>
      <c r="R8921" s="28" t="n"/>
    </row>
    <row r="8922">
      <c r="A8922" t="inlineStr">
        <is>
          <t>ENC119623</t>
        </is>
      </c>
      <c r="B8922" t="inlineStr">
        <is>
          <t>PT13821</t>
        </is>
      </c>
      <c r="C8922" t="inlineStr">
        <is>
          <t>Inpatient</t>
        </is>
      </c>
      <c r="D8922" s="27" t="n">
        <v>45957</v>
      </c>
      <c r="E8922" s="27" t="n">
        <v>45959</v>
      </c>
      <c r="F8922" s="28" t="n">
        <v>2</v>
      </c>
      <c r="G8922" t="inlineStr">
        <is>
          <t>Cedar Ridge Medical Center</t>
        </is>
      </c>
      <c r="H8922" t="inlineStr">
        <is>
          <t>Medical-Surgical</t>
        </is>
      </c>
      <c r="I8922" t="inlineStr">
        <is>
          <t>Medicine</t>
        </is>
      </c>
      <c r="J8922" t="inlineStr">
        <is>
          <t>Summit Choice PPO</t>
        </is>
      </c>
      <c r="K8922" t="inlineStr">
        <is>
          <t>Commercial</t>
        </is>
      </c>
      <c r="L8922" t="inlineStr">
        <is>
          <t>E11.65</t>
        </is>
      </c>
      <c r="M8922" t="inlineStr">
        <is>
          <t>Type 2 diabetes mellitus with hyperglycemia</t>
        </is>
      </c>
      <c r="N8922" t="inlineStr">
        <is>
          <t>Endocrine</t>
        </is>
      </c>
      <c r="O8922" s="28" t="n">
        <v>47</v>
      </c>
      <c r="P8922" s="29" t="n">
        <v>18152.48</v>
      </c>
      <c r="Q8922" t="inlineStr">
        <is>
          <t>N</t>
        </is>
      </c>
      <c r="R8922" s="28" t="n">
        <v>0</v>
      </c>
    </row>
    <row r="8923">
      <c r="A8923" t="inlineStr">
        <is>
          <t>ENC119626</t>
        </is>
      </c>
      <c r="B8923" t="inlineStr">
        <is>
          <t>PT11258</t>
        </is>
      </c>
      <c r="C8923" t="inlineStr">
        <is>
          <t>Inpatient</t>
        </is>
      </c>
      <c r="D8923" s="27" t="n">
        <v>45957</v>
      </c>
      <c r="E8923" s="27" t="n">
        <v>45960</v>
      </c>
      <c r="F8923" s="28" t="n">
        <v>3</v>
      </c>
      <c r="G8923" t="inlineStr">
        <is>
          <t>Cedar Ridge Medical Center</t>
        </is>
      </c>
      <c r="H8923" t="inlineStr">
        <is>
          <t>Intensive Care Unit</t>
        </is>
      </c>
      <c r="I8923" t="inlineStr">
        <is>
          <t>Critical Care</t>
        </is>
      </c>
      <c r="J8923" t="inlineStr">
        <is>
          <t>State Medicaid</t>
        </is>
      </c>
      <c r="K8923" t="inlineStr">
        <is>
          <t>Government</t>
        </is>
      </c>
      <c r="L8923" t="inlineStr">
        <is>
          <t>K92.2</t>
        </is>
      </c>
      <c r="M8923" t="inlineStr">
        <is>
          <t>Gastrointestinal hemorrhage, unspecified</t>
        </is>
      </c>
      <c r="N8923" t="inlineStr">
        <is>
          <t>Digestive</t>
        </is>
      </c>
      <c r="O8923" s="28" t="n">
        <v>56</v>
      </c>
      <c r="P8923" s="29" t="n">
        <v>39733.82</v>
      </c>
      <c r="Q8923" t="inlineStr">
        <is>
          <t>N</t>
        </is>
      </c>
      <c r="R8923" s="28" t="n">
        <v>0</v>
      </c>
    </row>
    <row r="8924">
      <c r="A8924" t="inlineStr">
        <is>
          <t>ENC119628</t>
        </is>
      </c>
      <c r="B8924" t="inlineStr">
        <is>
          <t>PT13481</t>
        </is>
      </c>
      <c r="C8924" t="inlineStr">
        <is>
          <t>Inpatient</t>
        </is>
      </c>
      <c r="D8924" s="27" t="n">
        <v>45957</v>
      </c>
      <c r="E8924" s="27" t="n">
        <v>45964</v>
      </c>
      <c r="F8924" s="28" t="n">
        <v>7</v>
      </c>
      <c r="G8924" t="inlineStr">
        <is>
          <t>Bluestone Memorial Hospital</t>
        </is>
      </c>
      <c r="H8924" t="inlineStr">
        <is>
          <t>Medical-Surgical 5 East</t>
        </is>
      </c>
      <c r="I8924" t="inlineStr">
        <is>
          <t>Medicine</t>
        </is>
      </c>
      <c r="J8924" t="inlineStr">
        <is>
          <t>State Medicaid</t>
        </is>
      </c>
      <c r="K8924" t="inlineStr">
        <is>
          <t>Government</t>
        </is>
      </c>
      <c r="L8924" t="inlineStr">
        <is>
          <t>A41.9</t>
        </is>
      </c>
      <c r="M8924" t="inlineStr">
        <is>
          <t>Sepsis, unspecified organism</t>
        </is>
      </c>
      <c r="N8924" t="inlineStr">
        <is>
          <t>Infectious</t>
        </is>
      </c>
      <c r="O8924" s="28" t="n">
        <v>63</v>
      </c>
      <c r="P8924" s="29" t="n">
        <v>80936.42</v>
      </c>
      <c r="Q8924" t="inlineStr">
        <is>
          <t>N</t>
        </is>
      </c>
      <c r="R8924" s="28" t="n">
        <v>0</v>
      </c>
    </row>
    <row r="8925">
      <c r="A8925" t="inlineStr">
        <is>
          <t>ENC119636</t>
        </is>
      </c>
      <c r="B8925" t="inlineStr">
        <is>
          <t>PT11341</t>
        </is>
      </c>
      <c r="C8925" t="inlineStr">
        <is>
          <t>Outpatient</t>
        </is>
      </c>
      <c r="D8925" s="27" t="n">
        <v>45957</v>
      </c>
      <c r="E8925" s="27" t="n">
        <v>45957</v>
      </c>
      <c r="F8925" s="28" t="n">
        <v>0</v>
      </c>
      <c r="G8925" t="inlineStr">
        <is>
          <t>Bluestone Outpatient Pavilion</t>
        </is>
      </c>
      <c r="H8925" t="inlineStr">
        <is>
          <t>Cardiology Clinic</t>
        </is>
      </c>
      <c r="I8925" t="inlineStr">
        <is>
          <t>Cardiovascular</t>
        </is>
      </c>
      <c r="J8925" t="inlineStr">
        <is>
          <t>Keystone Health Partners</t>
        </is>
      </c>
      <c r="K8925" t="inlineStr">
        <is>
          <t>Commercial</t>
        </is>
      </c>
      <c r="L8925" t="inlineStr">
        <is>
          <t>I48.91</t>
        </is>
      </c>
      <c r="M8925" t="inlineStr">
        <is>
          <t>Unspecified atrial fibrillation</t>
        </is>
      </c>
      <c r="N8925" t="inlineStr">
        <is>
          <t>Circulatory</t>
        </is>
      </c>
      <c r="O8925" s="28" t="n">
        <v>58</v>
      </c>
      <c r="P8925" s="29" t="n">
        <v>292.93</v>
      </c>
      <c r="R8925" s="28" t="n"/>
    </row>
    <row r="8926">
      <c r="A8926" t="inlineStr">
        <is>
          <t>ENC119637</t>
        </is>
      </c>
      <c r="B8926" t="inlineStr">
        <is>
          <t>PT13806</t>
        </is>
      </c>
      <c r="C8926" t="inlineStr">
        <is>
          <t>Outpatient</t>
        </is>
      </c>
      <c r="D8926" s="27" t="n">
        <v>45957</v>
      </c>
      <c r="E8926" s="27" t="n">
        <v>45957</v>
      </c>
      <c r="F8926" s="28" t="n">
        <v>0</v>
      </c>
      <c r="G8926" t="inlineStr">
        <is>
          <t>Bluestone Outpatient Pavilion</t>
        </is>
      </c>
      <c r="H8926" t="inlineStr">
        <is>
          <t>Primary Care Clinic</t>
        </is>
      </c>
      <c r="I8926" t="inlineStr">
        <is>
          <t>Ambulatory</t>
        </is>
      </c>
      <c r="J8926" t="inlineStr">
        <is>
          <t>Silverline Medicare Advantage</t>
        </is>
      </c>
      <c r="K8926" t="inlineStr">
        <is>
          <t>Medicare Advantage</t>
        </is>
      </c>
      <c r="L8926" t="inlineStr">
        <is>
          <t>M54.50</t>
        </is>
      </c>
      <c r="M8926" t="inlineStr">
        <is>
          <t>Low back pain, unspecified</t>
        </is>
      </c>
      <c r="N8926" t="inlineStr">
        <is>
          <t>Musculoskeletal</t>
        </is>
      </c>
      <c r="O8926" s="28" t="n">
        <v>78</v>
      </c>
      <c r="P8926" s="29" t="n">
        <v>197.28</v>
      </c>
      <c r="R8926" s="28" t="n"/>
    </row>
    <row r="8927">
      <c r="A8927" t="inlineStr">
        <is>
          <t>ENC119638</t>
        </is>
      </c>
      <c r="B8927" t="inlineStr">
        <is>
          <t>PT11399</t>
        </is>
      </c>
      <c r="C8927" t="inlineStr">
        <is>
          <t>Outpatient</t>
        </is>
      </c>
      <c r="D8927" s="27" t="n">
        <v>45957</v>
      </c>
      <c r="E8927" s="27" t="n">
        <v>45957</v>
      </c>
      <c r="F8927" s="28" t="n">
        <v>0</v>
      </c>
      <c r="G8927" t="inlineStr">
        <is>
          <t>Bluestone Outpatient Pavilion</t>
        </is>
      </c>
      <c r="H8927" t="inlineStr">
        <is>
          <t>Infusion &amp; Oncology Clinic</t>
        </is>
      </c>
      <c r="I8927" t="inlineStr">
        <is>
          <t>Oncology</t>
        </is>
      </c>
      <c r="J8927" t="inlineStr">
        <is>
          <t>Medicare</t>
        </is>
      </c>
      <c r="K8927" t="inlineStr">
        <is>
          <t>Government</t>
        </is>
      </c>
      <c r="L8927" t="inlineStr">
        <is>
          <t>C34.90</t>
        </is>
      </c>
      <c r="M8927" t="inlineStr">
        <is>
          <t>Malignant neoplasm of unspecified part of unspecified bronchus or lung</t>
        </is>
      </c>
      <c r="N8927" t="inlineStr">
        <is>
          <t>Neoplasms</t>
        </is>
      </c>
      <c r="O8927" s="28" t="n">
        <v>70</v>
      </c>
      <c r="P8927" s="29" t="n">
        <v>1125.5</v>
      </c>
      <c r="R8927" s="28" t="n"/>
    </row>
    <row r="8928">
      <c r="A8928" t="inlineStr">
        <is>
          <t>ENC119639</t>
        </is>
      </c>
      <c r="B8928" t="inlineStr">
        <is>
          <t>PT13163</t>
        </is>
      </c>
      <c r="C8928" t="inlineStr">
        <is>
          <t>Outpatient</t>
        </is>
      </c>
      <c r="D8928" s="27" t="n">
        <v>45957</v>
      </c>
      <c r="E8928" s="27" t="n">
        <v>45957</v>
      </c>
      <c r="F8928" s="28" t="n">
        <v>0</v>
      </c>
      <c r="G8928" t="inlineStr">
        <is>
          <t>Bluestone Outpatient Pavilion</t>
        </is>
      </c>
      <c r="H8928" t="inlineStr">
        <is>
          <t>Orthopedic Clinic</t>
        </is>
      </c>
      <c r="I8928" t="inlineStr">
        <is>
          <t>Orthopedics</t>
        </is>
      </c>
      <c r="J8928" t="inlineStr">
        <is>
          <t>Self-Pay</t>
        </is>
      </c>
      <c r="K8928" t="inlineStr">
        <is>
          <t>Self-Pay</t>
        </is>
      </c>
      <c r="L8928" t="inlineStr">
        <is>
          <t>M16.11</t>
        </is>
      </c>
      <c r="M8928" t="inlineStr">
        <is>
          <t>Unilateral primary osteoarthritis, right hip</t>
        </is>
      </c>
      <c r="N8928" t="inlineStr">
        <is>
          <t>Musculoskeletal</t>
        </is>
      </c>
      <c r="O8928" s="28" t="n">
        <v>50</v>
      </c>
      <c r="P8928" s="29" t="n">
        <v>345.34</v>
      </c>
      <c r="R8928" s="28" t="n"/>
    </row>
    <row r="8929">
      <c r="A8929" t="inlineStr">
        <is>
          <t>ENC119641</t>
        </is>
      </c>
      <c r="B8929" t="inlineStr">
        <is>
          <t>PT10062</t>
        </is>
      </c>
      <c r="C8929" t="inlineStr">
        <is>
          <t>Emergency</t>
        </is>
      </c>
      <c r="D8929" s="27" t="n">
        <v>45957</v>
      </c>
      <c r="E8929" s="27" t="n">
        <v>45957</v>
      </c>
      <c r="F8929" s="28" t="n">
        <v>0</v>
      </c>
      <c r="G8929" t="inlineStr">
        <is>
          <t>Bluestone Memorial Hospital</t>
        </is>
      </c>
      <c r="H8929" t="inlineStr">
        <is>
          <t>Emergency Department</t>
        </is>
      </c>
      <c r="I8929" t="inlineStr">
        <is>
          <t>Emergency</t>
        </is>
      </c>
      <c r="J8929" t="inlineStr">
        <is>
          <t>Medicare</t>
        </is>
      </c>
      <c r="K8929" t="inlineStr">
        <is>
          <t>Government</t>
        </is>
      </c>
      <c r="L8929" t="inlineStr">
        <is>
          <t>L03.115</t>
        </is>
      </c>
      <c r="M8929" t="inlineStr">
        <is>
          <t>Cellulitis of right lower limb</t>
        </is>
      </c>
      <c r="N8929" t="inlineStr">
        <is>
          <t>Skin</t>
        </is>
      </c>
      <c r="O8929" s="28" t="n">
        <v>80</v>
      </c>
      <c r="P8929" s="29" t="n">
        <v>2342.77</v>
      </c>
      <c r="R8929" s="28" t="n"/>
    </row>
    <row r="8930">
      <c r="A8930" t="inlineStr">
        <is>
          <t>ENC119640</t>
        </is>
      </c>
      <c r="B8930" t="inlineStr">
        <is>
          <t>PT10058</t>
        </is>
      </c>
      <c r="C8930" t="inlineStr">
        <is>
          <t>Observation</t>
        </is>
      </c>
      <c r="D8930" s="27" t="n">
        <v>45957</v>
      </c>
      <c r="E8930" s="27" t="n">
        <v>45959</v>
      </c>
      <c r="F8930" s="28" t="n">
        <v>2</v>
      </c>
      <c r="G8930" t="inlineStr">
        <is>
          <t>Bluestone Memorial Hospital</t>
        </is>
      </c>
      <c r="H8930" t="inlineStr">
        <is>
          <t>Observation Unit</t>
        </is>
      </c>
      <c r="I8930" t="inlineStr">
        <is>
          <t>Medicine</t>
        </is>
      </c>
      <c r="J8930" t="inlineStr">
        <is>
          <t>Summit Choice PPO</t>
        </is>
      </c>
      <c r="K8930" t="inlineStr">
        <is>
          <t>Commercial</t>
        </is>
      </c>
      <c r="L8930" t="inlineStr">
        <is>
          <t>M54.50</t>
        </is>
      </c>
      <c r="M8930" t="inlineStr">
        <is>
          <t>Low back pain, unspecified</t>
        </is>
      </c>
      <c r="N8930" t="inlineStr">
        <is>
          <t>Musculoskeletal</t>
        </is>
      </c>
      <c r="O8930" s="28" t="n">
        <v>29</v>
      </c>
      <c r="P8930" s="29" t="n">
        <v>7115.61</v>
      </c>
      <c r="R8930" s="28" t="n"/>
    </row>
    <row r="8931">
      <c r="A8931" t="inlineStr">
        <is>
          <t>ENC119643</t>
        </is>
      </c>
      <c r="B8931" t="inlineStr">
        <is>
          <t>PT12399</t>
        </is>
      </c>
      <c r="C8931" t="inlineStr">
        <is>
          <t>Emergency</t>
        </is>
      </c>
      <c r="D8931" s="27" t="n">
        <v>45957</v>
      </c>
      <c r="E8931" s="27" t="n">
        <v>45958</v>
      </c>
      <c r="F8931" s="28" t="n">
        <v>1</v>
      </c>
      <c r="G8931" t="inlineStr">
        <is>
          <t>Bluestone Memorial Hospital</t>
        </is>
      </c>
      <c r="H8931" t="inlineStr">
        <is>
          <t>Emergency Department</t>
        </is>
      </c>
      <c r="I8931" t="inlineStr">
        <is>
          <t>Emergency</t>
        </is>
      </c>
      <c r="J8931" t="inlineStr">
        <is>
          <t>Silverline Medicare Advantage</t>
        </is>
      </c>
      <c r="K8931" t="inlineStr">
        <is>
          <t>Medicare Advantage</t>
        </is>
      </c>
      <c r="L8931" t="inlineStr">
        <is>
          <t>U07.1</t>
        </is>
      </c>
      <c r="M8931" t="inlineStr">
        <is>
          <t>COVID-19</t>
        </is>
      </c>
      <c r="N8931" t="inlineStr">
        <is>
          <t>Respiratory</t>
        </is>
      </c>
      <c r="O8931" s="28" t="n">
        <v>67</v>
      </c>
      <c r="P8931" s="29" t="n">
        <v>3371.82</v>
      </c>
      <c r="R8931" s="28" t="n"/>
    </row>
    <row r="8932">
      <c r="A8932" t="inlineStr">
        <is>
          <t>ENC119642</t>
        </is>
      </c>
      <c r="B8932" t="inlineStr">
        <is>
          <t>PT13264</t>
        </is>
      </c>
      <c r="C8932" t="inlineStr">
        <is>
          <t>Inpatient</t>
        </is>
      </c>
      <c r="D8932" s="27" t="n">
        <v>45957</v>
      </c>
      <c r="E8932" s="27" t="n">
        <v>45961</v>
      </c>
      <c r="F8932" s="28" t="n">
        <v>4</v>
      </c>
      <c r="G8932" t="inlineStr">
        <is>
          <t>Ashby Falls Community Hospital</t>
        </is>
      </c>
      <c r="H8932" t="inlineStr">
        <is>
          <t>Medical-Surgical</t>
        </is>
      </c>
      <c r="I8932" t="inlineStr">
        <is>
          <t>Medicine</t>
        </is>
      </c>
      <c r="J8932" t="inlineStr">
        <is>
          <t>Keystone Health Partners</t>
        </is>
      </c>
      <c r="K8932" t="inlineStr">
        <is>
          <t>Commercial</t>
        </is>
      </c>
      <c r="L8932" t="inlineStr">
        <is>
          <t>L03.115</t>
        </is>
      </c>
      <c r="M8932" t="inlineStr">
        <is>
          <t>Cellulitis of right lower limb</t>
        </is>
      </c>
      <c r="N8932" t="inlineStr">
        <is>
          <t>Skin</t>
        </is>
      </c>
      <c r="O8932" s="28" t="n">
        <v>48</v>
      </c>
      <c r="P8932" s="29" t="n">
        <v>21470.43</v>
      </c>
      <c r="Q8932" t="inlineStr">
        <is>
          <t>N</t>
        </is>
      </c>
      <c r="R8932" s="28" t="n">
        <v>0</v>
      </c>
    </row>
    <row r="8933">
      <c r="A8933" t="inlineStr">
        <is>
          <t>ENC119644</t>
        </is>
      </c>
      <c r="B8933" t="inlineStr">
        <is>
          <t>PT12750</t>
        </is>
      </c>
      <c r="C8933" t="inlineStr">
        <is>
          <t>Emergency</t>
        </is>
      </c>
      <c r="D8933" s="27" t="n">
        <v>45957</v>
      </c>
      <c r="E8933" s="27" t="n">
        <v>45957</v>
      </c>
      <c r="F8933" s="28" t="n">
        <v>0</v>
      </c>
      <c r="G8933" t="inlineStr">
        <is>
          <t>Bluestone Memorial Hospital</t>
        </is>
      </c>
      <c r="H8933" t="inlineStr">
        <is>
          <t>Emergency Department</t>
        </is>
      </c>
      <c r="I8933" t="inlineStr">
        <is>
          <t>Emergency</t>
        </is>
      </c>
      <c r="J8933" t="inlineStr">
        <is>
          <t>Keystone Health Partners</t>
        </is>
      </c>
      <c r="K8933" t="inlineStr">
        <is>
          <t>Commercial</t>
        </is>
      </c>
      <c r="L8933" t="inlineStr">
        <is>
          <t>R55</t>
        </is>
      </c>
      <c r="M8933" t="inlineStr">
        <is>
          <t>Syncope and collapse</t>
        </is>
      </c>
      <c r="N8933" t="inlineStr">
        <is>
          <t>Symptoms &amp; Signs</t>
        </is>
      </c>
      <c r="O8933" s="28" t="n">
        <v>57</v>
      </c>
      <c r="P8933" s="29" t="n">
        <v>1300.12</v>
      </c>
      <c r="R8933" s="28" t="n"/>
    </row>
    <row r="8934">
      <c r="A8934" t="inlineStr">
        <is>
          <t>ENC119645</t>
        </is>
      </c>
      <c r="B8934" t="inlineStr">
        <is>
          <t>PT12670</t>
        </is>
      </c>
      <c r="C8934" t="inlineStr">
        <is>
          <t>Inpatient</t>
        </is>
      </c>
      <c r="D8934" s="27" t="n">
        <v>45958</v>
      </c>
      <c r="E8934" s="27" t="n">
        <v>45965</v>
      </c>
      <c r="F8934" s="28" t="n">
        <v>7</v>
      </c>
      <c r="G8934" t="inlineStr">
        <is>
          <t>Ashby Falls Community Hospital</t>
        </is>
      </c>
      <c r="H8934" t="inlineStr">
        <is>
          <t>Medical-Surgical</t>
        </is>
      </c>
      <c r="I8934" t="inlineStr">
        <is>
          <t>Medicine</t>
        </is>
      </c>
      <c r="J8934" t="inlineStr">
        <is>
          <t>Silverline Medicare Advantage</t>
        </is>
      </c>
      <c r="K8934" t="inlineStr">
        <is>
          <t>Medicare Advantage</t>
        </is>
      </c>
      <c r="L8934" t="inlineStr">
        <is>
          <t>N17.9</t>
        </is>
      </c>
      <c r="M8934" t="inlineStr">
        <is>
          <t>Acute kidney failure, unspecified</t>
        </is>
      </c>
      <c r="N8934" t="inlineStr">
        <is>
          <t>Genitourinary</t>
        </is>
      </c>
      <c r="O8934" s="28" t="n">
        <v>97</v>
      </c>
      <c r="P8934" s="29" t="n">
        <v>32760.58</v>
      </c>
      <c r="Q8934" t="inlineStr">
        <is>
          <t>N</t>
        </is>
      </c>
      <c r="R8934" s="28" t="n">
        <v>0</v>
      </c>
    </row>
    <row r="8935">
      <c r="A8935" t="inlineStr">
        <is>
          <t>ENC119646</t>
        </is>
      </c>
      <c r="B8935" t="inlineStr">
        <is>
          <t>PT13681</t>
        </is>
      </c>
      <c r="C8935" t="inlineStr">
        <is>
          <t>Emergency</t>
        </is>
      </c>
      <c r="D8935" s="27" t="n">
        <v>45958</v>
      </c>
      <c r="E8935" s="27" t="n">
        <v>45958</v>
      </c>
      <c r="F8935" s="28" t="n">
        <v>0</v>
      </c>
      <c r="G8935" t="inlineStr">
        <is>
          <t>Bluestone Memorial Hospital</t>
        </is>
      </c>
      <c r="H8935" t="inlineStr">
        <is>
          <t>Emergency Department</t>
        </is>
      </c>
      <c r="I8935" t="inlineStr">
        <is>
          <t>Emergency</t>
        </is>
      </c>
      <c r="J8935" t="inlineStr">
        <is>
          <t>Summit Choice PPO</t>
        </is>
      </c>
      <c r="K8935" t="inlineStr">
        <is>
          <t>Commercial</t>
        </is>
      </c>
      <c r="L8935" t="inlineStr">
        <is>
          <t>K80.20</t>
        </is>
      </c>
      <c r="M8935" t="inlineStr">
        <is>
          <t>Calculus of gallbladder without cholecystitis without obstruction</t>
        </is>
      </c>
      <c r="N8935" t="inlineStr">
        <is>
          <t>Digestive</t>
        </is>
      </c>
      <c r="O8935" s="28" t="n">
        <v>25</v>
      </c>
      <c r="P8935" s="29" t="n">
        <v>6270.33</v>
      </c>
      <c r="R8935" s="28" t="n"/>
    </row>
    <row r="8936">
      <c r="A8936" t="inlineStr">
        <is>
          <t>ENC119647</t>
        </is>
      </c>
      <c r="B8936" t="inlineStr">
        <is>
          <t>PT12811</t>
        </is>
      </c>
      <c r="C8936" t="inlineStr">
        <is>
          <t>Inpatient</t>
        </is>
      </c>
      <c r="D8936" s="27" t="n">
        <v>45958</v>
      </c>
      <c r="E8936" s="27" t="n">
        <v>45959</v>
      </c>
      <c r="F8936" s="28" t="n">
        <v>1</v>
      </c>
      <c r="G8936" t="inlineStr">
        <is>
          <t>Bluestone Memorial Hospital</t>
        </is>
      </c>
      <c r="H8936" t="inlineStr">
        <is>
          <t>Orthopedics &amp; Spine</t>
        </is>
      </c>
      <c r="I8936" t="inlineStr">
        <is>
          <t>Orthopedics</t>
        </is>
      </c>
      <c r="J8936" t="inlineStr">
        <is>
          <t>Keystone Health Partners</t>
        </is>
      </c>
      <c r="K8936" t="inlineStr">
        <is>
          <t>Commercial</t>
        </is>
      </c>
      <c r="L8936" t="inlineStr">
        <is>
          <t>M17.11</t>
        </is>
      </c>
      <c r="M8936" t="inlineStr">
        <is>
          <t>Unilateral primary osteoarthritis, right knee</t>
        </is>
      </c>
      <c r="N8936" t="inlineStr">
        <is>
          <t>Musculoskeletal</t>
        </is>
      </c>
      <c r="O8936" s="28" t="n">
        <v>49</v>
      </c>
      <c r="P8936" s="29" t="n">
        <v>43468.31</v>
      </c>
      <c r="Q8936" t="inlineStr">
        <is>
          <t>N</t>
        </is>
      </c>
      <c r="R8936" s="28" t="n">
        <v>0</v>
      </c>
    </row>
    <row r="8937">
      <c r="A8937" t="inlineStr">
        <is>
          <t>ENC119649</t>
        </is>
      </c>
      <c r="B8937" t="inlineStr">
        <is>
          <t>PT13198</t>
        </is>
      </c>
      <c r="C8937" t="inlineStr">
        <is>
          <t>Emergency</t>
        </is>
      </c>
      <c r="D8937" s="27" t="n">
        <v>45958</v>
      </c>
      <c r="E8937" s="27" t="n">
        <v>45958</v>
      </c>
      <c r="F8937" s="28" t="n">
        <v>0</v>
      </c>
      <c r="G8937" t="inlineStr">
        <is>
          <t>Bluestone Memorial Hospital</t>
        </is>
      </c>
      <c r="H8937" t="inlineStr">
        <is>
          <t>Emergency Department</t>
        </is>
      </c>
      <c r="I8937" t="inlineStr">
        <is>
          <t>Emergency</t>
        </is>
      </c>
      <c r="J8937" t="inlineStr">
        <is>
          <t>Evergreen Mutual Insurance</t>
        </is>
      </c>
      <c r="K8937" t="inlineStr">
        <is>
          <t>Commercial</t>
        </is>
      </c>
      <c r="L8937" t="inlineStr">
        <is>
          <t>H66.90</t>
        </is>
      </c>
      <c r="M8937" t="inlineStr">
        <is>
          <t>Otitis media, unspecified, unspecified ear</t>
        </is>
      </c>
      <c r="N8937" t="inlineStr">
        <is>
          <t>Ear</t>
        </is>
      </c>
      <c r="O8937" s="28" t="n">
        <v>13</v>
      </c>
      <c r="P8937" s="29" t="n">
        <v>1477.97</v>
      </c>
      <c r="R8937" s="28" t="n"/>
    </row>
    <row r="8938">
      <c r="A8938" t="inlineStr">
        <is>
          <t>ENC119650</t>
        </is>
      </c>
      <c r="B8938" t="inlineStr">
        <is>
          <t>PT10335</t>
        </is>
      </c>
      <c r="C8938" t="inlineStr">
        <is>
          <t>Outpatient</t>
        </is>
      </c>
      <c r="D8938" s="27" t="n">
        <v>45958</v>
      </c>
      <c r="E8938" s="27" t="n">
        <v>45958</v>
      </c>
      <c r="F8938" s="28" t="n">
        <v>0</v>
      </c>
      <c r="G8938" t="inlineStr">
        <is>
          <t>Bluestone Outpatient Pavilion</t>
        </is>
      </c>
      <c r="H8938" t="inlineStr">
        <is>
          <t>Orthopedic Clinic</t>
        </is>
      </c>
      <c r="I8938" t="inlineStr">
        <is>
          <t>Orthopedics</t>
        </is>
      </c>
      <c r="J8938" t="inlineStr">
        <is>
          <t>Medicare</t>
        </is>
      </c>
      <c r="K8938" t="inlineStr">
        <is>
          <t>Government</t>
        </is>
      </c>
      <c r="L8938" t="inlineStr">
        <is>
          <t>M17.11</t>
        </is>
      </c>
      <c r="M8938" t="inlineStr">
        <is>
          <t>Unilateral primary osteoarthritis, right knee</t>
        </is>
      </c>
      <c r="N8938" t="inlineStr">
        <is>
          <t>Musculoskeletal</t>
        </is>
      </c>
      <c r="O8938" s="28" t="n">
        <v>70</v>
      </c>
      <c r="P8938" s="29" t="n">
        <v>303.08</v>
      </c>
      <c r="R8938" s="28" t="n"/>
    </row>
    <row r="8939">
      <c r="A8939" t="inlineStr">
        <is>
          <t>ENC119651</t>
        </is>
      </c>
      <c r="B8939" t="inlineStr">
        <is>
          <t>PT13508</t>
        </is>
      </c>
      <c r="C8939" t="inlineStr">
        <is>
          <t>Outpatient</t>
        </is>
      </c>
      <c r="D8939" s="27" t="n">
        <v>45958</v>
      </c>
      <c r="E8939" s="27" t="n">
        <v>45958</v>
      </c>
      <c r="F8939" s="28" t="n">
        <v>0</v>
      </c>
      <c r="G8939" t="inlineStr">
        <is>
          <t>Bluestone Outpatient Pavilion</t>
        </is>
      </c>
      <c r="H8939" t="inlineStr">
        <is>
          <t>Orthopedic Clinic</t>
        </is>
      </c>
      <c r="I8939" t="inlineStr">
        <is>
          <t>Orthopedics</t>
        </is>
      </c>
      <c r="J8939" t="inlineStr">
        <is>
          <t>Medicare</t>
        </is>
      </c>
      <c r="K8939" t="inlineStr">
        <is>
          <t>Government</t>
        </is>
      </c>
      <c r="L8939" t="inlineStr">
        <is>
          <t>M16.11</t>
        </is>
      </c>
      <c r="M8939" t="inlineStr">
        <is>
          <t>Unilateral primary osteoarthritis, right hip</t>
        </is>
      </c>
      <c r="N8939" t="inlineStr">
        <is>
          <t>Musculoskeletal</t>
        </is>
      </c>
      <c r="O8939" s="28" t="n">
        <v>67</v>
      </c>
      <c r="P8939" s="29" t="n">
        <v>322.96</v>
      </c>
      <c r="R8939" s="28" t="n"/>
    </row>
    <row r="8940">
      <c r="A8940" t="inlineStr">
        <is>
          <t>ENC119653</t>
        </is>
      </c>
      <c r="B8940" t="inlineStr">
        <is>
          <t>PT13789</t>
        </is>
      </c>
      <c r="C8940" t="inlineStr">
        <is>
          <t>Emergency</t>
        </is>
      </c>
      <c r="D8940" s="27" t="n">
        <v>45958</v>
      </c>
      <c r="E8940" s="27" t="n">
        <v>45958</v>
      </c>
      <c r="F8940" s="28" t="n">
        <v>0</v>
      </c>
      <c r="G8940" t="inlineStr">
        <is>
          <t>Bluestone Memorial Hospital</t>
        </is>
      </c>
      <c r="H8940" t="inlineStr">
        <is>
          <t>Emergency Department</t>
        </is>
      </c>
      <c r="I8940" t="inlineStr">
        <is>
          <t>Emergency</t>
        </is>
      </c>
      <c r="J8940" t="inlineStr">
        <is>
          <t>Medicare</t>
        </is>
      </c>
      <c r="K8940" t="inlineStr">
        <is>
          <t>Government</t>
        </is>
      </c>
      <c r="L8940" t="inlineStr">
        <is>
          <t>N39.0</t>
        </is>
      </c>
      <c r="M8940" t="inlineStr">
        <is>
          <t>Urinary tract infection, site not specified</t>
        </is>
      </c>
      <c r="N8940" t="inlineStr">
        <is>
          <t>Genitourinary</t>
        </is>
      </c>
      <c r="O8940" s="28" t="n">
        <v>82</v>
      </c>
      <c r="P8940" s="29" t="n">
        <v>7660.46</v>
      </c>
      <c r="R8940" s="28" t="n"/>
    </row>
    <row r="8941">
      <c r="A8941" t="inlineStr">
        <is>
          <t>ENC119648</t>
        </is>
      </c>
      <c r="B8941" t="inlineStr">
        <is>
          <t>PT10857</t>
        </is>
      </c>
      <c r="C8941" t="inlineStr">
        <is>
          <t>Observation</t>
        </is>
      </c>
      <c r="D8941" s="27" t="n">
        <v>45958</v>
      </c>
      <c r="E8941" s="27" t="n">
        <v>45959</v>
      </c>
      <c r="F8941" s="28" t="n">
        <v>1</v>
      </c>
      <c r="G8941" t="inlineStr">
        <is>
          <t>Bluestone Memorial Hospital</t>
        </is>
      </c>
      <c r="H8941" t="inlineStr">
        <is>
          <t>Observation Unit</t>
        </is>
      </c>
      <c r="I8941" t="inlineStr">
        <is>
          <t>Medicine</t>
        </is>
      </c>
      <c r="J8941" t="inlineStr">
        <is>
          <t>Medicare</t>
        </is>
      </c>
      <c r="K8941" t="inlineStr">
        <is>
          <t>Government</t>
        </is>
      </c>
      <c r="L8941" t="inlineStr">
        <is>
          <t>R10.9</t>
        </is>
      </c>
      <c r="M8941" t="inlineStr">
        <is>
          <t>Unspecified abdominal pain</t>
        </is>
      </c>
      <c r="N8941" t="inlineStr">
        <is>
          <t>Symptoms &amp; Signs</t>
        </is>
      </c>
      <c r="O8941" s="28" t="n">
        <v>85</v>
      </c>
      <c r="P8941" s="29" t="n">
        <v>9540.559999999999</v>
      </c>
      <c r="R8941" s="28" t="n"/>
    </row>
    <row r="8942">
      <c r="A8942" t="inlineStr">
        <is>
          <t>ENC119655</t>
        </is>
      </c>
      <c r="B8942" t="inlineStr">
        <is>
          <t>PT12855</t>
        </is>
      </c>
      <c r="C8942" t="inlineStr">
        <is>
          <t>Outpatient</t>
        </is>
      </c>
      <c r="D8942" s="27" t="n">
        <v>45958</v>
      </c>
      <c r="E8942" s="27" t="n">
        <v>45958</v>
      </c>
      <c r="F8942" s="28" t="n">
        <v>0</v>
      </c>
      <c r="G8942" t="inlineStr">
        <is>
          <t>Bluestone Outpatient Pavilion</t>
        </is>
      </c>
      <c r="H8942" t="inlineStr">
        <is>
          <t>Primary Care Clinic</t>
        </is>
      </c>
      <c r="I8942" t="inlineStr">
        <is>
          <t>Ambulatory</t>
        </is>
      </c>
      <c r="J8942" t="inlineStr">
        <is>
          <t>Evergreen Mutual Insurance</t>
        </is>
      </c>
      <c r="K8942" t="inlineStr">
        <is>
          <t>Commercial</t>
        </is>
      </c>
      <c r="L8942" t="inlineStr">
        <is>
          <t>I10</t>
        </is>
      </c>
      <c r="M8942" t="inlineStr">
        <is>
          <t>Essential (primary) hypertension</t>
        </is>
      </c>
      <c r="N8942" t="inlineStr">
        <is>
          <t>Circulatory</t>
        </is>
      </c>
      <c r="O8942" s="28" t="n">
        <v>55</v>
      </c>
      <c r="P8942" s="29" t="n">
        <v>292.29</v>
      </c>
      <c r="R8942" s="28" t="n"/>
    </row>
    <row r="8943">
      <c r="A8943" t="inlineStr">
        <is>
          <t>ENC119656</t>
        </is>
      </c>
      <c r="B8943" t="inlineStr">
        <is>
          <t>PT10685</t>
        </is>
      </c>
      <c r="C8943" t="inlineStr">
        <is>
          <t>Outpatient</t>
        </is>
      </c>
      <c r="D8943" s="27" t="n">
        <v>45958</v>
      </c>
      <c r="E8943" s="27" t="n">
        <v>45958</v>
      </c>
      <c r="F8943" s="28" t="n">
        <v>0</v>
      </c>
      <c r="G8943" t="inlineStr">
        <is>
          <t>Bluestone Outpatient Pavilion</t>
        </is>
      </c>
      <c r="H8943" t="inlineStr">
        <is>
          <t>Primary Care Clinic</t>
        </is>
      </c>
      <c r="I8943" t="inlineStr">
        <is>
          <t>Ambulatory</t>
        </is>
      </c>
      <c r="J8943" t="inlineStr">
        <is>
          <t>Keystone Health Partners</t>
        </is>
      </c>
      <c r="K8943" t="inlineStr">
        <is>
          <t>Commercial</t>
        </is>
      </c>
      <c r="L8943" t="inlineStr">
        <is>
          <t>Z00.00</t>
        </is>
      </c>
      <c r="M8943" t="inlineStr">
        <is>
          <t>Encounter for general adult medical examination without abnormal findings</t>
        </is>
      </c>
      <c r="N8943" t="inlineStr">
        <is>
          <t>Factors Influencing Health</t>
        </is>
      </c>
      <c r="O8943" s="28" t="n">
        <v>76</v>
      </c>
      <c r="P8943" s="29" t="n">
        <v>367.42</v>
      </c>
      <c r="R8943" s="28" t="n"/>
    </row>
    <row r="8944">
      <c r="A8944" t="inlineStr">
        <is>
          <t>ENC119657</t>
        </is>
      </c>
      <c r="B8944" t="inlineStr">
        <is>
          <t>PT13732</t>
        </is>
      </c>
      <c r="C8944" t="inlineStr">
        <is>
          <t>Outpatient</t>
        </is>
      </c>
      <c r="D8944" s="27" t="n">
        <v>45958</v>
      </c>
      <c r="E8944" s="27" t="n">
        <v>45958</v>
      </c>
      <c r="F8944" s="28" t="n">
        <v>0</v>
      </c>
      <c r="G8944" t="inlineStr">
        <is>
          <t>Bluestone Outpatient Pavilion</t>
        </is>
      </c>
      <c r="H8944" t="inlineStr">
        <is>
          <t>Endocrinology &amp; Diabetes Clinic</t>
        </is>
      </c>
      <c r="I8944" t="inlineStr">
        <is>
          <t>Ambulatory</t>
        </is>
      </c>
      <c r="J8944" t="inlineStr">
        <is>
          <t>Evergreen Mutual Insurance</t>
        </is>
      </c>
      <c r="K8944" t="inlineStr">
        <is>
          <t>Commercial</t>
        </is>
      </c>
      <c r="L8944" t="inlineStr">
        <is>
          <t>E11.65</t>
        </is>
      </c>
      <c r="M8944" t="inlineStr">
        <is>
          <t>Type 2 diabetes mellitus with hyperglycemia</t>
        </is>
      </c>
      <c r="N8944" t="inlineStr">
        <is>
          <t>Endocrine</t>
        </is>
      </c>
      <c r="O8944" s="28" t="n">
        <v>35</v>
      </c>
      <c r="P8944" s="29" t="n">
        <v>264.51</v>
      </c>
      <c r="R8944" s="28" t="n"/>
    </row>
    <row r="8945">
      <c r="A8945" t="inlineStr">
        <is>
          <t>ENC119658</t>
        </is>
      </c>
      <c r="B8945" t="inlineStr">
        <is>
          <t>PT12341</t>
        </is>
      </c>
      <c r="C8945" t="inlineStr">
        <is>
          <t>Outpatient</t>
        </is>
      </c>
      <c r="D8945" s="27" t="n">
        <v>45958</v>
      </c>
      <c r="E8945" s="27" t="n">
        <v>45958</v>
      </c>
      <c r="F8945" s="28" t="n">
        <v>0</v>
      </c>
      <c r="G8945" t="inlineStr">
        <is>
          <t>Bluestone Outpatient Pavilion</t>
        </is>
      </c>
      <c r="H8945" t="inlineStr">
        <is>
          <t>Endocrinology &amp; Diabetes Clinic</t>
        </is>
      </c>
      <c r="I8945" t="inlineStr">
        <is>
          <t>Ambulatory</t>
        </is>
      </c>
      <c r="J8945" t="inlineStr">
        <is>
          <t>Self-Pay</t>
        </is>
      </c>
      <c r="K8945" t="inlineStr">
        <is>
          <t>Self-Pay</t>
        </is>
      </c>
      <c r="L8945" t="inlineStr">
        <is>
          <t>E11.9</t>
        </is>
      </c>
      <c r="M8945" t="inlineStr">
        <is>
          <t>Type 2 diabetes mellitus without complications</t>
        </is>
      </c>
      <c r="N8945" t="inlineStr">
        <is>
          <t>Endocrine</t>
        </is>
      </c>
      <c r="O8945" s="28" t="n">
        <v>51</v>
      </c>
      <c r="P8945" s="29" t="n">
        <v>112.71</v>
      </c>
      <c r="R8945" s="28" t="n"/>
    </row>
    <row r="8946">
      <c r="A8946" t="inlineStr">
        <is>
          <t>ENC119659</t>
        </is>
      </c>
      <c r="B8946" t="inlineStr">
        <is>
          <t>PT12628</t>
        </is>
      </c>
      <c r="C8946" t="inlineStr">
        <is>
          <t>Outpatient</t>
        </is>
      </c>
      <c r="D8946" s="27" t="n">
        <v>45958</v>
      </c>
      <c r="E8946" s="27" t="n">
        <v>45958</v>
      </c>
      <c r="F8946" s="28" t="n">
        <v>0</v>
      </c>
      <c r="G8946" t="inlineStr">
        <is>
          <t>Bluestone Outpatient Pavilion</t>
        </is>
      </c>
      <c r="H8946" t="inlineStr">
        <is>
          <t>Primary Care Clinic</t>
        </is>
      </c>
      <c r="I8946" t="inlineStr">
        <is>
          <t>Ambulatory</t>
        </is>
      </c>
      <c r="J8946" t="inlineStr">
        <is>
          <t>Evergreen Mutual Insurance</t>
        </is>
      </c>
      <c r="K8946" t="inlineStr">
        <is>
          <t>Commercial</t>
        </is>
      </c>
      <c r="L8946" t="inlineStr">
        <is>
          <t>J45.909</t>
        </is>
      </c>
      <c r="M8946" t="inlineStr">
        <is>
          <t>Unspecified asthma, uncomplicated</t>
        </is>
      </c>
      <c r="N8946" t="inlineStr">
        <is>
          <t>Respiratory</t>
        </is>
      </c>
      <c r="O8946" s="28" t="n">
        <v>44</v>
      </c>
      <c r="P8946" s="29" t="n">
        <v>203.47</v>
      </c>
      <c r="R8946" s="28" t="n"/>
    </row>
    <row r="8947">
      <c r="A8947" t="inlineStr">
        <is>
          <t>ENC119662</t>
        </is>
      </c>
      <c r="B8947" t="inlineStr">
        <is>
          <t>PT13468</t>
        </is>
      </c>
      <c r="C8947" t="inlineStr">
        <is>
          <t>Outpatient</t>
        </is>
      </c>
      <c r="D8947" s="27" t="n">
        <v>45958</v>
      </c>
      <c r="E8947" s="27" t="n">
        <v>45958</v>
      </c>
      <c r="F8947" s="28" t="n">
        <v>0</v>
      </c>
      <c r="G8947" t="inlineStr">
        <is>
          <t>Bluestone Outpatient Pavilion</t>
        </is>
      </c>
      <c r="H8947" t="inlineStr">
        <is>
          <t>Endocrinology &amp; Diabetes Clinic</t>
        </is>
      </c>
      <c r="I8947" t="inlineStr">
        <is>
          <t>Ambulatory</t>
        </is>
      </c>
      <c r="J8947" t="inlineStr">
        <is>
          <t>Keystone Health Partners</t>
        </is>
      </c>
      <c r="K8947" t="inlineStr">
        <is>
          <t>Commercial</t>
        </is>
      </c>
      <c r="L8947" t="inlineStr">
        <is>
          <t>E11.9</t>
        </is>
      </c>
      <c r="M8947" t="inlineStr">
        <is>
          <t>Type 2 diabetes mellitus without complications</t>
        </is>
      </c>
      <c r="N8947" t="inlineStr">
        <is>
          <t>Endocrine</t>
        </is>
      </c>
      <c r="O8947" s="28" t="n">
        <v>41</v>
      </c>
      <c r="P8947" s="29" t="n">
        <v>251.72</v>
      </c>
      <c r="R8947" s="28" t="n"/>
    </row>
    <row r="8948">
      <c r="A8948" t="inlineStr">
        <is>
          <t>ENC119663</t>
        </is>
      </c>
      <c r="B8948" t="inlineStr">
        <is>
          <t>PT13115</t>
        </is>
      </c>
      <c r="C8948" t="inlineStr">
        <is>
          <t>Outpatient</t>
        </is>
      </c>
      <c r="D8948" s="27" t="n">
        <v>45958</v>
      </c>
      <c r="E8948" s="27" t="n">
        <v>45958</v>
      </c>
      <c r="F8948" s="28" t="n">
        <v>0</v>
      </c>
      <c r="G8948" t="inlineStr">
        <is>
          <t>Bluestone Outpatient Pavilion</t>
        </is>
      </c>
      <c r="H8948" t="inlineStr">
        <is>
          <t>Primary Care Clinic</t>
        </is>
      </c>
      <c r="I8948" t="inlineStr">
        <is>
          <t>Ambulatory</t>
        </is>
      </c>
      <c r="J8948" t="inlineStr">
        <is>
          <t>Keystone Health Partners</t>
        </is>
      </c>
      <c r="K8948" t="inlineStr">
        <is>
          <t>Commercial</t>
        </is>
      </c>
      <c r="L8948" t="inlineStr">
        <is>
          <t>M54.50</t>
        </is>
      </c>
      <c r="M8948" t="inlineStr">
        <is>
          <t>Low back pain, unspecified</t>
        </is>
      </c>
      <c r="N8948" t="inlineStr">
        <is>
          <t>Musculoskeletal</t>
        </is>
      </c>
      <c r="O8948" s="28" t="n">
        <v>56</v>
      </c>
      <c r="P8948" s="29" t="n">
        <v>381.59</v>
      </c>
      <c r="R8948" s="28" t="n"/>
    </row>
    <row r="8949">
      <c r="A8949" t="inlineStr">
        <is>
          <t>ENC119652</t>
        </is>
      </c>
      <c r="B8949" t="inlineStr">
        <is>
          <t>PT13588</t>
        </is>
      </c>
      <c r="C8949" t="inlineStr">
        <is>
          <t>Inpatient</t>
        </is>
      </c>
      <c r="D8949" s="27" t="n">
        <v>45958</v>
      </c>
      <c r="E8949" s="27" t="n">
        <v>45962</v>
      </c>
      <c r="F8949" s="28" t="n">
        <v>4</v>
      </c>
      <c r="G8949" t="inlineStr">
        <is>
          <t>Ashby Falls Community Hospital</t>
        </is>
      </c>
      <c r="H8949" t="inlineStr">
        <is>
          <t>Medical-Surgical</t>
        </is>
      </c>
      <c r="I8949" t="inlineStr">
        <is>
          <t>Medicine</t>
        </is>
      </c>
      <c r="J8949" t="inlineStr">
        <is>
          <t>State Medicaid</t>
        </is>
      </c>
      <c r="K8949" t="inlineStr">
        <is>
          <t>Government</t>
        </is>
      </c>
      <c r="L8949" t="inlineStr">
        <is>
          <t>J18.9</t>
        </is>
      </c>
      <c r="M8949" t="inlineStr">
        <is>
          <t>Pneumonia, unspecified organism</t>
        </is>
      </c>
      <c r="N8949" t="inlineStr">
        <is>
          <t>Respiratory</t>
        </is>
      </c>
      <c r="O8949" s="28" t="n">
        <v>81</v>
      </c>
      <c r="P8949" s="29" t="n">
        <v>29531.4</v>
      </c>
      <c r="Q8949" t="inlineStr">
        <is>
          <t>N</t>
        </is>
      </c>
      <c r="R8949" s="28" t="n">
        <v>0</v>
      </c>
    </row>
    <row r="8950">
      <c r="A8950" t="inlineStr">
        <is>
          <t>ENC119664</t>
        </is>
      </c>
      <c r="B8950" t="inlineStr">
        <is>
          <t>PT12070</t>
        </is>
      </c>
      <c r="C8950" t="inlineStr">
        <is>
          <t>Outpatient</t>
        </is>
      </c>
      <c r="D8950" s="27" t="n">
        <v>45958</v>
      </c>
      <c r="E8950" s="27" t="n">
        <v>45958</v>
      </c>
      <c r="F8950" s="28" t="n">
        <v>0</v>
      </c>
      <c r="G8950" t="inlineStr">
        <is>
          <t>Bluestone Outpatient Pavilion</t>
        </is>
      </c>
      <c r="H8950" t="inlineStr">
        <is>
          <t>Primary Care Clinic</t>
        </is>
      </c>
      <c r="I8950" t="inlineStr">
        <is>
          <t>Ambulatory</t>
        </is>
      </c>
      <c r="J8950" t="inlineStr">
        <is>
          <t>Keystone Health Partners</t>
        </is>
      </c>
      <c r="K8950" t="inlineStr">
        <is>
          <t>Commercial</t>
        </is>
      </c>
      <c r="L8950" t="inlineStr">
        <is>
          <t>I10</t>
        </is>
      </c>
      <c r="M8950" t="inlineStr">
        <is>
          <t>Essential (primary) hypertension</t>
        </is>
      </c>
      <c r="N8950" t="inlineStr">
        <is>
          <t>Circulatory</t>
        </is>
      </c>
      <c r="O8950" s="28" t="n">
        <v>45</v>
      </c>
      <c r="P8950" s="29" t="n">
        <v>216.18</v>
      </c>
      <c r="R8950" s="28" t="n"/>
    </row>
    <row r="8951">
      <c r="A8951" t="inlineStr">
        <is>
          <t>ENC119665</t>
        </is>
      </c>
      <c r="B8951" t="inlineStr">
        <is>
          <t>PT11541</t>
        </is>
      </c>
      <c r="C8951" t="inlineStr">
        <is>
          <t>Outpatient</t>
        </is>
      </c>
      <c r="D8951" s="27" t="n">
        <v>45958</v>
      </c>
      <c r="E8951" s="27" t="n">
        <v>45958</v>
      </c>
      <c r="F8951" s="28" t="n">
        <v>0</v>
      </c>
      <c r="G8951" t="inlineStr">
        <is>
          <t>Bluestone Outpatient Pavilion</t>
        </is>
      </c>
      <c r="H8951" t="inlineStr">
        <is>
          <t>Primary Care Clinic</t>
        </is>
      </c>
      <c r="I8951" t="inlineStr">
        <is>
          <t>Ambulatory</t>
        </is>
      </c>
      <c r="J8951" t="inlineStr">
        <is>
          <t>Medicare</t>
        </is>
      </c>
      <c r="K8951" t="inlineStr">
        <is>
          <t>Government</t>
        </is>
      </c>
      <c r="L8951" t="inlineStr">
        <is>
          <t>I10</t>
        </is>
      </c>
      <c r="M8951" t="inlineStr">
        <is>
          <t>Essential (primary) hypertension</t>
        </is>
      </c>
      <c r="N8951" t="inlineStr">
        <is>
          <t>Circulatory</t>
        </is>
      </c>
      <c r="O8951" s="28" t="n">
        <v>95</v>
      </c>
      <c r="P8951" s="29" t="n">
        <v>611.5599999999999</v>
      </c>
      <c r="R8951" s="28" t="n"/>
    </row>
    <row r="8952">
      <c r="A8952" t="inlineStr">
        <is>
          <t>ENC119667</t>
        </is>
      </c>
      <c r="B8952" t="inlineStr">
        <is>
          <t>PT13886</t>
        </is>
      </c>
      <c r="C8952" t="inlineStr">
        <is>
          <t>Outpatient</t>
        </is>
      </c>
      <c r="D8952" s="27" t="n">
        <v>45958</v>
      </c>
      <c r="E8952" s="27" t="n">
        <v>45958</v>
      </c>
      <c r="F8952" s="28" t="n">
        <v>0</v>
      </c>
      <c r="G8952" t="inlineStr">
        <is>
          <t>Bluestone Outpatient Pavilion</t>
        </is>
      </c>
      <c r="H8952" t="inlineStr">
        <is>
          <t>Endocrinology &amp; Diabetes Clinic</t>
        </is>
      </c>
      <c r="I8952" t="inlineStr">
        <is>
          <t>Ambulatory</t>
        </is>
      </c>
      <c r="J8952" t="inlineStr">
        <is>
          <t>Medicare</t>
        </is>
      </c>
      <c r="K8952" t="inlineStr">
        <is>
          <t>Government</t>
        </is>
      </c>
      <c r="L8952" t="inlineStr">
        <is>
          <t>E11.9</t>
        </is>
      </c>
      <c r="M8952" t="inlineStr">
        <is>
          <t>Type 2 diabetes mellitus without complications</t>
        </is>
      </c>
      <c r="N8952" t="inlineStr">
        <is>
          <t>Endocrine</t>
        </is>
      </c>
      <c r="O8952" s="28" t="n">
        <v>66</v>
      </c>
      <c r="P8952" s="29" t="n">
        <v>244.03</v>
      </c>
      <c r="R8952" s="28" t="n"/>
    </row>
    <row r="8953">
      <c r="A8953" t="inlineStr">
        <is>
          <t>ENC119668</t>
        </is>
      </c>
      <c r="B8953" t="inlineStr">
        <is>
          <t>PT10389</t>
        </is>
      </c>
      <c r="C8953" t="inlineStr">
        <is>
          <t>Outpatient</t>
        </is>
      </c>
      <c r="D8953" s="27" t="n">
        <v>45958</v>
      </c>
      <c r="E8953" s="27" t="n">
        <v>45958</v>
      </c>
      <c r="F8953" s="28" t="n">
        <v>0</v>
      </c>
      <c r="G8953" t="inlineStr">
        <is>
          <t>Bluestone Outpatient Pavilion</t>
        </is>
      </c>
      <c r="H8953" t="inlineStr">
        <is>
          <t>Primary Care Clinic</t>
        </is>
      </c>
      <c r="I8953" t="inlineStr">
        <is>
          <t>Ambulatory</t>
        </is>
      </c>
      <c r="J8953" t="inlineStr">
        <is>
          <t>Silverline Medicare Advantage</t>
        </is>
      </c>
      <c r="K8953" t="inlineStr">
        <is>
          <t>Medicare Advantage</t>
        </is>
      </c>
      <c r="L8953" t="inlineStr">
        <is>
          <t>I10</t>
        </is>
      </c>
      <c r="M8953" t="inlineStr">
        <is>
          <t>Essential (primary) hypertension</t>
        </is>
      </c>
      <c r="N8953" t="inlineStr">
        <is>
          <t>Circulatory</t>
        </is>
      </c>
      <c r="O8953" s="28" t="n">
        <v>75</v>
      </c>
      <c r="P8953" s="29" t="n">
        <v>360.2</v>
      </c>
      <c r="R8953" s="28" t="n"/>
    </row>
    <row r="8954">
      <c r="A8954" t="inlineStr">
        <is>
          <t>ENC119661</t>
        </is>
      </c>
      <c r="B8954" t="inlineStr">
        <is>
          <t>PT13395</t>
        </is>
      </c>
      <c r="C8954" t="inlineStr">
        <is>
          <t>Observation</t>
        </is>
      </c>
      <c r="D8954" s="27" t="n">
        <v>45958</v>
      </c>
      <c r="E8954" s="27" t="n">
        <v>45960</v>
      </c>
      <c r="F8954" s="28" t="n">
        <v>2</v>
      </c>
      <c r="G8954" t="inlineStr">
        <is>
          <t>Bluestone Memorial Hospital</t>
        </is>
      </c>
      <c r="H8954" t="inlineStr">
        <is>
          <t>Observation Unit</t>
        </is>
      </c>
      <c r="I8954" t="inlineStr">
        <is>
          <t>Medicine</t>
        </is>
      </c>
      <c r="J8954" t="inlineStr">
        <is>
          <t>Silverline Medicare Advantage</t>
        </is>
      </c>
      <c r="K8954" t="inlineStr">
        <is>
          <t>Medicare Advantage</t>
        </is>
      </c>
      <c r="L8954" t="inlineStr">
        <is>
          <t>N39.0</t>
        </is>
      </c>
      <c r="M8954" t="inlineStr">
        <is>
          <t>Urinary tract infection, site not specified</t>
        </is>
      </c>
      <c r="N8954" t="inlineStr">
        <is>
          <t>Genitourinary</t>
        </is>
      </c>
      <c r="O8954" s="28" t="n">
        <v>96</v>
      </c>
      <c r="P8954" s="29" t="n">
        <v>17654.29</v>
      </c>
      <c r="R8954" s="28" t="n"/>
    </row>
    <row r="8955">
      <c r="A8955" t="inlineStr">
        <is>
          <t>ENC119670</t>
        </is>
      </c>
      <c r="B8955" t="inlineStr">
        <is>
          <t>PT13746</t>
        </is>
      </c>
      <c r="C8955" t="inlineStr">
        <is>
          <t>Outpatient</t>
        </is>
      </c>
      <c r="D8955" s="27" t="n">
        <v>45958</v>
      </c>
      <c r="E8955" s="27" t="n">
        <v>45958</v>
      </c>
      <c r="F8955" s="28" t="n">
        <v>0</v>
      </c>
      <c r="G8955" t="inlineStr">
        <is>
          <t>Bluestone Outpatient Pavilion</t>
        </is>
      </c>
      <c r="H8955" t="inlineStr">
        <is>
          <t>Primary Care Clinic</t>
        </is>
      </c>
      <c r="I8955" t="inlineStr">
        <is>
          <t>Ambulatory</t>
        </is>
      </c>
      <c r="J8955" t="inlineStr">
        <is>
          <t>Medicare</t>
        </is>
      </c>
      <c r="K8955" t="inlineStr">
        <is>
          <t>Government</t>
        </is>
      </c>
      <c r="L8955" t="inlineStr">
        <is>
          <t>N39.0</t>
        </is>
      </c>
      <c r="M8955" t="inlineStr">
        <is>
          <t>Urinary tract infection, site not specified</t>
        </is>
      </c>
      <c r="N8955" t="inlineStr">
        <is>
          <t>Genitourinary</t>
        </is>
      </c>
      <c r="O8955" s="28" t="n">
        <v>69</v>
      </c>
      <c r="P8955" s="29" t="n">
        <v>188.52</v>
      </c>
      <c r="R8955" s="28" t="n"/>
    </row>
    <row r="8956">
      <c r="A8956" t="inlineStr">
        <is>
          <t>ENC119671</t>
        </is>
      </c>
      <c r="B8956" t="inlineStr">
        <is>
          <t>PT11684</t>
        </is>
      </c>
      <c r="C8956" t="inlineStr">
        <is>
          <t>Outpatient</t>
        </is>
      </c>
      <c r="D8956" s="27" t="n">
        <v>45958</v>
      </c>
      <c r="E8956" s="27" t="n">
        <v>45958</v>
      </c>
      <c r="F8956" s="28" t="n">
        <v>0</v>
      </c>
      <c r="G8956" t="inlineStr">
        <is>
          <t>Bluestone Outpatient Pavilion</t>
        </is>
      </c>
      <c r="H8956" t="inlineStr">
        <is>
          <t>Pediatric Clinic</t>
        </is>
      </c>
      <c r="I8956" t="inlineStr">
        <is>
          <t>Women &amp; Children</t>
        </is>
      </c>
      <c r="J8956" t="inlineStr">
        <is>
          <t>Evergreen Mutual Insurance</t>
        </is>
      </c>
      <c r="K8956" t="inlineStr">
        <is>
          <t>Commercial</t>
        </is>
      </c>
      <c r="L8956" t="inlineStr">
        <is>
          <t>Z00.129</t>
        </is>
      </c>
      <c r="M8956" t="inlineStr">
        <is>
          <t>Encounter for routine child health examination without abnormal findings</t>
        </is>
      </c>
      <c r="N8956" t="inlineStr">
        <is>
          <t>Factors Influencing Health</t>
        </is>
      </c>
      <c r="O8956" s="28" t="n">
        <v>16</v>
      </c>
      <c r="P8956" s="29" t="n">
        <v>342.69</v>
      </c>
      <c r="R8956" s="28" t="n"/>
    </row>
    <row r="8957">
      <c r="A8957" t="inlineStr">
        <is>
          <t>ENC119672</t>
        </is>
      </c>
      <c r="B8957" t="inlineStr">
        <is>
          <t>PT12696</t>
        </is>
      </c>
      <c r="C8957" t="inlineStr">
        <is>
          <t>Outpatient</t>
        </is>
      </c>
      <c r="D8957" s="27" t="n">
        <v>45958</v>
      </c>
      <c r="E8957" s="27" t="n">
        <v>45958</v>
      </c>
      <c r="F8957" s="28" t="n">
        <v>0</v>
      </c>
      <c r="G8957" t="inlineStr">
        <is>
          <t>Bluestone Outpatient Pavilion</t>
        </is>
      </c>
      <c r="H8957" t="inlineStr">
        <is>
          <t>Endocrinology &amp; Diabetes Clinic</t>
        </is>
      </c>
      <c r="I8957" t="inlineStr">
        <is>
          <t>Ambulatory</t>
        </is>
      </c>
      <c r="J8957" t="inlineStr">
        <is>
          <t>Medicare</t>
        </is>
      </c>
      <c r="K8957" t="inlineStr">
        <is>
          <t>Government</t>
        </is>
      </c>
      <c r="L8957" t="inlineStr">
        <is>
          <t>E11.9</t>
        </is>
      </c>
      <c r="M8957" t="inlineStr">
        <is>
          <t>Type 2 diabetes mellitus without complications</t>
        </is>
      </c>
      <c r="N8957" t="inlineStr">
        <is>
          <t>Endocrine</t>
        </is>
      </c>
      <c r="O8957" s="28" t="n">
        <v>66</v>
      </c>
      <c r="P8957" s="29" t="n">
        <v>283.19</v>
      </c>
      <c r="R8957" s="28" t="n"/>
    </row>
    <row r="8958">
      <c r="A8958" t="inlineStr">
        <is>
          <t>ENC119654</t>
        </is>
      </c>
      <c r="B8958" t="inlineStr">
        <is>
          <t>PT11222</t>
        </is>
      </c>
      <c r="C8958" t="inlineStr">
        <is>
          <t>Inpatient</t>
        </is>
      </c>
      <c r="D8958" s="27" t="n">
        <v>45958</v>
      </c>
      <c r="E8958" s="27" t="n">
        <v>45964</v>
      </c>
      <c r="F8958" s="28" t="n">
        <v>6</v>
      </c>
      <c r="G8958" t="inlineStr">
        <is>
          <t>Ashby Falls Community Hospital</t>
        </is>
      </c>
      <c r="H8958" t="inlineStr">
        <is>
          <t>Medical-Surgical</t>
        </is>
      </c>
      <c r="I8958" t="inlineStr">
        <is>
          <t>Medicine</t>
        </is>
      </c>
      <c r="J8958" t="inlineStr">
        <is>
          <t>Keystone Health Partners</t>
        </is>
      </c>
      <c r="K8958" t="inlineStr">
        <is>
          <t>Commercial</t>
        </is>
      </c>
      <c r="L8958" t="inlineStr">
        <is>
          <t>I48.91</t>
        </is>
      </c>
      <c r="M8958" t="inlineStr">
        <is>
          <t>Unspecified atrial fibrillation</t>
        </is>
      </c>
      <c r="N8958" t="inlineStr">
        <is>
          <t>Circulatory</t>
        </is>
      </c>
      <c r="O8958" s="28" t="n">
        <v>87</v>
      </c>
      <c r="P8958" s="29" t="n">
        <v>32733.97</v>
      </c>
      <c r="Q8958" t="inlineStr">
        <is>
          <t>N</t>
        </is>
      </c>
      <c r="R8958" s="28" t="n">
        <v>0</v>
      </c>
    </row>
    <row r="8959">
      <c r="A8959" t="inlineStr">
        <is>
          <t>ENC119673</t>
        </is>
      </c>
      <c r="B8959" t="inlineStr">
        <is>
          <t>PT12312</t>
        </is>
      </c>
      <c r="C8959" t="inlineStr">
        <is>
          <t>Outpatient</t>
        </is>
      </c>
      <c r="D8959" s="27" t="n">
        <v>45958</v>
      </c>
      <c r="E8959" s="27" t="n">
        <v>45958</v>
      </c>
      <c r="F8959" s="28" t="n">
        <v>0</v>
      </c>
      <c r="G8959" t="inlineStr">
        <is>
          <t>Bluestone Outpatient Pavilion</t>
        </is>
      </c>
      <c r="H8959" t="inlineStr">
        <is>
          <t>Endocrinology &amp; Diabetes Clinic</t>
        </is>
      </c>
      <c r="I8959" t="inlineStr">
        <is>
          <t>Ambulatory</t>
        </is>
      </c>
      <c r="J8959" t="inlineStr">
        <is>
          <t>Medicare</t>
        </is>
      </c>
      <c r="K8959" t="inlineStr">
        <is>
          <t>Government</t>
        </is>
      </c>
      <c r="L8959" t="inlineStr">
        <is>
          <t>E11.65</t>
        </is>
      </c>
      <c r="M8959" t="inlineStr">
        <is>
          <t>Type 2 diabetes mellitus with hyperglycemia</t>
        </is>
      </c>
      <c r="N8959" t="inlineStr">
        <is>
          <t>Endocrine</t>
        </is>
      </c>
      <c r="O8959" s="28" t="n">
        <v>79</v>
      </c>
      <c r="P8959" s="29" t="n">
        <v>458.87</v>
      </c>
      <c r="R8959" s="28" t="n"/>
    </row>
    <row r="8960">
      <c r="A8960" t="inlineStr">
        <is>
          <t>ENC119669</t>
        </is>
      </c>
      <c r="B8960" t="inlineStr">
        <is>
          <t>PT10242</t>
        </is>
      </c>
      <c r="C8960" t="inlineStr">
        <is>
          <t>Observation</t>
        </is>
      </c>
      <c r="D8960" s="27" t="n">
        <v>45958</v>
      </c>
      <c r="E8960" s="27" t="n">
        <v>45960</v>
      </c>
      <c r="F8960" s="28" t="n">
        <v>2</v>
      </c>
      <c r="G8960" t="inlineStr">
        <is>
          <t>Ashby Falls Community Hospital</t>
        </is>
      </c>
      <c r="H8960" t="inlineStr">
        <is>
          <t>Medical-Surgical</t>
        </is>
      </c>
      <c r="I8960" t="inlineStr">
        <is>
          <t>Medicine</t>
        </is>
      </c>
      <c r="J8960" t="inlineStr">
        <is>
          <t>Medicare</t>
        </is>
      </c>
      <c r="K8960" t="inlineStr">
        <is>
          <t>Government</t>
        </is>
      </c>
      <c r="L8960" t="inlineStr">
        <is>
          <t>I10</t>
        </is>
      </c>
      <c r="M8960" t="inlineStr">
        <is>
          <t>Essential (primary) hypertension</t>
        </is>
      </c>
      <c r="N8960" t="inlineStr">
        <is>
          <t>Circulatory</t>
        </is>
      </c>
      <c r="O8960" s="28" t="n">
        <v>70</v>
      </c>
      <c r="P8960" s="29" t="n">
        <v>12743.86</v>
      </c>
      <c r="R8960" s="28" t="n"/>
    </row>
    <row r="8961">
      <c r="A8961" t="inlineStr">
        <is>
          <t>ENC119674</t>
        </is>
      </c>
      <c r="B8961" t="inlineStr">
        <is>
          <t>PT11866</t>
        </is>
      </c>
      <c r="C8961" t="inlineStr">
        <is>
          <t>Emergency</t>
        </is>
      </c>
      <c r="D8961" s="27" t="n">
        <v>45958</v>
      </c>
      <c r="E8961" s="27" t="n">
        <v>45958</v>
      </c>
      <c r="F8961" s="28" t="n">
        <v>0</v>
      </c>
      <c r="G8961" t="inlineStr">
        <is>
          <t>Bluestone Memorial Hospital</t>
        </is>
      </c>
      <c r="H8961" t="inlineStr">
        <is>
          <t>Emergency Department</t>
        </is>
      </c>
      <c r="I8961" t="inlineStr">
        <is>
          <t>Emergency</t>
        </is>
      </c>
      <c r="J8961" t="inlineStr">
        <is>
          <t>Summit Choice PPO</t>
        </is>
      </c>
      <c r="K8961" t="inlineStr">
        <is>
          <t>Commercial</t>
        </is>
      </c>
      <c r="L8961" t="inlineStr">
        <is>
          <t>G43.909</t>
        </is>
      </c>
      <c r="M8961" t="inlineStr">
        <is>
          <t>Migraine, unspecified, not intractable, without status migrainosus</t>
        </is>
      </c>
      <c r="N8961" t="inlineStr">
        <is>
          <t>Nervous System</t>
        </is>
      </c>
      <c r="O8961" s="28" t="n">
        <v>56</v>
      </c>
      <c r="P8961" s="29" t="n">
        <v>658.38</v>
      </c>
      <c r="R8961" s="28" t="n"/>
    </row>
    <row r="8962">
      <c r="A8962" t="inlineStr">
        <is>
          <t>ENC119666</t>
        </is>
      </c>
      <c r="B8962" t="inlineStr">
        <is>
          <t>PT13478</t>
        </is>
      </c>
      <c r="C8962" t="inlineStr">
        <is>
          <t>Inpatient</t>
        </is>
      </c>
      <c r="D8962" s="27" t="n">
        <v>45958</v>
      </c>
      <c r="E8962" s="27" t="n">
        <v>45960</v>
      </c>
      <c r="F8962" s="28" t="n">
        <v>2</v>
      </c>
      <c r="G8962" t="inlineStr">
        <is>
          <t>Ashby Falls Community Hospital</t>
        </is>
      </c>
      <c r="H8962" t="inlineStr">
        <is>
          <t>Medical-Surgical</t>
        </is>
      </c>
      <c r="I8962" t="inlineStr">
        <is>
          <t>Medicine</t>
        </is>
      </c>
      <c r="J8962" t="inlineStr">
        <is>
          <t>Keystone Health Partners</t>
        </is>
      </c>
      <c r="K8962" t="inlineStr">
        <is>
          <t>Commercial</t>
        </is>
      </c>
      <c r="L8962" t="inlineStr">
        <is>
          <t>N39.0</t>
        </is>
      </c>
      <c r="M8962" t="inlineStr">
        <is>
          <t>Urinary tract infection, site not specified</t>
        </is>
      </c>
      <c r="N8962" t="inlineStr">
        <is>
          <t>Genitourinary</t>
        </is>
      </c>
      <c r="O8962" s="28" t="n">
        <v>62</v>
      </c>
      <c r="P8962" s="29" t="n">
        <v>21508.85</v>
      </c>
      <c r="Q8962" t="inlineStr">
        <is>
          <t>N</t>
        </is>
      </c>
      <c r="R8962" s="28" t="n">
        <v>0</v>
      </c>
    </row>
    <row r="8963">
      <c r="A8963" t="inlineStr">
        <is>
          <t>ENC119675</t>
        </is>
      </c>
      <c r="B8963" t="inlineStr">
        <is>
          <t>PT10359</t>
        </is>
      </c>
      <c r="C8963" t="inlineStr">
        <is>
          <t>Outpatient</t>
        </is>
      </c>
      <c r="D8963" s="27" t="n">
        <v>45958</v>
      </c>
      <c r="E8963" s="27" t="n">
        <v>45958</v>
      </c>
      <c r="F8963" s="28" t="n">
        <v>0</v>
      </c>
      <c r="G8963" t="inlineStr">
        <is>
          <t>Bluestone Outpatient Pavilion</t>
        </is>
      </c>
      <c r="H8963" t="inlineStr">
        <is>
          <t>Pediatric Clinic</t>
        </is>
      </c>
      <c r="I8963" t="inlineStr">
        <is>
          <t>Women &amp; Children</t>
        </is>
      </c>
      <c r="J8963" t="inlineStr">
        <is>
          <t>Summit Choice PPO</t>
        </is>
      </c>
      <c r="K8963" t="inlineStr">
        <is>
          <t>Commercial</t>
        </is>
      </c>
      <c r="L8963" t="inlineStr">
        <is>
          <t>Z00.129</t>
        </is>
      </c>
      <c r="M8963" t="inlineStr">
        <is>
          <t>Encounter for routine child health examination without abnormal findings</t>
        </is>
      </c>
      <c r="N8963" t="inlineStr">
        <is>
          <t>Factors Influencing Health</t>
        </is>
      </c>
      <c r="O8963" s="28" t="n">
        <v>3</v>
      </c>
      <c r="P8963" s="29" t="n">
        <v>345.03</v>
      </c>
      <c r="R8963" s="28" t="n"/>
    </row>
    <row r="8964">
      <c r="A8964" t="inlineStr">
        <is>
          <t>ENC119676</t>
        </is>
      </c>
      <c r="B8964" t="inlineStr">
        <is>
          <t>PT13184</t>
        </is>
      </c>
      <c r="C8964" t="inlineStr">
        <is>
          <t>Emergency</t>
        </is>
      </c>
      <c r="D8964" s="27" t="n">
        <v>45958</v>
      </c>
      <c r="E8964" s="27" t="n">
        <v>45958</v>
      </c>
      <c r="F8964" s="28" t="n">
        <v>0</v>
      </c>
      <c r="G8964" t="inlineStr">
        <is>
          <t>Bluestone Memorial Hospital</t>
        </is>
      </c>
      <c r="H8964" t="inlineStr">
        <is>
          <t>Emergency Department</t>
        </is>
      </c>
      <c r="I8964" t="inlineStr">
        <is>
          <t>Emergency</t>
        </is>
      </c>
      <c r="J8964" t="inlineStr">
        <is>
          <t>Self-Pay</t>
        </is>
      </c>
      <c r="K8964" t="inlineStr">
        <is>
          <t>Self-Pay</t>
        </is>
      </c>
      <c r="L8964" t="inlineStr">
        <is>
          <t>R10.9</t>
        </is>
      </c>
      <c r="M8964" t="inlineStr">
        <is>
          <t>Unspecified abdominal pain</t>
        </is>
      </c>
      <c r="N8964" t="inlineStr">
        <is>
          <t>Symptoms &amp; Signs</t>
        </is>
      </c>
      <c r="O8964" s="28" t="n">
        <v>12</v>
      </c>
      <c r="P8964" s="29" t="n">
        <v>4754</v>
      </c>
      <c r="R8964" s="28" t="n"/>
    </row>
    <row r="8965">
      <c r="A8965" t="inlineStr">
        <is>
          <t>ENC119660</t>
        </is>
      </c>
      <c r="B8965" t="inlineStr">
        <is>
          <t>PT11458</t>
        </is>
      </c>
      <c r="C8965" t="inlineStr">
        <is>
          <t>Observation</t>
        </is>
      </c>
      <c r="D8965" s="27" t="n">
        <v>45958</v>
      </c>
      <c r="E8965" s="27" t="n">
        <v>45959</v>
      </c>
      <c r="F8965" s="28" t="n">
        <v>1</v>
      </c>
      <c r="G8965" t="inlineStr">
        <is>
          <t>Bluestone Memorial Hospital</t>
        </is>
      </c>
      <c r="H8965" t="inlineStr">
        <is>
          <t>Observation Unit</t>
        </is>
      </c>
      <c r="I8965" t="inlineStr">
        <is>
          <t>Medicine</t>
        </is>
      </c>
      <c r="J8965" t="inlineStr">
        <is>
          <t>Medicare</t>
        </is>
      </c>
      <c r="K8965" t="inlineStr">
        <is>
          <t>Government</t>
        </is>
      </c>
      <c r="L8965" t="inlineStr">
        <is>
          <t>I50.9</t>
        </is>
      </c>
      <c r="M8965" t="inlineStr">
        <is>
          <t>Heart failure, unspecified</t>
        </is>
      </c>
      <c r="N8965" t="inlineStr">
        <is>
          <t>Circulatory</t>
        </is>
      </c>
      <c r="O8965" s="28" t="n">
        <v>77</v>
      </c>
      <c r="P8965" s="29" t="n">
        <v>6125.03</v>
      </c>
      <c r="R8965" s="28" t="n"/>
    </row>
    <row r="8966">
      <c r="A8966" t="inlineStr">
        <is>
          <t>ENC119678</t>
        </is>
      </c>
      <c r="B8966" t="inlineStr">
        <is>
          <t>PT11962</t>
        </is>
      </c>
      <c r="C8966" t="inlineStr">
        <is>
          <t>Emergency</t>
        </is>
      </c>
      <c r="D8966" s="27" t="n">
        <v>45958</v>
      </c>
      <c r="E8966" s="27" t="n">
        <v>45958</v>
      </c>
      <c r="F8966" s="28" t="n">
        <v>0</v>
      </c>
      <c r="G8966" t="inlineStr">
        <is>
          <t>Ashby Falls Community Hospital</t>
        </is>
      </c>
      <c r="H8966" t="inlineStr">
        <is>
          <t>Emergency Department</t>
        </is>
      </c>
      <c r="I8966" t="inlineStr">
        <is>
          <t>Emergency</t>
        </is>
      </c>
      <c r="J8966" t="inlineStr">
        <is>
          <t>Evergreen Mutual Insurance</t>
        </is>
      </c>
      <c r="K8966" t="inlineStr">
        <is>
          <t>Commercial</t>
        </is>
      </c>
      <c r="L8966" t="inlineStr">
        <is>
          <t>J06.9</t>
        </is>
      </c>
      <c r="M8966" t="inlineStr">
        <is>
          <t>Acute upper respiratory infection, unspecified</t>
        </is>
      </c>
      <c r="N8966" t="inlineStr">
        <is>
          <t>Respiratory</t>
        </is>
      </c>
      <c r="O8966" s="28" t="n">
        <v>11</v>
      </c>
      <c r="P8966" s="29" t="n">
        <v>575.55</v>
      </c>
      <c r="R8966" s="28" t="n"/>
    </row>
    <row r="8967">
      <c r="A8967" t="inlineStr">
        <is>
          <t>ENC119679</t>
        </is>
      </c>
      <c r="B8967" t="inlineStr">
        <is>
          <t>PT10014</t>
        </is>
      </c>
      <c r="C8967" t="inlineStr">
        <is>
          <t>Emergency</t>
        </is>
      </c>
      <c r="D8967" s="27" t="n">
        <v>45958</v>
      </c>
      <c r="E8967" s="27" t="n">
        <v>45958</v>
      </c>
      <c r="F8967" s="28" t="n">
        <v>0</v>
      </c>
      <c r="G8967" t="inlineStr">
        <is>
          <t>Bluestone Memorial Hospital</t>
        </is>
      </c>
      <c r="H8967" t="inlineStr">
        <is>
          <t>Emergency Department</t>
        </is>
      </c>
      <c r="I8967" t="inlineStr">
        <is>
          <t>Emergency</t>
        </is>
      </c>
      <c r="J8967" t="inlineStr">
        <is>
          <t>State Medicaid</t>
        </is>
      </c>
      <c r="K8967" t="inlineStr">
        <is>
          <t>Government</t>
        </is>
      </c>
      <c r="L8967" t="inlineStr">
        <is>
          <t>E86.0</t>
        </is>
      </c>
      <c r="M8967" t="inlineStr">
        <is>
          <t>Dehydration</t>
        </is>
      </c>
      <c r="N8967" t="inlineStr">
        <is>
          <t>Endocrine</t>
        </is>
      </c>
      <c r="O8967" s="28" t="n">
        <v>12</v>
      </c>
      <c r="P8967" s="29" t="n">
        <v>1984.41</v>
      </c>
      <c r="R8967" s="28" t="n"/>
    </row>
    <row r="8968">
      <c r="A8968" t="inlineStr">
        <is>
          <t>ENC119682</t>
        </is>
      </c>
      <c r="B8968" t="inlineStr">
        <is>
          <t>PT13315</t>
        </is>
      </c>
      <c r="C8968" t="inlineStr">
        <is>
          <t>Emergency</t>
        </is>
      </c>
      <c r="D8968" s="27" t="n">
        <v>45958</v>
      </c>
      <c r="E8968" s="27" t="n">
        <v>45958</v>
      </c>
      <c r="F8968" s="28" t="n">
        <v>0</v>
      </c>
      <c r="G8968" t="inlineStr">
        <is>
          <t>Ashby Falls Community Hospital</t>
        </is>
      </c>
      <c r="H8968" t="inlineStr">
        <is>
          <t>Emergency Department</t>
        </is>
      </c>
      <c r="I8968" t="inlineStr">
        <is>
          <t>Emergency</t>
        </is>
      </c>
      <c r="J8968" t="inlineStr">
        <is>
          <t>Summit Choice PPO</t>
        </is>
      </c>
      <c r="K8968" t="inlineStr">
        <is>
          <t>Commercial</t>
        </is>
      </c>
      <c r="L8968" t="inlineStr">
        <is>
          <t>G43.909</t>
        </is>
      </c>
      <c r="M8968" t="inlineStr">
        <is>
          <t>Migraine, unspecified, not intractable, without status migrainosus</t>
        </is>
      </c>
      <c r="N8968" t="inlineStr">
        <is>
          <t>Nervous System</t>
        </is>
      </c>
      <c r="O8968" s="28" t="n">
        <v>25</v>
      </c>
      <c r="P8968" s="29" t="n">
        <v>1434.76</v>
      </c>
      <c r="R8968" s="28" t="n"/>
    </row>
    <row r="8969">
      <c r="A8969" t="inlineStr">
        <is>
          <t>ENC119680</t>
        </is>
      </c>
      <c r="B8969" t="inlineStr">
        <is>
          <t>PT12339</t>
        </is>
      </c>
      <c r="C8969" t="inlineStr">
        <is>
          <t>Observation</t>
        </is>
      </c>
      <c r="D8969" s="27" t="n">
        <v>45958</v>
      </c>
      <c r="E8969" s="27" t="n">
        <v>45959</v>
      </c>
      <c r="F8969" s="28" t="n">
        <v>1</v>
      </c>
      <c r="G8969" t="inlineStr">
        <is>
          <t>Bluestone Memorial Hospital</t>
        </is>
      </c>
      <c r="H8969" t="inlineStr">
        <is>
          <t>Observation Unit</t>
        </is>
      </c>
      <c r="I8969" t="inlineStr">
        <is>
          <t>Medicine</t>
        </is>
      </c>
      <c r="J8969" t="inlineStr">
        <is>
          <t>Evergreen Mutual Insurance</t>
        </is>
      </c>
      <c r="K8969" t="inlineStr">
        <is>
          <t>Commercial</t>
        </is>
      </c>
      <c r="L8969" t="inlineStr">
        <is>
          <t>I50.9</t>
        </is>
      </c>
      <c r="M8969" t="inlineStr">
        <is>
          <t>Heart failure, unspecified</t>
        </is>
      </c>
      <c r="N8969" t="inlineStr">
        <is>
          <t>Circulatory</t>
        </is>
      </c>
      <c r="O8969" s="28" t="n">
        <v>53</v>
      </c>
      <c r="P8969" s="29" t="n">
        <v>7270.78</v>
      </c>
      <c r="R8969" s="28" t="n"/>
    </row>
    <row r="8970">
      <c r="A8970" t="inlineStr">
        <is>
          <t>ENC119681</t>
        </is>
      </c>
      <c r="B8970" t="inlineStr">
        <is>
          <t>PT13506</t>
        </is>
      </c>
      <c r="C8970" t="inlineStr">
        <is>
          <t>Observation</t>
        </is>
      </c>
      <c r="D8970" s="27" t="n">
        <v>45958</v>
      </c>
      <c r="E8970" s="27" t="n">
        <v>45960</v>
      </c>
      <c r="F8970" s="28" t="n">
        <v>2</v>
      </c>
      <c r="G8970" t="inlineStr">
        <is>
          <t>Bluestone Memorial Hospital</t>
        </is>
      </c>
      <c r="H8970" t="inlineStr">
        <is>
          <t>Observation Unit</t>
        </is>
      </c>
      <c r="I8970" t="inlineStr">
        <is>
          <t>Medicine</t>
        </is>
      </c>
      <c r="J8970" t="inlineStr">
        <is>
          <t>Evergreen Mutual Insurance</t>
        </is>
      </c>
      <c r="K8970" t="inlineStr">
        <is>
          <t>Commercial</t>
        </is>
      </c>
      <c r="L8970" t="inlineStr">
        <is>
          <t>R55</t>
        </is>
      </c>
      <c r="M8970" t="inlineStr">
        <is>
          <t>Syncope and collapse</t>
        </is>
      </c>
      <c r="N8970" t="inlineStr">
        <is>
          <t>Symptoms &amp; Signs</t>
        </is>
      </c>
      <c r="O8970" s="28" t="n">
        <v>33</v>
      </c>
      <c r="P8970" s="29" t="n">
        <v>9471.49</v>
      </c>
      <c r="R8970" s="28" t="n"/>
    </row>
    <row r="8971">
      <c r="A8971" t="inlineStr">
        <is>
          <t>ENC119683</t>
        </is>
      </c>
      <c r="B8971" t="inlineStr">
        <is>
          <t>PT10495</t>
        </is>
      </c>
      <c r="C8971" t="inlineStr">
        <is>
          <t>Inpatient</t>
        </is>
      </c>
      <c r="D8971" s="27" t="n">
        <v>45958</v>
      </c>
      <c r="E8971" s="27" t="n">
        <v>45964</v>
      </c>
      <c r="F8971" s="28" t="n">
        <v>6</v>
      </c>
      <c r="G8971" t="inlineStr">
        <is>
          <t>Cedar Ridge Medical Center</t>
        </is>
      </c>
      <c r="H8971" t="inlineStr">
        <is>
          <t>Medical-Surgical</t>
        </is>
      </c>
      <c r="I8971" t="inlineStr">
        <is>
          <t>Medicine</t>
        </is>
      </c>
      <c r="J8971" t="inlineStr">
        <is>
          <t>Medicare</t>
        </is>
      </c>
      <c r="K8971" t="inlineStr">
        <is>
          <t>Government</t>
        </is>
      </c>
      <c r="L8971" t="inlineStr">
        <is>
          <t>N17.9</t>
        </is>
      </c>
      <c r="M8971" t="inlineStr">
        <is>
          <t>Acute kidney failure, unspecified</t>
        </is>
      </c>
      <c r="N8971" t="inlineStr">
        <is>
          <t>Genitourinary</t>
        </is>
      </c>
      <c r="O8971" s="28" t="n">
        <v>98</v>
      </c>
      <c r="P8971" s="29" t="n">
        <v>23908.34</v>
      </c>
      <c r="Q8971" t="inlineStr">
        <is>
          <t>Y</t>
        </is>
      </c>
      <c r="R8971" s="28" t="n">
        <v>1</v>
      </c>
    </row>
    <row r="8972">
      <c r="A8972" t="inlineStr">
        <is>
          <t>ENC119686</t>
        </is>
      </c>
      <c r="B8972" t="inlineStr">
        <is>
          <t>PT10588</t>
        </is>
      </c>
      <c r="C8972" t="inlineStr">
        <is>
          <t>Emergency</t>
        </is>
      </c>
      <c r="D8972" s="27" t="n">
        <v>45958</v>
      </c>
      <c r="E8972" s="27" t="n">
        <v>45958</v>
      </c>
      <c r="F8972" s="28" t="n">
        <v>0</v>
      </c>
      <c r="G8972" t="inlineStr">
        <is>
          <t>Ashby Falls Community Hospital</t>
        </is>
      </c>
      <c r="H8972" t="inlineStr">
        <is>
          <t>Emergency Department</t>
        </is>
      </c>
      <c r="I8972" t="inlineStr">
        <is>
          <t>Emergency</t>
        </is>
      </c>
      <c r="J8972" t="inlineStr">
        <is>
          <t>Medicare</t>
        </is>
      </c>
      <c r="K8972" t="inlineStr">
        <is>
          <t>Government</t>
        </is>
      </c>
      <c r="L8972" t="inlineStr">
        <is>
          <t>F41.9</t>
        </is>
      </c>
      <c r="M8972" t="inlineStr">
        <is>
          <t>Anxiety disorder, unspecified</t>
        </is>
      </c>
      <c r="N8972" t="inlineStr">
        <is>
          <t>Mental &amp; Behavioral</t>
        </is>
      </c>
      <c r="O8972" s="28" t="n">
        <v>70</v>
      </c>
      <c r="P8972" s="29" t="n">
        <v>1372.49</v>
      </c>
      <c r="R8972" s="28" t="n"/>
    </row>
    <row r="8973">
      <c r="A8973" t="inlineStr">
        <is>
          <t>ENC119687</t>
        </is>
      </c>
      <c r="B8973" t="inlineStr">
        <is>
          <t>PT11105</t>
        </is>
      </c>
      <c r="C8973" t="inlineStr">
        <is>
          <t>Inpatient</t>
        </is>
      </c>
      <c r="D8973" s="27" t="n">
        <v>45958</v>
      </c>
      <c r="E8973" s="27" t="n">
        <v>45961</v>
      </c>
      <c r="F8973" s="28" t="n">
        <v>3</v>
      </c>
      <c r="G8973" t="inlineStr">
        <is>
          <t>Ashby Falls Community Hospital</t>
        </is>
      </c>
      <c r="H8973" t="inlineStr">
        <is>
          <t>Medical-Surgical</t>
        </is>
      </c>
      <c r="I8973" t="inlineStr">
        <is>
          <t>Medicine</t>
        </is>
      </c>
      <c r="J8973" t="inlineStr">
        <is>
          <t>Silverline Medicare Advantage</t>
        </is>
      </c>
      <c r="K8973" t="inlineStr">
        <is>
          <t>Medicare Advantage</t>
        </is>
      </c>
      <c r="L8973" t="inlineStr">
        <is>
          <t>E86.0</t>
        </is>
      </c>
      <c r="M8973" t="inlineStr">
        <is>
          <t>Dehydration</t>
        </is>
      </c>
      <c r="N8973" t="inlineStr">
        <is>
          <t>Endocrine</t>
        </is>
      </c>
      <c r="O8973" s="28" t="n">
        <v>73</v>
      </c>
      <c r="P8973" s="29" t="n">
        <v>24610.01</v>
      </c>
      <c r="Q8973" t="inlineStr">
        <is>
          <t>N</t>
        </is>
      </c>
      <c r="R8973" s="28" t="n">
        <v>0</v>
      </c>
    </row>
    <row r="8974">
      <c r="A8974" t="inlineStr">
        <is>
          <t>ENC119685</t>
        </is>
      </c>
      <c r="B8974" t="inlineStr">
        <is>
          <t>PT12524</t>
        </is>
      </c>
      <c r="C8974" t="inlineStr">
        <is>
          <t>Inpatient</t>
        </is>
      </c>
      <c r="D8974" s="27" t="n">
        <v>45958</v>
      </c>
      <c r="E8974" s="27" t="n">
        <v>45963</v>
      </c>
      <c r="F8974" s="28" t="n">
        <v>5</v>
      </c>
      <c r="G8974" t="inlineStr">
        <is>
          <t>Bluestone Memorial Hospital</t>
        </is>
      </c>
      <c r="H8974" t="inlineStr">
        <is>
          <t>Medical-Surgical 5 East</t>
        </is>
      </c>
      <c r="I8974" t="inlineStr">
        <is>
          <t>Medicine</t>
        </is>
      </c>
      <c r="J8974" t="inlineStr">
        <is>
          <t>Medicare</t>
        </is>
      </c>
      <c r="K8974" t="inlineStr">
        <is>
          <t>Government</t>
        </is>
      </c>
      <c r="L8974" t="inlineStr">
        <is>
          <t>K92.2</t>
        </is>
      </c>
      <c r="M8974" t="inlineStr">
        <is>
          <t>Gastrointestinal hemorrhage, unspecified</t>
        </is>
      </c>
      <c r="N8974" t="inlineStr">
        <is>
          <t>Digestive</t>
        </is>
      </c>
      <c r="O8974" s="28" t="n">
        <v>69</v>
      </c>
      <c r="P8974" s="29" t="n">
        <v>18289.11</v>
      </c>
      <c r="Q8974" t="inlineStr">
        <is>
          <t>N</t>
        </is>
      </c>
      <c r="R8974" s="28" t="n">
        <v>0</v>
      </c>
    </row>
    <row r="8975">
      <c r="A8975" t="inlineStr">
        <is>
          <t>ENC119684</t>
        </is>
      </c>
      <c r="B8975" t="inlineStr">
        <is>
          <t>PT10258</t>
        </is>
      </c>
      <c r="C8975" t="inlineStr">
        <is>
          <t>Inpatient</t>
        </is>
      </c>
      <c r="D8975" s="27" t="n">
        <v>45958</v>
      </c>
      <c r="E8975" s="27" t="n">
        <v>45964</v>
      </c>
      <c r="F8975" s="28" t="n">
        <v>6</v>
      </c>
      <c r="G8975" t="inlineStr">
        <is>
          <t>Bluestone Memorial Hospital</t>
        </is>
      </c>
      <c r="H8975" t="inlineStr">
        <is>
          <t>Cardiac Step-Down</t>
        </is>
      </c>
      <c r="I8975" t="inlineStr">
        <is>
          <t>Cardiovascular</t>
        </is>
      </c>
      <c r="J8975" t="inlineStr">
        <is>
          <t>Silverline Medicare Advantage</t>
        </is>
      </c>
      <c r="K8975" t="inlineStr">
        <is>
          <t>Medicare Advantage</t>
        </is>
      </c>
      <c r="L8975" t="inlineStr">
        <is>
          <t>I48.91</t>
        </is>
      </c>
      <c r="M8975" t="inlineStr">
        <is>
          <t>Unspecified atrial fibrillation</t>
        </is>
      </c>
      <c r="N8975" t="inlineStr">
        <is>
          <t>Circulatory</t>
        </is>
      </c>
      <c r="O8975" s="28" t="n">
        <v>68</v>
      </c>
      <c r="P8975" s="29" t="n">
        <v>38888.99</v>
      </c>
      <c r="Q8975" t="inlineStr">
        <is>
          <t>N</t>
        </is>
      </c>
      <c r="R8975" s="28" t="n">
        <v>0</v>
      </c>
    </row>
    <row r="8976">
      <c r="A8976" t="inlineStr">
        <is>
          <t>ENC119690</t>
        </is>
      </c>
      <c r="B8976" t="inlineStr">
        <is>
          <t>PT11469</t>
        </is>
      </c>
      <c r="C8976" t="inlineStr">
        <is>
          <t>Emergency</t>
        </is>
      </c>
      <c r="D8976" s="27" t="n">
        <v>45958</v>
      </c>
      <c r="E8976" s="27" t="n">
        <v>45959</v>
      </c>
      <c r="F8976" s="28" t="n">
        <v>1</v>
      </c>
      <c r="G8976" t="inlineStr">
        <is>
          <t>Bluestone Memorial Hospital</t>
        </is>
      </c>
      <c r="H8976" t="inlineStr">
        <is>
          <t>Emergency Department</t>
        </is>
      </c>
      <c r="I8976" t="inlineStr">
        <is>
          <t>Emergency</t>
        </is>
      </c>
      <c r="J8976" t="inlineStr">
        <is>
          <t>Keystone Health Partners</t>
        </is>
      </c>
      <c r="K8976" t="inlineStr">
        <is>
          <t>Commercial</t>
        </is>
      </c>
      <c r="L8976" t="inlineStr">
        <is>
          <t>S93.401A</t>
        </is>
      </c>
      <c r="M8976" t="inlineStr">
        <is>
          <t>Sprain of unspecified ligament of right ankle, initial encounter</t>
        </is>
      </c>
      <c r="N8976" t="inlineStr">
        <is>
          <t>Injury</t>
        </is>
      </c>
      <c r="O8976" s="28" t="n">
        <v>69</v>
      </c>
      <c r="P8976" s="29" t="n">
        <v>662.11</v>
      </c>
      <c r="R8976" s="28" t="n"/>
    </row>
    <row r="8977">
      <c r="A8977" t="inlineStr">
        <is>
          <t>ENC119677</t>
        </is>
      </c>
      <c r="B8977" t="inlineStr">
        <is>
          <t>PT12300</t>
        </is>
      </c>
      <c r="C8977" t="inlineStr">
        <is>
          <t>Inpatient</t>
        </is>
      </c>
      <c r="D8977" s="27" t="n">
        <v>45958</v>
      </c>
      <c r="E8977" s="27" t="n">
        <v>45960</v>
      </c>
      <c r="F8977" s="28" t="n">
        <v>2</v>
      </c>
      <c r="G8977" t="inlineStr">
        <is>
          <t>Bluestone Memorial Hospital</t>
        </is>
      </c>
      <c r="H8977" t="inlineStr">
        <is>
          <t>Neuroscience &amp; Stroke</t>
        </is>
      </c>
      <c r="I8977" t="inlineStr">
        <is>
          <t>Neuroscience</t>
        </is>
      </c>
      <c r="J8977" t="inlineStr">
        <is>
          <t>Summit Choice PPO</t>
        </is>
      </c>
      <c r="K8977" t="inlineStr">
        <is>
          <t>Commercial</t>
        </is>
      </c>
      <c r="L8977" t="inlineStr">
        <is>
          <t>G40.909</t>
        </is>
      </c>
      <c r="M8977" t="inlineStr">
        <is>
          <t>Epilepsy, unspecified, not intractable, without status epilepticus</t>
        </is>
      </c>
      <c r="N8977" t="inlineStr">
        <is>
          <t>Nervous System</t>
        </is>
      </c>
      <c r="O8977" s="28" t="n">
        <v>51</v>
      </c>
      <c r="P8977" s="29" t="n">
        <v>17228.74</v>
      </c>
      <c r="Q8977" t="inlineStr">
        <is>
          <t>N</t>
        </is>
      </c>
      <c r="R8977" s="28" t="n">
        <v>0</v>
      </c>
    </row>
    <row r="8978">
      <c r="A8978" t="inlineStr">
        <is>
          <t>ENC119688</t>
        </is>
      </c>
      <c r="B8978" t="inlineStr">
        <is>
          <t>PT11902</t>
        </is>
      </c>
      <c r="C8978" t="inlineStr">
        <is>
          <t>Inpatient</t>
        </is>
      </c>
      <c r="D8978" s="27" t="n">
        <v>45959</v>
      </c>
      <c r="E8978" s="27" t="n">
        <v>45962</v>
      </c>
      <c r="F8978" s="28" t="n">
        <v>3</v>
      </c>
      <c r="G8978" t="inlineStr">
        <is>
          <t>Bluestone Memorial Hospital</t>
        </is>
      </c>
      <c r="H8978" t="inlineStr">
        <is>
          <t>Medical-Surgical 4 West</t>
        </is>
      </c>
      <c r="I8978" t="inlineStr">
        <is>
          <t>Medicine</t>
        </is>
      </c>
      <c r="J8978" t="inlineStr">
        <is>
          <t>Medicare</t>
        </is>
      </c>
      <c r="K8978" t="inlineStr">
        <is>
          <t>Government</t>
        </is>
      </c>
      <c r="L8978" t="inlineStr">
        <is>
          <t>N17.9</t>
        </is>
      </c>
      <c r="M8978" t="inlineStr">
        <is>
          <t>Acute kidney failure, unspecified</t>
        </is>
      </c>
      <c r="N8978" t="inlineStr">
        <is>
          <t>Genitourinary</t>
        </is>
      </c>
      <c r="O8978" s="28" t="n">
        <v>79</v>
      </c>
      <c r="P8978" s="29" t="n">
        <v>15183.01</v>
      </c>
      <c r="Q8978" t="inlineStr">
        <is>
          <t>N</t>
        </is>
      </c>
      <c r="R8978" s="28" t="n">
        <v>0</v>
      </c>
    </row>
    <row r="8979">
      <c r="A8979" t="inlineStr">
        <is>
          <t>ENC119689</t>
        </is>
      </c>
      <c r="B8979" t="inlineStr">
        <is>
          <t>PT13671</t>
        </is>
      </c>
      <c r="C8979" t="inlineStr">
        <is>
          <t>Observation</t>
        </is>
      </c>
      <c r="D8979" s="27" t="n">
        <v>45959</v>
      </c>
      <c r="E8979" s="27" t="n">
        <v>45959</v>
      </c>
      <c r="F8979" s="28" t="n">
        <v>0</v>
      </c>
      <c r="G8979" t="inlineStr">
        <is>
          <t>Bluestone Memorial Hospital</t>
        </is>
      </c>
      <c r="H8979" t="inlineStr">
        <is>
          <t>Observation Unit</t>
        </is>
      </c>
      <c r="I8979" t="inlineStr">
        <is>
          <t>Medicine</t>
        </is>
      </c>
      <c r="J8979" t="inlineStr">
        <is>
          <t>Medicare</t>
        </is>
      </c>
      <c r="K8979" t="inlineStr">
        <is>
          <t>Government</t>
        </is>
      </c>
      <c r="L8979" t="inlineStr">
        <is>
          <t>K80.20</t>
        </is>
      </c>
      <c r="M8979" t="inlineStr">
        <is>
          <t>Calculus of gallbladder without cholecystitis without obstruction</t>
        </is>
      </c>
      <c r="N8979" t="inlineStr">
        <is>
          <t>Digestive</t>
        </is>
      </c>
      <c r="O8979" s="28" t="n">
        <v>87</v>
      </c>
      <c r="P8979" s="29" t="n">
        <v>5616.93</v>
      </c>
      <c r="R8979" s="28" t="n"/>
    </row>
    <row r="8980">
      <c r="A8980" t="inlineStr">
        <is>
          <t>ENC119692</t>
        </is>
      </c>
      <c r="B8980" t="inlineStr">
        <is>
          <t>PT13019</t>
        </is>
      </c>
      <c r="C8980" t="inlineStr">
        <is>
          <t>Emergency</t>
        </is>
      </c>
      <c r="D8980" s="27" t="n">
        <v>45959</v>
      </c>
      <c r="E8980" s="27" t="n">
        <v>45959</v>
      </c>
      <c r="F8980" s="28" t="n">
        <v>0</v>
      </c>
      <c r="G8980" t="inlineStr">
        <is>
          <t>Bluestone Memorial Hospital</t>
        </is>
      </c>
      <c r="H8980" t="inlineStr">
        <is>
          <t>Emergency Department</t>
        </is>
      </c>
      <c r="I8980" t="inlineStr">
        <is>
          <t>Emergency</t>
        </is>
      </c>
      <c r="J8980" t="inlineStr">
        <is>
          <t>State Medicaid</t>
        </is>
      </c>
      <c r="K8980" t="inlineStr">
        <is>
          <t>Government</t>
        </is>
      </c>
      <c r="L8980" t="inlineStr">
        <is>
          <t>G40.909</t>
        </is>
      </c>
      <c r="M8980" t="inlineStr">
        <is>
          <t>Epilepsy, unspecified, not intractable, without status epilepticus</t>
        </is>
      </c>
      <c r="N8980" t="inlineStr">
        <is>
          <t>Nervous System</t>
        </is>
      </c>
      <c r="O8980" s="28" t="n">
        <v>18</v>
      </c>
      <c r="P8980" s="29" t="n">
        <v>3535.88</v>
      </c>
      <c r="R8980" s="28" t="n"/>
    </row>
    <row r="8981">
      <c r="A8981" t="inlineStr">
        <is>
          <t>ENC119691</t>
        </is>
      </c>
      <c r="B8981" t="inlineStr">
        <is>
          <t>PT10320</t>
        </is>
      </c>
      <c r="C8981" t="inlineStr">
        <is>
          <t>Inpatient</t>
        </is>
      </c>
      <c r="D8981" s="27" t="n">
        <v>45959</v>
      </c>
      <c r="E8981" s="27" t="n">
        <v>45967</v>
      </c>
      <c r="F8981" s="28" t="n">
        <v>8</v>
      </c>
      <c r="G8981" t="inlineStr">
        <is>
          <t>Ashby Falls Community Hospital</t>
        </is>
      </c>
      <c r="H8981" t="inlineStr">
        <is>
          <t>Medical-Surgical</t>
        </is>
      </c>
      <c r="I8981" t="inlineStr">
        <is>
          <t>Medicine</t>
        </is>
      </c>
      <c r="J8981" t="inlineStr">
        <is>
          <t>Medicare</t>
        </is>
      </c>
      <c r="K8981" t="inlineStr">
        <is>
          <t>Government</t>
        </is>
      </c>
      <c r="L8981" t="inlineStr">
        <is>
          <t>I48.91</t>
        </is>
      </c>
      <c r="M8981" t="inlineStr">
        <is>
          <t>Unspecified atrial fibrillation</t>
        </is>
      </c>
      <c r="N8981" t="inlineStr">
        <is>
          <t>Circulatory</t>
        </is>
      </c>
      <c r="O8981" s="28" t="n">
        <v>83</v>
      </c>
      <c r="P8981" s="29" t="n">
        <v>42880.08</v>
      </c>
      <c r="Q8981" t="inlineStr">
        <is>
          <t>N</t>
        </is>
      </c>
      <c r="R8981" s="28" t="n">
        <v>0</v>
      </c>
    </row>
    <row r="8982">
      <c r="A8982" t="inlineStr">
        <is>
          <t>ENC119693</t>
        </is>
      </c>
      <c r="B8982" t="inlineStr">
        <is>
          <t>PT12335</t>
        </is>
      </c>
      <c r="C8982" t="inlineStr">
        <is>
          <t>Inpatient</t>
        </is>
      </c>
      <c r="D8982" s="27" t="n">
        <v>45959</v>
      </c>
      <c r="E8982" s="27" t="n">
        <v>45960</v>
      </c>
      <c r="F8982" s="28" t="n">
        <v>1</v>
      </c>
      <c r="G8982" t="inlineStr">
        <is>
          <t>Bluestone Memorial Hospital</t>
        </is>
      </c>
      <c r="H8982" t="inlineStr">
        <is>
          <t>Labor &amp; Delivery</t>
        </is>
      </c>
      <c r="I8982" t="inlineStr">
        <is>
          <t>Women &amp; Children</t>
        </is>
      </c>
      <c r="J8982" t="inlineStr">
        <is>
          <t>Evergreen Mutual Insurance</t>
        </is>
      </c>
      <c r="K8982" t="inlineStr">
        <is>
          <t>Commercial</t>
        </is>
      </c>
      <c r="L8982" t="inlineStr">
        <is>
          <t>O80</t>
        </is>
      </c>
      <c r="M8982" t="inlineStr">
        <is>
          <t>Encounter for full-term uncomplicated delivery</t>
        </is>
      </c>
      <c r="N8982" t="inlineStr">
        <is>
          <t>Pregnancy</t>
        </is>
      </c>
      <c r="O8982" s="28" t="n">
        <v>43</v>
      </c>
      <c r="P8982" s="29" t="n">
        <v>14542.91</v>
      </c>
      <c r="Q8982" t="inlineStr">
        <is>
          <t>N</t>
        </is>
      </c>
      <c r="R8982" s="28" t="n">
        <v>0</v>
      </c>
    </row>
    <row r="8983">
      <c r="A8983" t="inlineStr">
        <is>
          <t>ENC119695</t>
        </is>
      </c>
      <c r="B8983" t="inlineStr">
        <is>
          <t>PT11377</t>
        </is>
      </c>
      <c r="C8983" t="inlineStr">
        <is>
          <t>Inpatient</t>
        </is>
      </c>
      <c r="D8983" s="27" t="n">
        <v>45959</v>
      </c>
      <c r="E8983" s="27" t="n">
        <v>45962</v>
      </c>
      <c r="F8983" s="28" t="n">
        <v>3</v>
      </c>
      <c r="G8983" t="inlineStr">
        <is>
          <t>Bluestone Memorial Hospital</t>
        </is>
      </c>
      <c r="H8983" t="inlineStr">
        <is>
          <t>Labor &amp; Delivery</t>
        </is>
      </c>
      <c r="I8983" t="inlineStr">
        <is>
          <t>Women &amp; Children</t>
        </is>
      </c>
      <c r="J8983" t="inlineStr">
        <is>
          <t>State Medicaid</t>
        </is>
      </c>
      <c r="K8983" t="inlineStr">
        <is>
          <t>Government</t>
        </is>
      </c>
      <c r="L8983" t="inlineStr">
        <is>
          <t>O82</t>
        </is>
      </c>
      <c r="M8983" t="inlineStr">
        <is>
          <t>Encounter for cesarean delivery without indication</t>
        </is>
      </c>
      <c r="N8983" t="inlineStr">
        <is>
          <t>Pregnancy</t>
        </is>
      </c>
      <c r="O8983" s="28" t="n">
        <v>30</v>
      </c>
      <c r="P8983" s="29" t="n">
        <v>26543.02</v>
      </c>
      <c r="Q8983" t="inlineStr">
        <is>
          <t>N</t>
        </is>
      </c>
      <c r="R8983" s="28" t="n">
        <v>0</v>
      </c>
    </row>
    <row r="8984">
      <c r="A8984" t="inlineStr">
        <is>
          <t>ENC119694</t>
        </is>
      </c>
      <c r="B8984" t="inlineStr">
        <is>
          <t>PT10783</t>
        </is>
      </c>
      <c r="C8984" t="inlineStr">
        <is>
          <t>Inpatient</t>
        </is>
      </c>
      <c r="D8984" s="27" t="n">
        <v>45959</v>
      </c>
      <c r="E8984" s="27" t="n">
        <v>45967</v>
      </c>
      <c r="F8984" s="28" t="n">
        <v>8</v>
      </c>
      <c r="G8984" t="inlineStr">
        <is>
          <t>Bluestone Memorial Hospital</t>
        </is>
      </c>
      <c r="H8984" t="inlineStr">
        <is>
          <t>Medical-Surgical 4 West</t>
        </is>
      </c>
      <c r="I8984" t="inlineStr">
        <is>
          <t>Medicine</t>
        </is>
      </c>
      <c r="J8984" t="inlineStr">
        <is>
          <t>Silverline Medicare Advantage</t>
        </is>
      </c>
      <c r="K8984" t="inlineStr">
        <is>
          <t>Medicare Advantage</t>
        </is>
      </c>
      <c r="L8984" t="inlineStr">
        <is>
          <t>N17.9</t>
        </is>
      </c>
      <c r="M8984" t="inlineStr">
        <is>
          <t>Acute kidney failure, unspecified</t>
        </is>
      </c>
      <c r="N8984" t="inlineStr">
        <is>
          <t>Genitourinary</t>
        </is>
      </c>
      <c r="O8984" s="28" t="n">
        <v>90</v>
      </c>
      <c r="P8984" s="29" t="n">
        <v>26274.46</v>
      </c>
      <c r="Q8984" t="inlineStr">
        <is>
          <t>N</t>
        </is>
      </c>
      <c r="R8984" s="28" t="n">
        <v>0</v>
      </c>
    </row>
    <row r="8985">
      <c r="A8985" t="inlineStr">
        <is>
          <t>ENC119696</t>
        </is>
      </c>
      <c r="B8985" t="inlineStr">
        <is>
          <t>PT12416</t>
        </is>
      </c>
      <c r="C8985" t="inlineStr">
        <is>
          <t>Outpatient</t>
        </is>
      </c>
      <c r="D8985" s="27" t="n">
        <v>45959</v>
      </c>
      <c r="E8985" s="27" t="n">
        <v>45959</v>
      </c>
      <c r="F8985" s="28" t="n">
        <v>0</v>
      </c>
      <c r="G8985" t="inlineStr">
        <is>
          <t>Bluestone Outpatient Pavilion</t>
        </is>
      </c>
      <c r="H8985" t="inlineStr">
        <is>
          <t>Pediatric Clinic</t>
        </is>
      </c>
      <c r="I8985" t="inlineStr">
        <is>
          <t>Women &amp; Children</t>
        </is>
      </c>
      <c r="J8985" t="inlineStr">
        <is>
          <t>Summit Choice PPO</t>
        </is>
      </c>
      <c r="K8985" t="inlineStr">
        <is>
          <t>Commercial</t>
        </is>
      </c>
      <c r="L8985" t="inlineStr">
        <is>
          <t>Z00.129</t>
        </is>
      </c>
      <c r="M8985" t="inlineStr">
        <is>
          <t>Encounter for routine child health examination without abnormal findings</t>
        </is>
      </c>
      <c r="N8985" t="inlineStr">
        <is>
          <t>Factors Influencing Health</t>
        </is>
      </c>
      <c r="O8985" s="28" t="n">
        <v>5</v>
      </c>
      <c r="P8985" s="29" t="n">
        <v>436.61</v>
      </c>
      <c r="R8985" s="28" t="n"/>
    </row>
    <row r="8986">
      <c r="A8986" t="inlineStr">
        <is>
          <t>ENC119697</t>
        </is>
      </c>
      <c r="B8986" t="inlineStr">
        <is>
          <t>PT13059</t>
        </is>
      </c>
      <c r="C8986" t="inlineStr">
        <is>
          <t>Outpatient</t>
        </is>
      </c>
      <c r="D8986" s="27" t="n">
        <v>45959</v>
      </c>
      <c r="E8986" s="27" t="n">
        <v>45959</v>
      </c>
      <c r="F8986" s="28" t="n">
        <v>0</v>
      </c>
      <c r="G8986" t="inlineStr">
        <is>
          <t>Bluestone Outpatient Pavilion</t>
        </is>
      </c>
      <c r="H8986" t="inlineStr">
        <is>
          <t>Endocrinology &amp; Diabetes Clinic</t>
        </is>
      </c>
      <c r="I8986" t="inlineStr">
        <is>
          <t>Ambulatory</t>
        </is>
      </c>
      <c r="J8986" t="inlineStr">
        <is>
          <t>State Medicaid</t>
        </is>
      </c>
      <c r="K8986" t="inlineStr">
        <is>
          <t>Government</t>
        </is>
      </c>
      <c r="L8986" t="inlineStr">
        <is>
          <t>E11.65</t>
        </is>
      </c>
      <c r="M8986" t="inlineStr">
        <is>
          <t>Type 2 diabetes mellitus with hyperglycemia</t>
        </is>
      </c>
      <c r="N8986" t="inlineStr">
        <is>
          <t>Endocrine</t>
        </is>
      </c>
      <c r="O8986" s="28" t="n">
        <v>39</v>
      </c>
      <c r="P8986" s="29" t="n">
        <v>491.46</v>
      </c>
      <c r="R8986" s="28" t="n"/>
    </row>
    <row r="8987">
      <c r="A8987" t="inlineStr">
        <is>
          <t>ENC119698</t>
        </is>
      </c>
      <c r="B8987" t="inlineStr">
        <is>
          <t>PT12858</t>
        </is>
      </c>
      <c r="C8987" t="inlineStr">
        <is>
          <t>Outpatient</t>
        </is>
      </c>
      <c r="D8987" s="27" t="n">
        <v>45959</v>
      </c>
      <c r="E8987" s="27" t="n">
        <v>45959</v>
      </c>
      <c r="F8987" s="28" t="n">
        <v>0</v>
      </c>
      <c r="G8987" t="inlineStr">
        <is>
          <t>Bluestone Outpatient Pavilion</t>
        </is>
      </c>
      <c r="H8987" t="inlineStr">
        <is>
          <t>Primary Care Clinic</t>
        </is>
      </c>
      <c r="I8987" t="inlineStr">
        <is>
          <t>Ambulatory</t>
        </is>
      </c>
      <c r="J8987" t="inlineStr">
        <is>
          <t>Keystone Health Partners</t>
        </is>
      </c>
      <c r="K8987" t="inlineStr">
        <is>
          <t>Commercial</t>
        </is>
      </c>
      <c r="L8987" t="inlineStr">
        <is>
          <t>E78.5</t>
        </is>
      </c>
      <c r="M8987" t="inlineStr">
        <is>
          <t>Hyperlipidemia, unspecified</t>
        </is>
      </c>
      <c r="N8987" t="inlineStr">
        <is>
          <t>Endocrine</t>
        </is>
      </c>
      <c r="O8987" s="28" t="n">
        <v>48</v>
      </c>
      <c r="P8987" s="29" t="n">
        <v>192.49</v>
      </c>
      <c r="R8987" s="28" t="n"/>
    </row>
    <row r="8988">
      <c r="A8988" t="inlineStr">
        <is>
          <t>ENC119699</t>
        </is>
      </c>
      <c r="B8988" t="inlineStr">
        <is>
          <t>PT13263</t>
        </is>
      </c>
      <c r="C8988" t="inlineStr">
        <is>
          <t>Outpatient</t>
        </is>
      </c>
      <c r="D8988" s="27" t="n">
        <v>45959</v>
      </c>
      <c r="E8988" s="27" t="n">
        <v>45959</v>
      </c>
      <c r="F8988" s="28" t="n">
        <v>0</v>
      </c>
      <c r="G8988" t="inlineStr">
        <is>
          <t>Bluestone Outpatient Pavilion</t>
        </is>
      </c>
      <c r="H8988" t="inlineStr">
        <is>
          <t>Primary Care Clinic</t>
        </is>
      </c>
      <c r="I8988" t="inlineStr">
        <is>
          <t>Ambulatory</t>
        </is>
      </c>
      <c r="J8988" t="inlineStr">
        <is>
          <t>Silverline Medicare Advantage</t>
        </is>
      </c>
      <c r="K8988" t="inlineStr">
        <is>
          <t>Medicare Advantage</t>
        </is>
      </c>
      <c r="L8988" t="inlineStr">
        <is>
          <t>Z00.00</t>
        </is>
      </c>
      <c r="M8988" t="inlineStr">
        <is>
          <t>Encounter for general adult medical examination without abnormal findings</t>
        </is>
      </c>
      <c r="N8988" t="inlineStr">
        <is>
          <t>Factors Influencing Health</t>
        </is>
      </c>
      <c r="O8988" s="28" t="n">
        <v>65</v>
      </c>
      <c r="P8988" s="29" t="n">
        <v>356.48</v>
      </c>
      <c r="R8988" s="28" t="n"/>
    </row>
    <row r="8989">
      <c r="A8989" t="inlineStr">
        <is>
          <t>ENC119700</t>
        </is>
      </c>
      <c r="B8989" t="inlineStr">
        <is>
          <t>PT10155</t>
        </is>
      </c>
      <c r="C8989" t="inlineStr">
        <is>
          <t>Outpatient</t>
        </is>
      </c>
      <c r="D8989" s="27" t="n">
        <v>45959</v>
      </c>
      <c r="E8989" s="27" t="n">
        <v>45959</v>
      </c>
      <c r="F8989" s="28" t="n">
        <v>0</v>
      </c>
      <c r="G8989" t="inlineStr">
        <is>
          <t>Bluestone Outpatient Pavilion</t>
        </is>
      </c>
      <c r="H8989" t="inlineStr">
        <is>
          <t>Primary Care Clinic</t>
        </is>
      </c>
      <c r="I8989" t="inlineStr">
        <is>
          <t>Ambulatory</t>
        </is>
      </c>
      <c r="J8989" t="inlineStr">
        <is>
          <t>Keystone Health Partners</t>
        </is>
      </c>
      <c r="K8989" t="inlineStr">
        <is>
          <t>Commercial</t>
        </is>
      </c>
      <c r="L8989" t="inlineStr">
        <is>
          <t>I10</t>
        </is>
      </c>
      <c r="M8989" t="inlineStr">
        <is>
          <t>Essential (primary) hypertension</t>
        </is>
      </c>
      <c r="N8989" t="inlineStr">
        <is>
          <t>Circulatory</t>
        </is>
      </c>
      <c r="O8989" s="28" t="n">
        <v>61</v>
      </c>
      <c r="P8989" s="29" t="n">
        <v>257.72</v>
      </c>
      <c r="R8989" s="28" t="n"/>
    </row>
    <row r="8990">
      <c r="A8990" t="inlineStr">
        <is>
          <t>ENC119702</t>
        </is>
      </c>
      <c r="B8990" t="inlineStr">
        <is>
          <t>PT10578</t>
        </is>
      </c>
      <c r="C8990" t="inlineStr">
        <is>
          <t>Outpatient</t>
        </is>
      </c>
      <c r="D8990" s="27" t="n">
        <v>45959</v>
      </c>
      <c r="E8990" s="27" t="n">
        <v>45959</v>
      </c>
      <c r="F8990" s="28" t="n">
        <v>0</v>
      </c>
      <c r="G8990" t="inlineStr">
        <is>
          <t>Bluestone Outpatient Pavilion</t>
        </is>
      </c>
      <c r="H8990" t="inlineStr">
        <is>
          <t>Primary Care Clinic</t>
        </is>
      </c>
      <c r="I8990" t="inlineStr">
        <is>
          <t>Ambulatory</t>
        </is>
      </c>
      <c r="J8990" t="inlineStr">
        <is>
          <t>Medicare</t>
        </is>
      </c>
      <c r="K8990" t="inlineStr">
        <is>
          <t>Government</t>
        </is>
      </c>
      <c r="L8990" t="inlineStr">
        <is>
          <t>G40.909</t>
        </is>
      </c>
      <c r="M8990" t="inlineStr">
        <is>
          <t>Epilepsy, unspecified, not intractable, without status epilepticus</t>
        </is>
      </c>
      <c r="N8990" t="inlineStr">
        <is>
          <t>Nervous System</t>
        </is>
      </c>
      <c r="O8990" s="28" t="n">
        <v>79</v>
      </c>
      <c r="P8990" s="29" t="n">
        <v>116.03</v>
      </c>
      <c r="R8990" s="28" t="n"/>
    </row>
    <row r="8991">
      <c r="A8991" t="inlineStr">
        <is>
          <t>ENC119706</t>
        </is>
      </c>
      <c r="B8991" t="inlineStr">
        <is>
          <t>PT12705</t>
        </is>
      </c>
      <c r="C8991" t="inlineStr">
        <is>
          <t>Emergency</t>
        </is>
      </c>
      <c r="D8991" s="27" t="n">
        <v>45959</v>
      </c>
      <c r="E8991" s="27" t="n">
        <v>45959</v>
      </c>
      <c r="F8991" s="28" t="n">
        <v>0</v>
      </c>
      <c r="G8991" t="inlineStr">
        <is>
          <t>Bluestone Memorial Hospital</t>
        </is>
      </c>
      <c r="H8991" t="inlineStr">
        <is>
          <t>Emergency Department</t>
        </is>
      </c>
      <c r="I8991" t="inlineStr">
        <is>
          <t>Emergency</t>
        </is>
      </c>
      <c r="J8991" t="inlineStr">
        <is>
          <t>Keystone Health Partners</t>
        </is>
      </c>
      <c r="K8991" t="inlineStr">
        <is>
          <t>Commercial</t>
        </is>
      </c>
      <c r="L8991" t="inlineStr">
        <is>
          <t>J06.9</t>
        </is>
      </c>
      <c r="M8991" t="inlineStr">
        <is>
          <t>Acute upper respiratory infection, unspecified</t>
        </is>
      </c>
      <c r="N8991" t="inlineStr">
        <is>
          <t>Respiratory</t>
        </is>
      </c>
      <c r="O8991" s="28" t="n">
        <v>62</v>
      </c>
      <c r="P8991" s="29" t="n">
        <v>1385.78</v>
      </c>
      <c r="R8991" s="28" t="n"/>
    </row>
    <row r="8992">
      <c r="A8992" t="inlineStr">
        <is>
          <t>ENC119707</t>
        </is>
      </c>
      <c r="B8992" t="inlineStr">
        <is>
          <t>PT13616</t>
        </is>
      </c>
      <c r="C8992" t="inlineStr">
        <is>
          <t>Outpatient</t>
        </is>
      </c>
      <c r="D8992" s="27" t="n">
        <v>45959</v>
      </c>
      <c r="E8992" s="27" t="n">
        <v>45959</v>
      </c>
      <c r="F8992" s="28" t="n">
        <v>0</v>
      </c>
      <c r="G8992" t="inlineStr">
        <is>
          <t>Bluestone Outpatient Pavilion</t>
        </is>
      </c>
      <c r="H8992" t="inlineStr">
        <is>
          <t>Primary Care Clinic</t>
        </is>
      </c>
      <c r="I8992" t="inlineStr">
        <is>
          <t>Ambulatory</t>
        </is>
      </c>
      <c r="J8992" t="inlineStr">
        <is>
          <t>State Medicaid</t>
        </is>
      </c>
      <c r="K8992" t="inlineStr">
        <is>
          <t>Government</t>
        </is>
      </c>
      <c r="L8992" t="inlineStr">
        <is>
          <t>Z00.00</t>
        </is>
      </c>
      <c r="M8992" t="inlineStr">
        <is>
          <t>Encounter for general adult medical examination without abnormal findings</t>
        </is>
      </c>
      <c r="N8992" t="inlineStr">
        <is>
          <t>Factors Influencing Health</t>
        </is>
      </c>
      <c r="O8992" s="28" t="n">
        <v>30</v>
      </c>
      <c r="P8992" s="29" t="n">
        <v>354.81</v>
      </c>
      <c r="R8992" s="28" t="n"/>
    </row>
    <row r="8993">
      <c r="A8993" t="inlineStr">
        <is>
          <t>ENC119709</t>
        </is>
      </c>
      <c r="B8993" t="inlineStr">
        <is>
          <t>PT11688</t>
        </is>
      </c>
      <c r="C8993" t="inlineStr">
        <is>
          <t>Outpatient</t>
        </is>
      </c>
      <c r="D8993" s="27" t="n">
        <v>45959</v>
      </c>
      <c r="E8993" s="27" t="n">
        <v>45959</v>
      </c>
      <c r="F8993" s="28" t="n">
        <v>0</v>
      </c>
      <c r="G8993" t="inlineStr">
        <is>
          <t>Bluestone Outpatient Pavilion</t>
        </is>
      </c>
      <c r="H8993" t="inlineStr">
        <is>
          <t>Primary Care Clinic</t>
        </is>
      </c>
      <c r="I8993" t="inlineStr">
        <is>
          <t>Ambulatory</t>
        </is>
      </c>
      <c r="J8993" t="inlineStr">
        <is>
          <t>Silverline Medicare Advantage</t>
        </is>
      </c>
      <c r="K8993" t="inlineStr">
        <is>
          <t>Medicare Advantage</t>
        </is>
      </c>
      <c r="L8993" t="inlineStr">
        <is>
          <t>M54.50</t>
        </is>
      </c>
      <c r="M8993" t="inlineStr">
        <is>
          <t>Low back pain, unspecified</t>
        </is>
      </c>
      <c r="N8993" t="inlineStr">
        <is>
          <t>Musculoskeletal</t>
        </is>
      </c>
      <c r="O8993" s="28" t="n">
        <v>74</v>
      </c>
      <c r="P8993" s="29" t="n">
        <v>335.5</v>
      </c>
      <c r="R8993" s="28" t="n"/>
    </row>
    <row r="8994">
      <c r="A8994" t="inlineStr">
        <is>
          <t>ENC119710</t>
        </is>
      </c>
      <c r="B8994" t="inlineStr">
        <is>
          <t>PT13939</t>
        </is>
      </c>
      <c r="C8994" t="inlineStr">
        <is>
          <t>Emergency</t>
        </is>
      </c>
      <c r="D8994" s="27" t="n">
        <v>45959</v>
      </c>
      <c r="E8994" s="27" t="n">
        <v>45959</v>
      </c>
      <c r="F8994" s="28" t="n">
        <v>0</v>
      </c>
      <c r="G8994" t="inlineStr">
        <is>
          <t>Bluestone Memorial Hospital</t>
        </is>
      </c>
      <c r="H8994" t="inlineStr">
        <is>
          <t>Emergency Department</t>
        </is>
      </c>
      <c r="I8994" t="inlineStr">
        <is>
          <t>Emergency</t>
        </is>
      </c>
      <c r="J8994" t="inlineStr">
        <is>
          <t>Workers' Compensation</t>
        </is>
      </c>
      <c r="K8994" t="inlineStr">
        <is>
          <t>Workers' Comp</t>
        </is>
      </c>
      <c r="L8994" t="inlineStr">
        <is>
          <t>M54.50</t>
        </is>
      </c>
      <c r="M8994" t="inlineStr">
        <is>
          <t>Low back pain, unspecified</t>
        </is>
      </c>
      <c r="N8994" t="inlineStr">
        <is>
          <t>Musculoskeletal</t>
        </is>
      </c>
      <c r="O8994" s="28" t="n">
        <v>59</v>
      </c>
      <c r="P8994" s="29" t="n">
        <v>2725.82</v>
      </c>
      <c r="R8994" s="28" t="n"/>
    </row>
    <row r="8995">
      <c r="A8995" t="inlineStr">
        <is>
          <t>ENC119701</t>
        </is>
      </c>
      <c r="B8995" t="inlineStr">
        <is>
          <t>PT13127</t>
        </is>
      </c>
      <c r="C8995" t="inlineStr">
        <is>
          <t>Inpatient</t>
        </is>
      </c>
      <c r="D8995" s="27" t="n">
        <v>45959</v>
      </c>
      <c r="E8995" s="27" t="n">
        <v>45963</v>
      </c>
      <c r="F8995" s="28" t="n">
        <v>4</v>
      </c>
      <c r="G8995" t="inlineStr">
        <is>
          <t>Bluestone Memorial Hospital</t>
        </is>
      </c>
      <c r="H8995" t="inlineStr">
        <is>
          <t>Labor &amp; Delivery</t>
        </is>
      </c>
      <c r="I8995" t="inlineStr">
        <is>
          <t>Women &amp; Children</t>
        </is>
      </c>
      <c r="J8995" t="inlineStr">
        <is>
          <t>Keystone Health Partners</t>
        </is>
      </c>
      <c r="K8995" t="inlineStr">
        <is>
          <t>Commercial</t>
        </is>
      </c>
      <c r="L8995" t="inlineStr">
        <is>
          <t>O80</t>
        </is>
      </c>
      <c r="M8995" t="inlineStr">
        <is>
          <t>Encounter for full-term uncomplicated delivery</t>
        </is>
      </c>
      <c r="N8995" t="inlineStr">
        <is>
          <t>Pregnancy</t>
        </is>
      </c>
      <c r="O8995" s="28" t="n">
        <v>33</v>
      </c>
      <c r="P8995" s="29" t="n">
        <v>27649.6</v>
      </c>
      <c r="Q8995" t="inlineStr">
        <is>
          <t>N</t>
        </is>
      </c>
      <c r="R8995" s="28" t="n">
        <v>0</v>
      </c>
    </row>
    <row r="8996">
      <c r="A8996" t="inlineStr">
        <is>
          <t>ENC119703</t>
        </is>
      </c>
      <c r="B8996" t="inlineStr">
        <is>
          <t>PT10025</t>
        </is>
      </c>
      <c r="C8996" t="inlineStr">
        <is>
          <t>Inpatient</t>
        </is>
      </c>
      <c r="D8996" s="27" t="n">
        <v>45959</v>
      </c>
      <c r="E8996" s="27" t="n">
        <v>45962</v>
      </c>
      <c r="F8996" s="28" t="n">
        <v>3</v>
      </c>
      <c r="G8996" t="inlineStr">
        <is>
          <t>Cedar Ridge Medical Center</t>
        </is>
      </c>
      <c r="H8996" t="inlineStr">
        <is>
          <t>Medical-Surgical</t>
        </is>
      </c>
      <c r="I8996" t="inlineStr">
        <is>
          <t>Medicine</t>
        </is>
      </c>
      <c r="J8996" t="inlineStr">
        <is>
          <t>State Medicaid</t>
        </is>
      </c>
      <c r="K8996" t="inlineStr">
        <is>
          <t>Government</t>
        </is>
      </c>
      <c r="L8996" t="inlineStr">
        <is>
          <t>N39.0</t>
        </is>
      </c>
      <c r="M8996" t="inlineStr">
        <is>
          <t>Urinary tract infection, site not specified</t>
        </is>
      </c>
      <c r="N8996" t="inlineStr">
        <is>
          <t>Genitourinary</t>
        </is>
      </c>
      <c r="O8996" s="28" t="n">
        <v>57</v>
      </c>
      <c r="P8996" s="29" t="n">
        <v>13626.09</v>
      </c>
      <c r="Q8996" t="inlineStr">
        <is>
          <t>N</t>
        </is>
      </c>
      <c r="R8996" s="28" t="n">
        <v>0</v>
      </c>
    </row>
    <row r="8997">
      <c r="A8997" t="inlineStr">
        <is>
          <t>ENC119705</t>
        </is>
      </c>
      <c r="B8997" t="inlineStr">
        <is>
          <t>PT12026</t>
        </is>
      </c>
      <c r="C8997" t="inlineStr">
        <is>
          <t>Inpatient</t>
        </is>
      </c>
      <c r="D8997" s="27" t="n">
        <v>45959</v>
      </c>
      <c r="E8997" s="27" t="n">
        <v>45969</v>
      </c>
      <c r="F8997" s="28" t="n">
        <v>10</v>
      </c>
      <c r="G8997" t="inlineStr">
        <is>
          <t>Cedar Ridge Medical Center</t>
        </is>
      </c>
      <c r="H8997" t="inlineStr">
        <is>
          <t>Intensive Care Unit</t>
        </is>
      </c>
      <c r="I8997" t="inlineStr">
        <is>
          <t>Critical Care</t>
        </is>
      </c>
      <c r="J8997" t="inlineStr">
        <is>
          <t>Silverline Medicare Advantage</t>
        </is>
      </c>
      <c r="K8997" t="inlineStr">
        <is>
          <t>Medicare Advantage</t>
        </is>
      </c>
      <c r="L8997" t="inlineStr">
        <is>
          <t>A41.9</t>
        </is>
      </c>
      <c r="M8997" t="inlineStr">
        <is>
          <t>Sepsis, unspecified organism</t>
        </is>
      </c>
      <c r="N8997" t="inlineStr">
        <is>
          <t>Infectious</t>
        </is>
      </c>
      <c r="O8997" s="28" t="n">
        <v>73</v>
      </c>
      <c r="P8997" s="29" t="n">
        <v>86189.97</v>
      </c>
      <c r="Q8997" t="inlineStr">
        <is>
          <t>N</t>
        </is>
      </c>
      <c r="R8997" s="28" t="n">
        <v>0</v>
      </c>
    </row>
    <row r="8998">
      <c r="A8998" t="inlineStr">
        <is>
          <t>ENC119704</t>
        </is>
      </c>
      <c r="B8998" t="inlineStr">
        <is>
          <t>PT10132</t>
        </is>
      </c>
      <c r="C8998" t="inlineStr">
        <is>
          <t>Inpatient</t>
        </is>
      </c>
      <c r="D8998" s="27" t="n">
        <v>45959</v>
      </c>
      <c r="E8998" s="27" t="n">
        <v>45962</v>
      </c>
      <c r="F8998" s="28" t="n">
        <v>3</v>
      </c>
      <c r="G8998" t="inlineStr">
        <is>
          <t>Bluestone Memorial Hospital</t>
        </is>
      </c>
      <c r="H8998" t="inlineStr">
        <is>
          <t>Medical-Surgical 5 East</t>
        </is>
      </c>
      <c r="I8998" t="inlineStr">
        <is>
          <t>Medicine</t>
        </is>
      </c>
      <c r="J8998" t="inlineStr">
        <is>
          <t>Medicare</t>
        </is>
      </c>
      <c r="K8998" t="inlineStr">
        <is>
          <t>Government</t>
        </is>
      </c>
      <c r="L8998" t="inlineStr">
        <is>
          <t>J44.1</t>
        </is>
      </c>
      <c r="M8998" t="inlineStr">
        <is>
          <t>Chronic obstructive pulmonary disease with (acute) exacerbation</t>
        </is>
      </c>
      <c r="N8998" t="inlineStr">
        <is>
          <t>Respiratory</t>
        </is>
      </c>
      <c r="O8998" s="28" t="n">
        <v>72</v>
      </c>
      <c r="P8998" s="29" t="n">
        <v>21626.53</v>
      </c>
      <c r="Q8998" t="inlineStr">
        <is>
          <t>N</t>
        </is>
      </c>
      <c r="R8998" s="28" t="n">
        <v>0</v>
      </c>
    </row>
    <row r="8999">
      <c r="A8999" t="inlineStr">
        <is>
          <t>ENC119712</t>
        </is>
      </c>
      <c r="B8999" t="inlineStr">
        <is>
          <t>PT10717</t>
        </is>
      </c>
      <c r="C8999" t="inlineStr">
        <is>
          <t>Outpatient</t>
        </is>
      </c>
      <c r="D8999" s="27" t="n">
        <v>45959</v>
      </c>
      <c r="E8999" s="27" t="n">
        <v>45959</v>
      </c>
      <c r="F8999" s="28" t="n">
        <v>0</v>
      </c>
      <c r="G8999" t="inlineStr">
        <is>
          <t>Bluestone Outpatient Pavilion</t>
        </is>
      </c>
      <c r="H8999" t="inlineStr">
        <is>
          <t>Primary Care Clinic</t>
        </is>
      </c>
      <c r="I8999" t="inlineStr">
        <is>
          <t>Ambulatory</t>
        </is>
      </c>
      <c r="J8999" t="inlineStr">
        <is>
          <t>Summit Choice PPO</t>
        </is>
      </c>
      <c r="K8999" t="inlineStr">
        <is>
          <t>Commercial</t>
        </is>
      </c>
      <c r="L8999" t="inlineStr">
        <is>
          <t>E78.5</t>
        </is>
      </c>
      <c r="M8999" t="inlineStr">
        <is>
          <t>Hyperlipidemia, unspecified</t>
        </is>
      </c>
      <c r="N8999" t="inlineStr">
        <is>
          <t>Endocrine</t>
        </is>
      </c>
      <c r="O8999" s="28" t="n">
        <v>59</v>
      </c>
      <c r="P8999" s="29" t="n">
        <v>237.34</v>
      </c>
      <c r="R8999" s="28" t="n"/>
    </row>
    <row r="9000">
      <c r="A9000" t="inlineStr">
        <is>
          <t>ENC119708</t>
        </is>
      </c>
      <c r="B9000" t="inlineStr">
        <is>
          <t>PT12275</t>
        </is>
      </c>
      <c r="C9000" t="inlineStr">
        <is>
          <t>Observation</t>
        </is>
      </c>
      <c r="D9000" s="27" t="n">
        <v>45959</v>
      </c>
      <c r="E9000" s="27" t="n">
        <v>45960</v>
      </c>
      <c r="F9000" s="28" t="n">
        <v>1</v>
      </c>
      <c r="G9000" t="inlineStr">
        <is>
          <t>Bluestone Memorial Hospital</t>
        </is>
      </c>
      <c r="H9000" t="inlineStr">
        <is>
          <t>Observation Unit</t>
        </is>
      </c>
      <c r="I9000" t="inlineStr">
        <is>
          <t>Medicine</t>
        </is>
      </c>
      <c r="J9000" t="inlineStr">
        <is>
          <t>Keystone Health Partners</t>
        </is>
      </c>
      <c r="K9000" t="inlineStr">
        <is>
          <t>Commercial</t>
        </is>
      </c>
      <c r="L9000" t="inlineStr">
        <is>
          <t>R07.9</t>
        </is>
      </c>
      <c r="M9000" t="inlineStr">
        <is>
          <t>Chest pain, unspecified</t>
        </is>
      </c>
      <c r="N9000" t="inlineStr">
        <is>
          <t>Symptoms &amp; Signs</t>
        </is>
      </c>
      <c r="O9000" s="28" t="n">
        <v>59</v>
      </c>
      <c r="P9000" s="29" t="n">
        <v>7850.63</v>
      </c>
      <c r="R9000" s="28" t="n"/>
    </row>
    <row r="9001">
      <c r="A9001" t="inlineStr">
        <is>
          <t>ENC119713</t>
        </is>
      </c>
      <c r="B9001" t="inlineStr">
        <is>
          <t>PT11179</t>
        </is>
      </c>
      <c r="C9001" t="inlineStr">
        <is>
          <t>Outpatient</t>
        </is>
      </c>
      <c r="D9001" s="27" t="n">
        <v>45959</v>
      </c>
      <c r="E9001" s="27" t="n">
        <v>45959</v>
      </c>
      <c r="F9001" s="28" t="n">
        <v>0</v>
      </c>
      <c r="G9001" t="inlineStr">
        <is>
          <t>Bluestone Outpatient Pavilion</t>
        </is>
      </c>
      <c r="H9001" t="inlineStr">
        <is>
          <t>Primary Care Clinic</t>
        </is>
      </c>
      <c r="I9001" t="inlineStr">
        <is>
          <t>Ambulatory</t>
        </is>
      </c>
      <c r="J9001" t="inlineStr">
        <is>
          <t>Self-Pay</t>
        </is>
      </c>
      <c r="K9001" t="inlineStr">
        <is>
          <t>Self-Pay</t>
        </is>
      </c>
      <c r="L9001" t="inlineStr">
        <is>
          <t>J45.909</t>
        </is>
      </c>
      <c r="M9001" t="inlineStr">
        <is>
          <t>Unspecified asthma, uncomplicated</t>
        </is>
      </c>
      <c r="N9001" t="inlineStr">
        <is>
          <t>Respiratory</t>
        </is>
      </c>
      <c r="O9001" s="28" t="n">
        <v>56</v>
      </c>
      <c r="P9001" s="29" t="n">
        <v>404.5</v>
      </c>
      <c r="R9001" s="28" t="n"/>
    </row>
    <row r="9002">
      <c r="A9002" t="inlineStr">
        <is>
          <t>ENC119714</t>
        </is>
      </c>
      <c r="B9002" t="inlineStr">
        <is>
          <t>PT10667</t>
        </is>
      </c>
      <c r="C9002" t="inlineStr">
        <is>
          <t>Outpatient</t>
        </is>
      </c>
      <c r="D9002" s="27" t="n">
        <v>45959</v>
      </c>
      <c r="E9002" s="27" t="n">
        <v>45959</v>
      </c>
      <c r="F9002" s="28" t="n">
        <v>0</v>
      </c>
      <c r="G9002" t="inlineStr">
        <is>
          <t>Bluestone Outpatient Pavilion</t>
        </is>
      </c>
      <c r="H9002" t="inlineStr">
        <is>
          <t>Orthopedic Clinic</t>
        </is>
      </c>
      <c r="I9002" t="inlineStr">
        <is>
          <t>Orthopedics</t>
        </is>
      </c>
      <c r="J9002" t="inlineStr">
        <is>
          <t>State Medicaid</t>
        </is>
      </c>
      <c r="K9002" t="inlineStr">
        <is>
          <t>Government</t>
        </is>
      </c>
      <c r="L9002" t="inlineStr">
        <is>
          <t>M16.11</t>
        </is>
      </c>
      <c r="M9002" t="inlineStr">
        <is>
          <t>Unilateral primary osteoarthritis, right hip</t>
        </is>
      </c>
      <c r="N9002" t="inlineStr">
        <is>
          <t>Musculoskeletal</t>
        </is>
      </c>
      <c r="O9002" s="28" t="n">
        <v>54</v>
      </c>
      <c r="P9002" s="29" t="n">
        <v>180.03</v>
      </c>
      <c r="R9002" s="28" t="n"/>
    </row>
    <row r="9003">
      <c r="A9003" t="inlineStr">
        <is>
          <t>ENC119715</t>
        </is>
      </c>
      <c r="B9003" t="inlineStr">
        <is>
          <t>PT11807</t>
        </is>
      </c>
      <c r="C9003" t="inlineStr">
        <is>
          <t>Outpatient</t>
        </is>
      </c>
      <c r="D9003" s="27" t="n">
        <v>45959</v>
      </c>
      <c r="E9003" s="27" t="n">
        <v>45959</v>
      </c>
      <c r="F9003" s="28" t="n">
        <v>0</v>
      </c>
      <c r="G9003" t="inlineStr">
        <is>
          <t>Bluestone Outpatient Pavilion</t>
        </is>
      </c>
      <c r="H9003" t="inlineStr">
        <is>
          <t>Pediatric Clinic</t>
        </is>
      </c>
      <c r="I9003" t="inlineStr">
        <is>
          <t>Women &amp; Children</t>
        </is>
      </c>
      <c r="J9003" t="inlineStr">
        <is>
          <t>Keystone Health Partners</t>
        </is>
      </c>
      <c r="K9003" t="inlineStr">
        <is>
          <t>Commercial</t>
        </is>
      </c>
      <c r="L9003" t="inlineStr">
        <is>
          <t>Z00.129</t>
        </is>
      </c>
      <c r="M9003" t="inlineStr">
        <is>
          <t>Encounter for routine child health examination without abnormal findings</t>
        </is>
      </c>
      <c r="N9003" t="inlineStr">
        <is>
          <t>Factors Influencing Health</t>
        </is>
      </c>
      <c r="O9003" s="28" t="n">
        <v>14</v>
      </c>
      <c r="P9003" s="29" t="n">
        <v>314.77</v>
      </c>
      <c r="R9003" s="28" t="n"/>
    </row>
    <row r="9004">
      <c r="A9004" t="inlineStr">
        <is>
          <t>ENC119716</t>
        </is>
      </c>
      <c r="B9004" t="inlineStr">
        <is>
          <t>PT12366</t>
        </is>
      </c>
      <c r="C9004" t="inlineStr">
        <is>
          <t>Observation</t>
        </is>
      </c>
      <c r="D9004" s="27" t="n">
        <v>45959</v>
      </c>
      <c r="E9004" s="27" t="n">
        <v>45961</v>
      </c>
      <c r="F9004" s="28" t="n">
        <v>2</v>
      </c>
      <c r="G9004" t="inlineStr">
        <is>
          <t>Bluestone Memorial Hospital</t>
        </is>
      </c>
      <c r="H9004" t="inlineStr">
        <is>
          <t>Observation Unit</t>
        </is>
      </c>
      <c r="I9004" t="inlineStr">
        <is>
          <t>Medicine</t>
        </is>
      </c>
      <c r="J9004" t="inlineStr">
        <is>
          <t>Summit Choice PPO</t>
        </is>
      </c>
      <c r="K9004" t="inlineStr">
        <is>
          <t>Commercial</t>
        </is>
      </c>
      <c r="L9004" t="inlineStr">
        <is>
          <t>J18.9</t>
        </is>
      </c>
      <c r="M9004" t="inlineStr">
        <is>
          <t>Pneumonia, unspecified organism</t>
        </is>
      </c>
      <c r="N9004" t="inlineStr">
        <is>
          <t>Respiratory</t>
        </is>
      </c>
      <c r="O9004" s="28" t="n">
        <v>29</v>
      </c>
      <c r="P9004" s="29" t="n">
        <v>8106.88</v>
      </c>
      <c r="R9004" s="28" t="n"/>
    </row>
    <row r="9005">
      <c r="A9005" t="inlineStr">
        <is>
          <t>ENC119717</t>
        </is>
      </c>
      <c r="B9005" t="inlineStr">
        <is>
          <t>PT12440</t>
        </is>
      </c>
      <c r="C9005" t="inlineStr">
        <is>
          <t>Emergency</t>
        </is>
      </c>
      <c r="D9005" s="27" t="n">
        <v>45959</v>
      </c>
      <c r="E9005" s="27" t="n">
        <v>45959</v>
      </c>
      <c r="F9005" s="28" t="n">
        <v>0</v>
      </c>
      <c r="G9005" t="inlineStr">
        <is>
          <t>Ashby Falls Community Hospital</t>
        </is>
      </c>
      <c r="H9005" t="inlineStr">
        <is>
          <t>Emergency Department</t>
        </is>
      </c>
      <c r="I9005" t="inlineStr">
        <is>
          <t>Emergency</t>
        </is>
      </c>
      <c r="J9005" t="inlineStr">
        <is>
          <t>Medicare</t>
        </is>
      </c>
      <c r="K9005" t="inlineStr">
        <is>
          <t>Government</t>
        </is>
      </c>
      <c r="L9005" t="inlineStr">
        <is>
          <t>R10.9</t>
        </is>
      </c>
      <c r="M9005" t="inlineStr">
        <is>
          <t>Unspecified abdominal pain</t>
        </is>
      </c>
      <c r="N9005" t="inlineStr">
        <is>
          <t>Symptoms &amp; Signs</t>
        </is>
      </c>
      <c r="O9005" s="28" t="n">
        <v>68</v>
      </c>
      <c r="P9005" s="29" t="n">
        <v>2565.88</v>
      </c>
      <c r="R9005" s="28" t="n"/>
    </row>
    <row r="9006">
      <c r="A9006" t="inlineStr">
        <is>
          <t>ENC119711</t>
        </is>
      </c>
      <c r="B9006" t="inlineStr">
        <is>
          <t>PT13386</t>
        </is>
      </c>
      <c r="C9006" t="inlineStr">
        <is>
          <t>Inpatient</t>
        </is>
      </c>
      <c r="D9006" s="27" t="n">
        <v>45959</v>
      </c>
      <c r="E9006" s="27" t="n">
        <v>45962</v>
      </c>
      <c r="F9006" s="28" t="n">
        <v>3</v>
      </c>
      <c r="G9006" t="inlineStr">
        <is>
          <t>Ashby Falls Community Hospital</t>
        </is>
      </c>
      <c r="H9006" t="inlineStr">
        <is>
          <t>Medical-Surgical</t>
        </is>
      </c>
      <c r="I9006" t="inlineStr">
        <is>
          <t>Medicine</t>
        </is>
      </c>
      <c r="J9006" t="inlineStr">
        <is>
          <t>Medicare</t>
        </is>
      </c>
      <c r="K9006" t="inlineStr">
        <is>
          <t>Government</t>
        </is>
      </c>
      <c r="L9006" t="inlineStr">
        <is>
          <t>I48.91</t>
        </is>
      </c>
      <c r="M9006" t="inlineStr">
        <is>
          <t>Unspecified atrial fibrillation</t>
        </is>
      </c>
      <c r="N9006" t="inlineStr">
        <is>
          <t>Circulatory</t>
        </is>
      </c>
      <c r="O9006" s="28" t="n">
        <v>77</v>
      </c>
      <c r="P9006" s="29" t="n">
        <v>24342.84</v>
      </c>
      <c r="Q9006" t="inlineStr">
        <is>
          <t>N</t>
        </is>
      </c>
      <c r="R9006" s="28" t="n">
        <v>0</v>
      </c>
    </row>
    <row r="9007">
      <c r="A9007" t="inlineStr">
        <is>
          <t>ENC119719</t>
        </is>
      </c>
      <c r="B9007" t="inlineStr">
        <is>
          <t>PT13499</t>
        </is>
      </c>
      <c r="C9007" t="inlineStr">
        <is>
          <t>Emergency</t>
        </is>
      </c>
      <c r="D9007" s="27" t="n">
        <v>45959</v>
      </c>
      <c r="E9007" s="27" t="n">
        <v>45959</v>
      </c>
      <c r="F9007" s="28" t="n">
        <v>0</v>
      </c>
      <c r="G9007" t="inlineStr">
        <is>
          <t>Bluestone Memorial Hospital</t>
        </is>
      </c>
      <c r="H9007" t="inlineStr">
        <is>
          <t>Emergency Department</t>
        </is>
      </c>
      <c r="I9007" t="inlineStr">
        <is>
          <t>Emergency</t>
        </is>
      </c>
      <c r="J9007" t="inlineStr">
        <is>
          <t>Medicare</t>
        </is>
      </c>
      <c r="K9007" t="inlineStr">
        <is>
          <t>Government</t>
        </is>
      </c>
      <c r="L9007" t="inlineStr">
        <is>
          <t>R10.9</t>
        </is>
      </c>
      <c r="M9007" t="inlineStr">
        <is>
          <t>Unspecified abdominal pain</t>
        </is>
      </c>
      <c r="N9007" t="inlineStr">
        <is>
          <t>Symptoms &amp; Signs</t>
        </is>
      </c>
      <c r="O9007" s="28" t="n">
        <v>85</v>
      </c>
      <c r="P9007" s="29" t="n">
        <v>6780.67</v>
      </c>
      <c r="R9007" s="28" t="n"/>
    </row>
    <row r="9008">
      <c r="A9008" t="inlineStr">
        <is>
          <t>ENC119721</t>
        </is>
      </c>
      <c r="B9008" t="inlineStr">
        <is>
          <t>PT13239</t>
        </is>
      </c>
      <c r="C9008" t="inlineStr">
        <is>
          <t>Emergency</t>
        </is>
      </c>
      <c r="D9008" s="27" t="n">
        <v>45959</v>
      </c>
      <c r="E9008" s="27" t="n">
        <v>45959</v>
      </c>
      <c r="F9008" s="28" t="n">
        <v>0</v>
      </c>
      <c r="G9008" t="inlineStr">
        <is>
          <t>Bluestone Memorial Hospital</t>
        </is>
      </c>
      <c r="H9008" t="inlineStr">
        <is>
          <t>Emergency Department</t>
        </is>
      </c>
      <c r="I9008" t="inlineStr">
        <is>
          <t>Emergency</t>
        </is>
      </c>
      <c r="J9008" t="inlineStr">
        <is>
          <t>State Medicaid</t>
        </is>
      </c>
      <c r="K9008" t="inlineStr">
        <is>
          <t>Government</t>
        </is>
      </c>
      <c r="L9008" t="inlineStr">
        <is>
          <t>R07.9</t>
        </is>
      </c>
      <c r="M9008" t="inlineStr">
        <is>
          <t>Chest pain, unspecified</t>
        </is>
      </c>
      <c r="N9008" t="inlineStr">
        <is>
          <t>Symptoms &amp; Signs</t>
        </is>
      </c>
      <c r="O9008" s="28" t="n">
        <v>20</v>
      </c>
      <c r="P9008" s="29" t="n">
        <v>4173.63</v>
      </c>
      <c r="R9008" s="28" t="n"/>
    </row>
    <row r="9009">
      <c r="A9009" t="inlineStr">
        <is>
          <t>ENC119722</t>
        </is>
      </c>
      <c r="B9009" t="inlineStr">
        <is>
          <t>PT13838</t>
        </is>
      </c>
      <c r="C9009" t="inlineStr">
        <is>
          <t>Emergency</t>
        </is>
      </c>
      <c r="D9009" s="27" t="n">
        <v>45959</v>
      </c>
      <c r="E9009" s="27" t="n">
        <v>45960</v>
      </c>
      <c r="F9009" s="28" t="n">
        <v>1</v>
      </c>
      <c r="G9009" t="inlineStr">
        <is>
          <t>Bluestone Memorial Hospital</t>
        </is>
      </c>
      <c r="H9009" t="inlineStr">
        <is>
          <t>Emergency Department</t>
        </is>
      </c>
      <c r="I9009" t="inlineStr">
        <is>
          <t>Emergency</t>
        </is>
      </c>
      <c r="J9009" t="inlineStr">
        <is>
          <t>State Medicaid</t>
        </is>
      </c>
      <c r="K9009" t="inlineStr">
        <is>
          <t>Government</t>
        </is>
      </c>
      <c r="L9009" t="inlineStr">
        <is>
          <t>R55</t>
        </is>
      </c>
      <c r="M9009" t="inlineStr">
        <is>
          <t>Syncope and collapse</t>
        </is>
      </c>
      <c r="N9009" t="inlineStr">
        <is>
          <t>Symptoms &amp; Signs</t>
        </is>
      </c>
      <c r="O9009" s="28" t="n">
        <v>31</v>
      </c>
      <c r="P9009" s="29" t="n">
        <v>3422.09</v>
      </c>
      <c r="R9009" s="28" t="n"/>
    </row>
    <row r="9010">
      <c r="A9010" t="inlineStr">
        <is>
          <t>ENC119720</t>
        </is>
      </c>
      <c r="B9010" t="inlineStr">
        <is>
          <t>PT12139</t>
        </is>
      </c>
      <c r="C9010" t="inlineStr">
        <is>
          <t>Inpatient</t>
        </is>
      </c>
      <c r="D9010" s="27" t="n">
        <v>45959</v>
      </c>
      <c r="E9010" s="27" t="n">
        <v>45962</v>
      </c>
      <c r="F9010" s="28" t="n">
        <v>3</v>
      </c>
      <c r="G9010" t="inlineStr">
        <is>
          <t>Cedar Ridge Medical Center</t>
        </is>
      </c>
      <c r="H9010" t="inlineStr">
        <is>
          <t>Medical-Surgical</t>
        </is>
      </c>
      <c r="I9010" t="inlineStr">
        <is>
          <t>Medicine</t>
        </is>
      </c>
      <c r="J9010" t="inlineStr">
        <is>
          <t>State Medicaid</t>
        </is>
      </c>
      <c r="K9010" t="inlineStr">
        <is>
          <t>Government</t>
        </is>
      </c>
      <c r="L9010" t="inlineStr">
        <is>
          <t>J18.9</t>
        </is>
      </c>
      <c r="M9010" t="inlineStr">
        <is>
          <t>Pneumonia, unspecified organism</t>
        </is>
      </c>
      <c r="N9010" t="inlineStr">
        <is>
          <t>Respiratory</t>
        </is>
      </c>
      <c r="O9010" s="28" t="n">
        <v>77</v>
      </c>
      <c r="P9010" s="29" t="n">
        <v>10105.65</v>
      </c>
      <c r="Q9010" t="inlineStr">
        <is>
          <t>N</t>
        </is>
      </c>
      <c r="R9010" s="28" t="n">
        <v>0</v>
      </c>
    </row>
    <row r="9011">
      <c r="A9011" t="inlineStr">
        <is>
          <t>ENC119718</t>
        </is>
      </c>
      <c r="B9011" t="inlineStr">
        <is>
          <t>PT12732</t>
        </is>
      </c>
      <c r="C9011" t="inlineStr">
        <is>
          <t>Inpatient</t>
        </is>
      </c>
      <c r="D9011" s="27" t="n">
        <v>45959</v>
      </c>
      <c r="E9011" s="27" t="n">
        <v>45970</v>
      </c>
      <c r="F9011" s="28" t="n">
        <v>11</v>
      </c>
      <c r="G9011" t="inlineStr">
        <is>
          <t>Bluestone Memorial Hospital</t>
        </is>
      </c>
      <c r="H9011" t="inlineStr">
        <is>
          <t>Neuroscience &amp; Stroke</t>
        </is>
      </c>
      <c r="I9011" t="inlineStr">
        <is>
          <t>Neuroscience</t>
        </is>
      </c>
      <c r="J9011" t="inlineStr">
        <is>
          <t>Silverline Medicare Advantage</t>
        </is>
      </c>
      <c r="K9011" t="inlineStr">
        <is>
          <t>Medicare Advantage</t>
        </is>
      </c>
      <c r="L9011" t="inlineStr">
        <is>
          <t>I63.9</t>
        </is>
      </c>
      <c r="M9011" t="inlineStr">
        <is>
          <t>Cerebral infarction, unspecified</t>
        </is>
      </c>
      <c r="N9011" t="inlineStr">
        <is>
          <t>Circulatory</t>
        </is>
      </c>
      <c r="O9011" s="28" t="n">
        <v>68</v>
      </c>
      <c r="P9011" s="29" t="n">
        <v>64673.13</v>
      </c>
      <c r="Q9011" t="inlineStr">
        <is>
          <t>N</t>
        </is>
      </c>
      <c r="R9011" s="28" t="n">
        <v>0</v>
      </c>
    </row>
    <row r="9012">
      <c r="A9012" t="inlineStr">
        <is>
          <t>ENC119723</t>
        </is>
      </c>
      <c r="B9012" t="inlineStr">
        <is>
          <t>PT10236</t>
        </is>
      </c>
      <c r="C9012" t="inlineStr">
        <is>
          <t>Emergency</t>
        </is>
      </c>
      <c r="D9012" s="27" t="n">
        <v>45959</v>
      </c>
      <c r="E9012" s="27" t="n">
        <v>45960</v>
      </c>
      <c r="F9012" s="28" t="n">
        <v>1</v>
      </c>
      <c r="G9012" t="inlineStr">
        <is>
          <t>Cedar Ridge Medical Center</t>
        </is>
      </c>
      <c r="H9012" t="inlineStr">
        <is>
          <t>Emergency Department</t>
        </is>
      </c>
      <c r="I9012" t="inlineStr">
        <is>
          <t>Emergency</t>
        </is>
      </c>
      <c r="J9012" t="inlineStr">
        <is>
          <t>Keystone Health Partners</t>
        </is>
      </c>
      <c r="K9012" t="inlineStr">
        <is>
          <t>Commercial</t>
        </is>
      </c>
      <c r="L9012" t="inlineStr">
        <is>
          <t>A08.4</t>
        </is>
      </c>
      <c r="M9012" t="inlineStr">
        <is>
          <t>Viral intestinal infection, unspecified</t>
        </is>
      </c>
      <c r="N9012" t="inlineStr">
        <is>
          <t>Infectious</t>
        </is>
      </c>
      <c r="O9012" s="28" t="n">
        <v>18</v>
      </c>
      <c r="P9012" s="29" t="n">
        <v>1187.8</v>
      </c>
      <c r="R9012" s="28" t="n"/>
    </row>
    <row r="9013">
      <c r="A9013" t="inlineStr">
        <is>
          <t>ENC119724</t>
        </is>
      </c>
      <c r="B9013" t="inlineStr">
        <is>
          <t>PT12436</t>
        </is>
      </c>
      <c r="C9013" t="inlineStr">
        <is>
          <t>Emergency</t>
        </is>
      </c>
      <c r="D9013" s="27" t="n">
        <v>45960</v>
      </c>
      <c r="E9013" s="27" t="n">
        <v>45960</v>
      </c>
      <c r="F9013" s="28" t="n">
        <v>0</v>
      </c>
      <c r="G9013" t="inlineStr">
        <is>
          <t>Bluestone Memorial Hospital</t>
        </is>
      </c>
      <c r="H9013" t="inlineStr">
        <is>
          <t>Emergency Department</t>
        </is>
      </c>
      <c r="I9013" t="inlineStr">
        <is>
          <t>Emergency</t>
        </is>
      </c>
      <c r="J9013" t="inlineStr">
        <is>
          <t>Medicare</t>
        </is>
      </c>
      <c r="K9013" t="inlineStr">
        <is>
          <t>Government</t>
        </is>
      </c>
      <c r="L9013" t="inlineStr">
        <is>
          <t>S06.0X0A</t>
        </is>
      </c>
      <c r="M9013" t="inlineStr">
        <is>
          <t>Concussion without loss of consciousness, initial encounter</t>
        </is>
      </c>
      <c r="N9013" t="inlineStr">
        <is>
          <t>Injury</t>
        </is>
      </c>
      <c r="O9013" s="28" t="n">
        <v>70</v>
      </c>
      <c r="P9013" s="29" t="n">
        <v>2849.02</v>
      </c>
      <c r="R9013" s="28" t="n"/>
    </row>
    <row r="9014">
      <c r="A9014" t="inlineStr">
        <is>
          <t>ENC119725</t>
        </is>
      </c>
      <c r="B9014" t="inlineStr">
        <is>
          <t>PT10230</t>
        </is>
      </c>
      <c r="C9014" t="inlineStr">
        <is>
          <t>Outpatient</t>
        </is>
      </c>
      <c r="D9014" s="27" t="n">
        <v>45960</v>
      </c>
      <c r="E9014" s="27" t="n">
        <v>45960</v>
      </c>
      <c r="F9014" s="28" t="n">
        <v>0</v>
      </c>
      <c r="G9014" t="inlineStr">
        <is>
          <t>Bluestone Outpatient Pavilion</t>
        </is>
      </c>
      <c r="H9014" t="inlineStr">
        <is>
          <t>Primary Care Clinic</t>
        </is>
      </c>
      <c r="I9014" t="inlineStr">
        <is>
          <t>Ambulatory</t>
        </is>
      </c>
      <c r="J9014" t="inlineStr">
        <is>
          <t>Silverline Medicare Advantage</t>
        </is>
      </c>
      <c r="K9014" t="inlineStr">
        <is>
          <t>Medicare Advantage</t>
        </is>
      </c>
      <c r="L9014" t="inlineStr">
        <is>
          <t>Z00.00</t>
        </is>
      </c>
      <c r="M9014" t="inlineStr">
        <is>
          <t>Encounter for general adult medical examination without abnormal findings</t>
        </is>
      </c>
      <c r="N9014" t="inlineStr">
        <is>
          <t>Factors Influencing Health</t>
        </is>
      </c>
      <c r="O9014" s="28" t="n">
        <v>65</v>
      </c>
      <c r="P9014" s="29" t="n">
        <v>266.73</v>
      </c>
      <c r="R9014" s="28" t="n"/>
    </row>
    <row r="9015">
      <c r="A9015" t="inlineStr">
        <is>
          <t>ENC119726</t>
        </is>
      </c>
      <c r="B9015" t="inlineStr">
        <is>
          <t>PT11743</t>
        </is>
      </c>
      <c r="C9015" t="inlineStr">
        <is>
          <t>Outpatient</t>
        </is>
      </c>
      <c r="D9015" s="27" t="n">
        <v>45960</v>
      </c>
      <c r="E9015" s="27" t="n">
        <v>45960</v>
      </c>
      <c r="F9015" s="28" t="n">
        <v>0</v>
      </c>
      <c r="G9015" t="inlineStr">
        <is>
          <t>Bluestone Outpatient Pavilion</t>
        </is>
      </c>
      <c r="H9015" t="inlineStr">
        <is>
          <t>Primary Care Clinic</t>
        </is>
      </c>
      <c r="I9015" t="inlineStr">
        <is>
          <t>Ambulatory</t>
        </is>
      </c>
      <c r="J9015" t="inlineStr">
        <is>
          <t>Medicare</t>
        </is>
      </c>
      <c r="K9015" t="inlineStr">
        <is>
          <t>Government</t>
        </is>
      </c>
      <c r="L9015" t="inlineStr">
        <is>
          <t>F41.9</t>
        </is>
      </c>
      <c r="M9015" t="inlineStr">
        <is>
          <t>Anxiety disorder, unspecified</t>
        </is>
      </c>
      <c r="N9015" t="inlineStr">
        <is>
          <t>Mental &amp; Behavioral</t>
        </is>
      </c>
      <c r="O9015" s="28" t="n">
        <v>70</v>
      </c>
      <c r="P9015" s="29" t="n">
        <v>331.08</v>
      </c>
      <c r="R9015" s="28" t="n"/>
    </row>
    <row r="9016">
      <c r="A9016" t="inlineStr">
        <is>
          <t>ENC119727</t>
        </is>
      </c>
      <c r="B9016" t="inlineStr">
        <is>
          <t>PT13659</t>
        </is>
      </c>
      <c r="C9016" t="inlineStr">
        <is>
          <t>Outpatient</t>
        </is>
      </c>
      <c r="D9016" s="27" t="n">
        <v>45960</v>
      </c>
      <c r="E9016" s="27" t="n">
        <v>45960</v>
      </c>
      <c r="F9016" s="28" t="n">
        <v>0</v>
      </c>
      <c r="G9016" t="inlineStr">
        <is>
          <t>Bluestone Outpatient Pavilion</t>
        </is>
      </c>
      <c r="H9016" t="inlineStr">
        <is>
          <t>Orthopedic Clinic</t>
        </is>
      </c>
      <c r="I9016" t="inlineStr">
        <is>
          <t>Orthopedics</t>
        </is>
      </c>
      <c r="J9016" t="inlineStr">
        <is>
          <t>Silverline Medicare Advantage</t>
        </is>
      </c>
      <c r="K9016" t="inlineStr">
        <is>
          <t>Medicare Advantage</t>
        </is>
      </c>
      <c r="L9016" t="inlineStr">
        <is>
          <t>M16.11</t>
        </is>
      </c>
      <c r="M9016" t="inlineStr">
        <is>
          <t>Unilateral primary osteoarthritis, right hip</t>
        </is>
      </c>
      <c r="N9016" t="inlineStr">
        <is>
          <t>Musculoskeletal</t>
        </is>
      </c>
      <c r="O9016" s="28" t="n">
        <v>79</v>
      </c>
      <c r="P9016" s="29" t="n">
        <v>188.36</v>
      </c>
      <c r="R9016" s="28" t="n"/>
    </row>
    <row r="9017">
      <c r="A9017" t="inlineStr">
        <is>
          <t>ENC119730</t>
        </is>
      </c>
      <c r="B9017" t="inlineStr">
        <is>
          <t>PT10758</t>
        </is>
      </c>
      <c r="C9017" t="inlineStr">
        <is>
          <t>Outpatient</t>
        </is>
      </c>
      <c r="D9017" s="27" t="n">
        <v>45960</v>
      </c>
      <c r="E9017" s="27" t="n">
        <v>45960</v>
      </c>
      <c r="F9017" s="28" t="n">
        <v>0</v>
      </c>
      <c r="G9017" t="inlineStr">
        <is>
          <t>Bluestone Outpatient Pavilion</t>
        </is>
      </c>
      <c r="H9017" t="inlineStr">
        <is>
          <t>Primary Care Clinic</t>
        </is>
      </c>
      <c r="I9017" t="inlineStr">
        <is>
          <t>Ambulatory</t>
        </is>
      </c>
      <c r="J9017" t="inlineStr">
        <is>
          <t>Evergreen Mutual Insurance</t>
        </is>
      </c>
      <c r="K9017" t="inlineStr">
        <is>
          <t>Commercial</t>
        </is>
      </c>
      <c r="L9017" t="inlineStr">
        <is>
          <t>Z00.00</t>
        </is>
      </c>
      <c r="M9017" t="inlineStr">
        <is>
          <t>Encounter for general adult medical examination without abnormal findings</t>
        </is>
      </c>
      <c r="N9017" t="inlineStr">
        <is>
          <t>Factors Influencing Health</t>
        </is>
      </c>
      <c r="O9017" s="28" t="n">
        <v>43</v>
      </c>
      <c r="P9017" s="29" t="n">
        <v>270.38</v>
      </c>
      <c r="R9017" s="28" t="n"/>
    </row>
    <row r="9018">
      <c r="A9018" t="inlineStr">
        <is>
          <t>ENC119731</t>
        </is>
      </c>
      <c r="B9018" t="inlineStr">
        <is>
          <t>PT10615</t>
        </is>
      </c>
      <c r="C9018" t="inlineStr">
        <is>
          <t>Emergency</t>
        </is>
      </c>
      <c r="D9018" s="27" t="n">
        <v>45960</v>
      </c>
      <c r="E9018" s="27" t="n">
        <v>45960</v>
      </c>
      <c r="F9018" s="28" t="n">
        <v>0</v>
      </c>
      <c r="G9018" t="inlineStr">
        <is>
          <t>Ashby Falls Community Hospital</t>
        </is>
      </c>
      <c r="H9018" t="inlineStr">
        <is>
          <t>Emergency Department</t>
        </is>
      </c>
      <c r="I9018" t="inlineStr">
        <is>
          <t>Emergency</t>
        </is>
      </c>
      <c r="J9018" t="inlineStr">
        <is>
          <t>Self-Pay</t>
        </is>
      </c>
      <c r="K9018" t="inlineStr">
        <is>
          <t>Self-Pay</t>
        </is>
      </c>
      <c r="L9018" t="inlineStr">
        <is>
          <t>R55</t>
        </is>
      </c>
      <c r="M9018" t="inlineStr">
        <is>
          <t>Syncope and collapse</t>
        </is>
      </c>
      <c r="N9018" t="inlineStr">
        <is>
          <t>Symptoms &amp; Signs</t>
        </is>
      </c>
      <c r="O9018" s="28" t="n">
        <v>36</v>
      </c>
      <c r="P9018" s="29" t="n">
        <v>3082.28</v>
      </c>
      <c r="R9018" s="28" t="n"/>
    </row>
    <row r="9019">
      <c r="A9019" t="inlineStr">
        <is>
          <t>ENC119732</t>
        </is>
      </c>
      <c r="B9019" t="inlineStr">
        <is>
          <t>PT13910</t>
        </is>
      </c>
      <c r="C9019" t="inlineStr">
        <is>
          <t>Outpatient</t>
        </is>
      </c>
      <c r="D9019" s="27" t="n">
        <v>45960</v>
      </c>
      <c r="E9019" s="27" t="n">
        <v>45960</v>
      </c>
      <c r="F9019" s="28" t="n">
        <v>0</v>
      </c>
      <c r="G9019" t="inlineStr">
        <is>
          <t>Bluestone Outpatient Pavilion</t>
        </is>
      </c>
      <c r="H9019" t="inlineStr">
        <is>
          <t>Primary Care Clinic</t>
        </is>
      </c>
      <c r="I9019" t="inlineStr">
        <is>
          <t>Ambulatory</t>
        </is>
      </c>
      <c r="J9019" t="inlineStr">
        <is>
          <t>Keystone Health Partners</t>
        </is>
      </c>
      <c r="K9019" t="inlineStr">
        <is>
          <t>Commercial</t>
        </is>
      </c>
      <c r="L9019" t="inlineStr">
        <is>
          <t>F41.9</t>
        </is>
      </c>
      <c r="M9019" t="inlineStr">
        <is>
          <t>Anxiety disorder, unspecified</t>
        </is>
      </c>
      <c r="N9019" t="inlineStr">
        <is>
          <t>Mental &amp; Behavioral</t>
        </is>
      </c>
      <c r="O9019" s="28" t="n">
        <v>52</v>
      </c>
      <c r="P9019" s="29" t="n">
        <v>252.01</v>
      </c>
      <c r="R9019" s="28" t="n"/>
    </row>
    <row r="9020">
      <c r="A9020" t="inlineStr">
        <is>
          <t>ENC119733</t>
        </is>
      </c>
      <c r="B9020" t="inlineStr">
        <is>
          <t>PT10023</t>
        </is>
      </c>
      <c r="C9020" t="inlineStr">
        <is>
          <t>Emergency</t>
        </is>
      </c>
      <c r="D9020" s="27" t="n">
        <v>45960</v>
      </c>
      <c r="E9020" s="27" t="n">
        <v>45960</v>
      </c>
      <c r="F9020" s="28" t="n">
        <v>0</v>
      </c>
      <c r="G9020" t="inlineStr">
        <is>
          <t>Bluestone Memorial Hospital</t>
        </is>
      </c>
      <c r="H9020" t="inlineStr">
        <is>
          <t>Emergency Department</t>
        </is>
      </c>
      <c r="I9020" t="inlineStr">
        <is>
          <t>Emergency</t>
        </is>
      </c>
      <c r="J9020" t="inlineStr">
        <is>
          <t>State Medicaid</t>
        </is>
      </c>
      <c r="K9020" t="inlineStr">
        <is>
          <t>Government</t>
        </is>
      </c>
      <c r="L9020" t="inlineStr">
        <is>
          <t>R10.9</t>
        </is>
      </c>
      <c r="M9020" t="inlineStr">
        <is>
          <t>Unspecified abdominal pain</t>
        </is>
      </c>
      <c r="N9020" t="inlineStr">
        <is>
          <t>Symptoms &amp; Signs</t>
        </is>
      </c>
      <c r="O9020" s="28" t="n">
        <v>33</v>
      </c>
      <c r="P9020" s="29" t="n">
        <v>4345.03</v>
      </c>
      <c r="R9020" s="28" t="n"/>
    </row>
    <row r="9021">
      <c r="A9021" t="inlineStr">
        <is>
          <t>ENC119734</t>
        </is>
      </c>
      <c r="B9021" t="inlineStr">
        <is>
          <t>PT10999</t>
        </is>
      </c>
      <c r="C9021" t="inlineStr">
        <is>
          <t>Outpatient</t>
        </is>
      </c>
      <c r="D9021" s="27" t="n">
        <v>45960</v>
      </c>
      <c r="E9021" s="27" t="n">
        <v>45960</v>
      </c>
      <c r="F9021" s="28" t="n">
        <v>0</v>
      </c>
      <c r="G9021" t="inlineStr">
        <is>
          <t>Bluestone Outpatient Pavilion</t>
        </is>
      </c>
      <c r="H9021" t="inlineStr">
        <is>
          <t>Primary Care Clinic</t>
        </is>
      </c>
      <c r="I9021" t="inlineStr">
        <is>
          <t>Ambulatory</t>
        </is>
      </c>
      <c r="J9021" t="inlineStr">
        <is>
          <t>Keystone Health Partners</t>
        </is>
      </c>
      <c r="K9021" t="inlineStr">
        <is>
          <t>Commercial</t>
        </is>
      </c>
      <c r="L9021" t="inlineStr">
        <is>
          <t>F41.9</t>
        </is>
      </c>
      <c r="M9021" t="inlineStr">
        <is>
          <t>Anxiety disorder, unspecified</t>
        </is>
      </c>
      <c r="N9021" t="inlineStr">
        <is>
          <t>Mental &amp; Behavioral</t>
        </is>
      </c>
      <c r="O9021" s="28" t="n">
        <v>40</v>
      </c>
      <c r="P9021" s="29" t="n">
        <v>242.09</v>
      </c>
      <c r="R9021" s="28" t="n"/>
    </row>
    <row r="9022">
      <c r="A9022" t="inlineStr">
        <is>
          <t>ENC119735</t>
        </is>
      </c>
      <c r="B9022" t="inlineStr">
        <is>
          <t>PT10140</t>
        </is>
      </c>
      <c r="C9022" t="inlineStr">
        <is>
          <t>Emergency</t>
        </is>
      </c>
      <c r="D9022" s="27" t="n">
        <v>45960</v>
      </c>
      <c r="E9022" s="27" t="n">
        <v>45960</v>
      </c>
      <c r="F9022" s="28" t="n">
        <v>0</v>
      </c>
      <c r="G9022" t="inlineStr">
        <is>
          <t>Bluestone Memorial Hospital</t>
        </is>
      </c>
      <c r="H9022" t="inlineStr">
        <is>
          <t>Emergency Department</t>
        </is>
      </c>
      <c r="I9022" t="inlineStr">
        <is>
          <t>Emergency</t>
        </is>
      </c>
      <c r="J9022" t="inlineStr">
        <is>
          <t>Summit Choice PPO</t>
        </is>
      </c>
      <c r="K9022" t="inlineStr">
        <is>
          <t>Commercial</t>
        </is>
      </c>
      <c r="L9022" t="inlineStr">
        <is>
          <t>J21.9</t>
        </is>
      </c>
      <c r="M9022" t="inlineStr">
        <is>
          <t>Acute bronchiolitis, unspecified</t>
        </is>
      </c>
      <c r="N9022" t="inlineStr">
        <is>
          <t>Respiratory</t>
        </is>
      </c>
      <c r="O9022" s="28" t="n">
        <v>1</v>
      </c>
      <c r="P9022" s="29" t="n">
        <v>1928.57</v>
      </c>
      <c r="R9022" s="28" t="n"/>
    </row>
    <row r="9023">
      <c r="A9023" t="inlineStr">
        <is>
          <t>ENC119736</t>
        </is>
      </c>
      <c r="B9023" t="inlineStr">
        <is>
          <t>PT10941</t>
        </is>
      </c>
      <c r="C9023" t="inlineStr">
        <is>
          <t>Emergency</t>
        </is>
      </c>
      <c r="D9023" s="27" t="n">
        <v>45960</v>
      </c>
      <c r="E9023" s="27" t="n">
        <v>45960</v>
      </c>
      <c r="F9023" s="28" t="n">
        <v>0</v>
      </c>
      <c r="G9023" t="inlineStr">
        <is>
          <t>Bluestone Memorial Hospital</t>
        </is>
      </c>
      <c r="H9023" t="inlineStr">
        <is>
          <t>Emergency Department</t>
        </is>
      </c>
      <c r="I9023" t="inlineStr">
        <is>
          <t>Emergency</t>
        </is>
      </c>
      <c r="J9023" t="inlineStr">
        <is>
          <t>Medicare</t>
        </is>
      </c>
      <c r="K9023" t="inlineStr">
        <is>
          <t>Government</t>
        </is>
      </c>
      <c r="L9023" t="inlineStr">
        <is>
          <t>N39.0</t>
        </is>
      </c>
      <c r="M9023" t="inlineStr">
        <is>
          <t>Urinary tract infection, site not specified</t>
        </is>
      </c>
      <c r="N9023" t="inlineStr">
        <is>
          <t>Genitourinary</t>
        </is>
      </c>
      <c r="O9023" s="28" t="n">
        <v>65</v>
      </c>
      <c r="P9023" s="29" t="n">
        <v>4284.49</v>
      </c>
      <c r="R9023" s="28" t="n"/>
    </row>
    <row r="9024">
      <c r="A9024" t="inlineStr">
        <is>
          <t>ENC119737</t>
        </is>
      </c>
      <c r="B9024" t="inlineStr">
        <is>
          <t>PT12702</t>
        </is>
      </c>
      <c r="C9024" t="inlineStr">
        <is>
          <t>Outpatient</t>
        </is>
      </c>
      <c r="D9024" s="27" t="n">
        <v>45960</v>
      </c>
      <c r="E9024" s="27" t="n">
        <v>45960</v>
      </c>
      <c r="F9024" s="28" t="n">
        <v>0</v>
      </c>
      <c r="G9024" t="inlineStr">
        <is>
          <t>Bluestone Outpatient Pavilion</t>
        </is>
      </c>
      <c r="H9024" t="inlineStr">
        <is>
          <t>Primary Care Clinic</t>
        </is>
      </c>
      <c r="I9024" t="inlineStr">
        <is>
          <t>Ambulatory</t>
        </is>
      </c>
      <c r="J9024" t="inlineStr">
        <is>
          <t>Summit Choice PPO</t>
        </is>
      </c>
      <c r="K9024" t="inlineStr">
        <is>
          <t>Commercial</t>
        </is>
      </c>
      <c r="L9024" t="inlineStr">
        <is>
          <t>Z00.00</t>
        </is>
      </c>
      <c r="M9024" t="inlineStr">
        <is>
          <t>Encounter for general adult medical examination without abnormal findings</t>
        </is>
      </c>
      <c r="N9024" t="inlineStr">
        <is>
          <t>Factors Influencing Health</t>
        </is>
      </c>
      <c r="O9024" s="28" t="n">
        <v>25</v>
      </c>
      <c r="P9024" s="29" t="n">
        <v>430.51</v>
      </c>
      <c r="R9024" s="28" t="n"/>
    </row>
    <row r="9025">
      <c r="A9025" t="inlineStr">
        <is>
          <t>ENC119738</t>
        </is>
      </c>
      <c r="B9025" t="inlineStr">
        <is>
          <t>PT10417</t>
        </is>
      </c>
      <c r="C9025" t="inlineStr">
        <is>
          <t>Emergency</t>
        </is>
      </c>
      <c r="D9025" s="27" t="n">
        <v>45960</v>
      </c>
      <c r="E9025" s="27" t="n">
        <v>45960</v>
      </c>
      <c r="F9025" s="28" t="n">
        <v>0</v>
      </c>
      <c r="G9025" t="inlineStr">
        <is>
          <t>Bluestone Memorial Hospital</t>
        </is>
      </c>
      <c r="H9025" t="inlineStr">
        <is>
          <t>Emergency Department</t>
        </is>
      </c>
      <c r="I9025" t="inlineStr">
        <is>
          <t>Emergency</t>
        </is>
      </c>
      <c r="J9025" t="inlineStr">
        <is>
          <t>Silverline Medicare Advantage</t>
        </is>
      </c>
      <c r="K9025" t="inlineStr">
        <is>
          <t>Medicare Advantage</t>
        </is>
      </c>
      <c r="L9025" t="inlineStr">
        <is>
          <t>S06.0X0A</t>
        </is>
      </c>
      <c r="M9025" t="inlineStr">
        <is>
          <t>Concussion without loss of consciousness, initial encounter</t>
        </is>
      </c>
      <c r="N9025" t="inlineStr">
        <is>
          <t>Injury</t>
        </is>
      </c>
      <c r="O9025" s="28" t="n">
        <v>69</v>
      </c>
      <c r="P9025" s="29" t="n">
        <v>3918.07</v>
      </c>
      <c r="R9025" s="28" t="n"/>
    </row>
    <row r="9026">
      <c r="A9026" t="inlineStr">
        <is>
          <t>ENC119740</t>
        </is>
      </c>
      <c r="B9026" t="inlineStr">
        <is>
          <t>PT13575</t>
        </is>
      </c>
      <c r="C9026" t="inlineStr">
        <is>
          <t>Outpatient</t>
        </is>
      </c>
      <c r="D9026" s="27" t="n">
        <v>45960</v>
      </c>
      <c r="E9026" s="27" t="n">
        <v>45960</v>
      </c>
      <c r="F9026" s="28" t="n">
        <v>0</v>
      </c>
      <c r="G9026" t="inlineStr">
        <is>
          <t>Bluestone Outpatient Pavilion</t>
        </is>
      </c>
      <c r="H9026" t="inlineStr">
        <is>
          <t>Pediatric Clinic</t>
        </is>
      </c>
      <c r="I9026" t="inlineStr">
        <is>
          <t>Women &amp; Children</t>
        </is>
      </c>
      <c r="J9026" t="inlineStr">
        <is>
          <t>State Medicaid</t>
        </is>
      </c>
      <c r="K9026" t="inlineStr">
        <is>
          <t>Government</t>
        </is>
      </c>
      <c r="L9026" t="inlineStr">
        <is>
          <t>Z00.129</t>
        </is>
      </c>
      <c r="M9026" t="inlineStr">
        <is>
          <t>Encounter for routine child health examination without abnormal findings</t>
        </is>
      </c>
      <c r="N9026" t="inlineStr">
        <is>
          <t>Factors Influencing Health</t>
        </is>
      </c>
      <c r="O9026" s="28" t="n">
        <v>6</v>
      </c>
      <c r="P9026" s="29" t="n">
        <v>584.29</v>
      </c>
      <c r="R9026" s="28" t="n"/>
    </row>
    <row r="9027">
      <c r="A9027" t="inlineStr">
        <is>
          <t>ENC119741</t>
        </is>
      </c>
      <c r="B9027" t="inlineStr">
        <is>
          <t>PT12514</t>
        </is>
      </c>
      <c r="C9027" t="inlineStr">
        <is>
          <t>Emergency</t>
        </is>
      </c>
      <c r="D9027" s="27" t="n">
        <v>45960</v>
      </c>
      <c r="E9027" s="27" t="n">
        <v>45960</v>
      </c>
      <c r="F9027" s="28" t="n">
        <v>0</v>
      </c>
      <c r="G9027" t="inlineStr">
        <is>
          <t>Bluestone Memorial Hospital</t>
        </is>
      </c>
      <c r="H9027" t="inlineStr">
        <is>
          <t>Emergency Department</t>
        </is>
      </c>
      <c r="I9027" t="inlineStr">
        <is>
          <t>Emergency</t>
        </is>
      </c>
      <c r="J9027" t="inlineStr">
        <is>
          <t>State Medicaid</t>
        </is>
      </c>
      <c r="K9027" t="inlineStr">
        <is>
          <t>Government</t>
        </is>
      </c>
      <c r="L9027" t="inlineStr">
        <is>
          <t>J21.9</t>
        </is>
      </c>
      <c r="M9027" t="inlineStr">
        <is>
          <t>Acute bronchiolitis, unspecified</t>
        </is>
      </c>
      <c r="N9027" t="inlineStr">
        <is>
          <t>Respiratory</t>
        </is>
      </c>
      <c r="O9027" s="28" t="n">
        <v>3</v>
      </c>
      <c r="P9027" s="29" t="n">
        <v>2625.63</v>
      </c>
      <c r="R9027" s="28" t="n"/>
    </row>
    <row r="9028">
      <c r="A9028" t="inlineStr">
        <is>
          <t>ENC119728</t>
        </is>
      </c>
      <c r="B9028" t="inlineStr">
        <is>
          <t>PT13555</t>
        </is>
      </c>
      <c r="C9028" t="inlineStr">
        <is>
          <t>Inpatient</t>
        </is>
      </c>
      <c r="D9028" s="27" t="n">
        <v>45960</v>
      </c>
      <c r="E9028" s="27" t="n">
        <v>45966</v>
      </c>
      <c r="F9028" s="28" t="n">
        <v>6</v>
      </c>
      <c r="G9028" t="inlineStr">
        <is>
          <t>Bluestone Memorial Hospital</t>
        </is>
      </c>
      <c r="H9028" t="inlineStr">
        <is>
          <t>Medical-Surgical 5 East</t>
        </is>
      </c>
      <c r="I9028" t="inlineStr">
        <is>
          <t>Medicine</t>
        </is>
      </c>
      <c r="J9028" t="inlineStr">
        <is>
          <t>Medicare</t>
        </is>
      </c>
      <c r="K9028" t="inlineStr">
        <is>
          <t>Government</t>
        </is>
      </c>
      <c r="L9028" t="inlineStr">
        <is>
          <t>F10.239</t>
        </is>
      </c>
      <c r="M9028" t="inlineStr">
        <is>
          <t>Alcohol dependence with withdrawal, unspecified</t>
        </is>
      </c>
      <c r="N9028" t="inlineStr">
        <is>
          <t>Mental &amp; Behavioral</t>
        </is>
      </c>
      <c r="O9028" s="28" t="n">
        <v>65</v>
      </c>
      <c r="P9028" s="29" t="n">
        <v>33754.39</v>
      </c>
      <c r="Q9028" t="inlineStr">
        <is>
          <t>N</t>
        </is>
      </c>
      <c r="R9028" s="28" t="n">
        <v>0</v>
      </c>
    </row>
    <row r="9029">
      <c r="A9029" t="inlineStr">
        <is>
          <t>ENC119729</t>
        </is>
      </c>
      <c r="B9029" t="inlineStr">
        <is>
          <t>PT13616</t>
        </is>
      </c>
      <c r="C9029" t="inlineStr">
        <is>
          <t>Inpatient</t>
        </is>
      </c>
      <c r="D9029" s="27" t="n">
        <v>45960</v>
      </c>
      <c r="E9029" s="27" t="n">
        <v>45963</v>
      </c>
      <c r="F9029" s="28" t="n">
        <v>3</v>
      </c>
      <c r="G9029" t="inlineStr">
        <is>
          <t>Bluestone Memorial Hospital</t>
        </is>
      </c>
      <c r="H9029" t="inlineStr">
        <is>
          <t>Medical-Surgical 5 East</t>
        </is>
      </c>
      <c r="I9029" t="inlineStr">
        <is>
          <t>Medicine</t>
        </is>
      </c>
      <c r="J9029" t="inlineStr">
        <is>
          <t>State Medicaid</t>
        </is>
      </c>
      <c r="K9029" t="inlineStr">
        <is>
          <t>Government</t>
        </is>
      </c>
      <c r="L9029" t="inlineStr">
        <is>
          <t>F10.239</t>
        </is>
      </c>
      <c r="M9029" t="inlineStr">
        <is>
          <t>Alcohol dependence with withdrawal, unspecified</t>
        </is>
      </c>
      <c r="N9029" t="inlineStr">
        <is>
          <t>Mental &amp; Behavioral</t>
        </is>
      </c>
      <c r="O9029" s="28" t="n">
        <v>30</v>
      </c>
      <c r="P9029" s="29" t="n">
        <v>16541.44</v>
      </c>
      <c r="Q9029" t="inlineStr">
        <is>
          <t>N</t>
        </is>
      </c>
      <c r="R9029" s="28" t="n">
        <v>0</v>
      </c>
    </row>
    <row r="9030">
      <c r="A9030" t="inlineStr">
        <is>
          <t>ENC119742</t>
        </is>
      </c>
      <c r="B9030" t="inlineStr">
        <is>
          <t>PT10701</t>
        </is>
      </c>
      <c r="C9030" t="inlineStr">
        <is>
          <t>Outpatient</t>
        </is>
      </c>
      <c r="D9030" s="27" t="n">
        <v>45960</v>
      </c>
      <c r="E9030" s="27" t="n">
        <v>45960</v>
      </c>
      <c r="F9030" s="28" t="n">
        <v>0</v>
      </c>
      <c r="G9030" t="inlineStr">
        <is>
          <t>Bluestone Outpatient Pavilion</t>
        </is>
      </c>
      <c r="H9030" t="inlineStr">
        <is>
          <t>Primary Care Clinic</t>
        </is>
      </c>
      <c r="I9030" t="inlineStr">
        <is>
          <t>Ambulatory</t>
        </is>
      </c>
      <c r="J9030" t="inlineStr">
        <is>
          <t>State Medicaid</t>
        </is>
      </c>
      <c r="K9030" t="inlineStr">
        <is>
          <t>Government</t>
        </is>
      </c>
      <c r="L9030" t="inlineStr">
        <is>
          <t>J06.9</t>
        </is>
      </c>
      <c r="M9030" t="inlineStr">
        <is>
          <t>Acute upper respiratory infection, unspecified</t>
        </is>
      </c>
      <c r="N9030" t="inlineStr">
        <is>
          <t>Respiratory</t>
        </is>
      </c>
      <c r="O9030" s="28" t="n">
        <v>27</v>
      </c>
      <c r="P9030" s="29" t="n">
        <v>261.14</v>
      </c>
      <c r="R9030" s="28" t="n"/>
    </row>
    <row r="9031">
      <c r="A9031" t="inlineStr">
        <is>
          <t>ENC119743</t>
        </is>
      </c>
      <c r="B9031" t="inlineStr">
        <is>
          <t>PT10949</t>
        </is>
      </c>
      <c r="C9031" t="inlineStr">
        <is>
          <t>Outpatient</t>
        </is>
      </c>
      <c r="D9031" s="27" t="n">
        <v>45960</v>
      </c>
      <c r="E9031" s="27" t="n">
        <v>45960</v>
      </c>
      <c r="F9031" s="28" t="n">
        <v>0</v>
      </c>
      <c r="G9031" t="inlineStr">
        <is>
          <t>Bluestone Outpatient Pavilion</t>
        </is>
      </c>
      <c r="H9031" t="inlineStr">
        <is>
          <t>Primary Care Clinic</t>
        </is>
      </c>
      <c r="I9031" t="inlineStr">
        <is>
          <t>Ambulatory</t>
        </is>
      </c>
      <c r="J9031" t="inlineStr">
        <is>
          <t>Medicare</t>
        </is>
      </c>
      <c r="K9031" t="inlineStr">
        <is>
          <t>Government</t>
        </is>
      </c>
      <c r="L9031" t="inlineStr">
        <is>
          <t>F41.9</t>
        </is>
      </c>
      <c r="M9031" t="inlineStr">
        <is>
          <t>Anxiety disorder, unspecified</t>
        </is>
      </c>
      <c r="N9031" t="inlineStr">
        <is>
          <t>Mental &amp; Behavioral</t>
        </is>
      </c>
      <c r="O9031" s="28" t="n">
        <v>65</v>
      </c>
      <c r="P9031" s="29" t="n">
        <v>305.23</v>
      </c>
      <c r="R9031" s="28" t="n"/>
    </row>
    <row r="9032">
      <c r="A9032" t="inlineStr">
        <is>
          <t>ENC119744</t>
        </is>
      </c>
      <c r="B9032" t="inlineStr">
        <is>
          <t>PT13100</t>
        </is>
      </c>
      <c r="C9032" t="inlineStr">
        <is>
          <t>Outpatient</t>
        </is>
      </c>
      <c r="D9032" s="27" t="n">
        <v>45960</v>
      </c>
      <c r="E9032" s="27" t="n">
        <v>45960</v>
      </c>
      <c r="F9032" s="28" t="n">
        <v>0</v>
      </c>
      <c r="G9032" t="inlineStr">
        <is>
          <t>Bluestone Outpatient Pavilion</t>
        </is>
      </c>
      <c r="H9032" t="inlineStr">
        <is>
          <t>Primary Care Clinic</t>
        </is>
      </c>
      <c r="I9032" t="inlineStr">
        <is>
          <t>Ambulatory</t>
        </is>
      </c>
      <c r="J9032" t="inlineStr">
        <is>
          <t>Medicare</t>
        </is>
      </c>
      <c r="K9032" t="inlineStr">
        <is>
          <t>Government</t>
        </is>
      </c>
      <c r="L9032" t="inlineStr">
        <is>
          <t>I10</t>
        </is>
      </c>
      <c r="M9032" t="inlineStr">
        <is>
          <t>Essential (primary) hypertension</t>
        </is>
      </c>
      <c r="N9032" t="inlineStr">
        <is>
          <t>Circulatory</t>
        </is>
      </c>
      <c r="O9032" s="28" t="n">
        <v>96</v>
      </c>
      <c r="P9032" s="29" t="n">
        <v>390.26</v>
      </c>
      <c r="R9032" s="28" t="n"/>
    </row>
    <row r="9033">
      <c r="A9033" t="inlineStr">
        <is>
          <t>ENC119745</t>
        </is>
      </c>
      <c r="B9033" t="inlineStr">
        <is>
          <t>PT11849</t>
        </is>
      </c>
      <c r="C9033" t="inlineStr">
        <is>
          <t>Outpatient</t>
        </is>
      </c>
      <c r="D9033" s="27" t="n">
        <v>45960</v>
      </c>
      <c r="E9033" s="27" t="n">
        <v>45960</v>
      </c>
      <c r="F9033" s="28" t="n">
        <v>0</v>
      </c>
      <c r="G9033" t="inlineStr">
        <is>
          <t>Bluestone Outpatient Pavilion</t>
        </is>
      </c>
      <c r="H9033" t="inlineStr">
        <is>
          <t>Primary Care Clinic</t>
        </is>
      </c>
      <c r="I9033" t="inlineStr">
        <is>
          <t>Ambulatory</t>
        </is>
      </c>
      <c r="J9033" t="inlineStr">
        <is>
          <t>Silverline Medicare Advantage</t>
        </is>
      </c>
      <c r="K9033" t="inlineStr">
        <is>
          <t>Medicare Advantage</t>
        </is>
      </c>
      <c r="L9033" t="inlineStr">
        <is>
          <t>J06.9</t>
        </is>
      </c>
      <c r="M9033" t="inlineStr">
        <is>
          <t>Acute upper respiratory infection, unspecified</t>
        </is>
      </c>
      <c r="N9033" t="inlineStr">
        <is>
          <t>Respiratory</t>
        </is>
      </c>
      <c r="O9033" s="28" t="n">
        <v>78</v>
      </c>
      <c r="P9033" s="29" t="n">
        <v>192.41</v>
      </c>
      <c r="R9033" s="28" t="n"/>
    </row>
    <row r="9034">
      <c r="A9034" t="inlineStr">
        <is>
          <t>ENC119746</t>
        </is>
      </c>
      <c r="B9034" t="inlineStr">
        <is>
          <t>PT10383</t>
        </is>
      </c>
      <c r="C9034" t="inlineStr">
        <is>
          <t>Outpatient</t>
        </is>
      </c>
      <c r="D9034" s="27" t="n">
        <v>45960</v>
      </c>
      <c r="E9034" s="27" t="n">
        <v>45960</v>
      </c>
      <c r="F9034" s="28" t="n">
        <v>0</v>
      </c>
      <c r="G9034" t="inlineStr">
        <is>
          <t>Bluestone Outpatient Pavilion</t>
        </is>
      </c>
      <c r="H9034" t="inlineStr">
        <is>
          <t>Cardiology Clinic</t>
        </is>
      </c>
      <c r="I9034" t="inlineStr">
        <is>
          <t>Cardiovascular</t>
        </is>
      </c>
      <c r="J9034" t="inlineStr">
        <is>
          <t>Silverline Medicare Advantage</t>
        </is>
      </c>
      <c r="K9034" t="inlineStr">
        <is>
          <t>Medicare Advantage</t>
        </is>
      </c>
      <c r="L9034" t="inlineStr">
        <is>
          <t>I48.91</t>
        </is>
      </c>
      <c r="M9034" t="inlineStr">
        <is>
          <t>Unspecified atrial fibrillation</t>
        </is>
      </c>
      <c r="N9034" t="inlineStr">
        <is>
          <t>Circulatory</t>
        </is>
      </c>
      <c r="O9034" s="28" t="n">
        <v>82</v>
      </c>
      <c r="P9034" s="29" t="n">
        <v>157.76</v>
      </c>
      <c r="R9034" s="28" t="n"/>
    </row>
    <row r="9035">
      <c r="A9035" t="inlineStr">
        <is>
          <t>ENC119748</t>
        </is>
      </c>
      <c r="B9035" t="inlineStr">
        <is>
          <t>PT11691</t>
        </is>
      </c>
      <c r="C9035" t="inlineStr">
        <is>
          <t>Outpatient</t>
        </is>
      </c>
      <c r="D9035" s="27" t="n">
        <v>45960</v>
      </c>
      <c r="E9035" s="27" t="n">
        <v>45960</v>
      </c>
      <c r="F9035" s="28" t="n">
        <v>0</v>
      </c>
      <c r="G9035" t="inlineStr">
        <is>
          <t>Bluestone Outpatient Pavilion</t>
        </is>
      </c>
      <c r="H9035" t="inlineStr">
        <is>
          <t>Primary Care Clinic</t>
        </is>
      </c>
      <c r="I9035" t="inlineStr">
        <is>
          <t>Ambulatory</t>
        </is>
      </c>
      <c r="J9035" t="inlineStr">
        <is>
          <t>Evergreen Mutual Insurance</t>
        </is>
      </c>
      <c r="K9035" t="inlineStr">
        <is>
          <t>Commercial</t>
        </is>
      </c>
      <c r="L9035" t="inlineStr">
        <is>
          <t>L03.115</t>
        </is>
      </c>
      <c r="M9035" t="inlineStr">
        <is>
          <t>Cellulitis of right lower limb</t>
        </is>
      </c>
      <c r="N9035" t="inlineStr">
        <is>
          <t>Skin</t>
        </is>
      </c>
      <c r="O9035" s="28" t="n">
        <v>50</v>
      </c>
      <c r="P9035" s="29" t="n">
        <v>189.19</v>
      </c>
      <c r="R9035" s="28" t="n"/>
    </row>
    <row r="9036">
      <c r="A9036" t="inlineStr">
        <is>
          <t>ENC119739</t>
        </is>
      </c>
      <c r="B9036" t="inlineStr">
        <is>
          <t>PT11018</t>
        </is>
      </c>
      <c r="C9036" t="inlineStr">
        <is>
          <t>Inpatient</t>
        </is>
      </c>
      <c r="D9036" s="27" t="n">
        <v>45960</v>
      </c>
      <c r="E9036" s="27" t="n">
        <v>45968</v>
      </c>
      <c r="F9036" s="28" t="n">
        <v>8</v>
      </c>
      <c r="G9036" t="inlineStr">
        <is>
          <t>Bluestone Memorial Hospital</t>
        </is>
      </c>
      <c r="H9036" t="inlineStr">
        <is>
          <t>Oncology</t>
        </is>
      </c>
      <c r="I9036" t="inlineStr">
        <is>
          <t>Oncology</t>
        </is>
      </c>
      <c r="J9036" t="inlineStr">
        <is>
          <t>Self-Pay</t>
        </is>
      </c>
      <c r="K9036" t="inlineStr">
        <is>
          <t>Self-Pay</t>
        </is>
      </c>
      <c r="L9036" t="inlineStr">
        <is>
          <t>C34.90</t>
        </is>
      </c>
      <c r="M9036" t="inlineStr">
        <is>
          <t>Malignant neoplasm of unspecified part of unspecified bronchus or lung</t>
        </is>
      </c>
      <c r="N9036" t="inlineStr">
        <is>
          <t>Neoplasms</t>
        </is>
      </c>
      <c r="O9036" s="28" t="n">
        <v>64</v>
      </c>
      <c r="P9036" s="29" t="n">
        <v>27284.74</v>
      </c>
      <c r="Q9036" t="inlineStr">
        <is>
          <t>N</t>
        </is>
      </c>
      <c r="R9036" s="28" t="n">
        <v>0</v>
      </c>
    </row>
    <row r="9037">
      <c r="A9037" t="inlineStr">
        <is>
          <t>ENC119750</t>
        </is>
      </c>
      <c r="B9037" t="inlineStr">
        <is>
          <t>PT12775</t>
        </is>
      </c>
      <c r="C9037" t="inlineStr">
        <is>
          <t>Outpatient</t>
        </is>
      </c>
      <c r="D9037" s="27" t="n">
        <v>45960</v>
      </c>
      <c r="E9037" s="27" t="n">
        <v>45960</v>
      </c>
      <c r="F9037" s="28" t="n">
        <v>0</v>
      </c>
      <c r="G9037" t="inlineStr">
        <is>
          <t>Bluestone Outpatient Pavilion</t>
        </is>
      </c>
      <c r="H9037" t="inlineStr">
        <is>
          <t>Cardiology Clinic</t>
        </is>
      </c>
      <c r="I9037" t="inlineStr">
        <is>
          <t>Cardiovascular</t>
        </is>
      </c>
      <c r="J9037" t="inlineStr">
        <is>
          <t>Silverline Medicare Advantage</t>
        </is>
      </c>
      <c r="K9037" t="inlineStr">
        <is>
          <t>Medicare Advantage</t>
        </is>
      </c>
      <c r="L9037" t="inlineStr">
        <is>
          <t>I48.91</t>
        </is>
      </c>
      <c r="M9037" t="inlineStr">
        <is>
          <t>Unspecified atrial fibrillation</t>
        </is>
      </c>
      <c r="N9037" t="inlineStr">
        <is>
          <t>Circulatory</t>
        </is>
      </c>
      <c r="O9037" s="28" t="n">
        <v>76</v>
      </c>
      <c r="P9037" s="29" t="n">
        <v>173.35</v>
      </c>
      <c r="R9037" s="28" t="n"/>
    </row>
    <row r="9038">
      <c r="A9038" t="inlineStr">
        <is>
          <t>ENC119751</t>
        </is>
      </c>
      <c r="B9038" t="inlineStr">
        <is>
          <t>PT12633</t>
        </is>
      </c>
      <c r="C9038" t="inlineStr">
        <is>
          <t>Inpatient</t>
        </is>
      </c>
      <c r="D9038" s="27" t="n">
        <v>45960</v>
      </c>
      <c r="E9038" s="27" t="n">
        <v>45965</v>
      </c>
      <c r="F9038" s="28" t="n">
        <v>5</v>
      </c>
      <c r="G9038" t="inlineStr">
        <is>
          <t>Bluestone Memorial Hospital</t>
        </is>
      </c>
      <c r="H9038" t="inlineStr">
        <is>
          <t>Medical-Surgical 5 East</t>
        </is>
      </c>
      <c r="I9038" t="inlineStr">
        <is>
          <t>Medicine</t>
        </is>
      </c>
      <c r="J9038" t="inlineStr">
        <is>
          <t>Evergreen Mutual Insurance</t>
        </is>
      </c>
      <c r="K9038" t="inlineStr">
        <is>
          <t>Commercial</t>
        </is>
      </c>
      <c r="L9038" t="inlineStr">
        <is>
          <t>N39.0</t>
        </is>
      </c>
      <c r="M9038" t="inlineStr">
        <is>
          <t>Urinary tract infection, site not specified</t>
        </is>
      </c>
      <c r="N9038" t="inlineStr">
        <is>
          <t>Genitourinary</t>
        </is>
      </c>
      <c r="O9038" s="28" t="n">
        <v>42</v>
      </c>
      <c r="P9038" s="29" t="n">
        <v>18623.01</v>
      </c>
      <c r="Q9038" t="inlineStr">
        <is>
          <t>Y</t>
        </is>
      </c>
      <c r="R9038" s="28" t="n">
        <v>1</v>
      </c>
    </row>
    <row r="9039">
      <c r="A9039" t="inlineStr">
        <is>
          <t>ENC119752</t>
        </is>
      </c>
      <c r="B9039" t="inlineStr">
        <is>
          <t>PT10652</t>
        </is>
      </c>
      <c r="C9039" t="inlineStr">
        <is>
          <t>Emergency</t>
        </is>
      </c>
      <c r="D9039" s="27" t="n">
        <v>45960</v>
      </c>
      <c r="E9039" s="27" t="n">
        <v>45960</v>
      </c>
      <c r="F9039" s="28" t="n">
        <v>0</v>
      </c>
      <c r="G9039" t="inlineStr">
        <is>
          <t>Bluestone Memorial Hospital</t>
        </is>
      </c>
      <c r="H9039" t="inlineStr">
        <is>
          <t>Emergency Department</t>
        </is>
      </c>
      <c r="I9039" t="inlineStr">
        <is>
          <t>Emergency</t>
        </is>
      </c>
      <c r="J9039" t="inlineStr">
        <is>
          <t>Evergreen Mutual Insurance</t>
        </is>
      </c>
      <c r="K9039" t="inlineStr">
        <is>
          <t>Commercial</t>
        </is>
      </c>
      <c r="L9039" t="inlineStr">
        <is>
          <t>J21.9</t>
        </is>
      </c>
      <c r="M9039" t="inlineStr">
        <is>
          <t>Acute bronchiolitis, unspecified</t>
        </is>
      </c>
      <c r="N9039" t="inlineStr">
        <is>
          <t>Respiratory</t>
        </is>
      </c>
      <c r="O9039" s="28" t="n">
        <v>2</v>
      </c>
      <c r="P9039" s="29" t="n">
        <v>3507.22</v>
      </c>
      <c r="R9039" s="28" t="n"/>
    </row>
    <row r="9040">
      <c r="A9040" t="inlineStr">
        <is>
          <t>ENC119753</t>
        </is>
      </c>
      <c r="B9040" t="inlineStr">
        <is>
          <t>PT13310</t>
        </is>
      </c>
      <c r="C9040" t="inlineStr">
        <is>
          <t>Emergency</t>
        </is>
      </c>
      <c r="D9040" s="27" t="n">
        <v>45960</v>
      </c>
      <c r="E9040" s="27" t="n">
        <v>45960</v>
      </c>
      <c r="F9040" s="28" t="n">
        <v>0</v>
      </c>
      <c r="G9040" t="inlineStr">
        <is>
          <t>Bluestone Memorial Hospital</t>
        </is>
      </c>
      <c r="H9040" t="inlineStr">
        <is>
          <t>Emergency Department</t>
        </is>
      </c>
      <c r="I9040" t="inlineStr">
        <is>
          <t>Emergency</t>
        </is>
      </c>
      <c r="J9040" t="inlineStr">
        <is>
          <t>Keystone Health Partners</t>
        </is>
      </c>
      <c r="K9040" t="inlineStr">
        <is>
          <t>Commercial</t>
        </is>
      </c>
      <c r="L9040" t="inlineStr">
        <is>
          <t>R10.9</t>
        </is>
      </c>
      <c r="M9040" t="inlineStr">
        <is>
          <t>Unspecified abdominal pain</t>
        </is>
      </c>
      <c r="N9040" t="inlineStr">
        <is>
          <t>Symptoms &amp; Signs</t>
        </is>
      </c>
      <c r="O9040" s="28" t="n">
        <v>76</v>
      </c>
      <c r="P9040" s="29" t="n">
        <v>3076.13</v>
      </c>
      <c r="R9040" s="28" t="n"/>
    </row>
    <row r="9041">
      <c r="A9041" t="inlineStr">
        <is>
          <t>ENC119754</t>
        </is>
      </c>
      <c r="B9041" t="inlineStr">
        <is>
          <t>PT10670</t>
        </is>
      </c>
      <c r="C9041" t="inlineStr">
        <is>
          <t>Emergency</t>
        </is>
      </c>
      <c r="D9041" s="27" t="n">
        <v>45960</v>
      </c>
      <c r="E9041" s="27" t="n">
        <v>45960</v>
      </c>
      <c r="F9041" s="28" t="n">
        <v>0</v>
      </c>
      <c r="G9041" t="inlineStr">
        <is>
          <t>Ashby Falls Community Hospital</t>
        </is>
      </c>
      <c r="H9041" t="inlineStr">
        <is>
          <t>Emergency Department</t>
        </is>
      </c>
      <c r="I9041" t="inlineStr">
        <is>
          <t>Emergency</t>
        </is>
      </c>
      <c r="J9041" t="inlineStr">
        <is>
          <t>Summit Choice PPO</t>
        </is>
      </c>
      <c r="K9041" t="inlineStr">
        <is>
          <t>Commercial</t>
        </is>
      </c>
      <c r="L9041" t="inlineStr">
        <is>
          <t>R55</t>
        </is>
      </c>
      <c r="M9041" t="inlineStr">
        <is>
          <t>Syncope and collapse</t>
        </is>
      </c>
      <c r="N9041" t="inlineStr">
        <is>
          <t>Symptoms &amp; Signs</t>
        </is>
      </c>
      <c r="O9041" s="28" t="n">
        <v>59</v>
      </c>
      <c r="P9041" s="29" t="n">
        <v>3828.96</v>
      </c>
      <c r="R9041" s="28" t="n"/>
    </row>
    <row r="9042">
      <c r="A9042" t="inlineStr">
        <is>
          <t>ENC119755</t>
        </is>
      </c>
      <c r="B9042" t="inlineStr">
        <is>
          <t>PT10403</t>
        </is>
      </c>
      <c r="C9042" t="inlineStr">
        <is>
          <t>Outpatient</t>
        </is>
      </c>
      <c r="D9042" s="27" t="n">
        <v>45960</v>
      </c>
      <c r="E9042" s="27" t="n">
        <v>45960</v>
      </c>
      <c r="F9042" s="28" t="n">
        <v>0</v>
      </c>
      <c r="G9042" t="inlineStr">
        <is>
          <t>Bluestone Outpatient Pavilion</t>
        </is>
      </c>
      <c r="H9042" t="inlineStr">
        <is>
          <t>Cardiology Clinic</t>
        </is>
      </c>
      <c r="I9042" t="inlineStr">
        <is>
          <t>Cardiovascular</t>
        </is>
      </c>
      <c r="J9042" t="inlineStr">
        <is>
          <t>Medicare</t>
        </is>
      </c>
      <c r="K9042" t="inlineStr">
        <is>
          <t>Government</t>
        </is>
      </c>
      <c r="L9042" t="inlineStr">
        <is>
          <t>I48.91</t>
        </is>
      </c>
      <c r="M9042" t="inlineStr">
        <is>
          <t>Unspecified atrial fibrillation</t>
        </is>
      </c>
      <c r="N9042" t="inlineStr">
        <is>
          <t>Circulatory</t>
        </is>
      </c>
      <c r="O9042" s="28" t="n">
        <v>70</v>
      </c>
      <c r="P9042" s="29" t="n">
        <v>476.9</v>
      </c>
      <c r="R9042" s="28" t="n"/>
    </row>
    <row r="9043">
      <c r="A9043" t="inlineStr">
        <is>
          <t>ENC119756</t>
        </is>
      </c>
      <c r="B9043" t="inlineStr">
        <is>
          <t>PT12570</t>
        </is>
      </c>
      <c r="C9043" t="inlineStr">
        <is>
          <t>Emergency</t>
        </is>
      </c>
      <c r="D9043" s="27" t="n">
        <v>45960</v>
      </c>
      <c r="E9043" s="27" t="n">
        <v>45960</v>
      </c>
      <c r="F9043" s="28" t="n">
        <v>0</v>
      </c>
      <c r="G9043" t="inlineStr">
        <is>
          <t>Bluestone Memorial Hospital</t>
        </is>
      </c>
      <c r="H9043" t="inlineStr">
        <is>
          <t>Emergency Department</t>
        </is>
      </c>
      <c r="I9043" t="inlineStr">
        <is>
          <t>Emergency</t>
        </is>
      </c>
      <c r="J9043" t="inlineStr">
        <is>
          <t>Silverline Medicare Advantage</t>
        </is>
      </c>
      <c r="K9043" t="inlineStr">
        <is>
          <t>Medicare Advantage</t>
        </is>
      </c>
      <c r="L9043" t="inlineStr">
        <is>
          <t>S93.401A</t>
        </is>
      </c>
      <c r="M9043" t="inlineStr">
        <is>
          <t>Sprain of unspecified ligament of right ankle, initial encounter</t>
        </is>
      </c>
      <c r="N9043" t="inlineStr">
        <is>
          <t>Injury</t>
        </is>
      </c>
      <c r="O9043" s="28" t="n">
        <v>75</v>
      </c>
      <c r="P9043" s="29" t="n">
        <v>1383.04</v>
      </c>
      <c r="R9043" s="28" t="n"/>
    </row>
    <row r="9044">
      <c r="A9044" t="inlineStr">
        <is>
          <t>ENC119757</t>
        </is>
      </c>
      <c r="B9044" t="inlineStr">
        <is>
          <t>PT11123</t>
        </is>
      </c>
      <c r="C9044" t="inlineStr">
        <is>
          <t>Emergency</t>
        </is>
      </c>
      <c r="D9044" s="27" t="n">
        <v>45960</v>
      </c>
      <c r="E9044" s="27" t="n">
        <v>45960</v>
      </c>
      <c r="F9044" s="28" t="n">
        <v>0</v>
      </c>
      <c r="G9044" t="inlineStr">
        <is>
          <t>Bluestone Memorial Hospital</t>
        </is>
      </c>
      <c r="H9044" t="inlineStr">
        <is>
          <t>Emergency Department</t>
        </is>
      </c>
      <c r="I9044" t="inlineStr">
        <is>
          <t>Emergency</t>
        </is>
      </c>
      <c r="J9044" t="inlineStr">
        <is>
          <t>State Medicaid</t>
        </is>
      </c>
      <c r="K9044" t="inlineStr">
        <is>
          <t>Government</t>
        </is>
      </c>
      <c r="L9044" t="inlineStr">
        <is>
          <t>S06.0X0A</t>
        </is>
      </c>
      <c r="M9044" t="inlineStr">
        <is>
          <t>Concussion without loss of consciousness, initial encounter</t>
        </is>
      </c>
      <c r="N9044" t="inlineStr">
        <is>
          <t>Injury</t>
        </is>
      </c>
      <c r="O9044" s="28" t="n">
        <v>9</v>
      </c>
      <c r="P9044" s="29" t="n">
        <v>1871.5</v>
      </c>
      <c r="R9044" s="28" t="n"/>
    </row>
    <row r="9045">
      <c r="A9045" t="inlineStr">
        <is>
          <t>ENC119749</t>
        </is>
      </c>
      <c r="B9045" t="inlineStr">
        <is>
          <t>PT10953</t>
        </is>
      </c>
      <c r="C9045" t="inlineStr">
        <is>
          <t>Observation</t>
        </is>
      </c>
      <c r="D9045" s="27" t="n">
        <v>45960</v>
      </c>
      <c r="E9045" s="27" t="n">
        <v>45961</v>
      </c>
      <c r="F9045" s="28" t="n">
        <v>1</v>
      </c>
      <c r="G9045" t="inlineStr">
        <is>
          <t>Bluestone Memorial Hospital</t>
        </is>
      </c>
      <c r="H9045" t="inlineStr">
        <is>
          <t>Observation Unit</t>
        </is>
      </c>
      <c r="I9045" t="inlineStr">
        <is>
          <t>Medicine</t>
        </is>
      </c>
      <c r="J9045" t="inlineStr">
        <is>
          <t>Keystone Health Partners</t>
        </is>
      </c>
      <c r="K9045" t="inlineStr">
        <is>
          <t>Commercial</t>
        </is>
      </c>
      <c r="L9045" t="inlineStr">
        <is>
          <t>G40.909</t>
        </is>
      </c>
      <c r="M9045" t="inlineStr">
        <is>
          <t>Epilepsy, unspecified, not intractable, without status epilepticus</t>
        </is>
      </c>
      <c r="N9045" t="inlineStr">
        <is>
          <t>Nervous System</t>
        </is>
      </c>
      <c r="O9045" s="28" t="n">
        <v>36</v>
      </c>
      <c r="P9045" s="29" t="n">
        <v>6425.58</v>
      </c>
      <c r="R9045" s="28" t="n"/>
    </row>
    <row r="9046">
      <c r="A9046" t="inlineStr">
        <is>
          <t>ENC119747</t>
        </is>
      </c>
      <c r="B9046" t="inlineStr">
        <is>
          <t>PT10922</t>
        </is>
      </c>
      <c r="C9046" t="inlineStr">
        <is>
          <t>Observation</t>
        </is>
      </c>
      <c r="D9046" s="27" t="n">
        <v>45960</v>
      </c>
      <c r="E9046" s="27" t="n">
        <v>45961</v>
      </c>
      <c r="F9046" s="28" t="n">
        <v>1</v>
      </c>
      <c r="G9046" t="inlineStr">
        <is>
          <t>Bluestone Memorial Hospital</t>
        </is>
      </c>
      <c r="H9046" t="inlineStr">
        <is>
          <t>Observation Unit</t>
        </is>
      </c>
      <c r="I9046" t="inlineStr">
        <is>
          <t>Medicine</t>
        </is>
      </c>
      <c r="J9046" t="inlineStr">
        <is>
          <t>Summit Choice PPO</t>
        </is>
      </c>
      <c r="K9046" t="inlineStr">
        <is>
          <t>Commercial</t>
        </is>
      </c>
      <c r="L9046" t="inlineStr">
        <is>
          <t>N39.0</t>
        </is>
      </c>
      <c r="M9046" t="inlineStr">
        <is>
          <t>Urinary tract infection, site not specified</t>
        </is>
      </c>
      <c r="N9046" t="inlineStr">
        <is>
          <t>Genitourinary</t>
        </is>
      </c>
      <c r="O9046" s="28" t="n">
        <v>36</v>
      </c>
      <c r="P9046" s="29" t="n">
        <v>11392.78</v>
      </c>
      <c r="R9046" s="28" t="n"/>
    </row>
    <row r="9047">
      <c r="A9047" t="inlineStr">
        <is>
          <t>ENC119758</t>
        </is>
      </c>
      <c r="B9047" t="inlineStr">
        <is>
          <t>PT12189</t>
        </is>
      </c>
      <c r="C9047" t="inlineStr">
        <is>
          <t>Emergency</t>
        </is>
      </c>
      <c r="D9047" s="27" t="n">
        <v>45960</v>
      </c>
      <c r="E9047" s="27" t="n">
        <v>45960</v>
      </c>
      <c r="F9047" s="28" t="n">
        <v>0</v>
      </c>
      <c r="G9047" t="inlineStr">
        <is>
          <t>Bluestone Memorial Hospital</t>
        </is>
      </c>
      <c r="H9047" t="inlineStr">
        <is>
          <t>Emergency Department</t>
        </is>
      </c>
      <c r="I9047" t="inlineStr">
        <is>
          <t>Emergency</t>
        </is>
      </c>
      <c r="J9047" t="inlineStr">
        <is>
          <t>Self-Pay</t>
        </is>
      </c>
      <c r="K9047" t="inlineStr">
        <is>
          <t>Self-Pay</t>
        </is>
      </c>
      <c r="L9047" t="inlineStr">
        <is>
          <t>H66.90</t>
        </is>
      </c>
      <c r="M9047" t="inlineStr">
        <is>
          <t>Otitis media, unspecified, unspecified ear</t>
        </is>
      </c>
      <c r="N9047" t="inlineStr">
        <is>
          <t>Ear</t>
        </is>
      </c>
      <c r="O9047" s="28" t="n">
        <v>11</v>
      </c>
      <c r="P9047" s="29" t="n">
        <v>754.15</v>
      </c>
      <c r="R9047" s="28" t="n"/>
    </row>
    <row r="9048">
      <c r="A9048" t="inlineStr">
        <is>
          <t>ENC119759</t>
        </is>
      </c>
      <c r="B9048" t="inlineStr">
        <is>
          <t>PT13534</t>
        </is>
      </c>
      <c r="C9048" t="inlineStr">
        <is>
          <t>Inpatient</t>
        </is>
      </c>
      <c r="D9048" s="27" t="n">
        <v>45961</v>
      </c>
      <c r="E9048" s="27" t="n">
        <v>45966</v>
      </c>
      <c r="F9048" s="28" t="n">
        <v>5</v>
      </c>
      <c r="G9048" t="inlineStr">
        <is>
          <t>Bluestone Memorial Hospital</t>
        </is>
      </c>
      <c r="H9048" t="inlineStr">
        <is>
          <t>Intensive Care Unit</t>
        </is>
      </c>
      <c r="I9048" t="inlineStr">
        <is>
          <t>Critical Care</t>
        </is>
      </c>
      <c r="J9048" t="inlineStr">
        <is>
          <t>Keystone Health Partners</t>
        </is>
      </c>
      <c r="K9048" t="inlineStr">
        <is>
          <t>Commercial</t>
        </is>
      </c>
      <c r="L9048" t="inlineStr">
        <is>
          <t>A41.9</t>
        </is>
      </c>
      <c r="M9048" t="inlineStr">
        <is>
          <t>Sepsis, unspecified organism</t>
        </is>
      </c>
      <c r="N9048" t="inlineStr">
        <is>
          <t>Infectious</t>
        </is>
      </c>
      <c r="O9048" s="28" t="n">
        <v>19</v>
      </c>
      <c r="P9048" s="29" t="n">
        <v>55119.67</v>
      </c>
      <c r="Q9048" t="inlineStr">
        <is>
          <t>N</t>
        </is>
      </c>
      <c r="R9048" s="28" t="n">
        <v>0</v>
      </c>
    </row>
    <row r="9049">
      <c r="A9049" t="inlineStr">
        <is>
          <t>ENC119760</t>
        </is>
      </c>
      <c r="B9049" t="inlineStr">
        <is>
          <t>PT10807</t>
        </is>
      </c>
      <c r="C9049" t="inlineStr">
        <is>
          <t>Emergency</t>
        </is>
      </c>
      <c r="D9049" s="27" t="n">
        <v>45961</v>
      </c>
      <c r="E9049" s="27" t="n">
        <v>45961</v>
      </c>
      <c r="F9049" s="28" t="n">
        <v>0</v>
      </c>
      <c r="G9049" t="inlineStr">
        <is>
          <t>Bluestone Memorial Hospital</t>
        </is>
      </c>
      <c r="H9049" t="inlineStr">
        <is>
          <t>Emergency Department</t>
        </is>
      </c>
      <c r="I9049" t="inlineStr">
        <is>
          <t>Emergency</t>
        </is>
      </c>
      <c r="J9049" t="inlineStr">
        <is>
          <t>Evergreen Mutual Insurance</t>
        </is>
      </c>
      <c r="K9049" t="inlineStr">
        <is>
          <t>Commercial</t>
        </is>
      </c>
      <c r="L9049" t="inlineStr">
        <is>
          <t>N39.0</t>
        </is>
      </c>
      <c r="M9049" t="inlineStr">
        <is>
          <t>Urinary tract infection, site not specified</t>
        </is>
      </c>
      <c r="N9049" t="inlineStr">
        <is>
          <t>Genitourinary</t>
        </is>
      </c>
      <c r="O9049" s="28" t="n">
        <v>43</v>
      </c>
      <c r="P9049" s="29" t="n">
        <v>3965.35</v>
      </c>
      <c r="R9049" s="28" t="n"/>
    </row>
    <row r="9050">
      <c r="A9050" t="inlineStr">
        <is>
          <t>ENC119761</t>
        </is>
      </c>
      <c r="B9050" t="inlineStr">
        <is>
          <t>PT10436</t>
        </is>
      </c>
      <c r="C9050" t="inlineStr">
        <is>
          <t>Emergency</t>
        </is>
      </c>
      <c r="D9050" s="27" t="n">
        <v>45961</v>
      </c>
      <c r="E9050" s="27" t="n">
        <v>45961</v>
      </c>
      <c r="F9050" s="28" t="n">
        <v>0</v>
      </c>
      <c r="G9050" t="inlineStr">
        <is>
          <t>Bluestone Memorial Hospital</t>
        </is>
      </c>
      <c r="H9050" t="inlineStr">
        <is>
          <t>Emergency Department</t>
        </is>
      </c>
      <c r="I9050" t="inlineStr">
        <is>
          <t>Emergency</t>
        </is>
      </c>
      <c r="J9050" t="inlineStr">
        <is>
          <t>Summit Choice PPO</t>
        </is>
      </c>
      <c r="K9050" t="inlineStr">
        <is>
          <t>Commercial</t>
        </is>
      </c>
      <c r="L9050" t="inlineStr">
        <is>
          <t>S06.0X0A</t>
        </is>
      </c>
      <c r="M9050" t="inlineStr">
        <is>
          <t>Concussion without loss of consciousness, initial encounter</t>
        </is>
      </c>
      <c r="N9050" t="inlineStr">
        <is>
          <t>Injury</t>
        </is>
      </c>
      <c r="O9050" s="28" t="n">
        <v>30</v>
      </c>
      <c r="P9050" s="29" t="n">
        <v>2526.79</v>
      </c>
      <c r="R9050" s="28" t="n"/>
    </row>
    <row r="9051">
      <c r="A9051" t="inlineStr">
        <is>
          <t>ENC119763</t>
        </is>
      </c>
      <c r="B9051" t="inlineStr">
        <is>
          <t>PT13648</t>
        </is>
      </c>
      <c r="C9051" t="inlineStr">
        <is>
          <t>Inpatient</t>
        </is>
      </c>
      <c r="D9051" s="27" t="n">
        <v>45961</v>
      </c>
      <c r="E9051" s="27" t="n">
        <v>45963</v>
      </c>
      <c r="F9051" s="28" t="n">
        <v>2</v>
      </c>
      <c r="G9051" t="inlineStr">
        <is>
          <t>Bluestone Memorial Hospital</t>
        </is>
      </c>
      <c r="H9051" t="inlineStr">
        <is>
          <t>Orthopedics &amp; Spine</t>
        </is>
      </c>
      <c r="I9051" t="inlineStr">
        <is>
          <t>Orthopedics</t>
        </is>
      </c>
      <c r="J9051" t="inlineStr">
        <is>
          <t>Silverline Medicare Advantage</t>
        </is>
      </c>
      <c r="K9051" t="inlineStr">
        <is>
          <t>Medicare Advantage</t>
        </is>
      </c>
      <c r="L9051" t="inlineStr">
        <is>
          <t>M17.11</t>
        </is>
      </c>
      <c r="M9051" t="inlineStr">
        <is>
          <t>Unilateral primary osteoarthritis, right knee</t>
        </is>
      </c>
      <c r="N9051" t="inlineStr">
        <is>
          <t>Musculoskeletal</t>
        </is>
      </c>
      <c r="O9051" s="28" t="n">
        <v>81</v>
      </c>
      <c r="P9051" s="29" t="n">
        <v>52881.07</v>
      </c>
      <c r="Q9051" t="inlineStr">
        <is>
          <t>N</t>
        </is>
      </c>
      <c r="R9051" s="28" t="n">
        <v>0</v>
      </c>
    </row>
    <row r="9052">
      <c r="A9052" t="inlineStr">
        <is>
          <t>ENC119765</t>
        </is>
      </c>
      <c r="B9052" t="inlineStr">
        <is>
          <t>PT13417</t>
        </is>
      </c>
      <c r="C9052" t="inlineStr">
        <is>
          <t>Outpatient</t>
        </is>
      </c>
      <c r="D9052" s="27" t="n">
        <v>45961</v>
      </c>
      <c r="E9052" s="27" t="n">
        <v>45961</v>
      </c>
      <c r="F9052" s="28" t="n">
        <v>0</v>
      </c>
      <c r="G9052" t="inlineStr">
        <is>
          <t>Bluestone Outpatient Pavilion</t>
        </is>
      </c>
      <c r="H9052" t="inlineStr">
        <is>
          <t>Primary Care Clinic</t>
        </is>
      </c>
      <c r="I9052" t="inlineStr">
        <is>
          <t>Ambulatory</t>
        </is>
      </c>
      <c r="J9052" t="inlineStr">
        <is>
          <t>Silverline Medicare Advantage</t>
        </is>
      </c>
      <c r="K9052" t="inlineStr">
        <is>
          <t>Medicare Advantage</t>
        </is>
      </c>
      <c r="L9052" t="inlineStr">
        <is>
          <t>I10</t>
        </is>
      </c>
      <c r="M9052" t="inlineStr">
        <is>
          <t>Essential (primary) hypertension</t>
        </is>
      </c>
      <c r="N9052" t="inlineStr">
        <is>
          <t>Circulatory</t>
        </is>
      </c>
      <c r="O9052" s="28" t="n">
        <v>67</v>
      </c>
      <c r="P9052" s="29" t="n">
        <v>168.1</v>
      </c>
      <c r="R9052" s="28" t="n"/>
    </row>
    <row r="9053">
      <c r="A9053" t="inlineStr">
        <is>
          <t>ENC119766</t>
        </is>
      </c>
      <c r="B9053" t="inlineStr">
        <is>
          <t>PT11628</t>
        </is>
      </c>
      <c r="C9053" t="inlineStr">
        <is>
          <t>Outpatient</t>
        </is>
      </c>
      <c r="D9053" s="27" t="n">
        <v>45961</v>
      </c>
      <c r="E9053" s="27" t="n">
        <v>45961</v>
      </c>
      <c r="F9053" s="28" t="n">
        <v>0</v>
      </c>
      <c r="G9053" t="inlineStr">
        <is>
          <t>Bluestone Outpatient Pavilion</t>
        </is>
      </c>
      <c r="H9053" t="inlineStr">
        <is>
          <t>Primary Care Clinic</t>
        </is>
      </c>
      <c r="I9053" t="inlineStr">
        <is>
          <t>Ambulatory</t>
        </is>
      </c>
      <c r="J9053" t="inlineStr">
        <is>
          <t>Silverline Medicare Advantage</t>
        </is>
      </c>
      <c r="K9053" t="inlineStr">
        <is>
          <t>Medicare Advantage</t>
        </is>
      </c>
      <c r="L9053" t="inlineStr">
        <is>
          <t>I10</t>
        </is>
      </c>
      <c r="M9053" t="inlineStr">
        <is>
          <t>Essential (primary) hypertension</t>
        </is>
      </c>
      <c r="N9053" t="inlineStr">
        <is>
          <t>Circulatory</t>
        </is>
      </c>
      <c r="O9053" s="28" t="n">
        <v>78</v>
      </c>
      <c r="P9053" s="29" t="n">
        <v>438.36</v>
      </c>
      <c r="R9053" s="28" t="n"/>
    </row>
    <row r="9054">
      <c r="A9054" t="inlineStr">
        <is>
          <t>ENC119767</t>
        </is>
      </c>
      <c r="B9054" t="inlineStr">
        <is>
          <t>PT10801</t>
        </is>
      </c>
      <c r="C9054" t="inlineStr">
        <is>
          <t>Emergency</t>
        </is>
      </c>
      <c r="D9054" s="27" t="n">
        <v>45961</v>
      </c>
      <c r="E9054" s="27" t="n">
        <v>45961</v>
      </c>
      <c r="F9054" s="28" t="n">
        <v>0</v>
      </c>
      <c r="G9054" t="inlineStr">
        <is>
          <t>Cedar Ridge Medical Center</t>
        </is>
      </c>
      <c r="H9054" t="inlineStr">
        <is>
          <t>Emergency Department</t>
        </is>
      </c>
      <c r="I9054" t="inlineStr">
        <is>
          <t>Emergency</t>
        </is>
      </c>
      <c r="J9054" t="inlineStr">
        <is>
          <t>Summit Choice PPO</t>
        </is>
      </c>
      <c r="K9054" t="inlineStr">
        <is>
          <t>Commercial</t>
        </is>
      </c>
      <c r="L9054" t="inlineStr">
        <is>
          <t>J18.9</t>
        </is>
      </c>
      <c r="M9054" t="inlineStr">
        <is>
          <t>Pneumonia, unspecified organism</t>
        </is>
      </c>
      <c r="N9054" t="inlineStr">
        <is>
          <t>Respiratory</t>
        </is>
      </c>
      <c r="O9054" s="28" t="n">
        <v>50</v>
      </c>
      <c r="P9054" s="29" t="n">
        <v>2141.04</v>
      </c>
      <c r="R9054" s="28" t="n"/>
    </row>
    <row r="9055">
      <c r="A9055" t="inlineStr">
        <is>
          <t>ENC119762</t>
        </is>
      </c>
      <c r="B9055" t="inlineStr">
        <is>
          <t>PT13859</t>
        </is>
      </c>
      <c r="C9055" t="inlineStr">
        <is>
          <t>Inpatient</t>
        </is>
      </c>
      <c r="D9055" s="27" t="n">
        <v>45961</v>
      </c>
      <c r="E9055" s="27" t="n">
        <v>45962</v>
      </c>
      <c r="F9055" s="28" t="n">
        <v>1</v>
      </c>
      <c r="G9055" t="inlineStr">
        <is>
          <t>Bluestone Memorial Hospital</t>
        </is>
      </c>
      <c r="H9055" t="inlineStr">
        <is>
          <t>Cardiac Step-Down</t>
        </is>
      </c>
      <c r="I9055" t="inlineStr">
        <is>
          <t>Cardiovascular</t>
        </is>
      </c>
      <c r="J9055" t="inlineStr">
        <is>
          <t>Medicare</t>
        </is>
      </c>
      <c r="K9055" t="inlineStr">
        <is>
          <t>Government</t>
        </is>
      </c>
      <c r="L9055" t="inlineStr">
        <is>
          <t>I21.4</t>
        </is>
      </c>
      <c r="M9055" t="inlineStr">
        <is>
          <t>Non-ST elevation (NSTEMI) myocardial infarction</t>
        </is>
      </c>
      <c r="N9055" t="inlineStr">
        <is>
          <t>Circulatory</t>
        </is>
      </c>
      <c r="O9055" s="28" t="n">
        <v>70</v>
      </c>
      <c r="P9055" s="29" t="n">
        <v>60321.28</v>
      </c>
      <c r="Q9055" t="inlineStr">
        <is>
          <t>N</t>
        </is>
      </c>
      <c r="R9055" s="28" t="n">
        <v>0</v>
      </c>
    </row>
    <row r="9056">
      <c r="A9056" t="inlineStr">
        <is>
          <t>ENC119768</t>
        </is>
      </c>
      <c r="B9056" t="inlineStr">
        <is>
          <t>PT13300</t>
        </is>
      </c>
      <c r="C9056" t="inlineStr">
        <is>
          <t>Outpatient</t>
        </is>
      </c>
      <c r="D9056" s="27" t="n">
        <v>45961</v>
      </c>
      <c r="E9056" s="27" t="n">
        <v>45961</v>
      </c>
      <c r="F9056" s="28" t="n">
        <v>0</v>
      </c>
      <c r="G9056" t="inlineStr">
        <is>
          <t>Bluestone Outpatient Pavilion</t>
        </is>
      </c>
      <c r="H9056" t="inlineStr">
        <is>
          <t>Primary Care Clinic</t>
        </is>
      </c>
      <c r="I9056" t="inlineStr">
        <is>
          <t>Ambulatory</t>
        </is>
      </c>
      <c r="J9056" t="inlineStr">
        <is>
          <t>Evergreen Mutual Insurance</t>
        </is>
      </c>
      <c r="K9056" t="inlineStr">
        <is>
          <t>Commercial</t>
        </is>
      </c>
      <c r="L9056" t="inlineStr">
        <is>
          <t>M54.50</t>
        </is>
      </c>
      <c r="M9056" t="inlineStr">
        <is>
          <t>Low back pain, unspecified</t>
        </is>
      </c>
      <c r="N9056" t="inlineStr">
        <is>
          <t>Musculoskeletal</t>
        </is>
      </c>
      <c r="O9056" s="28" t="n">
        <v>40</v>
      </c>
      <c r="P9056" s="29" t="n">
        <v>350.77</v>
      </c>
      <c r="R9056" s="28" t="n"/>
    </row>
    <row r="9057">
      <c r="A9057" t="inlineStr">
        <is>
          <t>ENC119769</t>
        </is>
      </c>
      <c r="B9057" t="inlineStr">
        <is>
          <t>PT12043</t>
        </is>
      </c>
      <c r="C9057" t="inlineStr">
        <is>
          <t>Emergency</t>
        </is>
      </c>
      <c r="D9057" s="27" t="n">
        <v>45961</v>
      </c>
      <c r="E9057" s="27" t="n">
        <v>45961</v>
      </c>
      <c r="F9057" s="28" t="n">
        <v>0</v>
      </c>
      <c r="G9057" t="inlineStr">
        <is>
          <t>Bluestone Memorial Hospital</t>
        </is>
      </c>
      <c r="H9057" t="inlineStr">
        <is>
          <t>Emergency Department</t>
        </is>
      </c>
      <c r="I9057" t="inlineStr">
        <is>
          <t>Emergency</t>
        </is>
      </c>
      <c r="J9057" t="inlineStr">
        <is>
          <t>Medicare</t>
        </is>
      </c>
      <c r="K9057" t="inlineStr">
        <is>
          <t>Government</t>
        </is>
      </c>
      <c r="L9057" t="inlineStr">
        <is>
          <t>R10.9</t>
        </is>
      </c>
      <c r="M9057" t="inlineStr">
        <is>
          <t>Unspecified abdominal pain</t>
        </is>
      </c>
      <c r="N9057" t="inlineStr">
        <is>
          <t>Symptoms &amp; Signs</t>
        </is>
      </c>
      <c r="O9057" s="28" t="n">
        <v>72</v>
      </c>
      <c r="P9057" s="29" t="n">
        <v>2485</v>
      </c>
      <c r="R9057" s="28" t="n"/>
    </row>
    <row r="9058">
      <c r="A9058" t="inlineStr">
        <is>
          <t>ENC119770</t>
        </is>
      </c>
      <c r="B9058" t="inlineStr">
        <is>
          <t>PT10669</t>
        </is>
      </c>
      <c r="C9058" t="inlineStr">
        <is>
          <t>Outpatient</t>
        </is>
      </c>
      <c r="D9058" s="27" t="n">
        <v>45961</v>
      </c>
      <c r="E9058" s="27" t="n">
        <v>45961</v>
      </c>
      <c r="F9058" s="28" t="n">
        <v>0</v>
      </c>
      <c r="G9058" t="inlineStr">
        <is>
          <t>Bluestone Outpatient Pavilion</t>
        </is>
      </c>
      <c r="H9058" t="inlineStr">
        <is>
          <t>Primary Care Clinic</t>
        </is>
      </c>
      <c r="I9058" t="inlineStr">
        <is>
          <t>Ambulatory</t>
        </is>
      </c>
      <c r="J9058" t="inlineStr">
        <is>
          <t>Medicare</t>
        </is>
      </c>
      <c r="K9058" t="inlineStr">
        <is>
          <t>Government</t>
        </is>
      </c>
      <c r="L9058" t="inlineStr">
        <is>
          <t>N39.0</t>
        </is>
      </c>
      <c r="M9058" t="inlineStr">
        <is>
          <t>Urinary tract infection, site not specified</t>
        </is>
      </c>
      <c r="N9058" t="inlineStr">
        <is>
          <t>Genitourinary</t>
        </is>
      </c>
      <c r="O9058" s="28" t="n">
        <v>84</v>
      </c>
      <c r="P9058" s="29" t="n">
        <v>551.54</v>
      </c>
      <c r="R9058" s="28" t="n"/>
    </row>
    <row r="9059">
      <c r="A9059" t="inlineStr">
        <is>
          <t>ENC119771</t>
        </is>
      </c>
      <c r="B9059" t="inlineStr">
        <is>
          <t>PT10768</t>
        </is>
      </c>
      <c r="C9059" t="inlineStr">
        <is>
          <t>Outpatient</t>
        </is>
      </c>
      <c r="D9059" s="27" t="n">
        <v>45961</v>
      </c>
      <c r="E9059" s="27" t="n">
        <v>45961</v>
      </c>
      <c r="F9059" s="28" t="n">
        <v>0</v>
      </c>
      <c r="G9059" t="inlineStr">
        <is>
          <t>Bluestone Outpatient Pavilion</t>
        </is>
      </c>
      <c r="H9059" t="inlineStr">
        <is>
          <t>Primary Care Clinic</t>
        </is>
      </c>
      <c r="I9059" t="inlineStr">
        <is>
          <t>Ambulatory</t>
        </is>
      </c>
      <c r="J9059" t="inlineStr">
        <is>
          <t>Evergreen Mutual Insurance</t>
        </is>
      </c>
      <c r="K9059" t="inlineStr">
        <is>
          <t>Commercial</t>
        </is>
      </c>
      <c r="L9059" t="inlineStr">
        <is>
          <t>F32.9</t>
        </is>
      </c>
      <c r="M9059" t="inlineStr">
        <is>
          <t>Major depressive disorder, single episode, unspecified</t>
        </is>
      </c>
      <c r="N9059" t="inlineStr">
        <is>
          <t>Mental &amp; Behavioral</t>
        </is>
      </c>
      <c r="O9059" s="28" t="n">
        <v>46</v>
      </c>
      <c r="P9059" s="29" t="n">
        <v>490.16</v>
      </c>
      <c r="R9059" s="28" t="n"/>
    </row>
    <row r="9060">
      <c r="A9060" t="inlineStr">
        <is>
          <t>ENC119772</t>
        </is>
      </c>
      <c r="B9060" t="inlineStr">
        <is>
          <t>PT12444</t>
        </is>
      </c>
      <c r="C9060" t="inlineStr">
        <is>
          <t>Inpatient</t>
        </is>
      </c>
      <c r="D9060" s="27" t="n">
        <v>45961</v>
      </c>
      <c r="E9060" s="27" t="n">
        <v>45963</v>
      </c>
      <c r="F9060" s="28" t="n">
        <v>2</v>
      </c>
      <c r="G9060" t="inlineStr">
        <is>
          <t>Bluestone Memorial Hospital</t>
        </is>
      </c>
      <c r="H9060" t="inlineStr">
        <is>
          <t>Labor &amp; Delivery</t>
        </is>
      </c>
      <c r="I9060" t="inlineStr">
        <is>
          <t>Women &amp; Children</t>
        </is>
      </c>
      <c r="J9060" t="inlineStr">
        <is>
          <t>Keystone Health Partners</t>
        </is>
      </c>
      <c r="K9060" t="inlineStr">
        <is>
          <t>Commercial</t>
        </is>
      </c>
      <c r="L9060" t="inlineStr">
        <is>
          <t>O80</t>
        </is>
      </c>
      <c r="M9060" t="inlineStr">
        <is>
          <t>Encounter for full-term uncomplicated delivery</t>
        </is>
      </c>
      <c r="N9060" t="inlineStr">
        <is>
          <t>Pregnancy</t>
        </is>
      </c>
      <c r="O9060" s="28" t="n">
        <v>43</v>
      </c>
      <c r="P9060" s="29" t="n">
        <v>16690.57</v>
      </c>
      <c r="Q9060" t="inlineStr">
        <is>
          <t>N</t>
        </is>
      </c>
      <c r="R9060" s="28" t="n">
        <v>0</v>
      </c>
    </row>
    <row r="9061">
      <c r="A9061" t="inlineStr">
        <is>
          <t>ENC119773</t>
        </is>
      </c>
      <c r="B9061" t="inlineStr">
        <is>
          <t>PT10670</t>
        </is>
      </c>
      <c r="C9061" t="inlineStr">
        <is>
          <t>Emergency</t>
        </is>
      </c>
      <c r="D9061" s="27" t="n">
        <v>45961</v>
      </c>
      <c r="E9061" s="27" t="n">
        <v>45961</v>
      </c>
      <c r="F9061" s="28" t="n">
        <v>0</v>
      </c>
      <c r="G9061" t="inlineStr">
        <is>
          <t>Ashby Falls Community Hospital</t>
        </is>
      </c>
      <c r="H9061" t="inlineStr">
        <is>
          <t>Emergency Department</t>
        </is>
      </c>
      <c r="I9061" t="inlineStr">
        <is>
          <t>Emergency</t>
        </is>
      </c>
      <c r="J9061" t="inlineStr">
        <is>
          <t>Summit Choice PPO</t>
        </is>
      </c>
      <c r="K9061" t="inlineStr">
        <is>
          <t>Commercial</t>
        </is>
      </c>
      <c r="L9061" t="inlineStr">
        <is>
          <t>F41.9</t>
        </is>
      </c>
      <c r="M9061" t="inlineStr">
        <is>
          <t>Anxiety disorder, unspecified</t>
        </is>
      </c>
      <c r="N9061" t="inlineStr">
        <is>
          <t>Mental &amp; Behavioral</t>
        </is>
      </c>
      <c r="O9061" s="28" t="n">
        <v>59</v>
      </c>
      <c r="P9061" s="29" t="n">
        <v>1983.5</v>
      </c>
      <c r="R9061" s="28" t="n"/>
    </row>
    <row r="9062">
      <c r="A9062" t="inlineStr">
        <is>
          <t>ENC119764</t>
        </is>
      </c>
      <c r="B9062" t="inlineStr">
        <is>
          <t>PT12266</t>
        </is>
      </c>
      <c r="C9062" t="inlineStr">
        <is>
          <t>Inpatient</t>
        </is>
      </c>
      <c r="D9062" s="27" t="n">
        <v>45961</v>
      </c>
      <c r="E9062" s="27" t="n">
        <v>45964</v>
      </c>
      <c r="F9062" s="28" t="n">
        <v>3</v>
      </c>
      <c r="G9062" t="inlineStr">
        <is>
          <t>Ashby Falls Community Hospital</t>
        </is>
      </c>
      <c r="H9062" t="inlineStr">
        <is>
          <t>Labor &amp; Delivery</t>
        </is>
      </c>
      <c r="I9062" t="inlineStr">
        <is>
          <t>Women &amp; Children</t>
        </is>
      </c>
      <c r="J9062" t="inlineStr">
        <is>
          <t>State Medicaid</t>
        </is>
      </c>
      <c r="K9062" t="inlineStr">
        <is>
          <t>Government</t>
        </is>
      </c>
      <c r="L9062" t="inlineStr">
        <is>
          <t>O82</t>
        </is>
      </c>
      <c r="M9062" t="inlineStr">
        <is>
          <t>Encounter for cesarean delivery without indication</t>
        </is>
      </c>
      <c r="N9062" t="inlineStr">
        <is>
          <t>Pregnancy</t>
        </is>
      </c>
      <c r="O9062" s="28" t="n">
        <v>36</v>
      </c>
      <c r="P9062" s="29" t="n">
        <v>34649.94</v>
      </c>
      <c r="Q9062" t="inlineStr">
        <is>
          <t>N</t>
        </is>
      </c>
      <c r="R9062" s="28" t="n">
        <v>0</v>
      </c>
    </row>
    <row r="9063">
      <c r="A9063" t="inlineStr">
        <is>
          <t>ENC119774</t>
        </is>
      </c>
      <c r="B9063" t="inlineStr">
        <is>
          <t>PT12323</t>
        </is>
      </c>
      <c r="C9063" t="inlineStr">
        <is>
          <t>Outpatient</t>
        </is>
      </c>
      <c r="D9063" s="27" t="n">
        <v>45961</v>
      </c>
      <c r="E9063" s="27" t="n">
        <v>45961</v>
      </c>
      <c r="F9063" s="28" t="n">
        <v>0</v>
      </c>
      <c r="G9063" t="inlineStr">
        <is>
          <t>Bluestone Outpatient Pavilion</t>
        </is>
      </c>
      <c r="H9063" t="inlineStr">
        <is>
          <t>Orthopedic Clinic</t>
        </is>
      </c>
      <c r="I9063" t="inlineStr">
        <is>
          <t>Orthopedics</t>
        </is>
      </c>
      <c r="J9063" t="inlineStr">
        <is>
          <t>Self-Pay</t>
        </is>
      </c>
      <c r="K9063" t="inlineStr">
        <is>
          <t>Self-Pay</t>
        </is>
      </c>
      <c r="L9063" t="inlineStr">
        <is>
          <t>M16.11</t>
        </is>
      </c>
      <c r="M9063" t="inlineStr">
        <is>
          <t>Unilateral primary osteoarthritis, right hip</t>
        </is>
      </c>
      <c r="N9063" t="inlineStr">
        <is>
          <t>Musculoskeletal</t>
        </is>
      </c>
      <c r="O9063" s="28" t="n">
        <v>60</v>
      </c>
      <c r="P9063" s="29" t="n">
        <v>420.6</v>
      </c>
      <c r="R9063" s="28" t="n"/>
    </row>
    <row r="9064">
      <c r="A9064" t="inlineStr">
        <is>
          <t>ENC119775</t>
        </is>
      </c>
      <c r="B9064" t="inlineStr">
        <is>
          <t>PT12647</t>
        </is>
      </c>
      <c r="C9064" t="inlineStr">
        <is>
          <t>Outpatient</t>
        </is>
      </c>
      <c r="D9064" s="27" t="n">
        <v>45961</v>
      </c>
      <c r="E9064" s="27" t="n">
        <v>45961</v>
      </c>
      <c r="F9064" s="28" t="n">
        <v>0</v>
      </c>
      <c r="G9064" t="inlineStr">
        <is>
          <t>Bluestone Outpatient Pavilion</t>
        </is>
      </c>
      <c r="H9064" t="inlineStr">
        <is>
          <t>Primary Care Clinic</t>
        </is>
      </c>
      <c r="I9064" t="inlineStr">
        <is>
          <t>Ambulatory</t>
        </is>
      </c>
      <c r="J9064" t="inlineStr">
        <is>
          <t>Silverline Medicare Advantage</t>
        </is>
      </c>
      <c r="K9064" t="inlineStr">
        <is>
          <t>Medicare Advantage</t>
        </is>
      </c>
      <c r="L9064" t="inlineStr">
        <is>
          <t>J06.9</t>
        </is>
      </c>
      <c r="M9064" t="inlineStr">
        <is>
          <t>Acute upper respiratory infection, unspecified</t>
        </is>
      </c>
      <c r="N9064" t="inlineStr">
        <is>
          <t>Respiratory</t>
        </is>
      </c>
      <c r="O9064" s="28" t="n">
        <v>89</v>
      </c>
      <c r="P9064" s="29" t="n">
        <v>463.55</v>
      </c>
      <c r="R9064" s="28" t="n"/>
    </row>
    <row r="9065">
      <c r="A9065" t="inlineStr">
        <is>
          <t>ENC119776</t>
        </is>
      </c>
      <c r="B9065" t="inlineStr">
        <is>
          <t>PT12515</t>
        </is>
      </c>
      <c r="C9065" t="inlineStr">
        <is>
          <t>Outpatient</t>
        </is>
      </c>
      <c r="D9065" s="27" t="n">
        <v>45961</v>
      </c>
      <c r="E9065" s="27" t="n">
        <v>45961</v>
      </c>
      <c r="F9065" s="28" t="n">
        <v>0</v>
      </c>
      <c r="G9065" t="inlineStr">
        <is>
          <t>Bluestone Outpatient Pavilion</t>
        </is>
      </c>
      <c r="H9065" t="inlineStr">
        <is>
          <t>Pediatric Clinic</t>
        </is>
      </c>
      <c r="I9065" t="inlineStr">
        <is>
          <t>Women &amp; Children</t>
        </is>
      </c>
      <c r="J9065" t="inlineStr">
        <is>
          <t>Evergreen Mutual Insurance</t>
        </is>
      </c>
      <c r="K9065" t="inlineStr">
        <is>
          <t>Commercial</t>
        </is>
      </c>
      <c r="L9065" t="inlineStr">
        <is>
          <t>H66.90</t>
        </is>
      </c>
      <c r="M9065" t="inlineStr">
        <is>
          <t>Otitis media, unspecified, unspecified ear</t>
        </is>
      </c>
      <c r="N9065" t="inlineStr">
        <is>
          <t>Ear</t>
        </is>
      </c>
      <c r="O9065" s="28" t="n">
        <v>5</v>
      </c>
      <c r="P9065" s="29" t="n">
        <v>228.39</v>
      </c>
      <c r="R9065" s="28" t="n"/>
    </row>
    <row r="9066">
      <c r="A9066" t="inlineStr">
        <is>
          <t>ENC119777</t>
        </is>
      </c>
      <c r="B9066" t="inlineStr">
        <is>
          <t>PT12845</t>
        </is>
      </c>
      <c r="C9066" t="inlineStr">
        <is>
          <t>Outpatient</t>
        </is>
      </c>
      <c r="D9066" s="27" t="n">
        <v>45961</v>
      </c>
      <c r="E9066" s="27" t="n">
        <v>45961</v>
      </c>
      <c r="F9066" s="28" t="n">
        <v>0</v>
      </c>
      <c r="G9066" t="inlineStr">
        <is>
          <t>Bluestone Outpatient Pavilion</t>
        </is>
      </c>
      <c r="H9066" t="inlineStr">
        <is>
          <t>Primary Care Clinic</t>
        </is>
      </c>
      <c r="I9066" t="inlineStr">
        <is>
          <t>Ambulatory</t>
        </is>
      </c>
      <c r="J9066" t="inlineStr">
        <is>
          <t>Medicare</t>
        </is>
      </c>
      <c r="K9066" t="inlineStr">
        <is>
          <t>Government</t>
        </is>
      </c>
      <c r="L9066" t="inlineStr">
        <is>
          <t>Z00.00</t>
        </is>
      </c>
      <c r="M9066" t="inlineStr">
        <is>
          <t>Encounter for general adult medical examination without abnormal findings</t>
        </is>
      </c>
      <c r="N9066" t="inlineStr">
        <is>
          <t>Factors Influencing Health</t>
        </is>
      </c>
      <c r="O9066" s="28" t="n">
        <v>68</v>
      </c>
      <c r="P9066" s="29" t="n">
        <v>399.4</v>
      </c>
      <c r="R9066" s="28" t="n"/>
    </row>
    <row r="9067">
      <c r="A9067" t="inlineStr">
        <is>
          <t>ENC119778</t>
        </is>
      </c>
      <c r="B9067" t="inlineStr">
        <is>
          <t>PT10055</t>
        </is>
      </c>
      <c r="C9067" t="inlineStr">
        <is>
          <t>Inpatient</t>
        </is>
      </c>
      <c r="D9067" s="27" t="n">
        <v>45961</v>
      </c>
      <c r="E9067" s="27" t="n">
        <v>45963</v>
      </c>
      <c r="F9067" s="28" t="n">
        <v>2</v>
      </c>
      <c r="G9067" t="inlineStr">
        <is>
          <t>Bluestone Memorial Hospital</t>
        </is>
      </c>
      <c r="H9067" t="inlineStr">
        <is>
          <t>Medical-Surgical 4 West</t>
        </is>
      </c>
      <c r="I9067" t="inlineStr">
        <is>
          <t>Medicine</t>
        </is>
      </c>
      <c r="J9067" t="inlineStr">
        <is>
          <t>Keystone Health Partners</t>
        </is>
      </c>
      <c r="K9067" t="inlineStr">
        <is>
          <t>Commercial</t>
        </is>
      </c>
      <c r="L9067" t="inlineStr">
        <is>
          <t>F10.239</t>
        </is>
      </c>
      <c r="M9067" t="inlineStr">
        <is>
          <t>Alcohol dependence with withdrawal, unspecified</t>
        </is>
      </c>
      <c r="N9067" t="inlineStr">
        <is>
          <t>Mental &amp; Behavioral</t>
        </is>
      </c>
      <c r="O9067" s="28" t="n">
        <v>43</v>
      </c>
      <c r="P9067" s="29" t="n">
        <v>7156.13</v>
      </c>
      <c r="Q9067" t="inlineStr">
        <is>
          <t>N</t>
        </is>
      </c>
      <c r="R9067" s="28" t="n">
        <v>0</v>
      </c>
    </row>
    <row r="9068">
      <c r="A9068" t="inlineStr">
        <is>
          <t>ENC119779</t>
        </is>
      </c>
      <c r="B9068" t="inlineStr">
        <is>
          <t>PT10260</t>
        </is>
      </c>
      <c r="C9068" t="inlineStr">
        <is>
          <t>Outpatient</t>
        </is>
      </c>
      <c r="D9068" s="27" t="n">
        <v>45961</v>
      </c>
      <c r="E9068" s="27" t="n">
        <v>45961</v>
      </c>
      <c r="F9068" s="28" t="n">
        <v>0</v>
      </c>
      <c r="G9068" t="inlineStr">
        <is>
          <t>Bluestone Outpatient Pavilion</t>
        </is>
      </c>
      <c r="H9068" t="inlineStr">
        <is>
          <t>Primary Care Clinic</t>
        </is>
      </c>
      <c r="I9068" t="inlineStr">
        <is>
          <t>Ambulatory</t>
        </is>
      </c>
      <c r="J9068" t="inlineStr">
        <is>
          <t>Summit Choice PPO</t>
        </is>
      </c>
      <c r="K9068" t="inlineStr">
        <is>
          <t>Commercial</t>
        </is>
      </c>
      <c r="L9068" t="inlineStr">
        <is>
          <t>Z00.00</t>
        </is>
      </c>
      <c r="M9068" t="inlineStr">
        <is>
          <t>Encounter for general adult medical examination without abnormal findings</t>
        </is>
      </c>
      <c r="N9068" t="inlineStr">
        <is>
          <t>Factors Influencing Health</t>
        </is>
      </c>
      <c r="O9068" s="28" t="n">
        <v>58</v>
      </c>
      <c r="P9068" s="29" t="n">
        <v>257.29</v>
      </c>
      <c r="R9068" s="28" t="n"/>
    </row>
    <row r="9069">
      <c r="A9069" t="inlineStr">
        <is>
          <t>ENC119780</t>
        </is>
      </c>
      <c r="B9069" t="inlineStr">
        <is>
          <t>PT11832</t>
        </is>
      </c>
      <c r="C9069" t="inlineStr">
        <is>
          <t>Outpatient</t>
        </is>
      </c>
      <c r="D9069" s="27" t="n">
        <v>45961</v>
      </c>
      <c r="E9069" s="27" t="n">
        <v>45961</v>
      </c>
      <c r="F9069" s="28" t="n">
        <v>0</v>
      </c>
      <c r="G9069" t="inlineStr">
        <is>
          <t>Bluestone Outpatient Pavilion</t>
        </is>
      </c>
      <c r="H9069" t="inlineStr">
        <is>
          <t>Endocrinology &amp; Diabetes Clinic</t>
        </is>
      </c>
      <c r="I9069" t="inlineStr">
        <is>
          <t>Ambulatory</t>
        </is>
      </c>
      <c r="J9069" t="inlineStr">
        <is>
          <t>State Medicaid</t>
        </is>
      </c>
      <c r="K9069" t="inlineStr">
        <is>
          <t>Government</t>
        </is>
      </c>
      <c r="L9069" t="inlineStr">
        <is>
          <t>E11.65</t>
        </is>
      </c>
      <c r="M9069" t="inlineStr">
        <is>
          <t>Type 2 diabetes mellitus with hyperglycemia</t>
        </is>
      </c>
      <c r="N9069" t="inlineStr">
        <is>
          <t>Endocrine</t>
        </is>
      </c>
      <c r="O9069" s="28" t="n">
        <v>59</v>
      </c>
      <c r="P9069" s="29" t="n">
        <v>221.46</v>
      </c>
      <c r="R9069" s="28" t="n"/>
    </row>
    <row r="9070">
      <c r="A9070" t="inlineStr">
        <is>
          <t>ENC119781</t>
        </is>
      </c>
      <c r="B9070" t="inlineStr">
        <is>
          <t>PT10007</t>
        </is>
      </c>
      <c r="C9070" t="inlineStr">
        <is>
          <t>Emergency</t>
        </is>
      </c>
      <c r="D9070" s="27" t="n">
        <v>45961</v>
      </c>
      <c r="E9070" s="27" t="n">
        <v>45961</v>
      </c>
      <c r="F9070" s="28" t="n">
        <v>0</v>
      </c>
      <c r="G9070" t="inlineStr">
        <is>
          <t>Bluestone Memorial Hospital</t>
        </is>
      </c>
      <c r="H9070" t="inlineStr">
        <is>
          <t>Emergency Department</t>
        </is>
      </c>
      <c r="I9070" t="inlineStr">
        <is>
          <t>Emergency</t>
        </is>
      </c>
      <c r="J9070" t="inlineStr">
        <is>
          <t>Evergreen Mutual Insurance</t>
        </is>
      </c>
      <c r="K9070" t="inlineStr">
        <is>
          <t>Commercial</t>
        </is>
      </c>
      <c r="L9070" t="inlineStr">
        <is>
          <t>K80.20</t>
        </is>
      </c>
      <c r="M9070" t="inlineStr">
        <is>
          <t>Calculus of gallbladder without cholecystitis without obstruction</t>
        </is>
      </c>
      <c r="N9070" t="inlineStr">
        <is>
          <t>Digestive</t>
        </is>
      </c>
      <c r="O9070" s="28" t="n">
        <v>55</v>
      </c>
      <c r="P9070" s="29" t="n">
        <v>5092.32</v>
      </c>
      <c r="R9070" s="28" t="n"/>
    </row>
    <row r="9071">
      <c r="A9071" t="inlineStr">
        <is>
          <t>ENC119782</t>
        </is>
      </c>
      <c r="B9071" t="inlineStr">
        <is>
          <t>PT11785</t>
        </is>
      </c>
      <c r="C9071" t="inlineStr">
        <is>
          <t>Emergency</t>
        </is>
      </c>
      <c r="D9071" s="27" t="n">
        <v>45961</v>
      </c>
      <c r="E9071" s="27" t="n">
        <v>45961</v>
      </c>
      <c r="F9071" s="28" t="n">
        <v>0</v>
      </c>
      <c r="G9071" t="inlineStr">
        <is>
          <t>Ashby Falls Community Hospital</t>
        </is>
      </c>
      <c r="H9071" t="inlineStr">
        <is>
          <t>Emergency Department</t>
        </is>
      </c>
      <c r="I9071" t="inlineStr">
        <is>
          <t>Emergency</t>
        </is>
      </c>
      <c r="J9071" t="inlineStr">
        <is>
          <t>Medicare</t>
        </is>
      </c>
      <c r="K9071" t="inlineStr">
        <is>
          <t>Government</t>
        </is>
      </c>
      <c r="L9071" t="inlineStr">
        <is>
          <t>R07.9</t>
        </is>
      </c>
      <c r="M9071" t="inlineStr">
        <is>
          <t>Chest pain, unspecified</t>
        </is>
      </c>
      <c r="N9071" t="inlineStr">
        <is>
          <t>Symptoms &amp; Signs</t>
        </is>
      </c>
      <c r="O9071" s="28" t="n">
        <v>77</v>
      </c>
      <c r="P9071" s="29" t="n">
        <v>4730.31</v>
      </c>
      <c r="R9071" s="28" t="n"/>
    </row>
    <row r="9072">
      <c r="A9072" t="inlineStr">
        <is>
          <t>ENC119784</t>
        </is>
      </c>
      <c r="B9072" t="inlineStr">
        <is>
          <t>PT11828</t>
        </is>
      </c>
      <c r="C9072" t="inlineStr">
        <is>
          <t>Outpatient</t>
        </is>
      </c>
      <c r="D9072" s="27" t="n">
        <v>45961</v>
      </c>
      <c r="E9072" s="27" t="n">
        <v>45961</v>
      </c>
      <c r="F9072" s="28" t="n">
        <v>0</v>
      </c>
      <c r="G9072" t="inlineStr">
        <is>
          <t>Bluestone Outpatient Pavilion</t>
        </is>
      </c>
      <c r="H9072" t="inlineStr">
        <is>
          <t>Primary Care Clinic</t>
        </is>
      </c>
      <c r="I9072" t="inlineStr">
        <is>
          <t>Ambulatory</t>
        </is>
      </c>
      <c r="J9072" t="inlineStr">
        <is>
          <t>Summit Choice PPO</t>
        </is>
      </c>
      <c r="K9072" t="inlineStr">
        <is>
          <t>Commercial</t>
        </is>
      </c>
      <c r="L9072" t="inlineStr">
        <is>
          <t>M54.50</t>
        </is>
      </c>
      <c r="M9072" t="inlineStr">
        <is>
          <t>Low back pain, unspecified</t>
        </is>
      </c>
      <c r="N9072" t="inlineStr">
        <is>
          <t>Musculoskeletal</t>
        </is>
      </c>
      <c r="O9072" s="28" t="n">
        <v>50</v>
      </c>
      <c r="P9072" s="29" t="n">
        <v>174.99</v>
      </c>
      <c r="R9072" s="28" t="n"/>
    </row>
    <row r="9073">
      <c r="A9073" t="inlineStr">
        <is>
          <t>ENC119786</t>
        </is>
      </c>
      <c r="B9073" t="inlineStr">
        <is>
          <t>PT10540</t>
        </is>
      </c>
      <c r="C9073" t="inlineStr">
        <is>
          <t>Inpatient</t>
        </is>
      </c>
      <c r="D9073" s="27" t="n">
        <v>45961</v>
      </c>
      <c r="E9073" s="27" t="n">
        <v>45964</v>
      </c>
      <c r="F9073" s="28" t="n">
        <v>3</v>
      </c>
      <c r="G9073" t="inlineStr">
        <is>
          <t>Bluestone Memorial Hospital</t>
        </is>
      </c>
      <c r="H9073" t="inlineStr">
        <is>
          <t>Oncology</t>
        </is>
      </c>
      <c r="I9073" t="inlineStr">
        <is>
          <t>Oncology</t>
        </is>
      </c>
      <c r="J9073" t="inlineStr">
        <is>
          <t>Evergreen Mutual Insurance</t>
        </is>
      </c>
      <c r="K9073" t="inlineStr">
        <is>
          <t>Commercial</t>
        </is>
      </c>
      <c r="L9073" t="inlineStr">
        <is>
          <t>C34.90</t>
        </is>
      </c>
      <c r="M9073" t="inlineStr">
        <is>
          <t>Malignant neoplasm of unspecified part of unspecified bronchus or lung</t>
        </is>
      </c>
      <c r="N9073" t="inlineStr">
        <is>
          <t>Neoplasms</t>
        </is>
      </c>
      <c r="O9073" s="28" t="n">
        <v>64</v>
      </c>
      <c r="P9073" s="29" t="n">
        <v>17056.46</v>
      </c>
      <c r="Q9073" t="inlineStr">
        <is>
          <t>N</t>
        </is>
      </c>
      <c r="R9073" s="28" t="n">
        <v>0</v>
      </c>
    </row>
    <row r="9074">
      <c r="A9074" t="inlineStr">
        <is>
          <t>ENC119787</t>
        </is>
      </c>
      <c r="B9074" t="inlineStr">
        <is>
          <t>PT12060</t>
        </is>
      </c>
      <c r="C9074" t="inlineStr">
        <is>
          <t>Emergency</t>
        </is>
      </c>
      <c r="D9074" s="27" t="n">
        <v>45961</v>
      </c>
      <c r="E9074" s="27" t="n">
        <v>45961</v>
      </c>
      <c r="F9074" s="28" t="n">
        <v>0</v>
      </c>
      <c r="G9074" t="inlineStr">
        <is>
          <t>Cedar Ridge Medical Center</t>
        </is>
      </c>
      <c r="H9074" t="inlineStr">
        <is>
          <t>Emergency Department</t>
        </is>
      </c>
      <c r="I9074" t="inlineStr">
        <is>
          <t>Emergency</t>
        </is>
      </c>
      <c r="J9074" t="inlineStr">
        <is>
          <t>Summit Choice PPO</t>
        </is>
      </c>
      <c r="K9074" t="inlineStr">
        <is>
          <t>Commercial</t>
        </is>
      </c>
      <c r="L9074" t="inlineStr">
        <is>
          <t>A08.4</t>
        </is>
      </c>
      <c r="M9074" t="inlineStr">
        <is>
          <t>Viral intestinal infection, unspecified</t>
        </is>
      </c>
      <c r="N9074" t="inlineStr">
        <is>
          <t>Infectious</t>
        </is>
      </c>
      <c r="O9074" s="28" t="n">
        <v>64</v>
      </c>
      <c r="P9074" s="29" t="n">
        <v>1288.83</v>
      </c>
      <c r="R9074" s="28" t="n"/>
    </row>
    <row r="9075">
      <c r="A9075" t="inlineStr">
        <is>
          <t>ENC119788</t>
        </is>
      </c>
      <c r="B9075" t="inlineStr">
        <is>
          <t>PT12243</t>
        </is>
      </c>
      <c r="C9075" t="inlineStr">
        <is>
          <t>Outpatient</t>
        </is>
      </c>
      <c r="D9075" s="27" t="n">
        <v>45961</v>
      </c>
      <c r="E9075" s="27" t="n">
        <v>45961</v>
      </c>
      <c r="F9075" s="28" t="n">
        <v>0</v>
      </c>
      <c r="G9075" t="inlineStr">
        <is>
          <t>Bluestone Outpatient Pavilion</t>
        </is>
      </c>
      <c r="H9075" t="inlineStr">
        <is>
          <t>Primary Care Clinic</t>
        </is>
      </c>
      <c r="I9075" t="inlineStr">
        <is>
          <t>Ambulatory</t>
        </is>
      </c>
      <c r="J9075" t="inlineStr">
        <is>
          <t>Medicare</t>
        </is>
      </c>
      <c r="K9075" t="inlineStr">
        <is>
          <t>Government</t>
        </is>
      </c>
      <c r="L9075" t="inlineStr">
        <is>
          <t>E78.5</t>
        </is>
      </c>
      <c r="M9075" t="inlineStr">
        <is>
          <t>Hyperlipidemia, unspecified</t>
        </is>
      </c>
      <c r="N9075" t="inlineStr">
        <is>
          <t>Endocrine</t>
        </is>
      </c>
      <c r="O9075" s="28" t="n">
        <v>66</v>
      </c>
      <c r="P9075" s="29" t="n">
        <v>311.4</v>
      </c>
      <c r="R9075" s="28" t="n"/>
    </row>
    <row r="9076">
      <c r="A9076" t="inlineStr">
        <is>
          <t>ENC119789</t>
        </is>
      </c>
      <c r="B9076" t="inlineStr">
        <is>
          <t>PT13497</t>
        </is>
      </c>
      <c r="C9076" t="inlineStr">
        <is>
          <t>Outpatient</t>
        </is>
      </c>
      <c r="D9076" s="27" t="n">
        <v>45961</v>
      </c>
      <c r="E9076" s="27" t="n">
        <v>45961</v>
      </c>
      <c r="F9076" s="28" t="n">
        <v>0</v>
      </c>
      <c r="G9076" t="inlineStr">
        <is>
          <t>Bluestone Outpatient Pavilion</t>
        </is>
      </c>
      <c r="H9076" t="inlineStr">
        <is>
          <t>Primary Care Clinic</t>
        </is>
      </c>
      <c r="I9076" t="inlineStr">
        <is>
          <t>Ambulatory</t>
        </is>
      </c>
      <c r="J9076" t="inlineStr">
        <is>
          <t>Silverline Medicare Advantage</t>
        </is>
      </c>
      <c r="K9076" t="inlineStr">
        <is>
          <t>Medicare Advantage</t>
        </is>
      </c>
      <c r="L9076" t="inlineStr">
        <is>
          <t>I10</t>
        </is>
      </c>
      <c r="M9076" t="inlineStr">
        <is>
          <t>Essential (primary) hypertension</t>
        </is>
      </c>
      <c r="N9076" t="inlineStr">
        <is>
          <t>Circulatory</t>
        </is>
      </c>
      <c r="O9076" s="28" t="n">
        <v>93</v>
      </c>
      <c r="P9076" s="29" t="n">
        <v>518.14</v>
      </c>
      <c r="R9076" s="28" t="n"/>
    </row>
    <row r="9077">
      <c r="A9077" t="inlineStr">
        <is>
          <t>ENC119791</t>
        </is>
      </c>
      <c r="B9077" t="inlineStr">
        <is>
          <t>PT10383</t>
        </is>
      </c>
      <c r="C9077" t="inlineStr">
        <is>
          <t>Outpatient</t>
        </is>
      </c>
      <c r="D9077" s="27" t="n">
        <v>45961</v>
      </c>
      <c r="E9077" s="27" t="n">
        <v>45961</v>
      </c>
      <c r="F9077" s="28" t="n">
        <v>0</v>
      </c>
      <c r="G9077" t="inlineStr">
        <is>
          <t>Bluestone Outpatient Pavilion</t>
        </is>
      </c>
      <c r="H9077" t="inlineStr">
        <is>
          <t>Endocrinology &amp; Diabetes Clinic</t>
        </is>
      </c>
      <c r="I9077" t="inlineStr">
        <is>
          <t>Ambulatory</t>
        </is>
      </c>
      <c r="J9077" t="inlineStr">
        <is>
          <t>Silverline Medicare Advantage</t>
        </is>
      </c>
      <c r="K9077" t="inlineStr">
        <is>
          <t>Medicare Advantage</t>
        </is>
      </c>
      <c r="L9077" t="inlineStr">
        <is>
          <t>E11.9</t>
        </is>
      </c>
      <c r="M9077" t="inlineStr">
        <is>
          <t>Type 2 diabetes mellitus without complications</t>
        </is>
      </c>
      <c r="N9077" t="inlineStr">
        <is>
          <t>Endocrine</t>
        </is>
      </c>
      <c r="O9077" s="28" t="n">
        <v>82</v>
      </c>
      <c r="P9077" s="29" t="n">
        <v>123.77</v>
      </c>
      <c r="R9077" s="28" t="n"/>
    </row>
    <row r="9078">
      <c r="A9078" t="inlineStr">
        <is>
          <t>ENC119792</t>
        </is>
      </c>
      <c r="B9078" t="inlineStr">
        <is>
          <t>PT10648</t>
        </is>
      </c>
      <c r="C9078" t="inlineStr">
        <is>
          <t>Emergency</t>
        </is>
      </c>
      <c r="D9078" s="27" t="n">
        <v>45961</v>
      </c>
      <c r="E9078" s="27" t="n">
        <v>45961</v>
      </c>
      <c r="F9078" s="28" t="n">
        <v>0</v>
      </c>
      <c r="G9078" t="inlineStr">
        <is>
          <t>Bluestone Memorial Hospital</t>
        </is>
      </c>
      <c r="H9078" t="inlineStr">
        <is>
          <t>Emergency Department</t>
        </is>
      </c>
      <c r="I9078" t="inlineStr">
        <is>
          <t>Emergency</t>
        </is>
      </c>
      <c r="J9078" t="inlineStr">
        <is>
          <t>Self-Pay</t>
        </is>
      </c>
      <c r="K9078" t="inlineStr">
        <is>
          <t>Self-Pay</t>
        </is>
      </c>
      <c r="L9078" t="inlineStr">
        <is>
          <t>G40.909</t>
        </is>
      </c>
      <c r="M9078" t="inlineStr">
        <is>
          <t>Epilepsy, unspecified, not intractable, without status epilepticus</t>
        </is>
      </c>
      <c r="N9078" t="inlineStr">
        <is>
          <t>Nervous System</t>
        </is>
      </c>
      <c r="O9078" s="28" t="n">
        <v>48</v>
      </c>
      <c r="P9078" s="29" t="n">
        <v>4890.99</v>
      </c>
      <c r="R9078" s="28" t="n"/>
    </row>
    <row r="9079">
      <c r="A9079" t="inlineStr">
        <is>
          <t>ENC119794</t>
        </is>
      </c>
      <c r="B9079" t="inlineStr">
        <is>
          <t>PT12683</t>
        </is>
      </c>
      <c r="C9079" t="inlineStr">
        <is>
          <t>Outpatient</t>
        </is>
      </c>
      <c r="D9079" s="27" t="n">
        <v>45961</v>
      </c>
      <c r="E9079" s="27" t="n">
        <v>45961</v>
      </c>
      <c r="F9079" s="28" t="n">
        <v>0</v>
      </c>
      <c r="G9079" t="inlineStr">
        <is>
          <t>Bluestone Outpatient Pavilion</t>
        </is>
      </c>
      <c r="H9079" t="inlineStr">
        <is>
          <t>Orthopedic Clinic</t>
        </is>
      </c>
      <c r="I9079" t="inlineStr">
        <is>
          <t>Orthopedics</t>
        </is>
      </c>
      <c r="J9079" t="inlineStr">
        <is>
          <t>Medicare</t>
        </is>
      </c>
      <c r="K9079" t="inlineStr">
        <is>
          <t>Government</t>
        </is>
      </c>
      <c r="L9079" t="inlineStr">
        <is>
          <t>M16.11</t>
        </is>
      </c>
      <c r="M9079" t="inlineStr">
        <is>
          <t>Unilateral primary osteoarthritis, right hip</t>
        </is>
      </c>
      <c r="N9079" t="inlineStr">
        <is>
          <t>Musculoskeletal</t>
        </is>
      </c>
      <c r="O9079" s="28" t="n">
        <v>66</v>
      </c>
      <c r="P9079" s="29" t="n">
        <v>524.09</v>
      </c>
      <c r="R9079" s="28" t="n"/>
    </row>
    <row r="9080">
      <c r="A9080" t="inlineStr">
        <is>
          <t>ENC119795</t>
        </is>
      </c>
      <c r="B9080" t="inlineStr">
        <is>
          <t>PT10521</t>
        </is>
      </c>
      <c r="C9080" t="inlineStr">
        <is>
          <t>Emergency</t>
        </is>
      </c>
      <c r="D9080" s="27" t="n">
        <v>45961</v>
      </c>
      <c r="E9080" s="27" t="n">
        <v>45961</v>
      </c>
      <c r="F9080" s="28" t="n">
        <v>0</v>
      </c>
      <c r="G9080" t="inlineStr">
        <is>
          <t>Bluestone Memorial Hospital</t>
        </is>
      </c>
      <c r="H9080" t="inlineStr">
        <is>
          <t>Emergency Department</t>
        </is>
      </c>
      <c r="I9080" t="inlineStr">
        <is>
          <t>Emergency</t>
        </is>
      </c>
      <c r="J9080" t="inlineStr">
        <is>
          <t>Evergreen Mutual Insurance</t>
        </is>
      </c>
      <c r="K9080" t="inlineStr">
        <is>
          <t>Commercial</t>
        </is>
      </c>
      <c r="L9080" t="inlineStr">
        <is>
          <t>F10.239</t>
        </is>
      </c>
      <c r="M9080" t="inlineStr">
        <is>
          <t>Alcohol dependence with withdrawal, unspecified</t>
        </is>
      </c>
      <c r="N9080" t="inlineStr">
        <is>
          <t>Mental &amp; Behavioral</t>
        </is>
      </c>
      <c r="O9080" s="28" t="n">
        <v>62</v>
      </c>
      <c r="P9080" s="29" t="n">
        <v>5771.1</v>
      </c>
      <c r="R9080" s="28" t="n"/>
    </row>
    <row r="9081">
      <c r="A9081" t="inlineStr">
        <is>
          <t>ENC119796</t>
        </is>
      </c>
      <c r="B9081" t="inlineStr">
        <is>
          <t>PT12742</t>
        </is>
      </c>
      <c r="C9081" t="inlineStr">
        <is>
          <t>Emergency</t>
        </is>
      </c>
      <c r="D9081" s="27" t="n">
        <v>45961</v>
      </c>
      <c r="E9081" s="27" t="n">
        <v>45961</v>
      </c>
      <c r="F9081" s="28" t="n">
        <v>0</v>
      </c>
      <c r="G9081" t="inlineStr">
        <is>
          <t>Ashby Falls Community Hospital</t>
        </is>
      </c>
      <c r="H9081" t="inlineStr">
        <is>
          <t>Emergency Department</t>
        </is>
      </c>
      <c r="I9081" t="inlineStr">
        <is>
          <t>Emergency</t>
        </is>
      </c>
      <c r="J9081" t="inlineStr">
        <is>
          <t>Evergreen Mutual Insurance</t>
        </is>
      </c>
      <c r="K9081" t="inlineStr">
        <is>
          <t>Commercial</t>
        </is>
      </c>
      <c r="L9081" t="inlineStr">
        <is>
          <t>L03.115</t>
        </is>
      </c>
      <c r="M9081" t="inlineStr">
        <is>
          <t>Cellulitis of right lower limb</t>
        </is>
      </c>
      <c r="N9081" t="inlineStr">
        <is>
          <t>Skin</t>
        </is>
      </c>
      <c r="O9081" s="28" t="n">
        <v>33</v>
      </c>
      <c r="P9081" s="29" t="n">
        <v>1375.19</v>
      </c>
      <c r="R9081" s="28" t="n"/>
    </row>
    <row r="9082">
      <c r="A9082" t="inlineStr">
        <is>
          <t>ENC119785</t>
        </is>
      </c>
      <c r="B9082" t="inlineStr">
        <is>
          <t>PT10718</t>
        </is>
      </c>
      <c r="C9082" t="inlineStr">
        <is>
          <t>Inpatient</t>
        </is>
      </c>
      <c r="D9082" s="27" t="n">
        <v>45961</v>
      </c>
      <c r="E9082" s="27" t="n">
        <v>45971</v>
      </c>
      <c r="F9082" s="28" t="n">
        <v>10</v>
      </c>
      <c r="G9082" t="inlineStr">
        <is>
          <t>Bluestone Memorial Hospital</t>
        </is>
      </c>
      <c r="H9082" t="inlineStr">
        <is>
          <t>Medical-Surgical 4 West</t>
        </is>
      </c>
      <c r="I9082" t="inlineStr">
        <is>
          <t>Medicine</t>
        </is>
      </c>
      <c r="J9082" t="inlineStr">
        <is>
          <t>State Medicaid</t>
        </is>
      </c>
      <c r="K9082" t="inlineStr">
        <is>
          <t>Government</t>
        </is>
      </c>
      <c r="L9082" t="inlineStr">
        <is>
          <t>A41.9</t>
        </is>
      </c>
      <c r="M9082" t="inlineStr">
        <is>
          <t>Sepsis, unspecified organism</t>
        </is>
      </c>
      <c r="N9082" t="inlineStr">
        <is>
          <t>Infectious</t>
        </is>
      </c>
      <c r="O9082" s="28" t="n">
        <v>68</v>
      </c>
      <c r="P9082" s="29" t="n">
        <v>120420.37</v>
      </c>
      <c r="Q9082" t="inlineStr">
        <is>
          <t>N</t>
        </is>
      </c>
      <c r="R9082" s="28" t="n">
        <v>0</v>
      </c>
    </row>
    <row r="9083">
      <c r="A9083" t="inlineStr">
        <is>
          <t>ENC119783</t>
        </is>
      </c>
      <c r="B9083" t="inlineStr">
        <is>
          <t>PT13782</t>
        </is>
      </c>
      <c r="C9083" t="inlineStr">
        <is>
          <t>Inpatient</t>
        </is>
      </c>
      <c r="D9083" s="27" t="n">
        <v>45961</v>
      </c>
      <c r="E9083" s="27" t="n">
        <v>45966</v>
      </c>
      <c r="F9083" s="28" t="n">
        <v>5</v>
      </c>
      <c r="G9083" t="inlineStr">
        <is>
          <t>Ashby Falls Community Hospital</t>
        </is>
      </c>
      <c r="H9083" t="inlineStr">
        <is>
          <t>Intensive Care Unit</t>
        </is>
      </c>
      <c r="I9083" t="inlineStr">
        <is>
          <t>Critical Care</t>
        </is>
      </c>
      <c r="J9083" t="inlineStr">
        <is>
          <t>Silverline Medicare Advantage</t>
        </is>
      </c>
      <c r="K9083" t="inlineStr">
        <is>
          <t>Medicare Advantage</t>
        </is>
      </c>
      <c r="L9083" t="inlineStr">
        <is>
          <t>K92.2</t>
        </is>
      </c>
      <c r="M9083" t="inlineStr">
        <is>
          <t>Gastrointestinal hemorrhage, unspecified</t>
        </is>
      </c>
      <c r="N9083" t="inlineStr">
        <is>
          <t>Digestive</t>
        </is>
      </c>
      <c r="O9083" s="28" t="n">
        <v>71</v>
      </c>
      <c r="P9083" s="29" t="n">
        <v>33471.79</v>
      </c>
      <c r="Q9083" t="inlineStr">
        <is>
          <t>N</t>
        </is>
      </c>
      <c r="R9083" s="28" t="n">
        <v>0</v>
      </c>
    </row>
    <row r="9084">
      <c r="A9084" t="inlineStr">
        <is>
          <t>ENC119798</t>
        </is>
      </c>
      <c r="B9084" t="inlineStr">
        <is>
          <t>PT10809</t>
        </is>
      </c>
      <c r="C9084" t="inlineStr">
        <is>
          <t>Emergency</t>
        </is>
      </c>
      <c r="D9084" s="27" t="n">
        <v>45961</v>
      </c>
      <c r="E9084" s="27" t="n">
        <v>45961</v>
      </c>
      <c r="F9084" s="28" t="n">
        <v>0</v>
      </c>
      <c r="G9084" t="inlineStr">
        <is>
          <t>Bluestone Memorial Hospital</t>
        </is>
      </c>
      <c r="H9084" t="inlineStr">
        <is>
          <t>Emergency Department</t>
        </is>
      </c>
      <c r="I9084" t="inlineStr">
        <is>
          <t>Emergency</t>
        </is>
      </c>
      <c r="J9084" t="inlineStr">
        <is>
          <t>State Medicaid</t>
        </is>
      </c>
      <c r="K9084" t="inlineStr">
        <is>
          <t>Government</t>
        </is>
      </c>
      <c r="L9084" t="inlineStr">
        <is>
          <t>R10.9</t>
        </is>
      </c>
      <c r="M9084" t="inlineStr">
        <is>
          <t>Unspecified abdominal pain</t>
        </is>
      </c>
      <c r="N9084" t="inlineStr">
        <is>
          <t>Symptoms &amp; Signs</t>
        </is>
      </c>
      <c r="O9084" s="28" t="n">
        <v>42</v>
      </c>
      <c r="P9084" s="29" t="n">
        <v>918.76</v>
      </c>
      <c r="R9084" s="28" t="n"/>
    </row>
    <row r="9085">
      <c r="A9085" t="inlineStr">
        <is>
          <t>ENC119799</t>
        </is>
      </c>
      <c r="B9085" t="inlineStr">
        <is>
          <t>PT11701</t>
        </is>
      </c>
      <c r="C9085" t="inlineStr">
        <is>
          <t>Emergency</t>
        </is>
      </c>
      <c r="D9085" s="27" t="n">
        <v>45961</v>
      </c>
      <c r="E9085" s="27" t="n">
        <v>45961</v>
      </c>
      <c r="F9085" s="28" t="n">
        <v>0</v>
      </c>
      <c r="G9085" t="inlineStr">
        <is>
          <t>Bluestone Memorial Hospital</t>
        </is>
      </c>
      <c r="H9085" t="inlineStr">
        <is>
          <t>Emergency Department</t>
        </is>
      </c>
      <c r="I9085" t="inlineStr">
        <is>
          <t>Emergency</t>
        </is>
      </c>
      <c r="J9085" t="inlineStr">
        <is>
          <t>Medicare</t>
        </is>
      </c>
      <c r="K9085" t="inlineStr">
        <is>
          <t>Government</t>
        </is>
      </c>
      <c r="L9085" t="inlineStr">
        <is>
          <t>J45.909</t>
        </is>
      </c>
      <c r="M9085" t="inlineStr">
        <is>
          <t>Unspecified asthma, uncomplicated</t>
        </is>
      </c>
      <c r="N9085" t="inlineStr">
        <is>
          <t>Respiratory</t>
        </is>
      </c>
      <c r="O9085" s="28" t="n">
        <v>69</v>
      </c>
      <c r="P9085" s="29" t="n">
        <v>2913.35</v>
      </c>
      <c r="R9085" s="28" t="n"/>
    </row>
    <row r="9086">
      <c r="A9086" t="inlineStr">
        <is>
          <t>ENC119790</t>
        </is>
      </c>
      <c r="B9086" t="inlineStr">
        <is>
          <t>PT10369</t>
        </is>
      </c>
      <c r="C9086" t="inlineStr">
        <is>
          <t>Inpatient</t>
        </is>
      </c>
      <c r="D9086" s="27" t="n">
        <v>45961</v>
      </c>
      <c r="E9086" s="27" t="n">
        <v>45964</v>
      </c>
      <c r="F9086" s="28" t="n">
        <v>3</v>
      </c>
      <c r="G9086" t="inlineStr">
        <is>
          <t>Cedar Ridge Medical Center</t>
        </is>
      </c>
      <c r="H9086" t="inlineStr">
        <is>
          <t>Orthopedics</t>
        </is>
      </c>
      <c r="I9086" t="inlineStr">
        <is>
          <t>Orthopedics</t>
        </is>
      </c>
      <c r="J9086" t="inlineStr">
        <is>
          <t>Medicare</t>
        </is>
      </c>
      <c r="K9086" t="inlineStr">
        <is>
          <t>Government</t>
        </is>
      </c>
      <c r="L9086" t="inlineStr">
        <is>
          <t>S72.001A</t>
        </is>
      </c>
      <c r="M9086" t="inlineStr">
        <is>
          <t>Fracture of unspecified part of neck of right femur, initial encounter</t>
        </is>
      </c>
      <c r="N9086" t="inlineStr">
        <is>
          <t>Injury</t>
        </is>
      </c>
      <c r="O9086" s="28" t="n">
        <v>77</v>
      </c>
      <c r="P9086" s="29" t="n">
        <v>39473.29</v>
      </c>
      <c r="Q9086" t="inlineStr">
        <is>
          <t>N</t>
        </is>
      </c>
      <c r="R9086" s="28" t="n">
        <v>0</v>
      </c>
    </row>
    <row r="9087">
      <c r="A9087" t="inlineStr">
        <is>
          <t>ENC119800</t>
        </is>
      </c>
      <c r="B9087" t="inlineStr">
        <is>
          <t>PT12272</t>
        </is>
      </c>
      <c r="C9087" t="inlineStr">
        <is>
          <t>Emergency</t>
        </is>
      </c>
      <c r="D9087" s="27" t="n">
        <v>45961</v>
      </c>
      <c r="E9087" s="27" t="n">
        <v>45961</v>
      </c>
      <c r="F9087" s="28" t="n">
        <v>0</v>
      </c>
      <c r="G9087" t="inlineStr">
        <is>
          <t>Bluestone Memorial Hospital</t>
        </is>
      </c>
      <c r="H9087" t="inlineStr">
        <is>
          <t>Emergency Department</t>
        </is>
      </c>
      <c r="I9087" t="inlineStr">
        <is>
          <t>Emergency</t>
        </is>
      </c>
      <c r="J9087" t="inlineStr">
        <is>
          <t>Keystone Health Partners</t>
        </is>
      </c>
      <c r="K9087" t="inlineStr">
        <is>
          <t>Commercial</t>
        </is>
      </c>
      <c r="L9087" t="inlineStr">
        <is>
          <t>J06.9</t>
        </is>
      </c>
      <c r="M9087" t="inlineStr">
        <is>
          <t>Acute upper respiratory infection, unspecified</t>
        </is>
      </c>
      <c r="N9087" t="inlineStr">
        <is>
          <t>Respiratory</t>
        </is>
      </c>
      <c r="O9087" s="28" t="n">
        <v>72</v>
      </c>
      <c r="P9087" s="29" t="n">
        <v>1055.03</v>
      </c>
      <c r="R9087" s="28" t="n"/>
    </row>
    <row r="9088">
      <c r="A9088" t="inlineStr">
        <is>
          <t>ENC119802</t>
        </is>
      </c>
      <c r="B9088" t="inlineStr">
        <is>
          <t>PT12669</t>
        </is>
      </c>
      <c r="C9088" t="inlineStr">
        <is>
          <t>Emergency</t>
        </is>
      </c>
      <c r="D9088" s="27" t="n">
        <v>45961</v>
      </c>
      <c r="E9088" s="27" t="n">
        <v>45961</v>
      </c>
      <c r="F9088" s="28" t="n">
        <v>0</v>
      </c>
      <c r="G9088" t="inlineStr">
        <is>
          <t>Ashby Falls Community Hospital</t>
        </is>
      </c>
      <c r="H9088" t="inlineStr">
        <is>
          <t>Emergency Department</t>
        </is>
      </c>
      <c r="I9088" t="inlineStr">
        <is>
          <t>Emergency</t>
        </is>
      </c>
      <c r="J9088" t="inlineStr">
        <is>
          <t>Medicare</t>
        </is>
      </c>
      <c r="K9088" t="inlineStr">
        <is>
          <t>Government</t>
        </is>
      </c>
      <c r="L9088" t="inlineStr">
        <is>
          <t>R55</t>
        </is>
      </c>
      <c r="M9088" t="inlineStr">
        <is>
          <t>Syncope and collapse</t>
        </is>
      </c>
      <c r="N9088" t="inlineStr">
        <is>
          <t>Symptoms &amp; Signs</t>
        </is>
      </c>
      <c r="O9088" s="28" t="n">
        <v>71</v>
      </c>
      <c r="P9088" s="29" t="n">
        <v>6361.37</v>
      </c>
      <c r="R9088" s="28" t="n"/>
    </row>
    <row r="9089">
      <c r="A9089" t="inlineStr">
        <is>
          <t>ENC119793</t>
        </is>
      </c>
      <c r="B9089" t="inlineStr">
        <is>
          <t>PT10329</t>
        </is>
      </c>
      <c r="C9089" t="inlineStr">
        <is>
          <t>Observation</t>
        </is>
      </c>
      <c r="D9089" s="27" t="n">
        <v>45961</v>
      </c>
      <c r="E9089" s="27" t="n">
        <v>45963</v>
      </c>
      <c r="F9089" s="28" t="n">
        <v>2</v>
      </c>
      <c r="G9089" t="inlineStr">
        <is>
          <t>Bluestone Memorial Hospital</t>
        </is>
      </c>
      <c r="H9089" t="inlineStr">
        <is>
          <t>Observation Unit</t>
        </is>
      </c>
      <c r="I9089" t="inlineStr">
        <is>
          <t>Medicine</t>
        </is>
      </c>
      <c r="J9089" t="inlineStr">
        <is>
          <t>Medicare</t>
        </is>
      </c>
      <c r="K9089" t="inlineStr">
        <is>
          <t>Government</t>
        </is>
      </c>
      <c r="L9089" t="inlineStr">
        <is>
          <t>R55</t>
        </is>
      </c>
      <c r="M9089" t="inlineStr">
        <is>
          <t>Syncope and collapse</t>
        </is>
      </c>
      <c r="N9089" t="inlineStr">
        <is>
          <t>Symptoms &amp; Signs</t>
        </is>
      </c>
      <c r="O9089" s="28" t="n">
        <v>48</v>
      </c>
      <c r="P9089" s="29" t="n">
        <v>9670.360000000001</v>
      </c>
      <c r="R9089" s="28" t="n"/>
    </row>
    <row r="9090">
      <c r="A9090" t="inlineStr">
        <is>
          <t>ENC119801</t>
        </is>
      </c>
      <c r="B9090" t="inlineStr">
        <is>
          <t>PT11261</t>
        </is>
      </c>
      <c r="C9090" t="inlineStr">
        <is>
          <t>Inpatient</t>
        </is>
      </c>
      <c r="D9090" s="27" t="n">
        <v>45961</v>
      </c>
      <c r="E9090" s="27" t="n">
        <v>45967</v>
      </c>
      <c r="F9090" s="28" t="n">
        <v>6</v>
      </c>
      <c r="G9090" t="inlineStr">
        <is>
          <t>Ashby Falls Community Hospital</t>
        </is>
      </c>
      <c r="H9090" t="inlineStr">
        <is>
          <t>Intensive Care Unit</t>
        </is>
      </c>
      <c r="I9090" t="inlineStr">
        <is>
          <t>Critical Care</t>
        </is>
      </c>
      <c r="J9090" t="inlineStr">
        <is>
          <t>Medicare</t>
        </is>
      </c>
      <c r="K9090" t="inlineStr">
        <is>
          <t>Government</t>
        </is>
      </c>
      <c r="L9090" t="inlineStr">
        <is>
          <t>K92.2</t>
        </is>
      </c>
      <c r="M9090" t="inlineStr">
        <is>
          <t>Gastrointestinal hemorrhage, unspecified</t>
        </is>
      </c>
      <c r="N9090" t="inlineStr">
        <is>
          <t>Digestive</t>
        </is>
      </c>
      <c r="O9090" s="28" t="n">
        <v>68</v>
      </c>
      <c r="P9090" s="29" t="n">
        <v>47243.36</v>
      </c>
      <c r="Q9090" t="inlineStr">
        <is>
          <t>Y</t>
        </is>
      </c>
      <c r="R9090" s="28" t="n">
        <v>1</v>
      </c>
    </row>
    <row r="9091">
      <c r="A9091" t="inlineStr">
        <is>
          <t>ENC119797</t>
        </is>
      </c>
      <c r="B9091" t="inlineStr">
        <is>
          <t>PT12573</t>
        </is>
      </c>
      <c r="C9091" t="inlineStr">
        <is>
          <t>Inpatient</t>
        </is>
      </c>
      <c r="D9091" s="27" t="n">
        <v>45961</v>
      </c>
      <c r="E9091" s="27" t="n">
        <v>45965</v>
      </c>
      <c r="F9091" s="28" t="n">
        <v>4</v>
      </c>
      <c r="G9091" t="inlineStr">
        <is>
          <t>Bluestone Memorial Hospital</t>
        </is>
      </c>
      <c r="H9091" t="inlineStr">
        <is>
          <t>Cardiac Step-Down</t>
        </is>
      </c>
      <c r="I9091" t="inlineStr">
        <is>
          <t>Cardiovascular</t>
        </is>
      </c>
      <c r="J9091" t="inlineStr">
        <is>
          <t>Medicare</t>
        </is>
      </c>
      <c r="K9091" t="inlineStr">
        <is>
          <t>Government</t>
        </is>
      </c>
      <c r="L9091" t="inlineStr">
        <is>
          <t>I50.9</t>
        </is>
      </c>
      <c r="M9091" t="inlineStr">
        <is>
          <t>Heart failure, unspecified</t>
        </is>
      </c>
      <c r="N9091" t="inlineStr">
        <is>
          <t>Circulatory</t>
        </is>
      </c>
      <c r="O9091" s="28" t="n">
        <v>91</v>
      </c>
      <c r="P9091" s="29" t="n">
        <v>32507.94</v>
      </c>
      <c r="Q9091" t="inlineStr">
        <is>
          <t>N</t>
        </is>
      </c>
      <c r="R9091" s="28" t="n">
        <v>0</v>
      </c>
    </row>
    <row r="9092">
      <c r="A9092" t="inlineStr">
        <is>
          <t>ENC119803</t>
        </is>
      </c>
      <c r="B9092" t="inlineStr">
        <is>
          <t>PT10174</t>
        </is>
      </c>
      <c r="C9092" t="inlineStr">
        <is>
          <t>Emergency</t>
        </is>
      </c>
      <c r="D9092" s="27" t="n">
        <v>45961</v>
      </c>
      <c r="E9092" s="27" t="n">
        <v>45962</v>
      </c>
      <c r="F9092" s="28" t="n">
        <v>1</v>
      </c>
      <c r="G9092" t="inlineStr">
        <is>
          <t>Bluestone Memorial Hospital</t>
        </is>
      </c>
      <c r="H9092" t="inlineStr">
        <is>
          <t>Emergency Department</t>
        </is>
      </c>
      <c r="I9092" t="inlineStr">
        <is>
          <t>Emergency</t>
        </is>
      </c>
      <c r="J9092" t="inlineStr">
        <is>
          <t>Silverline Medicare Advantage</t>
        </is>
      </c>
      <c r="K9092" t="inlineStr">
        <is>
          <t>Medicare Advantage</t>
        </is>
      </c>
      <c r="L9092" t="inlineStr">
        <is>
          <t>J06.9</t>
        </is>
      </c>
      <c r="M9092" t="inlineStr">
        <is>
          <t>Acute upper respiratory infection, unspecified</t>
        </is>
      </c>
      <c r="N9092" t="inlineStr">
        <is>
          <t>Respiratory</t>
        </is>
      </c>
      <c r="O9092" s="28" t="n">
        <v>73</v>
      </c>
      <c r="P9092" s="29" t="n">
        <v>1361.46</v>
      </c>
      <c r="R9092" s="28" t="n"/>
    </row>
    <row r="9093">
      <c r="A9093" t="inlineStr">
        <is>
          <t>ENC119804</t>
        </is>
      </c>
      <c r="B9093" t="inlineStr">
        <is>
          <t>PT12860</t>
        </is>
      </c>
      <c r="C9093" t="inlineStr">
        <is>
          <t>Inpatient</t>
        </is>
      </c>
      <c r="D9093" s="27" t="n">
        <v>45961</v>
      </c>
      <c r="E9093" s="27" t="n">
        <v>45966</v>
      </c>
      <c r="F9093" s="28" t="n">
        <v>5</v>
      </c>
      <c r="G9093" t="inlineStr">
        <is>
          <t>Cedar Ridge Medical Center</t>
        </is>
      </c>
      <c r="H9093" t="inlineStr">
        <is>
          <t>Medical-Surgical</t>
        </is>
      </c>
      <c r="I9093" t="inlineStr">
        <is>
          <t>Medicine</t>
        </is>
      </c>
      <c r="J9093" t="inlineStr">
        <is>
          <t>Self-Pay</t>
        </is>
      </c>
      <c r="K9093" t="inlineStr">
        <is>
          <t>Self-Pay</t>
        </is>
      </c>
      <c r="L9093" t="inlineStr">
        <is>
          <t>J44.1</t>
        </is>
      </c>
      <c r="M9093" t="inlineStr">
        <is>
          <t>Chronic obstructive pulmonary disease with (acute) exacerbation</t>
        </is>
      </c>
      <c r="N9093" t="inlineStr">
        <is>
          <t>Respiratory</t>
        </is>
      </c>
      <c r="O9093" s="28" t="n">
        <v>62</v>
      </c>
      <c r="P9093" s="29" t="n">
        <v>27848.13</v>
      </c>
      <c r="Q9093" t="inlineStr">
        <is>
          <t>N</t>
        </is>
      </c>
      <c r="R9093" s="28" t="n">
        <v>0</v>
      </c>
    </row>
    <row r="9094">
      <c r="A9094" t="inlineStr">
        <is>
          <t>ENC119805</t>
        </is>
      </c>
      <c r="B9094" t="inlineStr">
        <is>
          <t>PT12535</t>
        </is>
      </c>
      <c r="C9094" t="inlineStr">
        <is>
          <t>Inpatient</t>
        </is>
      </c>
      <c r="D9094" s="27" t="n">
        <v>45962</v>
      </c>
      <c r="E9094" s="27" t="n">
        <v>45966</v>
      </c>
      <c r="F9094" s="28" t="n">
        <v>4</v>
      </c>
      <c r="G9094" t="inlineStr">
        <is>
          <t>Bluestone Memorial Hospital</t>
        </is>
      </c>
      <c r="H9094" t="inlineStr">
        <is>
          <t>Medical-Surgical 5 East</t>
        </is>
      </c>
      <c r="I9094" t="inlineStr">
        <is>
          <t>Medicine</t>
        </is>
      </c>
      <c r="J9094" t="inlineStr">
        <is>
          <t>Summit Choice PPO</t>
        </is>
      </c>
      <c r="K9094" t="inlineStr">
        <is>
          <t>Commercial</t>
        </is>
      </c>
      <c r="L9094" t="inlineStr">
        <is>
          <t>U07.1</t>
        </is>
      </c>
      <c r="M9094" t="inlineStr">
        <is>
          <t>COVID-19</t>
        </is>
      </c>
      <c r="N9094" t="inlineStr">
        <is>
          <t>Respiratory</t>
        </is>
      </c>
      <c r="O9094" s="28" t="n">
        <v>54</v>
      </c>
      <c r="P9094" s="29" t="n">
        <v>15742.42</v>
      </c>
      <c r="Q9094" t="inlineStr">
        <is>
          <t>Y</t>
        </is>
      </c>
      <c r="R9094" s="28" t="n">
        <v>1</v>
      </c>
    </row>
    <row r="9095">
      <c r="A9095" t="inlineStr">
        <is>
          <t>ENC119807</t>
        </is>
      </c>
      <c r="B9095" t="inlineStr">
        <is>
          <t>PT10140</t>
        </is>
      </c>
      <c r="C9095" t="inlineStr">
        <is>
          <t>Emergency</t>
        </is>
      </c>
      <c r="D9095" s="27" t="n">
        <v>45962</v>
      </c>
      <c r="E9095" s="27" t="n">
        <v>45962</v>
      </c>
      <c r="F9095" s="28" t="n">
        <v>0</v>
      </c>
      <c r="G9095" t="inlineStr">
        <is>
          <t>Bluestone Memorial Hospital</t>
        </is>
      </c>
      <c r="H9095" t="inlineStr">
        <is>
          <t>Emergency Department</t>
        </is>
      </c>
      <c r="I9095" t="inlineStr">
        <is>
          <t>Emergency</t>
        </is>
      </c>
      <c r="J9095" t="inlineStr">
        <is>
          <t>Summit Choice PPO</t>
        </is>
      </c>
      <c r="K9095" t="inlineStr">
        <is>
          <t>Commercial</t>
        </is>
      </c>
      <c r="L9095" t="inlineStr">
        <is>
          <t>J21.9</t>
        </is>
      </c>
      <c r="M9095" t="inlineStr">
        <is>
          <t>Acute bronchiolitis, unspecified</t>
        </is>
      </c>
      <c r="N9095" t="inlineStr">
        <is>
          <t>Respiratory</t>
        </is>
      </c>
      <c r="O9095" s="28" t="n">
        <v>1</v>
      </c>
      <c r="P9095" s="29" t="n">
        <v>3023.42</v>
      </c>
      <c r="R9095" s="28" t="n"/>
    </row>
    <row r="9096">
      <c r="A9096" t="inlineStr">
        <is>
          <t>ENC119806</t>
        </is>
      </c>
      <c r="B9096" t="inlineStr">
        <is>
          <t>PT10005</t>
        </is>
      </c>
      <c r="C9096" t="inlineStr">
        <is>
          <t>Inpatient</t>
        </is>
      </c>
      <c r="D9096" s="27" t="n">
        <v>45962</v>
      </c>
      <c r="E9096" s="27" t="n">
        <v>45964</v>
      </c>
      <c r="F9096" s="28" t="n">
        <v>2</v>
      </c>
      <c r="G9096" t="inlineStr">
        <is>
          <t>Cedar Ridge Medical Center</t>
        </is>
      </c>
      <c r="H9096" t="inlineStr">
        <is>
          <t>Medical-Surgical</t>
        </is>
      </c>
      <c r="I9096" t="inlineStr">
        <is>
          <t>Medicine</t>
        </is>
      </c>
      <c r="J9096" t="inlineStr">
        <is>
          <t>Medicare</t>
        </is>
      </c>
      <c r="K9096" t="inlineStr">
        <is>
          <t>Government</t>
        </is>
      </c>
      <c r="L9096" t="inlineStr">
        <is>
          <t>K56.609</t>
        </is>
      </c>
      <c r="M9096" t="inlineStr">
        <is>
          <t>Unspecified intestinal obstruction</t>
        </is>
      </c>
      <c r="N9096" t="inlineStr">
        <is>
          <t>Digestive</t>
        </is>
      </c>
      <c r="O9096" s="28" t="n">
        <v>96</v>
      </c>
      <c r="P9096" s="29" t="n">
        <v>21105.03</v>
      </c>
      <c r="Q9096" t="inlineStr">
        <is>
          <t>N</t>
        </is>
      </c>
      <c r="R9096" s="28" t="n">
        <v>0</v>
      </c>
    </row>
    <row r="9097">
      <c r="A9097" t="inlineStr">
        <is>
          <t>ENC119808</t>
        </is>
      </c>
      <c r="B9097" t="inlineStr">
        <is>
          <t>PT12166</t>
        </is>
      </c>
      <c r="C9097" t="inlineStr">
        <is>
          <t>Emergency</t>
        </is>
      </c>
      <c r="D9097" s="27" t="n">
        <v>45962</v>
      </c>
      <c r="E9097" s="27" t="n">
        <v>45962</v>
      </c>
      <c r="F9097" s="28" t="n">
        <v>0</v>
      </c>
      <c r="G9097" t="inlineStr">
        <is>
          <t>Cedar Ridge Medical Center</t>
        </is>
      </c>
      <c r="H9097" t="inlineStr">
        <is>
          <t>Emergency Department</t>
        </is>
      </c>
      <c r="I9097" t="inlineStr">
        <is>
          <t>Emergency</t>
        </is>
      </c>
      <c r="J9097" t="inlineStr">
        <is>
          <t>Medicare</t>
        </is>
      </c>
      <c r="K9097" t="inlineStr">
        <is>
          <t>Government</t>
        </is>
      </c>
      <c r="L9097" t="inlineStr">
        <is>
          <t>G43.909</t>
        </is>
      </c>
      <c r="M9097" t="inlineStr">
        <is>
          <t>Migraine, unspecified, not intractable, without status migrainosus</t>
        </is>
      </c>
      <c r="N9097" t="inlineStr">
        <is>
          <t>Nervous System</t>
        </is>
      </c>
      <c r="O9097" s="28" t="n">
        <v>68</v>
      </c>
      <c r="P9097" s="29" t="n">
        <v>1240.22</v>
      </c>
      <c r="R9097" s="28" t="n"/>
    </row>
    <row r="9098">
      <c r="A9098" t="inlineStr">
        <is>
          <t>ENC119810</t>
        </is>
      </c>
      <c r="B9098" t="inlineStr">
        <is>
          <t>PT13692</t>
        </is>
      </c>
      <c r="C9098" t="inlineStr">
        <is>
          <t>Inpatient</t>
        </is>
      </c>
      <c r="D9098" s="27" t="n">
        <v>45962</v>
      </c>
      <c r="E9098" s="27" t="n">
        <v>45966</v>
      </c>
      <c r="F9098" s="28" t="n">
        <v>4</v>
      </c>
      <c r="G9098" t="inlineStr">
        <is>
          <t>Ashby Falls Community Hospital</t>
        </is>
      </c>
      <c r="H9098" t="inlineStr">
        <is>
          <t>Medical-Surgical</t>
        </is>
      </c>
      <c r="I9098" t="inlineStr">
        <is>
          <t>Medicine</t>
        </is>
      </c>
      <c r="J9098" t="inlineStr">
        <is>
          <t>State Medicaid</t>
        </is>
      </c>
      <c r="K9098" t="inlineStr">
        <is>
          <t>Government</t>
        </is>
      </c>
      <c r="L9098" t="inlineStr">
        <is>
          <t>I50.9</t>
        </is>
      </c>
      <c r="M9098" t="inlineStr">
        <is>
          <t>Heart failure, unspecified</t>
        </is>
      </c>
      <c r="N9098" t="inlineStr">
        <is>
          <t>Circulatory</t>
        </is>
      </c>
      <c r="O9098" s="28" t="n">
        <v>57</v>
      </c>
      <c r="P9098" s="29" t="n">
        <v>19140.34</v>
      </c>
      <c r="Q9098" t="inlineStr">
        <is>
          <t>N</t>
        </is>
      </c>
      <c r="R9098" s="28" t="n">
        <v>0</v>
      </c>
    </row>
    <row r="9099">
      <c r="A9099" t="inlineStr">
        <is>
          <t>ENC119811</t>
        </is>
      </c>
      <c r="B9099" t="inlineStr">
        <is>
          <t>PT11274</t>
        </is>
      </c>
      <c r="C9099" t="inlineStr">
        <is>
          <t>Emergency</t>
        </is>
      </c>
      <c r="D9099" s="27" t="n">
        <v>45962</v>
      </c>
      <c r="E9099" s="27" t="n">
        <v>45962</v>
      </c>
      <c r="F9099" s="28" t="n">
        <v>0</v>
      </c>
      <c r="G9099" t="inlineStr">
        <is>
          <t>Bluestone Memorial Hospital</t>
        </is>
      </c>
      <c r="H9099" t="inlineStr">
        <is>
          <t>Emergency Department</t>
        </is>
      </c>
      <c r="I9099" t="inlineStr">
        <is>
          <t>Emergency</t>
        </is>
      </c>
      <c r="J9099" t="inlineStr">
        <is>
          <t>Medicare</t>
        </is>
      </c>
      <c r="K9099" t="inlineStr">
        <is>
          <t>Government</t>
        </is>
      </c>
      <c r="L9099" t="inlineStr">
        <is>
          <t>E86.0</t>
        </is>
      </c>
      <c r="M9099" t="inlineStr">
        <is>
          <t>Dehydration</t>
        </is>
      </c>
      <c r="N9099" t="inlineStr">
        <is>
          <t>Endocrine</t>
        </is>
      </c>
      <c r="O9099" s="28" t="n">
        <v>90</v>
      </c>
      <c r="P9099" s="29" t="n">
        <v>3461.89</v>
      </c>
      <c r="R9099" s="28" t="n"/>
    </row>
    <row r="9100">
      <c r="A9100" t="inlineStr">
        <is>
          <t>ENC119813</t>
        </is>
      </c>
      <c r="B9100" t="inlineStr">
        <is>
          <t>PT12117</t>
        </is>
      </c>
      <c r="C9100" t="inlineStr">
        <is>
          <t>Emergency</t>
        </is>
      </c>
      <c r="D9100" s="27" t="n">
        <v>45962</v>
      </c>
      <c r="E9100" s="27" t="n">
        <v>45962</v>
      </c>
      <c r="F9100" s="28" t="n">
        <v>0</v>
      </c>
      <c r="G9100" t="inlineStr">
        <is>
          <t>Bluestone Memorial Hospital</t>
        </is>
      </c>
      <c r="H9100" t="inlineStr">
        <is>
          <t>Emergency Department</t>
        </is>
      </c>
      <c r="I9100" t="inlineStr">
        <is>
          <t>Emergency</t>
        </is>
      </c>
      <c r="J9100" t="inlineStr">
        <is>
          <t>Self-Pay</t>
        </is>
      </c>
      <c r="K9100" t="inlineStr">
        <is>
          <t>Self-Pay</t>
        </is>
      </c>
      <c r="L9100" t="inlineStr">
        <is>
          <t>G40.909</t>
        </is>
      </c>
      <c r="M9100" t="inlineStr">
        <is>
          <t>Epilepsy, unspecified, not intractable, without status epilepticus</t>
        </is>
      </c>
      <c r="N9100" t="inlineStr">
        <is>
          <t>Nervous System</t>
        </is>
      </c>
      <c r="O9100" s="28" t="n">
        <v>45</v>
      </c>
      <c r="P9100" s="29" t="n">
        <v>7097.57</v>
      </c>
      <c r="R9100" s="28" t="n"/>
    </row>
    <row r="9101">
      <c r="A9101" t="inlineStr">
        <is>
          <t>ENC119814</t>
        </is>
      </c>
      <c r="B9101" t="inlineStr">
        <is>
          <t>PT11930</t>
        </is>
      </c>
      <c r="C9101" t="inlineStr">
        <is>
          <t>Emergency</t>
        </is>
      </c>
      <c r="D9101" s="27" t="n">
        <v>45962</v>
      </c>
      <c r="E9101" s="27" t="n">
        <v>45962</v>
      </c>
      <c r="F9101" s="28" t="n">
        <v>0</v>
      </c>
      <c r="G9101" t="inlineStr">
        <is>
          <t>Bluestone Memorial Hospital</t>
        </is>
      </c>
      <c r="H9101" t="inlineStr">
        <is>
          <t>Emergency Department</t>
        </is>
      </c>
      <c r="I9101" t="inlineStr">
        <is>
          <t>Emergency</t>
        </is>
      </c>
      <c r="J9101" t="inlineStr">
        <is>
          <t>Medicare</t>
        </is>
      </c>
      <c r="K9101" t="inlineStr">
        <is>
          <t>Government</t>
        </is>
      </c>
      <c r="L9101" t="inlineStr">
        <is>
          <t>S93.401A</t>
        </is>
      </c>
      <c r="M9101" t="inlineStr">
        <is>
          <t>Sprain of unspecified ligament of right ankle, initial encounter</t>
        </is>
      </c>
      <c r="N9101" t="inlineStr">
        <is>
          <t>Injury</t>
        </is>
      </c>
      <c r="O9101" s="28" t="n">
        <v>74</v>
      </c>
      <c r="P9101" s="29" t="n">
        <v>802.99</v>
      </c>
      <c r="R9101" s="28" t="n"/>
    </row>
    <row r="9102">
      <c r="A9102" t="inlineStr">
        <is>
          <t>ENC119809</t>
        </is>
      </c>
      <c r="B9102" t="inlineStr">
        <is>
          <t>PT10517</t>
        </is>
      </c>
      <c r="C9102" t="inlineStr">
        <is>
          <t>Inpatient</t>
        </is>
      </c>
      <c r="D9102" s="27" t="n">
        <v>45962</v>
      </c>
      <c r="E9102" s="27" t="n">
        <v>45963</v>
      </c>
      <c r="F9102" s="28" t="n">
        <v>1</v>
      </c>
      <c r="G9102" t="inlineStr">
        <is>
          <t>Bluestone Memorial Hospital</t>
        </is>
      </c>
      <c r="H9102" t="inlineStr">
        <is>
          <t>Medical-Surgical 4 West</t>
        </is>
      </c>
      <c r="I9102" t="inlineStr">
        <is>
          <t>Medicine</t>
        </is>
      </c>
      <c r="J9102" t="inlineStr">
        <is>
          <t>Keystone Health Partners</t>
        </is>
      </c>
      <c r="K9102" t="inlineStr">
        <is>
          <t>Commercial</t>
        </is>
      </c>
      <c r="L9102" t="inlineStr">
        <is>
          <t>N17.9</t>
        </is>
      </c>
      <c r="M9102" t="inlineStr">
        <is>
          <t>Acute kidney failure, unspecified</t>
        </is>
      </c>
      <c r="N9102" t="inlineStr">
        <is>
          <t>Genitourinary</t>
        </is>
      </c>
      <c r="O9102" s="28" t="n">
        <v>73</v>
      </c>
      <c r="P9102" s="29" t="n">
        <v>7066.93</v>
      </c>
      <c r="Q9102" t="inlineStr">
        <is>
          <t>Y</t>
        </is>
      </c>
      <c r="R9102" s="28" t="n">
        <v>1</v>
      </c>
    </row>
    <row r="9103">
      <c r="A9103" t="inlineStr">
        <is>
          <t>ENC119812</t>
        </is>
      </c>
      <c r="B9103" t="inlineStr">
        <is>
          <t>PT10749</t>
        </is>
      </c>
      <c r="C9103" t="inlineStr">
        <is>
          <t>Observation</t>
        </is>
      </c>
      <c r="D9103" s="27" t="n">
        <v>45962</v>
      </c>
      <c r="E9103" s="27" t="n">
        <v>45963</v>
      </c>
      <c r="F9103" s="28" t="n">
        <v>1</v>
      </c>
      <c r="G9103" t="inlineStr">
        <is>
          <t>Cedar Ridge Medical Center</t>
        </is>
      </c>
      <c r="H9103" t="inlineStr">
        <is>
          <t>Medical-Surgical</t>
        </is>
      </c>
      <c r="I9103" t="inlineStr">
        <is>
          <t>Medicine</t>
        </is>
      </c>
      <c r="J9103" t="inlineStr">
        <is>
          <t>Medicare</t>
        </is>
      </c>
      <c r="K9103" t="inlineStr">
        <is>
          <t>Government</t>
        </is>
      </c>
      <c r="L9103" t="inlineStr">
        <is>
          <t>R55</t>
        </is>
      </c>
      <c r="M9103" t="inlineStr">
        <is>
          <t>Syncope and collapse</t>
        </is>
      </c>
      <c r="N9103" t="inlineStr">
        <is>
          <t>Symptoms &amp; Signs</t>
        </is>
      </c>
      <c r="O9103" s="28" t="n">
        <v>68</v>
      </c>
      <c r="P9103" s="29" t="n">
        <v>8321.85</v>
      </c>
      <c r="R9103" s="28" t="n"/>
    </row>
    <row r="9104">
      <c r="A9104" t="inlineStr">
        <is>
          <t>ENC119815</t>
        </is>
      </c>
      <c r="B9104" t="inlineStr">
        <is>
          <t>PT10048</t>
        </is>
      </c>
      <c r="C9104" t="inlineStr">
        <is>
          <t>Emergency</t>
        </is>
      </c>
      <c r="D9104" s="27" t="n">
        <v>45962</v>
      </c>
      <c r="E9104" s="27" t="n">
        <v>45962</v>
      </c>
      <c r="F9104" s="28" t="n">
        <v>0</v>
      </c>
      <c r="G9104" t="inlineStr">
        <is>
          <t>Ashby Falls Community Hospital</t>
        </is>
      </c>
      <c r="H9104" t="inlineStr">
        <is>
          <t>Emergency Department</t>
        </is>
      </c>
      <c r="I9104" t="inlineStr">
        <is>
          <t>Emergency</t>
        </is>
      </c>
      <c r="J9104" t="inlineStr">
        <is>
          <t>State Medicaid</t>
        </is>
      </c>
      <c r="K9104" t="inlineStr">
        <is>
          <t>Government</t>
        </is>
      </c>
      <c r="L9104" t="inlineStr">
        <is>
          <t>J06.9</t>
        </is>
      </c>
      <c r="M9104" t="inlineStr">
        <is>
          <t>Acute upper respiratory infection, unspecified</t>
        </is>
      </c>
      <c r="N9104" t="inlineStr">
        <is>
          <t>Respiratory</t>
        </is>
      </c>
      <c r="O9104" s="28" t="n">
        <v>1</v>
      </c>
      <c r="P9104" s="29" t="n">
        <v>971.66</v>
      </c>
      <c r="R9104" s="28" t="n"/>
    </row>
    <row r="9105">
      <c r="A9105" t="inlineStr">
        <is>
          <t>ENC119816</t>
        </is>
      </c>
      <c r="B9105" t="inlineStr">
        <is>
          <t>PT12173</t>
        </is>
      </c>
      <c r="C9105" t="inlineStr">
        <is>
          <t>Emergency</t>
        </is>
      </c>
      <c r="D9105" s="27" t="n">
        <v>45962</v>
      </c>
      <c r="E9105" s="27" t="n">
        <v>45962</v>
      </c>
      <c r="F9105" s="28" t="n">
        <v>0</v>
      </c>
      <c r="G9105" t="inlineStr">
        <is>
          <t>Bluestone Memorial Hospital</t>
        </is>
      </c>
      <c r="H9105" t="inlineStr">
        <is>
          <t>Emergency Department</t>
        </is>
      </c>
      <c r="I9105" t="inlineStr">
        <is>
          <t>Emergency</t>
        </is>
      </c>
      <c r="J9105" t="inlineStr">
        <is>
          <t>Medicare</t>
        </is>
      </c>
      <c r="K9105" t="inlineStr">
        <is>
          <t>Government</t>
        </is>
      </c>
      <c r="L9105" t="inlineStr">
        <is>
          <t>E86.0</t>
        </is>
      </c>
      <c r="M9105" t="inlineStr">
        <is>
          <t>Dehydration</t>
        </is>
      </c>
      <c r="N9105" t="inlineStr">
        <is>
          <t>Endocrine</t>
        </is>
      </c>
      <c r="O9105" s="28" t="n">
        <v>69</v>
      </c>
      <c r="P9105" s="29" t="n">
        <v>1900.4</v>
      </c>
      <c r="R9105" s="28" t="n"/>
    </row>
    <row r="9106">
      <c r="A9106" t="inlineStr">
        <is>
          <t>ENC119817</t>
        </is>
      </c>
      <c r="B9106" t="inlineStr">
        <is>
          <t>PT13963</t>
        </is>
      </c>
      <c r="C9106" t="inlineStr">
        <is>
          <t>Emergency</t>
        </is>
      </c>
      <c r="D9106" s="27" t="n">
        <v>45963</v>
      </c>
      <c r="E9106" s="27" t="n">
        <v>45963</v>
      </c>
      <c r="F9106" s="28" t="n">
        <v>0</v>
      </c>
      <c r="G9106" t="inlineStr">
        <is>
          <t>Bluestone Memorial Hospital</t>
        </is>
      </c>
      <c r="H9106" t="inlineStr">
        <is>
          <t>Emergency Department</t>
        </is>
      </c>
      <c r="I9106" t="inlineStr">
        <is>
          <t>Emergency</t>
        </is>
      </c>
      <c r="J9106" t="inlineStr">
        <is>
          <t>Summit Choice PPO</t>
        </is>
      </c>
      <c r="K9106" t="inlineStr">
        <is>
          <t>Commercial</t>
        </is>
      </c>
      <c r="L9106" t="inlineStr">
        <is>
          <t>R10.9</t>
        </is>
      </c>
      <c r="M9106" t="inlineStr">
        <is>
          <t>Unspecified abdominal pain</t>
        </is>
      </c>
      <c r="N9106" t="inlineStr">
        <is>
          <t>Symptoms &amp; Signs</t>
        </is>
      </c>
      <c r="O9106" s="28" t="n">
        <v>55</v>
      </c>
      <c r="P9106" s="29" t="n">
        <v>997.8200000000001</v>
      </c>
      <c r="R9106" s="28" t="n"/>
    </row>
    <row r="9107">
      <c r="A9107" t="inlineStr">
        <is>
          <t>ENC119818</t>
        </is>
      </c>
      <c r="B9107" t="inlineStr">
        <is>
          <t>PT12067</t>
        </is>
      </c>
      <c r="C9107" t="inlineStr">
        <is>
          <t>Emergency</t>
        </is>
      </c>
      <c r="D9107" s="27" t="n">
        <v>45963</v>
      </c>
      <c r="E9107" s="27" t="n">
        <v>45963</v>
      </c>
      <c r="F9107" s="28" t="n">
        <v>0</v>
      </c>
      <c r="G9107" t="inlineStr">
        <is>
          <t>Ashby Falls Community Hospital</t>
        </is>
      </c>
      <c r="H9107" t="inlineStr">
        <is>
          <t>Emergency Department</t>
        </is>
      </c>
      <c r="I9107" t="inlineStr">
        <is>
          <t>Emergency</t>
        </is>
      </c>
      <c r="J9107" t="inlineStr">
        <is>
          <t>Medicare</t>
        </is>
      </c>
      <c r="K9107" t="inlineStr">
        <is>
          <t>Government</t>
        </is>
      </c>
      <c r="L9107" t="inlineStr">
        <is>
          <t>R07.9</t>
        </is>
      </c>
      <c r="M9107" t="inlineStr">
        <is>
          <t>Chest pain, unspecified</t>
        </is>
      </c>
      <c r="N9107" t="inlineStr">
        <is>
          <t>Symptoms &amp; Signs</t>
        </is>
      </c>
      <c r="O9107" s="28" t="n">
        <v>77</v>
      </c>
      <c r="P9107" s="29" t="n">
        <v>2355.58</v>
      </c>
      <c r="R9107" s="28" t="n"/>
    </row>
    <row r="9108">
      <c r="A9108" t="inlineStr">
        <is>
          <t>ENC119819</t>
        </is>
      </c>
      <c r="B9108" t="inlineStr">
        <is>
          <t>PT11328</t>
        </is>
      </c>
      <c r="C9108" t="inlineStr">
        <is>
          <t>Emergency</t>
        </is>
      </c>
      <c r="D9108" s="27" t="n">
        <v>45963</v>
      </c>
      <c r="E9108" s="27" t="n">
        <v>45963</v>
      </c>
      <c r="F9108" s="28" t="n">
        <v>0</v>
      </c>
      <c r="G9108" t="inlineStr">
        <is>
          <t>Bluestone Memorial Hospital</t>
        </is>
      </c>
      <c r="H9108" t="inlineStr">
        <is>
          <t>Emergency Department</t>
        </is>
      </c>
      <c r="I9108" t="inlineStr">
        <is>
          <t>Emergency</t>
        </is>
      </c>
      <c r="J9108" t="inlineStr">
        <is>
          <t>Medicare</t>
        </is>
      </c>
      <c r="K9108" t="inlineStr">
        <is>
          <t>Government</t>
        </is>
      </c>
      <c r="L9108" t="inlineStr">
        <is>
          <t>G40.909</t>
        </is>
      </c>
      <c r="M9108" t="inlineStr">
        <is>
          <t>Epilepsy, unspecified, not intractable, without status epilepticus</t>
        </is>
      </c>
      <c r="N9108" t="inlineStr">
        <is>
          <t>Nervous System</t>
        </is>
      </c>
      <c r="O9108" s="28" t="n">
        <v>67</v>
      </c>
      <c r="P9108" s="29" t="n">
        <v>2551.48</v>
      </c>
      <c r="R9108" s="28" t="n"/>
    </row>
    <row r="9109">
      <c r="A9109" t="inlineStr">
        <is>
          <t>ENC119820</t>
        </is>
      </c>
      <c r="B9109" t="inlineStr">
        <is>
          <t>PT11231</t>
        </is>
      </c>
      <c r="C9109" t="inlineStr">
        <is>
          <t>Emergency</t>
        </is>
      </c>
      <c r="D9109" s="27" t="n">
        <v>45963</v>
      </c>
      <c r="E9109" s="27" t="n">
        <v>45963</v>
      </c>
      <c r="F9109" s="28" t="n">
        <v>0</v>
      </c>
      <c r="G9109" t="inlineStr">
        <is>
          <t>Cedar Ridge Medical Center</t>
        </is>
      </c>
      <c r="H9109" t="inlineStr">
        <is>
          <t>Emergency Department</t>
        </is>
      </c>
      <c r="I9109" t="inlineStr">
        <is>
          <t>Emergency</t>
        </is>
      </c>
      <c r="J9109" t="inlineStr">
        <is>
          <t>Keystone Health Partners</t>
        </is>
      </c>
      <c r="K9109" t="inlineStr">
        <is>
          <t>Commercial</t>
        </is>
      </c>
      <c r="L9109" t="inlineStr">
        <is>
          <t>S93.401A</t>
        </is>
      </c>
      <c r="M9109" t="inlineStr">
        <is>
          <t>Sprain of unspecified ligament of right ankle, initial encounter</t>
        </is>
      </c>
      <c r="N9109" t="inlineStr">
        <is>
          <t>Injury</t>
        </is>
      </c>
      <c r="O9109" s="28" t="n">
        <v>35</v>
      </c>
      <c r="P9109" s="29" t="n">
        <v>940.8099999999999</v>
      </c>
      <c r="R9109" s="28" t="n"/>
    </row>
    <row r="9110">
      <c r="A9110" t="inlineStr">
        <is>
          <t>ENC119825</t>
        </is>
      </c>
      <c r="B9110" t="inlineStr">
        <is>
          <t>PT12406</t>
        </is>
      </c>
      <c r="C9110" t="inlineStr">
        <is>
          <t>Emergency</t>
        </is>
      </c>
      <c r="D9110" s="27" t="n">
        <v>45963</v>
      </c>
      <c r="E9110" s="27" t="n">
        <v>45963</v>
      </c>
      <c r="F9110" s="28" t="n">
        <v>0</v>
      </c>
      <c r="G9110" t="inlineStr">
        <is>
          <t>Bluestone Memorial Hospital</t>
        </is>
      </c>
      <c r="H9110" t="inlineStr">
        <is>
          <t>Emergency Department</t>
        </is>
      </c>
      <c r="I9110" t="inlineStr">
        <is>
          <t>Emergency</t>
        </is>
      </c>
      <c r="J9110" t="inlineStr">
        <is>
          <t>Keystone Health Partners</t>
        </is>
      </c>
      <c r="K9110" t="inlineStr">
        <is>
          <t>Commercial</t>
        </is>
      </c>
      <c r="L9110" t="inlineStr">
        <is>
          <t>J18.9</t>
        </is>
      </c>
      <c r="M9110" t="inlineStr">
        <is>
          <t>Pneumonia, unspecified organism</t>
        </is>
      </c>
      <c r="N9110" t="inlineStr">
        <is>
          <t>Respiratory</t>
        </is>
      </c>
      <c r="O9110" s="28" t="n">
        <v>35</v>
      </c>
      <c r="P9110" s="29" t="n">
        <v>2425.51</v>
      </c>
      <c r="R9110" s="28" t="n"/>
    </row>
    <row r="9111">
      <c r="A9111" t="inlineStr">
        <is>
          <t>ENC119826</t>
        </is>
      </c>
      <c r="B9111" t="inlineStr">
        <is>
          <t>PT11985</t>
        </is>
      </c>
      <c r="C9111" t="inlineStr">
        <is>
          <t>Emergency</t>
        </is>
      </c>
      <c r="D9111" s="27" t="n">
        <v>45963</v>
      </c>
      <c r="E9111" s="27" t="n">
        <v>45963</v>
      </c>
      <c r="F9111" s="28" t="n">
        <v>0</v>
      </c>
      <c r="G9111" t="inlineStr">
        <is>
          <t>Bluestone Memorial Hospital</t>
        </is>
      </c>
      <c r="H9111" t="inlineStr">
        <is>
          <t>Emergency Department</t>
        </is>
      </c>
      <c r="I9111" t="inlineStr">
        <is>
          <t>Emergency</t>
        </is>
      </c>
      <c r="J9111" t="inlineStr">
        <is>
          <t>Keystone Health Partners</t>
        </is>
      </c>
      <c r="K9111" t="inlineStr">
        <is>
          <t>Commercial</t>
        </is>
      </c>
      <c r="L9111" t="inlineStr">
        <is>
          <t>F41.9</t>
        </is>
      </c>
      <c r="M9111" t="inlineStr">
        <is>
          <t>Anxiety disorder, unspecified</t>
        </is>
      </c>
      <c r="N9111" t="inlineStr">
        <is>
          <t>Mental &amp; Behavioral</t>
        </is>
      </c>
      <c r="O9111" s="28" t="n">
        <v>26</v>
      </c>
      <c r="P9111" s="29" t="n">
        <v>832.9</v>
      </c>
      <c r="R9111" s="28" t="n"/>
    </row>
    <row r="9112">
      <c r="A9112" t="inlineStr">
        <is>
          <t>ENC119821</t>
        </is>
      </c>
      <c r="B9112" t="inlineStr">
        <is>
          <t>PT12170</t>
        </is>
      </c>
      <c r="C9112" t="inlineStr">
        <is>
          <t>Inpatient</t>
        </is>
      </c>
      <c r="D9112" s="27" t="n">
        <v>45963</v>
      </c>
      <c r="E9112" s="27" t="n">
        <v>45967</v>
      </c>
      <c r="F9112" s="28" t="n">
        <v>4</v>
      </c>
      <c r="G9112" t="inlineStr">
        <is>
          <t>Bluestone Memorial Hospital</t>
        </is>
      </c>
      <c r="H9112" t="inlineStr">
        <is>
          <t>Medical-Surgical 5 East</t>
        </is>
      </c>
      <c r="I9112" t="inlineStr">
        <is>
          <t>Medicine</t>
        </is>
      </c>
      <c r="J9112" t="inlineStr">
        <is>
          <t>Medicare</t>
        </is>
      </c>
      <c r="K9112" t="inlineStr">
        <is>
          <t>Government</t>
        </is>
      </c>
      <c r="L9112" t="inlineStr">
        <is>
          <t>F10.239</t>
        </is>
      </c>
      <c r="M9112" t="inlineStr">
        <is>
          <t>Alcohol dependence with withdrawal, unspecified</t>
        </is>
      </c>
      <c r="N9112" t="inlineStr">
        <is>
          <t>Mental &amp; Behavioral</t>
        </is>
      </c>
      <c r="O9112" s="28" t="n">
        <v>68</v>
      </c>
      <c r="P9112" s="29" t="n">
        <v>16614</v>
      </c>
      <c r="Q9112" t="inlineStr">
        <is>
          <t>N</t>
        </is>
      </c>
      <c r="R9112" s="28" t="n">
        <v>0</v>
      </c>
    </row>
    <row r="9113">
      <c r="A9113" t="inlineStr">
        <is>
          <t>ENC119824</t>
        </is>
      </c>
      <c r="B9113" t="inlineStr">
        <is>
          <t>PT13092</t>
        </is>
      </c>
      <c r="C9113" t="inlineStr">
        <is>
          <t>Inpatient</t>
        </is>
      </c>
      <c r="D9113" s="27" t="n">
        <v>45963</v>
      </c>
      <c r="E9113" s="27" t="n">
        <v>45966</v>
      </c>
      <c r="F9113" s="28" t="n">
        <v>3</v>
      </c>
      <c r="G9113" t="inlineStr">
        <is>
          <t>Bluestone Memorial Hospital</t>
        </is>
      </c>
      <c r="H9113" t="inlineStr">
        <is>
          <t>Medical-Surgical 4 West</t>
        </is>
      </c>
      <c r="I9113" t="inlineStr">
        <is>
          <t>Medicine</t>
        </is>
      </c>
      <c r="J9113" t="inlineStr">
        <is>
          <t>Silverline Medicare Advantage</t>
        </is>
      </c>
      <c r="K9113" t="inlineStr">
        <is>
          <t>Medicare Advantage</t>
        </is>
      </c>
      <c r="L9113" t="inlineStr">
        <is>
          <t>A41.9</t>
        </is>
      </c>
      <c r="M9113" t="inlineStr">
        <is>
          <t>Sepsis, unspecified organism</t>
        </is>
      </c>
      <c r="N9113" t="inlineStr">
        <is>
          <t>Infectious</t>
        </is>
      </c>
      <c r="O9113" s="28" t="n">
        <v>70</v>
      </c>
      <c r="P9113" s="29" t="n">
        <v>41999.67</v>
      </c>
      <c r="Q9113" t="inlineStr">
        <is>
          <t>Y</t>
        </is>
      </c>
      <c r="R9113" s="28" t="n">
        <v>1</v>
      </c>
    </row>
    <row r="9114">
      <c r="A9114" t="inlineStr">
        <is>
          <t>ENC119822</t>
        </is>
      </c>
      <c r="B9114" t="inlineStr">
        <is>
          <t>PT13940</t>
        </is>
      </c>
      <c r="C9114" t="inlineStr">
        <is>
          <t>Observation</t>
        </is>
      </c>
      <c r="D9114" s="27" t="n">
        <v>45963</v>
      </c>
      <c r="E9114" s="27" t="n">
        <v>45964</v>
      </c>
      <c r="F9114" s="28" t="n">
        <v>1</v>
      </c>
      <c r="G9114" t="inlineStr">
        <is>
          <t>Cedar Ridge Medical Center</t>
        </is>
      </c>
      <c r="H9114" t="inlineStr">
        <is>
          <t>Medical-Surgical</t>
        </is>
      </c>
      <c r="I9114" t="inlineStr">
        <is>
          <t>Medicine</t>
        </is>
      </c>
      <c r="J9114" t="inlineStr">
        <is>
          <t>Evergreen Mutual Insurance</t>
        </is>
      </c>
      <c r="K9114" t="inlineStr">
        <is>
          <t>Commercial</t>
        </is>
      </c>
      <c r="L9114" t="inlineStr">
        <is>
          <t>L03.115</t>
        </is>
      </c>
      <c r="M9114" t="inlineStr">
        <is>
          <t>Cellulitis of right lower limb</t>
        </is>
      </c>
      <c r="N9114" t="inlineStr">
        <is>
          <t>Skin</t>
        </is>
      </c>
      <c r="O9114" s="28" t="n">
        <v>60</v>
      </c>
      <c r="P9114" s="29" t="n">
        <v>5834.29</v>
      </c>
      <c r="R9114" s="28" t="n"/>
    </row>
    <row r="9115">
      <c r="A9115" t="inlineStr">
        <is>
          <t>ENC119823</t>
        </is>
      </c>
      <c r="B9115" t="inlineStr">
        <is>
          <t>PT12896</t>
        </is>
      </c>
      <c r="C9115" t="inlineStr">
        <is>
          <t>Inpatient</t>
        </is>
      </c>
      <c r="D9115" s="27" t="n">
        <v>45963</v>
      </c>
      <c r="E9115" s="27" t="n">
        <v>45968</v>
      </c>
      <c r="F9115" s="28" t="n">
        <v>5</v>
      </c>
      <c r="G9115" t="inlineStr">
        <is>
          <t>Cedar Ridge Medical Center</t>
        </is>
      </c>
      <c r="H9115" t="inlineStr">
        <is>
          <t>Medical-Surgical</t>
        </is>
      </c>
      <c r="I9115" t="inlineStr">
        <is>
          <t>Medicine</t>
        </is>
      </c>
      <c r="J9115" t="inlineStr">
        <is>
          <t>Silverline Medicare Advantage</t>
        </is>
      </c>
      <c r="K9115" t="inlineStr">
        <is>
          <t>Medicare Advantage</t>
        </is>
      </c>
      <c r="L9115" t="inlineStr">
        <is>
          <t>L03.115</t>
        </is>
      </c>
      <c r="M9115" t="inlineStr">
        <is>
          <t>Cellulitis of right lower limb</t>
        </is>
      </c>
      <c r="N9115" t="inlineStr">
        <is>
          <t>Skin</t>
        </is>
      </c>
      <c r="O9115" s="28" t="n">
        <v>68</v>
      </c>
      <c r="P9115" s="29" t="n">
        <v>16070.33</v>
      </c>
      <c r="Q9115" t="inlineStr">
        <is>
          <t>Y</t>
        </is>
      </c>
      <c r="R9115" s="28" t="n">
        <v>1</v>
      </c>
    </row>
    <row r="9116">
      <c r="A9116" t="inlineStr">
        <is>
          <t>ENC119828</t>
        </is>
      </c>
      <c r="B9116" t="inlineStr">
        <is>
          <t>PT12176</t>
        </is>
      </c>
      <c r="C9116" t="inlineStr">
        <is>
          <t>Emergency</t>
        </is>
      </c>
      <c r="D9116" s="27" t="n">
        <v>45963</v>
      </c>
      <c r="E9116" s="27" t="n">
        <v>45964</v>
      </c>
      <c r="F9116" s="28" t="n">
        <v>1</v>
      </c>
      <c r="G9116" t="inlineStr">
        <is>
          <t>Bluestone Memorial Hospital</t>
        </is>
      </c>
      <c r="H9116" t="inlineStr">
        <is>
          <t>Emergency Department</t>
        </is>
      </c>
      <c r="I9116" t="inlineStr">
        <is>
          <t>Emergency</t>
        </is>
      </c>
      <c r="J9116" t="inlineStr">
        <is>
          <t>Silverline Medicare Advantage</t>
        </is>
      </c>
      <c r="K9116" t="inlineStr">
        <is>
          <t>Medicare Advantage</t>
        </is>
      </c>
      <c r="L9116" t="inlineStr">
        <is>
          <t>E11.9</t>
        </is>
      </c>
      <c r="M9116" t="inlineStr">
        <is>
          <t>Type 2 diabetes mellitus without complications</t>
        </is>
      </c>
      <c r="N9116" t="inlineStr">
        <is>
          <t>Endocrine</t>
        </is>
      </c>
      <c r="O9116" s="28" t="n">
        <v>68</v>
      </c>
      <c r="P9116" s="29" t="n">
        <v>1605.99</v>
      </c>
      <c r="R9116" s="28" t="n"/>
    </row>
    <row r="9117">
      <c r="A9117" t="inlineStr">
        <is>
          <t>ENC119827</t>
        </is>
      </c>
      <c r="B9117" t="inlineStr">
        <is>
          <t>PT12749</t>
        </is>
      </c>
      <c r="C9117" t="inlineStr">
        <is>
          <t>Inpatient</t>
        </is>
      </c>
      <c r="D9117" s="27" t="n">
        <v>45963</v>
      </c>
      <c r="E9117" s="27" t="n">
        <v>45968</v>
      </c>
      <c r="F9117" s="28" t="n">
        <v>5</v>
      </c>
      <c r="G9117" t="inlineStr">
        <is>
          <t>Cedar Ridge Medical Center</t>
        </is>
      </c>
      <c r="H9117" t="inlineStr">
        <is>
          <t>Medical-Surgical</t>
        </is>
      </c>
      <c r="I9117" t="inlineStr">
        <is>
          <t>Medicine</t>
        </is>
      </c>
      <c r="J9117" t="inlineStr">
        <is>
          <t>Silverline Medicare Advantage</t>
        </is>
      </c>
      <c r="K9117" t="inlineStr">
        <is>
          <t>Medicare Advantage</t>
        </is>
      </c>
      <c r="L9117" t="inlineStr">
        <is>
          <t>J18.9</t>
        </is>
      </c>
      <c r="M9117" t="inlineStr">
        <is>
          <t>Pneumonia, unspecified organism</t>
        </is>
      </c>
      <c r="N9117" t="inlineStr">
        <is>
          <t>Respiratory</t>
        </is>
      </c>
      <c r="O9117" s="28" t="n">
        <v>73</v>
      </c>
      <c r="P9117" s="29" t="n">
        <v>29649.02</v>
      </c>
      <c r="Q9117" t="inlineStr">
        <is>
          <t>Y</t>
        </is>
      </c>
      <c r="R9117" s="28" t="n">
        <v>1</v>
      </c>
    </row>
    <row r="9118">
      <c r="A9118" t="inlineStr">
        <is>
          <t>ENC119830</t>
        </is>
      </c>
      <c r="B9118" t="inlineStr">
        <is>
          <t>PT11569</t>
        </is>
      </c>
      <c r="C9118" t="inlineStr">
        <is>
          <t>Emergency</t>
        </is>
      </c>
      <c r="D9118" s="27" t="n">
        <v>45964</v>
      </c>
      <c r="E9118" s="27" t="n">
        <v>45964</v>
      </c>
      <c r="F9118" s="28" t="n">
        <v>0</v>
      </c>
      <c r="G9118" t="inlineStr">
        <is>
          <t>Bluestone Memorial Hospital</t>
        </is>
      </c>
      <c r="H9118" t="inlineStr">
        <is>
          <t>Emergency Department</t>
        </is>
      </c>
      <c r="I9118" t="inlineStr">
        <is>
          <t>Emergency</t>
        </is>
      </c>
      <c r="J9118" t="inlineStr">
        <is>
          <t>Keystone Health Partners</t>
        </is>
      </c>
      <c r="K9118" t="inlineStr">
        <is>
          <t>Commercial</t>
        </is>
      </c>
      <c r="L9118" t="inlineStr">
        <is>
          <t>E86.0</t>
        </is>
      </c>
      <c r="M9118" t="inlineStr">
        <is>
          <t>Dehydration</t>
        </is>
      </c>
      <c r="N9118" t="inlineStr">
        <is>
          <t>Endocrine</t>
        </is>
      </c>
      <c r="O9118" s="28" t="n">
        <v>53</v>
      </c>
      <c r="P9118" s="29" t="n">
        <v>3259.6</v>
      </c>
      <c r="R9118" s="28" t="n"/>
    </row>
    <row r="9119">
      <c r="A9119" t="inlineStr">
        <is>
          <t>ENC119829</t>
        </is>
      </c>
      <c r="B9119" t="inlineStr">
        <is>
          <t>PT10937</t>
        </is>
      </c>
      <c r="C9119" t="inlineStr">
        <is>
          <t>Inpatient</t>
        </is>
      </c>
      <c r="D9119" s="27" t="n">
        <v>45964</v>
      </c>
      <c r="E9119" s="27" t="n">
        <v>45967</v>
      </c>
      <c r="F9119" s="28" t="n">
        <v>3</v>
      </c>
      <c r="G9119" t="inlineStr">
        <is>
          <t>Bluestone Memorial Hospital</t>
        </is>
      </c>
      <c r="H9119" t="inlineStr">
        <is>
          <t>Cardiac Step-Down</t>
        </is>
      </c>
      <c r="I9119" t="inlineStr">
        <is>
          <t>Cardiovascular</t>
        </is>
      </c>
      <c r="J9119" t="inlineStr">
        <is>
          <t>Silverline Medicare Advantage</t>
        </is>
      </c>
      <c r="K9119" t="inlineStr">
        <is>
          <t>Medicare Advantage</t>
        </is>
      </c>
      <c r="L9119" t="inlineStr">
        <is>
          <t>I48.91</t>
        </is>
      </c>
      <c r="M9119" t="inlineStr">
        <is>
          <t>Unspecified atrial fibrillation</t>
        </is>
      </c>
      <c r="N9119" t="inlineStr">
        <is>
          <t>Circulatory</t>
        </is>
      </c>
      <c r="O9119" s="28" t="n">
        <v>78</v>
      </c>
      <c r="P9119" s="29" t="n">
        <v>24408.5</v>
      </c>
      <c r="Q9119" t="inlineStr">
        <is>
          <t>N</t>
        </is>
      </c>
      <c r="R9119" s="28" t="n">
        <v>0</v>
      </c>
    </row>
    <row r="9120">
      <c r="A9120" t="inlineStr">
        <is>
          <t>ENC119832</t>
        </is>
      </c>
      <c r="B9120" t="inlineStr">
        <is>
          <t>PT11350</t>
        </is>
      </c>
      <c r="C9120" t="inlineStr">
        <is>
          <t>Emergency</t>
        </is>
      </c>
      <c r="D9120" s="27" t="n">
        <v>45964</v>
      </c>
      <c r="E9120" s="27" t="n">
        <v>45964</v>
      </c>
      <c r="F9120" s="28" t="n">
        <v>0</v>
      </c>
      <c r="G9120" t="inlineStr">
        <is>
          <t>Bluestone Memorial Hospital</t>
        </is>
      </c>
      <c r="H9120" t="inlineStr">
        <is>
          <t>Emergency Department</t>
        </is>
      </c>
      <c r="I9120" t="inlineStr">
        <is>
          <t>Emergency</t>
        </is>
      </c>
      <c r="J9120" t="inlineStr">
        <is>
          <t>State Medicaid</t>
        </is>
      </c>
      <c r="K9120" t="inlineStr">
        <is>
          <t>Government</t>
        </is>
      </c>
      <c r="L9120" t="inlineStr">
        <is>
          <t>I48.91</t>
        </is>
      </c>
      <c r="M9120" t="inlineStr">
        <is>
          <t>Unspecified atrial fibrillation</t>
        </is>
      </c>
      <c r="N9120" t="inlineStr">
        <is>
          <t>Circulatory</t>
        </is>
      </c>
      <c r="O9120" s="28" t="n">
        <v>59</v>
      </c>
      <c r="P9120" s="29" t="n">
        <v>6315.51</v>
      </c>
      <c r="R9120" s="28" t="n"/>
    </row>
    <row r="9121">
      <c r="A9121" t="inlineStr">
        <is>
          <t>ENC119831</t>
        </is>
      </c>
      <c r="B9121" t="inlineStr">
        <is>
          <t>PT12177</t>
        </is>
      </c>
      <c r="C9121" t="inlineStr">
        <is>
          <t>Inpatient</t>
        </is>
      </c>
      <c r="D9121" s="27" t="n">
        <v>45964</v>
      </c>
      <c r="E9121" s="27" t="n">
        <v>45966</v>
      </c>
      <c r="F9121" s="28" t="n">
        <v>2</v>
      </c>
      <c r="G9121" t="inlineStr">
        <is>
          <t>Ashby Falls Community Hospital</t>
        </is>
      </c>
      <c r="H9121" t="inlineStr">
        <is>
          <t>Medical-Surgical</t>
        </is>
      </c>
      <c r="I9121" t="inlineStr">
        <is>
          <t>Medicine</t>
        </is>
      </c>
      <c r="J9121" t="inlineStr">
        <is>
          <t>Evergreen Mutual Insurance</t>
        </is>
      </c>
      <c r="K9121" t="inlineStr">
        <is>
          <t>Commercial</t>
        </is>
      </c>
      <c r="L9121" t="inlineStr">
        <is>
          <t>R55</t>
        </is>
      </c>
      <c r="M9121" t="inlineStr">
        <is>
          <t>Syncope and collapse</t>
        </is>
      </c>
      <c r="N9121" t="inlineStr">
        <is>
          <t>Symptoms &amp; Signs</t>
        </is>
      </c>
      <c r="O9121" s="28" t="n">
        <v>52</v>
      </c>
      <c r="P9121" s="29" t="n">
        <v>13564.94</v>
      </c>
      <c r="Q9121" t="inlineStr">
        <is>
          <t>N</t>
        </is>
      </c>
      <c r="R9121" s="28" t="n">
        <v>0</v>
      </c>
    </row>
    <row r="9122">
      <c r="A9122" t="inlineStr">
        <is>
          <t>ENC119835</t>
        </is>
      </c>
      <c r="B9122" t="inlineStr">
        <is>
          <t>PT11076</t>
        </is>
      </c>
      <c r="C9122" t="inlineStr">
        <is>
          <t>Inpatient</t>
        </is>
      </c>
      <c r="D9122" s="27" t="n">
        <v>45964</v>
      </c>
      <c r="E9122" s="27" t="n">
        <v>45967</v>
      </c>
      <c r="F9122" s="28" t="n">
        <v>3</v>
      </c>
      <c r="G9122" t="inlineStr">
        <is>
          <t>Bluestone Memorial Hospital</t>
        </is>
      </c>
      <c r="H9122" t="inlineStr">
        <is>
          <t>Labor &amp; Delivery</t>
        </is>
      </c>
      <c r="I9122" t="inlineStr">
        <is>
          <t>Women &amp; Children</t>
        </is>
      </c>
      <c r="J9122" t="inlineStr">
        <is>
          <t>Summit Choice PPO</t>
        </is>
      </c>
      <c r="K9122" t="inlineStr">
        <is>
          <t>Commercial</t>
        </is>
      </c>
      <c r="L9122" t="inlineStr">
        <is>
          <t>O82</t>
        </is>
      </c>
      <c r="M9122" t="inlineStr">
        <is>
          <t>Encounter for cesarean delivery without indication</t>
        </is>
      </c>
      <c r="N9122" t="inlineStr">
        <is>
          <t>Pregnancy</t>
        </is>
      </c>
      <c r="O9122" s="28" t="n">
        <v>39</v>
      </c>
      <c r="P9122" s="29" t="n">
        <v>25888.75</v>
      </c>
      <c r="Q9122" t="inlineStr">
        <is>
          <t>N</t>
        </is>
      </c>
      <c r="R9122" s="28" t="n">
        <v>0</v>
      </c>
    </row>
    <row r="9123">
      <c r="A9123" t="inlineStr">
        <is>
          <t>ENC119834</t>
        </is>
      </c>
      <c r="B9123" t="inlineStr">
        <is>
          <t>PT10549</t>
        </is>
      </c>
      <c r="C9123" t="inlineStr">
        <is>
          <t>Inpatient</t>
        </is>
      </c>
      <c r="D9123" s="27" t="n">
        <v>45964</v>
      </c>
      <c r="E9123" s="27" t="n">
        <v>45969</v>
      </c>
      <c r="F9123" s="28" t="n">
        <v>5</v>
      </c>
      <c r="G9123" t="inlineStr">
        <is>
          <t>Bluestone Memorial Hospital</t>
        </is>
      </c>
      <c r="H9123" t="inlineStr">
        <is>
          <t>Neuroscience &amp; Stroke</t>
        </is>
      </c>
      <c r="I9123" t="inlineStr">
        <is>
          <t>Neuroscience</t>
        </is>
      </c>
      <c r="J9123" t="inlineStr">
        <is>
          <t>Silverline Medicare Advantage</t>
        </is>
      </c>
      <c r="K9123" t="inlineStr">
        <is>
          <t>Medicare Advantage</t>
        </is>
      </c>
      <c r="L9123" t="inlineStr">
        <is>
          <t>I63.9</t>
        </is>
      </c>
      <c r="M9123" t="inlineStr">
        <is>
          <t>Cerebral infarction, unspecified</t>
        </is>
      </c>
      <c r="N9123" t="inlineStr">
        <is>
          <t>Circulatory</t>
        </is>
      </c>
      <c r="O9123" s="28" t="n">
        <v>82</v>
      </c>
      <c r="P9123" s="29" t="n">
        <v>28168.53</v>
      </c>
      <c r="Q9123" t="inlineStr">
        <is>
          <t>N</t>
        </is>
      </c>
      <c r="R9123" s="28" t="n">
        <v>0</v>
      </c>
    </row>
    <row r="9124">
      <c r="A9124" t="inlineStr">
        <is>
          <t>ENC119833</t>
        </is>
      </c>
      <c r="B9124" t="inlineStr">
        <is>
          <t>PT13995</t>
        </is>
      </c>
      <c r="C9124" t="inlineStr">
        <is>
          <t>Inpatient</t>
        </is>
      </c>
      <c r="D9124" s="27" t="n">
        <v>45964</v>
      </c>
      <c r="E9124" s="27" t="n">
        <v>45966</v>
      </c>
      <c r="F9124" s="28" t="n">
        <v>2</v>
      </c>
      <c r="G9124" t="inlineStr">
        <is>
          <t>Bluestone Memorial Hospital</t>
        </is>
      </c>
      <c r="H9124" t="inlineStr">
        <is>
          <t>Medical-Surgical 5 East</t>
        </is>
      </c>
      <c r="I9124" t="inlineStr">
        <is>
          <t>Medicine</t>
        </is>
      </c>
      <c r="J9124" t="inlineStr">
        <is>
          <t>Medicare</t>
        </is>
      </c>
      <c r="K9124" t="inlineStr">
        <is>
          <t>Government</t>
        </is>
      </c>
      <c r="L9124" t="inlineStr">
        <is>
          <t>N17.9</t>
        </is>
      </c>
      <c r="M9124" t="inlineStr">
        <is>
          <t>Acute kidney failure, unspecified</t>
        </is>
      </c>
      <c r="N9124" t="inlineStr">
        <is>
          <t>Genitourinary</t>
        </is>
      </c>
      <c r="O9124" s="28" t="n">
        <v>68</v>
      </c>
      <c r="P9124" s="29" t="n">
        <v>15131.96</v>
      </c>
      <c r="Q9124" t="inlineStr">
        <is>
          <t>N</t>
        </is>
      </c>
      <c r="R9124" s="28" t="n">
        <v>0</v>
      </c>
    </row>
    <row r="9125">
      <c r="A9125" t="inlineStr">
        <is>
          <t>ENC119837</t>
        </is>
      </c>
      <c r="B9125" t="inlineStr">
        <is>
          <t>PT13456</t>
        </is>
      </c>
      <c r="C9125" t="inlineStr">
        <is>
          <t>Outpatient</t>
        </is>
      </c>
      <c r="D9125" s="27" t="n">
        <v>45964</v>
      </c>
      <c r="E9125" s="27" t="n">
        <v>45964</v>
      </c>
      <c r="F9125" s="28" t="n">
        <v>0</v>
      </c>
      <c r="G9125" t="inlineStr">
        <is>
          <t>Bluestone Outpatient Pavilion</t>
        </is>
      </c>
      <c r="H9125" t="inlineStr">
        <is>
          <t>Primary Care Clinic</t>
        </is>
      </c>
      <c r="I9125" t="inlineStr">
        <is>
          <t>Ambulatory</t>
        </is>
      </c>
      <c r="J9125" t="inlineStr">
        <is>
          <t>Summit Choice PPO</t>
        </is>
      </c>
      <c r="K9125" t="inlineStr">
        <is>
          <t>Commercial</t>
        </is>
      </c>
      <c r="L9125" t="inlineStr">
        <is>
          <t>J45.909</t>
        </is>
      </c>
      <c r="M9125" t="inlineStr">
        <is>
          <t>Unspecified asthma, uncomplicated</t>
        </is>
      </c>
      <c r="N9125" t="inlineStr">
        <is>
          <t>Respiratory</t>
        </is>
      </c>
      <c r="O9125" s="28" t="n">
        <v>54</v>
      </c>
      <c r="P9125" s="29" t="n">
        <v>352.56</v>
      </c>
      <c r="R9125" s="28" t="n"/>
    </row>
    <row r="9126">
      <c r="A9126" t="inlineStr">
        <is>
          <t>ENC119838</t>
        </is>
      </c>
      <c r="B9126" t="inlineStr">
        <is>
          <t>PT11508</t>
        </is>
      </c>
      <c r="C9126" t="inlineStr">
        <is>
          <t>Outpatient</t>
        </is>
      </c>
      <c r="D9126" s="27" t="n">
        <v>45964</v>
      </c>
      <c r="E9126" s="27" t="n">
        <v>45964</v>
      </c>
      <c r="F9126" s="28" t="n">
        <v>0</v>
      </c>
      <c r="G9126" t="inlineStr">
        <is>
          <t>Bluestone Outpatient Pavilion</t>
        </is>
      </c>
      <c r="H9126" t="inlineStr">
        <is>
          <t>Primary Care Clinic</t>
        </is>
      </c>
      <c r="I9126" t="inlineStr">
        <is>
          <t>Ambulatory</t>
        </is>
      </c>
      <c r="J9126" t="inlineStr">
        <is>
          <t>Evergreen Mutual Insurance</t>
        </is>
      </c>
      <c r="K9126" t="inlineStr">
        <is>
          <t>Commercial</t>
        </is>
      </c>
      <c r="L9126" t="inlineStr">
        <is>
          <t>J06.9</t>
        </is>
      </c>
      <c r="M9126" t="inlineStr">
        <is>
          <t>Acute upper respiratory infection, unspecified</t>
        </is>
      </c>
      <c r="N9126" t="inlineStr">
        <is>
          <t>Respiratory</t>
        </is>
      </c>
      <c r="O9126" s="28" t="n">
        <v>55</v>
      </c>
      <c r="P9126" s="29" t="n">
        <v>180.21</v>
      </c>
      <c r="R9126" s="28" t="n"/>
    </row>
    <row r="9127">
      <c r="A9127" t="inlineStr">
        <is>
          <t>ENC119836</t>
        </is>
      </c>
      <c r="B9127" t="inlineStr">
        <is>
          <t>PT13677</t>
        </is>
      </c>
      <c r="C9127" t="inlineStr">
        <is>
          <t>Inpatient</t>
        </is>
      </c>
      <c r="D9127" s="27" t="n">
        <v>45964</v>
      </c>
      <c r="E9127" s="27" t="n">
        <v>45969</v>
      </c>
      <c r="F9127" s="28" t="n">
        <v>5</v>
      </c>
      <c r="G9127" t="inlineStr">
        <is>
          <t>Bluestone Memorial Hospital</t>
        </is>
      </c>
      <c r="H9127" t="inlineStr">
        <is>
          <t>Medical-Surgical 5 East</t>
        </is>
      </c>
      <c r="I9127" t="inlineStr">
        <is>
          <t>Medicine</t>
        </is>
      </c>
      <c r="J9127" t="inlineStr">
        <is>
          <t>Medicare</t>
        </is>
      </c>
      <c r="K9127" t="inlineStr">
        <is>
          <t>Government</t>
        </is>
      </c>
      <c r="L9127" t="inlineStr">
        <is>
          <t>K92.2</t>
        </is>
      </c>
      <c r="M9127" t="inlineStr">
        <is>
          <t>Gastrointestinal hemorrhage, unspecified</t>
        </is>
      </c>
      <c r="N9127" t="inlineStr">
        <is>
          <t>Digestive</t>
        </is>
      </c>
      <c r="O9127" s="28" t="n">
        <v>77</v>
      </c>
      <c r="P9127" s="29" t="n">
        <v>21629.92</v>
      </c>
      <c r="Q9127" t="inlineStr">
        <is>
          <t>Y</t>
        </is>
      </c>
      <c r="R9127" s="28" t="n">
        <v>1</v>
      </c>
    </row>
    <row r="9128">
      <c r="A9128" t="inlineStr">
        <is>
          <t>ENC119840</t>
        </is>
      </c>
      <c r="B9128" t="inlineStr">
        <is>
          <t>PT11822</t>
        </is>
      </c>
      <c r="C9128" t="inlineStr">
        <is>
          <t>Outpatient</t>
        </is>
      </c>
      <c r="D9128" s="27" t="n">
        <v>45964</v>
      </c>
      <c r="E9128" s="27" t="n">
        <v>45964</v>
      </c>
      <c r="F9128" s="28" t="n">
        <v>0</v>
      </c>
      <c r="G9128" t="inlineStr">
        <is>
          <t>Bluestone Outpatient Pavilion</t>
        </is>
      </c>
      <c r="H9128" t="inlineStr">
        <is>
          <t>Primary Care Clinic</t>
        </is>
      </c>
      <c r="I9128" t="inlineStr">
        <is>
          <t>Ambulatory</t>
        </is>
      </c>
      <c r="J9128" t="inlineStr">
        <is>
          <t>Evergreen Mutual Insurance</t>
        </is>
      </c>
      <c r="K9128" t="inlineStr">
        <is>
          <t>Commercial</t>
        </is>
      </c>
      <c r="L9128" t="inlineStr">
        <is>
          <t>J06.9</t>
        </is>
      </c>
      <c r="M9128" t="inlineStr">
        <is>
          <t>Acute upper respiratory infection, unspecified</t>
        </is>
      </c>
      <c r="N9128" t="inlineStr">
        <is>
          <t>Respiratory</t>
        </is>
      </c>
      <c r="O9128" s="28" t="n">
        <v>36</v>
      </c>
      <c r="P9128" s="29" t="n">
        <v>361.77</v>
      </c>
      <c r="R9128" s="28" t="n"/>
    </row>
    <row r="9129">
      <c r="A9129" t="inlineStr">
        <is>
          <t>ENC119841</t>
        </is>
      </c>
      <c r="B9129" t="inlineStr">
        <is>
          <t>PT12304</t>
        </is>
      </c>
      <c r="C9129" t="inlineStr">
        <is>
          <t>Emergency</t>
        </is>
      </c>
      <c r="D9129" s="27" t="n">
        <v>45964</v>
      </c>
      <c r="E9129" s="27" t="n">
        <v>45964</v>
      </c>
      <c r="F9129" s="28" t="n">
        <v>0</v>
      </c>
      <c r="G9129" t="inlineStr">
        <is>
          <t>Bluestone Memorial Hospital</t>
        </is>
      </c>
      <c r="H9129" t="inlineStr">
        <is>
          <t>Emergency Department</t>
        </is>
      </c>
      <c r="I9129" t="inlineStr">
        <is>
          <t>Emergency</t>
        </is>
      </c>
      <c r="J9129" t="inlineStr">
        <is>
          <t>Medicare</t>
        </is>
      </c>
      <c r="K9129" t="inlineStr">
        <is>
          <t>Government</t>
        </is>
      </c>
      <c r="L9129" t="inlineStr">
        <is>
          <t>M54.50</t>
        </is>
      </c>
      <c r="M9129" t="inlineStr">
        <is>
          <t>Low back pain, unspecified</t>
        </is>
      </c>
      <c r="N9129" t="inlineStr">
        <is>
          <t>Musculoskeletal</t>
        </is>
      </c>
      <c r="O9129" s="28" t="n">
        <v>66</v>
      </c>
      <c r="P9129" s="29" t="n">
        <v>953.5700000000001</v>
      </c>
      <c r="R9129" s="28" t="n"/>
    </row>
    <row r="9130">
      <c r="A9130" t="inlineStr">
        <is>
          <t>ENC119842</t>
        </is>
      </c>
      <c r="B9130" t="inlineStr">
        <is>
          <t>PT10559</t>
        </is>
      </c>
      <c r="C9130" t="inlineStr">
        <is>
          <t>Emergency</t>
        </is>
      </c>
      <c r="D9130" s="27" t="n">
        <v>45964</v>
      </c>
      <c r="E9130" s="27" t="n">
        <v>45964</v>
      </c>
      <c r="F9130" s="28" t="n">
        <v>0</v>
      </c>
      <c r="G9130" t="inlineStr">
        <is>
          <t>Bluestone Memorial Hospital</t>
        </is>
      </c>
      <c r="H9130" t="inlineStr">
        <is>
          <t>Emergency Department</t>
        </is>
      </c>
      <c r="I9130" t="inlineStr">
        <is>
          <t>Emergency</t>
        </is>
      </c>
      <c r="J9130" t="inlineStr">
        <is>
          <t>State Medicaid</t>
        </is>
      </c>
      <c r="K9130" t="inlineStr">
        <is>
          <t>Government</t>
        </is>
      </c>
      <c r="L9130" t="inlineStr">
        <is>
          <t>A08.4</t>
        </is>
      </c>
      <c r="M9130" t="inlineStr">
        <is>
          <t>Viral intestinal infection, unspecified</t>
        </is>
      </c>
      <c r="N9130" t="inlineStr">
        <is>
          <t>Infectious</t>
        </is>
      </c>
      <c r="O9130" s="28" t="n">
        <v>57</v>
      </c>
      <c r="P9130" s="29" t="n">
        <v>1420.3</v>
      </c>
      <c r="R9130" s="28" t="n"/>
    </row>
    <row r="9131">
      <c r="A9131" t="inlineStr">
        <is>
          <t>ENC119843</t>
        </is>
      </c>
      <c r="B9131" t="inlineStr">
        <is>
          <t>PT12191</t>
        </is>
      </c>
      <c r="C9131" t="inlineStr">
        <is>
          <t>Emergency</t>
        </is>
      </c>
      <c r="D9131" s="27" t="n">
        <v>45964</v>
      </c>
      <c r="E9131" s="27" t="n">
        <v>45964</v>
      </c>
      <c r="F9131" s="28" t="n">
        <v>0</v>
      </c>
      <c r="G9131" t="inlineStr">
        <is>
          <t>Bluestone Memorial Hospital</t>
        </is>
      </c>
      <c r="H9131" t="inlineStr">
        <is>
          <t>Emergency Department</t>
        </is>
      </c>
      <c r="I9131" t="inlineStr">
        <is>
          <t>Emergency</t>
        </is>
      </c>
      <c r="J9131" t="inlineStr">
        <is>
          <t>Medicare</t>
        </is>
      </c>
      <c r="K9131" t="inlineStr">
        <is>
          <t>Government</t>
        </is>
      </c>
      <c r="L9131" t="inlineStr">
        <is>
          <t>M54.50</t>
        </is>
      </c>
      <c r="M9131" t="inlineStr">
        <is>
          <t>Low back pain, unspecified</t>
        </is>
      </c>
      <c r="N9131" t="inlineStr">
        <is>
          <t>Musculoskeletal</t>
        </is>
      </c>
      <c r="O9131" s="28" t="n">
        <v>78</v>
      </c>
      <c r="P9131" s="29" t="n">
        <v>680.51</v>
      </c>
      <c r="R9131" s="28" t="n"/>
    </row>
    <row r="9132">
      <c r="A9132" t="inlineStr">
        <is>
          <t>ENC119844</t>
        </is>
      </c>
      <c r="B9132" t="inlineStr">
        <is>
          <t>PT10418</t>
        </is>
      </c>
      <c r="C9132" t="inlineStr">
        <is>
          <t>Outpatient</t>
        </is>
      </c>
      <c r="D9132" s="27" t="n">
        <v>45964</v>
      </c>
      <c r="E9132" s="27" t="n">
        <v>45964</v>
      </c>
      <c r="F9132" s="28" t="n">
        <v>0</v>
      </c>
      <c r="G9132" t="inlineStr">
        <is>
          <t>Bluestone Outpatient Pavilion</t>
        </is>
      </c>
      <c r="H9132" t="inlineStr">
        <is>
          <t>Pediatric Clinic</t>
        </is>
      </c>
      <c r="I9132" t="inlineStr">
        <is>
          <t>Women &amp; Children</t>
        </is>
      </c>
      <c r="J9132" t="inlineStr">
        <is>
          <t>State Medicaid</t>
        </is>
      </c>
      <c r="K9132" t="inlineStr">
        <is>
          <t>Government</t>
        </is>
      </c>
      <c r="L9132" t="inlineStr">
        <is>
          <t>H66.90</t>
        </is>
      </c>
      <c r="M9132" t="inlineStr">
        <is>
          <t>Otitis media, unspecified, unspecified ear</t>
        </is>
      </c>
      <c r="N9132" t="inlineStr">
        <is>
          <t>Ear</t>
        </is>
      </c>
      <c r="O9132" s="28" t="n">
        <v>1</v>
      </c>
      <c r="P9132" s="29" t="n">
        <v>169.2</v>
      </c>
      <c r="R9132" s="28" t="n"/>
    </row>
    <row r="9133">
      <c r="A9133" t="inlineStr">
        <is>
          <t>ENC119845</t>
        </is>
      </c>
      <c r="B9133" t="inlineStr">
        <is>
          <t>PT12938</t>
        </is>
      </c>
      <c r="C9133" t="inlineStr">
        <is>
          <t>Emergency</t>
        </is>
      </c>
      <c r="D9133" s="27" t="n">
        <v>45964</v>
      </c>
      <c r="E9133" s="27" t="n">
        <v>45964</v>
      </c>
      <c r="F9133" s="28" t="n">
        <v>0</v>
      </c>
      <c r="G9133" t="inlineStr">
        <is>
          <t>Cedar Ridge Medical Center</t>
        </is>
      </c>
      <c r="H9133" t="inlineStr">
        <is>
          <t>Emergency Department</t>
        </is>
      </c>
      <c r="I9133" t="inlineStr">
        <is>
          <t>Emergency</t>
        </is>
      </c>
      <c r="J9133" t="inlineStr">
        <is>
          <t>Medicare</t>
        </is>
      </c>
      <c r="K9133" t="inlineStr">
        <is>
          <t>Government</t>
        </is>
      </c>
      <c r="L9133" t="inlineStr">
        <is>
          <t>E11.65</t>
        </is>
      </c>
      <c r="M9133" t="inlineStr">
        <is>
          <t>Type 2 diabetes mellitus with hyperglycemia</t>
        </is>
      </c>
      <c r="N9133" t="inlineStr">
        <is>
          <t>Endocrine</t>
        </is>
      </c>
      <c r="O9133" s="28" t="n">
        <v>74</v>
      </c>
      <c r="P9133" s="29" t="n">
        <v>4630.67</v>
      </c>
      <c r="R9133" s="28" t="n"/>
    </row>
    <row r="9134">
      <c r="A9134" t="inlineStr">
        <is>
          <t>ENC119846</t>
        </is>
      </c>
      <c r="B9134" t="inlineStr">
        <is>
          <t>PT10075</t>
        </is>
      </c>
      <c r="C9134" t="inlineStr">
        <is>
          <t>Emergency</t>
        </is>
      </c>
      <c r="D9134" s="27" t="n">
        <v>45964</v>
      </c>
      <c r="E9134" s="27" t="n">
        <v>45964</v>
      </c>
      <c r="F9134" s="28" t="n">
        <v>0</v>
      </c>
      <c r="G9134" t="inlineStr">
        <is>
          <t>Bluestone Memorial Hospital</t>
        </is>
      </c>
      <c r="H9134" t="inlineStr">
        <is>
          <t>Emergency Department</t>
        </is>
      </c>
      <c r="I9134" t="inlineStr">
        <is>
          <t>Emergency</t>
        </is>
      </c>
      <c r="J9134" t="inlineStr">
        <is>
          <t>Silverline Medicare Advantage</t>
        </is>
      </c>
      <c r="K9134" t="inlineStr">
        <is>
          <t>Medicare Advantage</t>
        </is>
      </c>
      <c r="L9134" t="inlineStr">
        <is>
          <t>E11.9</t>
        </is>
      </c>
      <c r="M9134" t="inlineStr">
        <is>
          <t>Type 2 diabetes mellitus without complications</t>
        </is>
      </c>
      <c r="N9134" t="inlineStr">
        <is>
          <t>Endocrine</t>
        </is>
      </c>
      <c r="O9134" s="28" t="n">
        <v>65</v>
      </c>
      <c r="P9134" s="29" t="n">
        <v>1359.13</v>
      </c>
      <c r="R9134" s="28" t="n"/>
    </row>
    <row r="9135">
      <c r="A9135" t="inlineStr">
        <is>
          <t>ENC119847</t>
        </is>
      </c>
      <c r="B9135" t="inlineStr">
        <is>
          <t>PT11016</t>
        </is>
      </c>
      <c r="C9135" t="inlineStr">
        <is>
          <t>Outpatient</t>
        </is>
      </c>
      <c r="D9135" s="27" t="n">
        <v>45964</v>
      </c>
      <c r="E9135" s="27" t="n">
        <v>45964</v>
      </c>
      <c r="F9135" s="28" t="n">
        <v>0</v>
      </c>
      <c r="G9135" t="inlineStr">
        <is>
          <t>Bluestone Outpatient Pavilion</t>
        </is>
      </c>
      <c r="H9135" t="inlineStr">
        <is>
          <t>Primary Care Clinic</t>
        </is>
      </c>
      <c r="I9135" t="inlineStr">
        <is>
          <t>Ambulatory</t>
        </is>
      </c>
      <c r="J9135" t="inlineStr">
        <is>
          <t>Keystone Health Partners</t>
        </is>
      </c>
      <c r="K9135" t="inlineStr">
        <is>
          <t>Commercial</t>
        </is>
      </c>
      <c r="L9135" t="inlineStr">
        <is>
          <t>Z00.00</t>
        </is>
      </c>
      <c r="M9135" t="inlineStr">
        <is>
          <t>Encounter for general adult medical examination without abnormal findings</t>
        </is>
      </c>
      <c r="N9135" t="inlineStr">
        <is>
          <t>Factors Influencing Health</t>
        </is>
      </c>
      <c r="O9135" s="28" t="n">
        <v>62</v>
      </c>
      <c r="P9135" s="29" t="n">
        <v>324.27</v>
      </c>
      <c r="R9135" s="28" t="n"/>
    </row>
    <row r="9136">
      <c r="A9136" t="inlineStr">
        <is>
          <t>ENC119848</t>
        </is>
      </c>
      <c r="B9136" t="inlineStr">
        <is>
          <t>PT13919</t>
        </is>
      </c>
      <c r="C9136" t="inlineStr">
        <is>
          <t>Emergency</t>
        </is>
      </c>
      <c r="D9136" s="27" t="n">
        <v>45964</v>
      </c>
      <c r="E9136" s="27" t="n">
        <v>45964</v>
      </c>
      <c r="F9136" s="28" t="n">
        <v>0</v>
      </c>
      <c r="G9136" t="inlineStr">
        <is>
          <t>Bluestone Memorial Hospital</t>
        </is>
      </c>
      <c r="H9136" t="inlineStr">
        <is>
          <t>Emergency Department</t>
        </is>
      </c>
      <c r="I9136" t="inlineStr">
        <is>
          <t>Emergency</t>
        </is>
      </c>
      <c r="J9136" t="inlineStr">
        <is>
          <t>Keystone Health Partners</t>
        </is>
      </c>
      <c r="K9136" t="inlineStr">
        <is>
          <t>Commercial</t>
        </is>
      </c>
      <c r="L9136" t="inlineStr">
        <is>
          <t>J45.909</t>
        </is>
      </c>
      <c r="M9136" t="inlineStr">
        <is>
          <t>Unspecified asthma, uncomplicated</t>
        </is>
      </c>
      <c r="N9136" t="inlineStr">
        <is>
          <t>Respiratory</t>
        </is>
      </c>
      <c r="O9136" s="28" t="n">
        <v>30</v>
      </c>
      <c r="P9136" s="29" t="n">
        <v>2806.19</v>
      </c>
      <c r="R9136" s="28" t="n"/>
    </row>
    <row r="9137">
      <c r="A9137" t="inlineStr">
        <is>
          <t>ENC119850</t>
        </is>
      </c>
      <c r="B9137" t="inlineStr">
        <is>
          <t>PT10698</t>
        </is>
      </c>
      <c r="C9137" t="inlineStr">
        <is>
          <t>Outpatient</t>
        </is>
      </c>
      <c r="D9137" s="27" t="n">
        <v>45964</v>
      </c>
      <c r="E9137" s="27" t="n">
        <v>45964</v>
      </c>
      <c r="F9137" s="28" t="n">
        <v>0</v>
      </c>
      <c r="G9137" t="inlineStr">
        <is>
          <t>Bluestone Outpatient Pavilion</t>
        </is>
      </c>
      <c r="H9137" t="inlineStr">
        <is>
          <t>Primary Care Clinic</t>
        </is>
      </c>
      <c r="I9137" t="inlineStr">
        <is>
          <t>Ambulatory</t>
        </is>
      </c>
      <c r="J9137" t="inlineStr">
        <is>
          <t>State Medicaid</t>
        </is>
      </c>
      <c r="K9137" t="inlineStr">
        <is>
          <t>Government</t>
        </is>
      </c>
      <c r="L9137" t="inlineStr">
        <is>
          <t>J45.909</t>
        </is>
      </c>
      <c r="M9137" t="inlineStr">
        <is>
          <t>Unspecified asthma, uncomplicated</t>
        </is>
      </c>
      <c r="N9137" t="inlineStr">
        <is>
          <t>Respiratory</t>
        </is>
      </c>
      <c r="O9137" s="28" t="n">
        <v>23</v>
      </c>
      <c r="P9137" s="29" t="n">
        <v>139.31</v>
      </c>
      <c r="R9137" s="28" t="n"/>
    </row>
    <row r="9138">
      <c r="A9138" t="inlineStr">
        <is>
          <t>ENC119851</t>
        </is>
      </c>
      <c r="B9138" t="inlineStr">
        <is>
          <t>PT10651</t>
        </is>
      </c>
      <c r="C9138" t="inlineStr">
        <is>
          <t>Outpatient</t>
        </is>
      </c>
      <c r="D9138" s="27" t="n">
        <v>45964</v>
      </c>
      <c r="E9138" s="27" t="n">
        <v>45964</v>
      </c>
      <c r="F9138" s="28" t="n">
        <v>0</v>
      </c>
      <c r="G9138" t="inlineStr">
        <is>
          <t>Bluestone Outpatient Pavilion</t>
        </is>
      </c>
      <c r="H9138" t="inlineStr">
        <is>
          <t>Infusion &amp; Oncology Clinic</t>
        </is>
      </c>
      <c r="I9138" t="inlineStr">
        <is>
          <t>Oncology</t>
        </is>
      </c>
      <c r="J9138" t="inlineStr">
        <is>
          <t>State Medicaid</t>
        </is>
      </c>
      <c r="K9138" t="inlineStr">
        <is>
          <t>Government</t>
        </is>
      </c>
      <c r="L9138" t="inlineStr">
        <is>
          <t>Z51.11</t>
        </is>
      </c>
      <c r="M9138" t="inlineStr">
        <is>
          <t>Encounter for antineoplastic chemotherapy</t>
        </is>
      </c>
      <c r="N9138" t="inlineStr">
        <is>
          <t>Factors Influencing Health</t>
        </is>
      </c>
      <c r="O9138" s="28" t="n">
        <v>48</v>
      </c>
      <c r="P9138" s="29" t="n">
        <v>9491.93</v>
      </c>
      <c r="R9138" s="28" t="n"/>
    </row>
    <row r="9139">
      <c r="A9139" t="inlineStr">
        <is>
          <t>ENC119852</t>
        </is>
      </c>
      <c r="B9139" t="inlineStr">
        <is>
          <t>PT10029</t>
        </is>
      </c>
      <c r="C9139" t="inlineStr">
        <is>
          <t>Outpatient</t>
        </is>
      </c>
      <c r="D9139" s="27" t="n">
        <v>45964</v>
      </c>
      <c r="E9139" s="27" t="n">
        <v>45964</v>
      </c>
      <c r="F9139" s="28" t="n">
        <v>0</v>
      </c>
      <c r="G9139" t="inlineStr">
        <is>
          <t>Bluestone Outpatient Pavilion</t>
        </is>
      </c>
      <c r="H9139" t="inlineStr">
        <is>
          <t>Infusion &amp; Oncology Clinic</t>
        </is>
      </c>
      <c r="I9139" t="inlineStr">
        <is>
          <t>Oncology</t>
        </is>
      </c>
      <c r="J9139" t="inlineStr">
        <is>
          <t>Silverline Medicare Advantage</t>
        </is>
      </c>
      <c r="K9139" t="inlineStr">
        <is>
          <t>Medicare Advantage</t>
        </is>
      </c>
      <c r="L9139" t="inlineStr">
        <is>
          <t>Z51.11</t>
        </is>
      </c>
      <c r="M9139" t="inlineStr">
        <is>
          <t>Encounter for antineoplastic chemotherapy</t>
        </is>
      </c>
      <c r="N9139" t="inlineStr">
        <is>
          <t>Factors Influencing Health</t>
        </is>
      </c>
      <c r="O9139" s="28" t="n">
        <v>69</v>
      </c>
      <c r="P9139" s="29" t="n">
        <v>12043.68</v>
      </c>
      <c r="R9139" s="28" t="n"/>
    </row>
    <row r="9140">
      <c r="A9140" t="inlineStr">
        <is>
          <t>ENC119854</t>
        </is>
      </c>
      <c r="B9140" t="inlineStr">
        <is>
          <t>PT10039</t>
        </is>
      </c>
      <c r="C9140" t="inlineStr">
        <is>
          <t>Outpatient</t>
        </is>
      </c>
      <c r="D9140" s="27" t="n">
        <v>45964</v>
      </c>
      <c r="E9140" s="27" t="n">
        <v>45964</v>
      </c>
      <c r="F9140" s="28" t="n">
        <v>0</v>
      </c>
      <c r="G9140" t="inlineStr">
        <is>
          <t>Bluestone Outpatient Pavilion</t>
        </is>
      </c>
      <c r="H9140" t="inlineStr">
        <is>
          <t>Pediatric Clinic</t>
        </is>
      </c>
      <c r="I9140" t="inlineStr">
        <is>
          <t>Women &amp; Children</t>
        </is>
      </c>
      <c r="J9140" t="inlineStr">
        <is>
          <t>State Medicaid</t>
        </is>
      </c>
      <c r="K9140" t="inlineStr">
        <is>
          <t>Government</t>
        </is>
      </c>
      <c r="L9140" t="inlineStr">
        <is>
          <t>J06.9</t>
        </is>
      </c>
      <c r="M9140" t="inlineStr">
        <is>
          <t>Acute upper respiratory infection, unspecified</t>
        </is>
      </c>
      <c r="N9140" t="inlineStr">
        <is>
          <t>Respiratory</t>
        </is>
      </c>
      <c r="O9140" s="28" t="n">
        <v>5</v>
      </c>
      <c r="P9140" s="29" t="n">
        <v>220.99</v>
      </c>
      <c r="R9140" s="28" t="n"/>
    </row>
    <row r="9141">
      <c r="A9141" t="inlineStr">
        <is>
          <t>ENC119839</t>
        </is>
      </c>
      <c r="B9141" t="inlineStr">
        <is>
          <t>PT11666</t>
        </is>
      </c>
      <c r="C9141" t="inlineStr">
        <is>
          <t>Inpatient</t>
        </is>
      </c>
      <c r="D9141" s="27" t="n">
        <v>45964</v>
      </c>
      <c r="E9141" s="27" t="n">
        <v>45967</v>
      </c>
      <c r="F9141" s="28" t="n">
        <v>3</v>
      </c>
      <c r="G9141" t="inlineStr">
        <is>
          <t>Bluestone Memorial Hospital</t>
        </is>
      </c>
      <c r="H9141" t="inlineStr">
        <is>
          <t>Medical-Surgical 4 West</t>
        </is>
      </c>
      <c r="I9141" t="inlineStr">
        <is>
          <t>Medicine</t>
        </is>
      </c>
      <c r="J9141" t="inlineStr">
        <is>
          <t>Silverline Medicare Advantage</t>
        </is>
      </c>
      <c r="K9141" t="inlineStr">
        <is>
          <t>Medicare Advantage</t>
        </is>
      </c>
      <c r="L9141" t="inlineStr">
        <is>
          <t>J44.1</t>
        </is>
      </c>
      <c r="M9141" t="inlineStr">
        <is>
          <t>Chronic obstructive pulmonary disease with (acute) exacerbation</t>
        </is>
      </c>
      <c r="N9141" t="inlineStr">
        <is>
          <t>Respiratory</t>
        </is>
      </c>
      <c r="O9141" s="28" t="n">
        <v>75</v>
      </c>
      <c r="P9141" s="29" t="n">
        <v>16573.8</v>
      </c>
      <c r="Q9141" t="inlineStr">
        <is>
          <t>N</t>
        </is>
      </c>
      <c r="R9141" s="28" t="n">
        <v>0</v>
      </c>
    </row>
    <row r="9142">
      <c r="A9142" t="inlineStr">
        <is>
          <t>ENC119855</t>
        </is>
      </c>
      <c r="B9142" t="inlineStr">
        <is>
          <t>PT10138</t>
        </is>
      </c>
      <c r="C9142" t="inlineStr">
        <is>
          <t>Outpatient</t>
        </is>
      </c>
      <c r="D9142" s="27" t="n">
        <v>45964</v>
      </c>
      <c r="E9142" s="27" t="n">
        <v>45964</v>
      </c>
      <c r="F9142" s="28" t="n">
        <v>0</v>
      </c>
      <c r="G9142" t="inlineStr">
        <is>
          <t>Bluestone Outpatient Pavilion</t>
        </is>
      </c>
      <c r="H9142" t="inlineStr">
        <is>
          <t>Primary Care Clinic</t>
        </is>
      </c>
      <c r="I9142" t="inlineStr">
        <is>
          <t>Ambulatory</t>
        </is>
      </c>
      <c r="J9142" t="inlineStr">
        <is>
          <t>State Medicaid</t>
        </is>
      </c>
      <c r="K9142" t="inlineStr">
        <is>
          <t>Government</t>
        </is>
      </c>
      <c r="L9142" t="inlineStr">
        <is>
          <t>K80.20</t>
        </is>
      </c>
      <c r="M9142" t="inlineStr">
        <is>
          <t>Calculus of gallbladder without cholecystitis without obstruction</t>
        </is>
      </c>
      <c r="N9142" t="inlineStr">
        <is>
          <t>Digestive</t>
        </is>
      </c>
      <c r="O9142" s="28" t="n">
        <v>50</v>
      </c>
      <c r="P9142" s="29" t="n">
        <v>237.61</v>
      </c>
      <c r="R9142" s="28" t="n"/>
    </row>
    <row r="9143">
      <c r="A9143" t="inlineStr">
        <is>
          <t>ENC119856</t>
        </is>
      </c>
      <c r="B9143" t="inlineStr">
        <is>
          <t>PT10418</t>
        </is>
      </c>
      <c r="C9143" t="inlineStr">
        <is>
          <t>Emergency</t>
        </is>
      </c>
      <c r="D9143" s="27" t="n">
        <v>45964</v>
      </c>
      <c r="E9143" s="27" t="n">
        <v>45964</v>
      </c>
      <c r="F9143" s="28" t="n">
        <v>0</v>
      </c>
      <c r="G9143" t="inlineStr">
        <is>
          <t>Bluestone Memorial Hospital</t>
        </is>
      </c>
      <c r="H9143" t="inlineStr">
        <is>
          <t>Emergency Department</t>
        </is>
      </c>
      <c r="I9143" t="inlineStr">
        <is>
          <t>Emergency</t>
        </is>
      </c>
      <c r="J9143" t="inlineStr">
        <is>
          <t>State Medicaid</t>
        </is>
      </c>
      <c r="K9143" t="inlineStr">
        <is>
          <t>Government</t>
        </is>
      </c>
      <c r="L9143" t="inlineStr">
        <is>
          <t>H66.90</t>
        </is>
      </c>
      <c r="M9143" t="inlineStr">
        <is>
          <t>Otitis media, unspecified, unspecified ear</t>
        </is>
      </c>
      <c r="N9143" t="inlineStr">
        <is>
          <t>Ear</t>
        </is>
      </c>
      <c r="O9143" s="28" t="n">
        <v>1</v>
      </c>
      <c r="P9143" s="29" t="n">
        <v>1637.43</v>
      </c>
      <c r="R9143" s="28" t="n"/>
    </row>
    <row r="9144">
      <c r="A9144" t="inlineStr">
        <is>
          <t>ENC119857</t>
        </is>
      </c>
      <c r="B9144" t="inlineStr">
        <is>
          <t>PT11647</t>
        </is>
      </c>
      <c r="C9144" t="inlineStr">
        <is>
          <t>Outpatient</t>
        </is>
      </c>
      <c r="D9144" s="27" t="n">
        <v>45964</v>
      </c>
      <c r="E9144" s="27" t="n">
        <v>45964</v>
      </c>
      <c r="F9144" s="28" t="n">
        <v>0</v>
      </c>
      <c r="G9144" t="inlineStr">
        <is>
          <t>Bluestone Outpatient Pavilion</t>
        </is>
      </c>
      <c r="H9144" t="inlineStr">
        <is>
          <t>Endocrinology &amp; Diabetes Clinic</t>
        </is>
      </c>
      <c r="I9144" t="inlineStr">
        <is>
          <t>Ambulatory</t>
        </is>
      </c>
      <c r="J9144" t="inlineStr">
        <is>
          <t>Medicare</t>
        </is>
      </c>
      <c r="K9144" t="inlineStr">
        <is>
          <t>Government</t>
        </is>
      </c>
      <c r="L9144" t="inlineStr">
        <is>
          <t>E11.9</t>
        </is>
      </c>
      <c r="M9144" t="inlineStr">
        <is>
          <t>Type 2 diabetes mellitus without complications</t>
        </is>
      </c>
      <c r="N9144" t="inlineStr">
        <is>
          <t>Endocrine</t>
        </is>
      </c>
      <c r="O9144" s="28" t="n">
        <v>69</v>
      </c>
      <c r="P9144" s="29" t="n">
        <v>412.42</v>
      </c>
      <c r="R9144" s="28" t="n"/>
    </row>
    <row r="9145">
      <c r="A9145" t="inlineStr">
        <is>
          <t>ENC119849</t>
        </is>
      </c>
      <c r="B9145" t="inlineStr">
        <is>
          <t>PT11592</t>
        </is>
      </c>
      <c r="C9145" t="inlineStr">
        <is>
          <t>Observation</t>
        </is>
      </c>
      <c r="D9145" s="27" t="n">
        <v>45964</v>
      </c>
      <c r="E9145" s="27" t="n">
        <v>45965</v>
      </c>
      <c r="F9145" s="28" t="n">
        <v>1</v>
      </c>
      <c r="G9145" t="inlineStr">
        <is>
          <t>Ashby Falls Community Hospital</t>
        </is>
      </c>
      <c r="H9145" t="inlineStr">
        <is>
          <t>Medical-Surgical</t>
        </is>
      </c>
      <c r="I9145" t="inlineStr">
        <is>
          <t>Medicine</t>
        </is>
      </c>
      <c r="J9145" t="inlineStr">
        <is>
          <t>Medicare</t>
        </is>
      </c>
      <c r="K9145" t="inlineStr">
        <is>
          <t>Government</t>
        </is>
      </c>
      <c r="L9145" t="inlineStr">
        <is>
          <t>R07.9</t>
        </is>
      </c>
      <c r="M9145" t="inlineStr">
        <is>
          <t>Chest pain, unspecified</t>
        </is>
      </c>
      <c r="N9145" t="inlineStr">
        <is>
          <t>Symptoms &amp; Signs</t>
        </is>
      </c>
      <c r="O9145" s="28" t="n">
        <v>76</v>
      </c>
      <c r="P9145" s="29" t="n">
        <v>10639.95</v>
      </c>
      <c r="R9145" s="28" t="n"/>
    </row>
    <row r="9146">
      <c r="A9146" t="inlineStr">
        <is>
          <t>ENC119858</t>
        </is>
      </c>
      <c r="B9146" t="inlineStr">
        <is>
          <t>PT10914</t>
        </is>
      </c>
      <c r="C9146" t="inlineStr">
        <is>
          <t>Outpatient</t>
        </is>
      </c>
      <c r="D9146" s="27" t="n">
        <v>45964</v>
      </c>
      <c r="E9146" s="27" t="n">
        <v>45964</v>
      </c>
      <c r="F9146" s="28" t="n">
        <v>0</v>
      </c>
      <c r="G9146" t="inlineStr">
        <is>
          <t>Bluestone Outpatient Pavilion</t>
        </is>
      </c>
      <c r="H9146" t="inlineStr">
        <is>
          <t>Primary Care Clinic</t>
        </is>
      </c>
      <c r="I9146" t="inlineStr">
        <is>
          <t>Ambulatory</t>
        </is>
      </c>
      <c r="J9146" t="inlineStr">
        <is>
          <t>Medicare</t>
        </is>
      </c>
      <c r="K9146" t="inlineStr">
        <is>
          <t>Government</t>
        </is>
      </c>
      <c r="L9146" t="inlineStr">
        <is>
          <t>J06.9</t>
        </is>
      </c>
      <c r="M9146" t="inlineStr">
        <is>
          <t>Acute upper respiratory infection, unspecified</t>
        </is>
      </c>
      <c r="N9146" t="inlineStr">
        <is>
          <t>Respiratory</t>
        </is>
      </c>
      <c r="O9146" s="28" t="n">
        <v>78</v>
      </c>
      <c r="P9146" s="29" t="n">
        <v>425.16</v>
      </c>
      <c r="R9146" s="28" t="n"/>
    </row>
    <row r="9147">
      <c r="A9147" t="inlineStr">
        <is>
          <t>ENC119859</t>
        </is>
      </c>
      <c r="B9147" t="inlineStr">
        <is>
          <t>PT11444</t>
        </is>
      </c>
      <c r="C9147" t="inlineStr">
        <is>
          <t>Emergency</t>
        </is>
      </c>
      <c r="D9147" s="27" t="n">
        <v>45964</v>
      </c>
      <c r="E9147" s="27" t="n">
        <v>45964</v>
      </c>
      <c r="F9147" s="28" t="n">
        <v>0</v>
      </c>
      <c r="G9147" t="inlineStr">
        <is>
          <t>Bluestone Memorial Hospital</t>
        </is>
      </c>
      <c r="H9147" t="inlineStr">
        <is>
          <t>Emergency Department</t>
        </is>
      </c>
      <c r="I9147" t="inlineStr">
        <is>
          <t>Emergency</t>
        </is>
      </c>
      <c r="J9147" t="inlineStr">
        <is>
          <t>State Medicaid</t>
        </is>
      </c>
      <c r="K9147" t="inlineStr">
        <is>
          <t>Government</t>
        </is>
      </c>
      <c r="L9147" t="inlineStr">
        <is>
          <t>M54.50</t>
        </is>
      </c>
      <c r="M9147" t="inlineStr">
        <is>
          <t>Low back pain, unspecified</t>
        </is>
      </c>
      <c r="N9147" t="inlineStr">
        <is>
          <t>Musculoskeletal</t>
        </is>
      </c>
      <c r="O9147" s="28" t="n">
        <v>64</v>
      </c>
      <c r="P9147" s="29" t="n">
        <v>1376.86</v>
      </c>
      <c r="R9147" s="28" t="n"/>
    </row>
    <row r="9148">
      <c r="A9148" t="inlineStr">
        <is>
          <t>ENC119860</t>
        </is>
      </c>
      <c r="B9148" t="inlineStr">
        <is>
          <t>PT11664</t>
        </is>
      </c>
      <c r="C9148" t="inlineStr">
        <is>
          <t>Outpatient</t>
        </is>
      </c>
      <c r="D9148" s="27" t="n">
        <v>45964</v>
      </c>
      <c r="E9148" s="27" t="n">
        <v>45964</v>
      </c>
      <c r="F9148" s="28" t="n">
        <v>0</v>
      </c>
      <c r="G9148" t="inlineStr">
        <is>
          <t>Bluestone Outpatient Pavilion</t>
        </is>
      </c>
      <c r="H9148" t="inlineStr">
        <is>
          <t>Primary Care Clinic</t>
        </is>
      </c>
      <c r="I9148" t="inlineStr">
        <is>
          <t>Ambulatory</t>
        </is>
      </c>
      <c r="J9148" t="inlineStr">
        <is>
          <t>State Medicaid</t>
        </is>
      </c>
      <c r="K9148" t="inlineStr">
        <is>
          <t>Government</t>
        </is>
      </c>
      <c r="L9148" t="inlineStr">
        <is>
          <t>J06.9</t>
        </is>
      </c>
      <c r="M9148" t="inlineStr">
        <is>
          <t>Acute upper respiratory infection, unspecified</t>
        </is>
      </c>
      <c r="N9148" t="inlineStr">
        <is>
          <t>Respiratory</t>
        </is>
      </c>
      <c r="O9148" s="28" t="n">
        <v>42</v>
      </c>
      <c r="P9148" s="29" t="n">
        <v>294.97</v>
      </c>
      <c r="R9148" s="28" t="n"/>
    </row>
    <row r="9149">
      <c r="A9149" t="inlineStr">
        <is>
          <t>ENC119853</t>
        </is>
      </c>
      <c r="B9149" t="inlineStr">
        <is>
          <t>PT11146</t>
        </is>
      </c>
      <c r="C9149" t="inlineStr">
        <is>
          <t>Inpatient</t>
        </is>
      </c>
      <c r="D9149" s="27" t="n">
        <v>45964</v>
      </c>
      <c r="E9149" s="27" t="n">
        <v>45970</v>
      </c>
      <c r="F9149" s="28" t="n">
        <v>6</v>
      </c>
      <c r="G9149" t="inlineStr">
        <is>
          <t>Ashby Falls Community Hospital</t>
        </is>
      </c>
      <c r="H9149" t="inlineStr">
        <is>
          <t>Medical-Surgical</t>
        </is>
      </c>
      <c r="I9149" t="inlineStr">
        <is>
          <t>Medicine</t>
        </is>
      </c>
      <c r="J9149" t="inlineStr">
        <is>
          <t>Keystone Health Partners</t>
        </is>
      </c>
      <c r="K9149" t="inlineStr">
        <is>
          <t>Commercial</t>
        </is>
      </c>
      <c r="L9149" t="inlineStr">
        <is>
          <t>A41.9</t>
        </is>
      </c>
      <c r="M9149" t="inlineStr">
        <is>
          <t>Sepsis, unspecified organism</t>
        </is>
      </c>
      <c r="N9149" t="inlineStr">
        <is>
          <t>Infectious</t>
        </is>
      </c>
      <c r="O9149" s="28" t="n">
        <v>43</v>
      </c>
      <c r="P9149" s="29" t="n">
        <v>57285.16</v>
      </c>
      <c r="Q9149" t="inlineStr">
        <is>
          <t>N</t>
        </is>
      </c>
      <c r="R9149" s="28" t="n">
        <v>0</v>
      </c>
    </row>
    <row r="9150">
      <c r="A9150" t="inlineStr">
        <is>
          <t>ENC119864</t>
        </is>
      </c>
      <c r="B9150" t="inlineStr">
        <is>
          <t>PT10761</t>
        </is>
      </c>
      <c r="C9150" t="inlineStr">
        <is>
          <t>Outpatient</t>
        </is>
      </c>
      <c r="D9150" s="27" t="n">
        <v>45964</v>
      </c>
      <c r="E9150" s="27" t="n">
        <v>45964</v>
      </c>
      <c r="F9150" s="28" t="n">
        <v>0</v>
      </c>
      <c r="G9150" t="inlineStr">
        <is>
          <t>Bluestone Outpatient Pavilion</t>
        </is>
      </c>
      <c r="H9150" t="inlineStr">
        <is>
          <t>Infusion &amp; Oncology Clinic</t>
        </is>
      </c>
      <c r="I9150" t="inlineStr">
        <is>
          <t>Oncology</t>
        </is>
      </c>
      <c r="J9150" t="inlineStr">
        <is>
          <t>Silverline Medicare Advantage</t>
        </is>
      </c>
      <c r="K9150" t="inlineStr">
        <is>
          <t>Medicare Advantage</t>
        </is>
      </c>
      <c r="L9150" t="inlineStr">
        <is>
          <t>Z51.11</t>
        </is>
      </c>
      <c r="M9150" t="inlineStr">
        <is>
          <t>Encounter for antineoplastic chemotherapy</t>
        </is>
      </c>
      <c r="N9150" t="inlineStr">
        <is>
          <t>Factors Influencing Health</t>
        </is>
      </c>
      <c r="O9150" s="28" t="n">
        <v>71</v>
      </c>
      <c r="P9150" s="29" t="n">
        <v>12952.13</v>
      </c>
      <c r="R9150" s="28" t="n"/>
    </row>
    <row r="9151">
      <c r="A9151" t="inlineStr">
        <is>
          <t>ENC119865</t>
        </is>
      </c>
      <c r="B9151" t="inlineStr">
        <is>
          <t>PT13887</t>
        </is>
      </c>
      <c r="C9151" t="inlineStr">
        <is>
          <t>Outpatient</t>
        </is>
      </c>
      <c r="D9151" s="27" t="n">
        <v>45964</v>
      </c>
      <c r="E9151" s="27" t="n">
        <v>45964</v>
      </c>
      <c r="F9151" s="28" t="n">
        <v>0</v>
      </c>
      <c r="G9151" t="inlineStr">
        <is>
          <t>Bluestone Outpatient Pavilion</t>
        </is>
      </c>
      <c r="H9151" t="inlineStr">
        <is>
          <t>Pediatric Clinic</t>
        </is>
      </c>
      <c r="I9151" t="inlineStr">
        <is>
          <t>Women &amp; Children</t>
        </is>
      </c>
      <c r="J9151" t="inlineStr">
        <is>
          <t>State Medicaid</t>
        </is>
      </c>
      <c r="K9151" t="inlineStr">
        <is>
          <t>Government</t>
        </is>
      </c>
      <c r="L9151" t="inlineStr">
        <is>
          <t>H66.90</t>
        </is>
      </c>
      <c r="M9151" t="inlineStr">
        <is>
          <t>Otitis media, unspecified, unspecified ear</t>
        </is>
      </c>
      <c r="N9151" t="inlineStr">
        <is>
          <t>Ear</t>
        </is>
      </c>
      <c r="O9151" s="28" t="n">
        <v>6</v>
      </c>
      <c r="P9151" s="29" t="n">
        <v>243.93</v>
      </c>
      <c r="R9151" s="28" t="n"/>
    </row>
    <row r="9152">
      <c r="A9152" t="inlineStr">
        <is>
          <t>ENC119866</t>
        </is>
      </c>
      <c r="B9152" t="inlineStr">
        <is>
          <t>PT10464</t>
        </is>
      </c>
      <c r="C9152" t="inlineStr">
        <is>
          <t>Outpatient</t>
        </is>
      </c>
      <c r="D9152" s="27" t="n">
        <v>45964</v>
      </c>
      <c r="E9152" s="27" t="n">
        <v>45964</v>
      </c>
      <c r="F9152" s="28" t="n">
        <v>0</v>
      </c>
      <c r="G9152" t="inlineStr">
        <is>
          <t>Bluestone Outpatient Pavilion</t>
        </is>
      </c>
      <c r="H9152" t="inlineStr">
        <is>
          <t>Primary Care Clinic</t>
        </is>
      </c>
      <c r="I9152" t="inlineStr">
        <is>
          <t>Ambulatory</t>
        </is>
      </c>
      <c r="J9152" t="inlineStr">
        <is>
          <t>Evergreen Mutual Insurance</t>
        </is>
      </c>
      <c r="K9152" t="inlineStr">
        <is>
          <t>Commercial</t>
        </is>
      </c>
      <c r="L9152" t="inlineStr">
        <is>
          <t>J44.1</t>
        </is>
      </c>
      <c r="M9152" t="inlineStr">
        <is>
          <t>Chronic obstructive pulmonary disease with (acute) exacerbation</t>
        </is>
      </c>
      <c r="N9152" t="inlineStr">
        <is>
          <t>Respiratory</t>
        </is>
      </c>
      <c r="O9152" s="28" t="n">
        <v>46</v>
      </c>
      <c r="P9152" s="29" t="n">
        <v>269.51</v>
      </c>
      <c r="R9152" s="28" t="n"/>
    </row>
    <row r="9153">
      <c r="A9153" t="inlineStr">
        <is>
          <t>ENC119861</t>
        </is>
      </c>
      <c r="B9153" t="inlineStr">
        <is>
          <t>PT12621</t>
        </is>
      </c>
      <c r="C9153" t="inlineStr">
        <is>
          <t>Inpatient</t>
        </is>
      </c>
      <c r="D9153" s="27" t="n">
        <v>45964</v>
      </c>
      <c r="E9153" s="27" t="n">
        <v>45973</v>
      </c>
      <c r="F9153" s="28" t="n">
        <v>9</v>
      </c>
      <c r="G9153" t="inlineStr">
        <is>
          <t>Bluestone Memorial Hospital</t>
        </is>
      </c>
      <c r="H9153" t="inlineStr">
        <is>
          <t>Medical-Surgical 5 East</t>
        </is>
      </c>
      <c r="I9153" t="inlineStr">
        <is>
          <t>Medicine</t>
        </is>
      </c>
      <c r="J9153" t="inlineStr">
        <is>
          <t>State Medicaid</t>
        </is>
      </c>
      <c r="K9153" t="inlineStr">
        <is>
          <t>Government</t>
        </is>
      </c>
      <c r="L9153" t="inlineStr">
        <is>
          <t>U07.1</t>
        </is>
      </c>
      <c r="M9153" t="inlineStr">
        <is>
          <t>COVID-19</t>
        </is>
      </c>
      <c r="N9153" t="inlineStr">
        <is>
          <t>Respiratory</t>
        </is>
      </c>
      <c r="O9153" s="28" t="n">
        <v>44</v>
      </c>
      <c r="P9153" s="29" t="n">
        <v>37972.43</v>
      </c>
      <c r="Q9153" t="inlineStr">
        <is>
          <t>N</t>
        </is>
      </c>
      <c r="R9153" s="28" t="n">
        <v>0</v>
      </c>
    </row>
    <row r="9154">
      <c r="A9154" t="inlineStr">
        <is>
          <t>ENC119867</t>
        </is>
      </c>
      <c r="B9154" t="inlineStr">
        <is>
          <t>PT11243</t>
        </is>
      </c>
      <c r="C9154" t="inlineStr">
        <is>
          <t>Emergency</t>
        </is>
      </c>
      <c r="D9154" s="27" t="n">
        <v>45964</v>
      </c>
      <c r="E9154" s="27" t="n">
        <v>45964</v>
      </c>
      <c r="F9154" s="28" t="n">
        <v>0</v>
      </c>
      <c r="G9154" t="inlineStr">
        <is>
          <t>Cedar Ridge Medical Center</t>
        </is>
      </c>
      <c r="H9154" t="inlineStr">
        <is>
          <t>Emergency Department</t>
        </is>
      </c>
      <c r="I9154" t="inlineStr">
        <is>
          <t>Emergency</t>
        </is>
      </c>
      <c r="J9154" t="inlineStr">
        <is>
          <t>Self-Pay</t>
        </is>
      </c>
      <c r="K9154" t="inlineStr">
        <is>
          <t>Self-Pay</t>
        </is>
      </c>
      <c r="L9154" t="inlineStr">
        <is>
          <t>G43.909</t>
        </is>
      </c>
      <c r="M9154" t="inlineStr">
        <is>
          <t>Migraine, unspecified, not intractable, without status migrainosus</t>
        </is>
      </c>
      <c r="N9154" t="inlineStr">
        <is>
          <t>Nervous System</t>
        </is>
      </c>
      <c r="O9154" s="28" t="n">
        <v>24</v>
      </c>
      <c r="P9154" s="29" t="n">
        <v>3121.97</v>
      </c>
      <c r="R9154" s="28" t="n"/>
    </row>
    <row r="9155">
      <c r="A9155" t="inlineStr">
        <is>
          <t>ENC119863</t>
        </is>
      </c>
      <c r="B9155" t="inlineStr">
        <is>
          <t>PT12419</t>
        </is>
      </c>
      <c r="C9155" t="inlineStr">
        <is>
          <t>Observation</t>
        </is>
      </c>
      <c r="D9155" s="27" t="n">
        <v>45964</v>
      </c>
      <c r="E9155" s="27" t="n">
        <v>45965</v>
      </c>
      <c r="F9155" s="28" t="n">
        <v>1</v>
      </c>
      <c r="G9155" t="inlineStr">
        <is>
          <t>Bluestone Memorial Hospital</t>
        </is>
      </c>
      <c r="H9155" t="inlineStr">
        <is>
          <t>Observation Unit</t>
        </is>
      </c>
      <c r="I9155" t="inlineStr">
        <is>
          <t>Medicine</t>
        </is>
      </c>
      <c r="J9155" t="inlineStr">
        <is>
          <t>Evergreen Mutual Insurance</t>
        </is>
      </c>
      <c r="K9155" t="inlineStr">
        <is>
          <t>Commercial</t>
        </is>
      </c>
      <c r="L9155" t="inlineStr">
        <is>
          <t>N39.0</t>
        </is>
      </c>
      <c r="M9155" t="inlineStr">
        <is>
          <t>Urinary tract infection, site not specified</t>
        </is>
      </c>
      <c r="N9155" t="inlineStr">
        <is>
          <t>Genitourinary</t>
        </is>
      </c>
      <c r="O9155" s="28" t="n">
        <v>51</v>
      </c>
      <c r="P9155" s="29" t="n">
        <v>5361.44</v>
      </c>
      <c r="R9155" s="28" t="n"/>
    </row>
    <row r="9156">
      <c r="A9156" t="inlineStr">
        <is>
          <t>ENC119869</t>
        </is>
      </c>
      <c r="B9156" t="inlineStr">
        <is>
          <t>PT13653</t>
        </is>
      </c>
      <c r="C9156" t="inlineStr">
        <is>
          <t>Emergency</t>
        </is>
      </c>
      <c r="D9156" s="27" t="n">
        <v>45964</v>
      </c>
      <c r="E9156" s="27" t="n">
        <v>45964</v>
      </c>
      <c r="F9156" s="28" t="n">
        <v>0</v>
      </c>
      <c r="G9156" t="inlineStr">
        <is>
          <t>Bluestone Memorial Hospital</t>
        </is>
      </c>
      <c r="H9156" t="inlineStr">
        <is>
          <t>Emergency Department</t>
        </is>
      </c>
      <c r="I9156" t="inlineStr">
        <is>
          <t>Emergency</t>
        </is>
      </c>
      <c r="J9156" t="inlineStr">
        <is>
          <t>Keystone Health Partners</t>
        </is>
      </c>
      <c r="K9156" t="inlineStr">
        <is>
          <t>Commercial</t>
        </is>
      </c>
      <c r="L9156" t="inlineStr">
        <is>
          <t>M54.50</t>
        </is>
      </c>
      <c r="M9156" t="inlineStr">
        <is>
          <t>Low back pain, unspecified</t>
        </is>
      </c>
      <c r="N9156" t="inlineStr">
        <is>
          <t>Musculoskeletal</t>
        </is>
      </c>
      <c r="O9156" s="28" t="n">
        <v>46</v>
      </c>
      <c r="P9156" s="29" t="n">
        <v>1703.68</v>
      </c>
      <c r="R9156" s="28" t="n"/>
    </row>
    <row r="9157">
      <c r="A9157" t="inlineStr">
        <is>
          <t>ENC119862</t>
        </is>
      </c>
      <c r="B9157" t="inlineStr">
        <is>
          <t>PT10285</t>
        </is>
      </c>
      <c r="C9157" t="inlineStr">
        <is>
          <t>Inpatient</t>
        </is>
      </c>
      <c r="D9157" s="27" t="n">
        <v>45964</v>
      </c>
      <c r="E9157" s="27" t="n">
        <v>45973</v>
      </c>
      <c r="F9157" s="28" t="n">
        <v>9</v>
      </c>
      <c r="G9157" t="inlineStr">
        <is>
          <t>Bluestone Memorial Hospital</t>
        </is>
      </c>
      <c r="H9157" t="inlineStr">
        <is>
          <t>Medical-Surgical 5 East</t>
        </is>
      </c>
      <c r="I9157" t="inlineStr">
        <is>
          <t>Medicine</t>
        </is>
      </c>
      <c r="J9157" t="inlineStr">
        <is>
          <t>Medicare</t>
        </is>
      </c>
      <c r="K9157" t="inlineStr">
        <is>
          <t>Government</t>
        </is>
      </c>
      <c r="L9157" t="inlineStr">
        <is>
          <t>N17.9</t>
        </is>
      </c>
      <c r="M9157" t="inlineStr">
        <is>
          <t>Acute kidney failure, unspecified</t>
        </is>
      </c>
      <c r="N9157" t="inlineStr">
        <is>
          <t>Genitourinary</t>
        </is>
      </c>
      <c r="O9157" s="28" t="n">
        <v>65</v>
      </c>
      <c r="P9157" s="29" t="n">
        <v>22794.03</v>
      </c>
      <c r="Q9157" t="inlineStr">
        <is>
          <t>N</t>
        </is>
      </c>
      <c r="R9157" s="28" t="n">
        <v>0</v>
      </c>
    </row>
    <row r="9158">
      <c r="A9158" t="inlineStr">
        <is>
          <t>ENC119868</t>
        </is>
      </c>
      <c r="B9158" t="inlineStr">
        <is>
          <t>PT12735</t>
        </is>
      </c>
      <c r="C9158" t="inlineStr">
        <is>
          <t>Observation</t>
        </is>
      </c>
      <c r="D9158" s="27" t="n">
        <v>45964</v>
      </c>
      <c r="E9158" s="27" t="n">
        <v>45965</v>
      </c>
      <c r="F9158" s="28" t="n">
        <v>1</v>
      </c>
      <c r="G9158" t="inlineStr">
        <is>
          <t>Cedar Ridge Medical Center</t>
        </is>
      </c>
      <c r="H9158" t="inlineStr">
        <is>
          <t>Medical-Surgical</t>
        </is>
      </c>
      <c r="I9158" t="inlineStr">
        <is>
          <t>Medicine</t>
        </is>
      </c>
      <c r="J9158" t="inlineStr">
        <is>
          <t>State Medicaid</t>
        </is>
      </c>
      <c r="K9158" t="inlineStr">
        <is>
          <t>Government</t>
        </is>
      </c>
      <c r="L9158" t="inlineStr">
        <is>
          <t>J44.1</t>
        </is>
      </c>
      <c r="M9158" t="inlineStr">
        <is>
          <t>Chronic obstructive pulmonary disease with (acute) exacerbation</t>
        </is>
      </c>
      <c r="N9158" t="inlineStr">
        <is>
          <t>Respiratory</t>
        </is>
      </c>
      <c r="O9158" s="28" t="n">
        <v>58</v>
      </c>
      <c r="P9158" s="29" t="n">
        <v>5203.02</v>
      </c>
      <c r="R9158" s="28" t="n"/>
    </row>
    <row r="9159">
      <c r="A9159" t="inlineStr">
        <is>
          <t>ENC119870</t>
        </is>
      </c>
      <c r="B9159" t="inlineStr">
        <is>
          <t>PT11637</t>
        </is>
      </c>
      <c r="C9159" t="inlineStr">
        <is>
          <t>Emergency</t>
        </is>
      </c>
      <c r="D9159" s="27" t="n">
        <v>45964</v>
      </c>
      <c r="E9159" s="27" t="n">
        <v>45964</v>
      </c>
      <c r="F9159" s="28" t="n">
        <v>0</v>
      </c>
      <c r="G9159" t="inlineStr">
        <is>
          <t>Bluestone Memorial Hospital</t>
        </is>
      </c>
      <c r="H9159" t="inlineStr">
        <is>
          <t>Emergency Department</t>
        </is>
      </c>
      <c r="I9159" t="inlineStr">
        <is>
          <t>Emergency</t>
        </is>
      </c>
      <c r="J9159" t="inlineStr">
        <is>
          <t>State Medicaid</t>
        </is>
      </c>
      <c r="K9159" t="inlineStr">
        <is>
          <t>Government</t>
        </is>
      </c>
      <c r="L9159" t="inlineStr">
        <is>
          <t>N39.0</t>
        </is>
      </c>
      <c r="M9159" t="inlineStr">
        <is>
          <t>Urinary tract infection, site not specified</t>
        </is>
      </c>
      <c r="N9159" t="inlineStr">
        <is>
          <t>Genitourinary</t>
        </is>
      </c>
      <c r="O9159" s="28" t="n">
        <v>17</v>
      </c>
      <c r="P9159" s="29" t="n">
        <v>1320.02</v>
      </c>
      <c r="R9159" s="28" t="n"/>
    </row>
    <row r="9160">
      <c r="A9160" t="inlineStr">
        <is>
          <t>ENC119871</t>
        </is>
      </c>
      <c r="B9160" t="inlineStr">
        <is>
          <t>PT13993</t>
        </is>
      </c>
      <c r="C9160" t="inlineStr">
        <is>
          <t>Emergency</t>
        </is>
      </c>
      <c r="D9160" s="27" t="n">
        <v>45964</v>
      </c>
      <c r="E9160" s="27" t="n">
        <v>45965</v>
      </c>
      <c r="F9160" s="28" t="n">
        <v>1</v>
      </c>
      <c r="G9160" t="inlineStr">
        <is>
          <t>Bluestone Memorial Hospital</t>
        </is>
      </c>
      <c r="H9160" t="inlineStr">
        <is>
          <t>Emergency Department</t>
        </is>
      </c>
      <c r="I9160" t="inlineStr">
        <is>
          <t>Emergency</t>
        </is>
      </c>
      <c r="J9160" t="inlineStr">
        <is>
          <t>Evergreen Mutual Insurance</t>
        </is>
      </c>
      <c r="K9160" t="inlineStr">
        <is>
          <t>Commercial</t>
        </is>
      </c>
      <c r="L9160" t="inlineStr">
        <is>
          <t>J44.1</t>
        </is>
      </c>
      <c r="M9160" t="inlineStr">
        <is>
          <t>Chronic obstructive pulmonary disease with (acute) exacerbation</t>
        </is>
      </c>
      <c r="N9160" t="inlineStr">
        <is>
          <t>Respiratory</t>
        </is>
      </c>
      <c r="O9160" s="28" t="n">
        <v>60</v>
      </c>
      <c r="P9160" s="29" t="n">
        <v>7859.4</v>
      </c>
      <c r="R9160" s="28" t="n"/>
    </row>
    <row r="9161">
      <c r="A9161" t="inlineStr">
        <is>
          <t>ENC119872</t>
        </is>
      </c>
      <c r="B9161" t="inlineStr">
        <is>
          <t>PT11562</t>
        </is>
      </c>
      <c r="C9161" t="inlineStr">
        <is>
          <t>Emergency</t>
        </is>
      </c>
      <c r="D9161" s="27" t="n">
        <v>45964</v>
      </c>
      <c r="E9161" s="27" t="n">
        <v>45965</v>
      </c>
      <c r="F9161" s="28" t="n">
        <v>1</v>
      </c>
      <c r="G9161" t="inlineStr">
        <is>
          <t>Bluestone Memorial Hospital</t>
        </is>
      </c>
      <c r="H9161" t="inlineStr">
        <is>
          <t>Emergency Department</t>
        </is>
      </c>
      <c r="I9161" t="inlineStr">
        <is>
          <t>Emergency</t>
        </is>
      </c>
      <c r="J9161" t="inlineStr">
        <is>
          <t>Medicare</t>
        </is>
      </c>
      <c r="K9161" t="inlineStr">
        <is>
          <t>Government</t>
        </is>
      </c>
      <c r="L9161" t="inlineStr">
        <is>
          <t>R10.9</t>
        </is>
      </c>
      <c r="M9161" t="inlineStr">
        <is>
          <t>Unspecified abdominal pain</t>
        </is>
      </c>
      <c r="N9161" t="inlineStr">
        <is>
          <t>Symptoms &amp; Signs</t>
        </is>
      </c>
      <c r="O9161" s="28" t="n">
        <v>58</v>
      </c>
      <c r="P9161" s="29" t="n">
        <v>3517.48</v>
      </c>
      <c r="R9161" s="28" t="n"/>
    </row>
    <row r="9162">
      <c r="A9162" t="inlineStr">
        <is>
          <t>ENC119873</t>
        </is>
      </c>
      <c r="B9162" t="inlineStr">
        <is>
          <t>PT12929</t>
        </is>
      </c>
      <c r="C9162" t="inlineStr">
        <is>
          <t>Emergency</t>
        </is>
      </c>
      <c r="D9162" s="27" t="n">
        <v>45965</v>
      </c>
      <c r="E9162" s="27" t="n">
        <v>45965</v>
      </c>
      <c r="F9162" s="28" t="n">
        <v>0</v>
      </c>
      <c r="G9162" t="inlineStr">
        <is>
          <t>Bluestone Memorial Hospital</t>
        </is>
      </c>
      <c r="H9162" t="inlineStr">
        <is>
          <t>Emergency Department</t>
        </is>
      </c>
      <c r="I9162" t="inlineStr">
        <is>
          <t>Emergency</t>
        </is>
      </c>
      <c r="J9162" t="inlineStr">
        <is>
          <t>State Medicaid</t>
        </is>
      </c>
      <c r="K9162" t="inlineStr">
        <is>
          <t>Government</t>
        </is>
      </c>
      <c r="L9162" t="inlineStr">
        <is>
          <t>S06.0X0A</t>
        </is>
      </c>
      <c r="M9162" t="inlineStr">
        <is>
          <t>Concussion without loss of consciousness, initial encounter</t>
        </is>
      </c>
      <c r="N9162" t="inlineStr">
        <is>
          <t>Injury</t>
        </is>
      </c>
      <c r="O9162" s="28" t="n">
        <v>55</v>
      </c>
      <c r="P9162" s="29" t="n">
        <v>2700.32</v>
      </c>
      <c r="R9162" s="28" t="n"/>
    </row>
    <row r="9163">
      <c r="A9163" t="inlineStr">
        <is>
          <t>ENC119874</t>
        </is>
      </c>
      <c r="B9163" t="inlineStr">
        <is>
          <t>PT10495</t>
        </is>
      </c>
      <c r="C9163" t="inlineStr">
        <is>
          <t>Inpatient</t>
        </is>
      </c>
      <c r="D9163" s="27" t="n">
        <v>45965</v>
      </c>
      <c r="E9163" s="27" t="n">
        <v>45971</v>
      </c>
      <c r="F9163" s="28" t="n">
        <v>6</v>
      </c>
      <c r="G9163" t="inlineStr">
        <is>
          <t>Bluestone Memorial Hospital</t>
        </is>
      </c>
      <c r="H9163" t="inlineStr">
        <is>
          <t>Medical-Surgical 5 East</t>
        </is>
      </c>
      <c r="I9163" t="inlineStr">
        <is>
          <t>Medicine</t>
        </is>
      </c>
      <c r="J9163" t="inlineStr">
        <is>
          <t>Medicare</t>
        </is>
      </c>
      <c r="K9163" t="inlineStr">
        <is>
          <t>Government</t>
        </is>
      </c>
      <c r="L9163" t="inlineStr">
        <is>
          <t>J18.9</t>
        </is>
      </c>
      <c r="M9163" t="inlineStr">
        <is>
          <t>Pneumonia, unspecified organism</t>
        </is>
      </c>
      <c r="N9163" t="inlineStr">
        <is>
          <t>Respiratory</t>
        </is>
      </c>
      <c r="O9163" s="28" t="n">
        <v>98</v>
      </c>
      <c r="P9163" s="29" t="n">
        <v>33527.87</v>
      </c>
      <c r="Q9163" t="inlineStr">
        <is>
          <t>N</t>
        </is>
      </c>
      <c r="R9163" s="28" t="n">
        <v>0</v>
      </c>
    </row>
    <row r="9164">
      <c r="A9164" t="inlineStr">
        <is>
          <t>ENC119875</t>
        </is>
      </c>
      <c r="B9164" t="inlineStr">
        <is>
          <t>PT13087</t>
        </is>
      </c>
      <c r="C9164" t="inlineStr">
        <is>
          <t>Inpatient</t>
        </is>
      </c>
      <c r="D9164" s="27" t="n">
        <v>45965</v>
      </c>
      <c r="E9164" s="27" t="n">
        <v>45967</v>
      </c>
      <c r="F9164" s="28" t="n">
        <v>2</v>
      </c>
      <c r="G9164" t="inlineStr">
        <is>
          <t>Bluestone Memorial Hospital</t>
        </is>
      </c>
      <c r="H9164" t="inlineStr">
        <is>
          <t>Orthopedics &amp; Spine</t>
        </is>
      </c>
      <c r="I9164" t="inlineStr">
        <is>
          <t>Orthopedics</t>
        </is>
      </c>
      <c r="J9164" t="inlineStr">
        <is>
          <t>Medicare</t>
        </is>
      </c>
      <c r="K9164" t="inlineStr">
        <is>
          <t>Government</t>
        </is>
      </c>
      <c r="L9164" t="inlineStr">
        <is>
          <t>M16.11</t>
        </is>
      </c>
      <c r="M9164" t="inlineStr">
        <is>
          <t>Unilateral primary osteoarthritis, right hip</t>
        </is>
      </c>
      <c r="N9164" t="inlineStr">
        <is>
          <t>Musculoskeletal</t>
        </is>
      </c>
      <c r="O9164" s="28" t="n">
        <v>69</v>
      </c>
      <c r="P9164" s="29" t="n">
        <v>61626.4</v>
      </c>
      <c r="Q9164" t="inlineStr">
        <is>
          <t>N</t>
        </is>
      </c>
      <c r="R9164" s="28" t="n">
        <v>0</v>
      </c>
    </row>
    <row r="9165">
      <c r="A9165" t="inlineStr">
        <is>
          <t>ENC119876</t>
        </is>
      </c>
      <c r="B9165" t="inlineStr">
        <is>
          <t>PT11503</t>
        </is>
      </c>
      <c r="C9165" t="inlineStr">
        <is>
          <t>Emergency</t>
        </is>
      </c>
      <c r="D9165" s="27" t="n">
        <v>45965</v>
      </c>
      <c r="E9165" s="27" t="n">
        <v>45965</v>
      </c>
      <c r="F9165" s="28" t="n">
        <v>0</v>
      </c>
      <c r="G9165" t="inlineStr">
        <is>
          <t>Bluestone Memorial Hospital</t>
        </is>
      </c>
      <c r="H9165" t="inlineStr">
        <is>
          <t>Emergency Department</t>
        </is>
      </c>
      <c r="I9165" t="inlineStr">
        <is>
          <t>Emergency</t>
        </is>
      </c>
      <c r="J9165" t="inlineStr">
        <is>
          <t>Silverline Medicare Advantage</t>
        </is>
      </c>
      <c r="K9165" t="inlineStr">
        <is>
          <t>Medicare Advantage</t>
        </is>
      </c>
      <c r="L9165" t="inlineStr">
        <is>
          <t>R07.9</t>
        </is>
      </c>
      <c r="M9165" t="inlineStr">
        <is>
          <t>Chest pain, unspecified</t>
        </is>
      </c>
      <c r="N9165" t="inlineStr">
        <is>
          <t>Symptoms &amp; Signs</t>
        </is>
      </c>
      <c r="O9165" s="28" t="n">
        <v>91</v>
      </c>
      <c r="P9165" s="29" t="n">
        <v>3921.43</v>
      </c>
      <c r="R9165" s="28" t="n"/>
    </row>
    <row r="9166">
      <c r="A9166" t="inlineStr">
        <is>
          <t>ENC119877</t>
        </is>
      </c>
      <c r="B9166" t="inlineStr">
        <is>
          <t>PT13350</t>
        </is>
      </c>
      <c r="C9166" t="inlineStr">
        <is>
          <t>Emergency</t>
        </is>
      </c>
      <c r="D9166" s="27" t="n">
        <v>45965</v>
      </c>
      <c r="E9166" s="27" t="n">
        <v>45965</v>
      </c>
      <c r="F9166" s="28" t="n">
        <v>0</v>
      </c>
      <c r="G9166" t="inlineStr">
        <is>
          <t>Bluestone Memorial Hospital</t>
        </is>
      </c>
      <c r="H9166" t="inlineStr">
        <is>
          <t>Emergency Department</t>
        </is>
      </c>
      <c r="I9166" t="inlineStr">
        <is>
          <t>Emergency</t>
        </is>
      </c>
      <c r="J9166" t="inlineStr">
        <is>
          <t>Evergreen Mutual Insurance</t>
        </is>
      </c>
      <c r="K9166" t="inlineStr">
        <is>
          <t>Commercial</t>
        </is>
      </c>
      <c r="L9166" t="inlineStr">
        <is>
          <t>F10.239</t>
        </is>
      </c>
      <c r="M9166" t="inlineStr">
        <is>
          <t>Alcohol dependence with withdrawal, unspecified</t>
        </is>
      </c>
      <c r="N9166" t="inlineStr">
        <is>
          <t>Mental &amp; Behavioral</t>
        </is>
      </c>
      <c r="O9166" s="28" t="n">
        <v>57</v>
      </c>
      <c r="P9166" s="29" t="n">
        <v>4599.61</v>
      </c>
      <c r="R9166" s="28" t="n"/>
    </row>
    <row r="9167">
      <c r="A9167" t="inlineStr">
        <is>
          <t>ENC119878</t>
        </is>
      </c>
      <c r="B9167" t="inlineStr">
        <is>
          <t>PT10364</t>
        </is>
      </c>
      <c r="C9167" t="inlineStr">
        <is>
          <t>Emergency</t>
        </is>
      </c>
      <c r="D9167" s="27" t="n">
        <v>45965</v>
      </c>
      <c r="E9167" s="27" t="n">
        <v>45965</v>
      </c>
      <c r="F9167" s="28" t="n">
        <v>0</v>
      </c>
      <c r="G9167" t="inlineStr">
        <is>
          <t>Bluestone Memorial Hospital</t>
        </is>
      </c>
      <c r="H9167" t="inlineStr">
        <is>
          <t>Emergency Department</t>
        </is>
      </c>
      <c r="I9167" t="inlineStr">
        <is>
          <t>Emergency</t>
        </is>
      </c>
      <c r="J9167" t="inlineStr">
        <is>
          <t>Medicare</t>
        </is>
      </c>
      <c r="K9167" t="inlineStr">
        <is>
          <t>Government</t>
        </is>
      </c>
      <c r="L9167" t="inlineStr">
        <is>
          <t>L03.115</t>
        </is>
      </c>
      <c r="M9167" t="inlineStr">
        <is>
          <t>Cellulitis of right lower limb</t>
        </is>
      </c>
      <c r="N9167" t="inlineStr">
        <is>
          <t>Skin</t>
        </is>
      </c>
      <c r="O9167" s="28" t="n">
        <v>67</v>
      </c>
      <c r="P9167" s="29" t="n">
        <v>2739.36</v>
      </c>
      <c r="R9167" s="28" t="n"/>
    </row>
    <row r="9168">
      <c r="A9168" t="inlineStr">
        <is>
          <t>ENC119879</t>
        </is>
      </c>
      <c r="B9168" t="inlineStr">
        <is>
          <t>PT11594</t>
        </is>
      </c>
      <c r="C9168" t="inlineStr">
        <is>
          <t>Outpatient</t>
        </is>
      </c>
      <c r="D9168" s="27" t="n">
        <v>45965</v>
      </c>
      <c r="E9168" s="27" t="n">
        <v>45965</v>
      </c>
      <c r="F9168" s="28" t="n">
        <v>0</v>
      </c>
      <c r="G9168" t="inlineStr">
        <is>
          <t>Bluestone Outpatient Pavilion</t>
        </is>
      </c>
      <c r="H9168" t="inlineStr">
        <is>
          <t>Primary Care Clinic</t>
        </is>
      </c>
      <c r="I9168" t="inlineStr">
        <is>
          <t>Ambulatory</t>
        </is>
      </c>
      <c r="J9168" t="inlineStr">
        <is>
          <t>Medicare</t>
        </is>
      </c>
      <c r="K9168" t="inlineStr">
        <is>
          <t>Government</t>
        </is>
      </c>
      <c r="L9168" t="inlineStr">
        <is>
          <t>Z23</t>
        </is>
      </c>
      <c r="M9168" t="inlineStr">
        <is>
          <t>Encounter for immunization</t>
        </is>
      </c>
      <c r="N9168" t="inlineStr">
        <is>
          <t>Factors Influencing Health</t>
        </is>
      </c>
      <c r="O9168" s="28" t="n">
        <v>65</v>
      </c>
      <c r="P9168" s="29" t="n">
        <v>116.2</v>
      </c>
      <c r="R9168" s="28" t="n"/>
    </row>
    <row r="9169">
      <c r="A9169" t="inlineStr">
        <is>
          <t>ENC119880</t>
        </is>
      </c>
      <c r="B9169" t="inlineStr">
        <is>
          <t>PT10430</t>
        </is>
      </c>
      <c r="C9169" t="inlineStr">
        <is>
          <t>Outpatient</t>
        </is>
      </c>
      <c r="D9169" s="27" t="n">
        <v>45965</v>
      </c>
      <c r="E9169" s="27" t="n">
        <v>45965</v>
      </c>
      <c r="F9169" s="28" t="n">
        <v>0</v>
      </c>
      <c r="G9169" t="inlineStr">
        <is>
          <t>Bluestone Outpatient Pavilion</t>
        </is>
      </c>
      <c r="H9169" t="inlineStr">
        <is>
          <t>Infusion &amp; Oncology Clinic</t>
        </is>
      </c>
      <c r="I9169" t="inlineStr">
        <is>
          <t>Oncology</t>
        </is>
      </c>
      <c r="J9169" t="inlineStr">
        <is>
          <t>State Medicaid</t>
        </is>
      </c>
      <c r="K9169" t="inlineStr">
        <is>
          <t>Government</t>
        </is>
      </c>
      <c r="L9169" t="inlineStr">
        <is>
          <t>Z51.11</t>
        </is>
      </c>
      <c r="M9169" t="inlineStr">
        <is>
          <t>Encounter for antineoplastic chemotherapy</t>
        </is>
      </c>
      <c r="N9169" t="inlineStr">
        <is>
          <t>Factors Influencing Health</t>
        </is>
      </c>
      <c r="O9169" s="28" t="n">
        <v>30</v>
      </c>
      <c r="P9169" s="29" t="n">
        <v>10173.79</v>
      </c>
      <c r="R9169" s="28" t="n"/>
    </row>
    <row r="9170">
      <c r="A9170" t="inlineStr">
        <is>
          <t>ENC119881</t>
        </is>
      </c>
      <c r="B9170" t="inlineStr">
        <is>
          <t>PT11624</t>
        </is>
      </c>
      <c r="C9170" t="inlineStr">
        <is>
          <t>Outpatient</t>
        </is>
      </c>
      <c r="D9170" s="27" t="n">
        <v>45965</v>
      </c>
      <c r="E9170" s="27" t="n">
        <v>45965</v>
      </c>
      <c r="F9170" s="28" t="n">
        <v>0</v>
      </c>
      <c r="G9170" t="inlineStr">
        <is>
          <t>Bluestone Outpatient Pavilion</t>
        </is>
      </c>
      <c r="H9170" t="inlineStr">
        <is>
          <t>Endocrinology &amp; Diabetes Clinic</t>
        </is>
      </c>
      <c r="I9170" t="inlineStr">
        <is>
          <t>Ambulatory</t>
        </is>
      </c>
      <c r="J9170" t="inlineStr">
        <is>
          <t>State Medicaid</t>
        </is>
      </c>
      <c r="K9170" t="inlineStr">
        <is>
          <t>Government</t>
        </is>
      </c>
      <c r="L9170" t="inlineStr">
        <is>
          <t>E11.65</t>
        </is>
      </c>
      <c r="M9170" t="inlineStr">
        <is>
          <t>Type 2 diabetes mellitus with hyperglycemia</t>
        </is>
      </c>
      <c r="N9170" t="inlineStr">
        <is>
          <t>Endocrine</t>
        </is>
      </c>
      <c r="O9170" s="28" t="n">
        <v>56</v>
      </c>
      <c r="P9170" s="29" t="n">
        <v>242.73</v>
      </c>
      <c r="R9170" s="28" t="n"/>
    </row>
    <row r="9171">
      <c r="A9171" t="inlineStr">
        <is>
          <t>ENC119882</t>
        </is>
      </c>
      <c r="B9171" t="inlineStr">
        <is>
          <t>PT12888</t>
        </is>
      </c>
      <c r="C9171" t="inlineStr">
        <is>
          <t>Outpatient</t>
        </is>
      </c>
      <c r="D9171" s="27" t="n">
        <v>45965</v>
      </c>
      <c r="E9171" s="27" t="n">
        <v>45965</v>
      </c>
      <c r="F9171" s="28" t="n">
        <v>0</v>
      </c>
      <c r="G9171" t="inlineStr">
        <is>
          <t>Bluestone Outpatient Pavilion</t>
        </is>
      </c>
      <c r="H9171" t="inlineStr">
        <is>
          <t>Endocrinology &amp; Diabetes Clinic</t>
        </is>
      </c>
      <c r="I9171" t="inlineStr">
        <is>
          <t>Ambulatory</t>
        </is>
      </c>
      <c r="J9171" t="inlineStr">
        <is>
          <t>Evergreen Mutual Insurance</t>
        </is>
      </c>
      <c r="K9171" t="inlineStr">
        <is>
          <t>Commercial</t>
        </is>
      </c>
      <c r="L9171" t="inlineStr">
        <is>
          <t>E11.65</t>
        </is>
      </c>
      <c r="M9171" t="inlineStr">
        <is>
          <t>Type 2 diabetes mellitus with hyperglycemia</t>
        </is>
      </c>
      <c r="N9171" t="inlineStr">
        <is>
          <t>Endocrine</t>
        </is>
      </c>
      <c r="O9171" s="28" t="n">
        <v>48</v>
      </c>
      <c r="P9171" s="29" t="n">
        <v>128.73</v>
      </c>
      <c r="R9171" s="28" t="n"/>
    </row>
    <row r="9172">
      <c r="A9172" t="inlineStr">
        <is>
          <t>ENC119883</t>
        </is>
      </c>
      <c r="B9172" t="inlineStr">
        <is>
          <t>PT13476</t>
        </is>
      </c>
      <c r="C9172" t="inlineStr">
        <is>
          <t>Outpatient</t>
        </is>
      </c>
      <c r="D9172" s="27" t="n">
        <v>45965</v>
      </c>
      <c r="E9172" s="27" t="n">
        <v>45965</v>
      </c>
      <c r="F9172" s="28" t="n">
        <v>0</v>
      </c>
      <c r="G9172" t="inlineStr">
        <is>
          <t>Bluestone Outpatient Pavilion</t>
        </is>
      </c>
      <c r="H9172" t="inlineStr">
        <is>
          <t>Endocrinology &amp; Diabetes Clinic</t>
        </is>
      </c>
      <c r="I9172" t="inlineStr">
        <is>
          <t>Ambulatory</t>
        </is>
      </c>
      <c r="J9172" t="inlineStr">
        <is>
          <t>Medicare</t>
        </is>
      </c>
      <c r="K9172" t="inlineStr">
        <is>
          <t>Government</t>
        </is>
      </c>
      <c r="L9172" t="inlineStr">
        <is>
          <t>E11.9</t>
        </is>
      </c>
      <c r="M9172" t="inlineStr">
        <is>
          <t>Type 2 diabetes mellitus without complications</t>
        </is>
      </c>
      <c r="N9172" t="inlineStr">
        <is>
          <t>Endocrine</t>
        </is>
      </c>
      <c r="O9172" s="28" t="n">
        <v>75</v>
      </c>
      <c r="P9172" s="29" t="n">
        <v>127.5</v>
      </c>
      <c r="R9172" s="28" t="n"/>
    </row>
    <row r="9173">
      <c r="A9173" t="inlineStr">
        <is>
          <t>ENC119884</t>
        </is>
      </c>
      <c r="B9173" t="inlineStr">
        <is>
          <t>PT11325</t>
        </is>
      </c>
      <c r="C9173" t="inlineStr">
        <is>
          <t>Outpatient</t>
        </is>
      </c>
      <c r="D9173" s="27" t="n">
        <v>45965</v>
      </c>
      <c r="E9173" s="27" t="n">
        <v>45965</v>
      </c>
      <c r="F9173" s="28" t="n">
        <v>0</v>
      </c>
      <c r="G9173" t="inlineStr">
        <is>
          <t>Bluestone Outpatient Pavilion</t>
        </is>
      </c>
      <c r="H9173" t="inlineStr">
        <is>
          <t>Primary Care Clinic</t>
        </is>
      </c>
      <c r="I9173" t="inlineStr">
        <is>
          <t>Ambulatory</t>
        </is>
      </c>
      <c r="J9173" t="inlineStr">
        <is>
          <t>Evergreen Mutual Insurance</t>
        </is>
      </c>
      <c r="K9173" t="inlineStr">
        <is>
          <t>Commercial</t>
        </is>
      </c>
      <c r="L9173" t="inlineStr">
        <is>
          <t>Z23</t>
        </is>
      </c>
      <c r="M9173" t="inlineStr">
        <is>
          <t>Encounter for immunization</t>
        </is>
      </c>
      <c r="N9173" t="inlineStr">
        <is>
          <t>Factors Influencing Health</t>
        </is>
      </c>
      <c r="O9173" s="28" t="n">
        <v>36</v>
      </c>
      <c r="P9173" s="29" t="n">
        <v>126.08</v>
      </c>
      <c r="R9173" s="28" t="n"/>
    </row>
    <row r="9174">
      <c r="A9174" t="inlineStr">
        <is>
          <t>ENC119885</t>
        </is>
      </c>
      <c r="B9174" t="inlineStr">
        <is>
          <t>PT10075</t>
        </is>
      </c>
      <c r="C9174" t="inlineStr">
        <is>
          <t>Outpatient</t>
        </is>
      </c>
      <c r="D9174" s="27" t="n">
        <v>45965</v>
      </c>
      <c r="E9174" s="27" t="n">
        <v>45965</v>
      </c>
      <c r="F9174" s="28" t="n">
        <v>0</v>
      </c>
      <c r="G9174" t="inlineStr">
        <is>
          <t>Bluestone Outpatient Pavilion</t>
        </is>
      </c>
      <c r="H9174" t="inlineStr">
        <is>
          <t>Endocrinology &amp; Diabetes Clinic</t>
        </is>
      </c>
      <c r="I9174" t="inlineStr">
        <is>
          <t>Ambulatory</t>
        </is>
      </c>
      <c r="J9174" t="inlineStr">
        <is>
          <t>Silverline Medicare Advantage</t>
        </is>
      </c>
      <c r="K9174" t="inlineStr">
        <is>
          <t>Medicare Advantage</t>
        </is>
      </c>
      <c r="L9174" t="inlineStr">
        <is>
          <t>E11.9</t>
        </is>
      </c>
      <c r="M9174" t="inlineStr">
        <is>
          <t>Type 2 diabetes mellitus without complications</t>
        </is>
      </c>
      <c r="N9174" t="inlineStr">
        <is>
          <t>Endocrine</t>
        </is>
      </c>
      <c r="O9174" s="28" t="n">
        <v>65</v>
      </c>
      <c r="P9174" s="29" t="n">
        <v>213.75</v>
      </c>
      <c r="R9174" s="28" t="n"/>
    </row>
    <row r="9175">
      <c r="A9175" t="inlineStr">
        <is>
          <t>ENC119886</t>
        </is>
      </c>
      <c r="B9175" t="inlineStr">
        <is>
          <t>PT13016</t>
        </is>
      </c>
      <c r="C9175" t="inlineStr">
        <is>
          <t>Emergency</t>
        </is>
      </c>
      <c r="D9175" s="27" t="n">
        <v>45965</v>
      </c>
      <c r="E9175" s="27" t="n">
        <v>45965</v>
      </c>
      <c r="F9175" s="28" t="n">
        <v>0</v>
      </c>
      <c r="G9175" t="inlineStr">
        <is>
          <t>Ashby Falls Community Hospital</t>
        </is>
      </c>
      <c r="H9175" t="inlineStr">
        <is>
          <t>Emergency Department</t>
        </is>
      </c>
      <c r="I9175" t="inlineStr">
        <is>
          <t>Emergency</t>
        </is>
      </c>
      <c r="J9175" t="inlineStr">
        <is>
          <t>Evergreen Mutual Insurance</t>
        </is>
      </c>
      <c r="K9175" t="inlineStr">
        <is>
          <t>Commercial</t>
        </is>
      </c>
      <c r="L9175" t="inlineStr">
        <is>
          <t>N39.0</t>
        </is>
      </c>
      <c r="M9175" t="inlineStr">
        <is>
          <t>Urinary tract infection, site not specified</t>
        </is>
      </c>
      <c r="N9175" t="inlineStr">
        <is>
          <t>Genitourinary</t>
        </is>
      </c>
      <c r="O9175" s="28" t="n">
        <v>24</v>
      </c>
      <c r="P9175" s="29" t="n">
        <v>2655.08</v>
      </c>
      <c r="R9175" s="28" t="n"/>
    </row>
    <row r="9176">
      <c r="A9176" t="inlineStr">
        <is>
          <t>ENC119887</t>
        </is>
      </c>
      <c r="B9176" t="inlineStr">
        <is>
          <t>PT11844</t>
        </is>
      </c>
      <c r="C9176" t="inlineStr">
        <is>
          <t>Outpatient</t>
        </is>
      </c>
      <c r="D9176" s="27" t="n">
        <v>45965</v>
      </c>
      <c r="E9176" s="27" t="n">
        <v>45965</v>
      </c>
      <c r="F9176" s="28" t="n">
        <v>0</v>
      </c>
      <c r="G9176" t="inlineStr">
        <is>
          <t>Bluestone Outpatient Pavilion</t>
        </is>
      </c>
      <c r="H9176" t="inlineStr">
        <is>
          <t>Primary Care Clinic</t>
        </is>
      </c>
      <c r="I9176" t="inlineStr">
        <is>
          <t>Ambulatory</t>
        </is>
      </c>
      <c r="J9176" t="inlineStr">
        <is>
          <t>State Medicaid</t>
        </is>
      </c>
      <c r="K9176" t="inlineStr">
        <is>
          <t>Government</t>
        </is>
      </c>
      <c r="L9176" t="inlineStr">
        <is>
          <t>I10</t>
        </is>
      </c>
      <c r="M9176" t="inlineStr">
        <is>
          <t>Essential (primary) hypertension</t>
        </is>
      </c>
      <c r="N9176" t="inlineStr">
        <is>
          <t>Circulatory</t>
        </is>
      </c>
      <c r="O9176" s="28" t="n">
        <v>75</v>
      </c>
      <c r="P9176" s="29" t="n">
        <v>276.06</v>
      </c>
      <c r="R9176" s="28" t="n"/>
    </row>
    <row r="9177">
      <c r="A9177" t="inlineStr">
        <is>
          <t>ENC119888</t>
        </is>
      </c>
      <c r="B9177" t="inlineStr">
        <is>
          <t>PT11266</t>
        </is>
      </c>
      <c r="C9177" t="inlineStr">
        <is>
          <t>Outpatient</t>
        </is>
      </c>
      <c r="D9177" s="27" t="n">
        <v>45965</v>
      </c>
      <c r="E9177" s="27" t="n">
        <v>45965</v>
      </c>
      <c r="F9177" s="28" t="n">
        <v>0</v>
      </c>
      <c r="G9177" t="inlineStr">
        <is>
          <t>Bluestone Outpatient Pavilion</t>
        </is>
      </c>
      <c r="H9177" t="inlineStr">
        <is>
          <t>Primary Care Clinic</t>
        </is>
      </c>
      <c r="I9177" t="inlineStr">
        <is>
          <t>Ambulatory</t>
        </is>
      </c>
      <c r="J9177" t="inlineStr">
        <is>
          <t>State Medicaid</t>
        </is>
      </c>
      <c r="K9177" t="inlineStr">
        <is>
          <t>Government</t>
        </is>
      </c>
      <c r="L9177" t="inlineStr">
        <is>
          <t>I10</t>
        </is>
      </c>
      <c r="M9177" t="inlineStr">
        <is>
          <t>Essential (primary) hypertension</t>
        </is>
      </c>
      <c r="N9177" t="inlineStr">
        <is>
          <t>Circulatory</t>
        </is>
      </c>
      <c r="O9177" s="28" t="n">
        <v>37</v>
      </c>
      <c r="P9177" s="29" t="n">
        <v>299.8</v>
      </c>
      <c r="R9177" s="28" t="n"/>
    </row>
    <row r="9178">
      <c r="A9178" t="inlineStr">
        <is>
          <t>ENC119890</t>
        </is>
      </c>
      <c r="B9178" t="inlineStr">
        <is>
          <t>PT10808</t>
        </is>
      </c>
      <c r="C9178" t="inlineStr">
        <is>
          <t>Emergency</t>
        </is>
      </c>
      <c r="D9178" s="27" t="n">
        <v>45965</v>
      </c>
      <c r="E9178" s="27" t="n">
        <v>45965</v>
      </c>
      <c r="F9178" s="28" t="n">
        <v>0</v>
      </c>
      <c r="G9178" t="inlineStr">
        <is>
          <t>Ashby Falls Community Hospital</t>
        </is>
      </c>
      <c r="H9178" t="inlineStr">
        <is>
          <t>Emergency Department</t>
        </is>
      </c>
      <c r="I9178" t="inlineStr">
        <is>
          <t>Emergency</t>
        </is>
      </c>
      <c r="J9178" t="inlineStr">
        <is>
          <t>Medicare</t>
        </is>
      </c>
      <c r="K9178" t="inlineStr">
        <is>
          <t>Government</t>
        </is>
      </c>
      <c r="L9178" t="inlineStr">
        <is>
          <t>R55</t>
        </is>
      </c>
      <c r="M9178" t="inlineStr">
        <is>
          <t>Syncope and collapse</t>
        </is>
      </c>
      <c r="N9178" t="inlineStr">
        <is>
          <t>Symptoms &amp; Signs</t>
        </is>
      </c>
      <c r="O9178" s="28" t="n">
        <v>94</v>
      </c>
      <c r="P9178" s="29" t="n">
        <v>3992.48</v>
      </c>
      <c r="R9178" s="28" t="n"/>
    </row>
    <row r="9179">
      <c r="A9179" t="inlineStr">
        <is>
          <t>ENC119891</t>
        </is>
      </c>
      <c r="B9179" t="inlineStr">
        <is>
          <t>PT13189</t>
        </is>
      </c>
      <c r="C9179" t="inlineStr">
        <is>
          <t>Outpatient</t>
        </is>
      </c>
      <c r="D9179" s="27" t="n">
        <v>45965</v>
      </c>
      <c r="E9179" s="27" t="n">
        <v>45965</v>
      </c>
      <c r="F9179" s="28" t="n">
        <v>0</v>
      </c>
      <c r="G9179" t="inlineStr">
        <is>
          <t>Bluestone Outpatient Pavilion</t>
        </is>
      </c>
      <c r="H9179" t="inlineStr">
        <is>
          <t>Endocrinology &amp; Diabetes Clinic</t>
        </is>
      </c>
      <c r="I9179" t="inlineStr">
        <is>
          <t>Ambulatory</t>
        </is>
      </c>
      <c r="J9179" t="inlineStr">
        <is>
          <t>Medicare</t>
        </is>
      </c>
      <c r="K9179" t="inlineStr">
        <is>
          <t>Government</t>
        </is>
      </c>
      <c r="L9179" t="inlineStr">
        <is>
          <t>E11.9</t>
        </is>
      </c>
      <c r="M9179" t="inlineStr">
        <is>
          <t>Type 2 diabetes mellitus without complications</t>
        </is>
      </c>
      <c r="N9179" t="inlineStr">
        <is>
          <t>Endocrine</t>
        </is>
      </c>
      <c r="O9179" s="28" t="n">
        <v>89</v>
      </c>
      <c r="P9179" s="29" t="n">
        <v>438.71</v>
      </c>
      <c r="R9179" s="28" t="n"/>
    </row>
    <row r="9180">
      <c r="A9180" t="inlineStr">
        <is>
          <t>ENC119892</t>
        </is>
      </c>
      <c r="B9180" t="inlineStr">
        <is>
          <t>PT13942</t>
        </is>
      </c>
      <c r="C9180" t="inlineStr">
        <is>
          <t>Outpatient</t>
        </is>
      </c>
      <c r="D9180" s="27" t="n">
        <v>45965</v>
      </c>
      <c r="E9180" s="27" t="n">
        <v>45965</v>
      </c>
      <c r="F9180" s="28" t="n">
        <v>0</v>
      </c>
      <c r="G9180" t="inlineStr">
        <is>
          <t>Bluestone Outpatient Pavilion</t>
        </is>
      </c>
      <c r="H9180" t="inlineStr">
        <is>
          <t>Primary Care Clinic</t>
        </is>
      </c>
      <c r="I9180" t="inlineStr">
        <is>
          <t>Ambulatory</t>
        </is>
      </c>
      <c r="J9180" t="inlineStr">
        <is>
          <t>Silverline Medicare Advantage</t>
        </is>
      </c>
      <c r="K9180" t="inlineStr">
        <is>
          <t>Medicare Advantage</t>
        </is>
      </c>
      <c r="L9180" t="inlineStr">
        <is>
          <t>I10</t>
        </is>
      </c>
      <c r="M9180" t="inlineStr">
        <is>
          <t>Essential (primary) hypertension</t>
        </is>
      </c>
      <c r="N9180" t="inlineStr">
        <is>
          <t>Circulatory</t>
        </is>
      </c>
      <c r="O9180" s="28" t="n">
        <v>79</v>
      </c>
      <c r="P9180" s="29" t="n">
        <v>433.09</v>
      </c>
      <c r="R9180" s="28" t="n"/>
    </row>
    <row r="9181">
      <c r="A9181" t="inlineStr">
        <is>
          <t>ENC119893</t>
        </is>
      </c>
      <c r="B9181" t="inlineStr">
        <is>
          <t>PT10273</t>
        </is>
      </c>
      <c r="C9181" t="inlineStr">
        <is>
          <t>Outpatient</t>
        </is>
      </c>
      <c r="D9181" s="27" t="n">
        <v>45965</v>
      </c>
      <c r="E9181" s="27" t="n">
        <v>45965</v>
      </c>
      <c r="F9181" s="28" t="n">
        <v>0</v>
      </c>
      <c r="G9181" t="inlineStr">
        <is>
          <t>Bluestone Outpatient Pavilion</t>
        </is>
      </c>
      <c r="H9181" t="inlineStr">
        <is>
          <t>Primary Care Clinic</t>
        </is>
      </c>
      <c r="I9181" t="inlineStr">
        <is>
          <t>Ambulatory</t>
        </is>
      </c>
      <c r="J9181" t="inlineStr">
        <is>
          <t>Self-Pay</t>
        </is>
      </c>
      <c r="K9181" t="inlineStr">
        <is>
          <t>Self-Pay</t>
        </is>
      </c>
      <c r="L9181" t="inlineStr">
        <is>
          <t>J06.9</t>
        </is>
      </c>
      <c r="M9181" t="inlineStr">
        <is>
          <t>Acute upper respiratory infection, unspecified</t>
        </is>
      </c>
      <c r="N9181" t="inlineStr">
        <is>
          <t>Respiratory</t>
        </is>
      </c>
      <c r="O9181" s="28" t="n">
        <v>44</v>
      </c>
      <c r="P9181" s="29" t="n">
        <v>297.5</v>
      </c>
      <c r="R9181" s="28" t="n"/>
    </row>
    <row r="9182">
      <c r="A9182" t="inlineStr">
        <is>
          <t>ENC119894</t>
        </is>
      </c>
      <c r="B9182" t="inlineStr">
        <is>
          <t>PT11783</t>
        </is>
      </c>
      <c r="C9182" t="inlineStr">
        <is>
          <t>Emergency</t>
        </is>
      </c>
      <c r="D9182" s="27" t="n">
        <v>45965</v>
      </c>
      <c r="E9182" s="27" t="n">
        <v>45965</v>
      </c>
      <c r="F9182" s="28" t="n">
        <v>0</v>
      </c>
      <c r="G9182" t="inlineStr">
        <is>
          <t>Cedar Ridge Medical Center</t>
        </is>
      </c>
      <c r="H9182" t="inlineStr">
        <is>
          <t>Emergency Department</t>
        </is>
      </c>
      <c r="I9182" t="inlineStr">
        <is>
          <t>Emergency</t>
        </is>
      </c>
      <c r="J9182" t="inlineStr">
        <is>
          <t>State Medicaid</t>
        </is>
      </c>
      <c r="K9182" t="inlineStr">
        <is>
          <t>Government</t>
        </is>
      </c>
      <c r="L9182" t="inlineStr">
        <is>
          <t>J44.1</t>
        </is>
      </c>
      <c r="M9182" t="inlineStr">
        <is>
          <t>Chronic obstructive pulmonary disease with (acute) exacerbation</t>
        </is>
      </c>
      <c r="N9182" t="inlineStr">
        <is>
          <t>Respiratory</t>
        </is>
      </c>
      <c r="O9182" s="28" t="n">
        <v>61</v>
      </c>
      <c r="P9182" s="29" t="n">
        <v>4957.19</v>
      </c>
      <c r="R9182" s="28" t="n"/>
    </row>
    <row r="9183">
      <c r="A9183" t="inlineStr">
        <is>
          <t>ENC119895</t>
        </is>
      </c>
      <c r="B9183" t="inlineStr">
        <is>
          <t>PT13876</t>
        </is>
      </c>
      <c r="C9183" t="inlineStr">
        <is>
          <t>Outpatient</t>
        </is>
      </c>
      <c r="D9183" s="27" t="n">
        <v>45965</v>
      </c>
      <c r="E9183" s="27" t="n">
        <v>45965</v>
      </c>
      <c r="F9183" s="28" t="n">
        <v>0</v>
      </c>
      <c r="G9183" t="inlineStr">
        <is>
          <t>Bluestone Outpatient Pavilion</t>
        </is>
      </c>
      <c r="H9183" t="inlineStr">
        <is>
          <t>Primary Care Clinic</t>
        </is>
      </c>
      <c r="I9183" t="inlineStr">
        <is>
          <t>Ambulatory</t>
        </is>
      </c>
      <c r="J9183" t="inlineStr">
        <is>
          <t>Silverline Medicare Advantage</t>
        </is>
      </c>
      <c r="K9183" t="inlineStr">
        <is>
          <t>Medicare Advantage</t>
        </is>
      </c>
      <c r="L9183" t="inlineStr">
        <is>
          <t>J06.9</t>
        </is>
      </c>
      <c r="M9183" t="inlineStr">
        <is>
          <t>Acute upper respiratory infection, unspecified</t>
        </is>
      </c>
      <c r="N9183" t="inlineStr">
        <is>
          <t>Respiratory</t>
        </is>
      </c>
      <c r="O9183" s="28" t="n">
        <v>75</v>
      </c>
      <c r="P9183" s="29" t="n">
        <v>323.08</v>
      </c>
      <c r="R9183" s="28" t="n"/>
    </row>
    <row r="9184">
      <c r="A9184" t="inlineStr">
        <is>
          <t>ENC119896</t>
        </is>
      </c>
      <c r="B9184" t="inlineStr">
        <is>
          <t>PT10978</t>
        </is>
      </c>
      <c r="C9184" t="inlineStr">
        <is>
          <t>Inpatient</t>
        </is>
      </c>
      <c r="D9184" s="27" t="n">
        <v>45965</v>
      </c>
      <c r="E9184" s="27" t="n">
        <v>45967</v>
      </c>
      <c r="F9184" s="28" t="n">
        <v>2</v>
      </c>
      <c r="G9184" t="inlineStr">
        <is>
          <t>Cedar Ridge Medical Center</t>
        </is>
      </c>
      <c r="H9184" t="inlineStr">
        <is>
          <t>Medical-Surgical</t>
        </is>
      </c>
      <c r="I9184" t="inlineStr">
        <is>
          <t>Medicine</t>
        </is>
      </c>
      <c r="J9184" t="inlineStr">
        <is>
          <t>Evergreen Mutual Insurance</t>
        </is>
      </c>
      <c r="K9184" t="inlineStr">
        <is>
          <t>Commercial</t>
        </is>
      </c>
      <c r="L9184" t="inlineStr">
        <is>
          <t>K35.80</t>
        </is>
      </c>
      <c r="M9184" t="inlineStr">
        <is>
          <t>Unspecified acute appendicitis</t>
        </is>
      </c>
      <c r="N9184" t="inlineStr">
        <is>
          <t>Digestive</t>
        </is>
      </c>
      <c r="O9184" s="28" t="n">
        <v>63</v>
      </c>
      <c r="P9184" s="29" t="n">
        <v>19086.22</v>
      </c>
      <c r="Q9184" t="inlineStr">
        <is>
          <t>N</t>
        </is>
      </c>
      <c r="R9184" s="28" t="n">
        <v>0</v>
      </c>
    </row>
    <row r="9185">
      <c r="A9185" t="inlineStr">
        <is>
          <t>ENC119897</t>
        </is>
      </c>
      <c r="B9185" t="inlineStr">
        <is>
          <t>PT13960</t>
        </is>
      </c>
      <c r="C9185" t="inlineStr">
        <is>
          <t>Outpatient</t>
        </is>
      </c>
      <c r="D9185" s="27" t="n">
        <v>45965</v>
      </c>
      <c r="E9185" s="27" t="n">
        <v>45965</v>
      </c>
      <c r="F9185" s="28" t="n">
        <v>0</v>
      </c>
      <c r="G9185" t="inlineStr">
        <is>
          <t>Bluestone Outpatient Pavilion</t>
        </is>
      </c>
      <c r="H9185" t="inlineStr">
        <is>
          <t>Primary Care Clinic</t>
        </is>
      </c>
      <c r="I9185" t="inlineStr">
        <is>
          <t>Ambulatory</t>
        </is>
      </c>
      <c r="J9185" t="inlineStr">
        <is>
          <t>Medicare</t>
        </is>
      </c>
      <c r="K9185" t="inlineStr">
        <is>
          <t>Government</t>
        </is>
      </c>
      <c r="L9185" t="inlineStr">
        <is>
          <t>J06.9</t>
        </is>
      </c>
      <c r="M9185" t="inlineStr">
        <is>
          <t>Acute upper respiratory infection, unspecified</t>
        </is>
      </c>
      <c r="N9185" t="inlineStr">
        <is>
          <t>Respiratory</t>
        </is>
      </c>
      <c r="O9185" s="28" t="n">
        <v>67</v>
      </c>
      <c r="P9185" s="29" t="n">
        <v>193.93</v>
      </c>
      <c r="R9185" s="28" t="n"/>
    </row>
    <row r="9186">
      <c r="A9186" t="inlineStr">
        <is>
          <t>ENC119898</t>
        </is>
      </c>
      <c r="B9186" t="inlineStr">
        <is>
          <t>PT13890</t>
        </is>
      </c>
      <c r="C9186" t="inlineStr">
        <is>
          <t>Emergency</t>
        </is>
      </c>
      <c r="D9186" s="27" t="n">
        <v>45965</v>
      </c>
      <c r="E9186" s="27" t="n">
        <v>45965</v>
      </c>
      <c r="F9186" s="28" t="n">
        <v>0</v>
      </c>
      <c r="G9186" t="inlineStr">
        <is>
          <t>Bluestone Memorial Hospital</t>
        </is>
      </c>
      <c r="H9186" t="inlineStr">
        <is>
          <t>Emergency Department</t>
        </is>
      </c>
      <c r="I9186" t="inlineStr">
        <is>
          <t>Emergency</t>
        </is>
      </c>
      <c r="J9186" t="inlineStr">
        <is>
          <t>Self-Pay</t>
        </is>
      </c>
      <c r="K9186" t="inlineStr">
        <is>
          <t>Self-Pay</t>
        </is>
      </c>
      <c r="L9186" t="inlineStr">
        <is>
          <t>S06.0X0A</t>
        </is>
      </c>
      <c r="M9186" t="inlineStr">
        <is>
          <t>Concussion without loss of consciousness, initial encounter</t>
        </is>
      </c>
      <c r="N9186" t="inlineStr">
        <is>
          <t>Injury</t>
        </is>
      </c>
      <c r="O9186" s="28" t="n">
        <v>41</v>
      </c>
      <c r="P9186" s="29" t="n">
        <v>2972.65</v>
      </c>
      <c r="R9186" s="28" t="n"/>
    </row>
    <row r="9187">
      <c r="A9187" t="inlineStr">
        <is>
          <t>ENC119899</t>
        </is>
      </c>
      <c r="B9187" t="inlineStr">
        <is>
          <t>PT12802</t>
        </is>
      </c>
      <c r="C9187" t="inlineStr">
        <is>
          <t>Emergency</t>
        </is>
      </c>
      <c r="D9187" s="27" t="n">
        <v>45965</v>
      </c>
      <c r="E9187" s="27" t="n">
        <v>45965</v>
      </c>
      <c r="F9187" s="28" t="n">
        <v>0</v>
      </c>
      <c r="G9187" t="inlineStr">
        <is>
          <t>Cedar Ridge Medical Center</t>
        </is>
      </c>
      <c r="H9187" t="inlineStr">
        <is>
          <t>Emergency Department</t>
        </is>
      </c>
      <c r="I9187" t="inlineStr">
        <is>
          <t>Emergency</t>
        </is>
      </c>
      <c r="J9187" t="inlineStr">
        <is>
          <t>Summit Choice PPO</t>
        </is>
      </c>
      <c r="K9187" t="inlineStr">
        <is>
          <t>Commercial</t>
        </is>
      </c>
      <c r="L9187" t="inlineStr">
        <is>
          <t>R10.9</t>
        </is>
      </c>
      <c r="M9187" t="inlineStr">
        <is>
          <t>Unspecified abdominal pain</t>
        </is>
      </c>
      <c r="N9187" t="inlineStr">
        <is>
          <t>Symptoms &amp; Signs</t>
        </is>
      </c>
      <c r="O9187" s="28" t="n">
        <v>38</v>
      </c>
      <c r="P9187" s="29" t="n">
        <v>3711.28</v>
      </c>
      <c r="R9187" s="28" t="n"/>
    </row>
    <row r="9188">
      <c r="A9188" t="inlineStr">
        <is>
          <t>ENC119902</t>
        </is>
      </c>
      <c r="B9188" t="inlineStr">
        <is>
          <t>PT11509</t>
        </is>
      </c>
      <c r="C9188" t="inlineStr">
        <is>
          <t>Outpatient</t>
        </is>
      </c>
      <c r="D9188" s="27" t="n">
        <v>45965</v>
      </c>
      <c r="E9188" s="27" t="n">
        <v>45965</v>
      </c>
      <c r="F9188" s="28" t="n">
        <v>0</v>
      </c>
      <c r="G9188" t="inlineStr">
        <is>
          <t>Bluestone Outpatient Pavilion</t>
        </is>
      </c>
      <c r="H9188" t="inlineStr">
        <is>
          <t>Orthopedic Clinic</t>
        </is>
      </c>
      <c r="I9188" t="inlineStr">
        <is>
          <t>Orthopedics</t>
        </is>
      </c>
      <c r="J9188" t="inlineStr">
        <is>
          <t>Medicare</t>
        </is>
      </c>
      <c r="K9188" t="inlineStr">
        <is>
          <t>Government</t>
        </is>
      </c>
      <c r="L9188" t="inlineStr">
        <is>
          <t>M16.11</t>
        </is>
      </c>
      <c r="M9188" t="inlineStr">
        <is>
          <t>Unilateral primary osteoarthritis, right hip</t>
        </is>
      </c>
      <c r="N9188" t="inlineStr">
        <is>
          <t>Musculoskeletal</t>
        </is>
      </c>
      <c r="O9188" s="28" t="n">
        <v>69</v>
      </c>
      <c r="P9188" s="29" t="n">
        <v>262.91</v>
      </c>
      <c r="R9188" s="28" t="n"/>
    </row>
    <row r="9189">
      <c r="A9189" t="inlineStr">
        <is>
          <t>ENC119903</t>
        </is>
      </c>
      <c r="B9189" t="inlineStr">
        <is>
          <t>PT11834</t>
        </is>
      </c>
      <c r="C9189" t="inlineStr">
        <is>
          <t>Inpatient</t>
        </is>
      </c>
      <c r="D9189" s="27" t="n">
        <v>45965</v>
      </c>
      <c r="E9189" s="27" t="n">
        <v>45974</v>
      </c>
      <c r="F9189" s="28" t="n">
        <v>9</v>
      </c>
      <c r="G9189" t="inlineStr">
        <is>
          <t>Bluestone Memorial Hospital</t>
        </is>
      </c>
      <c r="H9189" t="inlineStr">
        <is>
          <t>Medical-Surgical 4 West</t>
        </is>
      </c>
      <c r="I9189" t="inlineStr">
        <is>
          <t>Medicine</t>
        </is>
      </c>
      <c r="J9189" t="inlineStr">
        <is>
          <t>Silverline Medicare Advantage</t>
        </is>
      </c>
      <c r="K9189" t="inlineStr">
        <is>
          <t>Medicare Advantage</t>
        </is>
      </c>
      <c r="L9189" t="inlineStr">
        <is>
          <t>A41.9</t>
        </is>
      </c>
      <c r="M9189" t="inlineStr">
        <is>
          <t>Sepsis, unspecified organism</t>
        </is>
      </c>
      <c r="N9189" t="inlineStr">
        <is>
          <t>Infectious</t>
        </is>
      </c>
      <c r="O9189" s="28" t="n">
        <v>96</v>
      </c>
      <c r="P9189" s="29" t="n">
        <v>85651.53999999999</v>
      </c>
      <c r="Q9189" t="inlineStr">
        <is>
          <t>Y</t>
        </is>
      </c>
      <c r="R9189" s="28" t="n">
        <v>1</v>
      </c>
    </row>
    <row r="9190">
      <c r="A9190" t="inlineStr">
        <is>
          <t>ENC119889</t>
        </is>
      </c>
      <c r="B9190" t="inlineStr">
        <is>
          <t>PT13097</t>
        </is>
      </c>
      <c r="C9190" t="inlineStr">
        <is>
          <t>Observation</t>
        </is>
      </c>
      <c r="D9190" s="27" t="n">
        <v>45965</v>
      </c>
      <c r="E9190" s="27" t="n">
        <v>45967</v>
      </c>
      <c r="F9190" s="28" t="n">
        <v>2</v>
      </c>
      <c r="G9190" t="inlineStr">
        <is>
          <t>Bluestone Memorial Hospital</t>
        </is>
      </c>
      <c r="H9190" t="inlineStr">
        <is>
          <t>Observation Unit</t>
        </is>
      </c>
      <c r="I9190" t="inlineStr">
        <is>
          <t>Medicine</t>
        </is>
      </c>
      <c r="J9190" t="inlineStr">
        <is>
          <t>Medicare</t>
        </is>
      </c>
      <c r="K9190" t="inlineStr">
        <is>
          <t>Government</t>
        </is>
      </c>
      <c r="L9190" t="inlineStr">
        <is>
          <t>J44.1</t>
        </is>
      </c>
      <c r="M9190" t="inlineStr">
        <is>
          <t>Chronic obstructive pulmonary disease with (acute) exacerbation</t>
        </is>
      </c>
      <c r="N9190" t="inlineStr">
        <is>
          <t>Respiratory</t>
        </is>
      </c>
      <c r="O9190" s="28" t="n">
        <v>70</v>
      </c>
      <c r="P9190" s="29" t="n">
        <v>10714.09</v>
      </c>
      <c r="R9190" s="28" t="n"/>
    </row>
    <row r="9191">
      <c r="A9191" t="inlineStr">
        <is>
          <t>ENC119904</t>
        </is>
      </c>
      <c r="B9191" t="inlineStr">
        <is>
          <t>PT12390</t>
        </is>
      </c>
      <c r="C9191" t="inlineStr">
        <is>
          <t>Outpatient</t>
        </is>
      </c>
      <c r="D9191" s="27" t="n">
        <v>45965</v>
      </c>
      <c r="E9191" s="27" t="n">
        <v>45965</v>
      </c>
      <c r="F9191" s="28" t="n">
        <v>0</v>
      </c>
      <c r="G9191" t="inlineStr">
        <is>
          <t>Bluestone Outpatient Pavilion</t>
        </is>
      </c>
      <c r="H9191" t="inlineStr">
        <is>
          <t>Endocrinology &amp; Diabetes Clinic</t>
        </is>
      </c>
      <c r="I9191" t="inlineStr">
        <is>
          <t>Ambulatory</t>
        </is>
      </c>
      <c r="J9191" t="inlineStr">
        <is>
          <t>Summit Choice PPO</t>
        </is>
      </c>
      <c r="K9191" t="inlineStr">
        <is>
          <t>Commercial</t>
        </is>
      </c>
      <c r="L9191" t="inlineStr">
        <is>
          <t>E11.9</t>
        </is>
      </c>
      <c r="M9191" t="inlineStr">
        <is>
          <t>Type 2 diabetes mellitus without complications</t>
        </is>
      </c>
      <c r="N9191" t="inlineStr">
        <is>
          <t>Endocrine</t>
        </is>
      </c>
      <c r="O9191" s="28" t="n">
        <v>64</v>
      </c>
      <c r="P9191" s="29" t="n">
        <v>153.9</v>
      </c>
      <c r="R9191" s="28" t="n"/>
    </row>
    <row r="9192">
      <c r="A9192" t="inlineStr">
        <is>
          <t>ENC119905</t>
        </is>
      </c>
      <c r="B9192" t="inlineStr">
        <is>
          <t>PT11896</t>
        </is>
      </c>
      <c r="C9192" t="inlineStr">
        <is>
          <t>Outpatient</t>
        </is>
      </c>
      <c r="D9192" s="27" t="n">
        <v>45965</v>
      </c>
      <c r="E9192" s="27" t="n">
        <v>45965</v>
      </c>
      <c r="F9192" s="28" t="n">
        <v>0</v>
      </c>
      <c r="G9192" t="inlineStr">
        <is>
          <t>Bluestone Outpatient Pavilion</t>
        </is>
      </c>
      <c r="H9192" t="inlineStr">
        <is>
          <t>Orthopedic Clinic</t>
        </is>
      </c>
      <c r="I9192" t="inlineStr">
        <is>
          <t>Orthopedics</t>
        </is>
      </c>
      <c r="J9192" t="inlineStr">
        <is>
          <t>State Medicaid</t>
        </is>
      </c>
      <c r="K9192" t="inlineStr">
        <is>
          <t>Government</t>
        </is>
      </c>
      <c r="L9192" t="inlineStr">
        <is>
          <t>M16.11</t>
        </is>
      </c>
      <c r="M9192" t="inlineStr">
        <is>
          <t>Unilateral primary osteoarthritis, right hip</t>
        </is>
      </c>
      <c r="N9192" t="inlineStr">
        <is>
          <t>Musculoskeletal</t>
        </is>
      </c>
      <c r="O9192" s="28" t="n">
        <v>50</v>
      </c>
      <c r="P9192" s="29" t="n">
        <v>474.53</v>
      </c>
      <c r="R9192" s="28" t="n"/>
    </row>
    <row r="9193">
      <c r="A9193" t="inlineStr">
        <is>
          <t>ENC119906</t>
        </is>
      </c>
      <c r="B9193" t="inlineStr">
        <is>
          <t>PT11202</t>
        </is>
      </c>
      <c r="C9193" t="inlineStr">
        <is>
          <t>Outpatient</t>
        </is>
      </c>
      <c r="D9193" s="27" t="n">
        <v>45965</v>
      </c>
      <c r="E9193" s="27" t="n">
        <v>45965</v>
      </c>
      <c r="F9193" s="28" t="n">
        <v>0</v>
      </c>
      <c r="G9193" t="inlineStr">
        <is>
          <t>Bluestone Outpatient Pavilion</t>
        </is>
      </c>
      <c r="H9193" t="inlineStr">
        <is>
          <t>Primary Care Clinic</t>
        </is>
      </c>
      <c r="I9193" t="inlineStr">
        <is>
          <t>Ambulatory</t>
        </is>
      </c>
      <c r="J9193" t="inlineStr">
        <is>
          <t>Keystone Health Partners</t>
        </is>
      </c>
      <c r="K9193" t="inlineStr">
        <is>
          <t>Commercial</t>
        </is>
      </c>
      <c r="L9193" t="inlineStr">
        <is>
          <t>Z23</t>
        </is>
      </c>
      <c r="M9193" t="inlineStr">
        <is>
          <t>Encounter for immunization</t>
        </is>
      </c>
      <c r="N9193" t="inlineStr">
        <is>
          <t>Factors Influencing Health</t>
        </is>
      </c>
      <c r="O9193" s="28" t="n">
        <v>52</v>
      </c>
      <c r="P9193" s="29" t="n">
        <v>116.84</v>
      </c>
      <c r="R9193" s="28" t="n"/>
    </row>
    <row r="9194">
      <c r="A9194" t="inlineStr">
        <is>
          <t>ENC119907</t>
        </is>
      </c>
      <c r="B9194" t="inlineStr">
        <is>
          <t>PT11887</t>
        </is>
      </c>
      <c r="C9194" t="inlineStr">
        <is>
          <t>Outpatient</t>
        </is>
      </c>
      <c r="D9194" s="27" t="n">
        <v>45965</v>
      </c>
      <c r="E9194" s="27" t="n">
        <v>45965</v>
      </c>
      <c r="F9194" s="28" t="n">
        <v>0</v>
      </c>
      <c r="G9194" t="inlineStr">
        <is>
          <t>Bluestone Outpatient Pavilion</t>
        </is>
      </c>
      <c r="H9194" t="inlineStr">
        <is>
          <t>Primary Care Clinic</t>
        </is>
      </c>
      <c r="I9194" t="inlineStr">
        <is>
          <t>Ambulatory</t>
        </is>
      </c>
      <c r="J9194" t="inlineStr">
        <is>
          <t>State Medicaid</t>
        </is>
      </c>
      <c r="K9194" t="inlineStr">
        <is>
          <t>Government</t>
        </is>
      </c>
      <c r="L9194" t="inlineStr">
        <is>
          <t>Z23</t>
        </is>
      </c>
      <c r="M9194" t="inlineStr">
        <is>
          <t>Encounter for immunization</t>
        </is>
      </c>
      <c r="N9194" t="inlineStr">
        <is>
          <t>Factors Influencing Health</t>
        </is>
      </c>
      <c r="O9194" s="28" t="n">
        <v>24</v>
      </c>
      <c r="P9194" s="29" t="n">
        <v>100.52</v>
      </c>
      <c r="R9194" s="28" t="n"/>
    </row>
    <row r="9195">
      <c r="A9195" t="inlineStr">
        <is>
          <t>ENC119900</t>
        </is>
      </c>
      <c r="B9195" t="inlineStr">
        <is>
          <t>PT13190</t>
        </is>
      </c>
      <c r="C9195" t="inlineStr">
        <is>
          <t>Inpatient</t>
        </is>
      </c>
      <c r="D9195" s="27" t="n">
        <v>45965</v>
      </c>
      <c r="E9195" s="27" t="n">
        <v>45968</v>
      </c>
      <c r="F9195" s="28" t="n">
        <v>3</v>
      </c>
      <c r="G9195" t="inlineStr">
        <is>
          <t>Bluestone Memorial Hospital</t>
        </is>
      </c>
      <c r="H9195" t="inlineStr">
        <is>
          <t>Labor &amp; Delivery</t>
        </is>
      </c>
      <c r="I9195" t="inlineStr">
        <is>
          <t>Women &amp; Children</t>
        </is>
      </c>
      <c r="J9195" t="inlineStr">
        <is>
          <t>Summit Choice PPO</t>
        </is>
      </c>
      <c r="K9195" t="inlineStr">
        <is>
          <t>Commercial</t>
        </is>
      </c>
      <c r="L9195" t="inlineStr">
        <is>
          <t>O82</t>
        </is>
      </c>
      <c r="M9195" t="inlineStr">
        <is>
          <t>Encounter for cesarean delivery without indication</t>
        </is>
      </c>
      <c r="N9195" t="inlineStr">
        <is>
          <t>Pregnancy</t>
        </is>
      </c>
      <c r="O9195" s="28" t="n">
        <v>32</v>
      </c>
      <c r="P9195" s="29" t="n">
        <v>26595.44</v>
      </c>
      <c r="Q9195" t="inlineStr">
        <is>
          <t>Y</t>
        </is>
      </c>
      <c r="R9195" s="28" t="n">
        <v>1</v>
      </c>
    </row>
    <row r="9196">
      <c r="A9196" t="inlineStr">
        <is>
          <t>ENC119908</t>
        </is>
      </c>
      <c r="B9196" t="inlineStr">
        <is>
          <t>PT13811</t>
        </is>
      </c>
      <c r="C9196" t="inlineStr">
        <is>
          <t>Emergency</t>
        </is>
      </c>
      <c r="D9196" s="27" t="n">
        <v>45965</v>
      </c>
      <c r="E9196" s="27" t="n">
        <v>45965</v>
      </c>
      <c r="F9196" s="28" t="n">
        <v>0</v>
      </c>
      <c r="G9196" t="inlineStr">
        <is>
          <t>Ashby Falls Community Hospital</t>
        </is>
      </c>
      <c r="H9196" t="inlineStr">
        <is>
          <t>Emergency Department</t>
        </is>
      </c>
      <c r="I9196" t="inlineStr">
        <is>
          <t>Emergency</t>
        </is>
      </c>
      <c r="J9196" t="inlineStr">
        <is>
          <t>Medicare</t>
        </is>
      </c>
      <c r="K9196" t="inlineStr">
        <is>
          <t>Government</t>
        </is>
      </c>
      <c r="L9196" t="inlineStr">
        <is>
          <t>J06.9</t>
        </is>
      </c>
      <c r="M9196" t="inlineStr">
        <is>
          <t>Acute upper respiratory infection, unspecified</t>
        </is>
      </c>
      <c r="N9196" t="inlineStr">
        <is>
          <t>Respiratory</t>
        </is>
      </c>
      <c r="O9196" s="28" t="n">
        <v>74</v>
      </c>
      <c r="P9196" s="29" t="n">
        <v>2988.48</v>
      </c>
      <c r="R9196" s="28" t="n"/>
    </row>
    <row r="9197">
      <c r="A9197" t="inlineStr">
        <is>
          <t>ENC119910</t>
        </is>
      </c>
      <c r="B9197" t="inlineStr">
        <is>
          <t>PT10977</t>
        </is>
      </c>
      <c r="C9197" t="inlineStr">
        <is>
          <t>Emergency</t>
        </is>
      </c>
      <c r="D9197" s="27" t="n">
        <v>45965</v>
      </c>
      <c r="E9197" s="27" t="n">
        <v>45965</v>
      </c>
      <c r="F9197" s="28" t="n">
        <v>0</v>
      </c>
      <c r="G9197" t="inlineStr">
        <is>
          <t>Ashby Falls Community Hospital</t>
        </is>
      </c>
      <c r="H9197" t="inlineStr">
        <is>
          <t>Emergency Department</t>
        </is>
      </c>
      <c r="I9197" t="inlineStr">
        <is>
          <t>Emergency</t>
        </is>
      </c>
      <c r="J9197" t="inlineStr">
        <is>
          <t>Keystone Health Partners</t>
        </is>
      </c>
      <c r="K9197" t="inlineStr">
        <is>
          <t>Commercial</t>
        </is>
      </c>
      <c r="L9197" t="inlineStr">
        <is>
          <t>G43.909</t>
        </is>
      </c>
      <c r="M9197" t="inlineStr">
        <is>
          <t>Migraine, unspecified, not intractable, without status migrainosus</t>
        </is>
      </c>
      <c r="N9197" t="inlineStr">
        <is>
          <t>Nervous System</t>
        </is>
      </c>
      <c r="O9197" s="28" t="n">
        <v>36</v>
      </c>
      <c r="P9197" s="29" t="n">
        <v>1421.37</v>
      </c>
      <c r="R9197" s="28" t="n"/>
    </row>
    <row r="9198">
      <c r="A9198" t="inlineStr">
        <is>
          <t>ENC119901</t>
        </is>
      </c>
      <c r="B9198" t="inlineStr">
        <is>
          <t>PT13153</t>
        </is>
      </c>
      <c r="C9198" t="inlineStr">
        <is>
          <t>Observation</t>
        </is>
      </c>
      <c r="D9198" s="27" t="n">
        <v>45965</v>
      </c>
      <c r="E9198" s="27" t="n">
        <v>45966</v>
      </c>
      <c r="F9198" s="28" t="n">
        <v>1</v>
      </c>
      <c r="G9198" t="inlineStr">
        <is>
          <t>Bluestone Memorial Hospital</t>
        </is>
      </c>
      <c r="H9198" t="inlineStr">
        <is>
          <t>Observation Unit</t>
        </is>
      </c>
      <c r="I9198" t="inlineStr">
        <is>
          <t>Medicine</t>
        </is>
      </c>
      <c r="J9198" t="inlineStr">
        <is>
          <t>Medicare</t>
        </is>
      </c>
      <c r="K9198" t="inlineStr">
        <is>
          <t>Government</t>
        </is>
      </c>
      <c r="L9198" t="inlineStr">
        <is>
          <t>U07.1</t>
        </is>
      </c>
      <c r="M9198" t="inlineStr">
        <is>
          <t>COVID-19</t>
        </is>
      </c>
      <c r="N9198" t="inlineStr">
        <is>
          <t>Respiratory</t>
        </is>
      </c>
      <c r="O9198" s="28" t="n">
        <v>76</v>
      </c>
      <c r="P9198" s="29" t="n">
        <v>6432.62</v>
      </c>
      <c r="R9198" s="28" t="n"/>
    </row>
    <row r="9199">
      <c r="A9199" t="inlineStr">
        <is>
          <t>ENC119909</t>
        </is>
      </c>
      <c r="B9199" t="inlineStr">
        <is>
          <t>PT12237</t>
        </is>
      </c>
      <c r="C9199" t="inlineStr">
        <is>
          <t>Observation</t>
        </is>
      </c>
      <c r="D9199" s="27" t="n">
        <v>45965</v>
      </c>
      <c r="E9199" s="27" t="n">
        <v>45966</v>
      </c>
      <c r="F9199" s="28" t="n">
        <v>1</v>
      </c>
      <c r="G9199" t="inlineStr">
        <is>
          <t>Bluestone Memorial Hospital</t>
        </is>
      </c>
      <c r="H9199" t="inlineStr">
        <is>
          <t>Observation Unit</t>
        </is>
      </c>
      <c r="I9199" t="inlineStr">
        <is>
          <t>Medicine</t>
        </is>
      </c>
      <c r="J9199" t="inlineStr">
        <is>
          <t>Self-Pay</t>
        </is>
      </c>
      <c r="K9199" t="inlineStr">
        <is>
          <t>Self-Pay</t>
        </is>
      </c>
      <c r="L9199" t="inlineStr">
        <is>
          <t>R07.9</t>
        </is>
      </c>
      <c r="M9199" t="inlineStr">
        <is>
          <t>Chest pain, unspecified</t>
        </is>
      </c>
      <c r="N9199" t="inlineStr">
        <is>
          <t>Symptoms &amp; Signs</t>
        </is>
      </c>
      <c r="O9199" s="28" t="n">
        <v>51</v>
      </c>
      <c r="P9199" s="29" t="n">
        <v>5743.54</v>
      </c>
      <c r="R9199" s="28" t="n"/>
    </row>
    <row r="9200">
      <c r="A9200" t="inlineStr">
        <is>
          <t>ENC119911</t>
        </is>
      </c>
      <c r="B9200" t="inlineStr">
        <is>
          <t>PT11864</t>
        </is>
      </c>
      <c r="C9200" t="inlineStr">
        <is>
          <t>Emergency</t>
        </is>
      </c>
      <c r="D9200" s="27" t="n">
        <v>45965</v>
      </c>
      <c r="E9200" s="27" t="n">
        <v>45966</v>
      </c>
      <c r="F9200" s="28" t="n">
        <v>1</v>
      </c>
      <c r="G9200" t="inlineStr">
        <is>
          <t>Ashby Falls Community Hospital</t>
        </is>
      </c>
      <c r="H9200" t="inlineStr">
        <is>
          <t>Emergency Department</t>
        </is>
      </c>
      <c r="I9200" t="inlineStr">
        <is>
          <t>Emergency</t>
        </is>
      </c>
      <c r="J9200" t="inlineStr">
        <is>
          <t>State Medicaid</t>
        </is>
      </c>
      <c r="K9200" t="inlineStr">
        <is>
          <t>Government</t>
        </is>
      </c>
      <c r="L9200" t="inlineStr">
        <is>
          <t>R07.9</t>
        </is>
      </c>
      <c r="M9200" t="inlineStr">
        <is>
          <t>Chest pain, unspecified</t>
        </is>
      </c>
      <c r="N9200" t="inlineStr">
        <is>
          <t>Symptoms &amp; Signs</t>
        </is>
      </c>
      <c r="O9200" s="28" t="n">
        <v>38</v>
      </c>
      <c r="P9200" s="29" t="n">
        <v>3854.68</v>
      </c>
      <c r="R9200" s="28" t="n"/>
    </row>
    <row r="9201">
      <c r="A9201" t="inlineStr">
        <is>
          <t>ENC119912</t>
        </is>
      </c>
      <c r="B9201" t="inlineStr">
        <is>
          <t>PT12898</t>
        </is>
      </c>
      <c r="C9201" t="inlineStr">
        <is>
          <t>Inpatient</t>
        </is>
      </c>
      <c r="D9201" s="27" t="n">
        <v>45966</v>
      </c>
      <c r="E9201" s="27" t="n">
        <v>45970</v>
      </c>
      <c r="F9201" s="28" t="n">
        <v>4</v>
      </c>
      <c r="G9201" t="inlineStr">
        <is>
          <t>Bluestone Memorial Hospital</t>
        </is>
      </c>
      <c r="H9201" t="inlineStr">
        <is>
          <t>Labor &amp; Delivery</t>
        </is>
      </c>
      <c r="I9201" t="inlineStr">
        <is>
          <t>Women &amp; Children</t>
        </is>
      </c>
      <c r="J9201" t="inlineStr">
        <is>
          <t>State Medicaid</t>
        </is>
      </c>
      <c r="K9201" t="inlineStr">
        <is>
          <t>Government</t>
        </is>
      </c>
      <c r="L9201" t="inlineStr">
        <is>
          <t>O82</t>
        </is>
      </c>
      <c r="M9201" t="inlineStr">
        <is>
          <t>Encounter for cesarean delivery without indication</t>
        </is>
      </c>
      <c r="N9201" t="inlineStr">
        <is>
          <t>Pregnancy</t>
        </is>
      </c>
      <c r="O9201" s="28" t="n">
        <v>23</v>
      </c>
      <c r="P9201" s="29" t="n">
        <v>38058.49</v>
      </c>
      <c r="Q9201" t="inlineStr">
        <is>
          <t>N</t>
        </is>
      </c>
      <c r="R9201" s="28" t="n">
        <v>0</v>
      </c>
    </row>
    <row r="9202">
      <c r="A9202" t="inlineStr">
        <is>
          <t>ENC119913</t>
        </is>
      </c>
      <c r="B9202" t="inlineStr">
        <is>
          <t>PT11295</t>
        </is>
      </c>
      <c r="C9202" t="inlineStr">
        <is>
          <t>Emergency</t>
        </is>
      </c>
      <c r="D9202" s="27" t="n">
        <v>45966</v>
      </c>
      <c r="E9202" s="27" t="n">
        <v>45966</v>
      </c>
      <c r="F9202" s="28" t="n">
        <v>0</v>
      </c>
      <c r="G9202" t="inlineStr">
        <is>
          <t>Bluestone Memorial Hospital</t>
        </is>
      </c>
      <c r="H9202" t="inlineStr">
        <is>
          <t>Emergency Department</t>
        </is>
      </c>
      <c r="I9202" t="inlineStr">
        <is>
          <t>Emergency</t>
        </is>
      </c>
      <c r="J9202" t="inlineStr">
        <is>
          <t>Keystone Health Partners</t>
        </is>
      </c>
      <c r="K9202" t="inlineStr">
        <is>
          <t>Commercial</t>
        </is>
      </c>
      <c r="L9202" t="inlineStr">
        <is>
          <t>G43.909</t>
        </is>
      </c>
      <c r="M9202" t="inlineStr">
        <is>
          <t>Migraine, unspecified, not intractable, without status migrainosus</t>
        </is>
      </c>
      <c r="N9202" t="inlineStr">
        <is>
          <t>Nervous System</t>
        </is>
      </c>
      <c r="O9202" s="28" t="n">
        <v>45</v>
      </c>
      <c r="P9202" s="29" t="n">
        <v>757.86</v>
      </c>
      <c r="R9202" s="28" t="n"/>
    </row>
    <row r="9203">
      <c r="A9203" t="inlineStr">
        <is>
          <t>ENC119915</t>
        </is>
      </c>
      <c r="B9203" t="inlineStr">
        <is>
          <t>PT12481</t>
        </is>
      </c>
      <c r="C9203" t="inlineStr">
        <is>
          <t>Emergency</t>
        </is>
      </c>
      <c r="D9203" s="27" t="n">
        <v>45966</v>
      </c>
      <c r="E9203" s="27" t="n">
        <v>45966</v>
      </c>
      <c r="F9203" s="28" t="n">
        <v>0</v>
      </c>
      <c r="G9203" t="inlineStr">
        <is>
          <t>Bluestone Memorial Hospital</t>
        </is>
      </c>
      <c r="H9203" t="inlineStr">
        <is>
          <t>Emergency Department</t>
        </is>
      </c>
      <c r="I9203" t="inlineStr">
        <is>
          <t>Emergency</t>
        </is>
      </c>
      <c r="J9203" t="inlineStr">
        <is>
          <t>Keystone Health Partners</t>
        </is>
      </c>
      <c r="K9203" t="inlineStr">
        <is>
          <t>Commercial</t>
        </is>
      </c>
      <c r="L9203" t="inlineStr">
        <is>
          <t>E86.0</t>
        </is>
      </c>
      <c r="M9203" t="inlineStr">
        <is>
          <t>Dehydration</t>
        </is>
      </c>
      <c r="N9203" t="inlineStr">
        <is>
          <t>Endocrine</t>
        </is>
      </c>
      <c r="O9203" s="28" t="n">
        <v>56</v>
      </c>
      <c r="P9203" s="29" t="n">
        <v>1529.57</v>
      </c>
      <c r="R9203" s="28" t="n"/>
    </row>
    <row r="9204">
      <c r="A9204" t="inlineStr">
        <is>
          <t>ENC119916</t>
        </is>
      </c>
      <c r="B9204" t="inlineStr">
        <is>
          <t>PT12473</t>
        </is>
      </c>
      <c r="C9204" t="inlineStr">
        <is>
          <t>Inpatient</t>
        </is>
      </c>
      <c r="D9204" s="27" t="n">
        <v>45966</v>
      </c>
      <c r="E9204" s="27" t="n">
        <v>45971</v>
      </c>
      <c r="F9204" s="28" t="n">
        <v>5</v>
      </c>
      <c r="G9204" t="inlineStr">
        <is>
          <t>Bluestone Memorial Hospital</t>
        </is>
      </c>
      <c r="H9204" t="inlineStr">
        <is>
          <t>Labor &amp; Delivery</t>
        </is>
      </c>
      <c r="I9204" t="inlineStr">
        <is>
          <t>Women &amp; Children</t>
        </is>
      </c>
      <c r="J9204" t="inlineStr">
        <is>
          <t>State Medicaid</t>
        </is>
      </c>
      <c r="K9204" t="inlineStr">
        <is>
          <t>Government</t>
        </is>
      </c>
      <c r="L9204" t="inlineStr">
        <is>
          <t>O82</t>
        </is>
      </c>
      <c r="M9204" t="inlineStr">
        <is>
          <t>Encounter for cesarean delivery without indication</t>
        </is>
      </c>
      <c r="N9204" t="inlineStr">
        <is>
          <t>Pregnancy</t>
        </is>
      </c>
      <c r="O9204" s="28" t="n">
        <v>41</v>
      </c>
      <c r="P9204" s="29" t="n">
        <v>32986.86</v>
      </c>
      <c r="Q9204" t="inlineStr">
        <is>
          <t>N</t>
        </is>
      </c>
      <c r="R9204" s="28" t="n">
        <v>0</v>
      </c>
    </row>
    <row r="9205">
      <c r="A9205" t="inlineStr">
        <is>
          <t>ENC119914</t>
        </is>
      </c>
      <c r="B9205" t="inlineStr">
        <is>
          <t>PT10642</t>
        </is>
      </c>
      <c r="C9205" t="inlineStr">
        <is>
          <t>Inpatient</t>
        </is>
      </c>
      <c r="D9205" s="27" t="n">
        <v>45966</v>
      </c>
      <c r="E9205" s="27" t="n">
        <v>45968</v>
      </c>
      <c r="F9205" s="28" t="n">
        <v>2</v>
      </c>
      <c r="G9205" t="inlineStr">
        <is>
          <t>Bluestone Memorial Hospital</t>
        </is>
      </c>
      <c r="H9205" t="inlineStr">
        <is>
          <t>Medical-Surgical 4 West</t>
        </is>
      </c>
      <c r="I9205" t="inlineStr">
        <is>
          <t>Medicine</t>
        </is>
      </c>
      <c r="J9205" t="inlineStr">
        <is>
          <t>State Medicaid</t>
        </is>
      </c>
      <c r="K9205" t="inlineStr">
        <is>
          <t>Government</t>
        </is>
      </c>
      <c r="L9205" t="inlineStr">
        <is>
          <t>K35.80</t>
        </is>
      </c>
      <c r="M9205" t="inlineStr">
        <is>
          <t>Unspecified acute appendicitis</t>
        </is>
      </c>
      <c r="N9205" t="inlineStr">
        <is>
          <t>Digestive</t>
        </is>
      </c>
      <c r="O9205" s="28" t="n">
        <v>51</v>
      </c>
      <c r="P9205" s="29" t="n">
        <v>37229.25</v>
      </c>
      <c r="Q9205" t="inlineStr">
        <is>
          <t>N</t>
        </is>
      </c>
      <c r="R9205" s="28" t="n">
        <v>0</v>
      </c>
    </row>
    <row r="9206">
      <c r="A9206" t="inlineStr">
        <is>
          <t>ENC119917</t>
        </is>
      </c>
      <c r="B9206" t="inlineStr">
        <is>
          <t>PT12986</t>
        </is>
      </c>
      <c r="C9206" t="inlineStr">
        <is>
          <t>Emergency</t>
        </is>
      </c>
      <c r="D9206" s="27" t="n">
        <v>45966</v>
      </c>
      <c r="E9206" s="27" t="n">
        <v>45966</v>
      </c>
      <c r="F9206" s="28" t="n">
        <v>0</v>
      </c>
      <c r="G9206" t="inlineStr">
        <is>
          <t>Bluestone Memorial Hospital</t>
        </is>
      </c>
      <c r="H9206" t="inlineStr">
        <is>
          <t>Emergency Department</t>
        </is>
      </c>
      <c r="I9206" t="inlineStr">
        <is>
          <t>Emergency</t>
        </is>
      </c>
      <c r="J9206" t="inlineStr">
        <is>
          <t>Keystone Health Partners</t>
        </is>
      </c>
      <c r="K9206" t="inlineStr">
        <is>
          <t>Commercial</t>
        </is>
      </c>
      <c r="L9206" t="inlineStr">
        <is>
          <t>I50.9</t>
        </is>
      </c>
      <c r="M9206" t="inlineStr">
        <is>
          <t>Heart failure, unspecified</t>
        </is>
      </c>
      <c r="N9206" t="inlineStr">
        <is>
          <t>Circulatory</t>
        </is>
      </c>
      <c r="O9206" s="28" t="n">
        <v>64</v>
      </c>
      <c r="P9206" s="29" t="n">
        <v>3553.46</v>
      </c>
      <c r="R9206" s="28" t="n"/>
    </row>
    <row r="9207">
      <c r="A9207" t="inlineStr">
        <is>
          <t>ENC119918</t>
        </is>
      </c>
      <c r="B9207" t="inlineStr">
        <is>
          <t>PT10428</t>
        </is>
      </c>
      <c r="C9207" t="inlineStr">
        <is>
          <t>Outpatient</t>
        </is>
      </c>
      <c r="D9207" s="27" t="n">
        <v>45966</v>
      </c>
      <c r="E9207" s="27" t="n">
        <v>45966</v>
      </c>
      <c r="F9207" s="28" t="n">
        <v>0</v>
      </c>
      <c r="G9207" t="inlineStr">
        <is>
          <t>Bluestone Outpatient Pavilion</t>
        </is>
      </c>
      <c r="H9207" t="inlineStr">
        <is>
          <t>Orthopedic Clinic</t>
        </is>
      </c>
      <c r="I9207" t="inlineStr">
        <is>
          <t>Orthopedics</t>
        </is>
      </c>
      <c r="J9207" t="inlineStr">
        <is>
          <t>Medicare</t>
        </is>
      </c>
      <c r="K9207" t="inlineStr">
        <is>
          <t>Government</t>
        </is>
      </c>
      <c r="L9207" t="inlineStr">
        <is>
          <t>M17.11</t>
        </is>
      </c>
      <c r="M9207" t="inlineStr">
        <is>
          <t>Unilateral primary osteoarthritis, right knee</t>
        </is>
      </c>
      <c r="N9207" t="inlineStr">
        <is>
          <t>Musculoskeletal</t>
        </is>
      </c>
      <c r="O9207" s="28" t="n">
        <v>65</v>
      </c>
      <c r="P9207" s="29" t="n">
        <v>333.5</v>
      </c>
      <c r="R9207" s="28" t="n"/>
    </row>
    <row r="9208">
      <c r="A9208" t="inlineStr">
        <is>
          <t>ENC119920</t>
        </is>
      </c>
      <c r="B9208" t="inlineStr">
        <is>
          <t>PT10223</t>
        </is>
      </c>
      <c r="C9208" t="inlineStr">
        <is>
          <t>Inpatient</t>
        </is>
      </c>
      <c r="D9208" s="27" t="n">
        <v>45966</v>
      </c>
      <c r="E9208" s="27" t="n">
        <v>45971</v>
      </c>
      <c r="F9208" s="28" t="n">
        <v>5</v>
      </c>
      <c r="G9208" t="inlineStr">
        <is>
          <t>Bluestone Memorial Hospital</t>
        </is>
      </c>
      <c r="H9208" t="inlineStr">
        <is>
          <t>Medical-Surgical 4 West</t>
        </is>
      </c>
      <c r="I9208" t="inlineStr">
        <is>
          <t>Medicine</t>
        </is>
      </c>
      <c r="J9208" t="inlineStr">
        <is>
          <t>State Medicaid</t>
        </is>
      </c>
      <c r="K9208" t="inlineStr">
        <is>
          <t>Government</t>
        </is>
      </c>
      <c r="L9208" t="inlineStr">
        <is>
          <t>A41.9</t>
        </is>
      </c>
      <c r="M9208" t="inlineStr">
        <is>
          <t>Sepsis, unspecified organism</t>
        </is>
      </c>
      <c r="N9208" t="inlineStr">
        <is>
          <t>Infectious</t>
        </is>
      </c>
      <c r="O9208" s="28" t="n">
        <v>40</v>
      </c>
      <c r="P9208" s="29" t="n">
        <v>44838.88</v>
      </c>
      <c r="Q9208" t="inlineStr">
        <is>
          <t>N</t>
        </is>
      </c>
      <c r="R9208" s="28" t="n">
        <v>0</v>
      </c>
    </row>
    <row r="9209">
      <c r="A9209" t="inlineStr">
        <is>
          <t>ENC119921</t>
        </is>
      </c>
      <c r="B9209" t="inlineStr">
        <is>
          <t>PT11766</t>
        </is>
      </c>
      <c r="C9209" t="inlineStr">
        <is>
          <t>Outpatient</t>
        </is>
      </c>
      <c r="D9209" s="27" t="n">
        <v>45966</v>
      </c>
      <c r="E9209" s="27" t="n">
        <v>45966</v>
      </c>
      <c r="F9209" s="28" t="n">
        <v>0</v>
      </c>
      <c r="G9209" t="inlineStr">
        <is>
          <t>Bluestone Outpatient Pavilion</t>
        </is>
      </c>
      <c r="H9209" t="inlineStr">
        <is>
          <t>Primary Care Clinic</t>
        </is>
      </c>
      <c r="I9209" t="inlineStr">
        <is>
          <t>Ambulatory</t>
        </is>
      </c>
      <c r="J9209" t="inlineStr">
        <is>
          <t>Medicare</t>
        </is>
      </c>
      <c r="K9209" t="inlineStr">
        <is>
          <t>Government</t>
        </is>
      </c>
      <c r="L9209" t="inlineStr">
        <is>
          <t>Z23</t>
        </is>
      </c>
      <c r="M9209" t="inlineStr">
        <is>
          <t>Encounter for immunization</t>
        </is>
      </c>
      <c r="N9209" t="inlineStr">
        <is>
          <t>Factors Influencing Health</t>
        </is>
      </c>
      <c r="O9209" s="28" t="n">
        <v>71</v>
      </c>
      <c r="P9209" s="29" t="n">
        <v>124.41</v>
      </c>
      <c r="R9209" s="28" t="n"/>
    </row>
    <row r="9210">
      <c r="A9210" t="inlineStr">
        <is>
          <t>ENC119922</t>
        </is>
      </c>
      <c r="B9210" t="inlineStr">
        <is>
          <t>PT12921</t>
        </is>
      </c>
      <c r="C9210" t="inlineStr">
        <is>
          <t>Outpatient</t>
        </is>
      </c>
      <c r="D9210" s="27" t="n">
        <v>45966</v>
      </c>
      <c r="E9210" s="27" t="n">
        <v>45966</v>
      </c>
      <c r="F9210" s="28" t="n">
        <v>0</v>
      </c>
      <c r="G9210" t="inlineStr">
        <is>
          <t>Bluestone Outpatient Pavilion</t>
        </is>
      </c>
      <c r="H9210" t="inlineStr">
        <is>
          <t>Primary Care Clinic</t>
        </is>
      </c>
      <c r="I9210" t="inlineStr">
        <is>
          <t>Ambulatory</t>
        </is>
      </c>
      <c r="J9210" t="inlineStr">
        <is>
          <t>Medicare</t>
        </is>
      </c>
      <c r="K9210" t="inlineStr">
        <is>
          <t>Government</t>
        </is>
      </c>
      <c r="L9210" t="inlineStr">
        <is>
          <t>I10</t>
        </is>
      </c>
      <c r="M9210" t="inlineStr">
        <is>
          <t>Essential (primary) hypertension</t>
        </is>
      </c>
      <c r="N9210" t="inlineStr">
        <is>
          <t>Circulatory</t>
        </is>
      </c>
      <c r="O9210" s="28" t="n">
        <v>94</v>
      </c>
      <c r="P9210" s="29" t="n">
        <v>204.43</v>
      </c>
      <c r="R9210" s="28" t="n"/>
    </row>
    <row r="9211">
      <c r="A9211" t="inlineStr">
        <is>
          <t>ENC119923</t>
        </is>
      </c>
      <c r="B9211" t="inlineStr">
        <is>
          <t>PT11185</t>
        </is>
      </c>
      <c r="C9211" t="inlineStr">
        <is>
          <t>Emergency</t>
        </is>
      </c>
      <c r="D9211" s="27" t="n">
        <v>45966</v>
      </c>
      <c r="E9211" s="27" t="n">
        <v>45966</v>
      </c>
      <c r="F9211" s="28" t="n">
        <v>0</v>
      </c>
      <c r="G9211" t="inlineStr">
        <is>
          <t>Bluestone Memorial Hospital</t>
        </is>
      </c>
      <c r="H9211" t="inlineStr">
        <is>
          <t>Emergency Department</t>
        </is>
      </c>
      <c r="I9211" t="inlineStr">
        <is>
          <t>Emergency</t>
        </is>
      </c>
      <c r="J9211" t="inlineStr">
        <is>
          <t>Summit Choice PPO</t>
        </is>
      </c>
      <c r="K9211" t="inlineStr">
        <is>
          <t>Commercial</t>
        </is>
      </c>
      <c r="L9211" t="inlineStr">
        <is>
          <t>J21.9</t>
        </is>
      </c>
      <c r="M9211" t="inlineStr">
        <is>
          <t>Acute bronchiolitis, unspecified</t>
        </is>
      </c>
      <c r="N9211" t="inlineStr">
        <is>
          <t>Respiratory</t>
        </is>
      </c>
      <c r="O9211" s="28" t="n">
        <v>3</v>
      </c>
      <c r="P9211" s="29" t="n">
        <v>1867.26</v>
      </c>
      <c r="R9211" s="28" t="n"/>
    </row>
    <row r="9212">
      <c r="A9212" t="inlineStr">
        <is>
          <t>ENC119924</t>
        </is>
      </c>
      <c r="B9212" t="inlineStr">
        <is>
          <t>PT10799</t>
        </is>
      </c>
      <c r="C9212" t="inlineStr">
        <is>
          <t>Outpatient</t>
        </is>
      </c>
      <c r="D9212" s="27" t="n">
        <v>45966</v>
      </c>
      <c r="E9212" s="27" t="n">
        <v>45966</v>
      </c>
      <c r="F9212" s="28" t="n">
        <v>0</v>
      </c>
      <c r="G9212" t="inlineStr">
        <is>
          <t>Bluestone Outpatient Pavilion</t>
        </is>
      </c>
      <c r="H9212" t="inlineStr">
        <is>
          <t>Primary Care Clinic</t>
        </is>
      </c>
      <c r="I9212" t="inlineStr">
        <is>
          <t>Ambulatory</t>
        </is>
      </c>
      <c r="J9212" t="inlineStr">
        <is>
          <t>Keystone Health Partners</t>
        </is>
      </c>
      <c r="K9212" t="inlineStr">
        <is>
          <t>Commercial</t>
        </is>
      </c>
      <c r="L9212" t="inlineStr">
        <is>
          <t>J06.9</t>
        </is>
      </c>
      <c r="M9212" t="inlineStr">
        <is>
          <t>Acute upper respiratory infection, unspecified</t>
        </is>
      </c>
      <c r="N9212" t="inlineStr">
        <is>
          <t>Respiratory</t>
        </is>
      </c>
      <c r="O9212" s="28" t="n">
        <v>50</v>
      </c>
      <c r="P9212" s="29" t="n">
        <v>305.79</v>
      </c>
      <c r="R9212" s="28" t="n"/>
    </row>
    <row r="9213">
      <c r="A9213" t="inlineStr">
        <is>
          <t>ENC119925</t>
        </is>
      </c>
      <c r="B9213" t="inlineStr">
        <is>
          <t>PT11241</t>
        </is>
      </c>
      <c r="C9213" t="inlineStr">
        <is>
          <t>Outpatient</t>
        </is>
      </c>
      <c r="D9213" s="27" t="n">
        <v>45966</v>
      </c>
      <c r="E9213" s="27" t="n">
        <v>45966</v>
      </c>
      <c r="F9213" s="28" t="n">
        <v>0</v>
      </c>
      <c r="G9213" t="inlineStr">
        <is>
          <t>Bluestone Outpatient Pavilion</t>
        </is>
      </c>
      <c r="H9213" t="inlineStr">
        <is>
          <t>Pediatric Clinic</t>
        </is>
      </c>
      <c r="I9213" t="inlineStr">
        <is>
          <t>Women &amp; Children</t>
        </is>
      </c>
      <c r="J9213" t="inlineStr">
        <is>
          <t>Self-Pay</t>
        </is>
      </c>
      <c r="K9213" t="inlineStr">
        <is>
          <t>Self-Pay</t>
        </is>
      </c>
      <c r="L9213" t="inlineStr">
        <is>
          <t>Z00.129</t>
        </is>
      </c>
      <c r="M9213" t="inlineStr">
        <is>
          <t>Encounter for routine child health examination without abnormal findings</t>
        </is>
      </c>
      <c r="N9213" t="inlineStr">
        <is>
          <t>Factors Influencing Health</t>
        </is>
      </c>
      <c r="O9213" s="28" t="n">
        <v>14</v>
      </c>
      <c r="P9213" s="29" t="n">
        <v>408.72</v>
      </c>
      <c r="R9213" s="28" t="n"/>
    </row>
    <row r="9214">
      <c r="A9214" t="inlineStr">
        <is>
          <t>ENC119927</t>
        </is>
      </c>
      <c r="B9214" t="inlineStr">
        <is>
          <t>PT10866</t>
        </is>
      </c>
      <c r="C9214" t="inlineStr">
        <is>
          <t>Emergency</t>
        </is>
      </c>
      <c r="D9214" s="27" t="n">
        <v>45966</v>
      </c>
      <c r="E9214" s="27" t="n">
        <v>45966</v>
      </c>
      <c r="F9214" s="28" t="n">
        <v>0</v>
      </c>
      <c r="G9214" t="inlineStr">
        <is>
          <t>Bluestone Memorial Hospital</t>
        </is>
      </c>
      <c r="H9214" t="inlineStr">
        <is>
          <t>Emergency Department</t>
        </is>
      </c>
      <c r="I9214" t="inlineStr">
        <is>
          <t>Emergency</t>
        </is>
      </c>
      <c r="J9214" t="inlineStr">
        <is>
          <t>Evergreen Mutual Insurance</t>
        </is>
      </c>
      <c r="K9214" t="inlineStr">
        <is>
          <t>Commercial</t>
        </is>
      </c>
      <c r="L9214" t="inlineStr">
        <is>
          <t>R07.9</t>
        </is>
      </c>
      <c r="M9214" t="inlineStr">
        <is>
          <t>Chest pain, unspecified</t>
        </is>
      </c>
      <c r="N9214" t="inlineStr">
        <is>
          <t>Symptoms &amp; Signs</t>
        </is>
      </c>
      <c r="O9214" s="28" t="n">
        <v>23</v>
      </c>
      <c r="P9214" s="29" t="n">
        <v>2123.23</v>
      </c>
      <c r="R9214" s="28" t="n"/>
    </row>
    <row r="9215">
      <c r="A9215" t="inlineStr">
        <is>
          <t>ENC119928</t>
        </is>
      </c>
      <c r="B9215" t="inlineStr">
        <is>
          <t>PT10961</t>
        </is>
      </c>
      <c r="C9215" t="inlineStr">
        <is>
          <t>Emergency</t>
        </is>
      </c>
      <c r="D9215" s="27" t="n">
        <v>45966</v>
      </c>
      <c r="E9215" s="27" t="n">
        <v>45966</v>
      </c>
      <c r="F9215" s="28" t="n">
        <v>0</v>
      </c>
      <c r="G9215" t="inlineStr">
        <is>
          <t>Bluestone Memorial Hospital</t>
        </is>
      </c>
      <c r="H9215" t="inlineStr">
        <is>
          <t>Emergency Department</t>
        </is>
      </c>
      <c r="I9215" t="inlineStr">
        <is>
          <t>Emergency</t>
        </is>
      </c>
      <c r="J9215" t="inlineStr">
        <is>
          <t>Summit Choice PPO</t>
        </is>
      </c>
      <c r="K9215" t="inlineStr">
        <is>
          <t>Commercial</t>
        </is>
      </c>
      <c r="L9215" t="inlineStr">
        <is>
          <t>J21.9</t>
        </is>
      </c>
      <c r="M9215" t="inlineStr">
        <is>
          <t>Acute bronchiolitis, unspecified</t>
        </is>
      </c>
      <c r="N9215" t="inlineStr">
        <is>
          <t>Respiratory</t>
        </is>
      </c>
      <c r="O9215" s="28" t="n">
        <v>2</v>
      </c>
      <c r="P9215" s="29" t="n">
        <v>1882.74</v>
      </c>
      <c r="R9215" s="28" t="n"/>
    </row>
    <row r="9216">
      <c r="A9216" t="inlineStr">
        <is>
          <t>ENC119929</t>
        </is>
      </c>
      <c r="B9216" t="inlineStr">
        <is>
          <t>PT12852</t>
        </is>
      </c>
      <c r="C9216" t="inlineStr">
        <is>
          <t>Emergency</t>
        </is>
      </c>
      <c r="D9216" s="27" t="n">
        <v>45966</v>
      </c>
      <c r="E9216" s="27" t="n">
        <v>45966</v>
      </c>
      <c r="F9216" s="28" t="n">
        <v>0</v>
      </c>
      <c r="G9216" t="inlineStr">
        <is>
          <t>Bluestone Memorial Hospital</t>
        </is>
      </c>
      <c r="H9216" t="inlineStr">
        <is>
          <t>Emergency Department</t>
        </is>
      </c>
      <c r="I9216" t="inlineStr">
        <is>
          <t>Emergency</t>
        </is>
      </c>
      <c r="J9216" t="inlineStr">
        <is>
          <t>State Medicaid</t>
        </is>
      </c>
      <c r="K9216" t="inlineStr">
        <is>
          <t>Government</t>
        </is>
      </c>
      <c r="L9216" t="inlineStr">
        <is>
          <t>L03.115</t>
        </is>
      </c>
      <c r="M9216" t="inlineStr">
        <is>
          <t>Cellulitis of right lower limb</t>
        </is>
      </c>
      <c r="N9216" t="inlineStr">
        <is>
          <t>Skin</t>
        </is>
      </c>
      <c r="O9216" s="28" t="n">
        <v>29</v>
      </c>
      <c r="P9216" s="29" t="n">
        <v>4477.44</v>
      </c>
      <c r="R9216" s="28" t="n"/>
    </row>
    <row r="9217">
      <c r="A9217" t="inlineStr">
        <is>
          <t>ENC119930</t>
        </is>
      </c>
      <c r="B9217" t="inlineStr">
        <is>
          <t>PT10451</t>
        </is>
      </c>
      <c r="C9217" t="inlineStr">
        <is>
          <t>Outpatient</t>
        </is>
      </c>
      <c r="D9217" s="27" t="n">
        <v>45966</v>
      </c>
      <c r="E9217" s="27" t="n">
        <v>45966</v>
      </c>
      <c r="F9217" s="28" t="n">
        <v>0</v>
      </c>
      <c r="G9217" t="inlineStr">
        <is>
          <t>Bluestone Outpatient Pavilion</t>
        </is>
      </c>
      <c r="H9217" t="inlineStr">
        <is>
          <t>Primary Care Clinic</t>
        </is>
      </c>
      <c r="I9217" t="inlineStr">
        <is>
          <t>Ambulatory</t>
        </is>
      </c>
      <c r="J9217" t="inlineStr">
        <is>
          <t>Silverline Medicare Advantage</t>
        </is>
      </c>
      <c r="K9217" t="inlineStr">
        <is>
          <t>Medicare Advantage</t>
        </is>
      </c>
      <c r="L9217" t="inlineStr">
        <is>
          <t>I10</t>
        </is>
      </c>
      <c r="M9217" t="inlineStr">
        <is>
          <t>Essential (primary) hypertension</t>
        </is>
      </c>
      <c r="N9217" t="inlineStr">
        <is>
          <t>Circulatory</t>
        </is>
      </c>
      <c r="O9217" s="28" t="n">
        <v>89</v>
      </c>
      <c r="P9217" s="29" t="n">
        <v>385.27</v>
      </c>
      <c r="R9217" s="28" t="n"/>
    </row>
    <row r="9218">
      <c r="A9218" t="inlineStr">
        <is>
          <t>ENC119919</t>
        </is>
      </c>
      <c r="B9218" t="inlineStr">
        <is>
          <t>PT11963</t>
        </is>
      </c>
      <c r="C9218" t="inlineStr">
        <is>
          <t>Inpatient</t>
        </is>
      </c>
      <c r="D9218" s="27" t="n">
        <v>45966</v>
      </c>
      <c r="E9218" s="27" t="n">
        <v>45968</v>
      </c>
      <c r="F9218" s="28" t="n">
        <v>2</v>
      </c>
      <c r="G9218" t="inlineStr">
        <is>
          <t>Bluestone Memorial Hospital</t>
        </is>
      </c>
      <c r="H9218" t="inlineStr">
        <is>
          <t>Medical-Surgical 4 West</t>
        </is>
      </c>
      <c r="I9218" t="inlineStr">
        <is>
          <t>Medicine</t>
        </is>
      </c>
      <c r="J9218" t="inlineStr">
        <is>
          <t>Medicare</t>
        </is>
      </c>
      <c r="K9218" t="inlineStr">
        <is>
          <t>Government</t>
        </is>
      </c>
      <c r="L9218" t="inlineStr">
        <is>
          <t>K92.2</t>
        </is>
      </c>
      <c r="M9218" t="inlineStr">
        <is>
          <t>Gastrointestinal hemorrhage, unspecified</t>
        </is>
      </c>
      <c r="N9218" t="inlineStr">
        <is>
          <t>Digestive</t>
        </is>
      </c>
      <c r="O9218" s="28" t="n">
        <v>99</v>
      </c>
      <c r="P9218" s="29" t="n">
        <v>11746.79</v>
      </c>
      <c r="Q9218" t="inlineStr">
        <is>
          <t>N</t>
        </is>
      </c>
      <c r="R9218" s="28" t="n">
        <v>0</v>
      </c>
    </row>
    <row r="9219">
      <c r="A9219" t="inlineStr">
        <is>
          <t>ENC119931</t>
        </is>
      </c>
      <c r="B9219" t="inlineStr">
        <is>
          <t>PT12607</t>
        </is>
      </c>
      <c r="C9219" t="inlineStr">
        <is>
          <t>Outpatient</t>
        </is>
      </c>
      <c r="D9219" s="27" t="n">
        <v>45966</v>
      </c>
      <c r="E9219" s="27" t="n">
        <v>45966</v>
      </c>
      <c r="F9219" s="28" t="n">
        <v>0</v>
      </c>
      <c r="G9219" t="inlineStr">
        <is>
          <t>Bluestone Outpatient Pavilion</t>
        </is>
      </c>
      <c r="H9219" t="inlineStr">
        <is>
          <t>Infusion &amp; Oncology Clinic</t>
        </is>
      </c>
      <c r="I9219" t="inlineStr">
        <is>
          <t>Oncology</t>
        </is>
      </c>
      <c r="J9219" t="inlineStr">
        <is>
          <t>State Medicaid</t>
        </is>
      </c>
      <c r="K9219" t="inlineStr">
        <is>
          <t>Government</t>
        </is>
      </c>
      <c r="L9219" t="inlineStr">
        <is>
          <t>Z51.11</t>
        </is>
      </c>
      <c r="M9219" t="inlineStr">
        <is>
          <t>Encounter for antineoplastic chemotherapy</t>
        </is>
      </c>
      <c r="N9219" t="inlineStr">
        <is>
          <t>Factors Influencing Health</t>
        </is>
      </c>
      <c r="O9219" s="28" t="n">
        <v>27</v>
      </c>
      <c r="P9219" s="29" t="n">
        <v>5371.63</v>
      </c>
      <c r="R9219" s="28" t="n"/>
    </row>
    <row r="9220">
      <c r="A9220" t="inlineStr">
        <is>
          <t>ENC119932</t>
        </is>
      </c>
      <c r="B9220" t="inlineStr">
        <is>
          <t>PT10600</t>
        </is>
      </c>
      <c r="C9220" t="inlineStr">
        <is>
          <t>Outpatient</t>
        </is>
      </c>
      <c r="D9220" s="27" t="n">
        <v>45966</v>
      </c>
      <c r="E9220" s="27" t="n">
        <v>45966</v>
      </c>
      <c r="F9220" s="28" t="n">
        <v>0</v>
      </c>
      <c r="G9220" t="inlineStr">
        <is>
          <t>Bluestone Outpatient Pavilion</t>
        </is>
      </c>
      <c r="H9220" t="inlineStr">
        <is>
          <t>Primary Care Clinic</t>
        </is>
      </c>
      <c r="I9220" t="inlineStr">
        <is>
          <t>Ambulatory</t>
        </is>
      </c>
      <c r="J9220" t="inlineStr">
        <is>
          <t>Summit Choice PPO</t>
        </is>
      </c>
      <c r="K9220" t="inlineStr">
        <is>
          <t>Commercial</t>
        </is>
      </c>
      <c r="L9220" t="inlineStr">
        <is>
          <t>F32.9</t>
        </is>
      </c>
      <c r="M9220" t="inlineStr">
        <is>
          <t>Major depressive disorder, single episode, unspecified</t>
        </is>
      </c>
      <c r="N9220" t="inlineStr">
        <is>
          <t>Mental &amp; Behavioral</t>
        </is>
      </c>
      <c r="O9220" s="28" t="n">
        <v>56</v>
      </c>
      <c r="P9220" s="29" t="n">
        <v>589.0599999999999</v>
      </c>
      <c r="R9220" s="28" t="n"/>
    </row>
    <row r="9221">
      <c r="A9221" t="inlineStr">
        <is>
          <t>ENC119933</t>
        </is>
      </c>
      <c r="B9221" t="inlineStr">
        <is>
          <t>PT11441</t>
        </is>
      </c>
      <c r="C9221" t="inlineStr">
        <is>
          <t>Emergency</t>
        </is>
      </c>
      <c r="D9221" s="27" t="n">
        <v>45966</v>
      </c>
      <c r="E9221" s="27" t="n">
        <v>45966</v>
      </c>
      <c r="F9221" s="28" t="n">
        <v>0</v>
      </c>
      <c r="G9221" t="inlineStr">
        <is>
          <t>Bluestone Memorial Hospital</t>
        </is>
      </c>
      <c r="H9221" t="inlineStr">
        <is>
          <t>Emergency Department</t>
        </is>
      </c>
      <c r="I9221" t="inlineStr">
        <is>
          <t>Emergency</t>
        </is>
      </c>
      <c r="J9221" t="inlineStr">
        <is>
          <t>Self-Pay</t>
        </is>
      </c>
      <c r="K9221" t="inlineStr">
        <is>
          <t>Self-Pay</t>
        </is>
      </c>
      <c r="L9221" t="inlineStr">
        <is>
          <t>H66.90</t>
        </is>
      </c>
      <c r="M9221" t="inlineStr">
        <is>
          <t>Otitis media, unspecified, unspecified ear</t>
        </is>
      </c>
      <c r="N9221" t="inlineStr">
        <is>
          <t>Ear</t>
        </is>
      </c>
      <c r="O9221" s="28" t="n">
        <v>6</v>
      </c>
      <c r="P9221" s="29" t="n">
        <v>1809.41</v>
      </c>
      <c r="R9221" s="28" t="n"/>
    </row>
    <row r="9222">
      <c r="A9222" t="inlineStr">
        <is>
          <t>ENC119934</t>
        </is>
      </c>
      <c r="B9222" t="inlineStr">
        <is>
          <t>PT10096</t>
        </is>
      </c>
      <c r="C9222" t="inlineStr">
        <is>
          <t>Outpatient</t>
        </is>
      </c>
      <c r="D9222" s="27" t="n">
        <v>45966</v>
      </c>
      <c r="E9222" s="27" t="n">
        <v>45966</v>
      </c>
      <c r="F9222" s="28" t="n">
        <v>0</v>
      </c>
      <c r="G9222" t="inlineStr">
        <is>
          <t>Bluestone Outpatient Pavilion</t>
        </is>
      </c>
      <c r="H9222" t="inlineStr">
        <is>
          <t>Infusion &amp; Oncology Clinic</t>
        </is>
      </c>
      <c r="I9222" t="inlineStr">
        <is>
          <t>Oncology</t>
        </is>
      </c>
      <c r="J9222" t="inlineStr">
        <is>
          <t>Evergreen Mutual Insurance</t>
        </is>
      </c>
      <c r="K9222" t="inlineStr">
        <is>
          <t>Commercial</t>
        </is>
      </c>
      <c r="L9222" t="inlineStr">
        <is>
          <t>Z51.11</t>
        </is>
      </c>
      <c r="M9222" t="inlineStr">
        <is>
          <t>Encounter for antineoplastic chemotherapy</t>
        </is>
      </c>
      <c r="N9222" t="inlineStr">
        <is>
          <t>Factors Influencing Health</t>
        </is>
      </c>
      <c r="O9222" s="28" t="n">
        <v>61</v>
      </c>
      <c r="P9222" s="29" t="n">
        <v>13833.35</v>
      </c>
      <c r="R9222" s="28" t="n"/>
    </row>
    <row r="9223">
      <c r="A9223" t="inlineStr">
        <is>
          <t>ENC119936</t>
        </is>
      </c>
      <c r="B9223" t="inlineStr">
        <is>
          <t>PT13234</t>
        </is>
      </c>
      <c r="C9223" t="inlineStr">
        <is>
          <t>Outpatient</t>
        </is>
      </c>
      <c r="D9223" s="27" t="n">
        <v>45966</v>
      </c>
      <c r="E9223" s="27" t="n">
        <v>45966</v>
      </c>
      <c r="F9223" s="28" t="n">
        <v>0</v>
      </c>
      <c r="G9223" t="inlineStr">
        <is>
          <t>Bluestone Outpatient Pavilion</t>
        </is>
      </c>
      <c r="H9223" t="inlineStr">
        <is>
          <t>Primary Care Clinic</t>
        </is>
      </c>
      <c r="I9223" t="inlineStr">
        <is>
          <t>Ambulatory</t>
        </is>
      </c>
      <c r="J9223" t="inlineStr">
        <is>
          <t>Silverline Medicare Advantage</t>
        </is>
      </c>
      <c r="K9223" t="inlineStr">
        <is>
          <t>Medicare Advantage</t>
        </is>
      </c>
      <c r="L9223" t="inlineStr">
        <is>
          <t>Z23</t>
        </is>
      </c>
      <c r="M9223" t="inlineStr">
        <is>
          <t>Encounter for immunization</t>
        </is>
      </c>
      <c r="N9223" t="inlineStr">
        <is>
          <t>Factors Influencing Health</t>
        </is>
      </c>
      <c r="O9223" s="28" t="n">
        <v>77</v>
      </c>
      <c r="P9223" s="29" t="n">
        <v>109.48</v>
      </c>
      <c r="R9223" s="28" t="n"/>
    </row>
    <row r="9224">
      <c r="A9224" t="inlineStr">
        <is>
          <t>ENC119937</t>
        </is>
      </c>
      <c r="B9224" t="inlineStr">
        <is>
          <t>PT12071</t>
        </is>
      </c>
      <c r="C9224" t="inlineStr">
        <is>
          <t>Outpatient</t>
        </is>
      </c>
      <c r="D9224" s="27" t="n">
        <v>45966</v>
      </c>
      <c r="E9224" s="27" t="n">
        <v>45966</v>
      </c>
      <c r="F9224" s="28" t="n">
        <v>0</v>
      </c>
      <c r="G9224" t="inlineStr">
        <is>
          <t>Bluestone Outpatient Pavilion</t>
        </is>
      </c>
      <c r="H9224" t="inlineStr">
        <is>
          <t>Primary Care Clinic</t>
        </is>
      </c>
      <c r="I9224" t="inlineStr">
        <is>
          <t>Ambulatory</t>
        </is>
      </c>
      <c r="J9224" t="inlineStr">
        <is>
          <t>Summit Choice PPO</t>
        </is>
      </c>
      <c r="K9224" t="inlineStr">
        <is>
          <t>Commercial</t>
        </is>
      </c>
      <c r="L9224" t="inlineStr">
        <is>
          <t>Z23</t>
        </is>
      </c>
      <c r="M9224" t="inlineStr">
        <is>
          <t>Encounter for immunization</t>
        </is>
      </c>
      <c r="N9224" t="inlineStr">
        <is>
          <t>Factors Influencing Health</t>
        </is>
      </c>
      <c r="O9224" s="28" t="n">
        <v>55</v>
      </c>
      <c r="P9224" s="29" t="n">
        <v>123.54</v>
      </c>
      <c r="R9224" s="28" t="n"/>
    </row>
    <row r="9225">
      <c r="A9225" t="inlineStr">
        <is>
          <t>ENC119938</t>
        </is>
      </c>
      <c r="B9225" t="inlineStr">
        <is>
          <t>PT11055</t>
        </is>
      </c>
      <c r="C9225" t="inlineStr">
        <is>
          <t>Inpatient</t>
        </is>
      </c>
      <c r="D9225" s="27" t="n">
        <v>45966</v>
      </c>
      <c r="E9225" s="27" t="n">
        <v>45970</v>
      </c>
      <c r="F9225" s="28" t="n">
        <v>4</v>
      </c>
      <c r="G9225" t="inlineStr">
        <is>
          <t>Bluestone Memorial Hospital</t>
        </is>
      </c>
      <c r="H9225" t="inlineStr">
        <is>
          <t>Medical-Surgical 5 East</t>
        </is>
      </c>
      <c r="I9225" t="inlineStr">
        <is>
          <t>Medicine</t>
        </is>
      </c>
      <c r="J9225" t="inlineStr">
        <is>
          <t>Medicare</t>
        </is>
      </c>
      <c r="K9225" t="inlineStr">
        <is>
          <t>Government</t>
        </is>
      </c>
      <c r="L9225" t="inlineStr">
        <is>
          <t>J18.9</t>
        </is>
      </c>
      <c r="M9225" t="inlineStr">
        <is>
          <t>Pneumonia, unspecified organism</t>
        </is>
      </c>
      <c r="N9225" t="inlineStr">
        <is>
          <t>Respiratory</t>
        </is>
      </c>
      <c r="O9225" s="28" t="n">
        <v>83</v>
      </c>
      <c r="P9225" s="29" t="n">
        <v>15573.26</v>
      </c>
      <c r="Q9225" t="inlineStr">
        <is>
          <t>Y</t>
        </is>
      </c>
      <c r="R9225" s="28" t="n">
        <v>1</v>
      </c>
    </row>
    <row r="9226">
      <c r="A9226" t="inlineStr">
        <is>
          <t>ENC119926</t>
        </is>
      </c>
      <c r="B9226" t="inlineStr">
        <is>
          <t>PT13586</t>
        </is>
      </c>
      <c r="C9226" t="inlineStr">
        <is>
          <t>Inpatient</t>
        </is>
      </c>
      <c r="D9226" s="27" t="n">
        <v>45966</v>
      </c>
      <c r="E9226" s="27" t="n">
        <v>45968</v>
      </c>
      <c r="F9226" s="28" t="n">
        <v>2</v>
      </c>
      <c r="G9226" t="inlineStr">
        <is>
          <t>Ashby Falls Community Hospital</t>
        </is>
      </c>
      <c r="H9226" t="inlineStr">
        <is>
          <t>Medical-Surgical</t>
        </is>
      </c>
      <c r="I9226" t="inlineStr">
        <is>
          <t>Medicine</t>
        </is>
      </c>
      <c r="J9226" t="inlineStr">
        <is>
          <t>Medicare</t>
        </is>
      </c>
      <c r="K9226" t="inlineStr">
        <is>
          <t>Government</t>
        </is>
      </c>
      <c r="L9226" t="inlineStr">
        <is>
          <t>J44.1</t>
        </is>
      </c>
      <c r="M9226" t="inlineStr">
        <is>
          <t>Chronic obstructive pulmonary disease with (acute) exacerbation</t>
        </is>
      </c>
      <c r="N9226" t="inlineStr">
        <is>
          <t>Respiratory</t>
        </is>
      </c>
      <c r="O9226" s="28" t="n">
        <v>82</v>
      </c>
      <c r="P9226" s="29" t="n">
        <v>13867.48</v>
      </c>
      <c r="Q9226" t="inlineStr">
        <is>
          <t>Y</t>
        </is>
      </c>
      <c r="R9226" s="28" t="n">
        <v>1</v>
      </c>
    </row>
    <row r="9227">
      <c r="A9227" t="inlineStr">
        <is>
          <t>ENC119939</t>
        </is>
      </c>
      <c r="B9227" t="inlineStr">
        <is>
          <t>PT11289</t>
        </is>
      </c>
      <c r="C9227" t="inlineStr">
        <is>
          <t>Outpatient</t>
        </is>
      </c>
      <c r="D9227" s="27" t="n">
        <v>45966</v>
      </c>
      <c r="E9227" s="27" t="n">
        <v>45966</v>
      </c>
      <c r="F9227" s="28" t="n">
        <v>0</v>
      </c>
      <c r="G9227" t="inlineStr">
        <is>
          <t>Bluestone Outpatient Pavilion</t>
        </is>
      </c>
      <c r="H9227" t="inlineStr">
        <is>
          <t>Primary Care Clinic</t>
        </is>
      </c>
      <c r="I9227" t="inlineStr">
        <is>
          <t>Ambulatory</t>
        </is>
      </c>
      <c r="J9227" t="inlineStr">
        <is>
          <t>Self-Pay</t>
        </is>
      </c>
      <c r="K9227" t="inlineStr">
        <is>
          <t>Self-Pay</t>
        </is>
      </c>
      <c r="L9227" t="inlineStr">
        <is>
          <t>E78.5</t>
        </is>
      </c>
      <c r="M9227" t="inlineStr">
        <is>
          <t>Hyperlipidemia, unspecified</t>
        </is>
      </c>
      <c r="N9227" t="inlineStr">
        <is>
          <t>Endocrine</t>
        </is>
      </c>
      <c r="O9227" s="28" t="n">
        <v>52</v>
      </c>
      <c r="P9227" s="29" t="n">
        <v>289.1</v>
      </c>
      <c r="R9227" s="28" t="n"/>
    </row>
    <row r="9228">
      <c r="A9228" t="inlineStr">
        <is>
          <t>ENC119940</t>
        </is>
      </c>
      <c r="B9228" t="inlineStr">
        <is>
          <t>PT10011</t>
        </is>
      </c>
      <c r="C9228" t="inlineStr">
        <is>
          <t>Outpatient</t>
        </is>
      </c>
      <c r="D9228" s="27" t="n">
        <v>45966</v>
      </c>
      <c r="E9228" s="27" t="n">
        <v>45966</v>
      </c>
      <c r="F9228" s="28" t="n">
        <v>0</v>
      </c>
      <c r="G9228" t="inlineStr">
        <is>
          <t>Bluestone Outpatient Pavilion</t>
        </is>
      </c>
      <c r="H9228" t="inlineStr">
        <is>
          <t>Primary Care Clinic</t>
        </is>
      </c>
      <c r="I9228" t="inlineStr">
        <is>
          <t>Ambulatory</t>
        </is>
      </c>
      <c r="J9228" t="inlineStr">
        <is>
          <t>Medicare</t>
        </is>
      </c>
      <c r="K9228" t="inlineStr">
        <is>
          <t>Government</t>
        </is>
      </c>
      <c r="L9228" t="inlineStr">
        <is>
          <t>Z23</t>
        </is>
      </c>
      <c r="M9228" t="inlineStr">
        <is>
          <t>Encounter for immunization</t>
        </is>
      </c>
      <c r="N9228" t="inlineStr">
        <is>
          <t>Factors Influencing Health</t>
        </is>
      </c>
      <c r="O9228" s="28" t="n">
        <v>78</v>
      </c>
      <c r="P9228" s="29" t="n">
        <v>138.89</v>
      </c>
      <c r="R9228" s="28" t="n"/>
    </row>
    <row r="9229">
      <c r="A9229" t="inlineStr">
        <is>
          <t>ENC119941</t>
        </is>
      </c>
      <c r="B9229" t="inlineStr">
        <is>
          <t>PT11314</t>
        </is>
      </c>
      <c r="C9229" t="inlineStr">
        <is>
          <t>Outpatient</t>
        </is>
      </c>
      <c r="D9229" s="27" t="n">
        <v>45966</v>
      </c>
      <c r="E9229" s="27" t="n">
        <v>45966</v>
      </c>
      <c r="F9229" s="28" t="n">
        <v>0</v>
      </c>
      <c r="G9229" t="inlineStr">
        <is>
          <t>Bluestone Outpatient Pavilion</t>
        </is>
      </c>
      <c r="H9229" t="inlineStr">
        <is>
          <t>Primary Care Clinic</t>
        </is>
      </c>
      <c r="I9229" t="inlineStr">
        <is>
          <t>Ambulatory</t>
        </is>
      </c>
      <c r="J9229" t="inlineStr">
        <is>
          <t>Keystone Health Partners</t>
        </is>
      </c>
      <c r="K9229" t="inlineStr">
        <is>
          <t>Commercial</t>
        </is>
      </c>
      <c r="L9229" t="inlineStr">
        <is>
          <t>E78.5</t>
        </is>
      </c>
      <c r="M9229" t="inlineStr">
        <is>
          <t>Hyperlipidemia, unspecified</t>
        </is>
      </c>
      <c r="N9229" t="inlineStr">
        <is>
          <t>Endocrine</t>
        </is>
      </c>
      <c r="O9229" s="28" t="n">
        <v>48</v>
      </c>
      <c r="P9229" s="29" t="n">
        <v>127.42</v>
      </c>
      <c r="R9229" s="28" t="n"/>
    </row>
    <row r="9230">
      <c r="A9230" t="inlineStr">
        <is>
          <t>ENC119942</t>
        </is>
      </c>
      <c r="B9230" t="inlineStr">
        <is>
          <t>PT11143</t>
        </is>
      </c>
      <c r="C9230" t="inlineStr">
        <is>
          <t>Outpatient</t>
        </is>
      </c>
      <c r="D9230" s="27" t="n">
        <v>45966</v>
      </c>
      <c r="E9230" s="27" t="n">
        <v>45966</v>
      </c>
      <c r="F9230" s="28" t="n">
        <v>0</v>
      </c>
      <c r="G9230" t="inlineStr">
        <is>
          <t>Bluestone Outpatient Pavilion</t>
        </is>
      </c>
      <c r="H9230" t="inlineStr">
        <is>
          <t>Primary Care Clinic</t>
        </is>
      </c>
      <c r="I9230" t="inlineStr">
        <is>
          <t>Ambulatory</t>
        </is>
      </c>
      <c r="J9230" t="inlineStr">
        <is>
          <t>State Medicaid</t>
        </is>
      </c>
      <c r="K9230" t="inlineStr">
        <is>
          <t>Government</t>
        </is>
      </c>
      <c r="L9230" t="inlineStr">
        <is>
          <t>Z00.00</t>
        </is>
      </c>
      <c r="M9230" t="inlineStr">
        <is>
          <t>Encounter for general adult medical examination without abnormal findings</t>
        </is>
      </c>
      <c r="N9230" t="inlineStr">
        <is>
          <t>Factors Influencing Health</t>
        </is>
      </c>
      <c r="O9230" s="28" t="n">
        <v>59</v>
      </c>
      <c r="P9230" s="29" t="n">
        <v>520.8099999999999</v>
      </c>
      <c r="R9230" s="28" t="n"/>
    </row>
    <row r="9231">
      <c r="A9231" t="inlineStr">
        <is>
          <t>ENC119943</t>
        </is>
      </c>
      <c r="B9231" t="inlineStr">
        <is>
          <t>PT12726</t>
        </is>
      </c>
      <c r="C9231" t="inlineStr">
        <is>
          <t>Outpatient</t>
        </is>
      </c>
      <c r="D9231" s="27" t="n">
        <v>45966</v>
      </c>
      <c r="E9231" s="27" t="n">
        <v>45966</v>
      </c>
      <c r="F9231" s="28" t="n">
        <v>0</v>
      </c>
      <c r="G9231" t="inlineStr">
        <is>
          <t>Bluestone Outpatient Pavilion</t>
        </is>
      </c>
      <c r="H9231" t="inlineStr">
        <is>
          <t>Primary Care Clinic</t>
        </is>
      </c>
      <c r="I9231" t="inlineStr">
        <is>
          <t>Ambulatory</t>
        </is>
      </c>
      <c r="J9231" t="inlineStr">
        <is>
          <t>Medicare</t>
        </is>
      </c>
      <c r="K9231" t="inlineStr">
        <is>
          <t>Government</t>
        </is>
      </c>
      <c r="L9231" t="inlineStr">
        <is>
          <t>Z00.00</t>
        </is>
      </c>
      <c r="M9231" t="inlineStr">
        <is>
          <t>Encounter for general adult medical examination without abnormal findings</t>
        </is>
      </c>
      <c r="N9231" t="inlineStr">
        <is>
          <t>Factors Influencing Health</t>
        </is>
      </c>
      <c r="O9231" s="28" t="n">
        <v>88</v>
      </c>
      <c r="P9231" s="29" t="n">
        <v>385.51</v>
      </c>
      <c r="R9231" s="28" t="n"/>
    </row>
    <row r="9232">
      <c r="A9232" t="inlineStr">
        <is>
          <t>ENC119944</t>
        </is>
      </c>
      <c r="B9232" t="inlineStr">
        <is>
          <t>PT10786</t>
        </is>
      </c>
      <c r="C9232" t="inlineStr">
        <is>
          <t>Emergency</t>
        </is>
      </c>
      <c r="D9232" s="27" t="n">
        <v>45966</v>
      </c>
      <c r="E9232" s="27" t="n">
        <v>45966</v>
      </c>
      <c r="F9232" s="28" t="n">
        <v>0</v>
      </c>
      <c r="G9232" t="inlineStr">
        <is>
          <t>Cedar Ridge Medical Center</t>
        </is>
      </c>
      <c r="H9232" t="inlineStr">
        <is>
          <t>Emergency Department</t>
        </is>
      </c>
      <c r="I9232" t="inlineStr">
        <is>
          <t>Emergency</t>
        </is>
      </c>
      <c r="J9232" t="inlineStr">
        <is>
          <t>Self-Pay</t>
        </is>
      </c>
      <c r="K9232" t="inlineStr">
        <is>
          <t>Self-Pay</t>
        </is>
      </c>
      <c r="L9232" t="inlineStr">
        <is>
          <t>J45.909</t>
        </is>
      </c>
      <c r="M9232" t="inlineStr">
        <is>
          <t>Unspecified asthma, uncomplicated</t>
        </is>
      </c>
      <c r="N9232" t="inlineStr">
        <is>
          <t>Respiratory</t>
        </is>
      </c>
      <c r="O9232" s="28" t="n">
        <v>51</v>
      </c>
      <c r="P9232" s="29" t="n">
        <v>681.71</v>
      </c>
      <c r="R9232" s="28" t="n"/>
    </row>
    <row r="9233">
      <c r="A9233" t="inlineStr">
        <is>
          <t>ENC119945</t>
        </is>
      </c>
      <c r="B9233" t="inlineStr">
        <is>
          <t>PT13123</t>
        </is>
      </c>
      <c r="C9233" t="inlineStr">
        <is>
          <t>Inpatient</t>
        </is>
      </c>
      <c r="D9233" s="27" t="n">
        <v>45966</v>
      </c>
      <c r="E9233" s="27" t="n">
        <v>45970</v>
      </c>
      <c r="F9233" s="28" t="n">
        <v>4</v>
      </c>
      <c r="G9233" t="inlineStr">
        <is>
          <t>Bluestone Memorial Hospital</t>
        </is>
      </c>
      <c r="H9233" t="inlineStr">
        <is>
          <t>Labor &amp; Delivery</t>
        </is>
      </c>
      <c r="I9233" t="inlineStr">
        <is>
          <t>Women &amp; Children</t>
        </is>
      </c>
      <c r="J9233" t="inlineStr">
        <is>
          <t>Summit Choice PPO</t>
        </is>
      </c>
      <c r="K9233" t="inlineStr">
        <is>
          <t>Commercial</t>
        </is>
      </c>
      <c r="L9233" t="inlineStr">
        <is>
          <t>O82</t>
        </is>
      </c>
      <c r="M9233" t="inlineStr">
        <is>
          <t>Encounter for cesarean delivery without indication</t>
        </is>
      </c>
      <c r="N9233" t="inlineStr">
        <is>
          <t>Pregnancy</t>
        </is>
      </c>
      <c r="O9233" s="28" t="n">
        <v>36</v>
      </c>
      <c r="P9233" s="29" t="n">
        <v>32545.21</v>
      </c>
      <c r="Q9233" t="inlineStr">
        <is>
          <t>N</t>
        </is>
      </c>
      <c r="R9233" s="28" t="n">
        <v>0</v>
      </c>
    </row>
    <row r="9234">
      <c r="A9234" t="inlineStr">
        <is>
          <t>ENC119946</t>
        </is>
      </c>
      <c r="B9234" t="inlineStr">
        <is>
          <t>PT13434</t>
        </is>
      </c>
      <c r="C9234" t="inlineStr">
        <is>
          <t>Emergency</t>
        </is>
      </c>
      <c r="D9234" s="27" t="n">
        <v>45966</v>
      </c>
      <c r="E9234" s="27" t="n">
        <v>45966</v>
      </c>
      <c r="F9234" s="28" t="n">
        <v>0</v>
      </c>
      <c r="G9234" t="inlineStr">
        <is>
          <t>Ashby Falls Community Hospital</t>
        </is>
      </c>
      <c r="H9234" t="inlineStr">
        <is>
          <t>Emergency Department</t>
        </is>
      </c>
      <c r="I9234" t="inlineStr">
        <is>
          <t>Emergency</t>
        </is>
      </c>
      <c r="J9234" t="inlineStr">
        <is>
          <t>State Medicaid</t>
        </is>
      </c>
      <c r="K9234" t="inlineStr">
        <is>
          <t>Government</t>
        </is>
      </c>
      <c r="L9234" t="inlineStr">
        <is>
          <t>J06.9</t>
        </is>
      </c>
      <c r="M9234" t="inlineStr">
        <is>
          <t>Acute upper respiratory infection, unspecified</t>
        </is>
      </c>
      <c r="N9234" t="inlineStr">
        <is>
          <t>Respiratory</t>
        </is>
      </c>
      <c r="O9234" s="28" t="n">
        <v>59</v>
      </c>
      <c r="P9234" s="29" t="n">
        <v>2158.55</v>
      </c>
      <c r="R9234" s="28" t="n"/>
    </row>
    <row r="9235">
      <c r="A9235" t="inlineStr">
        <is>
          <t>ENC119947</t>
        </is>
      </c>
      <c r="B9235" t="inlineStr">
        <is>
          <t>PT13963</t>
        </is>
      </c>
      <c r="C9235" t="inlineStr">
        <is>
          <t>Outpatient</t>
        </is>
      </c>
      <c r="D9235" s="27" t="n">
        <v>45966</v>
      </c>
      <c r="E9235" s="27" t="n">
        <v>45966</v>
      </c>
      <c r="F9235" s="28" t="n">
        <v>0</v>
      </c>
      <c r="G9235" t="inlineStr">
        <is>
          <t>Bluestone Outpatient Pavilion</t>
        </is>
      </c>
      <c r="H9235" t="inlineStr">
        <is>
          <t>Infusion &amp; Oncology Clinic</t>
        </is>
      </c>
      <c r="I9235" t="inlineStr">
        <is>
          <t>Oncology</t>
        </is>
      </c>
      <c r="J9235" t="inlineStr">
        <is>
          <t>Summit Choice PPO</t>
        </is>
      </c>
      <c r="K9235" t="inlineStr">
        <is>
          <t>Commercial</t>
        </is>
      </c>
      <c r="L9235" t="inlineStr">
        <is>
          <t>C34.90</t>
        </is>
      </c>
      <c r="M9235" t="inlineStr">
        <is>
          <t>Malignant neoplasm of unspecified part of unspecified bronchus or lung</t>
        </is>
      </c>
      <c r="N9235" t="inlineStr">
        <is>
          <t>Neoplasms</t>
        </is>
      </c>
      <c r="O9235" s="28" t="n">
        <v>55</v>
      </c>
      <c r="P9235" s="29" t="n">
        <v>873.35</v>
      </c>
      <c r="R9235" s="28" t="n"/>
    </row>
    <row r="9236">
      <c r="A9236" t="inlineStr">
        <is>
          <t>ENC119948</t>
        </is>
      </c>
      <c r="B9236" t="inlineStr">
        <is>
          <t>PT10881</t>
        </is>
      </c>
      <c r="C9236" t="inlineStr">
        <is>
          <t>Outpatient</t>
        </is>
      </c>
      <c r="D9236" s="27" t="n">
        <v>45966</v>
      </c>
      <c r="E9236" s="27" t="n">
        <v>45966</v>
      </c>
      <c r="F9236" s="28" t="n">
        <v>0</v>
      </c>
      <c r="G9236" t="inlineStr">
        <is>
          <t>Bluestone Outpatient Pavilion</t>
        </is>
      </c>
      <c r="H9236" t="inlineStr">
        <is>
          <t>Primary Care Clinic</t>
        </is>
      </c>
      <c r="I9236" t="inlineStr">
        <is>
          <t>Ambulatory</t>
        </is>
      </c>
      <c r="J9236" t="inlineStr">
        <is>
          <t>Evergreen Mutual Insurance</t>
        </is>
      </c>
      <c r="K9236" t="inlineStr">
        <is>
          <t>Commercial</t>
        </is>
      </c>
      <c r="L9236" t="inlineStr">
        <is>
          <t>Z23</t>
        </is>
      </c>
      <c r="M9236" t="inlineStr">
        <is>
          <t>Encounter for immunization</t>
        </is>
      </c>
      <c r="N9236" t="inlineStr">
        <is>
          <t>Factors Influencing Health</t>
        </is>
      </c>
      <c r="O9236" s="28" t="n">
        <v>63</v>
      </c>
      <c r="P9236" s="29" t="n">
        <v>132.87</v>
      </c>
      <c r="R9236" s="28" t="n"/>
    </row>
    <row r="9237">
      <c r="A9237" t="inlineStr">
        <is>
          <t>ENC119949</t>
        </is>
      </c>
      <c r="B9237" t="inlineStr">
        <is>
          <t>PT13041</t>
        </is>
      </c>
      <c r="C9237" t="inlineStr">
        <is>
          <t>Outpatient</t>
        </is>
      </c>
      <c r="D9237" s="27" t="n">
        <v>45966</v>
      </c>
      <c r="E9237" s="27" t="n">
        <v>45966</v>
      </c>
      <c r="F9237" s="28" t="n">
        <v>0</v>
      </c>
      <c r="G9237" t="inlineStr">
        <is>
          <t>Bluestone Outpatient Pavilion</t>
        </is>
      </c>
      <c r="H9237" t="inlineStr">
        <is>
          <t>Infusion &amp; Oncology Clinic</t>
        </is>
      </c>
      <c r="I9237" t="inlineStr">
        <is>
          <t>Oncology</t>
        </is>
      </c>
      <c r="J9237" t="inlineStr">
        <is>
          <t>Medicare</t>
        </is>
      </c>
      <c r="K9237" t="inlineStr">
        <is>
          <t>Government</t>
        </is>
      </c>
      <c r="L9237" t="inlineStr">
        <is>
          <t>Z51.11</t>
        </is>
      </c>
      <c r="M9237" t="inlineStr">
        <is>
          <t>Encounter for antineoplastic chemotherapy</t>
        </is>
      </c>
      <c r="N9237" t="inlineStr">
        <is>
          <t>Factors Influencing Health</t>
        </is>
      </c>
      <c r="O9237" s="28" t="n">
        <v>86</v>
      </c>
      <c r="P9237" s="29" t="n">
        <v>9085.27</v>
      </c>
      <c r="R9237" s="28" t="n"/>
    </row>
    <row r="9238">
      <c r="A9238" t="inlineStr">
        <is>
          <t>ENC119935</t>
        </is>
      </c>
      <c r="B9238" t="inlineStr">
        <is>
          <t>PT12199</t>
        </is>
      </c>
      <c r="C9238" t="inlineStr">
        <is>
          <t>Inpatient</t>
        </is>
      </c>
      <c r="D9238" s="27" t="n">
        <v>45966</v>
      </c>
      <c r="E9238" s="27" t="n">
        <v>45969</v>
      </c>
      <c r="F9238" s="28" t="n">
        <v>3</v>
      </c>
      <c r="G9238" t="inlineStr">
        <is>
          <t>Bluestone Memorial Hospital</t>
        </is>
      </c>
      <c r="H9238" t="inlineStr">
        <is>
          <t>Medical-Surgical 5 East</t>
        </is>
      </c>
      <c r="I9238" t="inlineStr">
        <is>
          <t>Medicine</t>
        </is>
      </c>
      <c r="J9238" t="inlineStr">
        <is>
          <t>State Medicaid</t>
        </is>
      </c>
      <c r="K9238" t="inlineStr">
        <is>
          <t>Government</t>
        </is>
      </c>
      <c r="L9238" t="inlineStr">
        <is>
          <t>J44.1</t>
        </is>
      </c>
      <c r="M9238" t="inlineStr">
        <is>
          <t>Chronic obstructive pulmonary disease with (acute) exacerbation</t>
        </is>
      </c>
      <c r="N9238" t="inlineStr">
        <is>
          <t>Respiratory</t>
        </is>
      </c>
      <c r="O9238" s="28" t="n">
        <v>52</v>
      </c>
      <c r="P9238" s="29" t="n">
        <v>18401.93</v>
      </c>
      <c r="Q9238" t="inlineStr">
        <is>
          <t>Y</t>
        </is>
      </c>
      <c r="R9238" s="28" t="n">
        <v>1</v>
      </c>
    </row>
    <row r="9239">
      <c r="A9239" t="inlineStr">
        <is>
          <t>ENC119950</t>
        </is>
      </c>
      <c r="B9239" t="inlineStr">
        <is>
          <t>PT12865</t>
        </is>
      </c>
      <c r="C9239" t="inlineStr">
        <is>
          <t>Outpatient</t>
        </is>
      </c>
      <c r="D9239" s="27" t="n">
        <v>45966</v>
      </c>
      <c r="E9239" s="27" t="n">
        <v>45966</v>
      </c>
      <c r="F9239" s="28" t="n">
        <v>0</v>
      </c>
      <c r="G9239" t="inlineStr">
        <is>
          <t>Bluestone Outpatient Pavilion</t>
        </is>
      </c>
      <c r="H9239" t="inlineStr">
        <is>
          <t>Infusion &amp; Oncology Clinic</t>
        </is>
      </c>
      <c r="I9239" t="inlineStr">
        <is>
          <t>Oncology</t>
        </is>
      </c>
      <c r="J9239" t="inlineStr">
        <is>
          <t>Silverline Medicare Advantage</t>
        </is>
      </c>
      <c r="K9239" t="inlineStr">
        <is>
          <t>Medicare Advantage</t>
        </is>
      </c>
      <c r="L9239" t="inlineStr">
        <is>
          <t>Z51.11</t>
        </is>
      </c>
      <c r="M9239" t="inlineStr">
        <is>
          <t>Encounter for antineoplastic chemotherapy</t>
        </is>
      </c>
      <c r="N9239" t="inlineStr">
        <is>
          <t>Factors Influencing Health</t>
        </is>
      </c>
      <c r="O9239" s="28" t="n">
        <v>91</v>
      </c>
      <c r="P9239" s="29" t="n">
        <v>9171.639999999999</v>
      </c>
      <c r="R9239" s="28" t="n"/>
    </row>
    <row r="9240">
      <c r="A9240" t="inlineStr">
        <is>
          <t>ENC119951</t>
        </is>
      </c>
      <c r="B9240" t="inlineStr">
        <is>
          <t>PT11008</t>
        </is>
      </c>
      <c r="C9240" t="inlineStr">
        <is>
          <t>Inpatient</t>
        </is>
      </c>
      <c r="D9240" s="27" t="n">
        <v>45966</v>
      </c>
      <c r="E9240" s="27" t="n">
        <v>45968</v>
      </c>
      <c r="F9240" s="28" t="n">
        <v>2</v>
      </c>
      <c r="G9240" t="inlineStr">
        <is>
          <t>Bluestone Memorial Hospital</t>
        </is>
      </c>
      <c r="H9240" t="inlineStr">
        <is>
          <t>Labor &amp; Delivery</t>
        </is>
      </c>
      <c r="I9240" t="inlineStr">
        <is>
          <t>Women &amp; Children</t>
        </is>
      </c>
      <c r="J9240" t="inlineStr">
        <is>
          <t>State Medicaid</t>
        </is>
      </c>
      <c r="K9240" t="inlineStr">
        <is>
          <t>Government</t>
        </is>
      </c>
      <c r="L9240" t="inlineStr">
        <is>
          <t>O80</t>
        </is>
      </c>
      <c r="M9240" t="inlineStr">
        <is>
          <t>Encounter for full-term uncomplicated delivery</t>
        </is>
      </c>
      <c r="N9240" t="inlineStr">
        <is>
          <t>Pregnancy</t>
        </is>
      </c>
      <c r="O9240" s="28" t="n">
        <v>34</v>
      </c>
      <c r="P9240" s="29" t="n">
        <v>11939.37</v>
      </c>
      <c r="Q9240" t="inlineStr">
        <is>
          <t>N</t>
        </is>
      </c>
      <c r="R9240" s="28" t="n">
        <v>0</v>
      </c>
    </row>
    <row r="9241">
      <c r="A9241" t="inlineStr">
        <is>
          <t>ENC119952</t>
        </is>
      </c>
      <c r="B9241" t="inlineStr">
        <is>
          <t>PT10601</t>
        </is>
      </c>
      <c r="C9241" t="inlineStr">
        <is>
          <t>Emergency</t>
        </is>
      </c>
      <c r="D9241" s="27" t="n">
        <v>45966</v>
      </c>
      <c r="E9241" s="27" t="n">
        <v>45966</v>
      </c>
      <c r="F9241" s="28" t="n">
        <v>0</v>
      </c>
      <c r="G9241" t="inlineStr">
        <is>
          <t>Cedar Ridge Medical Center</t>
        </is>
      </c>
      <c r="H9241" t="inlineStr">
        <is>
          <t>Emergency Department</t>
        </is>
      </c>
      <c r="I9241" t="inlineStr">
        <is>
          <t>Emergency</t>
        </is>
      </c>
      <c r="J9241" t="inlineStr">
        <is>
          <t>Evergreen Mutual Insurance</t>
        </is>
      </c>
      <c r="K9241" t="inlineStr">
        <is>
          <t>Commercial</t>
        </is>
      </c>
      <c r="L9241" t="inlineStr">
        <is>
          <t>J06.9</t>
        </is>
      </c>
      <c r="M9241" t="inlineStr">
        <is>
          <t>Acute upper respiratory infection, unspecified</t>
        </is>
      </c>
      <c r="N9241" t="inlineStr">
        <is>
          <t>Respiratory</t>
        </is>
      </c>
      <c r="O9241" s="28" t="n">
        <v>48</v>
      </c>
      <c r="P9241" s="29" t="n">
        <v>1281.04</v>
      </c>
      <c r="R9241" s="28" t="n"/>
    </row>
    <row r="9242">
      <c r="A9242" t="inlineStr">
        <is>
          <t>ENC119953</t>
        </is>
      </c>
      <c r="B9242" t="inlineStr">
        <is>
          <t>PT13156</t>
        </is>
      </c>
      <c r="C9242" t="inlineStr">
        <is>
          <t>Inpatient</t>
        </is>
      </c>
      <c r="D9242" s="27" t="n">
        <v>45966</v>
      </c>
      <c r="E9242" s="27" t="n">
        <v>45968</v>
      </c>
      <c r="F9242" s="28" t="n">
        <v>2</v>
      </c>
      <c r="G9242" t="inlineStr">
        <is>
          <t>Bluestone Memorial Hospital</t>
        </is>
      </c>
      <c r="H9242" t="inlineStr">
        <is>
          <t>Labor &amp; Delivery</t>
        </is>
      </c>
      <c r="I9242" t="inlineStr">
        <is>
          <t>Women &amp; Children</t>
        </is>
      </c>
      <c r="J9242" t="inlineStr">
        <is>
          <t>Summit Choice PPO</t>
        </is>
      </c>
      <c r="K9242" t="inlineStr">
        <is>
          <t>Commercial</t>
        </is>
      </c>
      <c r="L9242" t="inlineStr">
        <is>
          <t>O80</t>
        </is>
      </c>
      <c r="M9242" t="inlineStr">
        <is>
          <t>Encounter for full-term uncomplicated delivery</t>
        </is>
      </c>
      <c r="N9242" t="inlineStr">
        <is>
          <t>Pregnancy</t>
        </is>
      </c>
      <c r="O9242" s="28" t="n">
        <v>20</v>
      </c>
      <c r="P9242" s="29" t="n">
        <v>19295.99</v>
      </c>
      <c r="Q9242" t="inlineStr">
        <is>
          <t>N</t>
        </is>
      </c>
      <c r="R9242" s="28" t="n">
        <v>0</v>
      </c>
    </row>
    <row r="9243">
      <c r="A9243" t="inlineStr">
        <is>
          <t>ENC119954</t>
        </is>
      </c>
      <c r="B9243" t="inlineStr">
        <is>
          <t>PT10200</t>
        </is>
      </c>
      <c r="C9243" t="inlineStr">
        <is>
          <t>Emergency</t>
        </is>
      </c>
      <c r="D9243" s="27" t="n">
        <v>45966</v>
      </c>
      <c r="E9243" s="27" t="n">
        <v>45966</v>
      </c>
      <c r="F9243" s="28" t="n">
        <v>0</v>
      </c>
      <c r="G9243" t="inlineStr">
        <is>
          <t>Bluestone Memorial Hospital</t>
        </is>
      </c>
      <c r="H9243" t="inlineStr">
        <is>
          <t>Emergency Department</t>
        </is>
      </c>
      <c r="I9243" t="inlineStr">
        <is>
          <t>Emergency</t>
        </is>
      </c>
      <c r="J9243" t="inlineStr">
        <is>
          <t>State Medicaid</t>
        </is>
      </c>
      <c r="K9243" t="inlineStr">
        <is>
          <t>Government</t>
        </is>
      </c>
      <c r="L9243" t="inlineStr">
        <is>
          <t>J18.9</t>
        </is>
      </c>
      <c r="M9243" t="inlineStr">
        <is>
          <t>Pneumonia, unspecified organism</t>
        </is>
      </c>
      <c r="N9243" t="inlineStr">
        <is>
          <t>Respiratory</t>
        </is>
      </c>
      <c r="O9243" s="28" t="n">
        <v>42</v>
      </c>
      <c r="P9243" s="29" t="n">
        <v>2752.16</v>
      </c>
      <c r="R9243" s="28" t="n"/>
    </row>
    <row r="9244">
      <c r="A9244" t="inlineStr">
        <is>
          <t>ENC119958</t>
        </is>
      </c>
      <c r="B9244" t="inlineStr">
        <is>
          <t>PT10397</t>
        </is>
      </c>
      <c r="C9244" t="inlineStr">
        <is>
          <t>Inpatient</t>
        </is>
      </c>
      <c r="D9244" s="27" t="n">
        <v>45966</v>
      </c>
      <c r="E9244" s="27" t="n">
        <v>45972</v>
      </c>
      <c r="F9244" s="28" t="n">
        <v>6</v>
      </c>
      <c r="G9244" t="inlineStr">
        <is>
          <t>Bluestone Memorial Hospital</t>
        </is>
      </c>
      <c r="H9244" t="inlineStr">
        <is>
          <t>Behavioral Health</t>
        </is>
      </c>
      <c r="I9244" t="inlineStr">
        <is>
          <t>Behavioral Health</t>
        </is>
      </c>
      <c r="J9244" t="inlineStr">
        <is>
          <t>Evergreen Mutual Insurance</t>
        </is>
      </c>
      <c r="K9244" t="inlineStr">
        <is>
          <t>Commercial</t>
        </is>
      </c>
      <c r="L9244" t="inlineStr">
        <is>
          <t>F32.9</t>
        </is>
      </c>
      <c r="M9244" t="inlineStr">
        <is>
          <t>Major depressive disorder, single episode, unspecified</t>
        </is>
      </c>
      <c r="N9244" t="inlineStr">
        <is>
          <t>Mental &amp; Behavioral</t>
        </is>
      </c>
      <c r="O9244" s="28" t="n">
        <v>32</v>
      </c>
      <c r="P9244" s="29" t="n">
        <v>24355.21</v>
      </c>
      <c r="Q9244" t="inlineStr">
        <is>
          <t>N</t>
        </is>
      </c>
      <c r="R9244" s="28" t="n">
        <v>0</v>
      </c>
    </row>
    <row r="9245">
      <c r="A9245" t="inlineStr">
        <is>
          <t>ENC119959</t>
        </is>
      </c>
      <c r="B9245" t="inlineStr">
        <is>
          <t>PT11381</t>
        </is>
      </c>
      <c r="C9245" t="inlineStr">
        <is>
          <t>Emergency</t>
        </is>
      </c>
      <c r="D9245" s="27" t="n">
        <v>45966</v>
      </c>
      <c r="E9245" s="27" t="n">
        <v>45967</v>
      </c>
      <c r="F9245" s="28" t="n">
        <v>1</v>
      </c>
      <c r="G9245" t="inlineStr">
        <is>
          <t>Cedar Ridge Medical Center</t>
        </is>
      </c>
      <c r="H9245" t="inlineStr">
        <is>
          <t>Emergency Department</t>
        </is>
      </c>
      <c r="I9245" t="inlineStr">
        <is>
          <t>Emergency</t>
        </is>
      </c>
      <c r="J9245" t="inlineStr">
        <is>
          <t>Keystone Health Partners</t>
        </is>
      </c>
      <c r="K9245" t="inlineStr">
        <is>
          <t>Commercial</t>
        </is>
      </c>
      <c r="L9245" t="inlineStr">
        <is>
          <t>E11.65</t>
        </is>
      </c>
      <c r="M9245" t="inlineStr">
        <is>
          <t>Type 2 diabetes mellitus with hyperglycemia</t>
        </is>
      </c>
      <c r="N9245" t="inlineStr">
        <is>
          <t>Endocrine</t>
        </is>
      </c>
      <c r="O9245" s="28" t="n">
        <v>47</v>
      </c>
      <c r="P9245" s="29" t="n">
        <v>3842.88</v>
      </c>
      <c r="R9245" s="28" t="n"/>
    </row>
    <row r="9246">
      <c r="A9246" t="inlineStr">
        <is>
          <t>ENC119957</t>
        </is>
      </c>
      <c r="B9246" t="inlineStr">
        <is>
          <t>PT10331</t>
        </is>
      </c>
      <c r="C9246" t="inlineStr">
        <is>
          <t>Observation</t>
        </is>
      </c>
      <c r="D9246" s="27" t="n">
        <v>45966</v>
      </c>
      <c r="E9246" s="27" t="n">
        <v>45968</v>
      </c>
      <c r="F9246" s="28" t="n">
        <v>2</v>
      </c>
      <c r="G9246" t="inlineStr">
        <is>
          <t>Bluestone Memorial Hospital</t>
        </is>
      </c>
      <c r="H9246" t="inlineStr">
        <is>
          <t>Observation Unit</t>
        </is>
      </c>
      <c r="I9246" t="inlineStr">
        <is>
          <t>Medicine</t>
        </is>
      </c>
      <c r="J9246" t="inlineStr">
        <is>
          <t>Medicare</t>
        </is>
      </c>
      <c r="K9246" t="inlineStr">
        <is>
          <t>Government</t>
        </is>
      </c>
      <c r="L9246" t="inlineStr">
        <is>
          <t>J45.909</t>
        </is>
      </c>
      <c r="M9246" t="inlineStr">
        <is>
          <t>Unspecified asthma, uncomplicated</t>
        </is>
      </c>
      <c r="N9246" t="inlineStr">
        <is>
          <t>Respiratory</t>
        </is>
      </c>
      <c r="O9246" s="28" t="n">
        <v>67</v>
      </c>
      <c r="P9246" s="29" t="n">
        <v>9512.879999999999</v>
      </c>
      <c r="R9246" s="28" t="n"/>
    </row>
    <row r="9247">
      <c r="A9247" t="inlineStr">
        <is>
          <t>ENC119955</t>
        </is>
      </c>
      <c r="B9247" t="inlineStr">
        <is>
          <t>PT13694</t>
        </is>
      </c>
      <c r="C9247" t="inlineStr">
        <is>
          <t>Inpatient</t>
        </is>
      </c>
      <c r="D9247" s="27" t="n">
        <v>45966</v>
      </c>
      <c r="E9247" s="27" t="n">
        <v>45970</v>
      </c>
      <c r="F9247" s="28" t="n">
        <v>4</v>
      </c>
      <c r="G9247" t="inlineStr">
        <is>
          <t>Ashby Falls Community Hospital</t>
        </is>
      </c>
      <c r="H9247" t="inlineStr">
        <is>
          <t>Medical-Surgical</t>
        </is>
      </c>
      <c r="I9247" t="inlineStr">
        <is>
          <t>Medicine</t>
        </is>
      </c>
      <c r="J9247" t="inlineStr">
        <is>
          <t>Medicare</t>
        </is>
      </c>
      <c r="K9247" t="inlineStr">
        <is>
          <t>Government</t>
        </is>
      </c>
      <c r="L9247" t="inlineStr">
        <is>
          <t>I50.9</t>
        </is>
      </c>
      <c r="M9247" t="inlineStr">
        <is>
          <t>Heart failure, unspecified</t>
        </is>
      </c>
      <c r="N9247" t="inlineStr">
        <is>
          <t>Circulatory</t>
        </is>
      </c>
      <c r="O9247" s="28" t="n">
        <v>66</v>
      </c>
      <c r="P9247" s="29" t="n">
        <v>28156.28</v>
      </c>
      <c r="Q9247" t="inlineStr">
        <is>
          <t>N</t>
        </is>
      </c>
      <c r="R9247" s="28" t="n">
        <v>0</v>
      </c>
    </row>
    <row r="9248">
      <c r="A9248" t="inlineStr">
        <is>
          <t>ENC119956</t>
        </is>
      </c>
      <c r="B9248" t="inlineStr">
        <is>
          <t>PT10912</t>
        </is>
      </c>
      <c r="C9248" t="inlineStr">
        <is>
          <t>Inpatient</t>
        </is>
      </c>
      <c r="D9248" s="27" t="n">
        <v>45966</v>
      </c>
      <c r="E9248" s="27" t="n">
        <v>45972</v>
      </c>
      <c r="F9248" s="28" t="n">
        <v>6</v>
      </c>
      <c r="G9248" t="inlineStr">
        <is>
          <t>Bluestone Memorial Hospital</t>
        </is>
      </c>
      <c r="H9248" t="inlineStr">
        <is>
          <t>Intensive Care Unit</t>
        </is>
      </c>
      <c r="I9248" t="inlineStr">
        <is>
          <t>Critical Care</t>
        </is>
      </c>
      <c r="J9248" t="inlineStr">
        <is>
          <t>Keystone Health Partners</t>
        </is>
      </c>
      <c r="K9248" t="inlineStr">
        <is>
          <t>Commercial</t>
        </is>
      </c>
      <c r="L9248" t="inlineStr">
        <is>
          <t>J96.01</t>
        </is>
      </c>
      <c r="M9248" t="inlineStr">
        <is>
          <t>Acute respiratory failure with hypoxia</t>
        </is>
      </c>
      <c r="N9248" t="inlineStr">
        <is>
          <t>Respiratory</t>
        </is>
      </c>
      <c r="O9248" s="28" t="n">
        <v>59</v>
      </c>
      <c r="P9248" s="29" t="n">
        <v>87110.78999999999</v>
      </c>
      <c r="Q9248" t="inlineStr">
        <is>
          <t>Y</t>
        </is>
      </c>
      <c r="R9248" s="28" t="n">
        <v>1</v>
      </c>
    </row>
    <row r="9249">
      <c r="A9249" t="inlineStr">
        <is>
          <t>ENC119960</t>
        </is>
      </c>
      <c r="B9249" t="inlineStr">
        <is>
          <t>PT13870</t>
        </is>
      </c>
      <c r="C9249" t="inlineStr">
        <is>
          <t>Emergency</t>
        </is>
      </c>
      <c r="D9249" s="27" t="n">
        <v>45967</v>
      </c>
      <c r="E9249" s="27" t="n">
        <v>45967</v>
      </c>
      <c r="F9249" s="28" t="n">
        <v>0</v>
      </c>
      <c r="G9249" t="inlineStr">
        <is>
          <t>Bluestone Memorial Hospital</t>
        </is>
      </c>
      <c r="H9249" t="inlineStr">
        <is>
          <t>Emergency Department</t>
        </is>
      </c>
      <c r="I9249" t="inlineStr">
        <is>
          <t>Emergency</t>
        </is>
      </c>
      <c r="J9249" t="inlineStr">
        <is>
          <t>Self-Pay</t>
        </is>
      </c>
      <c r="K9249" t="inlineStr">
        <is>
          <t>Self-Pay</t>
        </is>
      </c>
      <c r="L9249" t="inlineStr">
        <is>
          <t>S93.401A</t>
        </is>
      </c>
      <c r="M9249" t="inlineStr">
        <is>
          <t>Sprain of unspecified ligament of right ankle, initial encounter</t>
        </is>
      </c>
      <c r="N9249" t="inlineStr">
        <is>
          <t>Injury</t>
        </is>
      </c>
      <c r="O9249" s="28" t="n">
        <v>59</v>
      </c>
      <c r="P9249" s="29" t="n">
        <v>695.51</v>
      </c>
      <c r="R9249" s="28" t="n"/>
    </row>
    <row r="9250">
      <c r="A9250" t="inlineStr">
        <is>
          <t>ENC119961</t>
        </is>
      </c>
      <c r="B9250" t="inlineStr">
        <is>
          <t>PT13138</t>
        </is>
      </c>
      <c r="C9250" t="inlineStr">
        <is>
          <t>Outpatient</t>
        </is>
      </c>
      <c r="D9250" s="27" t="n">
        <v>45967</v>
      </c>
      <c r="E9250" s="27" t="n">
        <v>45967</v>
      </c>
      <c r="F9250" s="28" t="n">
        <v>0</v>
      </c>
      <c r="G9250" t="inlineStr">
        <is>
          <t>Bluestone Outpatient Pavilion</t>
        </is>
      </c>
      <c r="H9250" t="inlineStr">
        <is>
          <t>Pediatric Clinic</t>
        </is>
      </c>
      <c r="I9250" t="inlineStr">
        <is>
          <t>Women &amp; Children</t>
        </is>
      </c>
      <c r="J9250" t="inlineStr">
        <is>
          <t>Evergreen Mutual Insurance</t>
        </is>
      </c>
      <c r="K9250" t="inlineStr">
        <is>
          <t>Commercial</t>
        </is>
      </c>
      <c r="L9250" t="inlineStr">
        <is>
          <t>A08.4</t>
        </is>
      </c>
      <c r="M9250" t="inlineStr">
        <is>
          <t>Viral intestinal infection, unspecified</t>
        </is>
      </c>
      <c r="N9250" t="inlineStr">
        <is>
          <t>Infectious</t>
        </is>
      </c>
      <c r="O9250" s="28" t="n">
        <v>7</v>
      </c>
      <c r="P9250" s="29" t="n">
        <v>553.6900000000001</v>
      </c>
      <c r="R9250" s="28" t="n"/>
    </row>
    <row r="9251">
      <c r="A9251" t="inlineStr">
        <is>
          <t>ENC119962</t>
        </is>
      </c>
      <c r="B9251" t="inlineStr">
        <is>
          <t>PT11713</t>
        </is>
      </c>
      <c r="C9251" t="inlineStr">
        <is>
          <t>Outpatient</t>
        </is>
      </c>
      <c r="D9251" s="27" t="n">
        <v>45967</v>
      </c>
      <c r="E9251" s="27" t="n">
        <v>45967</v>
      </c>
      <c r="F9251" s="28" t="n">
        <v>0</v>
      </c>
      <c r="G9251" t="inlineStr">
        <is>
          <t>Bluestone Outpatient Pavilion</t>
        </is>
      </c>
      <c r="H9251" t="inlineStr">
        <is>
          <t>Infusion &amp; Oncology Clinic</t>
        </is>
      </c>
      <c r="I9251" t="inlineStr">
        <is>
          <t>Oncology</t>
        </is>
      </c>
      <c r="J9251" t="inlineStr">
        <is>
          <t>Silverline Medicare Advantage</t>
        </is>
      </c>
      <c r="K9251" t="inlineStr">
        <is>
          <t>Medicare Advantage</t>
        </is>
      </c>
      <c r="L9251" t="inlineStr">
        <is>
          <t>C50.911</t>
        </is>
      </c>
      <c r="M9251" t="inlineStr">
        <is>
          <t>Malignant neoplasm of unspecified site of right female breast</t>
        </is>
      </c>
      <c r="N9251" t="inlineStr">
        <is>
          <t>Neoplasms</t>
        </is>
      </c>
      <c r="O9251" s="28" t="n">
        <v>76</v>
      </c>
      <c r="P9251" s="29" t="n">
        <v>765.02</v>
      </c>
      <c r="R9251" s="28" t="n"/>
    </row>
    <row r="9252">
      <c r="A9252" t="inlineStr">
        <is>
          <t>ENC119963</t>
        </is>
      </c>
      <c r="B9252" t="inlineStr">
        <is>
          <t>PT10747</t>
        </is>
      </c>
      <c r="C9252" t="inlineStr">
        <is>
          <t>Outpatient</t>
        </is>
      </c>
      <c r="D9252" s="27" t="n">
        <v>45967</v>
      </c>
      <c r="E9252" s="27" t="n">
        <v>45967</v>
      </c>
      <c r="F9252" s="28" t="n">
        <v>0</v>
      </c>
      <c r="G9252" t="inlineStr">
        <is>
          <t>Bluestone Outpatient Pavilion</t>
        </is>
      </c>
      <c r="H9252" t="inlineStr">
        <is>
          <t>Cardiology Clinic</t>
        </is>
      </c>
      <c r="I9252" t="inlineStr">
        <is>
          <t>Cardiovascular</t>
        </is>
      </c>
      <c r="J9252" t="inlineStr">
        <is>
          <t>State Medicaid</t>
        </is>
      </c>
      <c r="K9252" t="inlineStr">
        <is>
          <t>Government</t>
        </is>
      </c>
      <c r="L9252" t="inlineStr">
        <is>
          <t>I48.91</t>
        </is>
      </c>
      <c r="M9252" t="inlineStr">
        <is>
          <t>Unspecified atrial fibrillation</t>
        </is>
      </c>
      <c r="N9252" t="inlineStr">
        <is>
          <t>Circulatory</t>
        </is>
      </c>
      <c r="O9252" s="28" t="n">
        <v>59</v>
      </c>
      <c r="P9252" s="29" t="n">
        <v>369.74</v>
      </c>
      <c r="R9252" s="28" t="n"/>
    </row>
    <row r="9253">
      <c r="A9253" t="inlineStr">
        <is>
          <t>ENC119964</t>
        </is>
      </c>
      <c r="B9253" t="inlineStr">
        <is>
          <t>PT11183</t>
        </is>
      </c>
      <c r="C9253" t="inlineStr">
        <is>
          <t>Outpatient</t>
        </is>
      </c>
      <c r="D9253" s="27" t="n">
        <v>45967</v>
      </c>
      <c r="E9253" s="27" t="n">
        <v>45967</v>
      </c>
      <c r="F9253" s="28" t="n">
        <v>0</v>
      </c>
      <c r="G9253" t="inlineStr">
        <is>
          <t>Bluestone Outpatient Pavilion</t>
        </is>
      </c>
      <c r="H9253" t="inlineStr">
        <is>
          <t>Primary Care Clinic</t>
        </is>
      </c>
      <c r="I9253" t="inlineStr">
        <is>
          <t>Ambulatory</t>
        </is>
      </c>
      <c r="J9253" t="inlineStr">
        <is>
          <t>State Medicaid</t>
        </is>
      </c>
      <c r="K9253" t="inlineStr">
        <is>
          <t>Government</t>
        </is>
      </c>
      <c r="L9253" t="inlineStr">
        <is>
          <t>J06.9</t>
        </is>
      </c>
      <c r="M9253" t="inlineStr">
        <is>
          <t>Acute upper respiratory infection, unspecified</t>
        </is>
      </c>
      <c r="N9253" t="inlineStr">
        <is>
          <t>Respiratory</t>
        </is>
      </c>
      <c r="O9253" s="28" t="n">
        <v>79</v>
      </c>
      <c r="P9253" s="29" t="n">
        <v>117.3</v>
      </c>
      <c r="R9253" s="28" t="n"/>
    </row>
    <row r="9254">
      <c r="A9254" t="inlineStr">
        <is>
          <t>ENC119965</t>
        </is>
      </c>
      <c r="B9254" t="inlineStr">
        <is>
          <t>PT12244</t>
        </is>
      </c>
      <c r="C9254" t="inlineStr">
        <is>
          <t>Outpatient</t>
        </is>
      </c>
      <c r="D9254" s="27" t="n">
        <v>45967</v>
      </c>
      <c r="E9254" s="27" t="n">
        <v>45967</v>
      </c>
      <c r="F9254" s="28" t="n">
        <v>0</v>
      </c>
      <c r="G9254" t="inlineStr">
        <is>
          <t>Bluestone Outpatient Pavilion</t>
        </is>
      </c>
      <c r="H9254" t="inlineStr">
        <is>
          <t>Primary Care Clinic</t>
        </is>
      </c>
      <c r="I9254" t="inlineStr">
        <is>
          <t>Ambulatory</t>
        </is>
      </c>
      <c r="J9254" t="inlineStr">
        <is>
          <t>Silverline Medicare Advantage</t>
        </is>
      </c>
      <c r="K9254" t="inlineStr">
        <is>
          <t>Medicare Advantage</t>
        </is>
      </c>
      <c r="L9254" t="inlineStr">
        <is>
          <t>Z23</t>
        </is>
      </c>
      <c r="M9254" t="inlineStr">
        <is>
          <t>Encounter for immunization</t>
        </is>
      </c>
      <c r="N9254" t="inlineStr">
        <is>
          <t>Factors Influencing Health</t>
        </is>
      </c>
      <c r="O9254" s="28" t="n">
        <v>68</v>
      </c>
      <c r="P9254" s="29" t="n">
        <v>130.86</v>
      </c>
      <c r="R9254" s="28" t="n"/>
    </row>
    <row r="9255">
      <c r="A9255" t="inlineStr">
        <is>
          <t>ENC119966</t>
        </is>
      </c>
      <c r="B9255" t="inlineStr">
        <is>
          <t>PT13997</t>
        </is>
      </c>
      <c r="C9255" t="inlineStr">
        <is>
          <t>Outpatient</t>
        </is>
      </c>
      <c r="D9255" s="27" t="n">
        <v>45967</v>
      </c>
      <c r="E9255" s="27" t="n">
        <v>45967</v>
      </c>
      <c r="F9255" s="28" t="n">
        <v>0</v>
      </c>
      <c r="G9255" t="inlineStr">
        <is>
          <t>Bluestone Outpatient Pavilion</t>
        </is>
      </c>
      <c r="H9255" t="inlineStr">
        <is>
          <t>Primary Care Clinic</t>
        </is>
      </c>
      <c r="I9255" t="inlineStr">
        <is>
          <t>Ambulatory</t>
        </is>
      </c>
      <c r="J9255" t="inlineStr">
        <is>
          <t>Evergreen Mutual Insurance</t>
        </is>
      </c>
      <c r="K9255" t="inlineStr">
        <is>
          <t>Commercial</t>
        </is>
      </c>
      <c r="L9255" t="inlineStr">
        <is>
          <t>I10</t>
        </is>
      </c>
      <c r="M9255" t="inlineStr">
        <is>
          <t>Essential (primary) hypertension</t>
        </is>
      </c>
      <c r="N9255" t="inlineStr">
        <is>
          <t>Circulatory</t>
        </is>
      </c>
      <c r="O9255" s="28" t="n">
        <v>49</v>
      </c>
      <c r="P9255" s="29" t="n">
        <v>374.61</v>
      </c>
      <c r="R9255" s="28" t="n"/>
    </row>
    <row r="9256">
      <c r="A9256" t="inlineStr">
        <is>
          <t>ENC119967</t>
        </is>
      </c>
      <c r="B9256" t="inlineStr">
        <is>
          <t>PT13773</t>
        </is>
      </c>
      <c r="C9256" t="inlineStr">
        <is>
          <t>Outpatient</t>
        </is>
      </c>
      <c r="D9256" s="27" t="n">
        <v>45967</v>
      </c>
      <c r="E9256" s="27" t="n">
        <v>45967</v>
      </c>
      <c r="F9256" s="28" t="n">
        <v>0</v>
      </c>
      <c r="G9256" t="inlineStr">
        <is>
          <t>Bluestone Outpatient Pavilion</t>
        </is>
      </c>
      <c r="H9256" t="inlineStr">
        <is>
          <t>Primary Care Clinic</t>
        </is>
      </c>
      <c r="I9256" t="inlineStr">
        <is>
          <t>Ambulatory</t>
        </is>
      </c>
      <c r="J9256" t="inlineStr">
        <is>
          <t>Self-Pay</t>
        </is>
      </c>
      <c r="K9256" t="inlineStr">
        <is>
          <t>Self-Pay</t>
        </is>
      </c>
      <c r="L9256" t="inlineStr">
        <is>
          <t>Z23</t>
        </is>
      </c>
      <c r="M9256" t="inlineStr">
        <is>
          <t>Encounter for immunization</t>
        </is>
      </c>
      <c r="N9256" t="inlineStr">
        <is>
          <t>Factors Influencing Health</t>
        </is>
      </c>
      <c r="O9256" s="28" t="n">
        <v>59</v>
      </c>
      <c r="P9256" s="29" t="n">
        <v>127.82</v>
      </c>
      <c r="R9256" s="28" t="n"/>
    </row>
    <row r="9257">
      <c r="A9257" t="inlineStr">
        <is>
          <t>ENC119969</t>
        </is>
      </c>
      <c r="B9257" t="inlineStr">
        <is>
          <t>PT12264</t>
        </is>
      </c>
      <c r="C9257" t="inlineStr">
        <is>
          <t>Outpatient</t>
        </is>
      </c>
      <c r="D9257" s="27" t="n">
        <v>45967</v>
      </c>
      <c r="E9257" s="27" t="n">
        <v>45967</v>
      </c>
      <c r="F9257" s="28" t="n">
        <v>0</v>
      </c>
      <c r="G9257" t="inlineStr">
        <is>
          <t>Bluestone Outpatient Pavilion</t>
        </is>
      </c>
      <c r="H9257" t="inlineStr">
        <is>
          <t>Primary Care Clinic</t>
        </is>
      </c>
      <c r="I9257" t="inlineStr">
        <is>
          <t>Ambulatory</t>
        </is>
      </c>
      <c r="J9257" t="inlineStr">
        <is>
          <t>Medicare</t>
        </is>
      </c>
      <c r="K9257" t="inlineStr">
        <is>
          <t>Government</t>
        </is>
      </c>
      <c r="L9257" t="inlineStr">
        <is>
          <t>I10</t>
        </is>
      </c>
      <c r="M9257" t="inlineStr">
        <is>
          <t>Essential (primary) hypertension</t>
        </is>
      </c>
      <c r="N9257" t="inlineStr">
        <is>
          <t>Circulatory</t>
        </is>
      </c>
      <c r="O9257" s="28" t="n">
        <v>77</v>
      </c>
      <c r="P9257" s="29" t="n">
        <v>275.61</v>
      </c>
      <c r="R9257" s="28" t="n"/>
    </row>
    <row r="9258">
      <c r="A9258" t="inlineStr">
        <is>
          <t>ENC119970</t>
        </is>
      </c>
      <c r="B9258" t="inlineStr">
        <is>
          <t>PT13606</t>
        </is>
      </c>
      <c r="C9258" t="inlineStr">
        <is>
          <t>Outpatient</t>
        </is>
      </c>
      <c r="D9258" s="27" t="n">
        <v>45967</v>
      </c>
      <c r="E9258" s="27" t="n">
        <v>45967</v>
      </c>
      <c r="F9258" s="28" t="n">
        <v>0</v>
      </c>
      <c r="G9258" t="inlineStr">
        <is>
          <t>Bluestone Outpatient Pavilion</t>
        </is>
      </c>
      <c r="H9258" t="inlineStr">
        <is>
          <t>Pediatric Clinic</t>
        </is>
      </c>
      <c r="I9258" t="inlineStr">
        <is>
          <t>Women &amp; Children</t>
        </is>
      </c>
      <c r="J9258" t="inlineStr">
        <is>
          <t>Self-Pay</t>
        </is>
      </c>
      <c r="K9258" t="inlineStr">
        <is>
          <t>Self-Pay</t>
        </is>
      </c>
      <c r="L9258" t="inlineStr">
        <is>
          <t>Z00.129</t>
        </is>
      </c>
      <c r="M9258" t="inlineStr">
        <is>
          <t>Encounter for routine child health examination without abnormal findings</t>
        </is>
      </c>
      <c r="N9258" t="inlineStr">
        <is>
          <t>Factors Influencing Health</t>
        </is>
      </c>
      <c r="O9258" s="28" t="n">
        <v>3</v>
      </c>
      <c r="P9258" s="29" t="n">
        <v>212.6</v>
      </c>
      <c r="R9258" s="28" t="n"/>
    </row>
    <row r="9259">
      <c r="A9259" t="inlineStr">
        <is>
          <t>ENC119975</t>
        </is>
      </c>
      <c r="B9259" t="inlineStr">
        <is>
          <t>PT13366</t>
        </is>
      </c>
      <c r="C9259" t="inlineStr">
        <is>
          <t>Outpatient</t>
        </is>
      </c>
      <c r="D9259" s="27" t="n">
        <v>45967</v>
      </c>
      <c r="E9259" s="27" t="n">
        <v>45967</v>
      </c>
      <c r="F9259" s="28" t="n">
        <v>0</v>
      </c>
      <c r="G9259" t="inlineStr">
        <is>
          <t>Bluestone Outpatient Pavilion</t>
        </is>
      </c>
      <c r="H9259" t="inlineStr">
        <is>
          <t>Primary Care Clinic</t>
        </is>
      </c>
      <c r="I9259" t="inlineStr">
        <is>
          <t>Ambulatory</t>
        </is>
      </c>
      <c r="J9259" t="inlineStr">
        <is>
          <t>State Medicaid</t>
        </is>
      </c>
      <c r="K9259" t="inlineStr">
        <is>
          <t>Government</t>
        </is>
      </c>
      <c r="L9259" t="inlineStr">
        <is>
          <t>J06.9</t>
        </is>
      </c>
      <c r="M9259" t="inlineStr">
        <is>
          <t>Acute upper respiratory infection, unspecified</t>
        </is>
      </c>
      <c r="N9259" t="inlineStr">
        <is>
          <t>Respiratory</t>
        </is>
      </c>
      <c r="O9259" s="28" t="n">
        <v>64</v>
      </c>
      <c r="P9259" s="29" t="n">
        <v>468.54</v>
      </c>
      <c r="R9259" s="28" t="n"/>
    </row>
    <row r="9260">
      <c r="A9260" t="inlineStr">
        <is>
          <t>ENC119968</t>
        </is>
      </c>
      <c r="B9260" t="inlineStr">
        <is>
          <t>PT10956</t>
        </is>
      </c>
      <c r="C9260" t="inlineStr">
        <is>
          <t>Inpatient</t>
        </is>
      </c>
      <c r="D9260" s="27" t="n">
        <v>45967</v>
      </c>
      <c r="E9260" s="27" t="n">
        <v>45974</v>
      </c>
      <c r="F9260" s="28" t="n">
        <v>7</v>
      </c>
      <c r="G9260" t="inlineStr">
        <is>
          <t>Cedar Ridge Medical Center</t>
        </is>
      </c>
      <c r="H9260" t="inlineStr">
        <is>
          <t>Orthopedics</t>
        </is>
      </c>
      <c r="I9260" t="inlineStr">
        <is>
          <t>Orthopedics</t>
        </is>
      </c>
      <c r="J9260" t="inlineStr">
        <is>
          <t>Keystone Health Partners</t>
        </is>
      </c>
      <c r="K9260" t="inlineStr">
        <is>
          <t>Commercial</t>
        </is>
      </c>
      <c r="L9260" t="inlineStr">
        <is>
          <t>S72.001A</t>
        </is>
      </c>
      <c r="M9260" t="inlineStr">
        <is>
          <t>Fracture of unspecified part of neck of right femur, initial encounter</t>
        </is>
      </c>
      <c r="N9260" t="inlineStr">
        <is>
          <t>Injury</t>
        </is>
      </c>
      <c r="O9260" s="28" t="n">
        <v>58</v>
      </c>
      <c r="P9260" s="29" t="n">
        <v>59838.18</v>
      </c>
      <c r="Q9260" t="inlineStr">
        <is>
          <t>N</t>
        </is>
      </c>
      <c r="R9260" s="28" t="n">
        <v>0</v>
      </c>
    </row>
    <row r="9261">
      <c r="A9261" t="inlineStr">
        <is>
          <t>ENC119976</t>
        </is>
      </c>
      <c r="B9261" t="inlineStr">
        <is>
          <t>PT13835</t>
        </is>
      </c>
      <c r="C9261" t="inlineStr">
        <is>
          <t>Outpatient</t>
        </is>
      </c>
      <c r="D9261" s="27" t="n">
        <v>45967</v>
      </c>
      <c r="E9261" s="27" t="n">
        <v>45967</v>
      </c>
      <c r="F9261" s="28" t="n">
        <v>0</v>
      </c>
      <c r="G9261" t="inlineStr">
        <is>
          <t>Bluestone Outpatient Pavilion</t>
        </is>
      </c>
      <c r="H9261" t="inlineStr">
        <is>
          <t>Primary Care Clinic</t>
        </is>
      </c>
      <c r="I9261" t="inlineStr">
        <is>
          <t>Ambulatory</t>
        </is>
      </c>
      <c r="J9261" t="inlineStr">
        <is>
          <t>Medicare</t>
        </is>
      </c>
      <c r="K9261" t="inlineStr">
        <is>
          <t>Government</t>
        </is>
      </c>
      <c r="L9261" t="inlineStr">
        <is>
          <t>J06.9</t>
        </is>
      </c>
      <c r="M9261" t="inlineStr">
        <is>
          <t>Acute upper respiratory infection, unspecified</t>
        </is>
      </c>
      <c r="N9261" t="inlineStr">
        <is>
          <t>Respiratory</t>
        </is>
      </c>
      <c r="O9261" s="28" t="n">
        <v>53</v>
      </c>
      <c r="P9261" s="29" t="n">
        <v>393.25</v>
      </c>
      <c r="R9261" s="28" t="n"/>
    </row>
    <row r="9262">
      <c r="A9262" t="inlineStr">
        <is>
          <t>ENC119977</t>
        </is>
      </c>
      <c r="B9262" t="inlineStr">
        <is>
          <t>PT13520</t>
        </is>
      </c>
      <c r="C9262" t="inlineStr">
        <is>
          <t>Outpatient</t>
        </is>
      </c>
      <c r="D9262" s="27" t="n">
        <v>45967</v>
      </c>
      <c r="E9262" s="27" t="n">
        <v>45967</v>
      </c>
      <c r="F9262" s="28" t="n">
        <v>0</v>
      </c>
      <c r="G9262" t="inlineStr">
        <is>
          <t>Bluestone Outpatient Pavilion</t>
        </is>
      </c>
      <c r="H9262" t="inlineStr">
        <is>
          <t>Pediatric Clinic</t>
        </is>
      </c>
      <c r="I9262" t="inlineStr">
        <is>
          <t>Women &amp; Children</t>
        </is>
      </c>
      <c r="J9262" t="inlineStr">
        <is>
          <t>State Medicaid</t>
        </is>
      </c>
      <c r="K9262" t="inlineStr">
        <is>
          <t>Government</t>
        </is>
      </c>
      <c r="L9262" t="inlineStr">
        <is>
          <t>Z23</t>
        </is>
      </c>
      <c r="M9262" t="inlineStr">
        <is>
          <t>Encounter for immunization</t>
        </is>
      </c>
      <c r="N9262" t="inlineStr">
        <is>
          <t>Factors Influencing Health</t>
        </is>
      </c>
      <c r="O9262" s="28" t="n">
        <v>13</v>
      </c>
      <c r="P9262" s="29" t="n">
        <v>122.18</v>
      </c>
      <c r="R9262" s="28" t="n"/>
    </row>
    <row r="9263">
      <c r="A9263" t="inlineStr">
        <is>
          <t>ENC119971</t>
        </is>
      </c>
      <c r="B9263" t="inlineStr">
        <is>
          <t>PT12919</t>
        </is>
      </c>
      <c r="C9263" t="inlineStr">
        <is>
          <t>Inpatient</t>
        </is>
      </c>
      <c r="D9263" s="27" t="n">
        <v>45967</v>
      </c>
      <c r="E9263" s="27" t="n">
        <v>45973</v>
      </c>
      <c r="F9263" s="28" t="n">
        <v>6</v>
      </c>
      <c r="G9263" t="inlineStr">
        <is>
          <t>Bluestone Memorial Hospital</t>
        </is>
      </c>
      <c r="H9263" t="inlineStr">
        <is>
          <t>Cardiac Step-Down</t>
        </is>
      </c>
      <c r="I9263" t="inlineStr">
        <is>
          <t>Cardiovascular</t>
        </is>
      </c>
      <c r="J9263" t="inlineStr">
        <is>
          <t>Medicare</t>
        </is>
      </c>
      <c r="K9263" t="inlineStr">
        <is>
          <t>Government</t>
        </is>
      </c>
      <c r="L9263" t="inlineStr">
        <is>
          <t>I50.9</t>
        </is>
      </c>
      <c r="M9263" t="inlineStr">
        <is>
          <t>Heart failure, unspecified</t>
        </is>
      </c>
      <c r="N9263" t="inlineStr">
        <is>
          <t>Circulatory</t>
        </is>
      </c>
      <c r="O9263" s="28" t="n">
        <v>78</v>
      </c>
      <c r="P9263" s="29" t="n">
        <v>39606.07</v>
      </c>
      <c r="Q9263" t="inlineStr">
        <is>
          <t>N</t>
        </is>
      </c>
      <c r="R9263" s="28" t="n">
        <v>0</v>
      </c>
    </row>
    <row r="9264">
      <c r="A9264" t="inlineStr">
        <is>
          <t>ENC119972</t>
        </is>
      </c>
      <c r="B9264" t="inlineStr">
        <is>
          <t>PT13582</t>
        </is>
      </c>
      <c r="C9264" t="inlineStr">
        <is>
          <t>Inpatient</t>
        </is>
      </c>
      <c r="D9264" s="27" t="n">
        <v>45967</v>
      </c>
      <c r="E9264" s="27" t="n">
        <v>45975</v>
      </c>
      <c r="F9264" s="28" t="n">
        <v>8</v>
      </c>
      <c r="G9264" t="inlineStr">
        <is>
          <t>Bluestone Memorial Hospital</t>
        </is>
      </c>
      <c r="H9264" t="inlineStr">
        <is>
          <t>Medical-Surgical 5 East</t>
        </is>
      </c>
      <c r="I9264" t="inlineStr">
        <is>
          <t>Medicine</t>
        </is>
      </c>
      <c r="J9264" t="inlineStr">
        <is>
          <t>Medicare</t>
        </is>
      </c>
      <c r="K9264" t="inlineStr">
        <is>
          <t>Government</t>
        </is>
      </c>
      <c r="L9264" t="inlineStr">
        <is>
          <t>U07.1</t>
        </is>
      </c>
      <c r="M9264" t="inlineStr">
        <is>
          <t>COVID-19</t>
        </is>
      </c>
      <c r="N9264" t="inlineStr">
        <is>
          <t>Respiratory</t>
        </is>
      </c>
      <c r="O9264" s="28" t="n">
        <v>75</v>
      </c>
      <c r="P9264" s="29" t="n">
        <v>32891.34</v>
      </c>
      <c r="Q9264" t="inlineStr">
        <is>
          <t>N</t>
        </is>
      </c>
      <c r="R9264" s="28" t="n">
        <v>0</v>
      </c>
    </row>
    <row r="9265">
      <c r="A9265" t="inlineStr">
        <is>
          <t>ENC119979</t>
        </is>
      </c>
      <c r="B9265" t="inlineStr">
        <is>
          <t>PT12899</t>
        </is>
      </c>
      <c r="C9265" t="inlineStr">
        <is>
          <t>Emergency</t>
        </is>
      </c>
      <c r="D9265" s="27" t="n">
        <v>45967</v>
      </c>
      <c r="E9265" s="27" t="n">
        <v>45967</v>
      </c>
      <c r="F9265" s="28" t="n">
        <v>0</v>
      </c>
      <c r="G9265" t="inlineStr">
        <is>
          <t>Bluestone Memorial Hospital</t>
        </is>
      </c>
      <c r="H9265" t="inlineStr">
        <is>
          <t>Emergency Department</t>
        </is>
      </c>
      <c r="I9265" t="inlineStr">
        <is>
          <t>Emergency</t>
        </is>
      </c>
      <c r="J9265" t="inlineStr">
        <is>
          <t>Keystone Health Partners</t>
        </is>
      </c>
      <c r="K9265" t="inlineStr">
        <is>
          <t>Commercial</t>
        </is>
      </c>
      <c r="L9265" t="inlineStr">
        <is>
          <t>G43.909</t>
        </is>
      </c>
      <c r="M9265" t="inlineStr">
        <is>
          <t>Migraine, unspecified, not intractable, without status migrainosus</t>
        </is>
      </c>
      <c r="N9265" t="inlineStr">
        <is>
          <t>Nervous System</t>
        </is>
      </c>
      <c r="O9265" s="28" t="n">
        <v>46</v>
      </c>
      <c r="P9265" s="29" t="n">
        <v>1433.75</v>
      </c>
      <c r="R9265" s="28" t="n"/>
    </row>
    <row r="9266">
      <c r="A9266" t="inlineStr">
        <is>
          <t>ENC119974</t>
        </is>
      </c>
      <c r="B9266" t="inlineStr">
        <is>
          <t>PT11527</t>
        </is>
      </c>
      <c r="C9266" t="inlineStr">
        <is>
          <t>Inpatient</t>
        </is>
      </c>
      <c r="D9266" s="27" t="n">
        <v>45967</v>
      </c>
      <c r="E9266" s="27" t="n">
        <v>45973</v>
      </c>
      <c r="F9266" s="28" t="n">
        <v>6</v>
      </c>
      <c r="G9266" t="inlineStr">
        <is>
          <t>Bluestone Memorial Hospital</t>
        </is>
      </c>
      <c r="H9266" t="inlineStr">
        <is>
          <t>Medical-Surgical 4 West</t>
        </is>
      </c>
      <c r="I9266" t="inlineStr">
        <is>
          <t>Medicine</t>
        </is>
      </c>
      <c r="J9266" t="inlineStr">
        <is>
          <t>Medicare</t>
        </is>
      </c>
      <c r="K9266" t="inlineStr">
        <is>
          <t>Government</t>
        </is>
      </c>
      <c r="L9266" t="inlineStr">
        <is>
          <t>J18.9</t>
        </is>
      </c>
      <c r="M9266" t="inlineStr">
        <is>
          <t>Pneumonia, unspecified organism</t>
        </is>
      </c>
      <c r="N9266" t="inlineStr">
        <is>
          <t>Respiratory</t>
        </is>
      </c>
      <c r="O9266" s="28" t="n">
        <v>79</v>
      </c>
      <c r="P9266" s="29" t="n">
        <v>20465.11</v>
      </c>
      <c r="Q9266" t="inlineStr">
        <is>
          <t>N</t>
        </is>
      </c>
      <c r="R9266" s="28" t="n">
        <v>0</v>
      </c>
    </row>
    <row r="9267">
      <c r="A9267" t="inlineStr">
        <is>
          <t>ENC119980</t>
        </is>
      </c>
      <c r="B9267" t="inlineStr">
        <is>
          <t>PT11606</t>
        </is>
      </c>
      <c r="C9267" t="inlineStr">
        <is>
          <t>Inpatient</t>
        </is>
      </c>
      <c r="D9267" s="27" t="n">
        <v>45967</v>
      </c>
      <c r="E9267" s="27" t="n">
        <v>45968</v>
      </c>
      <c r="F9267" s="28" t="n">
        <v>1</v>
      </c>
      <c r="G9267" t="inlineStr">
        <is>
          <t>Bluestone Memorial Hospital</t>
        </is>
      </c>
      <c r="H9267" t="inlineStr">
        <is>
          <t>Cardiac Step-Down</t>
        </is>
      </c>
      <c r="I9267" t="inlineStr">
        <is>
          <t>Cardiovascular</t>
        </is>
      </c>
      <c r="J9267" t="inlineStr">
        <is>
          <t>Keystone Health Partners</t>
        </is>
      </c>
      <c r="K9267" t="inlineStr">
        <is>
          <t>Commercial</t>
        </is>
      </c>
      <c r="L9267" t="inlineStr">
        <is>
          <t>I21.4</t>
        </is>
      </c>
      <c r="M9267" t="inlineStr">
        <is>
          <t>Non-ST elevation (NSTEMI) myocardial infarction</t>
        </is>
      </c>
      <c r="N9267" t="inlineStr">
        <is>
          <t>Circulatory</t>
        </is>
      </c>
      <c r="O9267" s="28" t="n">
        <v>54</v>
      </c>
      <c r="P9267" s="29" t="n">
        <v>28784.08</v>
      </c>
      <c r="Q9267" t="inlineStr">
        <is>
          <t>Y</t>
        </is>
      </c>
      <c r="R9267" s="28" t="n">
        <v>1</v>
      </c>
    </row>
    <row r="9268">
      <c r="A9268" t="inlineStr">
        <is>
          <t>ENC119981</t>
        </is>
      </c>
      <c r="B9268" t="inlineStr">
        <is>
          <t>PT12242</t>
        </is>
      </c>
      <c r="C9268" t="inlineStr">
        <is>
          <t>Emergency</t>
        </is>
      </c>
      <c r="D9268" s="27" t="n">
        <v>45967</v>
      </c>
      <c r="E9268" s="27" t="n">
        <v>45967</v>
      </c>
      <c r="F9268" s="28" t="n">
        <v>0</v>
      </c>
      <c r="G9268" t="inlineStr">
        <is>
          <t>Cedar Ridge Medical Center</t>
        </is>
      </c>
      <c r="H9268" t="inlineStr">
        <is>
          <t>Emergency Department</t>
        </is>
      </c>
      <c r="I9268" t="inlineStr">
        <is>
          <t>Emergency</t>
        </is>
      </c>
      <c r="J9268" t="inlineStr">
        <is>
          <t>Silverline Medicare Advantage</t>
        </is>
      </c>
      <c r="K9268" t="inlineStr">
        <is>
          <t>Medicare Advantage</t>
        </is>
      </c>
      <c r="L9268" t="inlineStr">
        <is>
          <t>J44.1</t>
        </is>
      </c>
      <c r="M9268" t="inlineStr">
        <is>
          <t>Chronic obstructive pulmonary disease with (acute) exacerbation</t>
        </is>
      </c>
      <c r="N9268" t="inlineStr">
        <is>
          <t>Respiratory</t>
        </is>
      </c>
      <c r="O9268" s="28" t="n">
        <v>92</v>
      </c>
      <c r="P9268" s="29" t="n">
        <v>5464.68</v>
      </c>
      <c r="R9268" s="28" t="n"/>
    </row>
    <row r="9269">
      <c r="A9269" t="inlineStr">
        <is>
          <t>ENC119973</t>
        </is>
      </c>
      <c r="B9269" t="inlineStr">
        <is>
          <t>PT11456</t>
        </is>
      </c>
      <c r="C9269" t="inlineStr">
        <is>
          <t>Inpatient</t>
        </is>
      </c>
      <c r="D9269" s="27" t="n">
        <v>45967</v>
      </c>
      <c r="E9269" s="27" t="n">
        <v>45971</v>
      </c>
      <c r="F9269" s="28" t="n">
        <v>4</v>
      </c>
      <c r="G9269" t="inlineStr">
        <is>
          <t>Cedar Ridge Medical Center</t>
        </is>
      </c>
      <c r="H9269" t="inlineStr">
        <is>
          <t>Medical-Surgical</t>
        </is>
      </c>
      <c r="I9269" t="inlineStr">
        <is>
          <t>Medicine</t>
        </is>
      </c>
      <c r="J9269" t="inlineStr">
        <is>
          <t>Evergreen Mutual Insurance</t>
        </is>
      </c>
      <c r="K9269" t="inlineStr">
        <is>
          <t>Commercial</t>
        </is>
      </c>
      <c r="L9269" t="inlineStr">
        <is>
          <t>J44.1</t>
        </is>
      </c>
      <c r="M9269" t="inlineStr">
        <is>
          <t>Chronic obstructive pulmonary disease with (acute) exacerbation</t>
        </is>
      </c>
      <c r="N9269" t="inlineStr">
        <is>
          <t>Respiratory</t>
        </is>
      </c>
      <c r="O9269" s="28" t="n">
        <v>46</v>
      </c>
      <c r="P9269" s="29" t="n">
        <v>18362.37</v>
      </c>
      <c r="Q9269" t="inlineStr">
        <is>
          <t>N</t>
        </is>
      </c>
      <c r="R9269" s="28" t="n">
        <v>0</v>
      </c>
    </row>
    <row r="9270">
      <c r="A9270" t="inlineStr">
        <is>
          <t>ENC119982</t>
        </is>
      </c>
      <c r="B9270" t="inlineStr">
        <is>
          <t>PT10554</t>
        </is>
      </c>
      <c r="C9270" t="inlineStr">
        <is>
          <t>Inpatient</t>
        </is>
      </c>
      <c r="D9270" s="27" t="n">
        <v>45967</v>
      </c>
      <c r="E9270" s="27" t="n">
        <v>45971</v>
      </c>
      <c r="F9270" s="28" t="n">
        <v>4</v>
      </c>
      <c r="G9270" t="inlineStr">
        <is>
          <t>Ashby Falls Community Hospital</t>
        </is>
      </c>
      <c r="H9270" t="inlineStr">
        <is>
          <t>Medical-Surgical</t>
        </is>
      </c>
      <c r="I9270" t="inlineStr">
        <is>
          <t>Medicine</t>
        </is>
      </c>
      <c r="J9270" t="inlineStr">
        <is>
          <t>Keystone Health Partners</t>
        </is>
      </c>
      <c r="K9270" t="inlineStr">
        <is>
          <t>Commercial</t>
        </is>
      </c>
      <c r="L9270" t="inlineStr">
        <is>
          <t>L03.115</t>
        </is>
      </c>
      <c r="M9270" t="inlineStr">
        <is>
          <t>Cellulitis of right lower limb</t>
        </is>
      </c>
      <c r="N9270" t="inlineStr">
        <is>
          <t>Skin</t>
        </is>
      </c>
      <c r="O9270" s="28" t="n">
        <v>62</v>
      </c>
      <c r="P9270" s="29" t="n">
        <v>13284.65</v>
      </c>
      <c r="Q9270" t="inlineStr">
        <is>
          <t>N</t>
        </is>
      </c>
      <c r="R9270" s="28" t="n">
        <v>0</v>
      </c>
    </row>
    <row r="9271">
      <c r="A9271" t="inlineStr">
        <is>
          <t>ENC119983</t>
        </is>
      </c>
      <c r="B9271" t="inlineStr">
        <is>
          <t>PT13537</t>
        </is>
      </c>
      <c r="C9271" t="inlineStr">
        <is>
          <t>Outpatient</t>
        </is>
      </c>
      <c r="D9271" s="27" t="n">
        <v>45967</v>
      </c>
      <c r="E9271" s="27" t="n">
        <v>45967</v>
      </c>
      <c r="F9271" s="28" t="n">
        <v>0</v>
      </c>
      <c r="G9271" t="inlineStr">
        <is>
          <t>Bluestone Outpatient Pavilion</t>
        </is>
      </c>
      <c r="H9271" t="inlineStr">
        <is>
          <t>Pediatric Clinic</t>
        </is>
      </c>
      <c r="I9271" t="inlineStr">
        <is>
          <t>Women &amp; Children</t>
        </is>
      </c>
      <c r="J9271" t="inlineStr">
        <is>
          <t>Self-Pay</t>
        </is>
      </c>
      <c r="K9271" t="inlineStr">
        <is>
          <t>Self-Pay</t>
        </is>
      </c>
      <c r="L9271" t="inlineStr">
        <is>
          <t>Z00.129</t>
        </is>
      </c>
      <c r="M9271" t="inlineStr">
        <is>
          <t>Encounter for routine child health examination without abnormal findings</t>
        </is>
      </c>
      <c r="N9271" t="inlineStr">
        <is>
          <t>Factors Influencing Health</t>
        </is>
      </c>
      <c r="O9271" s="28" t="n">
        <v>17</v>
      </c>
      <c r="P9271" s="29" t="n">
        <v>371.59</v>
      </c>
      <c r="R9271" s="28" t="n"/>
    </row>
    <row r="9272">
      <c r="A9272" t="inlineStr">
        <is>
          <t>ENC119978</t>
        </is>
      </c>
      <c r="B9272" t="inlineStr">
        <is>
          <t>PT12425</t>
        </is>
      </c>
      <c r="C9272" t="inlineStr">
        <is>
          <t>Inpatient</t>
        </is>
      </c>
      <c r="D9272" s="27" t="n">
        <v>45967</v>
      </c>
      <c r="E9272" s="27" t="n">
        <v>45970</v>
      </c>
      <c r="F9272" s="28" t="n">
        <v>3</v>
      </c>
      <c r="G9272" t="inlineStr">
        <is>
          <t>Bluestone Memorial Hospital</t>
        </is>
      </c>
      <c r="H9272" t="inlineStr">
        <is>
          <t>Medical-Surgical 5 East</t>
        </is>
      </c>
      <c r="I9272" t="inlineStr">
        <is>
          <t>Medicine</t>
        </is>
      </c>
      <c r="J9272" t="inlineStr">
        <is>
          <t>Keystone Health Partners</t>
        </is>
      </c>
      <c r="K9272" t="inlineStr">
        <is>
          <t>Commercial</t>
        </is>
      </c>
      <c r="L9272" t="inlineStr">
        <is>
          <t>N39.0</t>
        </is>
      </c>
      <c r="M9272" t="inlineStr">
        <is>
          <t>Urinary tract infection, site not specified</t>
        </is>
      </c>
      <c r="N9272" t="inlineStr">
        <is>
          <t>Genitourinary</t>
        </is>
      </c>
      <c r="O9272" s="28" t="n">
        <v>18</v>
      </c>
      <c r="P9272" s="29" t="n">
        <v>12617.53</v>
      </c>
      <c r="Q9272" t="inlineStr">
        <is>
          <t>N</t>
        </is>
      </c>
      <c r="R9272" s="28" t="n">
        <v>0</v>
      </c>
    </row>
    <row r="9273">
      <c r="A9273" t="inlineStr">
        <is>
          <t>ENC119984</t>
        </is>
      </c>
      <c r="B9273" t="inlineStr">
        <is>
          <t>PT10398</t>
        </is>
      </c>
      <c r="C9273" t="inlineStr">
        <is>
          <t>Emergency</t>
        </is>
      </c>
      <c r="D9273" s="27" t="n">
        <v>45967</v>
      </c>
      <c r="E9273" s="27" t="n">
        <v>45967</v>
      </c>
      <c r="F9273" s="28" t="n">
        <v>0</v>
      </c>
      <c r="G9273" t="inlineStr">
        <is>
          <t>Cedar Ridge Medical Center</t>
        </is>
      </c>
      <c r="H9273" t="inlineStr">
        <is>
          <t>Emergency Department</t>
        </is>
      </c>
      <c r="I9273" t="inlineStr">
        <is>
          <t>Emergency</t>
        </is>
      </c>
      <c r="J9273" t="inlineStr">
        <is>
          <t>Medicare</t>
        </is>
      </c>
      <c r="K9273" t="inlineStr">
        <is>
          <t>Government</t>
        </is>
      </c>
      <c r="L9273" t="inlineStr">
        <is>
          <t>U07.1</t>
        </is>
      </c>
      <c r="M9273" t="inlineStr">
        <is>
          <t>COVID-19</t>
        </is>
      </c>
      <c r="N9273" t="inlineStr">
        <is>
          <t>Respiratory</t>
        </is>
      </c>
      <c r="O9273" s="28" t="n">
        <v>75</v>
      </c>
      <c r="P9273" s="29" t="n">
        <v>3662.42</v>
      </c>
      <c r="R9273" s="28" t="n"/>
    </row>
    <row r="9274">
      <c r="A9274" t="inlineStr">
        <is>
          <t>ENC119986</t>
        </is>
      </c>
      <c r="B9274" t="inlineStr">
        <is>
          <t>PT11781</t>
        </is>
      </c>
      <c r="C9274" t="inlineStr">
        <is>
          <t>Emergency</t>
        </is>
      </c>
      <c r="D9274" s="27" t="n">
        <v>45967</v>
      </c>
      <c r="E9274" s="27" t="n">
        <v>45967</v>
      </c>
      <c r="F9274" s="28" t="n">
        <v>0</v>
      </c>
      <c r="G9274" t="inlineStr">
        <is>
          <t>Bluestone Memorial Hospital</t>
        </is>
      </c>
      <c r="H9274" t="inlineStr">
        <is>
          <t>Emergency Department</t>
        </is>
      </c>
      <c r="I9274" t="inlineStr">
        <is>
          <t>Emergency</t>
        </is>
      </c>
      <c r="J9274" t="inlineStr">
        <is>
          <t>Self-Pay</t>
        </is>
      </c>
      <c r="K9274" t="inlineStr">
        <is>
          <t>Self-Pay</t>
        </is>
      </c>
      <c r="L9274" t="inlineStr">
        <is>
          <t>L03.115</t>
        </is>
      </c>
      <c r="M9274" t="inlineStr">
        <is>
          <t>Cellulitis of right lower limb</t>
        </is>
      </c>
      <c r="N9274" t="inlineStr">
        <is>
          <t>Skin</t>
        </is>
      </c>
      <c r="O9274" s="28" t="n">
        <v>53</v>
      </c>
      <c r="P9274" s="29" t="n">
        <v>6801.67</v>
      </c>
      <c r="R9274" s="28" t="n"/>
    </row>
    <row r="9275">
      <c r="A9275" t="inlineStr">
        <is>
          <t>ENC119988</t>
        </is>
      </c>
      <c r="B9275" t="inlineStr">
        <is>
          <t>PT11644</t>
        </is>
      </c>
      <c r="C9275" t="inlineStr">
        <is>
          <t>Emergency</t>
        </is>
      </c>
      <c r="D9275" s="27" t="n">
        <v>45967</v>
      </c>
      <c r="E9275" s="27" t="n">
        <v>45967</v>
      </c>
      <c r="F9275" s="28" t="n">
        <v>0</v>
      </c>
      <c r="G9275" t="inlineStr">
        <is>
          <t>Bluestone Memorial Hospital</t>
        </is>
      </c>
      <c r="H9275" t="inlineStr">
        <is>
          <t>Emergency Department</t>
        </is>
      </c>
      <c r="I9275" t="inlineStr">
        <is>
          <t>Emergency</t>
        </is>
      </c>
      <c r="J9275" t="inlineStr">
        <is>
          <t>Summit Choice PPO</t>
        </is>
      </c>
      <c r="K9275" t="inlineStr">
        <is>
          <t>Commercial</t>
        </is>
      </c>
      <c r="L9275" t="inlineStr">
        <is>
          <t>F32.9</t>
        </is>
      </c>
      <c r="M9275" t="inlineStr">
        <is>
          <t>Major depressive disorder, single episode, unspecified</t>
        </is>
      </c>
      <c r="N9275" t="inlineStr">
        <is>
          <t>Mental &amp; Behavioral</t>
        </is>
      </c>
      <c r="O9275" s="28" t="n">
        <v>62</v>
      </c>
      <c r="P9275" s="29" t="n">
        <v>6868.43</v>
      </c>
      <c r="R9275" s="28" t="n"/>
    </row>
    <row r="9276">
      <c r="A9276" t="inlineStr">
        <is>
          <t>ENC119985</t>
        </is>
      </c>
      <c r="B9276" t="inlineStr">
        <is>
          <t>PT13654</t>
        </is>
      </c>
      <c r="C9276" t="inlineStr">
        <is>
          <t>Observation</t>
        </is>
      </c>
      <c r="D9276" s="27" t="n">
        <v>45967</v>
      </c>
      <c r="E9276" s="27" t="n">
        <v>45968</v>
      </c>
      <c r="F9276" s="28" t="n">
        <v>1</v>
      </c>
      <c r="G9276" t="inlineStr">
        <is>
          <t>Bluestone Memorial Hospital</t>
        </is>
      </c>
      <c r="H9276" t="inlineStr">
        <is>
          <t>Observation Unit</t>
        </is>
      </c>
      <c r="I9276" t="inlineStr">
        <is>
          <t>Medicine</t>
        </is>
      </c>
      <c r="J9276" t="inlineStr">
        <is>
          <t>Self-Pay</t>
        </is>
      </c>
      <c r="K9276" t="inlineStr">
        <is>
          <t>Self-Pay</t>
        </is>
      </c>
      <c r="L9276" t="inlineStr">
        <is>
          <t>N39.0</t>
        </is>
      </c>
      <c r="M9276" t="inlineStr">
        <is>
          <t>Urinary tract infection, site not specified</t>
        </is>
      </c>
      <c r="N9276" t="inlineStr">
        <is>
          <t>Genitourinary</t>
        </is>
      </c>
      <c r="O9276" s="28" t="n">
        <v>23</v>
      </c>
      <c r="P9276" s="29" t="n">
        <v>14577.4</v>
      </c>
      <c r="R9276" s="28" t="n"/>
    </row>
    <row r="9277">
      <c r="A9277" t="inlineStr">
        <is>
          <t>ENC119987</t>
        </is>
      </c>
      <c r="B9277" t="inlineStr">
        <is>
          <t>PT10621</t>
        </is>
      </c>
      <c r="C9277" t="inlineStr">
        <is>
          <t>Observation</t>
        </is>
      </c>
      <c r="D9277" s="27" t="n">
        <v>45967</v>
      </c>
      <c r="E9277" s="27" t="n">
        <v>45969</v>
      </c>
      <c r="F9277" s="28" t="n">
        <v>2</v>
      </c>
      <c r="G9277" t="inlineStr">
        <is>
          <t>Bluestone Memorial Hospital</t>
        </is>
      </c>
      <c r="H9277" t="inlineStr">
        <is>
          <t>Observation Unit</t>
        </is>
      </c>
      <c r="I9277" t="inlineStr">
        <is>
          <t>Medicine</t>
        </is>
      </c>
      <c r="J9277" t="inlineStr">
        <is>
          <t>State Medicaid</t>
        </is>
      </c>
      <c r="K9277" t="inlineStr">
        <is>
          <t>Government</t>
        </is>
      </c>
      <c r="L9277" t="inlineStr">
        <is>
          <t>R10.9</t>
        </is>
      </c>
      <c r="M9277" t="inlineStr">
        <is>
          <t>Unspecified abdominal pain</t>
        </is>
      </c>
      <c r="N9277" t="inlineStr">
        <is>
          <t>Symptoms &amp; Signs</t>
        </is>
      </c>
      <c r="O9277" s="28" t="n">
        <v>13</v>
      </c>
      <c r="P9277" s="29" t="n">
        <v>7450.55</v>
      </c>
      <c r="R9277" s="28" t="n"/>
    </row>
    <row r="9278">
      <c r="A9278" t="inlineStr">
        <is>
          <t>ENC119991</t>
        </is>
      </c>
      <c r="B9278" t="inlineStr">
        <is>
          <t>PT13267</t>
        </is>
      </c>
      <c r="C9278" t="inlineStr">
        <is>
          <t>Emergency</t>
        </is>
      </c>
      <c r="D9278" s="27" t="n">
        <v>45967</v>
      </c>
      <c r="E9278" s="27" t="n">
        <v>45968</v>
      </c>
      <c r="F9278" s="28" t="n">
        <v>1</v>
      </c>
      <c r="G9278" t="inlineStr">
        <is>
          <t>Ashby Falls Community Hospital</t>
        </is>
      </c>
      <c r="H9278" t="inlineStr">
        <is>
          <t>Emergency Department</t>
        </is>
      </c>
      <c r="I9278" t="inlineStr">
        <is>
          <t>Emergency</t>
        </is>
      </c>
      <c r="J9278" t="inlineStr">
        <is>
          <t>State Medicaid</t>
        </is>
      </c>
      <c r="K9278" t="inlineStr">
        <is>
          <t>Government</t>
        </is>
      </c>
      <c r="L9278" t="inlineStr">
        <is>
          <t>K80.20</t>
        </is>
      </c>
      <c r="M9278" t="inlineStr">
        <is>
          <t>Calculus of gallbladder without cholecystitis without obstruction</t>
        </is>
      </c>
      <c r="N9278" t="inlineStr">
        <is>
          <t>Digestive</t>
        </is>
      </c>
      <c r="O9278" s="28" t="n">
        <v>30</v>
      </c>
      <c r="P9278" s="29" t="n">
        <v>5201.8</v>
      </c>
      <c r="R9278" s="28" t="n"/>
    </row>
    <row r="9279">
      <c r="A9279" t="inlineStr">
        <is>
          <t>ENC119989</t>
        </is>
      </c>
      <c r="B9279" t="inlineStr">
        <is>
          <t>PT11956</t>
        </is>
      </c>
      <c r="C9279" t="inlineStr">
        <is>
          <t>Observation</t>
        </is>
      </c>
      <c r="D9279" s="27" t="n">
        <v>45968</v>
      </c>
      <c r="E9279" s="27" t="n">
        <v>45969</v>
      </c>
      <c r="F9279" s="28" t="n">
        <v>1</v>
      </c>
      <c r="G9279" t="inlineStr">
        <is>
          <t>Bluestone Memorial Hospital</t>
        </is>
      </c>
      <c r="H9279" t="inlineStr">
        <is>
          <t>Observation Unit</t>
        </is>
      </c>
      <c r="I9279" t="inlineStr">
        <is>
          <t>Medicine</t>
        </is>
      </c>
      <c r="J9279" t="inlineStr">
        <is>
          <t>Summit Choice PPO</t>
        </is>
      </c>
      <c r="K9279" t="inlineStr">
        <is>
          <t>Commercial</t>
        </is>
      </c>
      <c r="L9279" t="inlineStr">
        <is>
          <t>R07.9</t>
        </is>
      </c>
      <c r="M9279" t="inlineStr">
        <is>
          <t>Chest pain, unspecified</t>
        </is>
      </c>
      <c r="N9279" t="inlineStr">
        <is>
          <t>Symptoms &amp; Signs</t>
        </is>
      </c>
      <c r="O9279" s="28" t="n">
        <v>60</v>
      </c>
      <c r="P9279" s="29" t="n">
        <v>6973</v>
      </c>
      <c r="R9279" s="28" t="n"/>
    </row>
    <row r="9280">
      <c r="A9280" t="inlineStr">
        <is>
          <t>ENC119990</t>
        </is>
      </c>
      <c r="B9280" t="inlineStr">
        <is>
          <t>PT11423</t>
        </is>
      </c>
      <c r="C9280" t="inlineStr">
        <is>
          <t>Observation</t>
        </is>
      </c>
      <c r="D9280" s="27" t="n">
        <v>45968</v>
      </c>
      <c r="E9280" s="27" t="n">
        <v>45968</v>
      </c>
      <c r="F9280" s="28" t="n">
        <v>0</v>
      </c>
      <c r="G9280" t="inlineStr">
        <is>
          <t>Bluestone Memorial Hospital</t>
        </is>
      </c>
      <c r="H9280" t="inlineStr">
        <is>
          <t>Observation Unit</t>
        </is>
      </c>
      <c r="I9280" t="inlineStr">
        <is>
          <t>Medicine</t>
        </is>
      </c>
      <c r="J9280" t="inlineStr">
        <is>
          <t>Evergreen Mutual Insurance</t>
        </is>
      </c>
      <c r="K9280" t="inlineStr">
        <is>
          <t>Commercial</t>
        </is>
      </c>
      <c r="L9280" t="inlineStr">
        <is>
          <t>R07.9</t>
        </is>
      </c>
      <c r="M9280" t="inlineStr">
        <is>
          <t>Chest pain, unspecified</t>
        </is>
      </c>
      <c r="N9280" t="inlineStr">
        <is>
          <t>Symptoms &amp; Signs</t>
        </is>
      </c>
      <c r="O9280" s="28" t="n">
        <v>30</v>
      </c>
      <c r="P9280" s="29" t="n">
        <v>6936.52</v>
      </c>
      <c r="R9280" s="28" t="n"/>
    </row>
    <row r="9281">
      <c r="A9281" t="inlineStr">
        <is>
          <t>ENC119992</t>
        </is>
      </c>
      <c r="B9281" t="inlineStr">
        <is>
          <t>PT11809</t>
        </is>
      </c>
      <c r="C9281" t="inlineStr">
        <is>
          <t>Emergency</t>
        </is>
      </c>
      <c r="D9281" s="27" t="n">
        <v>45968</v>
      </c>
      <c r="E9281" s="27" t="n">
        <v>45968</v>
      </c>
      <c r="F9281" s="28" t="n">
        <v>0</v>
      </c>
      <c r="G9281" t="inlineStr">
        <is>
          <t>Bluestone Memorial Hospital</t>
        </is>
      </c>
      <c r="H9281" t="inlineStr">
        <is>
          <t>Emergency Department</t>
        </is>
      </c>
      <c r="I9281" t="inlineStr">
        <is>
          <t>Emergency</t>
        </is>
      </c>
      <c r="J9281" t="inlineStr">
        <is>
          <t>Evergreen Mutual Insurance</t>
        </is>
      </c>
      <c r="K9281" t="inlineStr">
        <is>
          <t>Commercial</t>
        </is>
      </c>
      <c r="L9281" t="inlineStr">
        <is>
          <t>J21.9</t>
        </is>
      </c>
      <c r="M9281" t="inlineStr">
        <is>
          <t>Acute bronchiolitis, unspecified</t>
        </is>
      </c>
      <c r="N9281" t="inlineStr">
        <is>
          <t>Respiratory</t>
        </is>
      </c>
      <c r="O9281" s="28" t="n">
        <v>0</v>
      </c>
      <c r="P9281" s="29" t="n">
        <v>1575.82</v>
      </c>
      <c r="R9281" s="28" t="n"/>
    </row>
    <row r="9282">
      <c r="A9282" t="inlineStr">
        <is>
          <t>ENC119993</t>
        </is>
      </c>
      <c r="B9282" t="inlineStr">
        <is>
          <t>PT12541</t>
        </is>
      </c>
      <c r="C9282" t="inlineStr">
        <is>
          <t>Outpatient</t>
        </is>
      </c>
      <c r="D9282" s="27" t="n">
        <v>45968</v>
      </c>
      <c r="E9282" s="27" t="n">
        <v>45968</v>
      </c>
      <c r="F9282" s="28" t="n">
        <v>0</v>
      </c>
      <c r="G9282" t="inlineStr">
        <is>
          <t>Bluestone Outpatient Pavilion</t>
        </is>
      </c>
      <c r="H9282" t="inlineStr">
        <is>
          <t>Primary Care Clinic</t>
        </is>
      </c>
      <c r="I9282" t="inlineStr">
        <is>
          <t>Ambulatory</t>
        </is>
      </c>
      <c r="J9282" t="inlineStr">
        <is>
          <t>Silverline Medicare Advantage</t>
        </is>
      </c>
      <c r="K9282" t="inlineStr">
        <is>
          <t>Medicare Advantage</t>
        </is>
      </c>
      <c r="L9282" t="inlineStr">
        <is>
          <t>M54.50</t>
        </is>
      </c>
      <c r="M9282" t="inlineStr">
        <is>
          <t>Low back pain, unspecified</t>
        </is>
      </c>
      <c r="N9282" t="inlineStr">
        <is>
          <t>Musculoskeletal</t>
        </is>
      </c>
      <c r="O9282" s="28" t="n">
        <v>75</v>
      </c>
      <c r="P9282" s="29" t="n">
        <v>409.21</v>
      </c>
      <c r="R9282" s="28" t="n"/>
    </row>
    <row r="9283">
      <c r="A9283" t="inlineStr">
        <is>
          <t>ENC119996</t>
        </is>
      </c>
      <c r="B9283" t="inlineStr">
        <is>
          <t>PT13353</t>
        </is>
      </c>
      <c r="C9283" t="inlineStr">
        <is>
          <t>Outpatient</t>
        </is>
      </c>
      <c r="D9283" s="27" t="n">
        <v>45968</v>
      </c>
      <c r="E9283" s="27" t="n">
        <v>45968</v>
      </c>
      <c r="F9283" s="28" t="n">
        <v>0</v>
      </c>
      <c r="G9283" t="inlineStr">
        <is>
          <t>Bluestone Outpatient Pavilion</t>
        </is>
      </c>
      <c r="H9283" t="inlineStr">
        <is>
          <t>Primary Care Clinic</t>
        </is>
      </c>
      <c r="I9283" t="inlineStr">
        <is>
          <t>Ambulatory</t>
        </is>
      </c>
      <c r="J9283" t="inlineStr">
        <is>
          <t>State Medicaid</t>
        </is>
      </c>
      <c r="K9283" t="inlineStr">
        <is>
          <t>Government</t>
        </is>
      </c>
      <c r="L9283" t="inlineStr">
        <is>
          <t>F32.9</t>
        </is>
      </c>
      <c r="M9283" t="inlineStr">
        <is>
          <t>Major depressive disorder, single episode, unspecified</t>
        </is>
      </c>
      <c r="N9283" t="inlineStr">
        <is>
          <t>Mental &amp; Behavioral</t>
        </is>
      </c>
      <c r="O9283" s="28" t="n">
        <v>43</v>
      </c>
      <c r="P9283" s="29" t="n">
        <v>305.85</v>
      </c>
      <c r="R9283" s="28" t="n"/>
    </row>
    <row r="9284">
      <c r="A9284" t="inlineStr">
        <is>
          <t>ENC119997</t>
        </is>
      </c>
      <c r="B9284" t="inlineStr">
        <is>
          <t>PT11161</t>
        </is>
      </c>
      <c r="C9284" t="inlineStr">
        <is>
          <t>Outpatient</t>
        </is>
      </c>
      <c r="D9284" s="27" t="n">
        <v>45968</v>
      </c>
      <c r="E9284" s="27" t="n">
        <v>45968</v>
      </c>
      <c r="F9284" s="28" t="n">
        <v>0</v>
      </c>
      <c r="G9284" t="inlineStr">
        <is>
          <t>Bluestone Outpatient Pavilion</t>
        </is>
      </c>
      <c r="H9284" t="inlineStr">
        <is>
          <t>Cardiology Clinic</t>
        </is>
      </c>
      <c r="I9284" t="inlineStr">
        <is>
          <t>Cardiovascular</t>
        </is>
      </c>
      <c r="J9284" t="inlineStr">
        <is>
          <t>Medicare</t>
        </is>
      </c>
      <c r="K9284" t="inlineStr">
        <is>
          <t>Government</t>
        </is>
      </c>
      <c r="L9284" t="inlineStr">
        <is>
          <t>I48.91</t>
        </is>
      </c>
      <c r="M9284" t="inlineStr">
        <is>
          <t>Unspecified atrial fibrillation</t>
        </is>
      </c>
      <c r="N9284" t="inlineStr">
        <is>
          <t>Circulatory</t>
        </is>
      </c>
      <c r="O9284" s="28" t="n">
        <v>84</v>
      </c>
      <c r="P9284" s="29" t="n">
        <v>449.81</v>
      </c>
      <c r="R9284" s="28" t="n"/>
    </row>
    <row r="9285">
      <c r="A9285" t="inlineStr">
        <is>
          <t>ENC119995</t>
        </is>
      </c>
      <c r="B9285" t="inlineStr">
        <is>
          <t>PT12531</t>
        </is>
      </c>
      <c r="C9285" t="inlineStr">
        <is>
          <t>Observation</t>
        </is>
      </c>
      <c r="D9285" s="27" t="n">
        <v>45968</v>
      </c>
      <c r="E9285" s="27" t="n">
        <v>45970</v>
      </c>
      <c r="F9285" s="28" t="n">
        <v>2</v>
      </c>
      <c r="G9285" t="inlineStr">
        <is>
          <t>Bluestone Memorial Hospital</t>
        </is>
      </c>
      <c r="H9285" t="inlineStr">
        <is>
          <t>Observation Unit</t>
        </is>
      </c>
      <c r="I9285" t="inlineStr">
        <is>
          <t>Medicine</t>
        </is>
      </c>
      <c r="J9285" t="inlineStr">
        <is>
          <t>Keystone Health Partners</t>
        </is>
      </c>
      <c r="K9285" t="inlineStr">
        <is>
          <t>Commercial</t>
        </is>
      </c>
      <c r="L9285" t="inlineStr">
        <is>
          <t>G43.909</t>
        </is>
      </c>
      <c r="M9285" t="inlineStr">
        <is>
          <t>Migraine, unspecified, not intractable, without status migrainosus</t>
        </is>
      </c>
      <c r="N9285" t="inlineStr">
        <is>
          <t>Nervous System</t>
        </is>
      </c>
      <c r="O9285" s="28" t="n">
        <v>61</v>
      </c>
      <c r="P9285" s="29" t="n">
        <v>10778.44</v>
      </c>
      <c r="R9285" s="28" t="n"/>
    </row>
    <row r="9286">
      <c r="A9286" t="inlineStr">
        <is>
          <t>ENC119998</t>
        </is>
      </c>
      <c r="B9286" t="inlineStr">
        <is>
          <t>PT12973</t>
        </is>
      </c>
      <c r="C9286" t="inlineStr">
        <is>
          <t>Emergency</t>
        </is>
      </c>
      <c r="D9286" s="27" t="n">
        <v>45968</v>
      </c>
      <c r="E9286" s="27" t="n">
        <v>45968</v>
      </c>
      <c r="F9286" s="28" t="n">
        <v>0</v>
      </c>
      <c r="G9286" t="inlineStr">
        <is>
          <t>Bluestone Memorial Hospital</t>
        </is>
      </c>
      <c r="H9286" t="inlineStr">
        <is>
          <t>Emergency Department</t>
        </is>
      </c>
      <c r="I9286" t="inlineStr">
        <is>
          <t>Emergency</t>
        </is>
      </c>
      <c r="J9286" t="inlineStr">
        <is>
          <t>Silverline Medicare Advantage</t>
        </is>
      </c>
      <c r="K9286" t="inlineStr">
        <is>
          <t>Medicare Advantage</t>
        </is>
      </c>
      <c r="L9286" t="inlineStr">
        <is>
          <t>F32.9</t>
        </is>
      </c>
      <c r="M9286" t="inlineStr">
        <is>
          <t>Major depressive disorder, single episode, unspecified</t>
        </is>
      </c>
      <c r="N9286" t="inlineStr">
        <is>
          <t>Mental &amp; Behavioral</t>
        </is>
      </c>
      <c r="O9286" s="28" t="n">
        <v>65</v>
      </c>
      <c r="P9286" s="29" t="n">
        <v>4999.09</v>
      </c>
      <c r="R9286" s="28" t="n"/>
    </row>
    <row r="9287">
      <c r="A9287" t="inlineStr">
        <is>
          <t>ENC119999</t>
        </is>
      </c>
      <c r="B9287" t="inlineStr">
        <is>
          <t>PT13547</t>
        </is>
      </c>
      <c r="C9287" t="inlineStr">
        <is>
          <t>Emergency</t>
        </is>
      </c>
      <c r="D9287" s="27" t="n">
        <v>45968</v>
      </c>
      <c r="E9287" s="27" t="n">
        <v>45968</v>
      </c>
      <c r="F9287" s="28" t="n">
        <v>0</v>
      </c>
      <c r="G9287" t="inlineStr">
        <is>
          <t>Bluestone Memorial Hospital</t>
        </is>
      </c>
      <c r="H9287" t="inlineStr">
        <is>
          <t>Emergency Department</t>
        </is>
      </c>
      <c r="I9287" t="inlineStr">
        <is>
          <t>Emergency</t>
        </is>
      </c>
      <c r="J9287" t="inlineStr">
        <is>
          <t>Summit Choice PPO</t>
        </is>
      </c>
      <c r="K9287" t="inlineStr">
        <is>
          <t>Commercial</t>
        </is>
      </c>
      <c r="L9287" t="inlineStr">
        <is>
          <t>N39.0</t>
        </is>
      </c>
      <c r="M9287" t="inlineStr">
        <is>
          <t>Urinary tract infection, site not specified</t>
        </is>
      </c>
      <c r="N9287" t="inlineStr">
        <is>
          <t>Genitourinary</t>
        </is>
      </c>
      <c r="O9287" s="28" t="n">
        <v>59</v>
      </c>
      <c r="P9287" s="29" t="n">
        <v>1347.07</v>
      </c>
      <c r="R9287" s="28" t="n"/>
    </row>
    <row r="9288">
      <c r="A9288" t="inlineStr">
        <is>
          <t>ENC120000</t>
        </is>
      </c>
      <c r="B9288" t="inlineStr">
        <is>
          <t>PT12869</t>
        </is>
      </c>
      <c r="C9288" t="inlineStr">
        <is>
          <t>Outpatient</t>
        </is>
      </c>
      <c r="D9288" s="27" t="n">
        <v>45968</v>
      </c>
      <c r="E9288" s="27" t="n">
        <v>45968</v>
      </c>
      <c r="F9288" s="28" t="n">
        <v>0</v>
      </c>
      <c r="G9288" t="inlineStr">
        <is>
          <t>Bluestone Outpatient Pavilion</t>
        </is>
      </c>
      <c r="H9288" t="inlineStr">
        <is>
          <t>Orthopedic Clinic</t>
        </is>
      </c>
      <c r="I9288" t="inlineStr">
        <is>
          <t>Orthopedics</t>
        </is>
      </c>
      <c r="J9288" t="inlineStr">
        <is>
          <t>State Medicaid</t>
        </is>
      </c>
      <c r="K9288" t="inlineStr">
        <is>
          <t>Government</t>
        </is>
      </c>
      <c r="L9288" t="inlineStr">
        <is>
          <t>M17.11</t>
        </is>
      </c>
      <c r="M9288" t="inlineStr">
        <is>
          <t>Unilateral primary osteoarthritis, right knee</t>
        </is>
      </c>
      <c r="N9288" t="inlineStr">
        <is>
          <t>Musculoskeletal</t>
        </is>
      </c>
      <c r="O9288" s="28" t="n">
        <v>68</v>
      </c>
      <c r="P9288" s="29" t="n">
        <v>233.54</v>
      </c>
      <c r="R9288" s="28" t="n"/>
    </row>
    <row r="9289">
      <c r="A9289" t="inlineStr">
        <is>
          <t>ENC119994</t>
        </is>
      </c>
      <c r="B9289" t="inlineStr">
        <is>
          <t>PT10446</t>
        </is>
      </c>
      <c r="C9289" t="inlineStr">
        <is>
          <t>Inpatient</t>
        </is>
      </c>
      <c r="D9289" s="27" t="n">
        <v>45968</v>
      </c>
      <c r="E9289" s="27" t="n">
        <v>45971</v>
      </c>
      <c r="F9289" s="28" t="n">
        <v>3</v>
      </c>
      <c r="G9289" t="inlineStr">
        <is>
          <t>Bluestone Memorial Hospital</t>
        </is>
      </c>
      <c r="H9289" t="inlineStr">
        <is>
          <t>Oncology</t>
        </is>
      </c>
      <c r="I9289" t="inlineStr">
        <is>
          <t>Oncology</t>
        </is>
      </c>
      <c r="J9289" t="inlineStr">
        <is>
          <t>Self-Pay</t>
        </is>
      </c>
      <c r="K9289" t="inlineStr">
        <is>
          <t>Self-Pay</t>
        </is>
      </c>
      <c r="L9289" t="inlineStr">
        <is>
          <t>D70.1</t>
        </is>
      </c>
      <c r="M9289" t="inlineStr">
        <is>
          <t>Agranulocytosis secondary to cancer chemotherapy</t>
        </is>
      </c>
      <c r="N9289" t="inlineStr">
        <is>
          <t>Blood</t>
        </is>
      </c>
      <c r="O9289" s="28" t="n">
        <v>47</v>
      </c>
      <c r="P9289" s="29" t="n">
        <v>19715.84</v>
      </c>
      <c r="Q9289" t="inlineStr">
        <is>
          <t>N</t>
        </is>
      </c>
      <c r="R9289" s="28" t="n">
        <v>0</v>
      </c>
    </row>
    <row r="9290">
      <c r="A9290" t="inlineStr">
        <is>
          <t>ENC120002</t>
        </is>
      </c>
      <c r="B9290" t="inlineStr">
        <is>
          <t>PT13807</t>
        </is>
      </c>
      <c r="C9290" t="inlineStr">
        <is>
          <t>Emergency</t>
        </is>
      </c>
      <c r="D9290" s="27" t="n">
        <v>45968</v>
      </c>
      <c r="E9290" s="27" t="n">
        <v>45968</v>
      </c>
      <c r="F9290" s="28" t="n">
        <v>0</v>
      </c>
      <c r="G9290" t="inlineStr">
        <is>
          <t>Ashby Falls Community Hospital</t>
        </is>
      </c>
      <c r="H9290" t="inlineStr">
        <is>
          <t>Emergency Department</t>
        </is>
      </c>
      <c r="I9290" t="inlineStr">
        <is>
          <t>Emergency</t>
        </is>
      </c>
      <c r="J9290" t="inlineStr">
        <is>
          <t>Evergreen Mutual Insurance</t>
        </is>
      </c>
      <c r="K9290" t="inlineStr">
        <is>
          <t>Commercial</t>
        </is>
      </c>
      <c r="L9290" t="inlineStr">
        <is>
          <t>J06.9</t>
        </is>
      </c>
      <c r="M9290" t="inlineStr">
        <is>
          <t>Acute upper respiratory infection, unspecified</t>
        </is>
      </c>
      <c r="N9290" t="inlineStr">
        <is>
          <t>Respiratory</t>
        </is>
      </c>
      <c r="O9290" s="28" t="n">
        <v>17</v>
      </c>
      <c r="P9290" s="29" t="n">
        <v>4818.46</v>
      </c>
      <c r="R9290" s="28" t="n"/>
    </row>
    <row r="9291">
      <c r="A9291" t="inlineStr">
        <is>
          <t>ENC120006</t>
        </is>
      </c>
      <c r="B9291" t="inlineStr">
        <is>
          <t>PT11135</t>
        </is>
      </c>
      <c r="C9291" t="inlineStr">
        <is>
          <t>Outpatient</t>
        </is>
      </c>
      <c r="D9291" s="27" t="n">
        <v>45968</v>
      </c>
      <c r="E9291" s="27" t="n">
        <v>45968</v>
      </c>
      <c r="F9291" s="28" t="n">
        <v>0</v>
      </c>
      <c r="G9291" t="inlineStr">
        <is>
          <t>Bluestone Outpatient Pavilion</t>
        </is>
      </c>
      <c r="H9291" t="inlineStr">
        <is>
          <t>Primary Care Clinic</t>
        </is>
      </c>
      <c r="I9291" t="inlineStr">
        <is>
          <t>Ambulatory</t>
        </is>
      </c>
      <c r="J9291" t="inlineStr">
        <is>
          <t>Silverline Medicare Advantage</t>
        </is>
      </c>
      <c r="K9291" t="inlineStr">
        <is>
          <t>Medicare Advantage</t>
        </is>
      </c>
      <c r="L9291" t="inlineStr">
        <is>
          <t>E78.5</t>
        </is>
      </c>
      <c r="M9291" t="inlineStr">
        <is>
          <t>Hyperlipidemia, unspecified</t>
        </is>
      </c>
      <c r="N9291" t="inlineStr">
        <is>
          <t>Endocrine</t>
        </is>
      </c>
      <c r="O9291" s="28" t="n">
        <v>67</v>
      </c>
      <c r="P9291" s="29" t="n">
        <v>633.71</v>
      </c>
      <c r="R9291" s="28" t="n"/>
    </row>
    <row r="9292">
      <c r="A9292" t="inlineStr">
        <is>
          <t>ENC120003</t>
        </is>
      </c>
      <c r="B9292" t="inlineStr">
        <is>
          <t>PT12408</t>
        </is>
      </c>
      <c r="C9292" t="inlineStr">
        <is>
          <t>Observation</t>
        </is>
      </c>
      <c r="D9292" s="27" t="n">
        <v>45968</v>
      </c>
      <c r="E9292" s="27" t="n">
        <v>45969</v>
      </c>
      <c r="F9292" s="28" t="n">
        <v>1</v>
      </c>
      <c r="G9292" t="inlineStr">
        <is>
          <t>Bluestone Memorial Hospital</t>
        </is>
      </c>
      <c r="H9292" t="inlineStr">
        <is>
          <t>Observation Unit</t>
        </is>
      </c>
      <c r="I9292" t="inlineStr">
        <is>
          <t>Medicine</t>
        </is>
      </c>
      <c r="J9292" t="inlineStr">
        <is>
          <t>State Medicaid</t>
        </is>
      </c>
      <c r="K9292" t="inlineStr">
        <is>
          <t>Government</t>
        </is>
      </c>
      <c r="L9292" t="inlineStr">
        <is>
          <t>R07.9</t>
        </is>
      </c>
      <c r="M9292" t="inlineStr">
        <is>
          <t>Chest pain, unspecified</t>
        </is>
      </c>
      <c r="N9292" t="inlineStr">
        <is>
          <t>Symptoms &amp; Signs</t>
        </is>
      </c>
      <c r="O9292" s="28" t="n">
        <v>35</v>
      </c>
      <c r="P9292" s="29" t="n">
        <v>8979.299999999999</v>
      </c>
      <c r="R9292" s="28" t="n"/>
    </row>
    <row r="9293">
      <c r="A9293" t="inlineStr">
        <is>
          <t>ENC120001</t>
        </is>
      </c>
      <c r="B9293" t="inlineStr">
        <is>
          <t>PT11085</t>
        </is>
      </c>
      <c r="C9293" t="inlineStr">
        <is>
          <t>Inpatient</t>
        </is>
      </c>
      <c r="D9293" s="27" t="n">
        <v>45968</v>
      </c>
      <c r="E9293" s="27" t="n">
        <v>45975</v>
      </c>
      <c r="F9293" s="28" t="n">
        <v>7</v>
      </c>
      <c r="G9293" t="inlineStr">
        <is>
          <t>Bluestone Memorial Hospital</t>
        </is>
      </c>
      <c r="H9293" t="inlineStr">
        <is>
          <t>Medical-Surgical 4 West</t>
        </is>
      </c>
      <c r="I9293" t="inlineStr">
        <is>
          <t>Medicine</t>
        </is>
      </c>
      <c r="J9293" t="inlineStr">
        <is>
          <t>State Medicaid</t>
        </is>
      </c>
      <c r="K9293" t="inlineStr">
        <is>
          <t>Government</t>
        </is>
      </c>
      <c r="L9293" t="inlineStr">
        <is>
          <t>E11.65</t>
        </is>
      </c>
      <c r="M9293" t="inlineStr">
        <is>
          <t>Type 2 diabetes mellitus with hyperglycemia</t>
        </is>
      </c>
      <c r="N9293" t="inlineStr">
        <is>
          <t>Endocrine</t>
        </is>
      </c>
      <c r="O9293" s="28" t="n">
        <v>95</v>
      </c>
      <c r="P9293" s="29" t="n">
        <v>18859.68</v>
      </c>
      <c r="Q9293" t="inlineStr">
        <is>
          <t>N</t>
        </is>
      </c>
      <c r="R9293" s="28" t="n">
        <v>0</v>
      </c>
    </row>
    <row r="9294">
      <c r="A9294" t="inlineStr">
        <is>
          <t>ENC120004</t>
        </is>
      </c>
      <c r="B9294" t="inlineStr">
        <is>
          <t>PT10662</t>
        </is>
      </c>
      <c r="C9294" t="inlineStr">
        <is>
          <t>Inpatient</t>
        </is>
      </c>
      <c r="D9294" s="27" t="n">
        <v>45968</v>
      </c>
      <c r="E9294" s="27" t="n">
        <v>45971</v>
      </c>
      <c r="F9294" s="28" t="n">
        <v>3</v>
      </c>
      <c r="G9294" t="inlineStr">
        <is>
          <t>Cedar Ridge Medical Center</t>
        </is>
      </c>
      <c r="H9294" t="inlineStr">
        <is>
          <t>Medical-Surgical</t>
        </is>
      </c>
      <c r="I9294" t="inlineStr">
        <is>
          <t>Medicine</t>
        </is>
      </c>
      <c r="J9294" t="inlineStr">
        <is>
          <t>Medicare</t>
        </is>
      </c>
      <c r="K9294" t="inlineStr">
        <is>
          <t>Government</t>
        </is>
      </c>
      <c r="L9294" t="inlineStr">
        <is>
          <t>N39.0</t>
        </is>
      </c>
      <c r="M9294" t="inlineStr">
        <is>
          <t>Urinary tract infection, site not specified</t>
        </is>
      </c>
      <c r="N9294" t="inlineStr">
        <is>
          <t>Genitourinary</t>
        </is>
      </c>
      <c r="O9294" s="28" t="n">
        <v>87</v>
      </c>
      <c r="P9294" s="29" t="n">
        <v>20121.22</v>
      </c>
      <c r="Q9294" t="inlineStr">
        <is>
          <t>N</t>
        </is>
      </c>
      <c r="R9294" s="28" t="n">
        <v>0</v>
      </c>
    </row>
    <row r="9295">
      <c r="A9295" t="inlineStr">
        <is>
          <t>ENC120005</t>
        </is>
      </c>
      <c r="B9295" t="inlineStr">
        <is>
          <t>PT11643</t>
        </is>
      </c>
      <c r="C9295" t="inlineStr">
        <is>
          <t>Inpatient</t>
        </is>
      </c>
      <c r="D9295" s="27" t="n">
        <v>45968</v>
      </c>
      <c r="E9295" s="27" t="n">
        <v>45971</v>
      </c>
      <c r="F9295" s="28" t="n">
        <v>3</v>
      </c>
      <c r="G9295" t="inlineStr">
        <is>
          <t>Bluestone Memorial Hospital</t>
        </is>
      </c>
      <c r="H9295" t="inlineStr">
        <is>
          <t>Medical-Surgical 4 West</t>
        </is>
      </c>
      <c r="I9295" t="inlineStr">
        <is>
          <t>Medicine</t>
        </is>
      </c>
      <c r="J9295" t="inlineStr">
        <is>
          <t>Evergreen Mutual Insurance</t>
        </is>
      </c>
      <c r="K9295" t="inlineStr">
        <is>
          <t>Commercial</t>
        </is>
      </c>
      <c r="L9295" t="inlineStr">
        <is>
          <t>J44.1</t>
        </is>
      </c>
      <c r="M9295" t="inlineStr">
        <is>
          <t>Chronic obstructive pulmonary disease with (acute) exacerbation</t>
        </is>
      </c>
      <c r="N9295" t="inlineStr">
        <is>
          <t>Respiratory</t>
        </is>
      </c>
      <c r="O9295" s="28" t="n">
        <v>46</v>
      </c>
      <c r="P9295" s="29" t="n">
        <v>17647.18</v>
      </c>
      <c r="Q9295" t="inlineStr">
        <is>
          <t>N</t>
        </is>
      </c>
      <c r="R9295" s="28" t="n">
        <v>0</v>
      </c>
    </row>
    <row r="9296">
      <c r="A9296" t="inlineStr">
        <is>
          <t>ENC120007</t>
        </is>
      </c>
      <c r="B9296" t="inlineStr">
        <is>
          <t>PT11616</t>
        </is>
      </c>
      <c r="C9296" t="inlineStr">
        <is>
          <t>Inpatient</t>
        </is>
      </c>
      <c r="D9296" s="27" t="n">
        <v>45968</v>
      </c>
      <c r="E9296" s="27" t="n">
        <v>45976</v>
      </c>
      <c r="F9296" s="28" t="n">
        <v>8</v>
      </c>
      <c r="G9296" t="inlineStr">
        <is>
          <t>Bluestone Memorial Hospital</t>
        </is>
      </c>
      <c r="H9296" t="inlineStr">
        <is>
          <t>Medical-Surgical 4 West</t>
        </is>
      </c>
      <c r="I9296" t="inlineStr">
        <is>
          <t>Medicine</t>
        </is>
      </c>
      <c r="J9296" t="inlineStr">
        <is>
          <t>State Medicaid</t>
        </is>
      </c>
      <c r="K9296" t="inlineStr">
        <is>
          <t>Government</t>
        </is>
      </c>
      <c r="L9296" t="inlineStr">
        <is>
          <t>N17.9</t>
        </is>
      </c>
      <c r="M9296" t="inlineStr">
        <is>
          <t>Acute kidney failure, unspecified</t>
        </is>
      </c>
      <c r="N9296" t="inlineStr">
        <is>
          <t>Genitourinary</t>
        </is>
      </c>
      <c r="O9296" s="28" t="n">
        <v>87</v>
      </c>
      <c r="P9296" s="29" t="n">
        <v>30149.72</v>
      </c>
      <c r="Q9296" t="inlineStr">
        <is>
          <t>Y</t>
        </is>
      </c>
      <c r="R9296" s="28" t="n">
        <v>1</v>
      </c>
    </row>
    <row r="9297">
      <c r="A9297" t="inlineStr">
        <is>
          <t>ENC120009</t>
        </is>
      </c>
      <c r="B9297" t="inlineStr">
        <is>
          <t>PT12060</t>
        </is>
      </c>
      <c r="C9297" t="inlineStr">
        <is>
          <t>Inpatient</t>
        </is>
      </c>
      <c r="D9297" s="27" t="n">
        <v>45968</v>
      </c>
      <c r="E9297" s="27" t="n">
        <v>45973</v>
      </c>
      <c r="F9297" s="28" t="n">
        <v>5</v>
      </c>
      <c r="G9297" t="inlineStr">
        <is>
          <t>Cedar Ridge Medical Center</t>
        </is>
      </c>
      <c r="H9297" t="inlineStr">
        <is>
          <t>Medical-Surgical</t>
        </is>
      </c>
      <c r="I9297" t="inlineStr">
        <is>
          <t>Medicine</t>
        </is>
      </c>
      <c r="J9297" t="inlineStr">
        <is>
          <t>Summit Choice PPO</t>
        </is>
      </c>
      <c r="K9297" t="inlineStr">
        <is>
          <t>Commercial</t>
        </is>
      </c>
      <c r="L9297" t="inlineStr">
        <is>
          <t>J18.9</t>
        </is>
      </c>
      <c r="M9297" t="inlineStr">
        <is>
          <t>Pneumonia, unspecified organism</t>
        </is>
      </c>
      <c r="N9297" t="inlineStr">
        <is>
          <t>Respiratory</t>
        </is>
      </c>
      <c r="O9297" s="28" t="n">
        <v>64</v>
      </c>
      <c r="P9297" s="29" t="n">
        <v>23633.97</v>
      </c>
      <c r="Q9297" t="inlineStr">
        <is>
          <t>N</t>
        </is>
      </c>
      <c r="R9297" s="28" t="n">
        <v>0</v>
      </c>
    </row>
    <row r="9298">
      <c r="A9298" t="inlineStr">
        <is>
          <t>ENC120010</t>
        </is>
      </c>
      <c r="B9298" t="inlineStr">
        <is>
          <t>PT13601</t>
        </is>
      </c>
      <c r="C9298" t="inlineStr">
        <is>
          <t>Emergency</t>
        </is>
      </c>
      <c r="D9298" s="27" t="n">
        <v>45968</v>
      </c>
      <c r="E9298" s="27" t="n">
        <v>45968</v>
      </c>
      <c r="F9298" s="28" t="n">
        <v>0</v>
      </c>
      <c r="G9298" t="inlineStr">
        <is>
          <t>Cedar Ridge Medical Center</t>
        </is>
      </c>
      <c r="H9298" t="inlineStr">
        <is>
          <t>Emergency Department</t>
        </is>
      </c>
      <c r="I9298" t="inlineStr">
        <is>
          <t>Emergency</t>
        </is>
      </c>
      <c r="J9298" t="inlineStr">
        <is>
          <t>State Medicaid</t>
        </is>
      </c>
      <c r="K9298" t="inlineStr">
        <is>
          <t>Government</t>
        </is>
      </c>
      <c r="L9298" t="inlineStr">
        <is>
          <t>L03.115</t>
        </is>
      </c>
      <c r="M9298" t="inlineStr">
        <is>
          <t>Cellulitis of right lower limb</t>
        </is>
      </c>
      <c r="N9298" t="inlineStr">
        <is>
          <t>Skin</t>
        </is>
      </c>
      <c r="O9298" s="28" t="n">
        <v>84</v>
      </c>
      <c r="P9298" s="29" t="n">
        <v>1487.76</v>
      </c>
      <c r="R9298" s="28" t="n"/>
    </row>
    <row r="9299">
      <c r="A9299" t="inlineStr">
        <is>
          <t>ENC120008</t>
        </is>
      </c>
      <c r="B9299" t="inlineStr">
        <is>
          <t>PT12389</t>
        </is>
      </c>
      <c r="C9299" t="inlineStr">
        <is>
          <t>Inpatient</t>
        </is>
      </c>
      <c r="D9299" s="27" t="n">
        <v>45968</v>
      </c>
      <c r="E9299" s="27" t="n">
        <v>45971</v>
      </c>
      <c r="F9299" s="28" t="n">
        <v>3</v>
      </c>
      <c r="G9299" t="inlineStr">
        <is>
          <t>Bluestone Memorial Hospital</t>
        </is>
      </c>
      <c r="H9299" t="inlineStr">
        <is>
          <t>Cardiac Step-Down</t>
        </is>
      </c>
      <c r="I9299" t="inlineStr">
        <is>
          <t>Cardiovascular</t>
        </is>
      </c>
      <c r="J9299" t="inlineStr">
        <is>
          <t>State Medicaid</t>
        </is>
      </c>
      <c r="K9299" t="inlineStr">
        <is>
          <t>Government</t>
        </is>
      </c>
      <c r="L9299" t="inlineStr">
        <is>
          <t>I50.9</t>
        </is>
      </c>
      <c r="M9299" t="inlineStr">
        <is>
          <t>Heart failure, unspecified</t>
        </is>
      </c>
      <c r="N9299" t="inlineStr">
        <is>
          <t>Circulatory</t>
        </is>
      </c>
      <c r="O9299" s="28" t="n">
        <v>70</v>
      </c>
      <c r="P9299" s="29" t="n">
        <v>11937.93</v>
      </c>
      <c r="Q9299" t="inlineStr">
        <is>
          <t>N</t>
        </is>
      </c>
      <c r="R9299" s="28" t="n">
        <v>0</v>
      </c>
    </row>
    <row r="9300">
      <c r="A9300" t="inlineStr">
        <is>
          <t>ENC120012</t>
        </is>
      </c>
      <c r="B9300" t="inlineStr">
        <is>
          <t>PT12488</t>
        </is>
      </c>
      <c r="C9300" t="inlineStr">
        <is>
          <t>Inpatient</t>
        </is>
      </c>
      <c r="D9300" s="27" t="n">
        <v>45968</v>
      </c>
      <c r="E9300" s="27" t="n">
        <v>45972</v>
      </c>
      <c r="F9300" s="28" t="n">
        <v>4</v>
      </c>
      <c r="G9300" t="inlineStr">
        <is>
          <t>Bluestone Memorial Hospital</t>
        </is>
      </c>
      <c r="H9300" t="inlineStr">
        <is>
          <t>Medical-Surgical 5 East</t>
        </is>
      </c>
      <c r="I9300" t="inlineStr">
        <is>
          <t>Medicine</t>
        </is>
      </c>
      <c r="J9300" t="inlineStr">
        <is>
          <t>Summit Choice PPO</t>
        </is>
      </c>
      <c r="K9300" t="inlineStr">
        <is>
          <t>Commercial</t>
        </is>
      </c>
      <c r="L9300" t="inlineStr">
        <is>
          <t>A41.9</t>
        </is>
      </c>
      <c r="M9300" t="inlineStr">
        <is>
          <t>Sepsis, unspecified organism</t>
        </is>
      </c>
      <c r="N9300" t="inlineStr">
        <is>
          <t>Infectious</t>
        </is>
      </c>
      <c r="O9300" s="28" t="n">
        <v>38</v>
      </c>
      <c r="P9300" s="29" t="n">
        <v>48517.39</v>
      </c>
      <c r="Q9300" t="inlineStr">
        <is>
          <t>N</t>
        </is>
      </c>
      <c r="R9300" s="28" t="n">
        <v>0</v>
      </c>
    </row>
    <row r="9301">
      <c r="A9301" t="inlineStr">
        <is>
          <t>ENC120011</t>
        </is>
      </c>
      <c r="B9301" t="inlineStr">
        <is>
          <t>PT12220</t>
        </is>
      </c>
      <c r="C9301" t="inlineStr">
        <is>
          <t>Inpatient</t>
        </is>
      </c>
      <c r="D9301" s="27" t="n">
        <v>45969</v>
      </c>
      <c r="E9301" s="27" t="n">
        <v>45972</v>
      </c>
      <c r="F9301" s="28" t="n">
        <v>3</v>
      </c>
      <c r="G9301" t="inlineStr">
        <is>
          <t>Bluestone Memorial Hospital</t>
        </is>
      </c>
      <c r="H9301" t="inlineStr">
        <is>
          <t>Medical-Surgical 4 West</t>
        </is>
      </c>
      <c r="I9301" t="inlineStr">
        <is>
          <t>Medicine</t>
        </is>
      </c>
      <c r="J9301" t="inlineStr">
        <is>
          <t>Keystone Health Partners</t>
        </is>
      </c>
      <c r="K9301" t="inlineStr">
        <is>
          <t>Commercial</t>
        </is>
      </c>
      <c r="L9301" t="inlineStr">
        <is>
          <t>J44.1</t>
        </is>
      </c>
      <c r="M9301" t="inlineStr">
        <is>
          <t>Chronic obstructive pulmonary disease with (acute) exacerbation</t>
        </is>
      </c>
      <c r="N9301" t="inlineStr">
        <is>
          <t>Respiratory</t>
        </is>
      </c>
      <c r="O9301" s="28" t="n">
        <v>59</v>
      </c>
      <c r="P9301" s="29" t="n">
        <v>20820.36</v>
      </c>
      <c r="Q9301" t="inlineStr">
        <is>
          <t>N</t>
        </is>
      </c>
      <c r="R9301" s="28" t="n">
        <v>0</v>
      </c>
    </row>
    <row r="9302">
      <c r="A9302" t="inlineStr">
        <is>
          <t>ENC120013</t>
        </is>
      </c>
      <c r="B9302" t="inlineStr">
        <is>
          <t>PT12911</t>
        </is>
      </c>
      <c r="C9302" t="inlineStr">
        <is>
          <t>Inpatient</t>
        </is>
      </c>
      <c r="D9302" s="27" t="n">
        <v>45969</v>
      </c>
      <c r="E9302" s="27" t="n">
        <v>45971</v>
      </c>
      <c r="F9302" s="28" t="n">
        <v>2</v>
      </c>
      <c r="G9302" t="inlineStr">
        <is>
          <t>Bluestone Memorial Hospital</t>
        </is>
      </c>
      <c r="H9302" t="inlineStr">
        <is>
          <t>Medical-Surgical 5 East</t>
        </is>
      </c>
      <c r="I9302" t="inlineStr">
        <is>
          <t>Medicine</t>
        </is>
      </c>
      <c r="J9302" t="inlineStr">
        <is>
          <t>Medicare</t>
        </is>
      </c>
      <c r="K9302" t="inlineStr">
        <is>
          <t>Government</t>
        </is>
      </c>
      <c r="L9302" t="inlineStr">
        <is>
          <t>F10.239</t>
        </is>
      </c>
      <c r="M9302" t="inlineStr">
        <is>
          <t>Alcohol dependence with withdrawal, unspecified</t>
        </is>
      </c>
      <c r="N9302" t="inlineStr">
        <is>
          <t>Mental &amp; Behavioral</t>
        </is>
      </c>
      <c r="O9302" s="28" t="n">
        <v>70</v>
      </c>
      <c r="P9302" s="29" t="n">
        <v>11617.26</v>
      </c>
      <c r="Q9302" t="inlineStr">
        <is>
          <t>N</t>
        </is>
      </c>
      <c r="R9302" s="28" t="n">
        <v>0</v>
      </c>
    </row>
    <row r="9303">
      <c r="A9303" t="inlineStr">
        <is>
          <t>ENC120014</t>
        </is>
      </c>
      <c r="B9303" t="inlineStr">
        <is>
          <t>PT10620</t>
        </is>
      </c>
      <c r="C9303" t="inlineStr">
        <is>
          <t>Observation</t>
        </is>
      </c>
      <c r="D9303" s="27" t="n">
        <v>45969</v>
      </c>
      <c r="E9303" s="27" t="n">
        <v>45970</v>
      </c>
      <c r="F9303" s="28" t="n">
        <v>1</v>
      </c>
      <c r="G9303" t="inlineStr">
        <is>
          <t>Ashby Falls Community Hospital</t>
        </is>
      </c>
      <c r="H9303" t="inlineStr">
        <is>
          <t>Medical-Surgical</t>
        </is>
      </c>
      <c r="I9303" t="inlineStr">
        <is>
          <t>Medicine</t>
        </is>
      </c>
      <c r="J9303" t="inlineStr">
        <is>
          <t>State Medicaid</t>
        </is>
      </c>
      <c r="K9303" t="inlineStr">
        <is>
          <t>Government</t>
        </is>
      </c>
      <c r="L9303" t="inlineStr">
        <is>
          <t>J44.1</t>
        </is>
      </c>
      <c r="M9303" t="inlineStr">
        <is>
          <t>Chronic obstructive pulmonary disease with (acute) exacerbation</t>
        </is>
      </c>
      <c r="N9303" t="inlineStr">
        <is>
          <t>Respiratory</t>
        </is>
      </c>
      <c r="O9303" s="28" t="n">
        <v>60</v>
      </c>
      <c r="P9303" s="29" t="n">
        <v>7623.06</v>
      </c>
      <c r="R9303" s="28" t="n"/>
    </row>
    <row r="9304">
      <c r="A9304" t="inlineStr">
        <is>
          <t>ENC120016</t>
        </is>
      </c>
      <c r="B9304" t="inlineStr">
        <is>
          <t>PT11543</t>
        </is>
      </c>
      <c r="C9304" t="inlineStr">
        <is>
          <t>Emergency</t>
        </is>
      </c>
      <c r="D9304" s="27" t="n">
        <v>45969</v>
      </c>
      <c r="E9304" s="27" t="n">
        <v>45969</v>
      </c>
      <c r="F9304" s="28" t="n">
        <v>0</v>
      </c>
      <c r="G9304" t="inlineStr">
        <is>
          <t>Bluestone Memorial Hospital</t>
        </is>
      </c>
      <c r="H9304" t="inlineStr">
        <is>
          <t>Emergency Department</t>
        </is>
      </c>
      <c r="I9304" t="inlineStr">
        <is>
          <t>Emergency</t>
        </is>
      </c>
      <c r="J9304" t="inlineStr">
        <is>
          <t>State Medicaid</t>
        </is>
      </c>
      <c r="K9304" t="inlineStr">
        <is>
          <t>Government</t>
        </is>
      </c>
      <c r="L9304" t="inlineStr">
        <is>
          <t>U07.1</t>
        </is>
      </c>
      <c r="M9304" t="inlineStr">
        <is>
          <t>COVID-19</t>
        </is>
      </c>
      <c r="N9304" t="inlineStr">
        <is>
          <t>Respiratory</t>
        </is>
      </c>
      <c r="O9304" s="28" t="n">
        <v>14</v>
      </c>
      <c r="P9304" s="29" t="n">
        <v>3006.59</v>
      </c>
      <c r="R9304" s="28" t="n"/>
    </row>
    <row r="9305">
      <c r="A9305" t="inlineStr">
        <is>
          <t>ENC120017</t>
        </is>
      </c>
      <c r="B9305" t="inlineStr">
        <is>
          <t>PT12081</t>
        </is>
      </c>
      <c r="C9305" t="inlineStr">
        <is>
          <t>Emergency</t>
        </is>
      </c>
      <c r="D9305" s="27" t="n">
        <v>45969</v>
      </c>
      <c r="E9305" s="27" t="n">
        <v>45969</v>
      </c>
      <c r="F9305" s="28" t="n">
        <v>0</v>
      </c>
      <c r="G9305" t="inlineStr">
        <is>
          <t>Cedar Ridge Medical Center</t>
        </is>
      </c>
      <c r="H9305" t="inlineStr">
        <is>
          <t>Emergency Department</t>
        </is>
      </c>
      <c r="I9305" t="inlineStr">
        <is>
          <t>Emergency</t>
        </is>
      </c>
      <c r="J9305" t="inlineStr">
        <is>
          <t>Medicare</t>
        </is>
      </c>
      <c r="K9305" t="inlineStr">
        <is>
          <t>Government</t>
        </is>
      </c>
      <c r="L9305" t="inlineStr">
        <is>
          <t>R55</t>
        </is>
      </c>
      <c r="M9305" t="inlineStr">
        <is>
          <t>Syncope and collapse</t>
        </is>
      </c>
      <c r="N9305" t="inlineStr">
        <is>
          <t>Symptoms &amp; Signs</t>
        </is>
      </c>
      <c r="O9305" s="28" t="n">
        <v>73</v>
      </c>
      <c r="P9305" s="29" t="n">
        <v>6016.69</v>
      </c>
      <c r="R9305" s="28" t="n"/>
    </row>
    <row r="9306">
      <c r="A9306" t="inlineStr">
        <is>
          <t>ENC120015</t>
        </is>
      </c>
      <c r="B9306" t="inlineStr">
        <is>
          <t>PT13770</t>
        </is>
      </c>
      <c r="C9306" t="inlineStr">
        <is>
          <t>Inpatient</t>
        </is>
      </c>
      <c r="D9306" s="27" t="n">
        <v>45969</v>
      </c>
      <c r="E9306" s="27" t="n">
        <v>45971</v>
      </c>
      <c r="F9306" s="28" t="n">
        <v>2</v>
      </c>
      <c r="G9306" t="inlineStr">
        <is>
          <t>Bluestone Memorial Hospital</t>
        </is>
      </c>
      <c r="H9306" t="inlineStr">
        <is>
          <t>Medical-Surgical 4 West</t>
        </is>
      </c>
      <c r="I9306" t="inlineStr">
        <is>
          <t>Medicine</t>
        </is>
      </c>
      <c r="J9306" t="inlineStr">
        <is>
          <t>State Medicaid</t>
        </is>
      </c>
      <c r="K9306" t="inlineStr">
        <is>
          <t>Government</t>
        </is>
      </c>
      <c r="L9306" t="inlineStr">
        <is>
          <t>K92.2</t>
        </is>
      </c>
      <c r="M9306" t="inlineStr">
        <is>
          <t>Gastrointestinal hemorrhage, unspecified</t>
        </is>
      </c>
      <c r="N9306" t="inlineStr">
        <is>
          <t>Digestive</t>
        </is>
      </c>
      <c r="O9306" s="28" t="n">
        <v>77</v>
      </c>
      <c r="P9306" s="29" t="n">
        <v>8966.530000000001</v>
      </c>
      <c r="Q9306" t="inlineStr">
        <is>
          <t>Y</t>
        </is>
      </c>
      <c r="R9306" s="28" t="n">
        <v>1</v>
      </c>
    </row>
    <row r="9307">
      <c r="A9307" t="inlineStr">
        <is>
          <t>ENC120018</t>
        </is>
      </c>
      <c r="B9307" t="inlineStr">
        <is>
          <t>PT12181</t>
        </is>
      </c>
      <c r="C9307" t="inlineStr">
        <is>
          <t>Emergency</t>
        </is>
      </c>
      <c r="D9307" s="27" t="n">
        <v>45969</v>
      </c>
      <c r="E9307" s="27" t="n">
        <v>45969</v>
      </c>
      <c r="F9307" s="28" t="n">
        <v>0</v>
      </c>
      <c r="G9307" t="inlineStr">
        <is>
          <t>Bluestone Memorial Hospital</t>
        </is>
      </c>
      <c r="H9307" t="inlineStr">
        <is>
          <t>Emergency Department</t>
        </is>
      </c>
      <c r="I9307" t="inlineStr">
        <is>
          <t>Emergency</t>
        </is>
      </c>
      <c r="J9307" t="inlineStr">
        <is>
          <t>Keystone Health Partners</t>
        </is>
      </c>
      <c r="K9307" t="inlineStr">
        <is>
          <t>Commercial</t>
        </is>
      </c>
      <c r="L9307" t="inlineStr">
        <is>
          <t>U07.1</t>
        </is>
      </c>
      <c r="M9307" t="inlineStr">
        <is>
          <t>COVID-19</t>
        </is>
      </c>
      <c r="N9307" t="inlineStr">
        <is>
          <t>Respiratory</t>
        </is>
      </c>
      <c r="O9307" s="28" t="n">
        <v>13</v>
      </c>
      <c r="P9307" s="29" t="n">
        <v>3273.49</v>
      </c>
      <c r="R9307" s="28" t="n"/>
    </row>
    <row r="9308">
      <c r="A9308" t="inlineStr">
        <is>
          <t>ENC120019</t>
        </is>
      </c>
      <c r="B9308" t="inlineStr">
        <is>
          <t>PT10497</t>
        </is>
      </c>
      <c r="C9308" t="inlineStr">
        <is>
          <t>Emergency</t>
        </is>
      </c>
      <c r="D9308" s="27" t="n">
        <v>45969</v>
      </c>
      <c r="E9308" s="27" t="n">
        <v>45969</v>
      </c>
      <c r="F9308" s="28" t="n">
        <v>0</v>
      </c>
      <c r="G9308" t="inlineStr">
        <is>
          <t>Ashby Falls Community Hospital</t>
        </is>
      </c>
      <c r="H9308" t="inlineStr">
        <is>
          <t>Emergency Department</t>
        </is>
      </c>
      <c r="I9308" t="inlineStr">
        <is>
          <t>Emergency</t>
        </is>
      </c>
      <c r="J9308" t="inlineStr">
        <is>
          <t>Silverline Medicare Advantage</t>
        </is>
      </c>
      <c r="K9308" t="inlineStr">
        <is>
          <t>Medicare Advantage</t>
        </is>
      </c>
      <c r="L9308" t="inlineStr">
        <is>
          <t>R10.9</t>
        </is>
      </c>
      <c r="M9308" t="inlineStr">
        <is>
          <t>Unspecified abdominal pain</t>
        </is>
      </c>
      <c r="N9308" t="inlineStr">
        <is>
          <t>Symptoms &amp; Signs</t>
        </is>
      </c>
      <c r="O9308" s="28" t="n">
        <v>77</v>
      </c>
      <c r="P9308" s="29" t="n">
        <v>2307.82</v>
      </c>
      <c r="R9308" s="28" t="n"/>
    </row>
    <row r="9309">
      <c r="A9309" t="inlineStr">
        <is>
          <t>ENC120021</t>
        </is>
      </c>
      <c r="B9309" t="inlineStr">
        <is>
          <t>PT10263</t>
        </is>
      </c>
      <c r="C9309" t="inlineStr">
        <is>
          <t>Emergency</t>
        </is>
      </c>
      <c r="D9309" s="27" t="n">
        <v>45969</v>
      </c>
      <c r="E9309" s="27" t="n">
        <v>45969</v>
      </c>
      <c r="F9309" s="28" t="n">
        <v>0</v>
      </c>
      <c r="G9309" t="inlineStr">
        <is>
          <t>Bluestone Memorial Hospital</t>
        </is>
      </c>
      <c r="H9309" t="inlineStr">
        <is>
          <t>Emergency Department</t>
        </is>
      </c>
      <c r="I9309" t="inlineStr">
        <is>
          <t>Emergency</t>
        </is>
      </c>
      <c r="J9309" t="inlineStr">
        <is>
          <t>Self-Pay</t>
        </is>
      </c>
      <c r="K9309" t="inlineStr">
        <is>
          <t>Self-Pay</t>
        </is>
      </c>
      <c r="L9309" t="inlineStr">
        <is>
          <t>F41.9</t>
        </is>
      </c>
      <c r="M9309" t="inlineStr">
        <is>
          <t>Anxiety disorder, unspecified</t>
        </is>
      </c>
      <c r="N9309" t="inlineStr">
        <is>
          <t>Mental &amp; Behavioral</t>
        </is>
      </c>
      <c r="O9309" s="28" t="n">
        <v>23</v>
      </c>
      <c r="P9309" s="29" t="n">
        <v>578.72</v>
      </c>
      <c r="R9309" s="28" t="n"/>
    </row>
    <row r="9310">
      <c r="A9310" t="inlineStr">
        <is>
          <t>ENC120023</t>
        </is>
      </c>
      <c r="B9310" t="inlineStr">
        <is>
          <t>PT12988</t>
        </is>
      </c>
      <c r="C9310" t="inlineStr">
        <is>
          <t>Emergency</t>
        </is>
      </c>
      <c r="D9310" s="27" t="n">
        <v>45969</v>
      </c>
      <c r="E9310" s="27" t="n">
        <v>45969</v>
      </c>
      <c r="F9310" s="28" t="n">
        <v>0</v>
      </c>
      <c r="G9310" t="inlineStr">
        <is>
          <t>Bluestone Memorial Hospital</t>
        </is>
      </c>
      <c r="H9310" t="inlineStr">
        <is>
          <t>Emergency Department</t>
        </is>
      </c>
      <c r="I9310" t="inlineStr">
        <is>
          <t>Emergency</t>
        </is>
      </c>
      <c r="J9310" t="inlineStr">
        <is>
          <t>Self-Pay</t>
        </is>
      </c>
      <c r="K9310" t="inlineStr">
        <is>
          <t>Self-Pay</t>
        </is>
      </c>
      <c r="L9310" t="inlineStr">
        <is>
          <t>M54.50</t>
        </is>
      </c>
      <c r="M9310" t="inlineStr">
        <is>
          <t>Low back pain, unspecified</t>
        </is>
      </c>
      <c r="N9310" t="inlineStr">
        <is>
          <t>Musculoskeletal</t>
        </is>
      </c>
      <c r="O9310" s="28" t="n">
        <v>48</v>
      </c>
      <c r="P9310" s="29" t="n">
        <v>1322.9</v>
      </c>
      <c r="R9310" s="28" t="n"/>
    </row>
    <row r="9311">
      <c r="A9311" t="inlineStr">
        <is>
          <t>ENC120020</t>
        </is>
      </c>
      <c r="B9311" t="inlineStr">
        <is>
          <t>PT13487</t>
        </is>
      </c>
      <c r="C9311" t="inlineStr">
        <is>
          <t>Inpatient</t>
        </is>
      </c>
      <c r="D9311" s="27" t="n">
        <v>45969</v>
      </c>
      <c r="E9311" s="27" t="n">
        <v>45971</v>
      </c>
      <c r="F9311" s="28" t="n">
        <v>2</v>
      </c>
      <c r="G9311" t="inlineStr">
        <is>
          <t>Bluestone Memorial Hospital</t>
        </is>
      </c>
      <c r="H9311" t="inlineStr">
        <is>
          <t>Pediatrics</t>
        </is>
      </c>
      <c r="I9311" t="inlineStr">
        <is>
          <t>Women &amp; Children</t>
        </is>
      </c>
      <c r="J9311" t="inlineStr">
        <is>
          <t>State Medicaid</t>
        </is>
      </c>
      <c r="K9311" t="inlineStr">
        <is>
          <t>Government</t>
        </is>
      </c>
      <c r="L9311" t="inlineStr">
        <is>
          <t>J21.9</t>
        </is>
      </c>
      <c r="M9311" t="inlineStr">
        <is>
          <t>Acute bronchiolitis, unspecified</t>
        </is>
      </c>
      <c r="N9311" t="inlineStr">
        <is>
          <t>Respiratory</t>
        </is>
      </c>
      <c r="O9311" s="28" t="n">
        <v>2</v>
      </c>
      <c r="P9311" s="29" t="n">
        <v>15301.59</v>
      </c>
      <c r="Q9311" t="inlineStr">
        <is>
          <t>Y</t>
        </is>
      </c>
      <c r="R9311" s="28" t="n">
        <v>1</v>
      </c>
    </row>
    <row r="9312">
      <c r="A9312" t="inlineStr">
        <is>
          <t>ENC120022</t>
        </is>
      </c>
      <c r="B9312" t="inlineStr">
        <is>
          <t>PT11749</t>
        </is>
      </c>
      <c r="C9312" t="inlineStr">
        <is>
          <t>Observation</t>
        </is>
      </c>
      <c r="D9312" s="27" t="n">
        <v>45969</v>
      </c>
      <c r="E9312" s="27" t="n">
        <v>45970</v>
      </c>
      <c r="F9312" s="28" t="n">
        <v>1</v>
      </c>
      <c r="G9312" t="inlineStr">
        <is>
          <t>Bluestone Memorial Hospital</t>
        </is>
      </c>
      <c r="H9312" t="inlineStr">
        <is>
          <t>Observation Unit</t>
        </is>
      </c>
      <c r="I9312" t="inlineStr">
        <is>
          <t>Medicine</t>
        </is>
      </c>
      <c r="J9312" t="inlineStr">
        <is>
          <t>Self-Pay</t>
        </is>
      </c>
      <c r="K9312" t="inlineStr">
        <is>
          <t>Self-Pay</t>
        </is>
      </c>
      <c r="L9312" t="inlineStr">
        <is>
          <t>M54.50</t>
        </is>
      </c>
      <c r="M9312" t="inlineStr">
        <is>
          <t>Low back pain, unspecified</t>
        </is>
      </c>
      <c r="N9312" t="inlineStr">
        <is>
          <t>Musculoskeletal</t>
        </is>
      </c>
      <c r="O9312" s="28" t="n">
        <v>36</v>
      </c>
      <c r="P9312" s="29" t="n">
        <v>9046.290000000001</v>
      </c>
      <c r="R9312" s="28" t="n"/>
    </row>
    <row r="9313">
      <c r="A9313" t="inlineStr">
        <is>
          <t>ENC120025</t>
        </is>
      </c>
      <c r="B9313" t="inlineStr">
        <is>
          <t>PT10463</t>
        </is>
      </c>
      <c r="C9313" t="inlineStr">
        <is>
          <t>Emergency</t>
        </is>
      </c>
      <c r="D9313" s="27" t="n">
        <v>45969</v>
      </c>
      <c r="E9313" s="27" t="n">
        <v>45969</v>
      </c>
      <c r="F9313" s="28" t="n">
        <v>0</v>
      </c>
      <c r="G9313" t="inlineStr">
        <is>
          <t>Bluestone Memorial Hospital</t>
        </is>
      </c>
      <c r="H9313" t="inlineStr">
        <is>
          <t>Emergency Department</t>
        </is>
      </c>
      <c r="I9313" t="inlineStr">
        <is>
          <t>Emergency</t>
        </is>
      </c>
      <c r="J9313" t="inlineStr">
        <is>
          <t>Silverline Medicare Advantage</t>
        </is>
      </c>
      <c r="K9313" t="inlineStr">
        <is>
          <t>Medicare Advantage</t>
        </is>
      </c>
      <c r="L9313" t="inlineStr">
        <is>
          <t>F32.9</t>
        </is>
      </c>
      <c r="M9313" t="inlineStr">
        <is>
          <t>Major depressive disorder, single episode, unspecified</t>
        </is>
      </c>
      <c r="N9313" t="inlineStr">
        <is>
          <t>Mental &amp; Behavioral</t>
        </is>
      </c>
      <c r="O9313" s="28" t="n">
        <v>84</v>
      </c>
      <c r="P9313" s="29" t="n">
        <v>6592.55</v>
      </c>
      <c r="R9313" s="28" t="n"/>
    </row>
    <row r="9314">
      <c r="A9314" t="inlineStr">
        <is>
          <t>ENC120026</t>
        </is>
      </c>
      <c r="B9314" t="inlineStr">
        <is>
          <t>PT12026</t>
        </is>
      </c>
      <c r="C9314" t="inlineStr">
        <is>
          <t>Emergency</t>
        </is>
      </c>
      <c r="D9314" s="27" t="n">
        <v>45969</v>
      </c>
      <c r="E9314" s="27" t="n">
        <v>45969</v>
      </c>
      <c r="F9314" s="28" t="n">
        <v>0</v>
      </c>
      <c r="G9314" t="inlineStr">
        <is>
          <t>Cedar Ridge Medical Center</t>
        </is>
      </c>
      <c r="H9314" t="inlineStr">
        <is>
          <t>Emergency Department</t>
        </is>
      </c>
      <c r="I9314" t="inlineStr">
        <is>
          <t>Emergency</t>
        </is>
      </c>
      <c r="J9314" t="inlineStr">
        <is>
          <t>Silverline Medicare Advantage</t>
        </is>
      </c>
      <c r="K9314" t="inlineStr">
        <is>
          <t>Medicare Advantage</t>
        </is>
      </c>
      <c r="L9314" t="inlineStr">
        <is>
          <t>M54.50</t>
        </is>
      </c>
      <c r="M9314" t="inlineStr">
        <is>
          <t>Low back pain, unspecified</t>
        </is>
      </c>
      <c r="N9314" t="inlineStr">
        <is>
          <t>Musculoskeletal</t>
        </is>
      </c>
      <c r="O9314" s="28" t="n">
        <v>73</v>
      </c>
      <c r="P9314" s="29" t="n">
        <v>652.23</v>
      </c>
      <c r="R9314" s="28" t="n"/>
    </row>
    <row r="9315">
      <c r="A9315" t="inlineStr">
        <is>
          <t>ENC120027</t>
        </is>
      </c>
      <c r="B9315" t="inlineStr">
        <is>
          <t>PT10214</t>
        </is>
      </c>
      <c r="C9315" t="inlineStr">
        <is>
          <t>Inpatient</t>
        </is>
      </c>
      <c r="D9315" s="27" t="n">
        <v>45969</v>
      </c>
      <c r="E9315" s="27" t="n">
        <v>45972</v>
      </c>
      <c r="F9315" s="28" t="n">
        <v>3</v>
      </c>
      <c r="G9315" t="inlineStr">
        <is>
          <t>Bluestone Memorial Hospital</t>
        </is>
      </c>
      <c r="H9315" t="inlineStr">
        <is>
          <t>Medical-Surgical 5 East</t>
        </is>
      </c>
      <c r="I9315" t="inlineStr">
        <is>
          <t>Medicine</t>
        </is>
      </c>
      <c r="J9315" t="inlineStr">
        <is>
          <t>Evergreen Mutual Insurance</t>
        </is>
      </c>
      <c r="K9315" t="inlineStr">
        <is>
          <t>Commercial</t>
        </is>
      </c>
      <c r="L9315" t="inlineStr">
        <is>
          <t>K80.20</t>
        </is>
      </c>
      <c r="M9315" t="inlineStr">
        <is>
          <t>Calculus of gallbladder without cholecystitis without obstruction</t>
        </is>
      </c>
      <c r="N9315" t="inlineStr">
        <is>
          <t>Digestive</t>
        </is>
      </c>
      <c r="O9315" s="28" t="n">
        <v>35</v>
      </c>
      <c r="P9315" s="29" t="n">
        <v>32528.61</v>
      </c>
      <c r="Q9315" t="inlineStr">
        <is>
          <t>N</t>
        </is>
      </c>
      <c r="R9315" s="28" t="n">
        <v>0</v>
      </c>
    </row>
    <row r="9316">
      <c r="A9316" t="inlineStr">
        <is>
          <t>ENC120029</t>
        </is>
      </c>
      <c r="B9316" t="inlineStr">
        <is>
          <t>PT10448</t>
        </is>
      </c>
      <c r="C9316" t="inlineStr">
        <is>
          <t>Emergency</t>
        </is>
      </c>
      <c r="D9316" s="27" t="n">
        <v>45969</v>
      </c>
      <c r="E9316" s="27" t="n">
        <v>45969</v>
      </c>
      <c r="F9316" s="28" t="n">
        <v>0</v>
      </c>
      <c r="G9316" t="inlineStr">
        <is>
          <t>Ashby Falls Community Hospital</t>
        </is>
      </c>
      <c r="H9316" t="inlineStr">
        <is>
          <t>Emergency Department</t>
        </is>
      </c>
      <c r="I9316" t="inlineStr">
        <is>
          <t>Emergency</t>
        </is>
      </c>
      <c r="J9316" t="inlineStr">
        <is>
          <t>Summit Choice PPO</t>
        </is>
      </c>
      <c r="K9316" t="inlineStr">
        <is>
          <t>Commercial</t>
        </is>
      </c>
      <c r="L9316" t="inlineStr">
        <is>
          <t>R10.9</t>
        </is>
      </c>
      <c r="M9316" t="inlineStr">
        <is>
          <t>Unspecified abdominal pain</t>
        </is>
      </c>
      <c r="N9316" t="inlineStr">
        <is>
          <t>Symptoms &amp; Signs</t>
        </is>
      </c>
      <c r="O9316" s="28" t="n">
        <v>50</v>
      </c>
      <c r="P9316" s="29" t="n">
        <v>2430.38</v>
      </c>
      <c r="R9316" s="28" t="n"/>
    </row>
    <row r="9317">
      <c r="A9317" t="inlineStr">
        <is>
          <t>ENC120030</t>
        </is>
      </c>
      <c r="B9317" t="inlineStr">
        <is>
          <t>PT13891</t>
        </is>
      </c>
      <c r="C9317" t="inlineStr">
        <is>
          <t>Inpatient</t>
        </is>
      </c>
      <c r="D9317" s="27" t="n">
        <v>45969</v>
      </c>
      <c r="E9317" s="27" t="n">
        <v>45973</v>
      </c>
      <c r="F9317" s="28" t="n">
        <v>4</v>
      </c>
      <c r="G9317" t="inlineStr">
        <is>
          <t>Bluestone Memorial Hospital</t>
        </is>
      </c>
      <c r="H9317" t="inlineStr">
        <is>
          <t>Oncology</t>
        </is>
      </c>
      <c r="I9317" t="inlineStr">
        <is>
          <t>Oncology</t>
        </is>
      </c>
      <c r="J9317" t="inlineStr">
        <is>
          <t>Keystone Health Partners</t>
        </is>
      </c>
      <c r="K9317" t="inlineStr">
        <is>
          <t>Commercial</t>
        </is>
      </c>
      <c r="L9317" t="inlineStr">
        <is>
          <t>D70.1</t>
        </is>
      </c>
      <c r="M9317" t="inlineStr">
        <is>
          <t>Agranulocytosis secondary to cancer chemotherapy</t>
        </is>
      </c>
      <c r="N9317" t="inlineStr">
        <is>
          <t>Blood</t>
        </is>
      </c>
      <c r="O9317" s="28" t="n">
        <v>34</v>
      </c>
      <c r="P9317" s="29" t="n">
        <v>14862.69</v>
      </c>
      <c r="Q9317" t="inlineStr">
        <is>
          <t>N</t>
        </is>
      </c>
      <c r="R9317" s="28" t="n">
        <v>0</v>
      </c>
    </row>
    <row r="9318">
      <c r="A9318" t="inlineStr">
        <is>
          <t>ENC120024</t>
        </is>
      </c>
      <c r="B9318" t="inlineStr">
        <is>
          <t>PT13904</t>
        </is>
      </c>
      <c r="C9318" t="inlineStr">
        <is>
          <t>Inpatient</t>
        </is>
      </c>
      <c r="D9318" s="27" t="n">
        <v>45969</v>
      </c>
      <c r="E9318" s="27" t="n">
        <v>45974</v>
      </c>
      <c r="F9318" s="28" t="n">
        <v>5</v>
      </c>
      <c r="G9318" t="inlineStr">
        <is>
          <t>Bluestone Memorial Hospital</t>
        </is>
      </c>
      <c r="H9318" t="inlineStr">
        <is>
          <t>Medical-Surgical 5 East</t>
        </is>
      </c>
      <c r="I9318" t="inlineStr">
        <is>
          <t>Medicine</t>
        </is>
      </c>
      <c r="J9318" t="inlineStr">
        <is>
          <t>Silverline Medicare Advantage</t>
        </is>
      </c>
      <c r="K9318" t="inlineStr">
        <is>
          <t>Medicare Advantage</t>
        </is>
      </c>
      <c r="L9318" t="inlineStr">
        <is>
          <t>J18.9</t>
        </is>
      </c>
      <c r="M9318" t="inlineStr">
        <is>
          <t>Pneumonia, unspecified organism</t>
        </is>
      </c>
      <c r="N9318" t="inlineStr">
        <is>
          <t>Respiratory</t>
        </is>
      </c>
      <c r="O9318" s="28" t="n">
        <v>69</v>
      </c>
      <c r="P9318" s="29" t="n">
        <v>29291.28</v>
      </c>
      <c r="Q9318" t="inlineStr">
        <is>
          <t>N</t>
        </is>
      </c>
      <c r="R9318" s="28" t="n">
        <v>0</v>
      </c>
    </row>
    <row r="9319">
      <c r="A9319" t="inlineStr">
        <is>
          <t>ENC120031</t>
        </is>
      </c>
      <c r="B9319" t="inlineStr">
        <is>
          <t>PT10372</t>
        </is>
      </c>
      <c r="C9319" t="inlineStr">
        <is>
          <t>Emergency</t>
        </is>
      </c>
      <c r="D9319" s="27" t="n">
        <v>45969</v>
      </c>
      <c r="E9319" s="27" t="n">
        <v>45969</v>
      </c>
      <c r="F9319" s="28" t="n">
        <v>0</v>
      </c>
      <c r="G9319" t="inlineStr">
        <is>
          <t>Bluestone Memorial Hospital</t>
        </is>
      </c>
      <c r="H9319" t="inlineStr">
        <is>
          <t>Emergency Department</t>
        </is>
      </c>
      <c r="I9319" t="inlineStr">
        <is>
          <t>Emergency</t>
        </is>
      </c>
      <c r="J9319" t="inlineStr">
        <is>
          <t>Medicare</t>
        </is>
      </c>
      <c r="K9319" t="inlineStr">
        <is>
          <t>Government</t>
        </is>
      </c>
      <c r="L9319" t="inlineStr">
        <is>
          <t>R07.9</t>
        </is>
      </c>
      <c r="M9319" t="inlineStr">
        <is>
          <t>Chest pain, unspecified</t>
        </is>
      </c>
      <c r="N9319" t="inlineStr">
        <is>
          <t>Symptoms &amp; Signs</t>
        </is>
      </c>
      <c r="O9319" s="28" t="n">
        <v>95</v>
      </c>
      <c r="P9319" s="29" t="n">
        <v>2294.77</v>
      </c>
      <c r="R9319" s="28" t="n"/>
    </row>
    <row r="9320">
      <c r="A9320" t="inlineStr">
        <is>
          <t>ENC120028</t>
        </is>
      </c>
      <c r="B9320" t="inlineStr">
        <is>
          <t>PT10517</t>
        </is>
      </c>
      <c r="C9320" t="inlineStr">
        <is>
          <t>Inpatient</t>
        </is>
      </c>
      <c r="D9320" s="27" t="n">
        <v>45969</v>
      </c>
      <c r="E9320" s="27" t="n">
        <v>45973</v>
      </c>
      <c r="F9320" s="28" t="n">
        <v>4</v>
      </c>
      <c r="G9320" t="inlineStr">
        <is>
          <t>Bluestone Memorial Hospital</t>
        </is>
      </c>
      <c r="H9320" t="inlineStr">
        <is>
          <t>Medical-Surgical 5 East</t>
        </is>
      </c>
      <c r="I9320" t="inlineStr">
        <is>
          <t>Medicine</t>
        </is>
      </c>
      <c r="J9320" t="inlineStr">
        <is>
          <t>Keystone Health Partners</t>
        </is>
      </c>
      <c r="K9320" t="inlineStr">
        <is>
          <t>Commercial</t>
        </is>
      </c>
      <c r="L9320" t="inlineStr">
        <is>
          <t>E86.0</t>
        </is>
      </c>
      <c r="M9320" t="inlineStr">
        <is>
          <t>Dehydration</t>
        </is>
      </c>
      <c r="N9320" t="inlineStr">
        <is>
          <t>Endocrine</t>
        </is>
      </c>
      <c r="O9320" s="28" t="n">
        <v>73</v>
      </c>
      <c r="P9320" s="29" t="n">
        <v>17604.41</v>
      </c>
      <c r="Q9320" t="inlineStr">
        <is>
          <t>N</t>
        </is>
      </c>
      <c r="R9320" s="28" t="n">
        <v>0</v>
      </c>
    </row>
    <row r="9321">
      <c r="A9321" t="inlineStr">
        <is>
          <t>ENC120033</t>
        </is>
      </c>
      <c r="B9321" t="inlineStr">
        <is>
          <t>PT11370</t>
        </is>
      </c>
      <c r="C9321" t="inlineStr">
        <is>
          <t>Inpatient</t>
        </is>
      </c>
      <c r="D9321" s="27" t="n">
        <v>45969</v>
      </c>
      <c r="E9321" s="27" t="n">
        <v>45971</v>
      </c>
      <c r="F9321" s="28" t="n">
        <v>2</v>
      </c>
      <c r="G9321" t="inlineStr">
        <is>
          <t>Bluestone Memorial Hospital</t>
        </is>
      </c>
      <c r="H9321" t="inlineStr">
        <is>
          <t>Medical-Surgical 4 West</t>
        </is>
      </c>
      <c r="I9321" t="inlineStr">
        <is>
          <t>Medicine</t>
        </is>
      </c>
      <c r="J9321" t="inlineStr">
        <is>
          <t>Silverline Medicare Advantage</t>
        </is>
      </c>
      <c r="K9321" t="inlineStr">
        <is>
          <t>Medicare Advantage</t>
        </is>
      </c>
      <c r="L9321" t="inlineStr">
        <is>
          <t>F10.239</t>
        </is>
      </c>
      <c r="M9321" t="inlineStr">
        <is>
          <t>Alcohol dependence with withdrawal, unspecified</t>
        </is>
      </c>
      <c r="N9321" t="inlineStr">
        <is>
          <t>Mental &amp; Behavioral</t>
        </is>
      </c>
      <c r="O9321" s="28" t="n">
        <v>74</v>
      </c>
      <c r="P9321" s="29" t="n">
        <v>13137.55</v>
      </c>
      <c r="Q9321" t="inlineStr">
        <is>
          <t>N</t>
        </is>
      </c>
      <c r="R9321" s="28" t="n">
        <v>0</v>
      </c>
    </row>
    <row r="9322">
      <c r="A9322" t="inlineStr">
        <is>
          <t>ENC120032</t>
        </is>
      </c>
      <c r="B9322" t="inlineStr">
        <is>
          <t>PT13548</t>
        </is>
      </c>
      <c r="C9322" t="inlineStr">
        <is>
          <t>Inpatient</t>
        </is>
      </c>
      <c r="D9322" s="27" t="n">
        <v>45969</v>
      </c>
      <c r="E9322" s="27" t="n">
        <v>45979</v>
      </c>
      <c r="F9322" s="28" t="n">
        <v>10</v>
      </c>
      <c r="G9322" t="inlineStr">
        <is>
          <t>Bluestone Memorial Hospital</t>
        </is>
      </c>
      <c r="H9322" t="inlineStr">
        <is>
          <t>Cardiac Step-Down</t>
        </is>
      </c>
      <c r="I9322" t="inlineStr">
        <is>
          <t>Cardiovascular</t>
        </is>
      </c>
      <c r="J9322" t="inlineStr">
        <is>
          <t>Silverline Medicare Advantage</t>
        </is>
      </c>
      <c r="K9322" t="inlineStr">
        <is>
          <t>Medicare Advantage</t>
        </is>
      </c>
      <c r="L9322" t="inlineStr">
        <is>
          <t>I50.9</t>
        </is>
      </c>
      <c r="M9322" t="inlineStr">
        <is>
          <t>Heart failure, unspecified</t>
        </is>
      </c>
      <c r="N9322" t="inlineStr">
        <is>
          <t>Circulatory</t>
        </is>
      </c>
      <c r="O9322" s="28" t="n">
        <v>91</v>
      </c>
      <c r="P9322" s="29" t="n">
        <v>53222.14</v>
      </c>
      <c r="Q9322" t="inlineStr">
        <is>
          <t>Y</t>
        </is>
      </c>
      <c r="R9322" s="28" t="n">
        <v>1</v>
      </c>
    </row>
    <row r="9323">
      <c r="A9323" t="inlineStr">
        <is>
          <t>ENC120036</t>
        </is>
      </c>
      <c r="B9323" t="inlineStr">
        <is>
          <t>PT13110</t>
        </is>
      </c>
      <c r="C9323" t="inlineStr">
        <is>
          <t>Emergency</t>
        </is>
      </c>
      <c r="D9323" s="27" t="n">
        <v>45970</v>
      </c>
      <c r="E9323" s="27" t="n">
        <v>45970</v>
      </c>
      <c r="F9323" s="28" t="n">
        <v>0</v>
      </c>
      <c r="G9323" t="inlineStr">
        <is>
          <t>Cedar Ridge Medical Center</t>
        </is>
      </c>
      <c r="H9323" t="inlineStr">
        <is>
          <t>Emergency Department</t>
        </is>
      </c>
      <c r="I9323" t="inlineStr">
        <is>
          <t>Emergency</t>
        </is>
      </c>
      <c r="J9323" t="inlineStr">
        <is>
          <t>Silverline Medicare Advantage</t>
        </is>
      </c>
      <c r="K9323" t="inlineStr">
        <is>
          <t>Medicare Advantage</t>
        </is>
      </c>
      <c r="L9323" t="inlineStr">
        <is>
          <t>I48.91</t>
        </is>
      </c>
      <c r="M9323" t="inlineStr">
        <is>
          <t>Unspecified atrial fibrillation</t>
        </is>
      </c>
      <c r="N9323" t="inlineStr">
        <is>
          <t>Circulatory</t>
        </is>
      </c>
      <c r="O9323" s="28" t="n">
        <v>68</v>
      </c>
      <c r="P9323" s="29" t="n">
        <v>3973.75</v>
      </c>
      <c r="R9323" s="28" t="n"/>
    </row>
    <row r="9324">
      <c r="A9324" t="inlineStr">
        <is>
          <t>ENC120034</t>
        </is>
      </c>
      <c r="B9324" t="inlineStr">
        <is>
          <t>PT10891</t>
        </is>
      </c>
      <c r="C9324" t="inlineStr">
        <is>
          <t>Inpatient</t>
        </is>
      </c>
      <c r="D9324" s="27" t="n">
        <v>45970</v>
      </c>
      <c r="E9324" s="27" t="n">
        <v>45972</v>
      </c>
      <c r="F9324" s="28" t="n">
        <v>2</v>
      </c>
      <c r="G9324" t="inlineStr">
        <is>
          <t>Cedar Ridge Medical Center</t>
        </is>
      </c>
      <c r="H9324" t="inlineStr">
        <is>
          <t>Medical-Surgical</t>
        </is>
      </c>
      <c r="I9324" t="inlineStr">
        <is>
          <t>Medicine</t>
        </is>
      </c>
      <c r="J9324" t="inlineStr">
        <is>
          <t>Medicare</t>
        </is>
      </c>
      <c r="K9324" t="inlineStr">
        <is>
          <t>Government</t>
        </is>
      </c>
      <c r="L9324" t="inlineStr">
        <is>
          <t>A41.9</t>
        </is>
      </c>
      <c r="M9324" t="inlineStr">
        <is>
          <t>Sepsis, unspecified organism</t>
        </is>
      </c>
      <c r="N9324" t="inlineStr">
        <is>
          <t>Infectious</t>
        </is>
      </c>
      <c r="O9324" s="28" t="n">
        <v>68</v>
      </c>
      <c r="P9324" s="29" t="n">
        <v>27643.14</v>
      </c>
      <c r="Q9324" t="inlineStr">
        <is>
          <t>N</t>
        </is>
      </c>
      <c r="R9324" s="28" t="n">
        <v>0</v>
      </c>
    </row>
    <row r="9325">
      <c r="A9325" t="inlineStr">
        <is>
          <t>ENC120037</t>
        </is>
      </c>
      <c r="B9325" t="inlineStr">
        <is>
          <t>PT13220</t>
        </is>
      </c>
      <c r="C9325" t="inlineStr">
        <is>
          <t>Emergency</t>
        </is>
      </c>
      <c r="D9325" s="27" t="n">
        <v>45970</v>
      </c>
      <c r="E9325" s="27" t="n">
        <v>45970</v>
      </c>
      <c r="F9325" s="28" t="n">
        <v>0</v>
      </c>
      <c r="G9325" t="inlineStr">
        <is>
          <t>Bluestone Memorial Hospital</t>
        </is>
      </c>
      <c r="H9325" t="inlineStr">
        <is>
          <t>Emergency Department</t>
        </is>
      </c>
      <c r="I9325" t="inlineStr">
        <is>
          <t>Emergency</t>
        </is>
      </c>
      <c r="J9325" t="inlineStr">
        <is>
          <t>Self-Pay</t>
        </is>
      </c>
      <c r="K9325" t="inlineStr">
        <is>
          <t>Self-Pay</t>
        </is>
      </c>
      <c r="L9325" t="inlineStr">
        <is>
          <t>G43.909</t>
        </is>
      </c>
      <c r="M9325" t="inlineStr">
        <is>
          <t>Migraine, unspecified, not intractable, without status migrainosus</t>
        </is>
      </c>
      <c r="N9325" t="inlineStr">
        <is>
          <t>Nervous System</t>
        </is>
      </c>
      <c r="O9325" s="28" t="n">
        <v>60</v>
      </c>
      <c r="P9325" s="29" t="n">
        <v>3874.8</v>
      </c>
      <c r="R9325" s="28" t="n"/>
    </row>
    <row r="9326">
      <c r="A9326" t="inlineStr">
        <is>
          <t>ENC120035</t>
        </is>
      </c>
      <c r="B9326" t="inlineStr">
        <is>
          <t>PT13162</t>
        </is>
      </c>
      <c r="C9326" t="inlineStr">
        <is>
          <t>Inpatient</t>
        </is>
      </c>
      <c r="D9326" s="27" t="n">
        <v>45970</v>
      </c>
      <c r="E9326" s="27" t="n">
        <v>45971</v>
      </c>
      <c r="F9326" s="28" t="n">
        <v>1</v>
      </c>
      <c r="G9326" t="inlineStr">
        <is>
          <t>Bluestone Memorial Hospital</t>
        </is>
      </c>
      <c r="H9326" t="inlineStr">
        <is>
          <t>Cardiac Step-Down</t>
        </is>
      </c>
      <c r="I9326" t="inlineStr">
        <is>
          <t>Cardiovascular</t>
        </is>
      </c>
      <c r="J9326" t="inlineStr">
        <is>
          <t>Medicare</t>
        </is>
      </c>
      <c r="K9326" t="inlineStr">
        <is>
          <t>Government</t>
        </is>
      </c>
      <c r="L9326" t="inlineStr">
        <is>
          <t>I48.91</t>
        </is>
      </c>
      <c r="M9326" t="inlineStr">
        <is>
          <t>Unspecified atrial fibrillation</t>
        </is>
      </c>
      <c r="N9326" t="inlineStr">
        <is>
          <t>Circulatory</t>
        </is>
      </c>
      <c r="O9326" s="28" t="n">
        <v>65</v>
      </c>
      <c r="P9326" s="29" t="n">
        <v>7000.75</v>
      </c>
      <c r="Q9326" t="inlineStr">
        <is>
          <t>N</t>
        </is>
      </c>
      <c r="R9326" s="28" t="n">
        <v>0</v>
      </c>
    </row>
    <row r="9327">
      <c r="A9327" t="inlineStr">
        <is>
          <t>ENC120038</t>
        </is>
      </c>
      <c r="B9327" t="inlineStr">
        <is>
          <t>PT11902</t>
        </is>
      </c>
      <c r="C9327" t="inlineStr">
        <is>
          <t>Emergency</t>
        </is>
      </c>
      <c r="D9327" s="27" t="n">
        <v>45970</v>
      </c>
      <c r="E9327" s="27" t="n">
        <v>45970</v>
      </c>
      <c r="F9327" s="28" t="n">
        <v>0</v>
      </c>
      <c r="G9327" t="inlineStr">
        <is>
          <t>Bluestone Memorial Hospital</t>
        </is>
      </c>
      <c r="H9327" t="inlineStr">
        <is>
          <t>Emergency Department</t>
        </is>
      </c>
      <c r="I9327" t="inlineStr">
        <is>
          <t>Emergency</t>
        </is>
      </c>
      <c r="J9327" t="inlineStr">
        <is>
          <t>Medicare</t>
        </is>
      </c>
      <c r="K9327" t="inlineStr">
        <is>
          <t>Government</t>
        </is>
      </c>
      <c r="L9327" t="inlineStr">
        <is>
          <t>R10.9</t>
        </is>
      </c>
      <c r="M9327" t="inlineStr">
        <is>
          <t>Unspecified abdominal pain</t>
        </is>
      </c>
      <c r="N9327" t="inlineStr">
        <is>
          <t>Symptoms &amp; Signs</t>
        </is>
      </c>
      <c r="O9327" s="28" t="n">
        <v>79</v>
      </c>
      <c r="P9327" s="29" t="n">
        <v>2665.71</v>
      </c>
      <c r="R9327" s="28" t="n"/>
    </row>
    <row r="9328">
      <c r="A9328" t="inlineStr">
        <is>
          <t>ENC120040</t>
        </is>
      </c>
      <c r="B9328" t="inlineStr">
        <is>
          <t>PT10030</t>
        </is>
      </c>
      <c r="C9328" t="inlineStr">
        <is>
          <t>Emergency</t>
        </is>
      </c>
      <c r="D9328" s="27" t="n">
        <v>45970</v>
      </c>
      <c r="E9328" s="27" t="n">
        <v>45970</v>
      </c>
      <c r="F9328" s="28" t="n">
        <v>0</v>
      </c>
      <c r="G9328" t="inlineStr">
        <is>
          <t>Ashby Falls Community Hospital</t>
        </is>
      </c>
      <c r="H9328" t="inlineStr">
        <is>
          <t>Emergency Department</t>
        </is>
      </c>
      <c r="I9328" t="inlineStr">
        <is>
          <t>Emergency</t>
        </is>
      </c>
      <c r="J9328" t="inlineStr">
        <is>
          <t>Medicare</t>
        </is>
      </c>
      <c r="K9328" t="inlineStr">
        <is>
          <t>Government</t>
        </is>
      </c>
      <c r="L9328" t="inlineStr">
        <is>
          <t>J06.9</t>
        </is>
      </c>
      <c r="M9328" t="inlineStr">
        <is>
          <t>Acute upper respiratory infection, unspecified</t>
        </is>
      </c>
      <c r="N9328" t="inlineStr">
        <is>
          <t>Respiratory</t>
        </is>
      </c>
      <c r="O9328" s="28" t="n">
        <v>65</v>
      </c>
      <c r="P9328" s="29" t="n">
        <v>1412.26</v>
      </c>
      <c r="R9328" s="28" t="n"/>
    </row>
    <row r="9329">
      <c r="A9329" t="inlineStr">
        <is>
          <t>ENC120041</t>
        </is>
      </c>
      <c r="B9329" t="inlineStr">
        <is>
          <t>PT11661</t>
        </is>
      </c>
      <c r="C9329" t="inlineStr">
        <is>
          <t>Observation</t>
        </is>
      </c>
      <c r="D9329" s="27" t="n">
        <v>45970</v>
      </c>
      <c r="E9329" s="27" t="n">
        <v>45971</v>
      </c>
      <c r="F9329" s="28" t="n">
        <v>1</v>
      </c>
      <c r="G9329" t="inlineStr">
        <is>
          <t>Ashby Falls Community Hospital</t>
        </is>
      </c>
      <c r="H9329" t="inlineStr">
        <is>
          <t>Medical-Surgical</t>
        </is>
      </c>
      <c r="I9329" t="inlineStr">
        <is>
          <t>Medicine</t>
        </is>
      </c>
      <c r="J9329" t="inlineStr">
        <is>
          <t>Keystone Health Partners</t>
        </is>
      </c>
      <c r="K9329" t="inlineStr">
        <is>
          <t>Commercial</t>
        </is>
      </c>
      <c r="L9329" t="inlineStr">
        <is>
          <t>R10.9</t>
        </is>
      </c>
      <c r="M9329" t="inlineStr">
        <is>
          <t>Unspecified abdominal pain</t>
        </is>
      </c>
      <c r="N9329" t="inlineStr">
        <is>
          <t>Symptoms &amp; Signs</t>
        </is>
      </c>
      <c r="O9329" s="28" t="n">
        <v>25</v>
      </c>
      <c r="P9329" s="29" t="n">
        <v>6622.65</v>
      </c>
      <c r="R9329" s="28" t="n"/>
    </row>
    <row r="9330">
      <c r="A9330" t="inlineStr">
        <is>
          <t>ENC120042</t>
        </is>
      </c>
      <c r="B9330" t="inlineStr">
        <is>
          <t>PT13092</t>
        </is>
      </c>
      <c r="C9330" t="inlineStr">
        <is>
          <t>Inpatient</t>
        </is>
      </c>
      <c r="D9330" s="27" t="n">
        <v>45970</v>
      </c>
      <c r="E9330" s="27" t="n">
        <v>45973</v>
      </c>
      <c r="F9330" s="28" t="n">
        <v>3</v>
      </c>
      <c r="G9330" t="inlineStr">
        <is>
          <t>Bluestone Memorial Hospital</t>
        </is>
      </c>
      <c r="H9330" t="inlineStr">
        <is>
          <t>Cardiac Step-Down</t>
        </is>
      </c>
      <c r="I9330" t="inlineStr">
        <is>
          <t>Cardiovascular</t>
        </is>
      </c>
      <c r="J9330" t="inlineStr">
        <is>
          <t>Silverline Medicare Advantage</t>
        </is>
      </c>
      <c r="K9330" t="inlineStr">
        <is>
          <t>Medicare Advantage</t>
        </is>
      </c>
      <c r="L9330" t="inlineStr">
        <is>
          <t>I50.9</t>
        </is>
      </c>
      <c r="M9330" t="inlineStr">
        <is>
          <t>Heart failure, unspecified</t>
        </is>
      </c>
      <c r="N9330" t="inlineStr">
        <is>
          <t>Circulatory</t>
        </is>
      </c>
      <c r="O9330" s="28" t="n">
        <v>70</v>
      </c>
      <c r="P9330" s="29" t="n">
        <v>26807.81</v>
      </c>
      <c r="Q9330" t="inlineStr">
        <is>
          <t>Y</t>
        </is>
      </c>
      <c r="R9330" s="28" t="n">
        <v>1</v>
      </c>
    </row>
    <row r="9331">
      <c r="A9331" t="inlineStr">
        <is>
          <t>ENC120039</t>
        </is>
      </c>
      <c r="B9331" t="inlineStr">
        <is>
          <t>PT13789</t>
        </is>
      </c>
      <c r="C9331" t="inlineStr">
        <is>
          <t>Inpatient</t>
        </is>
      </c>
      <c r="D9331" s="27" t="n">
        <v>45970</v>
      </c>
      <c r="E9331" s="27" t="n">
        <v>45981</v>
      </c>
      <c r="F9331" s="28" t="n">
        <v>11</v>
      </c>
      <c r="G9331" t="inlineStr">
        <is>
          <t>Bluestone Memorial Hospital</t>
        </is>
      </c>
      <c r="H9331" t="inlineStr">
        <is>
          <t>Oncology</t>
        </is>
      </c>
      <c r="I9331" t="inlineStr">
        <is>
          <t>Oncology</t>
        </is>
      </c>
      <c r="J9331" t="inlineStr">
        <is>
          <t>Medicare</t>
        </is>
      </c>
      <c r="K9331" t="inlineStr">
        <is>
          <t>Government</t>
        </is>
      </c>
      <c r="L9331" t="inlineStr">
        <is>
          <t>C34.90</t>
        </is>
      </c>
      <c r="M9331" t="inlineStr">
        <is>
          <t>Malignant neoplasm of unspecified part of unspecified bronchus or lung</t>
        </is>
      </c>
      <c r="N9331" t="inlineStr">
        <is>
          <t>Neoplasms</t>
        </is>
      </c>
      <c r="O9331" s="28" t="n">
        <v>82</v>
      </c>
      <c r="P9331" s="29" t="n">
        <v>66195.42999999999</v>
      </c>
      <c r="Q9331" t="inlineStr">
        <is>
          <t>N</t>
        </is>
      </c>
      <c r="R9331" s="28" t="n">
        <v>0</v>
      </c>
    </row>
    <row r="9332">
      <c r="A9332" t="inlineStr">
        <is>
          <t>ENC120043</t>
        </is>
      </c>
      <c r="B9332" t="inlineStr">
        <is>
          <t>PT12741</t>
        </is>
      </c>
      <c r="C9332" t="inlineStr">
        <is>
          <t>Emergency</t>
        </is>
      </c>
      <c r="D9332" s="27" t="n">
        <v>45970</v>
      </c>
      <c r="E9332" s="27" t="n">
        <v>45970</v>
      </c>
      <c r="F9332" s="28" t="n">
        <v>0</v>
      </c>
      <c r="G9332" t="inlineStr">
        <is>
          <t>Bluestone Memorial Hospital</t>
        </is>
      </c>
      <c r="H9332" t="inlineStr">
        <is>
          <t>Emergency Department</t>
        </is>
      </c>
      <c r="I9332" t="inlineStr">
        <is>
          <t>Emergency</t>
        </is>
      </c>
      <c r="J9332" t="inlineStr">
        <is>
          <t>Evergreen Mutual Insurance</t>
        </is>
      </c>
      <c r="K9332" t="inlineStr">
        <is>
          <t>Commercial</t>
        </is>
      </c>
      <c r="L9332" t="inlineStr">
        <is>
          <t>G40.909</t>
        </is>
      </c>
      <c r="M9332" t="inlineStr">
        <is>
          <t>Epilepsy, unspecified, not intractable, without status epilepticus</t>
        </is>
      </c>
      <c r="N9332" t="inlineStr">
        <is>
          <t>Nervous System</t>
        </is>
      </c>
      <c r="O9332" s="28" t="n">
        <v>61</v>
      </c>
      <c r="P9332" s="29" t="n">
        <v>2753.83</v>
      </c>
      <c r="R9332" s="28" t="n"/>
    </row>
    <row r="9333">
      <c r="A9333" t="inlineStr">
        <is>
          <t>ENC120044</t>
        </is>
      </c>
      <c r="B9333" t="inlineStr">
        <is>
          <t>PT11344</t>
        </is>
      </c>
      <c r="C9333" t="inlineStr">
        <is>
          <t>Observation</t>
        </is>
      </c>
      <c r="D9333" s="27" t="n">
        <v>45970</v>
      </c>
      <c r="E9333" s="27" t="n">
        <v>45971</v>
      </c>
      <c r="F9333" s="28" t="n">
        <v>1</v>
      </c>
      <c r="G9333" t="inlineStr">
        <is>
          <t>Bluestone Memorial Hospital</t>
        </is>
      </c>
      <c r="H9333" t="inlineStr">
        <is>
          <t>Observation Unit</t>
        </is>
      </c>
      <c r="I9333" t="inlineStr">
        <is>
          <t>Medicine</t>
        </is>
      </c>
      <c r="J9333" t="inlineStr">
        <is>
          <t>State Medicaid</t>
        </is>
      </c>
      <c r="K9333" t="inlineStr">
        <is>
          <t>Government</t>
        </is>
      </c>
      <c r="L9333" t="inlineStr">
        <is>
          <t>R55</t>
        </is>
      </c>
      <c r="M9333" t="inlineStr">
        <is>
          <t>Syncope and collapse</t>
        </is>
      </c>
      <c r="N9333" t="inlineStr">
        <is>
          <t>Symptoms &amp; Signs</t>
        </is>
      </c>
      <c r="O9333" s="28" t="n">
        <v>54</v>
      </c>
      <c r="P9333" s="29" t="n">
        <v>7965.37</v>
      </c>
      <c r="R9333" s="28" t="n"/>
    </row>
    <row r="9334">
      <c r="A9334" t="inlineStr">
        <is>
          <t>ENC120045</t>
        </is>
      </c>
      <c r="B9334" t="inlineStr">
        <is>
          <t>PT11760</t>
        </is>
      </c>
      <c r="C9334" t="inlineStr">
        <is>
          <t>Inpatient</t>
        </is>
      </c>
      <c r="D9334" s="27" t="n">
        <v>45970</v>
      </c>
      <c r="E9334" s="27" t="n">
        <v>45974</v>
      </c>
      <c r="F9334" s="28" t="n">
        <v>4</v>
      </c>
      <c r="G9334" t="inlineStr">
        <is>
          <t>Bluestone Memorial Hospital</t>
        </is>
      </c>
      <c r="H9334" t="inlineStr">
        <is>
          <t>Medical-Surgical 5 East</t>
        </is>
      </c>
      <c r="I9334" t="inlineStr">
        <is>
          <t>Medicine</t>
        </is>
      </c>
      <c r="J9334" t="inlineStr">
        <is>
          <t>State Medicaid</t>
        </is>
      </c>
      <c r="K9334" t="inlineStr">
        <is>
          <t>Government</t>
        </is>
      </c>
      <c r="L9334" t="inlineStr">
        <is>
          <t>J18.9</t>
        </is>
      </c>
      <c r="M9334" t="inlineStr">
        <is>
          <t>Pneumonia, unspecified organism</t>
        </is>
      </c>
      <c r="N9334" t="inlineStr">
        <is>
          <t>Respiratory</t>
        </is>
      </c>
      <c r="O9334" s="28" t="n">
        <v>55</v>
      </c>
      <c r="P9334" s="29" t="n">
        <v>13734.68</v>
      </c>
      <c r="Q9334" t="inlineStr">
        <is>
          <t>N</t>
        </is>
      </c>
      <c r="R9334" s="28" t="n">
        <v>0</v>
      </c>
    </row>
    <row r="9335">
      <c r="A9335" t="inlineStr">
        <is>
          <t>ENC120046</t>
        </is>
      </c>
      <c r="B9335" t="inlineStr">
        <is>
          <t>PT12564</t>
        </is>
      </c>
      <c r="C9335" t="inlineStr">
        <is>
          <t>Emergency</t>
        </is>
      </c>
      <c r="D9335" s="27" t="n">
        <v>45970</v>
      </c>
      <c r="E9335" s="27" t="n">
        <v>45970</v>
      </c>
      <c r="F9335" s="28" t="n">
        <v>0</v>
      </c>
      <c r="G9335" t="inlineStr">
        <is>
          <t>Ashby Falls Community Hospital</t>
        </is>
      </c>
      <c r="H9335" t="inlineStr">
        <is>
          <t>Emergency Department</t>
        </is>
      </c>
      <c r="I9335" t="inlineStr">
        <is>
          <t>Emergency</t>
        </is>
      </c>
      <c r="J9335" t="inlineStr">
        <is>
          <t>Summit Choice PPO</t>
        </is>
      </c>
      <c r="K9335" t="inlineStr">
        <is>
          <t>Commercial</t>
        </is>
      </c>
      <c r="L9335" t="inlineStr">
        <is>
          <t>J06.9</t>
        </is>
      </c>
      <c r="M9335" t="inlineStr">
        <is>
          <t>Acute upper respiratory infection, unspecified</t>
        </is>
      </c>
      <c r="N9335" t="inlineStr">
        <is>
          <t>Respiratory</t>
        </is>
      </c>
      <c r="O9335" s="28" t="n">
        <v>33</v>
      </c>
      <c r="P9335" s="29" t="n">
        <v>652.62</v>
      </c>
      <c r="R9335" s="28" t="n"/>
    </row>
    <row r="9336">
      <c r="A9336" t="inlineStr">
        <is>
          <t>ENC120047</t>
        </is>
      </c>
      <c r="B9336" t="inlineStr">
        <is>
          <t>PT11470</t>
        </is>
      </c>
      <c r="C9336" t="inlineStr">
        <is>
          <t>Emergency</t>
        </is>
      </c>
      <c r="D9336" s="27" t="n">
        <v>45970</v>
      </c>
      <c r="E9336" s="27" t="n">
        <v>45970</v>
      </c>
      <c r="F9336" s="28" t="n">
        <v>0</v>
      </c>
      <c r="G9336" t="inlineStr">
        <is>
          <t>Bluestone Memorial Hospital</t>
        </is>
      </c>
      <c r="H9336" t="inlineStr">
        <is>
          <t>Emergency Department</t>
        </is>
      </c>
      <c r="I9336" t="inlineStr">
        <is>
          <t>Emergency</t>
        </is>
      </c>
      <c r="J9336" t="inlineStr">
        <is>
          <t>Medicare</t>
        </is>
      </c>
      <c r="K9336" t="inlineStr">
        <is>
          <t>Government</t>
        </is>
      </c>
      <c r="L9336" t="inlineStr">
        <is>
          <t>J06.9</t>
        </is>
      </c>
      <c r="M9336" t="inlineStr">
        <is>
          <t>Acute upper respiratory infection, unspecified</t>
        </is>
      </c>
      <c r="N9336" t="inlineStr">
        <is>
          <t>Respiratory</t>
        </is>
      </c>
      <c r="O9336" s="28" t="n">
        <v>71</v>
      </c>
      <c r="P9336" s="29" t="n">
        <v>3840.95</v>
      </c>
      <c r="R9336" s="28" t="n"/>
    </row>
    <row r="9337">
      <c r="A9337" t="inlineStr">
        <is>
          <t>ENC120048</t>
        </is>
      </c>
      <c r="B9337" t="inlineStr">
        <is>
          <t>PT10321</t>
        </is>
      </c>
      <c r="C9337" t="inlineStr">
        <is>
          <t>Emergency</t>
        </is>
      </c>
      <c r="D9337" s="27" t="n">
        <v>45970</v>
      </c>
      <c r="E9337" s="27" t="n">
        <v>45970</v>
      </c>
      <c r="F9337" s="28" t="n">
        <v>0</v>
      </c>
      <c r="G9337" t="inlineStr">
        <is>
          <t>Bluestone Memorial Hospital</t>
        </is>
      </c>
      <c r="H9337" t="inlineStr">
        <is>
          <t>Emergency Department</t>
        </is>
      </c>
      <c r="I9337" t="inlineStr">
        <is>
          <t>Emergency</t>
        </is>
      </c>
      <c r="J9337" t="inlineStr">
        <is>
          <t>Keystone Health Partners</t>
        </is>
      </c>
      <c r="K9337" t="inlineStr">
        <is>
          <t>Commercial</t>
        </is>
      </c>
      <c r="L9337" t="inlineStr">
        <is>
          <t>J21.9</t>
        </is>
      </c>
      <c r="M9337" t="inlineStr">
        <is>
          <t>Acute bronchiolitis, unspecified</t>
        </is>
      </c>
      <c r="N9337" t="inlineStr">
        <is>
          <t>Respiratory</t>
        </is>
      </c>
      <c r="O9337" s="28" t="n">
        <v>3</v>
      </c>
      <c r="P9337" s="29" t="n">
        <v>1650.66</v>
      </c>
      <c r="R9337" s="28" t="n"/>
    </row>
    <row r="9338">
      <c r="A9338" t="inlineStr">
        <is>
          <t>ENC120049</t>
        </is>
      </c>
      <c r="B9338" t="inlineStr">
        <is>
          <t>PT11966</t>
        </is>
      </c>
      <c r="C9338" t="inlineStr">
        <is>
          <t>Inpatient</t>
        </is>
      </c>
      <c r="D9338" s="27" t="n">
        <v>45970</v>
      </c>
      <c r="E9338" s="27" t="n">
        <v>45982</v>
      </c>
      <c r="F9338" s="28" t="n">
        <v>12</v>
      </c>
      <c r="G9338" t="inlineStr">
        <is>
          <t>Bluestone Memorial Hospital</t>
        </is>
      </c>
      <c r="H9338" t="inlineStr">
        <is>
          <t>Medical-Surgical 4 West</t>
        </is>
      </c>
      <c r="I9338" t="inlineStr">
        <is>
          <t>Medicine</t>
        </is>
      </c>
      <c r="J9338" t="inlineStr">
        <is>
          <t>State Medicaid</t>
        </is>
      </c>
      <c r="K9338" t="inlineStr">
        <is>
          <t>Government</t>
        </is>
      </c>
      <c r="L9338" t="inlineStr">
        <is>
          <t>A41.9</t>
        </is>
      </c>
      <c r="M9338" t="inlineStr">
        <is>
          <t>Sepsis, unspecified organism</t>
        </is>
      </c>
      <c r="N9338" t="inlineStr">
        <is>
          <t>Infectious</t>
        </is>
      </c>
      <c r="O9338" s="28" t="n">
        <v>52</v>
      </c>
      <c r="P9338" s="29" t="n">
        <v>135289.93</v>
      </c>
      <c r="Q9338" t="inlineStr">
        <is>
          <t>N</t>
        </is>
      </c>
      <c r="R9338" s="28" t="n">
        <v>0</v>
      </c>
    </row>
    <row r="9339">
      <c r="A9339" t="inlineStr">
        <is>
          <t>ENC120050</t>
        </is>
      </c>
      <c r="B9339" t="inlineStr">
        <is>
          <t>PT11898</t>
        </is>
      </c>
      <c r="C9339" t="inlineStr">
        <is>
          <t>Emergency</t>
        </is>
      </c>
      <c r="D9339" s="27" t="n">
        <v>45970</v>
      </c>
      <c r="E9339" s="27" t="n">
        <v>45970</v>
      </c>
      <c r="F9339" s="28" t="n">
        <v>0</v>
      </c>
      <c r="G9339" t="inlineStr">
        <is>
          <t>Bluestone Memorial Hospital</t>
        </is>
      </c>
      <c r="H9339" t="inlineStr">
        <is>
          <t>Emergency Department</t>
        </is>
      </c>
      <c r="I9339" t="inlineStr">
        <is>
          <t>Emergency</t>
        </is>
      </c>
      <c r="J9339" t="inlineStr">
        <is>
          <t>Self-Pay</t>
        </is>
      </c>
      <c r="K9339" t="inlineStr">
        <is>
          <t>Self-Pay</t>
        </is>
      </c>
      <c r="L9339" t="inlineStr">
        <is>
          <t>H66.90</t>
        </is>
      </c>
      <c r="M9339" t="inlineStr">
        <is>
          <t>Otitis media, unspecified, unspecified ear</t>
        </is>
      </c>
      <c r="N9339" t="inlineStr">
        <is>
          <t>Ear</t>
        </is>
      </c>
      <c r="O9339" s="28" t="n">
        <v>5</v>
      </c>
      <c r="P9339" s="29" t="n">
        <v>1597.99</v>
      </c>
      <c r="R9339" s="28" t="n"/>
    </row>
    <row r="9340">
      <c r="A9340" t="inlineStr">
        <is>
          <t>ENC120051</t>
        </is>
      </c>
      <c r="B9340" t="inlineStr">
        <is>
          <t>PT13968</t>
        </is>
      </c>
      <c r="C9340" t="inlineStr">
        <is>
          <t>Inpatient</t>
        </is>
      </c>
      <c r="D9340" s="27" t="n">
        <v>45970</v>
      </c>
      <c r="E9340" s="27" t="n">
        <v>45975</v>
      </c>
      <c r="F9340" s="28" t="n">
        <v>5</v>
      </c>
      <c r="G9340" t="inlineStr">
        <is>
          <t>Bluestone Memorial Hospital</t>
        </is>
      </c>
      <c r="H9340" t="inlineStr">
        <is>
          <t>Medical-Surgical 4 West</t>
        </is>
      </c>
      <c r="I9340" t="inlineStr">
        <is>
          <t>Medicine</t>
        </is>
      </c>
      <c r="J9340" t="inlineStr">
        <is>
          <t>Medicare</t>
        </is>
      </c>
      <c r="K9340" t="inlineStr">
        <is>
          <t>Government</t>
        </is>
      </c>
      <c r="L9340" t="inlineStr">
        <is>
          <t>J18.9</t>
        </is>
      </c>
      <c r="M9340" t="inlineStr">
        <is>
          <t>Pneumonia, unspecified organism</t>
        </is>
      </c>
      <c r="N9340" t="inlineStr">
        <is>
          <t>Respiratory</t>
        </is>
      </c>
      <c r="O9340" s="28" t="n">
        <v>77</v>
      </c>
      <c r="P9340" s="29" t="n">
        <v>19977.46</v>
      </c>
      <c r="Q9340" t="inlineStr">
        <is>
          <t>N</t>
        </is>
      </c>
      <c r="R9340" s="28" t="n">
        <v>0</v>
      </c>
    </row>
    <row r="9341">
      <c r="A9341" t="inlineStr">
        <is>
          <t>ENC120053</t>
        </is>
      </c>
      <c r="B9341" t="inlineStr">
        <is>
          <t>PT11776</t>
        </is>
      </c>
      <c r="C9341" t="inlineStr">
        <is>
          <t>Inpatient</t>
        </is>
      </c>
      <c r="D9341" s="27" t="n">
        <v>45970</v>
      </c>
      <c r="E9341" s="27" t="n">
        <v>45972</v>
      </c>
      <c r="F9341" s="28" t="n">
        <v>2</v>
      </c>
      <c r="G9341" t="inlineStr">
        <is>
          <t>Bluestone Memorial Hospital</t>
        </is>
      </c>
      <c r="H9341" t="inlineStr">
        <is>
          <t>Medical-Surgical 5 East</t>
        </is>
      </c>
      <c r="I9341" t="inlineStr">
        <is>
          <t>Medicine</t>
        </is>
      </c>
      <c r="J9341" t="inlineStr">
        <is>
          <t>Medicare</t>
        </is>
      </c>
      <c r="K9341" t="inlineStr">
        <is>
          <t>Government</t>
        </is>
      </c>
      <c r="L9341" t="inlineStr">
        <is>
          <t>E11.65</t>
        </is>
      </c>
      <c r="M9341" t="inlineStr">
        <is>
          <t>Type 2 diabetes mellitus with hyperglycemia</t>
        </is>
      </c>
      <c r="N9341" t="inlineStr">
        <is>
          <t>Endocrine</t>
        </is>
      </c>
      <c r="O9341" s="28" t="n">
        <v>71</v>
      </c>
      <c r="P9341" s="29" t="n">
        <v>12837.92</v>
      </c>
      <c r="Q9341" t="inlineStr">
        <is>
          <t>N</t>
        </is>
      </c>
      <c r="R9341" s="28" t="n">
        <v>0</v>
      </c>
    </row>
    <row r="9342">
      <c r="A9342" t="inlineStr">
        <is>
          <t>ENC120052</t>
        </is>
      </c>
      <c r="B9342" t="inlineStr">
        <is>
          <t>PT13677</t>
        </is>
      </c>
      <c r="C9342" t="inlineStr">
        <is>
          <t>Inpatient</t>
        </is>
      </c>
      <c r="D9342" s="27" t="n">
        <v>45970</v>
      </c>
      <c r="E9342" s="27" t="n">
        <v>45975</v>
      </c>
      <c r="F9342" s="28" t="n">
        <v>5</v>
      </c>
      <c r="G9342" t="inlineStr">
        <is>
          <t>Bluestone Memorial Hospital</t>
        </is>
      </c>
      <c r="H9342" t="inlineStr">
        <is>
          <t>Medical-Surgical 4 West</t>
        </is>
      </c>
      <c r="I9342" t="inlineStr">
        <is>
          <t>Medicine</t>
        </is>
      </c>
      <c r="J9342" t="inlineStr">
        <is>
          <t>Medicare</t>
        </is>
      </c>
      <c r="K9342" t="inlineStr">
        <is>
          <t>Government</t>
        </is>
      </c>
      <c r="L9342" t="inlineStr">
        <is>
          <t>J18.9</t>
        </is>
      </c>
      <c r="M9342" t="inlineStr">
        <is>
          <t>Pneumonia, unspecified organism</t>
        </is>
      </c>
      <c r="N9342" t="inlineStr">
        <is>
          <t>Respiratory</t>
        </is>
      </c>
      <c r="O9342" s="28" t="n">
        <v>77</v>
      </c>
      <c r="P9342" s="29" t="n">
        <v>31557.6</v>
      </c>
      <c r="Q9342" t="inlineStr">
        <is>
          <t>Y</t>
        </is>
      </c>
      <c r="R9342" s="28" t="n">
        <v>1</v>
      </c>
    </row>
    <row r="9343">
      <c r="A9343" t="inlineStr">
        <is>
          <t>ENC120054</t>
        </is>
      </c>
      <c r="B9343" t="inlineStr">
        <is>
          <t>PT11240</t>
        </is>
      </c>
      <c r="C9343" t="inlineStr">
        <is>
          <t>Inpatient</t>
        </is>
      </c>
      <c r="D9343" s="27" t="n">
        <v>45970</v>
      </c>
      <c r="E9343" s="27" t="n">
        <v>45975</v>
      </c>
      <c r="F9343" s="28" t="n">
        <v>5</v>
      </c>
      <c r="G9343" t="inlineStr">
        <is>
          <t>Bluestone Memorial Hospital</t>
        </is>
      </c>
      <c r="H9343" t="inlineStr">
        <is>
          <t>Labor &amp; Delivery</t>
        </is>
      </c>
      <c r="I9343" t="inlineStr">
        <is>
          <t>Women &amp; Children</t>
        </is>
      </c>
      <c r="J9343" t="inlineStr">
        <is>
          <t>Evergreen Mutual Insurance</t>
        </is>
      </c>
      <c r="K9343" t="inlineStr">
        <is>
          <t>Commercial</t>
        </is>
      </c>
      <c r="L9343" t="inlineStr">
        <is>
          <t>O80</t>
        </is>
      </c>
      <c r="M9343" t="inlineStr">
        <is>
          <t>Encounter for full-term uncomplicated delivery</t>
        </is>
      </c>
      <c r="N9343" t="inlineStr">
        <is>
          <t>Pregnancy</t>
        </is>
      </c>
      <c r="O9343" s="28" t="n">
        <v>44</v>
      </c>
      <c r="P9343" s="29" t="n">
        <v>26695.91</v>
      </c>
      <c r="Q9343" t="inlineStr">
        <is>
          <t>N</t>
        </is>
      </c>
      <c r="R9343" s="28" t="n">
        <v>0</v>
      </c>
    </row>
    <row r="9344">
      <c r="A9344" t="inlineStr">
        <is>
          <t>ENC120055</t>
        </is>
      </c>
      <c r="B9344" t="inlineStr">
        <is>
          <t>PT11788</t>
        </is>
      </c>
      <c r="C9344" t="inlineStr">
        <is>
          <t>Inpatient</t>
        </is>
      </c>
      <c r="D9344" s="27" t="n">
        <v>45971</v>
      </c>
      <c r="E9344" s="27" t="n">
        <v>45973</v>
      </c>
      <c r="F9344" s="28" t="n">
        <v>2</v>
      </c>
      <c r="G9344" t="inlineStr">
        <is>
          <t>Bluestone Memorial Hospital</t>
        </is>
      </c>
      <c r="H9344" t="inlineStr">
        <is>
          <t>Orthopedics &amp; Spine</t>
        </is>
      </c>
      <c r="I9344" t="inlineStr">
        <is>
          <t>Orthopedics</t>
        </is>
      </c>
      <c r="J9344" t="inlineStr">
        <is>
          <t>Silverline Medicare Advantage</t>
        </is>
      </c>
      <c r="K9344" t="inlineStr">
        <is>
          <t>Medicare Advantage</t>
        </is>
      </c>
      <c r="L9344" t="inlineStr">
        <is>
          <t>M16.11</t>
        </is>
      </c>
      <c r="M9344" t="inlineStr">
        <is>
          <t>Unilateral primary osteoarthritis, right hip</t>
        </is>
      </c>
      <c r="N9344" t="inlineStr">
        <is>
          <t>Musculoskeletal</t>
        </is>
      </c>
      <c r="O9344" s="28" t="n">
        <v>75</v>
      </c>
      <c r="P9344" s="29" t="n">
        <v>89046.84</v>
      </c>
      <c r="Q9344" t="inlineStr">
        <is>
          <t>N</t>
        </is>
      </c>
      <c r="R9344" s="28" t="n">
        <v>0</v>
      </c>
    </row>
    <row r="9345">
      <c r="A9345" t="inlineStr">
        <is>
          <t>ENC120057</t>
        </is>
      </c>
      <c r="B9345" t="inlineStr">
        <is>
          <t>PT10615</t>
        </is>
      </c>
      <c r="C9345" t="inlineStr">
        <is>
          <t>Observation</t>
        </is>
      </c>
      <c r="D9345" s="27" t="n">
        <v>45971</v>
      </c>
      <c r="E9345" s="27" t="n">
        <v>45972</v>
      </c>
      <c r="F9345" s="28" t="n">
        <v>1</v>
      </c>
      <c r="G9345" t="inlineStr">
        <is>
          <t>Bluestone Memorial Hospital</t>
        </is>
      </c>
      <c r="H9345" t="inlineStr">
        <is>
          <t>Observation Unit</t>
        </is>
      </c>
      <c r="I9345" t="inlineStr">
        <is>
          <t>Medicine</t>
        </is>
      </c>
      <c r="J9345" t="inlineStr">
        <is>
          <t>Self-Pay</t>
        </is>
      </c>
      <c r="K9345" t="inlineStr">
        <is>
          <t>Self-Pay</t>
        </is>
      </c>
      <c r="L9345" t="inlineStr">
        <is>
          <t>J45.909</t>
        </is>
      </c>
      <c r="M9345" t="inlineStr">
        <is>
          <t>Unspecified asthma, uncomplicated</t>
        </is>
      </c>
      <c r="N9345" t="inlineStr">
        <is>
          <t>Respiratory</t>
        </is>
      </c>
      <c r="O9345" s="28" t="n">
        <v>36</v>
      </c>
      <c r="P9345" s="29" t="n">
        <v>5539.33</v>
      </c>
      <c r="R9345" s="28" t="n"/>
    </row>
    <row r="9346">
      <c r="A9346" t="inlineStr">
        <is>
          <t>ENC120058</t>
        </is>
      </c>
      <c r="B9346" t="inlineStr">
        <is>
          <t>PT10347</t>
        </is>
      </c>
      <c r="C9346" t="inlineStr">
        <is>
          <t>Outpatient</t>
        </is>
      </c>
      <c r="D9346" s="27" t="n">
        <v>45971</v>
      </c>
      <c r="E9346" s="27" t="n">
        <v>45971</v>
      </c>
      <c r="F9346" s="28" t="n">
        <v>0</v>
      </c>
      <c r="G9346" t="inlineStr">
        <is>
          <t>Bluestone Outpatient Pavilion</t>
        </is>
      </c>
      <c r="H9346" t="inlineStr">
        <is>
          <t>Infusion &amp; Oncology Clinic</t>
        </is>
      </c>
      <c r="I9346" t="inlineStr">
        <is>
          <t>Oncology</t>
        </is>
      </c>
      <c r="J9346" t="inlineStr">
        <is>
          <t>Silverline Medicare Advantage</t>
        </is>
      </c>
      <c r="K9346" t="inlineStr">
        <is>
          <t>Medicare Advantage</t>
        </is>
      </c>
      <c r="L9346" t="inlineStr">
        <is>
          <t>C50.911</t>
        </is>
      </c>
      <c r="M9346" t="inlineStr">
        <is>
          <t>Malignant neoplasm of unspecified site of right female breast</t>
        </is>
      </c>
      <c r="N9346" t="inlineStr">
        <is>
          <t>Neoplasms</t>
        </is>
      </c>
      <c r="O9346" s="28" t="n">
        <v>89</v>
      </c>
      <c r="P9346" s="29" t="n">
        <v>1060.82</v>
      </c>
      <c r="R9346" s="28" t="n"/>
    </row>
    <row r="9347">
      <c r="A9347" t="inlineStr">
        <is>
          <t>ENC120059</t>
        </is>
      </c>
      <c r="B9347" t="inlineStr">
        <is>
          <t>PT13413</t>
        </is>
      </c>
      <c r="C9347" t="inlineStr">
        <is>
          <t>Inpatient</t>
        </is>
      </c>
      <c r="D9347" s="27" t="n">
        <v>45971</v>
      </c>
      <c r="E9347" s="27" t="n">
        <v>45979</v>
      </c>
      <c r="F9347" s="28" t="n">
        <v>8</v>
      </c>
      <c r="G9347" t="inlineStr">
        <is>
          <t>Bluestone Memorial Hospital</t>
        </is>
      </c>
      <c r="H9347" t="inlineStr">
        <is>
          <t>Medical-Surgical 4 West</t>
        </is>
      </c>
      <c r="I9347" t="inlineStr">
        <is>
          <t>Medicine</t>
        </is>
      </c>
      <c r="J9347" t="inlineStr">
        <is>
          <t>Keystone Health Partners</t>
        </is>
      </c>
      <c r="K9347" t="inlineStr">
        <is>
          <t>Commercial</t>
        </is>
      </c>
      <c r="L9347" t="inlineStr">
        <is>
          <t>K56.609</t>
        </is>
      </c>
      <c r="M9347" t="inlineStr">
        <is>
          <t>Unspecified intestinal obstruction</t>
        </is>
      </c>
      <c r="N9347" t="inlineStr">
        <is>
          <t>Digestive</t>
        </is>
      </c>
      <c r="O9347" s="28" t="n">
        <v>43</v>
      </c>
      <c r="P9347" s="29" t="n">
        <v>37418.27</v>
      </c>
      <c r="Q9347" t="inlineStr">
        <is>
          <t>N</t>
        </is>
      </c>
      <c r="R9347" s="28" t="n">
        <v>0</v>
      </c>
    </row>
    <row r="9348">
      <c r="A9348" t="inlineStr">
        <is>
          <t>ENC120060</t>
        </is>
      </c>
      <c r="B9348" t="inlineStr">
        <is>
          <t>PT10204</t>
        </is>
      </c>
      <c r="C9348" t="inlineStr">
        <is>
          <t>Emergency</t>
        </is>
      </c>
      <c r="D9348" s="27" t="n">
        <v>45971</v>
      </c>
      <c r="E9348" s="27" t="n">
        <v>45971</v>
      </c>
      <c r="F9348" s="28" t="n">
        <v>0</v>
      </c>
      <c r="G9348" t="inlineStr">
        <is>
          <t>Bluestone Memorial Hospital</t>
        </is>
      </c>
      <c r="H9348" t="inlineStr">
        <is>
          <t>Emergency Department</t>
        </is>
      </c>
      <c r="I9348" t="inlineStr">
        <is>
          <t>Emergency</t>
        </is>
      </c>
      <c r="J9348" t="inlineStr">
        <is>
          <t>Keystone Health Partners</t>
        </is>
      </c>
      <c r="K9348" t="inlineStr">
        <is>
          <t>Commercial</t>
        </is>
      </c>
      <c r="L9348" t="inlineStr">
        <is>
          <t>R10.9</t>
        </is>
      </c>
      <c r="M9348" t="inlineStr">
        <is>
          <t>Unspecified abdominal pain</t>
        </is>
      </c>
      <c r="N9348" t="inlineStr">
        <is>
          <t>Symptoms &amp; Signs</t>
        </is>
      </c>
      <c r="O9348" s="28" t="n">
        <v>38</v>
      </c>
      <c r="P9348" s="29" t="n">
        <v>3035.54</v>
      </c>
      <c r="R9348" s="28" t="n"/>
    </row>
    <row r="9349">
      <c r="A9349" t="inlineStr">
        <is>
          <t>ENC120056</t>
        </is>
      </c>
      <c r="B9349" t="inlineStr">
        <is>
          <t>PT13161</t>
        </is>
      </c>
      <c r="C9349" t="inlineStr">
        <is>
          <t>Inpatient</t>
        </is>
      </c>
      <c r="D9349" s="27" t="n">
        <v>45971</v>
      </c>
      <c r="E9349" s="27" t="n">
        <v>45976</v>
      </c>
      <c r="F9349" s="28" t="n">
        <v>5</v>
      </c>
      <c r="G9349" t="inlineStr">
        <is>
          <t>Ashby Falls Community Hospital</t>
        </is>
      </c>
      <c r="H9349" t="inlineStr">
        <is>
          <t>Medical-Surgical</t>
        </is>
      </c>
      <c r="I9349" t="inlineStr">
        <is>
          <t>Medicine</t>
        </is>
      </c>
      <c r="J9349" t="inlineStr">
        <is>
          <t>Silverline Medicare Advantage</t>
        </is>
      </c>
      <c r="K9349" t="inlineStr">
        <is>
          <t>Medicare Advantage</t>
        </is>
      </c>
      <c r="L9349" t="inlineStr">
        <is>
          <t>A41.9</t>
        </is>
      </c>
      <c r="M9349" t="inlineStr">
        <is>
          <t>Sepsis, unspecified organism</t>
        </is>
      </c>
      <c r="N9349" t="inlineStr">
        <is>
          <t>Infectious</t>
        </is>
      </c>
      <c r="O9349" s="28" t="n">
        <v>68</v>
      </c>
      <c r="P9349" s="29" t="n">
        <v>52416.42</v>
      </c>
      <c r="Q9349" t="inlineStr">
        <is>
          <t>N</t>
        </is>
      </c>
      <c r="R9349" s="28" t="n">
        <v>0</v>
      </c>
    </row>
    <row r="9350">
      <c r="A9350" t="inlineStr">
        <is>
          <t>ENC120061</t>
        </is>
      </c>
      <c r="B9350" t="inlineStr">
        <is>
          <t>PT10801</t>
        </is>
      </c>
      <c r="C9350" t="inlineStr">
        <is>
          <t>Outpatient</t>
        </is>
      </c>
      <c r="D9350" s="27" t="n">
        <v>45971</v>
      </c>
      <c r="E9350" s="27" t="n">
        <v>45971</v>
      </c>
      <c r="F9350" s="28" t="n">
        <v>0</v>
      </c>
      <c r="G9350" t="inlineStr">
        <is>
          <t>Bluestone Outpatient Pavilion</t>
        </is>
      </c>
      <c r="H9350" t="inlineStr">
        <is>
          <t>Primary Care Clinic</t>
        </is>
      </c>
      <c r="I9350" t="inlineStr">
        <is>
          <t>Ambulatory</t>
        </is>
      </c>
      <c r="J9350" t="inlineStr">
        <is>
          <t>Summit Choice PPO</t>
        </is>
      </c>
      <c r="K9350" t="inlineStr">
        <is>
          <t>Commercial</t>
        </is>
      </c>
      <c r="L9350" t="inlineStr">
        <is>
          <t>I10</t>
        </is>
      </c>
      <c r="M9350" t="inlineStr">
        <is>
          <t>Essential (primary) hypertension</t>
        </is>
      </c>
      <c r="N9350" t="inlineStr">
        <is>
          <t>Circulatory</t>
        </is>
      </c>
      <c r="O9350" s="28" t="n">
        <v>50</v>
      </c>
      <c r="P9350" s="29" t="n">
        <v>503.43</v>
      </c>
      <c r="R9350" s="28" t="n"/>
    </row>
    <row r="9351">
      <c r="A9351" t="inlineStr">
        <is>
          <t>ENC120062</t>
        </is>
      </c>
      <c r="B9351" t="inlineStr">
        <is>
          <t>PT12209</t>
        </is>
      </c>
      <c r="C9351" t="inlineStr">
        <is>
          <t>Outpatient</t>
        </is>
      </c>
      <c r="D9351" s="27" t="n">
        <v>45971</v>
      </c>
      <c r="E9351" s="27" t="n">
        <v>45971</v>
      </c>
      <c r="F9351" s="28" t="n">
        <v>0</v>
      </c>
      <c r="G9351" t="inlineStr">
        <is>
          <t>Bluestone Outpatient Pavilion</t>
        </is>
      </c>
      <c r="H9351" t="inlineStr">
        <is>
          <t>Endocrinology &amp; Diabetes Clinic</t>
        </is>
      </c>
      <c r="I9351" t="inlineStr">
        <is>
          <t>Ambulatory</t>
        </is>
      </c>
      <c r="J9351" t="inlineStr">
        <is>
          <t>Silverline Medicare Advantage</t>
        </is>
      </c>
      <c r="K9351" t="inlineStr">
        <is>
          <t>Medicare Advantage</t>
        </is>
      </c>
      <c r="L9351" t="inlineStr">
        <is>
          <t>E11.9</t>
        </is>
      </c>
      <c r="M9351" t="inlineStr">
        <is>
          <t>Type 2 diabetes mellitus without complications</t>
        </is>
      </c>
      <c r="N9351" t="inlineStr">
        <is>
          <t>Endocrine</t>
        </is>
      </c>
      <c r="O9351" s="28" t="n">
        <v>71</v>
      </c>
      <c r="P9351" s="29" t="n">
        <v>174.39</v>
      </c>
      <c r="R9351" s="28" t="n"/>
    </row>
    <row r="9352">
      <c r="A9352" t="inlineStr">
        <is>
          <t>ENC120063</t>
        </is>
      </c>
      <c r="B9352" t="inlineStr">
        <is>
          <t>PT10870</t>
        </is>
      </c>
      <c r="C9352" t="inlineStr">
        <is>
          <t>Outpatient</t>
        </is>
      </c>
      <c r="D9352" s="27" t="n">
        <v>45971</v>
      </c>
      <c r="E9352" s="27" t="n">
        <v>45971</v>
      </c>
      <c r="F9352" s="28" t="n">
        <v>0</v>
      </c>
      <c r="G9352" t="inlineStr">
        <is>
          <t>Bluestone Outpatient Pavilion</t>
        </is>
      </c>
      <c r="H9352" t="inlineStr">
        <is>
          <t>Orthopedic Clinic</t>
        </is>
      </c>
      <c r="I9352" t="inlineStr">
        <is>
          <t>Orthopedics</t>
        </is>
      </c>
      <c r="J9352" t="inlineStr">
        <is>
          <t>Silverline Medicare Advantage</t>
        </is>
      </c>
      <c r="K9352" t="inlineStr">
        <is>
          <t>Medicare Advantage</t>
        </is>
      </c>
      <c r="L9352" t="inlineStr">
        <is>
          <t>M16.11</t>
        </is>
      </c>
      <c r="M9352" t="inlineStr">
        <is>
          <t>Unilateral primary osteoarthritis, right hip</t>
        </is>
      </c>
      <c r="N9352" t="inlineStr">
        <is>
          <t>Musculoskeletal</t>
        </is>
      </c>
      <c r="O9352" s="28" t="n">
        <v>69</v>
      </c>
      <c r="P9352" s="29" t="n">
        <v>201.78</v>
      </c>
      <c r="R9352" s="28" t="n"/>
    </row>
    <row r="9353">
      <c r="A9353" t="inlineStr">
        <is>
          <t>ENC120065</t>
        </is>
      </c>
      <c r="B9353" t="inlineStr">
        <is>
          <t>PT13298</t>
        </is>
      </c>
      <c r="C9353" t="inlineStr">
        <is>
          <t>Outpatient</t>
        </is>
      </c>
      <c r="D9353" s="27" t="n">
        <v>45971</v>
      </c>
      <c r="E9353" s="27" t="n">
        <v>45971</v>
      </c>
      <c r="F9353" s="28" t="n">
        <v>0</v>
      </c>
      <c r="G9353" t="inlineStr">
        <is>
          <t>Bluestone Outpatient Pavilion</t>
        </is>
      </c>
      <c r="H9353" t="inlineStr">
        <is>
          <t>Infusion &amp; Oncology Clinic</t>
        </is>
      </c>
      <c r="I9353" t="inlineStr">
        <is>
          <t>Oncology</t>
        </is>
      </c>
      <c r="J9353" t="inlineStr">
        <is>
          <t>Silverline Medicare Advantage</t>
        </is>
      </c>
      <c r="K9353" t="inlineStr">
        <is>
          <t>Medicare Advantage</t>
        </is>
      </c>
      <c r="L9353" t="inlineStr">
        <is>
          <t>C34.90</t>
        </is>
      </c>
      <c r="M9353" t="inlineStr">
        <is>
          <t>Malignant neoplasm of unspecified part of unspecified bronchus or lung</t>
        </is>
      </c>
      <c r="N9353" t="inlineStr">
        <is>
          <t>Neoplasms</t>
        </is>
      </c>
      <c r="O9353" s="28" t="n">
        <v>85</v>
      </c>
      <c r="P9353" s="29" t="n">
        <v>872.77</v>
      </c>
      <c r="R9353" s="28" t="n"/>
    </row>
    <row r="9354">
      <c r="A9354" t="inlineStr">
        <is>
          <t>ENC120066</t>
        </is>
      </c>
      <c r="B9354" t="inlineStr">
        <is>
          <t>PT10173</t>
        </is>
      </c>
      <c r="C9354" t="inlineStr">
        <is>
          <t>Outpatient</t>
        </is>
      </c>
      <c r="D9354" s="27" t="n">
        <v>45971</v>
      </c>
      <c r="E9354" s="27" t="n">
        <v>45971</v>
      </c>
      <c r="F9354" s="28" t="n">
        <v>0</v>
      </c>
      <c r="G9354" t="inlineStr">
        <is>
          <t>Bluestone Outpatient Pavilion</t>
        </is>
      </c>
      <c r="H9354" t="inlineStr">
        <is>
          <t>Endocrinology &amp; Diabetes Clinic</t>
        </is>
      </c>
      <c r="I9354" t="inlineStr">
        <is>
          <t>Ambulatory</t>
        </is>
      </c>
      <c r="J9354" t="inlineStr">
        <is>
          <t>Medicare</t>
        </is>
      </c>
      <c r="K9354" t="inlineStr">
        <is>
          <t>Government</t>
        </is>
      </c>
      <c r="L9354" t="inlineStr">
        <is>
          <t>E11.65</t>
        </is>
      </c>
      <c r="M9354" t="inlineStr">
        <is>
          <t>Type 2 diabetes mellitus with hyperglycemia</t>
        </is>
      </c>
      <c r="N9354" t="inlineStr">
        <is>
          <t>Endocrine</t>
        </is>
      </c>
      <c r="O9354" s="28" t="n">
        <v>85</v>
      </c>
      <c r="P9354" s="29" t="n">
        <v>202.42</v>
      </c>
      <c r="R9354" s="28" t="n"/>
    </row>
    <row r="9355">
      <c r="A9355" t="inlineStr">
        <is>
          <t>ENC120067</t>
        </is>
      </c>
      <c r="B9355" t="inlineStr">
        <is>
          <t>PT12529</t>
        </is>
      </c>
      <c r="C9355" t="inlineStr">
        <is>
          <t>Outpatient</t>
        </is>
      </c>
      <c r="D9355" s="27" t="n">
        <v>45971</v>
      </c>
      <c r="E9355" s="27" t="n">
        <v>45971</v>
      </c>
      <c r="F9355" s="28" t="n">
        <v>0</v>
      </c>
      <c r="G9355" t="inlineStr">
        <is>
          <t>Bluestone Outpatient Pavilion</t>
        </is>
      </c>
      <c r="H9355" t="inlineStr">
        <is>
          <t>Primary Care Clinic</t>
        </is>
      </c>
      <c r="I9355" t="inlineStr">
        <is>
          <t>Ambulatory</t>
        </is>
      </c>
      <c r="J9355" t="inlineStr">
        <is>
          <t>Keystone Health Partners</t>
        </is>
      </c>
      <c r="K9355" t="inlineStr">
        <is>
          <t>Commercial</t>
        </is>
      </c>
      <c r="L9355" t="inlineStr">
        <is>
          <t>I10</t>
        </is>
      </c>
      <c r="M9355" t="inlineStr">
        <is>
          <t>Essential (primary) hypertension</t>
        </is>
      </c>
      <c r="N9355" t="inlineStr">
        <is>
          <t>Circulatory</t>
        </is>
      </c>
      <c r="O9355" s="28" t="n">
        <v>60</v>
      </c>
      <c r="P9355" s="29" t="n">
        <v>507.87</v>
      </c>
      <c r="R9355" s="28" t="n"/>
    </row>
    <row r="9356">
      <c r="A9356" t="inlineStr">
        <is>
          <t>ENC120068</t>
        </is>
      </c>
      <c r="B9356" t="inlineStr">
        <is>
          <t>PT12755</t>
        </is>
      </c>
      <c r="C9356" t="inlineStr">
        <is>
          <t>Outpatient</t>
        </is>
      </c>
      <c r="D9356" s="27" t="n">
        <v>45971</v>
      </c>
      <c r="E9356" s="27" t="n">
        <v>45971</v>
      </c>
      <c r="F9356" s="28" t="n">
        <v>0</v>
      </c>
      <c r="G9356" t="inlineStr">
        <is>
          <t>Bluestone Outpatient Pavilion</t>
        </is>
      </c>
      <c r="H9356" t="inlineStr">
        <is>
          <t>Primary Care Clinic</t>
        </is>
      </c>
      <c r="I9356" t="inlineStr">
        <is>
          <t>Ambulatory</t>
        </is>
      </c>
      <c r="J9356" t="inlineStr">
        <is>
          <t>Keystone Health Partners</t>
        </is>
      </c>
      <c r="K9356" t="inlineStr">
        <is>
          <t>Commercial</t>
        </is>
      </c>
      <c r="L9356" t="inlineStr">
        <is>
          <t>Z00.00</t>
        </is>
      </c>
      <c r="M9356" t="inlineStr">
        <is>
          <t>Encounter for general adult medical examination without abnormal findings</t>
        </is>
      </c>
      <c r="N9356" t="inlineStr">
        <is>
          <t>Factors Influencing Health</t>
        </is>
      </c>
      <c r="O9356" s="28" t="n">
        <v>55</v>
      </c>
      <c r="P9356" s="29" t="n">
        <v>196.97</v>
      </c>
      <c r="R9356" s="28" t="n"/>
    </row>
    <row r="9357">
      <c r="A9357" t="inlineStr">
        <is>
          <t>ENC120069</t>
        </is>
      </c>
      <c r="B9357" t="inlineStr">
        <is>
          <t>PT13193</t>
        </is>
      </c>
      <c r="C9357" t="inlineStr">
        <is>
          <t>Inpatient</t>
        </is>
      </c>
      <c r="D9357" s="27" t="n">
        <v>45971</v>
      </c>
      <c r="E9357" s="27" t="n">
        <v>45978</v>
      </c>
      <c r="F9357" s="28" t="n">
        <v>7</v>
      </c>
      <c r="G9357" t="inlineStr">
        <is>
          <t>Bluestone Memorial Hospital</t>
        </is>
      </c>
      <c r="H9357" t="inlineStr">
        <is>
          <t>Cardiac Step-Down</t>
        </is>
      </c>
      <c r="I9357" t="inlineStr">
        <is>
          <t>Cardiovascular</t>
        </is>
      </c>
      <c r="J9357" t="inlineStr">
        <is>
          <t>Silverline Medicare Advantage</t>
        </is>
      </c>
      <c r="K9357" t="inlineStr">
        <is>
          <t>Medicare Advantage</t>
        </is>
      </c>
      <c r="L9357" t="inlineStr">
        <is>
          <t>I50.9</t>
        </is>
      </c>
      <c r="M9357" t="inlineStr">
        <is>
          <t>Heart failure, unspecified</t>
        </is>
      </c>
      <c r="N9357" t="inlineStr">
        <is>
          <t>Circulatory</t>
        </is>
      </c>
      <c r="O9357" s="28" t="n">
        <v>74</v>
      </c>
      <c r="P9357" s="29" t="n">
        <v>51004.99</v>
      </c>
      <c r="Q9357" t="inlineStr">
        <is>
          <t>Y</t>
        </is>
      </c>
      <c r="R9357" s="28" t="n">
        <v>1</v>
      </c>
    </row>
    <row r="9358">
      <c r="A9358" t="inlineStr">
        <is>
          <t>ENC120070</t>
        </is>
      </c>
      <c r="B9358" t="inlineStr">
        <is>
          <t>PT11005</t>
        </is>
      </c>
      <c r="C9358" t="inlineStr">
        <is>
          <t>Outpatient</t>
        </is>
      </c>
      <c r="D9358" s="27" t="n">
        <v>45971</v>
      </c>
      <c r="E9358" s="27" t="n">
        <v>45971</v>
      </c>
      <c r="F9358" s="28" t="n">
        <v>0</v>
      </c>
      <c r="G9358" t="inlineStr">
        <is>
          <t>Bluestone Outpatient Pavilion</t>
        </is>
      </c>
      <c r="H9358" t="inlineStr">
        <is>
          <t>Pediatric Clinic</t>
        </is>
      </c>
      <c r="I9358" t="inlineStr">
        <is>
          <t>Women &amp; Children</t>
        </is>
      </c>
      <c r="J9358" t="inlineStr">
        <is>
          <t>Evergreen Mutual Insurance</t>
        </is>
      </c>
      <c r="K9358" t="inlineStr">
        <is>
          <t>Commercial</t>
        </is>
      </c>
      <c r="L9358" t="inlineStr">
        <is>
          <t>Z00.129</t>
        </is>
      </c>
      <c r="M9358" t="inlineStr">
        <is>
          <t>Encounter for routine child health examination without abnormal findings</t>
        </is>
      </c>
      <c r="N9358" t="inlineStr">
        <is>
          <t>Factors Influencing Health</t>
        </is>
      </c>
      <c r="O9358" s="28" t="n">
        <v>10</v>
      </c>
      <c r="P9358" s="29" t="n">
        <v>217.48</v>
      </c>
      <c r="R9358" s="28" t="n"/>
    </row>
    <row r="9359">
      <c r="A9359" t="inlineStr">
        <is>
          <t>ENC120073</t>
        </is>
      </c>
      <c r="B9359" t="inlineStr">
        <is>
          <t>PT11242</t>
        </is>
      </c>
      <c r="C9359" t="inlineStr">
        <is>
          <t>Outpatient</t>
        </is>
      </c>
      <c r="D9359" s="27" t="n">
        <v>45971</v>
      </c>
      <c r="E9359" s="27" t="n">
        <v>45971</v>
      </c>
      <c r="F9359" s="28" t="n">
        <v>0</v>
      </c>
      <c r="G9359" t="inlineStr">
        <is>
          <t>Bluestone Outpatient Pavilion</t>
        </is>
      </c>
      <c r="H9359" t="inlineStr">
        <is>
          <t>Primary Care Clinic</t>
        </is>
      </c>
      <c r="I9359" t="inlineStr">
        <is>
          <t>Ambulatory</t>
        </is>
      </c>
      <c r="J9359" t="inlineStr">
        <is>
          <t>Keystone Health Partners</t>
        </is>
      </c>
      <c r="K9359" t="inlineStr">
        <is>
          <t>Commercial</t>
        </is>
      </c>
      <c r="L9359" t="inlineStr">
        <is>
          <t>M54.50</t>
        </is>
      </c>
      <c r="M9359" t="inlineStr">
        <is>
          <t>Low back pain, unspecified</t>
        </is>
      </c>
      <c r="N9359" t="inlineStr">
        <is>
          <t>Musculoskeletal</t>
        </is>
      </c>
      <c r="O9359" s="28" t="n">
        <v>46</v>
      </c>
      <c r="P9359" s="29" t="n">
        <v>339.4</v>
      </c>
      <c r="R9359" s="28" t="n"/>
    </row>
    <row r="9360">
      <c r="A9360" t="inlineStr">
        <is>
          <t>ENC120075</t>
        </is>
      </c>
      <c r="B9360" t="inlineStr">
        <is>
          <t>PT10734</t>
        </is>
      </c>
      <c r="C9360" t="inlineStr">
        <is>
          <t>Observation</t>
        </is>
      </c>
      <c r="D9360" s="27" t="n">
        <v>45971</v>
      </c>
      <c r="E9360" s="27" t="n">
        <v>45972</v>
      </c>
      <c r="F9360" s="28" t="n">
        <v>1</v>
      </c>
      <c r="G9360" t="inlineStr">
        <is>
          <t>Bluestone Memorial Hospital</t>
        </is>
      </c>
      <c r="H9360" t="inlineStr">
        <is>
          <t>Observation Unit</t>
        </is>
      </c>
      <c r="I9360" t="inlineStr">
        <is>
          <t>Medicine</t>
        </is>
      </c>
      <c r="J9360" t="inlineStr">
        <is>
          <t>Evergreen Mutual Insurance</t>
        </is>
      </c>
      <c r="K9360" t="inlineStr">
        <is>
          <t>Commercial</t>
        </is>
      </c>
      <c r="L9360" t="inlineStr">
        <is>
          <t>N39.0</t>
        </is>
      </c>
      <c r="M9360" t="inlineStr">
        <is>
          <t>Urinary tract infection, site not specified</t>
        </is>
      </c>
      <c r="N9360" t="inlineStr">
        <is>
          <t>Genitourinary</t>
        </is>
      </c>
      <c r="O9360" s="28" t="n">
        <v>45</v>
      </c>
      <c r="P9360" s="29" t="n">
        <v>6831.78</v>
      </c>
      <c r="R9360" s="28" t="n"/>
    </row>
    <row r="9361">
      <c r="A9361" t="inlineStr">
        <is>
          <t>ENC120076</t>
        </is>
      </c>
      <c r="B9361" t="inlineStr">
        <is>
          <t>PT13306</t>
        </is>
      </c>
      <c r="C9361" t="inlineStr">
        <is>
          <t>Outpatient</t>
        </is>
      </c>
      <c r="D9361" s="27" t="n">
        <v>45971</v>
      </c>
      <c r="E9361" s="27" t="n">
        <v>45971</v>
      </c>
      <c r="F9361" s="28" t="n">
        <v>0</v>
      </c>
      <c r="G9361" t="inlineStr">
        <is>
          <t>Bluestone Outpatient Pavilion</t>
        </is>
      </c>
      <c r="H9361" t="inlineStr">
        <is>
          <t>Infusion &amp; Oncology Clinic</t>
        </is>
      </c>
      <c r="I9361" t="inlineStr">
        <is>
          <t>Oncology</t>
        </is>
      </c>
      <c r="J9361" t="inlineStr">
        <is>
          <t>Evergreen Mutual Insurance</t>
        </is>
      </c>
      <c r="K9361" t="inlineStr">
        <is>
          <t>Commercial</t>
        </is>
      </c>
      <c r="L9361" t="inlineStr">
        <is>
          <t>C34.90</t>
        </is>
      </c>
      <c r="M9361" t="inlineStr">
        <is>
          <t>Malignant neoplasm of unspecified part of unspecified bronchus or lung</t>
        </is>
      </c>
      <c r="N9361" t="inlineStr">
        <is>
          <t>Neoplasms</t>
        </is>
      </c>
      <c r="O9361" s="28" t="n">
        <v>58</v>
      </c>
      <c r="P9361" s="29" t="n">
        <v>573.91</v>
      </c>
      <c r="R9361" s="28" t="n"/>
    </row>
    <row r="9362">
      <c r="A9362" t="inlineStr">
        <is>
          <t>ENC120077</t>
        </is>
      </c>
      <c r="B9362" t="inlineStr">
        <is>
          <t>PT13601</t>
        </is>
      </c>
      <c r="C9362" t="inlineStr">
        <is>
          <t>Emergency</t>
        </is>
      </c>
      <c r="D9362" s="27" t="n">
        <v>45971</v>
      </c>
      <c r="E9362" s="27" t="n">
        <v>45971</v>
      </c>
      <c r="F9362" s="28" t="n">
        <v>0</v>
      </c>
      <c r="G9362" t="inlineStr">
        <is>
          <t>Bluestone Memorial Hospital</t>
        </is>
      </c>
      <c r="H9362" t="inlineStr">
        <is>
          <t>Emergency Department</t>
        </is>
      </c>
      <c r="I9362" t="inlineStr">
        <is>
          <t>Emergency</t>
        </is>
      </c>
      <c r="J9362" t="inlineStr">
        <is>
          <t>State Medicaid</t>
        </is>
      </c>
      <c r="K9362" t="inlineStr">
        <is>
          <t>Government</t>
        </is>
      </c>
      <c r="L9362" t="inlineStr">
        <is>
          <t>F32.9</t>
        </is>
      </c>
      <c r="M9362" t="inlineStr">
        <is>
          <t>Major depressive disorder, single episode, unspecified</t>
        </is>
      </c>
      <c r="N9362" t="inlineStr">
        <is>
          <t>Mental &amp; Behavioral</t>
        </is>
      </c>
      <c r="O9362" s="28" t="n">
        <v>84</v>
      </c>
      <c r="P9362" s="29" t="n">
        <v>6874.67</v>
      </c>
      <c r="R9362" s="28" t="n"/>
    </row>
    <row r="9363">
      <c r="A9363" t="inlineStr">
        <is>
          <t>ENC120078</t>
        </is>
      </c>
      <c r="B9363" t="inlineStr">
        <is>
          <t>PT10969</t>
        </is>
      </c>
      <c r="C9363" t="inlineStr">
        <is>
          <t>Inpatient</t>
        </is>
      </c>
      <c r="D9363" s="27" t="n">
        <v>45971</v>
      </c>
      <c r="E9363" s="27" t="n">
        <v>45975</v>
      </c>
      <c r="F9363" s="28" t="n">
        <v>4</v>
      </c>
      <c r="G9363" t="inlineStr">
        <is>
          <t>Bluestone Memorial Hospital</t>
        </is>
      </c>
      <c r="H9363" t="inlineStr">
        <is>
          <t>Cardiac Step-Down</t>
        </is>
      </c>
      <c r="I9363" t="inlineStr">
        <is>
          <t>Cardiovascular</t>
        </is>
      </c>
      <c r="J9363" t="inlineStr">
        <is>
          <t>State Medicaid</t>
        </is>
      </c>
      <c r="K9363" t="inlineStr">
        <is>
          <t>Government</t>
        </is>
      </c>
      <c r="L9363" t="inlineStr">
        <is>
          <t>I50.9</t>
        </is>
      </c>
      <c r="M9363" t="inlineStr">
        <is>
          <t>Heart failure, unspecified</t>
        </is>
      </c>
      <c r="N9363" t="inlineStr">
        <is>
          <t>Circulatory</t>
        </is>
      </c>
      <c r="O9363" s="28" t="n">
        <v>57</v>
      </c>
      <c r="P9363" s="29" t="n">
        <v>32148.29</v>
      </c>
      <c r="Q9363" t="inlineStr">
        <is>
          <t>N</t>
        </is>
      </c>
      <c r="R9363" s="28" t="n">
        <v>0</v>
      </c>
    </row>
    <row r="9364">
      <c r="A9364" t="inlineStr">
        <is>
          <t>ENC120064</t>
        </is>
      </c>
      <c r="B9364" t="inlineStr">
        <is>
          <t>PT12519</t>
        </is>
      </c>
      <c r="C9364" t="inlineStr">
        <is>
          <t>Inpatient</t>
        </is>
      </c>
      <c r="D9364" s="27" t="n">
        <v>45971</v>
      </c>
      <c r="E9364" s="27" t="n">
        <v>45976</v>
      </c>
      <c r="F9364" s="28" t="n">
        <v>5</v>
      </c>
      <c r="G9364" t="inlineStr">
        <is>
          <t>Cedar Ridge Medical Center</t>
        </is>
      </c>
      <c r="H9364" t="inlineStr">
        <is>
          <t>Medical-Surgical</t>
        </is>
      </c>
      <c r="I9364" t="inlineStr">
        <is>
          <t>Medicine</t>
        </is>
      </c>
      <c r="J9364" t="inlineStr">
        <is>
          <t>Self-Pay</t>
        </is>
      </c>
      <c r="K9364" t="inlineStr">
        <is>
          <t>Self-Pay</t>
        </is>
      </c>
      <c r="L9364" t="inlineStr">
        <is>
          <t>N17.9</t>
        </is>
      </c>
      <c r="M9364" t="inlineStr">
        <is>
          <t>Acute kidney failure, unspecified</t>
        </is>
      </c>
      <c r="N9364" t="inlineStr">
        <is>
          <t>Genitourinary</t>
        </is>
      </c>
      <c r="O9364" s="28" t="n">
        <v>60</v>
      </c>
      <c r="P9364" s="29" t="n">
        <v>21126.59</v>
      </c>
      <c r="Q9364" t="inlineStr">
        <is>
          <t>N</t>
        </is>
      </c>
      <c r="R9364" s="28" t="n">
        <v>0</v>
      </c>
    </row>
    <row r="9365">
      <c r="A9365" t="inlineStr">
        <is>
          <t>ENC120079</t>
        </is>
      </c>
      <c r="B9365" t="inlineStr">
        <is>
          <t>PT11435</t>
        </is>
      </c>
      <c r="C9365" t="inlineStr">
        <is>
          <t>Emergency</t>
        </is>
      </c>
      <c r="D9365" s="27" t="n">
        <v>45971</v>
      </c>
      <c r="E9365" s="27" t="n">
        <v>45971</v>
      </c>
      <c r="F9365" s="28" t="n">
        <v>0</v>
      </c>
      <c r="G9365" t="inlineStr">
        <is>
          <t>Bluestone Memorial Hospital</t>
        </is>
      </c>
      <c r="H9365" t="inlineStr">
        <is>
          <t>Emergency Department</t>
        </is>
      </c>
      <c r="I9365" t="inlineStr">
        <is>
          <t>Emergency</t>
        </is>
      </c>
      <c r="J9365" t="inlineStr">
        <is>
          <t>Medicare</t>
        </is>
      </c>
      <c r="K9365" t="inlineStr">
        <is>
          <t>Government</t>
        </is>
      </c>
      <c r="L9365" t="inlineStr">
        <is>
          <t>R07.9</t>
        </is>
      </c>
      <c r="M9365" t="inlineStr">
        <is>
          <t>Chest pain, unspecified</t>
        </is>
      </c>
      <c r="N9365" t="inlineStr">
        <is>
          <t>Symptoms &amp; Signs</t>
        </is>
      </c>
      <c r="O9365" s="28" t="n">
        <v>67</v>
      </c>
      <c r="P9365" s="29" t="n">
        <v>4861.2</v>
      </c>
      <c r="R9365" s="28" t="n"/>
    </row>
    <row r="9366">
      <c r="A9366" t="inlineStr">
        <is>
          <t>ENC120080</t>
        </is>
      </c>
      <c r="B9366" t="inlineStr">
        <is>
          <t>PT11519</t>
        </is>
      </c>
      <c r="C9366" t="inlineStr">
        <is>
          <t>Emergency</t>
        </is>
      </c>
      <c r="D9366" s="27" t="n">
        <v>45971</v>
      </c>
      <c r="E9366" s="27" t="n">
        <v>45971</v>
      </c>
      <c r="F9366" s="28" t="n">
        <v>0</v>
      </c>
      <c r="G9366" t="inlineStr">
        <is>
          <t>Bluestone Memorial Hospital</t>
        </is>
      </c>
      <c r="H9366" t="inlineStr">
        <is>
          <t>Emergency Department</t>
        </is>
      </c>
      <c r="I9366" t="inlineStr">
        <is>
          <t>Emergency</t>
        </is>
      </c>
      <c r="J9366" t="inlineStr">
        <is>
          <t>Keystone Health Partners</t>
        </is>
      </c>
      <c r="K9366" t="inlineStr">
        <is>
          <t>Commercial</t>
        </is>
      </c>
      <c r="L9366" t="inlineStr">
        <is>
          <t>F41.9</t>
        </is>
      </c>
      <c r="M9366" t="inlineStr">
        <is>
          <t>Anxiety disorder, unspecified</t>
        </is>
      </c>
      <c r="N9366" t="inlineStr">
        <is>
          <t>Mental &amp; Behavioral</t>
        </is>
      </c>
      <c r="O9366" s="28" t="n">
        <v>15</v>
      </c>
      <c r="P9366" s="29" t="n">
        <v>721.05</v>
      </c>
      <c r="R9366" s="28" t="n"/>
    </row>
    <row r="9367">
      <c r="A9367" t="inlineStr">
        <is>
          <t>ENC120081</t>
        </is>
      </c>
      <c r="B9367" t="inlineStr">
        <is>
          <t>PT10460</t>
        </is>
      </c>
      <c r="C9367" t="inlineStr">
        <is>
          <t>Outpatient</t>
        </is>
      </c>
      <c r="D9367" s="27" t="n">
        <v>45971</v>
      </c>
      <c r="E9367" s="27" t="n">
        <v>45971</v>
      </c>
      <c r="F9367" s="28" t="n">
        <v>0</v>
      </c>
      <c r="G9367" t="inlineStr">
        <is>
          <t>Bluestone Outpatient Pavilion</t>
        </is>
      </c>
      <c r="H9367" t="inlineStr">
        <is>
          <t>Primary Care Clinic</t>
        </is>
      </c>
      <c r="I9367" t="inlineStr">
        <is>
          <t>Ambulatory</t>
        </is>
      </c>
      <c r="J9367" t="inlineStr">
        <is>
          <t>Keystone Health Partners</t>
        </is>
      </c>
      <c r="K9367" t="inlineStr">
        <is>
          <t>Commercial</t>
        </is>
      </c>
      <c r="L9367" t="inlineStr">
        <is>
          <t>E78.5</t>
        </is>
      </c>
      <c r="M9367" t="inlineStr">
        <is>
          <t>Hyperlipidemia, unspecified</t>
        </is>
      </c>
      <c r="N9367" t="inlineStr">
        <is>
          <t>Endocrine</t>
        </is>
      </c>
      <c r="O9367" s="28" t="n">
        <v>60</v>
      </c>
      <c r="P9367" s="29" t="n">
        <v>388.26</v>
      </c>
      <c r="R9367" s="28" t="n"/>
    </row>
    <row r="9368">
      <c r="A9368" t="inlineStr">
        <is>
          <t>ENC120082</t>
        </is>
      </c>
      <c r="B9368" t="inlineStr">
        <is>
          <t>PT10536</t>
        </is>
      </c>
      <c r="C9368" t="inlineStr">
        <is>
          <t>Emergency</t>
        </is>
      </c>
      <c r="D9368" s="27" t="n">
        <v>45971</v>
      </c>
      <c r="E9368" s="27" t="n">
        <v>45971</v>
      </c>
      <c r="F9368" s="28" t="n">
        <v>0</v>
      </c>
      <c r="G9368" t="inlineStr">
        <is>
          <t>Ashby Falls Community Hospital</t>
        </is>
      </c>
      <c r="H9368" t="inlineStr">
        <is>
          <t>Emergency Department</t>
        </is>
      </c>
      <c r="I9368" t="inlineStr">
        <is>
          <t>Emergency</t>
        </is>
      </c>
      <c r="J9368" t="inlineStr">
        <is>
          <t>Keystone Health Partners</t>
        </is>
      </c>
      <c r="K9368" t="inlineStr">
        <is>
          <t>Commercial</t>
        </is>
      </c>
      <c r="L9368" t="inlineStr">
        <is>
          <t>R07.9</t>
        </is>
      </c>
      <c r="M9368" t="inlineStr">
        <is>
          <t>Chest pain, unspecified</t>
        </is>
      </c>
      <c r="N9368" t="inlineStr">
        <is>
          <t>Symptoms &amp; Signs</t>
        </is>
      </c>
      <c r="O9368" s="28" t="n">
        <v>53</v>
      </c>
      <c r="P9368" s="29" t="n">
        <v>1491.38</v>
      </c>
      <c r="R9368" s="28" t="n"/>
    </row>
    <row r="9369">
      <c r="A9369" t="inlineStr">
        <is>
          <t>ENC120083</t>
        </is>
      </c>
      <c r="B9369" t="inlineStr">
        <is>
          <t>PT10453</t>
        </is>
      </c>
      <c r="C9369" t="inlineStr">
        <is>
          <t>Outpatient</t>
        </is>
      </c>
      <c r="D9369" s="27" t="n">
        <v>45971</v>
      </c>
      <c r="E9369" s="27" t="n">
        <v>45971</v>
      </c>
      <c r="F9369" s="28" t="n">
        <v>0</v>
      </c>
      <c r="G9369" t="inlineStr">
        <is>
          <t>Bluestone Outpatient Pavilion</t>
        </is>
      </c>
      <c r="H9369" t="inlineStr">
        <is>
          <t>Infusion &amp; Oncology Clinic</t>
        </is>
      </c>
      <c r="I9369" t="inlineStr">
        <is>
          <t>Oncology</t>
        </is>
      </c>
      <c r="J9369" t="inlineStr">
        <is>
          <t>State Medicaid</t>
        </is>
      </c>
      <c r="K9369" t="inlineStr">
        <is>
          <t>Government</t>
        </is>
      </c>
      <c r="L9369" t="inlineStr">
        <is>
          <t>C34.90</t>
        </is>
      </c>
      <c r="M9369" t="inlineStr">
        <is>
          <t>Malignant neoplasm of unspecified part of unspecified bronchus or lung</t>
        </is>
      </c>
      <c r="N9369" t="inlineStr">
        <is>
          <t>Neoplasms</t>
        </is>
      </c>
      <c r="O9369" s="28" t="n">
        <v>48</v>
      </c>
      <c r="P9369" s="29" t="n">
        <v>748.58</v>
      </c>
      <c r="R9369" s="28" t="n"/>
    </row>
    <row r="9370">
      <c r="A9370" t="inlineStr">
        <is>
          <t>ENC120084</t>
        </is>
      </c>
      <c r="B9370" t="inlineStr">
        <is>
          <t>PT12198</t>
        </is>
      </c>
      <c r="C9370" t="inlineStr">
        <is>
          <t>Outpatient</t>
        </is>
      </c>
      <c r="D9370" s="27" t="n">
        <v>45971</v>
      </c>
      <c r="E9370" s="27" t="n">
        <v>45971</v>
      </c>
      <c r="F9370" s="28" t="n">
        <v>0</v>
      </c>
      <c r="G9370" t="inlineStr">
        <is>
          <t>Bluestone Outpatient Pavilion</t>
        </is>
      </c>
      <c r="H9370" t="inlineStr">
        <is>
          <t>Primary Care Clinic</t>
        </is>
      </c>
      <c r="I9370" t="inlineStr">
        <is>
          <t>Ambulatory</t>
        </is>
      </c>
      <c r="J9370" t="inlineStr">
        <is>
          <t>Silverline Medicare Advantage</t>
        </is>
      </c>
      <c r="K9370" t="inlineStr">
        <is>
          <t>Medicare Advantage</t>
        </is>
      </c>
      <c r="L9370" t="inlineStr">
        <is>
          <t>Z00.00</t>
        </is>
      </c>
      <c r="M9370" t="inlineStr">
        <is>
          <t>Encounter for general adult medical examination without abnormal findings</t>
        </is>
      </c>
      <c r="N9370" t="inlineStr">
        <is>
          <t>Factors Influencing Health</t>
        </is>
      </c>
      <c r="O9370" s="28" t="n">
        <v>75</v>
      </c>
      <c r="P9370" s="29" t="n">
        <v>364.93</v>
      </c>
      <c r="R9370" s="28" t="n"/>
    </row>
    <row r="9371">
      <c r="A9371" t="inlineStr">
        <is>
          <t>ENC120085</t>
        </is>
      </c>
      <c r="B9371" t="inlineStr">
        <is>
          <t>PT10769</t>
        </is>
      </c>
      <c r="C9371" t="inlineStr">
        <is>
          <t>Outpatient</t>
        </is>
      </c>
      <c r="D9371" s="27" t="n">
        <v>45971</v>
      </c>
      <c r="E9371" s="27" t="n">
        <v>45971</v>
      </c>
      <c r="F9371" s="28" t="n">
        <v>0</v>
      </c>
      <c r="G9371" t="inlineStr">
        <is>
          <t>Bluestone Outpatient Pavilion</t>
        </is>
      </c>
      <c r="H9371" t="inlineStr">
        <is>
          <t>Primary Care Clinic</t>
        </is>
      </c>
      <c r="I9371" t="inlineStr">
        <is>
          <t>Ambulatory</t>
        </is>
      </c>
      <c r="J9371" t="inlineStr">
        <is>
          <t>Medicare</t>
        </is>
      </c>
      <c r="K9371" t="inlineStr">
        <is>
          <t>Government</t>
        </is>
      </c>
      <c r="L9371" t="inlineStr">
        <is>
          <t>Z00.00</t>
        </is>
      </c>
      <c r="M9371" t="inlineStr">
        <is>
          <t>Encounter for general adult medical examination without abnormal findings</t>
        </is>
      </c>
      <c r="N9371" t="inlineStr">
        <is>
          <t>Factors Influencing Health</t>
        </is>
      </c>
      <c r="O9371" s="28" t="n">
        <v>92</v>
      </c>
      <c r="P9371" s="29" t="n">
        <v>419.46</v>
      </c>
      <c r="R9371" s="28" t="n"/>
    </row>
    <row r="9372">
      <c r="A9372" t="inlineStr">
        <is>
          <t>ENC120086</t>
        </is>
      </c>
      <c r="B9372" t="inlineStr">
        <is>
          <t>PT12814</t>
        </is>
      </c>
      <c r="C9372" t="inlineStr">
        <is>
          <t>Outpatient</t>
        </is>
      </c>
      <c r="D9372" s="27" t="n">
        <v>45971</v>
      </c>
      <c r="E9372" s="27" t="n">
        <v>45971</v>
      </c>
      <c r="F9372" s="28" t="n">
        <v>0</v>
      </c>
      <c r="G9372" t="inlineStr">
        <is>
          <t>Bluestone Outpatient Pavilion</t>
        </is>
      </c>
      <c r="H9372" t="inlineStr">
        <is>
          <t>Cardiology Clinic</t>
        </is>
      </c>
      <c r="I9372" t="inlineStr">
        <is>
          <t>Cardiovascular</t>
        </is>
      </c>
      <c r="J9372" t="inlineStr">
        <is>
          <t>Medicare</t>
        </is>
      </c>
      <c r="K9372" t="inlineStr">
        <is>
          <t>Government</t>
        </is>
      </c>
      <c r="L9372" t="inlineStr">
        <is>
          <t>I50.9</t>
        </is>
      </c>
      <c r="M9372" t="inlineStr">
        <is>
          <t>Heart failure, unspecified</t>
        </is>
      </c>
      <c r="N9372" t="inlineStr">
        <is>
          <t>Circulatory</t>
        </is>
      </c>
      <c r="O9372" s="28" t="n">
        <v>84</v>
      </c>
      <c r="P9372" s="29" t="n">
        <v>175.35</v>
      </c>
      <c r="R9372" s="28" t="n"/>
    </row>
    <row r="9373">
      <c r="A9373" t="inlineStr">
        <is>
          <t>ENC120087</t>
        </is>
      </c>
      <c r="B9373" t="inlineStr">
        <is>
          <t>PT13090</t>
        </is>
      </c>
      <c r="C9373" t="inlineStr">
        <is>
          <t>Outpatient</t>
        </is>
      </c>
      <c r="D9373" s="27" t="n">
        <v>45971</v>
      </c>
      <c r="E9373" s="27" t="n">
        <v>45971</v>
      </c>
      <c r="F9373" s="28" t="n">
        <v>0</v>
      </c>
      <c r="G9373" t="inlineStr">
        <is>
          <t>Bluestone Outpatient Pavilion</t>
        </is>
      </c>
      <c r="H9373" t="inlineStr">
        <is>
          <t>Infusion &amp; Oncology Clinic</t>
        </is>
      </c>
      <c r="I9373" t="inlineStr">
        <is>
          <t>Oncology</t>
        </is>
      </c>
      <c r="J9373" t="inlineStr">
        <is>
          <t>Medicare</t>
        </is>
      </c>
      <c r="K9373" t="inlineStr">
        <is>
          <t>Government</t>
        </is>
      </c>
      <c r="L9373" t="inlineStr">
        <is>
          <t>Z51.11</t>
        </is>
      </c>
      <c r="M9373" t="inlineStr">
        <is>
          <t>Encounter for antineoplastic chemotherapy</t>
        </is>
      </c>
      <c r="N9373" t="inlineStr">
        <is>
          <t>Factors Influencing Health</t>
        </is>
      </c>
      <c r="O9373" s="28" t="n">
        <v>76</v>
      </c>
      <c r="P9373" s="29" t="n">
        <v>11004.17</v>
      </c>
      <c r="R9373" s="28" t="n"/>
    </row>
    <row r="9374">
      <c r="A9374" t="inlineStr">
        <is>
          <t>ENC120074</t>
        </is>
      </c>
      <c r="B9374" t="inlineStr">
        <is>
          <t>PT10790</t>
        </is>
      </c>
      <c r="C9374" t="inlineStr">
        <is>
          <t>Inpatient</t>
        </is>
      </c>
      <c r="D9374" s="27" t="n">
        <v>45971</v>
      </c>
      <c r="E9374" s="27" t="n">
        <v>45974</v>
      </c>
      <c r="F9374" s="28" t="n">
        <v>3</v>
      </c>
      <c r="G9374" t="inlineStr">
        <is>
          <t>Bluestone Memorial Hospital</t>
        </is>
      </c>
      <c r="H9374" t="inlineStr">
        <is>
          <t>Medical-Surgical 5 East</t>
        </is>
      </c>
      <c r="I9374" t="inlineStr">
        <is>
          <t>Medicine</t>
        </is>
      </c>
      <c r="J9374" t="inlineStr">
        <is>
          <t>State Medicaid</t>
        </is>
      </c>
      <c r="K9374" t="inlineStr">
        <is>
          <t>Government</t>
        </is>
      </c>
      <c r="L9374" t="inlineStr">
        <is>
          <t>J18.9</t>
        </is>
      </c>
      <c r="M9374" t="inlineStr">
        <is>
          <t>Pneumonia, unspecified organism</t>
        </is>
      </c>
      <c r="N9374" t="inlineStr">
        <is>
          <t>Respiratory</t>
        </is>
      </c>
      <c r="O9374" s="28" t="n">
        <v>11</v>
      </c>
      <c r="P9374" s="29" t="n">
        <v>11512.9</v>
      </c>
      <c r="Q9374" t="inlineStr">
        <is>
          <t>N</t>
        </is>
      </c>
      <c r="R9374" s="28" t="n">
        <v>0</v>
      </c>
    </row>
    <row r="9375">
      <c r="A9375" t="inlineStr">
        <is>
          <t>ENC120088</t>
        </is>
      </c>
      <c r="B9375" t="inlineStr">
        <is>
          <t>PT10288</t>
        </is>
      </c>
      <c r="C9375" t="inlineStr">
        <is>
          <t>Inpatient</t>
        </is>
      </c>
      <c r="D9375" s="27" t="n">
        <v>45971</v>
      </c>
      <c r="E9375" s="27" t="n">
        <v>45994</v>
      </c>
      <c r="F9375" s="28" t="n">
        <v>23</v>
      </c>
      <c r="G9375" t="inlineStr">
        <is>
          <t>Bluestone Memorial Hospital</t>
        </is>
      </c>
      <c r="H9375" t="inlineStr">
        <is>
          <t>Medical-Surgical 5 East</t>
        </is>
      </c>
      <c r="I9375" t="inlineStr">
        <is>
          <t>Medicine</t>
        </is>
      </c>
      <c r="J9375" t="inlineStr">
        <is>
          <t>Medicare</t>
        </is>
      </c>
      <c r="K9375" t="inlineStr">
        <is>
          <t>Government</t>
        </is>
      </c>
      <c r="L9375" t="inlineStr">
        <is>
          <t>J18.9</t>
        </is>
      </c>
      <c r="M9375" t="inlineStr">
        <is>
          <t>Pneumonia, unspecified organism</t>
        </is>
      </c>
      <c r="N9375" t="inlineStr">
        <is>
          <t>Respiratory</t>
        </is>
      </c>
      <c r="O9375" s="28" t="n">
        <v>70</v>
      </c>
      <c r="P9375" s="29" t="n">
        <v>80275.45</v>
      </c>
      <c r="Q9375" t="inlineStr">
        <is>
          <t>N</t>
        </is>
      </c>
      <c r="R9375" s="28" t="n">
        <v>0</v>
      </c>
    </row>
    <row r="9376">
      <c r="A9376" t="inlineStr">
        <is>
          <t>ENC120072</t>
        </is>
      </c>
      <c r="B9376" t="inlineStr">
        <is>
          <t>PT13681</t>
        </is>
      </c>
      <c r="C9376" t="inlineStr">
        <is>
          <t>Observation</t>
        </is>
      </c>
      <c r="D9376" s="27" t="n">
        <v>45971</v>
      </c>
      <c r="E9376" s="27" t="n">
        <v>45972</v>
      </c>
      <c r="F9376" s="28" t="n">
        <v>1</v>
      </c>
      <c r="G9376" t="inlineStr">
        <is>
          <t>Bluestone Memorial Hospital</t>
        </is>
      </c>
      <c r="H9376" t="inlineStr">
        <is>
          <t>Observation Unit</t>
        </is>
      </c>
      <c r="I9376" t="inlineStr">
        <is>
          <t>Medicine</t>
        </is>
      </c>
      <c r="J9376" t="inlineStr">
        <is>
          <t>Summit Choice PPO</t>
        </is>
      </c>
      <c r="K9376" t="inlineStr">
        <is>
          <t>Commercial</t>
        </is>
      </c>
      <c r="L9376" t="inlineStr">
        <is>
          <t>E86.0</t>
        </is>
      </c>
      <c r="M9376" t="inlineStr">
        <is>
          <t>Dehydration</t>
        </is>
      </c>
      <c r="N9376" t="inlineStr">
        <is>
          <t>Endocrine</t>
        </is>
      </c>
      <c r="O9376" s="28" t="n">
        <v>25</v>
      </c>
      <c r="P9376" s="29" t="n">
        <v>10480.23</v>
      </c>
      <c r="R9376" s="28" t="n"/>
    </row>
    <row r="9377">
      <c r="A9377" t="inlineStr">
        <is>
          <t>ENC120090</t>
        </is>
      </c>
      <c r="B9377" t="inlineStr">
        <is>
          <t>PT13606</t>
        </is>
      </c>
      <c r="C9377" t="inlineStr">
        <is>
          <t>Outpatient</t>
        </is>
      </c>
      <c r="D9377" s="27" t="n">
        <v>45971</v>
      </c>
      <c r="E9377" s="27" t="n">
        <v>45971</v>
      </c>
      <c r="F9377" s="28" t="n">
        <v>0</v>
      </c>
      <c r="G9377" t="inlineStr">
        <is>
          <t>Bluestone Outpatient Pavilion</t>
        </is>
      </c>
      <c r="H9377" t="inlineStr">
        <is>
          <t>Pediatric Clinic</t>
        </is>
      </c>
      <c r="I9377" t="inlineStr">
        <is>
          <t>Women &amp; Children</t>
        </is>
      </c>
      <c r="J9377" t="inlineStr">
        <is>
          <t>Self-Pay</t>
        </is>
      </c>
      <c r="K9377" t="inlineStr">
        <is>
          <t>Self-Pay</t>
        </is>
      </c>
      <c r="L9377" t="inlineStr">
        <is>
          <t>H66.90</t>
        </is>
      </c>
      <c r="M9377" t="inlineStr">
        <is>
          <t>Otitis media, unspecified, unspecified ear</t>
        </is>
      </c>
      <c r="N9377" t="inlineStr">
        <is>
          <t>Ear</t>
        </is>
      </c>
      <c r="O9377" s="28" t="n">
        <v>3</v>
      </c>
      <c r="P9377" s="29" t="n">
        <v>450.73</v>
      </c>
      <c r="R9377" s="28" t="n"/>
    </row>
    <row r="9378">
      <c r="A9378" t="inlineStr">
        <is>
          <t>ENC120091</t>
        </is>
      </c>
      <c r="B9378" t="inlineStr">
        <is>
          <t>PT11299</t>
        </is>
      </c>
      <c r="C9378" t="inlineStr">
        <is>
          <t>Outpatient</t>
        </is>
      </c>
      <c r="D9378" s="27" t="n">
        <v>45971</v>
      </c>
      <c r="E9378" s="27" t="n">
        <v>45971</v>
      </c>
      <c r="F9378" s="28" t="n">
        <v>0</v>
      </c>
      <c r="G9378" t="inlineStr">
        <is>
          <t>Bluestone Outpatient Pavilion</t>
        </is>
      </c>
      <c r="H9378" t="inlineStr">
        <is>
          <t>Pediatric Clinic</t>
        </is>
      </c>
      <c r="I9378" t="inlineStr">
        <is>
          <t>Women &amp; Children</t>
        </is>
      </c>
      <c r="J9378" t="inlineStr">
        <is>
          <t>Summit Choice PPO</t>
        </is>
      </c>
      <c r="K9378" t="inlineStr">
        <is>
          <t>Commercial</t>
        </is>
      </c>
      <c r="L9378" t="inlineStr">
        <is>
          <t>Z23</t>
        </is>
      </c>
      <c r="M9378" t="inlineStr">
        <is>
          <t>Encounter for immunization</t>
        </is>
      </c>
      <c r="N9378" t="inlineStr">
        <is>
          <t>Factors Influencing Health</t>
        </is>
      </c>
      <c r="O9378" s="28" t="n">
        <v>11</v>
      </c>
      <c r="P9378" s="29" t="n">
        <v>135.53</v>
      </c>
      <c r="R9378" s="28" t="n"/>
    </row>
    <row r="9379">
      <c r="A9379" t="inlineStr">
        <is>
          <t>ENC120071</t>
        </is>
      </c>
      <c r="B9379" t="inlineStr">
        <is>
          <t>PT11981</t>
        </is>
      </c>
      <c r="C9379" t="inlineStr">
        <is>
          <t>Inpatient</t>
        </is>
      </c>
      <c r="D9379" s="27" t="n">
        <v>45971</v>
      </c>
      <c r="E9379" s="27" t="n">
        <v>45978</v>
      </c>
      <c r="F9379" s="28" t="n">
        <v>7</v>
      </c>
      <c r="G9379" t="inlineStr">
        <is>
          <t>Bluestone Memorial Hospital</t>
        </is>
      </c>
      <c r="H9379" t="inlineStr">
        <is>
          <t>Intensive Care Unit</t>
        </is>
      </c>
      <c r="I9379" t="inlineStr">
        <is>
          <t>Critical Care</t>
        </is>
      </c>
      <c r="J9379" t="inlineStr">
        <is>
          <t>Medicare</t>
        </is>
      </c>
      <c r="K9379" t="inlineStr">
        <is>
          <t>Government</t>
        </is>
      </c>
      <c r="L9379" t="inlineStr">
        <is>
          <t>A41.9</t>
        </is>
      </c>
      <c r="M9379" t="inlineStr">
        <is>
          <t>Sepsis, unspecified organism</t>
        </is>
      </c>
      <c r="N9379" t="inlineStr">
        <is>
          <t>Infectious</t>
        </is>
      </c>
      <c r="O9379" s="28" t="n">
        <v>90</v>
      </c>
      <c r="P9379" s="29" t="n">
        <v>66862.75</v>
      </c>
      <c r="Q9379" t="inlineStr">
        <is>
          <t>N</t>
        </is>
      </c>
      <c r="R9379" s="28" t="n">
        <v>0</v>
      </c>
    </row>
    <row r="9380">
      <c r="A9380" t="inlineStr">
        <is>
          <t>ENC120092</t>
        </is>
      </c>
      <c r="B9380" t="inlineStr">
        <is>
          <t>PT13529</t>
        </is>
      </c>
      <c r="C9380" t="inlineStr">
        <is>
          <t>Emergency</t>
        </is>
      </c>
      <c r="D9380" s="27" t="n">
        <v>45971</v>
      </c>
      <c r="E9380" s="27" t="n">
        <v>45971</v>
      </c>
      <c r="F9380" s="28" t="n">
        <v>0</v>
      </c>
      <c r="G9380" t="inlineStr">
        <is>
          <t>Ashby Falls Community Hospital</t>
        </is>
      </c>
      <c r="H9380" t="inlineStr">
        <is>
          <t>Emergency Department</t>
        </is>
      </c>
      <c r="I9380" t="inlineStr">
        <is>
          <t>Emergency</t>
        </is>
      </c>
      <c r="J9380" t="inlineStr">
        <is>
          <t>Medicare</t>
        </is>
      </c>
      <c r="K9380" t="inlineStr">
        <is>
          <t>Government</t>
        </is>
      </c>
      <c r="L9380" t="inlineStr">
        <is>
          <t>R07.9</t>
        </is>
      </c>
      <c r="M9380" t="inlineStr">
        <is>
          <t>Chest pain, unspecified</t>
        </is>
      </c>
      <c r="N9380" t="inlineStr">
        <is>
          <t>Symptoms &amp; Signs</t>
        </is>
      </c>
      <c r="O9380" s="28" t="n">
        <v>79</v>
      </c>
      <c r="P9380" s="29" t="n">
        <v>3262.28</v>
      </c>
      <c r="R9380" s="28" t="n"/>
    </row>
    <row r="9381">
      <c r="A9381" t="inlineStr">
        <is>
          <t>ENC120093</t>
        </is>
      </c>
      <c r="B9381" t="inlineStr">
        <is>
          <t>PT11399</t>
        </is>
      </c>
      <c r="C9381" t="inlineStr">
        <is>
          <t>Emergency</t>
        </is>
      </c>
      <c r="D9381" s="27" t="n">
        <v>45971</v>
      </c>
      <c r="E9381" s="27" t="n">
        <v>45971</v>
      </c>
      <c r="F9381" s="28" t="n">
        <v>0</v>
      </c>
      <c r="G9381" t="inlineStr">
        <is>
          <t>Bluestone Memorial Hospital</t>
        </is>
      </c>
      <c r="H9381" t="inlineStr">
        <is>
          <t>Emergency Department</t>
        </is>
      </c>
      <c r="I9381" t="inlineStr">
        <is>
          <t>Emergency</t>
        </is>
      </c>
      <c r="J9381" t="inlineStr">
        <is>
          <t>Medicare</t>
        </is>
      </c>
      <c r="K9381" t="inlineStr">
        <is>
          <t>Government</t>
        </is>
      </c>
      <c r="L9381" t="inlineStr">
        <is>
          <t>L03.115</t>
        </is>
      </c>
      <c r="M9381" t="inlineStr">
        <is>
          <t>Cellulitis of right lower limb</t>
        </is>
      </c>
      <c r="N9381" t="inlineStr">
        <is>
          <t>Skin</t>
        </is>
      </c>
      <c r="O9381" s="28" t="n">
        <v>70</v>
      </c>
      <c r="P9381" s="29" t="n">
        <v>2721.2</v>
      </c>
      <c r="R9381" s="28" t="n"/>
    </row>
    <row r="9382">
      <c r="A9382" t="inlineStr">
        <is>
          <t>ENC120094</t>
        </is>
      </c>
      <c r="B9382" t="inlineStr">
        <is>
          <t>PT11408</t>
        </is>
      </c>
      <c r="C9382" t="inlineStr">
        <is>
          <t>Emergency</t>
        </is>
      </c>
      <c r="D9382" s="27" t="n">
        <v>45971</v>
      </c>
      <c r="E9382" s="27" t="n">
        <v>45971</v>
      </c>
      <c r="F9382" s="28" t="n">
        <v>0</v>
      </c>
      <c r="G9382" t="inlineStr">
        <is>
          <t>Bluestone Memorial Hospital</t>
        </is>
      </c>
      <c r="H9382" t="inlineStr">
        <is>
          <t>Emergency Department</t>
        </is>
      </c>
      <c r="I9382" t="inlineStr">
        <is>
          <t>Emergency</t>
        </is>
      </c>
      <c r="J9382" t="inlineStr">
        <is>
          <t>State Medicaid</t>
        </is>
      </c>
      <c r="K9382" t="inlineStr">
        <is>
          <t>Government</t>
        </is>
      </c>
      <c r="L9382" t="inlineStr">
        <is>
          <t>J21.9</t>
        </is>
      </c>
      <c r="M9382" t="inlineStr">
        <is>
          <t>Acute bronchiolitis, unspecified</t>
        </is>
      </c>
      <c r="N9382" t="inlineStr">
        <is>
          <t>Respiratory</t>
        </is>
      </c>
      <c r="O9382" s="28" t="n">
        <v>2</v>
      </c>
      <c r="P9382" s="29" t="n">
        <v>4333.7</v>
      </c>
      <c r="R9382" s="28" t="n"/>
    </row>
    <row r="9383">
      <c r="A9383" t="inlineStr">
        <is>
          <t>ENC120089</t>
        </is>
      </c>
      <c r="B9383" t="inlineStr">
        <is>
          <t>PT12401</t>
        </is>
      </c>
      <c r="C9383" t="inlineStr">
        <is>
          <t>Observation</t>
        </is>
      </c>
      <c r="D9383" s="27" t="n">
        <v>45971</v>
      </c>
      <c r="E9383" s="27" t="n">
        <v>45972</v>
      </c>
      <c r="F9383" s="28" t="n">
        <v>1</v>
      </c>
      <c r="G9383" t="inlineStr">
        <is>
          <t>Ashby Falls Community Hospital</t>
        </is>
      </c>
      <c r="H9383" t="inlineStr">
        <is>
          <t>Medical-Surgical</t>
        </is>
      </c>
      <c r="I9383" t="inlineStr">
        <is>
          <t>Medicine</t>
        </is>
      </c>
      <c r="J9383" t="inlineStr">
        <is>
          <t>Silverline Medicare Advantage</t>
        </is>
      </c>
      <c r="K9383" t="inlineStr">
        <is>
          <t>Medicare Advantage</t>
        </is>
      </c>
      <c r="L9383" t="inlineStr">
        <is>
          <t>R07.9</t>
        </is>
      </c>
      <c r="M9383" t="inlineStr">
        <is>
          <t>Chest pain, unspecified</t>
        </is>
      </c>
      <c r="N9383" t="inlineStr">
        <is>
          <t>Symptoms &amp; Signs</t>
        </is>
      </c>
      <c r="O9383" s="28" t="n">
        <v>77</v>
      </c>
      <c r="P9383" s="29" t="n">
        <v>11939.88</v>
      </c>
      <c r="R9383" s="28" t="n"/>
    </row>
    <row r="9384">
      <c r="A9384" t="inlineStr">
        <is>
          <t>ENC120095</t>
        </is>
      </c>
      <c r="B9384" t="inlineStr">
        <is>
          <t>PT12281</t>
        </is>
      </c>
      <c r="C9384" t="inlineStr">
        <is>
          <t>Emergency</t>
        </is>
      </c>
      <c r="D9384" s="27" t="n">
        <v>45971</v>
      </c>
      <c r="E9384" s="27" t="n">
        <v>45971</v>
      </c>
      <c r="F9384" s="28" t="n">
        <v>0</v>
      </c>
      <c r="G9384" t="inlineStr">
        <is>
          <t>Bluestone Memorial Hospital</t>
        </is>
      </c>
      <c r="H9384" t="inlineStr">
        <is>
          <t>Emergency Department</t>
        </is>
      </c>
      <c r="I9384" t="inlineStr">
        <is>
          <t>Emergency</t>
        </is>
      </c>
      <c r="J9384" t="inlineStr">
        <is>
          <t>Summit Choice PPO</t>
        </is>
      </c>
      <c r="K9384" t="inlineStr">
        <is>
          <t>Commercial</t>
        </is>
      </c>
      <c r="L9384" t="inlineStr">
        <is>
          <t>J06.9</t>
        </is>
      </c>
      <c r="M9384" t="inlineStr">
        <is>
          <t>Acute upper respiratory infection, unspecified</t>
        </is>
      </c>
      <c r="N9384" t="inlineStr">
        <is>
          <t>Respiratory</t>
        </is>
      </c>
      <c r="O9384" s="28" t="n">
        <v>59</v>
      </c>
      <c r="P9384" s="29" t="n">
        <v>2351.63</v>
      </c>
      <c r="R9384" s="28" t="n"/>
    </row>
    <row r="9385">
      <c r="A9385" t="inlineStr">
        <is>
          <t>ENC120097</t>
        </is>
      </c>
      <c r="B9385" t="inlineStr">
        <is>
          <t>PT10807</t>
        </is>
      </c>
      <c r="C9385" t="inlineStr">
        <is>
          <t>Emergency</t>
        </is>
      </c>
      <c r="D9385" s="27" t="n">
        <v>45971</v>
      </c>
      <c r="E9385" s="27" t="n">
        <v>45972</v>
      </c>
      <c r="F9385" s="28" t="n">
        <v>1</v>
      </c>
      <c r="G9385" t="inlineStr">
        <is>
          <t>Bluestone Memorial Hospital</t>
        </is>
      </c>
      <c r="H9385" t="inlineStr">
        <is>
          <t>Emergency Department</t>
        </is>
      </c>
      <c r="I9385" t="inlineStr">
        <is>
          <t>Emergency</t>
        </is>
      </c>
      <c r="J9385" t="inlineStr">
        <is>
          <t>Evergreen Mutual Insurance</t>
        </is>
      </c>
      <c r="K9385" t="inlineStr">
        <is>
          <t>Commercial</t>
        </is>
      </c>
      <c r="L9385" t="inlineStr">
        <is>
          <t>G43.909</t>
        </is>
      </c>
      <c r="M9385" t="inlineStr">
        <is>
          <t>Migraine, unspecified, not intractable, without status migrainosus</t>
        </is>
      </c>
      <c r="N9385" t="inlineStr">
        <is>
          <t>Nervous System</t>
        </is>
      </c>
      <c r="O9385" s="28" t="n">
        <v>43</v>
      </c>
      <c r="P9385" s="29" t="n">
        <v>663.28</v>
      </c>
      <c r="R9385" s="28" t="n"/>
    </row>
    <row r="9386">
      <c r="A9386" t="inlineStr">
        <is>
          <t>ENC120098</t>
        </is>
      </c>
      <c r="B9386" t="inlineStr">
        <is>
          <t>PT12535</t>
        </is>
      </c>
      <c r="C9386" t="inlineStr">
        <is>
          <t>Inpatient</t>
        </is>
      </c>
      <c r="D9386" s="27" t="n">
        <v>45971</v>
      </c>
      <c r="E9386" s="27" t="n">
        <v>45974</v>
      </c>
      <c r="F9386" s="28" t="n">
        <v>3</v>
      </c>
      <c r="G9386" t="inlineStr">
        <is>
          <t>Bluestone Memorial Hospital</t>
        </is>
      </c>
      <c r="H9386" t="inlineStr">
        <is>
          <t>Medical-Surgical 5 East</t>
        </is>
      </c>
      <c r="I9386" t="inlineStr">
        <is>
          <t>Medicine</t>
        </is>
      </c>
      <c r="J9386" t="inlineStr">
        <is>
          <t>Summit Choice PPO</t>
        </is>
      </c>
      <c r="K9386" t="inlineStr">
        <is>
          <t>Commercial</t>
        </is>
      </c>
      <c r="L9386" t="inlineStr">
        <is>
          <t>J44.1</t>
        </is>
      </c>
      <c r="M9386" t="inlineStr">
        <is>
          <t>Chronic obstructive pulmonary disease with (acute) exacerbation</t>
        </is>
      </c>
      <c r="N9386" t="inlineStr">
        <is>
          <t>Respiratory</t>
        </is>
      </c>
      <c r="O9386" s="28" t="n">
        <v>54</v>
      </c>
      <c r="P9386" s="29" t="n">
        <v>17851.5</v>
      </c>
      <c r="Q9386" t="inlineStr">
        <is>
          <t>N</t>
        </is>
      </c>
      <c r="R9386" s="28" t="n">
        <v>0</v>
      </c>
    </row>
    <row r="9387">
      <c r="A9387" t="inlineStr">
        <is>
          <t>ENC120099</t>
        </is>
      </c>
      <c r="B9387" t="inlineStr">
        <is>
          <t>PT13561</t>
        </is>
      </c>
      <c r="C9387" t="inlineStr">
        <is>
          <t>Emergency</t>
        </is>
      </c>
      <c r="D9387" s="27" t="n">
        <v>45971</v>
      </c>
      <c r="E9387" s="27" t="n">
        <v>45972</v>
      </c>
      <c r="F9387" s="28" t="n">
        <v>1</v>
      </c>
      <c r="G9387" t="inlineStr">
        <is>
          <t>Bluestone Memorial Hospital</t>
        </is>
      </c>
      <c r="H9387" t="inlineStr">
        <is>
          <t>Emergency Department</t>
        </is>
      </c>
      <c r="I9387" t="inlineStr">
        <is>
          <t>Emergency</t>
        </is>
      </c>
      <c r="J9387" t="inlineStr">
        <is>
          <t>Keystone Health Partners</t>
        </is>
      </c>
      <c r="K9387" t="inlineStr">
        <is>
          <t>Commercial</t>
        </is>
      </c>
      <c r="L9387" t="inlineStr">
        <is>
          <t>J06.9</t>
        </is>
      </c>
      <c r="M9387" t="inlineStr">
        <is>
          <t>Acute upper respiratory infection, unspecified</t>
        </is>
      </c>
      <c r="N9387" t="inlineStr">
        <is>
          <t>Respiratory</t>
        </is>
      </c>
      <c r="O9387" s="28" t="n">
        <v>68</v>
      </c>
      <c r="P9387" s="29" t="n">
        <v>633.4</v>
      </c>
      <c r="R9387" s="28" t="n"/>
    </row>
    <row r="9388">
      <c r="A9388" t="inlineStr">
        <is>
          <t>ENC120096</t>
        </is>
      </c>
      <c r="B9388" t="inlineStr">
        <is>
          <t>PT10715</t>
        </is>
      </c>
      <c r="C9388" t="inlineStr">
        <is>
          <t>Inpatient</t>
        </is>
      </c>
      <c r="D9388" s="27" t="n">
        <v>45972</v>
      </c>
      <c r="E9388" s="27" t="n">
        <v>45978</v>
      </c>
      <c r="F9388" s="28" t="n">
        <v>6</v>
      </c>
      <c r="G9388" t="inlineStr">
        <is>
          <t>Bluestone Memorial Hospital</t>
        </is>
      </c>
      <c r="H9388" t="inlineStr">
        <is>
          <t>Oncology</t>
        </is>
      </c>
      <c r="I9388" t="inlineStr">
        <is>
          <t>Oncology</t>
        </is>
      </c>
      <c r="J9388" t="inlineStr">
        <is>
          <t>State Medicaid</t>
        </is>
      </c>
      <c r="K9388" t="inlineStr">
        <is>
          <t>Government</t>
        </is>
      </c>
      <c r="L9388" t="inlineStr">
        <is>
          <t>C50.911</t>
        </is>
      </c>
      <c r="M9388" t="inlineStr">
        <is>
          <t>Malignant neoplasm of unspecified site of right female breast</t>
        </is>
      </c>
      <c r="N9388" t="inlineStr">
        <is>
          <t>Neoplasms</t>
        </is>
      </c>
      <c r="O9388" s="28" t="n">
        <v>58</v>
      </c>
      <c r="P9388" s="29" t="n">
        <v>37927.71</v>
      </c>
      <c r="Q9388" t="inlineStr">
        <is>
          <t>N</t>
        </is>
      </c>
      <c r="R9388" s="28" t="n">
        <v>0</v>
      </c>
    </row>
    <row r="9389">
      <c r="A9389" t="inlineStr">
        <is>
          <t>ENC120101</t>
        </is>
      </c>
      <c r="B9389" t="inlineStr">
        <is>
          <t>PT10622</t>
        </is>
      </c>
      <c r="C9389" t="inlineStr">
        <is>
          <t>Inpatient</t>
        </is>
      </c>
      <c r="D9389" s="27" t="n">
        <v>45972</v>
      </c>
      <c r="E9389" s="27" t="n">
        <v>45973</v>
      </c>
      <c r="F9389" s="28" t="n">
        <v>1</v>
      </c>
      <c r="G9389" t="inlineStr">
        <is>
          <t>Bluestone Memorial Hospital</t>
        </is>
      </c>
      <c r="H9389" t="inlineStr">
        <is>
          <t>Labor &amp; Delivery</t>
        </is>
      </c>
      <c r="I9389" t="inlineStr">
        <is>
          <t>Women &amp; Children</t>
        </is>
      </c>
      <c r="J9389" t="inlineStr">
        <is>
          <t>State Medicaid</t>
        </is>
      </c>
      <c r="K9389" t="inlineStr">
        <is>
          <t>Government</t>
        </is>
      </c>
      <c r="L9389" t="inlineStr">
        <is>
          <t>O80</t>
        </is>
      </c>
      <c r="M9389" t="inlineStr">
        <is>
          <t>Encounter for full-term uncomplicated delivery</t>
        </is>
      </c>
      <c r="N9389" t="inlineStr">
        <is>
          <t>Pregnancy</t>
        </is>
      </c>
      <c r="O9389" s="28" t="n">
        <v>23</v>
      </c>
      <c r="P9389" s="29" t="n">
        <v>17209.2</v>
      </c>
      <c r="Q9389" t="inlineStr">
        <is>
          <t>N</t>
        </is>
      </c>
      <c r="R9389" s="28" t="n">
        <v>0</v>
      </c>
    </row>
    <row r="9390">
      <c r="A9390" t="inlineStr">
        <is>
          <t>ENC120100</t>
        </is>
      </c>
      <c r="B9390" t="inlineStr">
        <is>
          <t>PT11412</t>
        </is>
      </c>
      <c r="C9390" t="inlineStr">
        <is>
          <t>Inpatient</t>
        </is>
      </c>
      <c r="D9390" s="27" t="n">
        <v>45972</v>
      </c>
      <c r="E9390" s="27" t="n">
        <v>45976</v>
      </c>
      <c r="F9390" s="28" t="n">
        <v>4</v>
      </c>
      <c r="G9390" t="inlineStr">
        <is>
          <t>Cedar Ridge Medical Center</t>
        </is>
      </c>
      <c r="H9390" t="inlineStr">
        <is>
          <t>Cardiac Step-Down</t>
        </is>
      </c>
      <c r="I9390" t="inlineStr">
        <is>
          <t>Cardiovascular</t>
        </is>
      </c>
      <c r="J9390" t="inlineStr">
        <is>
          <t>Medicare</t>
        </is>
      </c>
      <c r="K9390" t="inlineStr">
        <is>
          <t>Government</t>
        </is>
      </c>
      <c r="L9390" t="inlineStr">
        <is>
          <t>I50.9</t>
        </is>
      </c>
      <c r="M9390" t="inlineStr">
        <is>
          <t>Heart failure, unspecified</t>
        </is>
      </c>
      <c r="N9390" t="inlineStr">
        <is>
          <t>Circulatory</t>
        </is>
      </c>
      <c r="O9390" s="28" t="n">
        <v>79</v>
      </c>
      <c r="P9390" s="29" t="n">
        <v>31058.6</v>
      </c>
      <c r="Q9390" t="inlineStr">
        <is>
          <t>N</t>
        </is>
      </c>
      <c r="R9390" s="28" t="n">
        <v>0</v>
      </c>
    </row>
    <row r="9391">
      <c r="A9391" t="inlineStr">
        <is>
          <t>ENC120102</t>
        </is>
      </c>
      <c r="B9391" t="inlineStr">
        <is>
          <t>PT13179</t>
        </is>
      </c>
      <c r="C9391" t="inlineStr">
        <is>
          <t>Emergency</t>
        </is>
      </c>
      <c r="D9391" s="27" t="n">
        <v>45972</v>
      </c>
      <c r="E9391" s="27" t="n">
        <v>45972</v>
      </c>
      <c r="F9391" s="28" t="n">
        <v>0</v>
      </c>
      <c r="G9391" t="inlineStr">
        <is>
          <t>Cedar Ridge Medical Center</t>
        </is>
      </c>
      <c r="H9391" t="inlineStr">
        <is>
          <t>Emergency Department</t>
        </is>
      </c>
      <c r="I9391" t="inlineStr">
        <is>
          <t>Emergency</t>
        </is>
      </c>
      <c r="J9391" t="inlineStr">
        <is>
          <t>Evergreen Mutual Insurance</t>
        </is>
      </c>
      <c r="K9391" t="inlineStr">
        <is>
          <t>Commercial</t>
        </is>
      </c>
      <c r="L9391" t="inlineStr">
        <is>
          <t>S93.401A</t>
        </is>
      </c>
      <c r="M9391" t="inlineStr">
        <is>
          <t>Sprain of unspecified ligament of right ankle, initial encounter</t>
        </is>
      </c>
      <c r="N9391" t="inlineStr">
        <is>
          <t>Injury</t>
        </is>
      </c>
      <c r="O9391" s="28" t="n">
        <v>44</v>
      </c>
      <c r="P9391" s="29" t="n">
        <v>4343.07</v>
      </c>
      <c r="R9391" s="28" t="n"/>
    </row>
    <row r="9392">
      <c r="A9392" t="inlineStr">
        <is>
          <t>ENC120103</t>
        </is>
      </c>
      <c r="B9392" t="inlineStr">
        <is>
          <t>PT10444</t>
        </is>
      </c>
      <c r="C9392" t="inlineStr">
        <is>
          <t>Inpatient</t>
        </is>
      </c>
      <c r="D9392" s="27" t="n">
        <v>45972</v>
      </c>
      <c r="E9392" s="27" t="n">
        <v>45973</v>
      </c>
      <c r="F9392" s="28" t="n">
        <v>1</v>
      </c>
      <c r="G9392" t="inlineStr">
        <is>
          <t>Bluestone Memorial Hospital</t>
        </is>
      </c>
      <c r="H9392" t="inlineStr">
        <is>
          <t>Orthopedics &amp; Spine</t>
        </is>
      </c>
      <c r="I9392" t="inlineStr">
        <is>
          <t>Orthopedics</t>
        </is>
      </c>
      <c r="J9392" t="inlineStr">
        <is>
          <t>Medicare</t>
        </is>
      </c>
      <c r="K9392" t="inlineStr">
        <is>
          <t>Government</t>
        </is>
      </c>
      <c r="L9392" t="inlineStr">
        <is>
          <t>M16.11</t>
        </is>
      </c>
      <c r="M9392" t="inlineStr">
        <is>
          <t>Unilateral primary osteoarthritis, right hip</t>
        </is>
      </c>
      <c r="N9392" t="inlineStr">
        <is>
          <t>Musculoskeletal</t>
        </is>
      </c>
      <c r="O9392" s="28" t="n">
        <v>72</v>
      </c>
      <c r="P9392" s="29" t="n">
        <v>49661.81</v>
      </c>
      <c r="Q9392" t="inlineStr">
        <is>
          <t>N</t>
        </is>
      </c>
      <c r="R9392" s="28" t="n">
        <v>0</v>
      </c>
    </row>
    <row r="9393">
      <c r="A9393" t="inlineStr">
        <is>
          <t>ENC120104</t>
        </is>
      </c>
      <c r="B9393" t="inlineStr">
        <is>
          <t>PT13400</t>
        </is>
      </c>
      <c r="C9393" t="inlineStr">
        <is>
          <t>Outpatient</t>
        </is>
      </c>
      <c r="D9393" s="27" t="n">
        <v>45972</v>
      </c>
      <c r="E9393" s="27" t="n">
        <v>45972</v>
      </c>
      <c r="F9393" s="28" t="n">
        <v>0</v>
      </c>
      <c r="G9393" t="inlineStr">
        <is>
          <t>Bluestone Outpatient Pavilion</t>
        </is>
      </c>
      <c r="H9393" t="inlineStr">
        <is>
          <t>Cardiology Clinic</t>
        </is>
      </c>
      <c r="I9393" t="inlineStr">
        <is>
          <t>Cardiovascular</t>
        </is>
      </c>
      <c r="J9393" t="inlineStr">
        <is>
          <t>Keystone Health Partners</t>
        </is>
      </c>
      <c r="K9393" t="inlineStr">
        <is>
          <t>Commercial</t>
        </is>
      </c>
      <c r="L9393" t="inlineStr">
        <is>
          <t>I48.91</t>
        </is>
      </c>
      <c r="M9393" t="inlineStr">
        <is>
          <t>Unspecified atrial fibrillation</t>
        </is>
      </c>
      <c r="N9393" t="inlineStr">
        <is>
          <t>Circulatory</t>
        </is>
      </c>
      <c r="O9393" s="28" t="n">
        <v>64</v>
      </c>
      <c r="P9393" s="29" t="n">
        <v>212.35</v>
      </c>
      <c r="R9393" s="28" t="n"/>
    </row>
    <row r="9394">
      <c r="A9394" t="inlineStr">
        <is>
          <t>ENC120105</t>
        </is>
      </c>
      <c r="B9394" t="inlineStr">
        <is>
          <t>PT12292</t>
        </is>
      </c>
      <c r="C9394" t="inlineStr">
        <is>
          <t>Outpatient</t>
        </is>
      </c>
      <c r="D9394" s="27" t="n">
        <v>45972</v>
      </c>
      <c r="E9394" s="27" t="n">
        <v>45972</v>
      </c>
      <c r="F9394" s="28" t="n">
        <v>0</v>
      </c>
      <c r="G9394" t="inlineStr">
        <is>
          <t>Bluestone Outpatient Pavilion</t>
        </is>
      </c>
      <c r="H9394" t="inlineStr">
        <is>
          <t>Cardiology Clinic</t>
        </is>
      </c>
      <c r="I9394" t="inlineStr">
        <is>
          <t>Cardiovascular</t>
        </is>
      </c>
      <c r="J9394" t="inlineStr">
        <is>
          <t>Silverline Medicare Advantage</t>
        </is>
      </c>
      <c r="K9394" t="inlineStr">
        <is>
          <t>Medicare Advantage</t>
        </is>
      </c>
      <c r="L9394" t="inlineStr">
        <is>
          <t>I48.91</t>
        </is>
      </c>
      <c r="M9394" t="inlineStr">
        <is>
          <t>Unspecified atrial fibrillation</t>
        </is>
      </c>
      <c r="N9394" t="inlineStr">
        <is>
          <t>Circulatory</t>
        </is>
      </c>
      <c r="O9394" s="28" t="n">
        <v>79</v>
      </c>
      <c r="P9394" s="29" t="n">
        <v>305.44</v>
      </c>
      <c r="R9394" s="28" t="n"/>
    </row>
    <row r="9395">
      <c r="A9395" t="inlineStr">
        <is>
          <t>ENC120106</t>
        </is>
      </c>
      <c r="B9395" t="inlineStr">
        <is>
          <t>PT13581</t>
        </is>
      </c>
      <c r="C9395" t="inlineStr">
        <is>
          <t>Outpatient</t>
        </is>
      </c>
      <c r="D9395" s="27" t="n">
        <v>45972</v>
      </c>
      <c r="E9395" s="27" t="n">
        <v>45972</v>
      </c>
      <c r="F9395" s="28" t="n">
        <v>0</v>
      </c>
      <c r="G9395" t="inlineStr">
        <is>
          <t>Bluestone Outpatient Pavilion</t>
        </is>
      </c>
      <c r="H9395" t="inlineStr">
        <is>
          <t>Primary Care Clinic</t>
        </is>
      </c>
      <c r="I9395" t="inlineStr">
        <is>
          <t>Ambulatory</t>
        </is>
      </c>
      <c r="J9395" t="inlineStr">
        <is>
          <t>Medicare</t>
        </is>
      </c>
      <c r="K9395" t="inlineStr">
        <is>
          <t>Government</t>
        </is>
      </c>
      <c r="L9395" t="inlineStr">
        <is>
          <t>A08.4</t>
        </is>
      </c>
      <c r="M9395" t="inlineStr">
        <is>
          <t>Viral intestinal infection, unspecified</t>
        </is>
      </c>
      <c r="N9395" t="inlineStr">
        <is>
          <t>Infectious</t>
        </is>
      </c>
      <c r="O9395" s="28" t="n">
        <v>68</v>
      </c>
      <c r="P9395" s="29" t="n">
        <v>157.07</v>
      </c>
      <c r="R9395" s="28" t="n"/>
    </row>
    <row r="9396">
      <c r="A9396" t="inlineStr">
        <is>
          <t>ENC120107</t>
        </is>
      </c>
      <c r="B9396" t="inlineStr">
        <is>
          <t>PT12477</t>
        </is>
      </c>
      <c r="C9396" t="inlineStr">
        <is>
          <t>Emergency</t>
        </is>
      </c>
      <c r="D9396" s="27" t="n">
        <v>45972</v>
      </c>
      <c r="E9396" s="27" t="n">
        <v>45972</v>
      </c>
      <c r="F9396" s="28" t="n">
        <v>0</v>
      </c>
      <c r="G9396" t="inlineStr">
        <is>
          <t>Ashby Falls Community Hospital</t>
        </is>
      </c>
      <c r="H9396" t="inlineStr">
        <is>
          <t>Emergency Department</t>
        </is>
      </c>
      <c r="I9396" t="inlineStr">
        <is>
          <t>Emergency</t>
        </is>
      </c>
      <c r="J9396" t="inlineStr">
        <is>
          <t>State Medicaid</t>
        </is>
      </c>
      <c r="K9396" t="inlineStr">
        <is>
          <t>Government</t>
        </is>
      </c>
      <c r="L9396" t="inlineStr">
        <is>
          <t>R10.9</t>
        </is>
      </c>
      <c r="M9396" t="inlineStr">
        <is>
          <t>Unspecified abdominal pain</t>
        </is>
      </c>
      <c r="N9396" t="inlineStr">
        <is>
          <t>Symptoms &amp; Signs</t>
        </is>
      </c>
      <c r="O9396" s="28" t="n">
        <v>22</v>
      </c>
      <c r="P9396" s="29" t="n">
        <v>3486.15</v>
      </c>
      <c r="R9396" s="28" t="n"/>
    </row>
    <row r="9397">
      <c r="A9397" t="inlineStr">
        <is>
          <t>ENC120109</t>
        </is>
      </c>
      <c r="B9397" t="inlineStr">
        <is>
          <t>PT13242</t>
        </is>
      </c>
      <c r="C9397" t="inlineStr">
        <is>
          <t>Emergency</t>
        </is>
      </c>
      <c r="D9397" s="27" t="n">
        <v>45972</v>
      </c>
      <c r="E9397" s="27" t="n">
        <v>45972</v>
      </c>
      <c r="F9397" s="28" t="n">
        <v>0</v>
      </c>
      <c r="G9397" t="inlineStr">
        <is>
          <t>Bluestone Memorial Hospital</t>
        </is>
      </c>
      <c r="H9397" t="inlineStr">
        <is>
          <t>Emergency Department</t>
        </is>
      </c>
      <c r="I9397" t="inlineStr">
        <is>
          <t>Emergency</t>
        </is>
      </c>
      <c r="J9397" t="inlineStr">
        <is>
          <t>Keystone Health Partners</t>
        </is>
      </c>
      <c r="K9397" t="inlineStr">
        <is>
          <t>Commercial</t>
        </is>
      </c>
      <c r="L9397" t="inlineStr">
        <is>
          <t>R55</t>
        </is>
      </c>
      <c r="M9397" t="inlineStr">
        <is>
          <t>Syncope and collapse</t>
        </is>
      </c>
      <c r="N9397" t="inlineStr">
        <is>
          <t>Symptoms &amp; Signs</t>
        </is>
      </c>
      <c r="O9397" s="28" t="n">
        <v>54</v>
      </c>
      <c r="P9397" s="29" t="n">
        <v>4735.52</v>
      </c>
      <c r="R9397" s="28" t="n"/>
    </row>
    <row r="9398">
      <c r="A9398" t="inlineStr">
        <is>
          <t>ENC120110</t>
        </is>
      </c>
      <c r="B9398" t="inlineStr">
        <is>
          <t>PT10822</t>
        </is>
      </c>
      <c r="C9398" t="inlineStr">
        <is>
          <t>Emergency</t>
        </is>
      </c>
      <c r="D9398" s="27" t="n">
        <v>45972</v>
      </c>
      <c r="E9398" s="27" t="n">
        <v>45972</v>
      </c>
      <c r="F9398" s="28" t="n">
        <v>0</v>
      </c>
      <c r="G9398" t="inlineStr">
        <is>
          <t>Bluestone Memorial Hospital</t>
        </is>
      </c>
      <c r="H9398" t="inlineStr">
        <is>
          <t>Emergency Department</t>
        </is>
      </c>
      <c r="I9398" t="inlineStr">
        <is>
          <t>Emergency</t>
        </is>
      </c>
      <c r="J9398" t="inlineStr">
        <is>
          <t>Medicare</t>
        </is>
      </c>
      <c r="K9398" t="inlineStr">
        <is>
          <t>Government</t>
        </is>
      </c>
      <c r="L9398" t="inlineStr">
        <is>
          <t>J06.9</t>
        </is>
      </c>
      <c r="M9398" t="inlineStr">
        <is>
          <t>Acute upper respiratory infection, unspecified</t>
        </is>
      </c>
      <c r="N9398" t="inlineStr">
        <is>
          <t>Respiratory</t>
        </is>
      </c>
      <c r="O9398" s="28" t="n">
        <v>66</v>
      </c>
      <c r="P9398" s="29" t="n">
        <v>1062.72</v>
      </c>
      <c r="R9398" s="28" t="n"/>
    </row>
    <row r="9399">
      <c r="A9399" t="inlineStr">
        <is>
          <t>ENC120111</t>
        </is>
      </c>
      <c r="B9399" t="inlineStr">
        <is>
          <t>PT12841</t>
        </is>
      </c>
      <c r="C9399" t="inlineStr">
        <is>
          <t>Emergency</t>
        </is>
      </c>
      <c r="D9399" s="27" t="n">
        <v>45972</v>
      </c>
      <c r="E9399" s="27" t="n">
        <v>45972</v>
      </c>
      <c r="F9399" s="28" t="n">
        <v>0</v>
      </c>
      <c r="G9399" t="inlineStr">
        <is>
          <t>Bluestone Memorial Hospital</t>
        </is>
      </c>
      <c r="H9399" t="inlineStr">
        <is>
          <t>Emergency Department</t>
        </is>
      </c>
      <c r="I9399" t="inlineStr">
        <is>
          <t>Emergency</t>
        </is>
      </c>
      <c r="J9399" t="inlineStr">
        <is>
          <t>Silverline Medicare Advantage</t>
        </is>
      </c>
      <c r="K9399" t="inlineStr">
        <is>
          <t>Medicare Advantage</t>
        </is>
      </c>
      <c r="L9399" t="inlineStr">
        <is>
          <t>K80.20</t>
        </is>
      </c>
      <c r="M9399" t="inlineStr">
        <is>
          <t>Calculus of gallbladder without cholecystitis without obstruction</t>
        </is>
      </c>
      <c r="N9399" t="inlineStr">
        <is>
          <t>Digestive</t>
        </is>
      </c>
      <c r="O9399" s="28" t="n">
        <v>78</v>
      </c>
      <c r="P9399" s="29" t="n">
        <v>3539.49</v>
      </c>
      <c r="R9399" s="28" t="n"/>
    </row>
    <row r="9400">
      <c r="A9400" t="inlineStr">
        <is>
          <t>ENC120112</t>
        </is>
      </c>
      <c r="B9400" t="inlineStr">
        <is>
          <t>PT12626</t>
        </is>
      </c>
      <c r="C9400" t="inlineStr">
        <is>
          <t>Outpatient</t>
        </is>
      </c>
      <c r="D9400" s="27" t="n">
        <v>45972</v>
      </c>
      <c r="E9400" s="27" t="n">
        <v>45972</v>
      </c>
      <c r="F9400" s="28" t="n">
        <v>0</v>
      </c>
      <c r="G9400" t="inlineStr">
        <is>
          <t>Bluestone Outpatient Pavilion</t>
        </is>
      </c>
      <c r="H9400" t="inlineStr">
        <is>
          <t>Pediatric Clinic</t>
        </is>
      </c>
      <c r="I9400" t="inlineStr">
        <is>
          <t>Women &amp; Children</t>
        </is>
      </c>
      <c r="J9400" t="inlineStr">
        <is>
          <t>State Medicaid</t>
        </is>
      </c>
      <c r="K9400" t="inlineStr">
        <is>
          <t>Government</t>
        </is>
      </c>
      <c r="L9400" t="inlineStr">
        <is>
          <t>Z00.129</t>
        </is>
      </c>
      <c r="M9400" t="inlineStr">
        <is>
          <t>Encounter for routine child health examination without abnormal findings</t>
        </is>
      </c>
      <c r="N9400" t="inlineStr">
        <is>
          <t>Factors Influencing Health</t>
        </is>
      </c>
      <c r="O9400" s="28" t="n">
        <v>4</v>
      </c>
      <c r="P9400" s="29" t="n">
        <v>290.44</v>
      </c>
      <c r="R9400" s="28" t="n"/>
    </row>
    <row r="9401">
      <c r="A9401" t="inlineStr">
        <is>
          <t>ENC120113</t>
        </is>
      </c>
      <c r="B9401" t="inlineStr">
        <is>
          <t>PT11843</t>
        </is>
      </c>
      <c r="C9401" t="inlineStr">
        <is>
          <t>Emergency</t>
        </is>
      </c>
      <c r="D9401" s="27" t="n">
        <v>45972</v>
      </c>
      <c r="E9401" s="27" t="n">
        <v>45972</v>
      </c>
      <c r="F9401" s="28" t="n">
        <v>0</v>
      </c>
      <c r="G9401" t="inlineStr">
        <is>
          <t>Bluestone Memorial Hospital</t>
        </is>
      </c>
      <c r="H9401" t="inlineStr">
        <is>
          <t>Emergency Department</t>
        </is>
      </c>
      <c r="I9401" t="inlineStr">
        <is>
          <t>Emergency</t>
        </is>
      </c>
      <c r="J9401" t="inlineStr">
        <is>
          <t>Evergreen Mutual Insurance</t>
        </is>
      </c>
      <c r="K9401" t="inlineStr">
        <is>
          <t>Commercial</t>
        </is>
      </c>
      <c r="L9401" t="inlineStr">
        <is>
          <t>J06.9</t>
        </is>
      </c>
      <c r="M9401" t="inlineStr">
        <is>
          <t>Acute upper respiratory infection, unspecified</t>
        </is>
      </c>
      <c r="N9401" t="inlineStr">
        <is>
          <t>Respiratory</t>
        </is>
      </c>
      <c r="O9401" s="28" t="n">
        <v>54</v>
      </c>
      <c r="P9401" s="29" t="n">
        <v>3691.2</v>
      </c>
      <c r="R9401" s="28" t="n"/>
    </row>
    <row r="9402">
      <c r="A9402" t="inlineStr">
        <is>
          <t>ENC120114</t>
        </is>
      </c>
      <c r="B9402" t="inlineStr">
        <is>
          <t>PT10452</t>
        </is>
      </c>
      <c r="C9402" t="inlineStr">
        <is>
          <t>Inpatient</t>
        </is>
      </c>
      <c r="D9402" s="27" t="n">
        <v>45972</v>
      </c>
      <c r="E9402" s="27" t="n">
        <v>45981</v>
      </c>
      <c r="F9402" s="28" t="n">
        <v>9</v>
      </c>
      <c r="G9402" t="inlineStr">
        <is>
          <t>Bluestone Memorial Hospital</t>
        </is>
      </c>
      <c r="H9402" t="inlineStr">
        <is>
          <t>Medical-Surgical 4 West</t>
        </is>
      </c>
      <c r="I9402" t="inlineStr">
        <is>
          <t>Medicine</t>
        </is>
      </c>
      <c r="J9402" t="inlineStr">
        <is>
          <t>Medicare</t>
        </is>
      </c>
      <c r="K9402" t="inlineStr">
        <is>
          <t>Government</t>
        </is>
      </c>
      <c r="L9402" t="inlineStr">
        <is>
          <t>A41.9</t>
        </is>
      </c>
      <c r="M9402" t="inlineStr">
        <is>
          <t>Sepsis, unspecified organism</t>
        </is>
      </c>
      <c r="N9402" t="inlineStr">
        <is>
          <t>Infectious</t>
        </is>
      </c>
      <c r="O9402" s="28" t="n">
        <v>78</v>
      </c>
      <c r="P9402" s="29" t="n">
        <v>118837.48</v>
      </c>
      <c r="Q9402" t="inlineStr">
        <is>
          <t>Y</t>
        </is>
      </c>
      <c r="R9402" s="28" t="n">
        <v>1</v>
      </c>
    </row>
    <row r="9403">
      <c r="A9403" t="inlineStr">
        <is>
          <t>ENC120115</t>
        </is>
      </c>
      <c r="B9403" t="inlineStr">
        <is>
          <t>PT11647</t>
        </is>
      </c>
      <c r="C9403" t="inlineStr">
        <is>
          <t>Outpatient</t>
        </is>
      </c>
      <c r="D9403" s="27" t="n">
        <v>45972</v>
      </c>
      <c r="E9403" s="27" t="n">
        <v>45972</v>
      </c>
      <c r="F9403" s="28" t="n">
        <v>0</v>
      </c>
      <c r="G9403" t="inlineStr">
        <is>
          <t>Bluestone Outpatient Pavilion</t>
        </is>
      </c>
      <c r="H9403" t="inlineStr">
        <is>
          <t>Primary Care Clinic</t>
        </is>
      </c>
      <c r="I9403" t="inlineStr">
        <is>
          <t>Ambulatory</t>
        </is>
      </c>
      <c r="J9403" t="inlineStr">
        <is>
          <t>Medicare</t>
        </is>
      </c>
      <c r="K9403" t="inlineStr">
        <is>
          <t>Government</t>
        </is>
      </c>
      <c r="L9403" t="inlineStr">
        <is>
          <t>J45.909</t>
        </is>
      </c>
      <c r="M9403" t="inlineStr">
        <is>
          <t>Unspecified asthma, uncomplicated</t>
        </is>
      </c>
      <c r="N9403" t="inlineStr">
        <is>
          <t>Respiratory</t>
        </is>
      </c>
      <c r="O9403" s="28" t="n">
        <v>69</v>
      </c>
      <c r="P9403" s="29" t="n">
        <v>264.83</v>
      </c>
      <c r="R9403" s="28" t="n"/>
    </row>
    <row r="9404">
      <c r="A9404" t="inlineStr">
        <is>
          <t>ENC120116</t>
        </is>
      </c>
      <c r="B9404" t="inlineStr">
        <is>
          <t>PT11213</t>
        </is>
      </c>
      <c r="C9404" t="inlineStr">
        <is>
          <t>Emergency</t>
        </is>
      </c>
      <c r="D9404" s="27" t="n">
        <v>45972</v>
      </c>
      <c r="E9404" s="27" t="n">
        <v>45972</v>
      </c>
      <c r="F9404" s="28" t="n">
        <v>0</v>
      </c>
      <c r="G9404" t="inlineStr">
        <is>
          <t>Bluestone Memorial Hospital</t>
        </is>
      </c>
      <c r="H9404" t="inlineStr">
        <is>
          <t>Emergency Department</t>
        </is>
      </c>
      <c r="I9404" t="inlineStr">
        <is>
          <t>Emergency</t>
        </is>
      </c>
      <c r="J9404" t="inlineStr">
        <is>
          <t>State Medicaid</t>
        </is>
      </c>
      <c r="K9404" t="inlineStr">
        <is>
          <t>Government</t>
        </is>
      </c>
      <c r="L9404" t="inlineStr">
        <is>
          <t>H66.90</t>
        </is>
      </c>
      <c r="M9404" t="inlineStr">
        <is>
          <t>Otitis media, unspecified, unspecified ear</t>
        </is>
      </c>
      <c r="N9404" t="inlineStr">
        <is>
          <t>Ear</t>
        </is>
      </c>
      <c r="O9404" s="28" t="n">
        <v>3</v>
      </c>
      <c r="P9404" s="29" t="n">
        <v>1392.47</v>
      </c>
      <c r="R9404" s="28" t="n"/>
    </row>
    <row r="9405">
      <c r="A9405" t="inlineStr">
        <is>
          <t>ENC120117</t>
        </is>
      </c>
      <c r="B9405" t="inlineStr">
        <is>
          <t>PT10421</t>
        </is>
      </c>
      <c r="C9405" t="inlineStr">
        <is>
          <t>Outpatient</t>
        </is>
      </c>
      <c r="D9405" s="27" t="n">
        <v>45972</v>
      </c>
      <c r="E9405" s="27" t="n">
        <v>45972</v>
      </c>
      <c r="F9405" s="28" t="n">
        <v>0</v>
      </c>
      <c r="G9405" t="inlineStr">
        <is>
          <t>Bluestone Outpatient Pavilion</t>
        </is>
      </c>
      <c r="H9405" t="inlineStr">
        <is>
          <t>Primary Care Clinic</t>
        </is>
      </c>
      <c r="I9405" t="inlineStr">
        <is>
          <t>Ambulatory</t>
        </is>
      </c>
      <c r="J9405" t="inlineStr">
        <is>
          <t>Evergreen Mutual Insurance</t>
        </is>
      </c>
      <c r="K9405" t="inlineStr">
        <is>
          <t>Commercial</t>
        </is>
      </c>
      <c r="L9405" t="inlineStr">
        <is>
          <t>E78.5</t>
        </is>
      </c>
      <c r="M9405" t="inlineStr">
        <is>
          <t>Hyperlipidemia, unspecified</t>
        </is>
      </c>
      <c r="N9405" t="inlineStr">
        <is>
          <t>Endocrine</t>
        </is>
      </c>
      <c r="O9405" s="28" t="n">
        <v>46</v>
      </c>
      <c r="P9405" s="29" t="n">
        <v>324.98</v>
      </c>
      <c r="R9405" s="28" t="n"/>
    </row>
    <row r="9406">
      <c r="A9406" t="inlineStr">
        <is>
          <t>ENC120118</t>
        </is>
      </c>
      <c r="B9406" t="inlineStr">
        <is>
          <t>PT11101</t>
        </is>
      </c>
      <c r="C9406" t="inlineStr">
        <is>
          <t>Emergency</t>
        </is>
      </c>
      <c r="D9406" s="27" t="n">
        <v>45972</v>
      </c>
      <c r="E9406" s="27" t="n">
        <v>45972</v>
      </c>
      <c r="F9406" s="28" t="n">
        <v>0</v>
      </c>
      <c r="G9406" t="inlineStr">
        <is>
          <t>Ashby Falls Community Hospital</t>
        </is>
      </c>
      <c r="H9406" t="inlineStr">
        <is>
          <t>Emergency Department</t>
        </is>
      </c>
      <c r="I9406" t="inlineStr">
        <is>
          <t>Emergency</t>
        </is>
      </c>
      <c r="J9406" t="inlineStr">
        <is>
          <t>Medicare</t>
        </is>
      </c>
      <c r="K9406" t="inlineStr">
        <is>
          <t>Government</t>
        </is>
      </c>
      <c r="L9406" t="inlineStr">
        <is>
          <t>R55</t>
        </is>
      </c>
      <c r="M9406" t="inlineStr">
        <is>
          <t>Syncope and collapse</t>
        </is>
      </c>
      <c r="N9406" t="inlineStr">
        <is>
          <t>Symptoms &amp; Signs</t>
        </is>
      </c>
      <c r="O9406" s="28" t="n">
        <v>73</v>
      </c>
      <c r="P9406" s="29" t="n">
        <v>3053.87</v>
      </c>
      <c r="R9406" s="28" t="n"/>
    </row>
    <row r="9407">
      <c r="A9407" t="inlineStr">
        <is>
          <t>ENC120119</t>
        </is>
      </c>
      <c r="B9407" t="inlineStr">
        <is>
          <t>PT13403</t>
        </is>
      </c>
      <c r="C9407" t="inlineStr">
        <is>
          <t>Emergency</t>
        </is>
      </c>
      <c r="D9407" s="27" t="n">
        <v>45972</v>
      </c>
      <c r="E9407" s="27" t="n">
        <v>45972</v>
      </c>
      <c r="F9407" s="28" t="n">
        <v>0</v>
      </c>
      <c r="G9407" t="inlineStr">
        <is>
          <t>Bluestone Memorial Hospital</t>
        </is>
      </c>
      <c r="H9407" t="inlineStr">
        <is>
          <t>Emergency Department</t>
        </is>
      </c>
      <c r="I9407" t="inlineStr">
        <is>
          <t>Emergency</t>
        </is>
      </c>
      <c r="J9407" t="inlineStr">
        <is>
          <t>Summit Choice PPO</t>
        </is>
      </c>
      <c r="K9407" t="inlineStr">
        <is>
          <t>Commercial</t>
        </is>
      </c>
      <c r="L9407" t="inlineStr">
        <is>
          <t>G43.909</t>
        </is>
      </c>
      <c r="M9407" t="inlineStr">
        <is>
          <t>Migraine, unspecified, not intractable, without status migrainosus</t>
        </is>
      </c>
      <c r="N9407" t="inlineStr">
        <is>
          <t>Nervous System</t>
        </is>
      </c>
      <c r="O9407" s="28" t="n">
        <v>41</v>
      </c>
      <c r="P9407" s="29" t="n">
        <v>3685.53</v>
      </c>
      <c r="R9407" s="28" t="n"/>
    </row>
    <row r="9408">
      <c r="A9408" t="inlineStr">
        <is>
          <t>ENC120120</t>
        </is>
      </c>
      <c r="B9408" t="inlineStr">
        <is>
          <t>PT13487</t>
        </is>
      </c>
      <c r="C9408" t="inlineStr">
        <is>
          <t>Emergency</t>
        </is>
      </c>
      <c r="D9408" s="27" t="n">
        <v>45972</v>
      </c>
      <c r="E9408" s="27" t="n">
        <v>45972</v>
      </c>
      <c r="F9408" s="28" t="n">
        <v>0</v>
      </c>
      <c r="G9408" t="inlineStr">
        <is>
          <t>Bluestone Memorial Hospital</t>
        </is>
      </c>
      <c r="H9408" t="inlineStr">
        <is>
          <t>Emergency Department</t>
        </is>
      </c>
      <c r="I9408" t="inlineStr">
        <is>
          <t>Emergency</t>
        </is>
      </c>
      <c r="J9408" t="inlineStr">
        <is>
          <t>State Medicaid</t>
        </is>
      </c>
      <c r="K9408" t="inlineStr">
        <is>
          <t>Government</t>
        </is>
      </c>
      <c r="L9408" t="inlineStr">
        <is>
          <t>H66.90</t>
        </is>
      </c>
      <c r="M9408" t="inlineStr">
        <is>
          <t>Otitis media, unspecified, unspecified ear</t>
        </is>
      </c>
      <c r="N9408" t="inlineStr">
        <is>
          <t>Ear</t>
        </is>
      </c>
      <c r="O9408" s="28" t="n">
        <v>2</v>
      </c>
      <c r="P9408" s="29" t="n">
        <v>2349.66</v>
      </c>
      <c r="R9408" s="28" t="n"/>
    </row>
    <row r="9409">
      <c r="A9409" t="inlineStr">
        <is>
          <t>ENC120122</t>
        </is>
      </c>
      <c r="B9409" t="inlineStr">
        <is>
          <t>PT10827</t>
        </is>
      </c>
      <c r="C9409" t="inlineStr">
        <is>
          <t>Emergency</t>
        </is>
      </c>
      <c r="D9409" s="27" t="n">
        <v>45972</v>
      </c>
      <c r="E9409" s="27" t="n">
        <v>45972</v>
      </c>
      <c r="F9409" s="28" t="n">
        <v>0</v>
      </c>
      <c r="G9409" t="inlineStr">
        <is>
          <t>Bluestone Memorial Hospital</t>
        </is>
      </c>
      <c r="H9409" t="inlineStr">
        <is>
          <t>Emergency Department</t>
        </is>
      </c>
      <c r="I9409" t="inlineStr">
        <is>
          <t>Emergency</t>
        </is>
      </c>
      <c r="J9409" t="inlineStr">
        <is>
          <t>Medicare</t>
        </is>
      </c>
      <c r="K9409" t="inlineStr">
        <is>
          <t>Government</t>
        </is>
      </c>
      <c r="L9409" t="inlineStr">
        <is>
          <t>M54.50</t>
        </is>
      </c>
      <c r="M9409" t="inlineStr">
        <is>
          <t>Low back pain, unspecified</t>
        </is>
      </c>
      <c r="N9409" t="inlineStr">
        <is>
          <t>Musculoskeletal</t>
        </is>
      </c>
      <c r="O9409" s="28" t="n">
        <v>79</v>
      </c>
      <c r="P9409" s="29" t="n">
        <v>1780.67</v>
      </c>
      <c r="R9409" s="28" t="n"/>
    </row>
    <row r="9410">
      <c r="A9410" t="inlineStr">
        <is>
          <t>ENC120123</t>
        </is>
      </c>
      <c r="B9410" t="inlineStr">
        <is>
          <t>PT10950</t>
        </is>
      </c>
      <c r="C9410" t="inlineStr">
        <is>
          <t>Outpatient</t>
        </is>
      </c>
      <c r="D9410" s="27" t="n">
        <v>45972</v>
      </c>
      <c r="E9410" s="27" t="n">
        <v>45972</v>
      </c>
      <c r="F9410" s="28" t="n">
        <v>0</v>
      </c>
      <c r="G9410" t="inlineStr">
        <is>
          <t>Bluestone Outpatient Pavilion</t>
        </is>
      </c>
      <c r="H9410" t="inlineStr">
        <is>
          <t>Pediatric Clinic</t>
        </is>
      </c>
      <c r="I9410" t="inlineStr">
        <is>
          <t>Women &amp; Children</t>
        </is>
      </c>
      <c r="J9410" t="inlineStr">
        <is>
          <t>State Medicaid</t>
        </is>
      </c>
      <c r="K9410" t="inlineStr">
        <is>
          <t>Government</t>
        </is>
      </c>
      <c r="L9410" t="inlineStr">
        <is>
          <t>H66.90</t>
        </is>
      </c>
      <c r="M9410" t="inlineStr">
        <is>
          <t>Otitis media, unspecified, unspecified ear</t>
        </is>
      </c>
      <c r="N9410" t="inlineStr">
        <is>
          <t>Ear</t>
        </is>
      </c>
      <c r="O9410" s="28" t="n">
        <v>3</v>
      </c>
      <c r="P9410" s="29" t="n">
        <v>293.17</v>
      </c>
      <c r="R9410" s="28" t="n"/>
    </row>
    <row r="9411">
      <c r="A9411" t="inlineStr">
        <is>
          <t>ENC120124</t>
        </is>
      </c>
      <c r="B9411" t="inlineStr">
        <is>
          <t>PT11088</t>
        </is>
      </c>
      <c r="C9411" t="inlineStr">
        <is>
          <t>Emergency</t>
        </is>
      </c>
      <c r="D9411" s="27" t="n">
        <v>45972</v>
      </c>
      <c r="E9411" s="27" t="n">
        <v>45972</v>
      </c>
      <c r="F9411" s="28" t="n">
        <v>0</v>
      </c>
      <c r="G9411" t="inlineStr">
        <is>
          <t>Ashby Falls Community Hospital</t>
        </is>
      </c>
      <c r="H9411" t="inlineStr">
        <is>
          <t>Emergency Department</t>
        </is>
      </c>
      <c r="I9411" t="inlineStr">
        <is>
          <t>Emergency</t>
        </is>
      </c>
      <c r="J9411" t="inlineStr">
        <is>
          <t>Keystone Health Partners</t>
        </is>
      </c>
      <c r="K9411" t="inlineStr">
        <is>
          <t>Commercial</t>
        </is>
      </c>
      <c r="L9411" t="inlineStr">
        <is>
          <t>M54.50</t>
        </is>
      </c>
      <c r="M9411" t="inlineStr">
        <is>
          <t>Low back pain, unspecified</t>
        </is>
      </c>
      <c r="N9411" t="inlineStr">
        <is>
          <t>Musculoskeletal</t>
        </is>
      </c>
      <c r="O9411" s="28" t="n">
        <v>59</v>
      </c>
      <c r="P9411" s="29" t="n">
        <v>811.39</v>
      </c>
      <c r="R9411" s="28" t="n"/>
    </row>
    <row r="9412">
      <c r="A9412" t="inlineStr">
        <is>
          <t>ENC120125</t>
        </is>
      </c>
      <c r="B9412" t="inlineStr">
        <is>
          <t>PT10528</t>
        </is>
      </c>
      <c r="C9412" t="inlineStr">
        <is>
          <t>Outpatient</t>
        </is>
      </c>
      <c r="D9412" s="27" t="n">
        <v>45972</v>
      </c>
      <c r="E9412" s="27" t="n">
        <v>45972</v>
      </c>
      <c r="F9412" s="28" t="n">
        <v>0</v>
      </c>
      <c r="G9412" t="inlineStr">
        <is>
          <t>Bluestone Outpatient Pavilion</t>
        </is>
      </c>
      <c r="H9412" t="inlineStr">
        <is>
          <t>Primary Care Clinic</t>
        </is>
      </c>
      <c r="I9412" t="inlineStr">
        <is>
          <t>Ambulatory</t>
        </is>
      </c>
      <c r="J9412" t="inlineStr">
        <is>
          <t>Medicare</t>
        </is>
      </c>
      <c r="K9412" t="inlineStr">
        <is>
          <t>Government</t>
        </is>
      </c>
      <c r="L9412" t="inlineStr">
        <is>
          <t>J06.9</t>
        </is>
      </c>
      <c r="M9412" t="inlineStr">
        <is>
          <t>Acute upper respiratory infection, unspecified</t>
        </is>
      </c>
      <c r="N9412" t="inlineStr">
        <is>
          <t>Respiratory</t>
        </is>
      </c>
      <c r="O9412" s="28" t="n">
        <v>91</v>
      </c>
      <c r="P9412" s="29" t="n">
        <v>313.42</v>
      </c>
      <c r="R9412" s="28" t="n"/>
    </row>
    <row r="9413">
      <c r="A9413" t="inlineStr">
        <is>
          <t>ENC120108</t>
        </is>
      </c>
      <c r="B9413" t="inlineStr">
        <is>
          <t>PT12206</t>
        </is>
      </c>
      <c r="C9413" t="inlineStr">
        <is>
          <t>Inpatient</t>
        </is>
      </c>
      <c r="D9413" s="27" t="n">
        <v>45972</v>
      </c>
      <c r="E9413" s="27" t="n">
        <v>45980</v>
      </c>
      <c r="F9413" s="28" t="n">
        <v>8</v>
      </c>
      <c r="G9413" t="inlineStr">
        <is>
          <t>Cedar Ridge Medical Center</t>
        </is>
      </c>
      <c r="H9413" t="inlineStr">
        <is>
          <t>Intensive Care Unit</t>
        </is>
      </c>
      <c r="I9413" t="inlineStr">
        <is>
          <t>Critical Care</t>
        </is>
      </c>
      <c r="J9413" t="inlineStr">
        <is>
          <t>State Medicaid</t>
        </is>
      </c>
      <c r="K9413" t="inlineStr">
        <is>
          <t>Government</t>
        </is>
      </c>
      <c r="L9413" t="inlineStr">
        <is>
          <t>A41.9</t>
        </is>
      </c>
      <c r="M9413" t="inlineStr">
        <is>
          <t>Sepsis, unspecified organism</t>
        </is>
      </c>
      <c r="N9413" t="inlineStr">
        <is>
          <t>Infectious</t>
        </is>
      </c>
      <c r="O9413" s="28" t="n">
        <v>50</v>
      </c>
      <c r="P9413" s="29" t="n">
        <v>109816.98</v>
      </c>
      <c r="Q9413" t="inlineStr">
        <is>
          <t>N</t>
        </is>
      </c>
      <c r="R9413" s="28" t="n">
        <v>0</v>
      </c>
    </row>
    <row r="9414">
      <c r="A9414" t="inlineStr">
        <is>
          <t>ENC120126</t>
        </is>
      </c>
      <c r="B9414" t="inlineStr">
        <is>
          <t>PT11320</t>
        </is>
      </c>
      <c r="C9414" t="inlineStr">
        <is>
          <t>Outpatient</t>
        </is>
      </c>
      <c r="D9414" s="27" t="n">
        <v>45972</v>
      </c>
      <c r="E9414" s="27" t="n">
        <v>45972</v>
      </c>
      <c r="F9414" s="28" t="n">
        <v>0</v>
      </c>
      <c r="G9414" t="inlineStr">
        <is>
          <t>Bluestone Outpatient Pavilion</t>
        </is>
      </c>
      <c r="H9414" t="inlineStr">
        <is>
          <t>Primary Care Clinic</t>
        </is>
      </c>
      <c r="I9414" t="inlineStr">
        <is>
          <t>Ambulatory</t>
        </is>
      </c>
      <c r="J9414" t="inlineStr">
        <is>
          <t>Medicare</t>
        </is>
      </c>
      <c r="K9414" t="inlineStr">
        <is>
          <t>Government</t>
        </is>
      </c>
      <c r="L9414" t="inlineStr">
        <is>
          <t>I10</t>
        </is>
      </c>
      <c r="M9414" t="inlineStr">
        <is>
          <t>Essential (primary) hypertension</t>
        </is>
      </c>
      <c r="N9414" t="inlineStr">
        <is>
          <t>Circulatory</t>
        </is>
      </c>
      <c r="O9414" s="28" t="n">
        <v>74</v>
      </c>
      <c r="P9414" s="29" t="n">
        <v>294.81</v>
      </c>
      <c r="R9414" s="28" t="n"/>
    </row>
    <row r="9415">
      <c r="A9415" t="inlineStr">
        <is>
          <t>ENC120127</t>
        </is>
      </c>
      <c r="B9415" t="inlineStr">
        <is>
          <t>PT13717</t>
        </is>
      </c>
      <c r="C9415" t="inlineStr">
        <is>
          <t>Outpatient</t>
        </is>
      </c>
      <c r="D9415" s="27" t="n">
        <v>45972</v>
      </c>
      <c r="E9415" s="27" t="n">
        <v>45972</v>
      </c>
      <c r="F9415" s="28" t="n">
        <v>0</v>
      </c>
      <c r="G9415" t="inlineStr">
        <is>
          <t>Bluestone Outpatient Pavilion</t>
        </is>
      </c>
      <c r="H9415" t="inlineStr">
        <is>
          <t>Primary Care Clinic</t>
        </is>
      </c>
      <c r="I9415" t="inlineStr">
        <is>
          <t>Ambulatory</t>
        </is>
      </c>
      <c r="J9415" t="inlineStr">
        <is>
          <t>Silverline Medicare Advantage</t>
        </is>
      </c>
      <c r="K9415" t="inlineStr">
        <is>
          <t>Medicare Advantage</t>
        </is>
      </c>
      <c r="L9415" t="inlineStr">
        <is>
          <t>K80.20</t>
        </is>
      </c>
      <c r="M9415" t="inlineStr">
        <is>
          <t>Calculus of gallbladder without cholecystitis without obstruction</t>
        </is>
      </c>
      <c r="N9415" t="inlineStr">
        <is>
          <t>Digestive</t>
        </is>
      </c>
      <c r="O9415" s="28" t="n">
        <v>69</v>
      </c>
      <c r="P9415" s="29" t="n">
        <v>210.03</v>
      </c>
      <c r="R9415" s="28" t="n"/>
    </row>
    <row r="9416">
      <c r="A9416" t="inlineStr">
        <is>
          <t>ENC120128</t>
        </is>
      </c>
      <c r="B9416" t="inlineStr">
        <is>
          <t>PT12907</t>
        </is>
      </c>
      <c r="C9416" t="inlineStr">
        <is>
          <t>Outpatient</t>
        </is>
      </c>
      <c r="D9416" s="27" t="n">
        <v>45972</v>
      </c>
      <c r="E9416" s="27" t="n">
        <v>45972</v>
      </c>
      <c r="F9416" s="28" t="n">
        <v>0</v>
      </c>
      <c r="G9416" t="inlineStr">
        <is>
          <t>Bluestone Outpatient Pavilion</t>
        </is>
      </c>
      <c r="H9416" t="inlineStr">
        <is>
          <t>Primary Care Clinic</t>
        </is>
      </c>
      <c r="I9416" t="inlineStr">
        <is>
          <t>Ambulatory</t>
        </is>
      </c>
      <c r="J9416" t="inlineStr">
        <is>
          <t>Summit Choice PPO</t>
        </is>
      </c>
      <c r="K9416" t="inlineStr">
        <is>
          <t>Commercial</t>
        </is>
      </c>
      <c r="L9416" t="inlineStr">
        <is>
          <t>Z00.00</t>
        </is>
      </c>
      <c r="M9416" t="inlineStr">
        <is>
          <t>Encounter for general adult medical examination without abnormal findings</t>
        </is>
      </c>
      <c r="N9416" t="inlineStr">
        <is>
          <t>Factors Influencing Health</t>
        </is>
      </c>
      <c r="O9416" s="28" t="n">
        <v>20</v>
      </c>
      <c r="P9416" s="29" t="n">
        <v>313.18</v>
      </c>
      <c r="R9416" s="28" t="n"/>
    </row>
    <row r="9417">
      <c r="A9417" t="inlineStr">
        <is>
          <t>ENC120129</t>
        </is>
      </c>
      <c r="B9417" t="inlineStr">
        <is>
          <t>PT12886</t>
        </is>
      </c>
      <c r="C9417" t="inlineStr">
        <is>
          <t>Emergency</t>
        </is>
      </c>
      <c r="D9417" s="27" t="n">
        <v>45972</v>
      </c>
      <c r="E9417" s="27" t="n">
        <v>45972</v>
      </c>
      <c r="F9417" s="28" t="n">
        <v>0</v>
      </c>
      <c r="G9417" t="inlineStr">
        <is>
          <t>Bluestone Memorial Hospital</t>
        </is>
      </c>
      <c r="H9417" t="inlineStr">
        <is>
          <t>Emergency Department</t>
        </is>
      </c>
      <c r="I9417" t="inlineStr">
        <is>
          <t>Emergency</t>
        </is>
      </c>
      <c r="J9417" t="inlineStr">
        <is>
          <t>Summit Choice PPO</t>
        </is>
      </c>
      <c r="K9417" t="inlineStr">
        <is>
          <t>Commercial</t>
        </is>
      </c>
      <c r="L9417" t="inlineStr">
        <is>
          <t>A08.4</t>
        </is>
      </c>
      <c r="M9417" t="inlineStr">
        <is>
          <t>Viral intestinal infection, unspecified</t>
        </is>
      </c>
      <c r="N9417" t="inlineStr">
        <is>
          <t>Infectious</t>
        </is>
      </c>
      <c r="O9417" s="28" t="n">
        <v>46</v>
      </c>
      <c r="P9417" s="29" t="n">
        <v>3525.87</v>
      </c>
      <c r="R9417" s="28" t="n"/>
    </row>
    <row r="9418">
      <c r="A9418" t="inlineStr">
        <is>
          <t>ENC120130</t>
        </is>
      </c>
      <c r="B9418" t="inlineStr">
        <is>
          <t>PT13690</t>
        </is>
      </c>
      <c r="C9418" t="inlineStr">
        <is>
          <t>Emergency</t>
        </is>
      </c>
      <c r="D9418" s="27" t="n">
        <v>45972</v>
      </c>
      <c r="E9418" s="27" t="n">
        <v>45972</v>
      </c>
      <c r="F9418" s="28" t="n">
        <v>0</v>
      </c>
      <c r="G9418" t="inlineStr">
        <is>
          <t>Bluestone Memorial Hospital</t>
        </is>
      </c>
      <c r="H9418" t="inlineStr">
        <is>
          <t>Emergency Department</t>
        </is>
      </c>
      <c r="I9418" t="inlineStr">
        <is>
          <t>Emergency</t>
        </is>
      </c>
      <c r="J9418" t="inlineStr">
        <is>
          <t>Silverline Medicare Advantage</t>
        </is>
      </c>
      <c r="K9418" t="inlineStr">
        <is>
          <t>Medicare Advantage</t>
        </is>
      </c>
      <c r="L9418" t="inlineStr">
        <is>
          <t>F32.9</t>
        </is>
      </c>
      <c r="M9418" t="inlineStr">
        <is>
          <t>Major depressive disorder, single episode, unspecified</t>
        </is>
      </c>
      <c r="N9418" t="inlineStr">
        <is>
          <t>Mental &amp; Behavioral</t>
        </is>
      </c>
      <c r="O9418" s="28" t="n">
        <v>71</v>
      </c>
      <c r="P9418" s="29" t="n">
        <v>6638.66</v>
      </c>
      <c r="R9418" s="28" t="n"/>
    </row>
    <row r="9419">
      <c r="A9419" t="inlineStr">
        <is>
          <t>ENC120121</t>
        </is>
      </c>
      <c r="B9419" t="inlineStr">
        <is>
          <t>PT11722</t>
        </is>
      </c>
      <c r="C9419" t="inlineStr">
        <is>
          <t>Inpatient</t>
        </is>
      </c>
      <c r="D9419" s="27" t="n">
        <v>45972</v>
      </c>
      <c r="E9419" s="27" t="n">
        <v>45974</v>
      </c>
      <c r="F9419" s="28" t="n">
        <v>2</v>
      </c>
      <c r="G9419" t="inlineStr">
        <is>
          <t>Bluestone Memorial Hospital</t>
        </is>
      </c>
      <c r="H9419" t="inlineStr">
        <is>
          <t>Medical-Surgical 4 West</t>
        </is>
      </c>
      <c r="I9419" t="inlineStr">
        <is>
          <t>Medicine</t>
        </is>
      </c>
      <c r="J9419" t="inlineStr">
        <is>
          <t>Evergreen Mutual Insurance</t>
        </is>
      </c>
      <c r="K9419" t="inlineStr">
        <is>
          <t>Commercial</t>
        </is>
      </c>
      <c r="L9419" t="inlineStr">
        <is>
          <t>J44.1</t>
        </is>
      </c>
      <c r="M9419" t="inlineStr">
        <is>
          <t>Chronic obstructive pulmonary disease with (acute) exacerbation</t>
        </is>
      </c>
      <c r="N9419" t="inlineStr">
        <is>
          <t>Respiratory</t>
        </is>
      </c>
      <c r="O9419" s="28" t="n">
        <v>60</v>
      </c>
      <c r="P9419" s="29" t="n">
        <v>14637.14</v>
      </c>
      <c r="Q9419" t="inlineStr">
        <is>
          <t>N</t>
        </is>
      </c>
      <c r="R9419" s="28" t="n">
        <v>0</v>
      </c>
    </row>
    <row r="9420">
      <c r="A9420" t="inlineStr">
        <is>
          <t>ENC120131</t>
        </is>
      </c>
      <c r="B9420" t="inlineStr">
        <is>
          <t>PT10196</t>
        </is>
      </c>
      <c r="C9420" t="inlineStr">
        <is>
          <t>Outpatient</t>
        </is>
      </c>
      <c r="D9420" s="27" t="n">
        <v>45972</v>
      </c>
      <c r="E9420" s="27" t="n">
        <v>45972</v>
      </c>
      <c r="F9420" s="28" t="n">
        <v>0</v>
      </c>
      <c r="G9420" t="inlineStr">
        <is>
          <t>Bluestone Outpatient Pavilion</t>
        </is>
      </c>
      <c r="H9420" t="inlineStr">
        <is>
          <t>Infusion &amp; Oncology Clinic</t>
        </is>
      </c>
      <c r="I9420" t="inlineStr">
        <is>
          <t>Oncology</t>
        </is>
      </c>
      <c r="J9420" t="inlineStr">
        <is>
          <t>Silverline Medicare Advantage</t>
        </is>
      </c>
      <c r="K9420" t="inlineStr">
        <is>
          <t>Medicare Advantage</t>
        </is>
      </c>
      <c r="L9420" t="inlineStr">
        <is>
          <t>Z51.11</t>
        </is>
      </c>
      <c r="M9420" t="inlineStr">
        <is>
          <t>Encounter for antineoplastic chemotherapy</t>
        </is>
      </c>
      <c r="N9420" t="inlineStr">
        <is>
          <t>Factors Influencing Health</t>
        </is>
      </c>
      <c r="O9420" s="28" t="n">
        <v>69</v>
      </c>
      <c r="P9420" s="29" t="n">
        <v>13864.16</v>
      </c>
      <c r="R9420" s="28" t="n"/>
    </row>
    <row r="9421">
      <c r="A9421" t="inlineStr">
        <is>
          <t>ENC120132</t>
        </is>
      </c>
      <c r="B9421" t="inlineStr">
        <is>
          <t>PT11381</t>
        </is>
      </c>
      <c r="C9421" t="inlineStr">
        <is>
          <t>Outpatient</t>
        </is>
      </c>
      <c r="D9421" s="27" t="n">
        <v>45972</v>
      </c>
      <c r="E9421" s="27" t="n">
        <v>45972</v>
      </c>
      <c r="F9421" s="28" t="n">
        <v>0</v>
      </c>
      <c r="G9421" t="inlineStr">
        <is>
          <t>Bluestone Outpatient Pavilion</t>
        </is>
      </c>
      <c r="H9421" t="inlineStr">
        <is>
          <t>Endocrinology &amp; Diabetes Clinic</t>
        </is>
      </c>
      <c r="I9421" t="inlineStr">
        <is>
          <t>Ambulatory</t>
        </is>
      </c>
      <c r="J9421" t="inlineStr">
        <is>
          <t>Keystone Health Partners</t>
        </is>
      </c>
      <c r="K9421" t="inlineStr">
        <is>
          <t>Commercial</t>
        </is>
      </c>
      <c r="L9421" t="inlineStr">
        <is>
          <t>E11.9</t>
        </is>
      </c>
      <c r="M9421" t="inlineStr">
        <is>
          <t>Type 2 diabetes mellitus without complications</t>
        </is>
      </c>
      <c r="N9421" t="inlineStr">
        <is>
          <t>Endocrine</t>
        </is>
      </c>
      <c r="O9421" s="28" t="n">
        <v>47</v>
      </c>
      <c r="P9421" s="29" t="n">
        <v>443.79</v>
      </c>
      <c r="R9421" s="28" t="n"/>
    </row>
    <row r="9422">
      <c r="A9422" t="inlineStr">
        <is>
          <t>ENC120133</t>
        </is>
      </c>
      <c r="B9422" t="inlineStr">
        <is>
          <t>PT10157</t>
        </is>
      </c>
      <c r="C9422" t="inlineStr">
        <is>
          <t>Emergency</t>
        </is>
      </c>
      <c r="D9422" s="27" t="n">
        <v>45972</v>
      </c>
      <c r="E9422" s="27" t="n">
        <v>45972</v>
      </c>
      <c r="F9422" s="28" t="n">
        <v>0</v>
      </c>
      <c r="G9422" t="inlineStr">
        <is>
          <t>Bluestone Memorial Hospital</t>
        </is>
      </c>
      <c r="H9422" t="inlineStr">
        <is>
          <t>Emergency Department</t>
        </is>
      </c>
      <c r="I9422" t="inlineStr">
        <is>
          <t>Emergency</t>
        </is>
      </c>
      <c r="J9422" t="inlineStr">
        <is>
          <t>Medicare</t>
        </is>
      </c>
      <c r="K9422" t="inlineStr">
        <is>
          <t>Government</t>
        </is>
      </c>
      <c r="L9422" t="inlineStr">
        <is>
          <t>J45.909</t>
        </is>
      </c>
      <c r="M9422" t="inlineStr">
        <is>
          <t>Unspecified asthma, uncomplicated</t>
        </is>
      </c>
      <c r="N9422" t="inlineStr">
        <is>
          <t>Respiratory</t>
        </is>
      </c>
      <c r="O9422" s="28" t="n">
        <v>71</v>
      </c>
      <c r="P9422" s="29" t="n">
        <v>1200.32</v>
      </c>
      <c r="R9422" s="28" t="n"/>
    </row>
    <row r="9423">
      <c r="A9423" t="inlineStr">
        <is>
          <t>ENC120134</t>
        </is>
      </c>
      <c r="B9423" t="inlineStr">
        <is>
          <t>PT11958</t>
        </is>
      </c>
      <c r="C9423" t="inlineStr">
        <is>
          <t>Inpatient</t>
        </is>
      </c>
      <c r="D9423" s="27" t="n">
        <v>45972</v>
      </c>
      <c r="E9423" s="27" t="n">
        <v>45987</v>
      </c>
      <c r="F9423" s="28" t="n">
        <v>15</v>
      </c>
      <c r="G9423" t="inlineStr">
        <is>
          <t>Bluestone Memorial Hospital</t>
        </is>
      </c>
      <c r="H9423" t="inlineStr">
        <is>
          <t>Cardiac Step-Down</t>
        </is>
      </c>
      <c r="I9423" t="inlineStr">
        <is>
          <t>Cardiovascular</t>
        </is>
      </c>
      <c r="J9423" t="inlineStr">
        <is>
          <t>Medicare</t>
        </is>
      </c>
      <c r="K9423" t="inlineStr">
        <is>
          <t>Government</t>
        </is>
      </c>
      <c r="L9423" t="inlineStr">
        <is>
          <t>I50.9</t>
        </is>
      </c>
      <c r="M9423" t="inlineStr">
        <is>
          <t>Heart failure, unspecified</t>
        </is>
      </c>
      <c r="N9423" t="inlineStr">
        <is>
          <t>Circulatory</t>
        </is>
      </c>
      <c r="O9423" s="28" t="n">
        <v>99</v>
      </c>
      <c r="P9423" s="29" t="n">
        <v>108964.71</v>
      </c>
      <c r="Q9423" t="inlineStr">
        <is>
          <t>N</t>
        </is>
      </c>
      <c r="R9423" s="28" t="n">
        <v>0</v>
      </c>
    </row>
    <row r="9424">
      <c r="A9424" t="inlineStr">
        <is>
          <t>ENC120135</t>
        </is>
      </c>
      <c r="B9424" t="inlineStr">
        <is>
          <t>PT12226</t>
        </is>
      </c>
      <c r="C9424" t="inlineStr">
        <is>
          <t>Emergency</t>
        </is>
      </c>
      <c r="D9424" s="27" t="n">
        <v>45972</v>
      </c>
      <c r="E9424" s="27" t="n">
        <v>45972</v>
      </c>
      <c r="F9424" s="28" t="n">
        <v>0</v>
      </c>
      <c r="G9424" t="inlineStr">
        <is>
          <t>Bluestone Memorial Hospital</t>
        </is>
      </c>
      <c r="H9424" t="inlineStr">
        <is>
          <t>Emergency Department</t>
        </is>
      </c>
      <c r="I9424" t="inlineStr">
        <is>
          <t>Emergency</t>
        </is>
      </c>
      <c r="J9424" t="inlineStr">
        <is>
          <t>Medicare</t>
        </is>
      </c>
      <c r="K9424" t="inlineStr">
        <is>
          <t>Government</t>
        </is>
      </c>
      <c r="L9424" t="inlineStr">
        <is>
          <t>E86.0</t>
        </is>
      </c>
      <c r="M9424" t="inlineStr">
        <is>
          <t>Dehydration</t>
        </is>
      </c>
      <c r="N9424" t="inlineStr">
        <is>
          <t>Endocrine</t>
        </is>
      </c>
      <c r="O9424" s="28" t="n">
        <v>86</v>
      </c>
      <c r="P9424" s="29" t="n">
        <v>1186.92</v>
      </c>
      <c r="R9424" s="28" t="n"/>
    </row>
    <row r="9425">
      <c r="A9425" t="inlineStr">
        <is>
          <t>ENC120136</t>
        </is>
      </c>
      <c r="B9425" t="inlineStr">
        <is>
          <t>PT13293</t>
        </is>
      </c>
      <c r="C9425" t="inlineStr">
        <is>
          <t>Emergency</t>
        </is>
      </c>
      <c r="D9425" s="27" t="n">
        <v>45972</v>
      </c>
      <c r="E9425" s="27" t="n">
        <v>45972</v>
      </c>
      <c r="F9425" s="28" t="n">
        <v>0</v>
      </c>
      <c r="G9425" t="inlineStr">
        <is>
          <t>Bluestone Memorial Hospital</t>
        </is>
      </c>
      <c r="H9425" t="inlineStr">
        <is>
          <t>Emergency Department</t>
        </is>
      </c>
      <c r="I9425" t="inlineStr">
        <is>
          <t>Emergency</t>
        </is>
      </c>
      <c r="J9425" t="inlineStr">
        <is>
          <t>Silverline Medicare Advantage</t>
        </is>
      </c>
      <c r="K9425" t="inlineStr">
        <is>
          <t>Medicare Advantage</t>
        </is>
      </c>
      <c r="L9425" t="inlineStr">
        <is>
          <t>J06.9</t>
        </is>
      </c>
      <c r="M9425" t="inlineStr">
        <is>
          <t>Acute upper respiratory infection, unspecified</t>
        </is>
      </c>
      <c r="N9425" t="inlineStr">
        <is>
          <t>Respiratory</t>
        </is>
      </c>
      <c r="O9425" s="28" t="n">
        <v>82</v>
      </c>
      <c r="P9425" s="29" t="n">
        <v>913.75</v>
      </c>
      <c r="R9425" s="28" t="n"/>
    </row>
    <row r="9426">
      <c r="A9426" t="inlineStr">
        <is>
          <t>ENC120137</t>
        </is>
      </c>
      <c r="B9426" t="inlineStr">
        <is>
          <t>PT12357</t>
        </is>
      </c>
      <c r="C9426" t="inlineStr">
        <is>
          <t>Emergency</t>
        </is>
      </c>
      <c r="D9426" s="27" t="n">
        <v>45972</v>
      </c>
      <c r="E9426" s="27" t="n">
        <v>45973</v>
      </c>
      <c r="F9426" s="28" t="n">
        <v>1</v>
      </c>
      <c r="G9426" t="inlineStr">
        <is>
          <t>Ashby Falls Community Hospital</t>
        </is>
      </c>
      <c r="H9426" t="inlineStr">
        <is>
          <t>Emergency Department</t>
        </is>
      </c>
      <c r="I9426" t="inlineStr">
        <is>
          <t>Emergency</t>
        </is>
      </c>
      <c r="J9426" t="inlineStr">
        <is>
          <t>Summit Choice PPO</t>
        </is>
      </c>
      <c r="K9426" t="inlineStr">
        <is>
          <t>Commercial</t>
        </is>
      </c>
      <c r="L9426" t="inlineStr">
        <is>
          <t>J18.9</t>
        </is>
      </c>
      <c r="M9426" t="inlineStr">
        <is>
          <t>Pneumonia, unspecified organism</t>
        </is>
      </c>
      <c r="N9426" t="inlineStr">
        <is>
          <t>Respiratory</t>
        </is>
      </c>
      <c r="O9426" s="28" t="n">
        <v>47</v>
      </c>
      <c r="P9426" s="29" t="n">
        <v>1136.83</v>
      </c>
      <c r="R9426" s="28" t="n"/>
    </row>
    <row r="9427">
      <c r="A9427" t="inlineStr">
        <is>
          <t>ENC120138</t>
        </is>
      </c>
      <c r="B9427" t="inlineStr">
        <is>
          <t>PT13862</t>
        </is>
      </c>
      <c r="C9427" t="inlineStr">
        <is>
          <t>Emergency</t>
        </is>
      </c>
      <c r="D9427" s="27" t="n">
        <v>45973</v>
      </c>
      <c r="E9427" s="27" t="n">
        <v>45973</v>
      </c>
      <c r="F9427" s="28" t="n">
        <v>0</v>
      </c>
      <c r="G9427" t="inlineStr">
        <is>
          <t>Bluestone Memorial Hospital</t>
        </is>
      </c>
      <c r="H9427" t="inlineStr">
        <is>
          <t>Emergency Department</t>
        </is>
      </c>
      <c r="I9427" t="inlineStr">
        <is>
          <t>Emergency</t>
        </is>
      </c>
      <c r="J9427" t="inlineStr">
        <is>
          <t>Silverline Medicare Advantage</t>
        </is>
      </c>
      <c r="K9427" t="inlineStr">
        <is>
          <t>Medicare Advantage</t>
        </is>
      </c>
      <c r="L9427" t="inlineStr">
        <is>
          <t>R10.9</t>
        </is>
      </c>
      <c r="M9427" t="inlineStr">
        <is>
          <t>Unspecified abdominal pain</t>
        </is>
      </c>
      <c r="N9427" t="inlineStr">
        <is>
          <t>Symptoms &amp; Signs</t>
        </is>
      </c>
      <c r="O9427" s="28" t="n">
        <v>79</v>
      </c>
      <c r="P9427" s="29" t="n">
        <v>1190.98</v>
      </c>
      <c r="R9427" s="28" t="n"/>
    </row>
    <row r="9428">
      <c r="A9428" t="inlineStr">
        <is>
          <t>ENC120140</t>
        </is>
      </c>
      <c r="B9428" t="inlineStr">
        <is>
          <t>PT12897</t>
        </is>
      </c>
      <c r="C9428" t="inlineStr">
        <is>
          <t>Emergency</t>
        </is>
      </c>
      <c r="D9428" s="27" t="n">
        <v>45973</v>
      </c>
      <c r="E9428" s="27" t="n">
        <v>45973</v>
      </c>
      <c r="F9428" s="28" t="n">
        <v>0</v>
      </c>
      <c r="G9428" t="inlineStr">
        <is>
          <t>Bluestone Memorial Hospital</t>
        </is>
      </c>
      <c r="H9428" t="inlineStr">
        <is>
          <t>Emergency Department</t>
        </is>
      </c>
      <c r="I9428" t="inlineStr">
        <is>
          <t>Emergency</t>
        </is>
      </c>
      <c r="J9428" t="inlineStr">
        <is>
          <t>Medicare</t>
        </is>
      </c>
      <c r="K9428" t="inlineStr">
        <is>
          <t>Government</t>
        </is>
      </c>
      <c r="L9428" t="inlineStr">
        <is>
          <t>J06.9</t>
        </is>
      </c>
      <c r="M9428" t="inlineStr">
        <is>
          <t>Acute upper respiratory infection, unspecified</t>
        </is>
      </c>
      <c r="N9428" t="inlineStr">
        <is>
          <t>Respiratory</t>
        </is>
      </c>
      <c r="O9428" s="28" t="n">
        <v>77</v>
      </c>
      <c r="P9428" s="29" t="n">
        <v>3525.05</v>
      </c>
      <c r="R9428" s="28" t="n"/>
    </row>
    <row r="9429">
      <c r="A9429" t="inlineStr">
        <is>
          <t>ENC120141</t>
        </is>
      </c>
      <c r="B9429" t="inlineStr">
        <is>
          <t>PT12090</t>
        </is>
      </c>
      <c r="C9429" t="inlineStr">
        <is>
          <t>Emergency</t>
        </is>
      </c>
      <c r="D9429" s="27" t="n">
        <v>45973</v>
      </c>
      <c r="E9429" s="27" t="n">
        <v>45973</v>
      </c>
      <c r="F9429" s="28" t="n">
        <v>0</v>
      </c>
      <c r="G9429" t="inlineStr">
        <is>
          <t>Bluestone Memorial Hospital</t>
        </is>
      </c>
      <c r="H9429" t="inlineStr">
        <is>
          <t>Emergency Department</t>
        </is>
      </c>
      <c r="I9429" t="inlineStr">
        <is>
          <t>Emergency</t>
        </is>
      </c>
      <c r="J9429" t="inlineStr">
        <is>
          <t>Evergreen Mutual Insurance</t>
        </is>
      </c>
      <c r="K9429" t="inlineStr">
        <is>
          <t>Commercial</t>
        </is>
      </c>
      <c r="L9429" t="inlineStr">
        <is>
          <t>G43.909</t>
        </is>
      </c>
      <c r="M9429" t="inlineStr">
        <is>
          <t>Migraine, unspecified, not intractable, without status migrainosus</t>
        </is>
      </c>
      <c r="N9429" t="inlineStr">
        <is>
          <t>Nervous System</t>
        </is>
      </c>
      <c r="O9429" s="28" t="n">
        <v>41</v>
      </c>
      <c r="P9429" s="29" t="n">
        <v>2165.34</v>
      </c>
      <c r="R9429" s="28" t="n"/>
    </row>
    <row r="9430">
      <c r="A9430" t="inlineStr">
        <is>
          <t>ENC120142</t>
        </is>
      </c>
      <c r="B9430" t="inlineStr">
        <is>
          <t>PT13990</t>
        </is>
      </c>
      <c r="C9430" t="inlineStr">
        <is>
          <t>Inpatient</t>
        </is>
      </c>
      <c r="D9430" s="27" t="n">
        <v>45973</v>
      </c>
      <c r="E9430" s="27" t="n">
        <v>45976</v>
      </c>
      <c r="F9430" s="28" t="n">
        <v>3</v>
      </c>
      <c r="G9430" t="inlineStr">
        <is>
          <t>Ashby Falls Community Hospital</t>
        </is>
      </c>
      <c r="H9430" t="inlineStr">
        <is>
          <t>Labor &amp; Delivery</t>
        </is>
      </c>
      <c r="I9430" t="inlineStr">
        <is>
          <t>Women &amp; Children</t>
        </is>
      </c>
      <c r="J9430" t="inlineStr">
        <is>
          <t>Evergreen Mutual Insurance</t>
        </is>
      </c>
      <c r="K9430" t="inlineStr">
        <is>
          <t>Commercial</t>
        </is>
      </c>
      <c r="L9430" t="inlineStr">
        <is>
          <t>O80</t>
        </is>
      </c>
      <c r="M9430" t="inlineStr">
        <is>
          <t>Encounter for full-term uncomplicated delivery</t>
        </is>
      </c>
      <c r="N9430" t="inlineStr">
        <is>
          <t>Pregnancy</t>
        </is>
      </c>
      <c r="O9430" s="28" t="n">
        <v>24</v>
      </c>
      <c r="P9430" s="29" t="n">
        <v>22553.9</v>
      </c>
      <c r="Q9430" t="inlineStr">
        <is>
          <t>N</t>
        </is>
      </c>
      <c r="R9430" s="28" t="n">
        <v>0</v>
      </c>
    </row>
    <row r="9431">
      <c r="A9431" t="inlineStr">
        <is>
          <t>ENC120139</t>
        </is>
      </c>
      <c r="B9431" t="inlineStr">
        <is>
          <t>PT10112</t>
        </is>
      </c>
      <c r="C9431" t="inlineStr">
        <is>
          <t>Inpatient</t>
        </is>
      </c>
      <c r="D9431" s="27" t="n">
        <v>45973</v>
      </c>
      <c r="E9431" s="27" t="n">
        <v>45975</v>
      </c>
      <c r="F9431" s="28" t="n">
        <v>2</v>
      </c>
      <c r="G9431" t="inlineStr">
        <is>
          <t>Bluestone Memorial Hospital</t>
        </is>
      </c>
      <c r="H9431" t="inlineStr">
        <is>
          <t>Medical-Surgical 5 East</t>
        </is>
      </c>
      <c r="I9431" t="inlineStr">
        <is>
          <t>Medicine</t>
        </is>
      </c>
      <c r="J9431" t="inlineStr">
        <is>
          <t>Silverline Medicare Advantage</t>
        </is>
      </c>
      <c r="K9431" t="inlineStr">
        <is>
          <t>Medicare Advantage</t>
        </is>
      </c>
      <c r="L9431" t="inlineStr">
        <is>
          <t>J18.9</t>
        </is>
      </c>
      <c r="M9431" t="inlineStr">
        <is>
          <t>Pneumonia, unspecified organism</t>
        </is>
      </c>
      <c r="N9431" t="inlineStr">
        <is>
          <t>Respiratory</t>
        </is>
      </c>
      <c r="O9431" s="28" t="n">
        <v>67</v>
      </c>
      <c r="P9431" s="29" t="n">
        <v>8303.68</v>
      </c>
      <c r="Q9431" t="inlineStr">
        <is>
          <t>N</t>
        </is>
      </c>
      <c r="R9431" s="28" t="n">
        <v>0</v>
      </c>
    </row>
    <row r="9432">
      <c r="A9432" t="inlineStr">
        <is>
          <t>ENC120144</t>
        </is>
      </c>
      <c r="B9432" t="inlineStr">
        <is>
          <t>PT12365</t>
        </is>
      </c>
      <c r="C9432" t="inlineStr">
        <is>
          <t>Outpatient</t>
        </is>
      </c>
      <c r="D9432" s="27" t="n">
        <v>45973</v>
      </c>
      <c r="E9432" s="27" t="n">
        <v>45973</v>
      </c>
      <c r="F9432" s="28" t="n">
        <v>0</v>
      </c>
      <c r="G9432" t="inlineStr">
        <is>
          <t>Bluestone Outpatient Pavilion</t>
        </is>
      </c>
      <c r="H9432" t="inlineStr">
        <is>
          <t>Primary Care Clinic</t>
        </is>
      </c>
      <c r="I9432" t="inlineStr">
        <is>
          <t>Ambulatory</t>
        </is>
      </c>
      <c r="J9432" t="inlineStr">
        <is>
          <t>State Medicaid</t>
        </is>
      </c>
      <c r="K9432" t="inlineStr">
        <is>
          <t>Government</t>
        </is>
      </c>
      <c r="L9432" t="inlineStr">
        <is>
          <t>J06.9</t>
        </is>
      </c>
      <c r="M9432" t="inlineStr">
        <is>
          <t>Acute upper respiratory infection, unspecified</t>
        </is>
      </c>
      <c r="N9432" t="inlineStr">
        <is>
          <t>Respiratory</t>
        </is>
      </c>
      <c r="O9432" s="28" t="n">
        <v>48</v>
      </c>
      <c r="P9432" s="29" t="n">
        <v>547.25</v>
      </c>
      <c r="R9432" s="28" t="n"/>
    </row>
    <row r="9433">
      <c r="A9433" t="inlineStr">
        <is>
          <t>ENC120145</t>
        </is>
      </c>
      <c r="B9433" t="inlineStr">
        <is>
          <t>PT11705</t>
        </is>
      </c>
      <c r="C9433" t="inlineStr">
        <is>
          <t>Outpatient</t>
        </is>
      </c>
      <c r="D9433" s="27" t="n">
        <v>45973</v>
      </c>
      <c r="E9433" s="27" t="n">
        <v>45973</v>
      </c>
      <c r="F9433" s="28" t="n">
        <v>0</v>
      </c>
      <c r="G9433" t="inlineStr">
        <is>
          <t>Bluestone Outpatient Pavilion</t>
        </is>
      </c>
      <c r="H9433" t="inlineStr">
        <is>
          <t>Primary Care Clinic</t>
        </is>
      </c>
      <c r="I9433" t="inlineStr">
        <is>
          <t>Ambulatory</t>
        </is>
      </c>
      <c r="J9433" t="inlineStr">
        <is>
          <t>Evergreen Mutual Insurance</t>
        </is>
      </c>
      <c r="K9433" t="inlineStr">
        <is>
          <t>Commercial</t>
        </is>
      </c>
      <c r="L9433" t="inlineStr">
        <is>
          <t>J44.1</t>
        </is>
      </c>
      <c r="M9433" t="inlineStr">
        <is>
          <t>Chronic obstructive pulmonary disease with (acute) exacerbation</t>
        </is>
      </c>
      <c r="N9433" t="inlineStr">
        <is>
          <t>Respiratory</t>
        </is>
      </c>
      <c r="O9433" s="28" t="n">
        <v>56</v>
      </c>
      <c r="P9433" s="29" t="n">
        <v>405.25</v>
      </c>
      <c r="R9433" s="28" t="n"/>
    </row>
    <row r="9434">
      <c r="A9434" t="inlineStr">
        <is>
          <t>ENC120146</t>
        </is>
      </c>
      <c r="B9434" t="inlineStr">
        <is>
          <t>PT11578</t>
        </is>
      </c>
      <c r="C9434" t="inlineStr">
        <is>
          <t>Outpatient</t>
        </is>
      </c>
      <c r="D9434" s="27" t="n">
        <v>45973</v>
      </c>
      <c r="E9434" s="27" t="n">
        <v>45973</v>
      </c>
      <c r="F9434" s="28" t="n">
        <v>0</v>
      </c>
      <c r="G9434" t="inlineStr">
        <is>
          <t>Bluestone Outpatient Pavilion</t>
        </is>
      </c>
      <c r="H9434" t="inlineStr">
        <is>
          <t>Primary Care Clinic</t>
        </is>
      </c>
      <c r="I9434" t="inlineStr">
        <is>
          <t>Ambulatory</t>
        </is>
      </c>
      <c r="J9434" t="inlineStr">
        <is>
          <t>Silverline Medicare Advantage</t>
        </is>
      </c>
      <c r="K9434" t="inlineStr">
        <is>
          <t>Medicare Advantage</t>
        </is>
      </c>
      <c r="L9434" t="inlineStr">
        <is>
          <t>I10</t>
        </is>
      </c>
      <c r="M9434" t="inlineStr">
        <is>
          <t>Essential (primary) hypertension</t>
        </is>
      </c>
      <c r="N9434" t="inlineStr">
        <is>
          <t>Circulatory</t>
        </is>
      </c>
      <c r="O9434" s="28" t="n">
        <v>74</v>
      </c>
      <c r="P9434" s="29" t="n">
        <v>275.74</v>
      </c>
      <c r="R9434" s="28" t="n"/>
    </row>
    <row r="9435">
      <c r="A9435" t="inlineStr">
        <is>
          <t>ENC120147</t>
        </is>
      </c>
      <c r="B9435" t="inlineStr">
        <is>
          <t>PT13298</t>
        </is>
      </c>
      <c r="C9435" t="inlineStr">
        <is>
          <t>Outpatient</t>
        </is>
      </c>
      <c r="D9435" s="27" t="n">
        <v>45973</v>
      </c>
      <c r="E9435" s="27" t="n">
        <v>45973</v>
      </c>
      <c r="F9435" s="28" t="n">
        <v>0</v>
      </c>
      <c r="G9435" t="inlineStr">
        <is>
          <t>Bluestone Outpatient Pavilion</t>
        </is>
      </c>
      <c r="H9435" t="inlineStr">
        <is>
          <t>Primary Care Clinic</t>
        </is>
      </c>
      <c r="I9435" t="inlineStr">
        <is>
          <t>Ambulatory</t>
        </is>
      </c>
      <c r="J9435" t="inlineStr">
        <is>
          <t>Silverline Medicare Advantage</t>
        </is>
      </c>
      <c r="K9435" t="inlineStr">
        <is>
          <t>Medicare Advantage</t>
        </is>
      </c>
      <c r="L9435" t="inlineStr">
        <is>
          <t>I10</t>
        </is>
      </c>
      <c r="M9435" t="inlineStr">
        <is>
          <t>Essential (primary) hypertension</t>
        </is>
      </c>
      <c r="N9435" t="inlineStr">
        <is>
          <t>Circulatory</t>
        </is>
      </c>
      <c r="O9435" s="28" t="n">
        <v>85</v>
      </c>
      <c r="P9435" s="29" t="n">
        <v>486.22</v>
      </c>
      <c r="R9435" s="28" t="n"/>
    </row>
    <row r="9436">
      <c r="A9436" t="inlineStr">
        <is>
          <t>ENC120148</t>
        </is>
      </c>
      <c r="B9436" t="inlineStr">
        <is>
          <t>PT12711</t>
        </is>
      </c>
      <c r="C9436" t="inlineStr">
        <is>
          <t>Outpatient</t>
        </is>
      </c>
      <c r="D9436" s="27" t="n">
        <v>45973</v>
      </c>
      <c r="E9436" s="27" t="n">
        <v>45973</v>
      </c>
      <c r="F9436" s="28" t="n">
        <v>0</v>
      </c>
      <c r="G9436" t="inlineStr">
        <is>
          <t>Bluestone Outpatient Pavilion</t>
        </is>
      </c>
      <c r="H9436" t="inlineStr">
        <is>
          <t>Pediatric Clinic</t>
        </is>
      </c>
      <c r="I9436" t="inlineStr">
        <is>
          <t>Women &amp; Children</t>
        </is>
      </c>
      <c r="J9436" t="inlineStr">
        <is>
          <t>Summit Choice PPO</t>
        </is>
      </c>
      <c r="K9436" t="inlineStr">
        <is>
          <t>Commercial</t>
        </is>
      </c>
      <c r="L9436" t="inlineStr">
        <is>
          <t>Z00.129</t>
        </is>
      </c>
      <c r="M9436" t="inlineStr">
        <is>
          <t>Encounter for routine child health examination without abnormal findings</t>
        </is>
      </c>
      <c r="N9436" t="inlineStr">
        <is>
          <t>Factors Influencing Health</t>
        </is>
      </c>
      <c r="O9436" s="28" t="n">
        <v>16</v>
      </c>
      <c r="P9436" s="29" t="n">
        <v>277.36</v>
      </c>
      <c r="R9436" s="28" t="n"/>
    </row>
    <row r="9437">
      <c r="A9437" t="inlineStr">
        <is>
          <t>ENC120149</t>
        </is>
      </c>
      <c r="B9437" t="inlineStr">
        <is>
          <t>PT13669</t>
        </is>
      </c>
      <c r="C9437" t="inlineStr">
        <is>
          <t>Outpatient</t>
        </is>
      </c>
      <c r="D9437" s="27" t="n">
        <v>45973</v>
      </c>
      <c r="E9437" s="27" t="n">
        <v>45973</v>
      </c>
      <c r="F9437" s="28" t="n">
        <v>0</v>
      </c>
      <c r="G9437" t="inlineStr">
        <is>
          <t>Bluestone Outpatient Pavilion</t>
        </is>
      </c>
      <c r="H9437" t="inlineStr">
        <is>
          <t>Endocrinology &amp; Diabetes Clinic</t>
        </is>
      </c>
      <c r="I9437" t="inlineStr">
        <is>
          <t>Ambulatory</t>
        </is>
      </c>
      <c r="J9437" t="inlineStr">
        <is>
          <t>Silverline Medicare Advantage</t>
        </is>
      </c>
      <c r="K9437" t="inlineStr">
        <is>
          <t>Medicare Advantage</t>
        </is>
      </c>
      <c r="L9437" t="inlineStr">
        <is>
          <t>E11.9</t>
        </is>
      </c>
      <c r="M9437" t="inlineStr">
        <is>
          <t>Type 2 diabetes mellitus without complications</t>
        </is>
      </c>
      <c r="N9437" t="inlineStr">
        <is>
          <t>Endocrine</t>
        </is>
      </c>
      <c r="O9437" s="28" t="n">
        <v>82</v>
      </c>
      <c r="P9437" s="29" t="n">
        <v>500.31</v>
      </c>
      <c r="R9437" s="28" t="n"/>
    </row>
    <row r="9438">
      <c r="A9438" t="inlineStr">
        <is>
          <t>ENC120143</t>
        </is>
      </c>
      <c r="B9438" t="inlineStr">
        <is>
          <t>PT13505</t>
        </is>
      </c>
      <c r="C9438" t="inlineStr">
        <is>
          <t>Inpatient</t>
        </is>
      </c>
      <c r="D9438" s="27" t="n">
        <v>45973</v>
      </c>
      <c r="E9438" s="27" t="n">
        <v>45976</v>
      </c>
      <c r="F9438" s="28" t="n">
        <v>3</v>
      </c>
      <c r="G9438" t="inlineStr">
        <is>
          <t>Bluestone Memorial Hospital</t>
        </is>
      </c>
      <c r="H9438" t="inlineStr">
        <is>
          <t>Medical-Surgical 5 East</t>
        </is>
      </c>
      <c r="I9438" t="inlineStr">
        <is>
          <t>Medicine</t>
        </is>
      </c>
      <c r="J9438" t="inlineStr">
        <is>
          <t>Summit Choice PPO</t>
        </is>
      </c>
      <c r="K9438" t="inlineStr">
        <is>
          <t>Commercial</t>
        </is>
      </c>
      <c r="L9438" t="inlineStr">
        <is>
          <t>J18.9</t>
        </is>
      </c>
      <c r="M9438" t="inlineStr">
        <is>
          <t>Pneumonia, unspecified organism</t>
        </is>
      </c>
      <c r="N9438" t="inlineStr">
        <is>
          <t>Respiratory</t>
        </is>
      </c>
      <c r="O9438" s="28" t="n">
        <v>47</v>
      </c>
      <c r="P9438" s="29" t="n">
        <v>18862.26</v>
      </c>
      <c r="Q9438" t="inlineStr">
        <is>
          <t>N</t>
        </is>
      </c>
      <c r="R9438" s="28" t="n">
        <v>0</v>
      </c>
    </row>
    <row r="9439">
      <c r="A9439" t="inlineStr">
        <is>
          <t>ENC120150</t>
        </is>
      </c>
      <c r="B9439" t="inlineStr">
        <is>
          <t>PT10515</t>
        </is>
      </c>
      <c r="C9439" t="inlineStr">
        <is>
          <t>Outpatient</t>
        </is>
      </c>
      <c r="D9439" s="27" t="n">
        <v>45973</v>
      </c>
      <c r="E9439" s="27" t="n">
        <v>45973</v>
      </c>
      <c r="F9439" s="28" t="n">
        <v>0</v>
      </c>
      <c r="G9439" t="inlineStr">
        <is>
          <t>Bluestone Outpatient Pavilion</t>
        </is>
      </c>
      <c r="H9439" t="inlineStr">
        <is>
          <t>Primary Care Clinic</t>
        </is>
      </c>
      <c r="I9439" t="inlineStr">
        <is>
          <t>Ambulatory</t>
        </is>
      </c>
      <c r="J9439" t="inlineStr">
        <is>
          <t>Evergreen Mutual Insurance</t>
        </is>
      </c>
      <c r="K9439" t="inlineStr">
        <is>
          <t>Commercial</t>
        </is>
      </c>
      <c r="L9439" t="inlineStr">
        <is>
          <t>F41.9</t>
        </is>
      </c>
      <c r="M9439" t="inlineStr">
        <is>
          <t>Anxiety disorder, unspecified</t>
        </is>
      </c>
      <c r="N9439" t="inlineStr">
        <is>
          <t>Mental &amp; Behavioral</t>
        </is>
      </c>
      <c r="O9439" s="28" t="n">
        <v>51</v>
      </c>
      <c r="P9439" s="29" t="n">
        <v>238.08</v>
      </c>
      <c r="R9439" s="28" t="n"/>
    </row>
    <row r="9440">
      <c r="A9440" t="inlineStr">
        <is>
          <t>ENC120151</t>
        </is>
      </c>
      <c r="B9440" t="inlineStr">
        <is>
          <t>PT10307</t>
        </is>
      </c>
      <c r="C9440" t="inlineStr">
        <is>
          <t>Emergency</t>
        </is>
      </c>
      <c r="D9440" s="27" t="n">
        <v>45973</v>
      </c>
      <c r="E9440" s="27" t="n">
        <v>45973</v>
      </c>
      <c r="F9440" s="28" t="n">
        <v>0</v>
      </c>
      <c r="G9440" t="inlineStr">
        <is>
          <t>Ashby Falls Community Hospital</t>
        </is>
      </c>
      <c r="H9440" t="inlineStr">
        <is>
          <t>Emergency Department</t>
        </is>
      </c>
      <c r="I9440" t="inlineStr">
        <is>
          <t>Emergency</t>
        </is>
      </c>
      <c r="J9440" t="inlineStr">
        <is>
          <t>Medicare</t>
        </is>
      </c>
      <c r="K9440" t="inlineStr">
        <is>
          <t>Government</t>
        </is>
      </c>
      <c r="L9440" t="inlineStr">
        <is>
          <t>J44.1</t>
        </is>
      </c>
      <c r="M9440" t="inlineStr">
        <is>
          <t>Chronic obstructive pulmonary disease with (acute) exacerbation</t>
        </is>
      </c>
      <c r="N9440" t="inlineStr">
        <is>
          <t>Respiratory</t>
        </is>
      </c>
      <c r="O9440" s="28" t="n">
        <v>66</v>
      </c>
      <c r="P9440" s="29" t="n">
        <v>4567.99</v>
      </c>
      <c r="R9440" s="28" t="n"/>
    </row>
    <row r="9441">
      <c r="A9441" t="inlineStr">
        <is>
          <t>ENC120152</t>
        </is>
      </c>
      <c r="B9441" t="inlineStr">
        <is>
          <t>PT10932</t>
        </is>
      </c>
      <c r="C9441" t="inlineStr">
        <is>
          <t>Emergency</t>
        </is>
      </c>
      <c r="D9441" s="27" t="n">
        <v>45973</v>
      </c>
      <c r="E9441" s="27" t="n">
        <v>45973</v>
      </c>
      <c r="F9441" s="28" t="n">
        <v>0</v>
      </c>
      <c r="G9441" t="inlineStr">
        <is>
          <t>Cedar Ridge Medical Center</t>
        </is>
      </c>
      <c r="H9441" t="inlineStr">
        <is>
          <t>Emergency Department</t>
        </is>
      </c>
      <c r="I9441" t="inlineStr">
        <is>
          <t>Emergency</t>
        </is>
      </c>
      <c r="J9441" t="inlineStr">
        <is>
          <t>Evergreen Mutual Insurance</t>
        </is>
      </c>
      <c r="K9441" t="inlineStr">
        <is>
          <t>Commercial</t>
        </is>
      </c>
      <c r="L9441" t="inlineStr">
        <is>
          <t>I10</t>
        </is>
      </c>
      <c r="M9441" t="inlineStr">
        <is>
          <t>Essential (primary) hypertension</t>
        </is>
      </c>
      <c r="N9441" t="inlineStr">
        <is>
          <t>Circulatory</t>
        </is>
      </c>
      <c r="O9441" s="28" t="n">
        <v>43</v>
      </c>
      <c r="P9441" s="29" t="n">
        <v>3759.52</v>
      </c>
      <c r="R9441" s="28" t="n"/>
    </row>
    <row r="9442">
      <c r="A9442" t="inlineStr">
        <is>
          <t>ENC120153</t>
        </is>
      </c>
      <c r="B9442" t="inlineStr">
        <is>
          <t>PT11401</t>
        </is>
      </c>
      <c r="C9442" t="inlineStr">
        <is>
          <t>Emergency</t>
        </is>
      </c>
      <c r="D9442" s="27" t="n">
        <v>45973</v>
      </c>
      <c r="E9442" s="27" t="n">
        <v>45973</v>
      </c>
      <c r="F9442" s="28" t="n">
        <v>0</v>
      </c>
      <c r="G9442" t="inlineStr">
        <is>
          <t>Cedar Ridge Medical Center</t>
        </is>
      </c>
      <c r="H9442" t="inlineStr">
        <is>
          <t>Emergency Department</t>
        </is>
      </c>
      <c r="I9442" t="inlineStr">
        <is>
          <t>Emergency</t>
        </is>
      </c>
      <c r="J9442" t="inlineStr">
        <is>
          <t>Keystone Health Partners</t>
        </is>
      </c>
      <c r="K9442" t="inlineStr">
        <is>
          <t>Commercial</t>
        </is>
      </c>
      <c r="L9442" t="inlineStr">
        <is>
          <t>J06.9</t>
        </is>
      </c>
      <c r="M9442" t="inlineStr">
        <is>
          <t>Acute upper respiratory infection, unspecified</t>
        </is>
      </c>
      <c r="N9442" t="inlineStr">
        <is>
          <t>Respiratory</t>
        </is>
      </c>
      <c r="O9442" s="28" t="n">
        <v>54</v>
      </c>
      <c r="P9442" s="29" t="n">
        <v>710.0599999999999</v>
      </c>
      <c r="R9442" s="28" t="n"/>
    </row>
    <row r="9443">
      <c r="A9443" t="inlineStr">
        <is>
          <t>ENC120154</t>
        </is>
      </c>
      <c r="B9443" t="inlineStr">
        <is>
          <t>PT11188</t>
        </is>
      </c>
      <c r="C9443" t="inlineStr">
        <is>
          <t>Emergency</t>
        </is>
      </c>
      <c r="D9443" s="27" t="n">
        <v>45973</v>
      </c>
      <c r="E9443" s="27" t="n">
        <v>45973</v>
      </c>
      <c r="F9443" s="28" t="n">
        <v>0</v>
      </c>
      <c r="G9443" t="inlineStr">
        <is>
          <t>Cedar Ridge Medical Center</t>
        </is>
      </c>
      <c r="H9443" t="inlineStr">
        <is>
          <t>Emergency Department</t>
        </is>
      </c>
      <c r="I9443" t="inlineStr">
        <is>
          <t>Emergency</t>
        </is>
      </c>
      <c r="J9443" t="inlineStr">
        <is>
          <t>Medicare</t>
        </is>
      </c>
      <c r="K9443" t="inlineStr">
        <is>
          <t>Government</t>
        </is>
      </c>
      <c r="L9443" t="inlineStr">
        <is>
          <t>U07.1</t>
        </is>
      </c>
      <c r="M9443" t="inlineStr">
        <is>
          <t>COVID-19</t>
        </is>
      </c>
      <c r="N9443" t="inlineStr">
        <is>
          <t>Respiratory</t>
        </is>
      </c>
      <c r="O9443" s="28" t="n">
        <v>76</v>
      </c>
      <c r="P9443" s="29" t="n">
        <v>3991.17</v>
      </c>
      <c r="R9443" s="28" t="n"/>
    </row>
    <row r="9444">
      <c r="A9444" t="inlineStr">
        <is>
          <t>ENC120155</t>
        </is>
      </c>
      <c r="B9444" t="inlineStr">
        <is>
          <t>PT12683</t>
        </is>
      </c>
      <c r="C9444" t="inlineStr">
        <is>
          <t>Outpatient</t>
        </is>
      </c>
      <c r="D9444" s="27" t="n">
        <v>45973</v>
      </c>
      <c r="E9444" s="27" t="n">
        <v>45973</v>
      </c>
      <c r="F9444" s="28" t="n">
        <v>0</v>
      </c>
      <c r="G9444" t="inlineStr">
        <is>
          <t>Bluestone Outpatient Pavilion</t>
        </is>
      </c>
      <c r="H9444" t="inlineStr">
        <is>
          <t>Primary Care Clinic</t>
        </is>
      </c>
      <c r="I9444" t="inlineStr">
        <is>
          <t>Ambulatory</t>
        </is>
      </c>
      <c r="J9444" t="inlineStr">
        <is>
          <t>Medicare</t>
        </is>
      </c>
      <c r="K9444" t="inlineStr">
        <is>
          <t>Government</t>
        </is>
      </c>
      <c r="L9444" t="inlineStr">
        <is>
          <t>N39.0</t>
        </is>
      </c>
      <c r="M9444" t="inlineStr">
        <is>
          <t>Urinary tract infection, site not specified</t>
        </is>
      </c>
      <c r="N9444" t="inlineStr">
        <is>
          <t>Genitourinary</t>
        </is>
      </c>
      <c r="O9444" s="28" t="n">
        <v>66</v>
      </c>
      <c r="P9444" s="29" t="n">
        <v>385.6</v>
      </c>
      <c r="R9444" s="28" t="n"/>
    </row>
    <row r="9445">
      <c r="A9445" t="inlineStr">
        <is>
          <t>ENC120156</t>
        </is>
      </c>
      <c r="B9445" t="inlineStr">
        <is>
          <t>PT12488</t>
        </is>
      </c>
      <c r="C9445" t="inlineStr">
        <is>
          <t>Outpatient</t>
        </is>
      </c>
      <c r="D9445" s="27" t="n">
        <v>45973</v>
      </c>
      <c r="E9445" s="27" t="n">
        <v>45973</v>
      </c>
      <c r="F9445" s="28" t="n">
        <v>0</v>
      </c>
      <c r="G9445" t="inlineStr">
        <is>
          <t>Bluestone Outpatient Pavilion</t>
        </is>
      </c>
      <c r="H9445" t="inlineStr">
        <is>
          <t>Primary Care Clinic</t>
        </is>
      </c>
      <c r="I9445" t="inlineStr">
        <is>
          <t>Ambulatory</t>
        </is>
      </c>
      <c r="J9445" t="inlineStr">
        <is>
          <t>Summit Choice PPO</t>
        </is>
      </c>
      <c r="K9445" t="inlineStr">
        <is>
          <t>Commercial</t>
        </is>
      </c>
      <c r="L9445" t="inlineStr">
        <is>
          <t>Z23</t>
        </is>
      </c>
      <c r="M9445" t="inlineStr">
        <is>
          <t>Encounter for immunization</t>
        </is>
      </c>
      <c r="N9445" t="inlineStr">
        <is>
          <t>Factors Influencing Health</t>
        </is>
      </c>
      <c r="O9445" s="28" t="n">
        <v>38</v>
      </c>
      <c r="P9445" s="29" t="n">
        <v>106.73</v>
      </c>
      <c r="R9445" s="28" t="n"/>
    </row>
    <row r="9446">
      <c r="A9446" t="inlineStr">
        <is>
          <t>ENC120157</t>
        </is>
      </c>
      <c r="B9446" t="inlineStr">
        <is>
          <t>PT11561</t>
        </is>
      </c>
      <c r="C9446" t="inlineStr">
        <is>
          <t>Emergency</t>
        </is>
      </c>
      <c r="D9446" s="27" t="n">
        <v>45973</v>
      </c>
      <c r="E9446" s="27" t="n">
        <v>45973</v>
      </c>
      <c r="F9446" s="28" t="n">
        <v>0</v>
      </c>
      <c r="G9446" t="inlineStr">
        <is>
          <t>Bluestone Memorial Hospital</t>
        </is>
      </c>
      <c r="H9446" t="inlineStr">
        <is>
          <t>Emergency Department</t>
        </is>
      </c>
      <c r="I9446" t="inlineStr">
        <is>
          <t>Emergency</t>
        </is>
      </c>
      <c r="J9446" t="inlineStr">
        <is>
          <t>Silverline Medicare Advantage</t>
        </is>
      </c>
      <c r="K9446" t="inlineStr">
        <is>
          <t>Medicare Advantage</t>
        </is>
      </c>
      <c r="L9446" t="inlineStr">
        <is>
          <t>M54.50</t>
        </is>
      </c>
      <c r="M9446" t="inlineStr">
        <is>
          <t>Low back pain, unspecified</t>
        </is>
      </c>
      <c r="N9446" t="inlineStr">
        <is>
          <t>Musculoskeletal</t>
        </is>
      </c>
      <c r="O9446" s="28" t="n">
        <v>70</v>
      </c>
      <c r="P9446" s="29" t="n">
        <v>3415.44</v>
      </c>
      <c r="R9446" s="28" t="n"/>
    </row>
    <row r="9447">
      <c r="A9447" t="inlineStr">
        <is>
          <t>ENC120158</t>
        </is>
      </c>
      <c r="B9447" t="inlineStr">
        <is>
          <t>PT11446</t>
        </is>
      </c>
      <c r="C9447" t="inlineStr">
        <is>
          <t>Emergency</t>
        </is>
      </c>
      <c r="D9447" s="27" t="n">
        <v>45973</v>
      </c>
      <c r="E9447" s="27" t="n">
        <v>45973</v>
      </c>
      <c r="F9447" s="28" t="n">
        <v>0</v>
      </c>
      <c r="G9447" t="inlineStr">
        <is>
          <t>Bluestone Memorial Hospital</t>
        </is>
      </c>
      <c r="H9447" t="inlineStr">
        <is>
          <t>Emergency Department</t>
        </is>
      </c>
      <c r="I9447" t="inlineStr">
        <is>
          <t>Emergency</t>
        </is>
      </c>
      <c r="J9447" t="inlineStr">
        <is>
          <t>State Medicaid</t>
        </is>
      </c>
      <c r="K9447" t="inlineStr">
        <is>
          <t>Government</t>
        </is>
      </c>
      <c r="L9447" t="inlineStr">
        <is>
          <t>U07.1</t>
        </is>
      </c>
      <c r="M9447" t="inlineStr">
        <is>
          <t>COVID-19</t>
        </is>
      </c>
      <c r="N9447" t="inlineStr">
        <is>
          <t>Respiratory</t>
        </is>
      </c>
      <c r="O9447" s="28" t="n">
        <v>41</v>
      </c>
      <c r="P9447" s="29" t="n">
        <v>6103.5</v>
      </c>
      <c r="R9447" s="28" t="n"/>
    </row>
    <row r="9448">
      <c r="A9448" t="inlineStr">
        <is>
          <t>ENC120159</t>
        </is>
      </c>
      <c r="B9448" t="inlineStr">
        <is>
          <t>PT10099</t>
        </is>
      </c>
      <c r="C9448" t="inlineStr">
        <is>
          <t>Outpatient</t>
        </is>
      </c>
      <c r="D9448" s="27" t="n">
        <v>45973</v>
      </c>
      <c r="E9448" s="27" t="n">
        <v>45973</v>
      </c>
      <c r="F9448" s="28" t="n">
        <v>0</v>
      </c>
      <c r="G9448" t="inlineStr">
        <is>
          <t>Bluestone Outpatient Pavilion</t>
        </is>
      </c>
      <c r="H9448" t="inlineStr">
        <is>
          <t>Primary Care Clinic</t>
        </is>
      </c>
      <c r="I9448" t="inlineStr">
        <is>
          <t>Ambulatory</t>
        </is>
      </c>
      <c r="J9448" t="inlineStr">
        <is>
          <t>Keystone Health Partners</t>
        </is>
      </c>
      <c r="K9448" t="inlineStr">
        <is>
          <t>Commercial</t>
        </is>
      </c>
      <c r="L9448" t="inlineStr">
        <is>
          <t>J06.9</t>
        </is>
      </c>
      <c r="M9448" t="inlineStr">
        <is>
          <t>Acute upper respiratory infection, unspecified</t>
        </is>
      </c>
      <c r="N9448" t="inlineStr">
        <is>
          <t>Respiratory</t>
        </is>
      </c>
      <c r="O9448" s="28" t="n">
        <v>41</v>
      </c>
      <c r="P9448" s="29" t="n">
        <v>369.28</v>
      </c>
      <c r="R9448" s="28" t="n"/>
    </row>
    <row r="9449">
      <c r="A9449" t="inlineStr">
        <is>
          <t>ENC120160</t>
        </is>
      </c>
      <c r="B9449" t="inlineStr">
        <is>
          <t>PT10842</t>
        </is>
      </c>
      <c r="C9449" t="inlineStr">
        <is>
          <t>Outpatient</t>
        </is>
      </c>
      <c r="D9449" s="27" t="n">
        <v>45973</v>
      </c>
      <c r="E9449" s="27" t="n">
        <v>45973</v>
      </c>
      <c r="F9449" s="28" t="n">
        <v>0</v>
      </c>
      <c r="G9449" t="inlineStr">
        <is>
          <t>Bluestone Outpatient Pavilion</t>
        </is>
      </c>
      <c r="H9449" t="inlineStr">
        <is>
          <t>Primary Care Clinic</t>
        </is>
      </c>
      <c r="I9449" t="inlineStr">
        <is>
          <t>Ambulatory</t>
        </is>
      </c>
      <c r="J9449" t="inlineStr">
        <is>
          <t>Workers' Compensation</t>
        </is>
      </c>
      <c r="K9449" t="inlineStr">
        <is>
          <t>Workers' Comp</t>
        </is>
      </c>
      <c r="L9449" t="inlineStr">
        <is>
          <t>M54.50</t>
        </is>
      </c>
      <c r="M9449" t="inlineStr">
        <is>
          <t>Low back pain, unspecified</t>
        </is>
      </c>
      <c r="N9449" t="inlineStr">
        <is>
          <t>Musculoskeletal</t>
        </is>
      </c>
      <c r="O9449" s="28" t="n">
        <v>57</v>
      </c>
      <c r="P9449" s="29" t="n">
        <v>297.16</v>
      </c>
      <c r="R9449" s="28" t="n"/>
    </row>
    <row r="9450">
      <c r="A9450" t="inlineStr">
        <is>
          <t>ENC120161</t>
        </is>
      </c>
      <c r="B9450" t="inlineStr">
        <is>
          <t>PT12994</t>
        </is>
      </c>
      <c r="C9450" t="inlineStr">
        <is>
          <t>Outpatient</t>
        </is>
      </c>
      <c r="D9450" s="27" t="n">
        <v>45973</v>
      </c>
      <c r="E9450" s="27" t="n">
        <v>45973</v>
      </c>
      <c r="F9450" s="28" t="n">
        <v>0</v>
      </c>
      <c r="G9450" t="inlineStr">
        <is>
          <t>Bluestone Outpatient Pavilion</t>
        </is>
      </c>
      <c r="H9450" t="inlineStr">
        <is>
          <t>Primary Care Clinic</t>
        </is>
      </c>
      <c r="I9450" t="inlineStr">
        <is>
          <t>Ambulatory</t>
        </is>
      </c>
      <c r="J9450" t="inlineStr">
        <is>
          <t>Evergreen Mutual Insurance</t>
        </is>
      </c>
      <c r="K9450" t="inlineStr">
        <is>
          <t>Commercial</t>
        </is>
      </c>
      <c r="L9450" t="inlineStr">
        <is>
          <t>E78.5</t>
        </is>
      </c>
      <c r="M9450" t="inlineStr">
        <is>
          <t>Hyperlipidemia, unspecified</t>
        </is>
      </c>
      <c r="N9450" t="inlineStr">
        <is>
          <t>Endocrine</t>
        </is>
      </c>
      <c r="O9450" s="28" t="n">
        <v>44</v>
      </c>
      <c r="P9450" s="29" t="n">
        <v>282.35</v>
      </c>
      <c r="R9450" s="28" t="n"/>
    </row>
    <row r="9451">
      <c r="A9451" t="inlineStr">
        <is>
          <t>ENC120162</t>
        </is>
      </c>
      <c r="B9451" t="inlineStr">
        <is>
          <t>PT13440</t>
        </is>
      </c>
      <c r="C9451" t="inlineStr">
        <is>
          <t>Inpatient</t>
        </is>
      </c>
      <c r="D9451" s="27" t="n">
        <v>45973</v>
      </c>
      <c r="E9451" s="27" t="n">
        <v>45986</v>
      </c>
      <c r="F9451" s="28" t="n">
        <v>13</v>
      </c>
      <c r="G9451" t="inlineStr">
        <is>
          <t>Bluestone Memorial Hospital</t>
        </is>
      </c>
      <c r="H9451" t="inlineStr">
        <is>
          <t>Behavioral Health</t>
        </is>
      </c>
      <c r="I9451" t="inlineStr">
        <is>
          <t>Behavioral Health</t>
        </is>
      </c>
      <c r="J9451" t="inlineStr">
        <is>
          <t>Medicare</t>
        </is>
      </c>
      <c r="K9451" t="inlineStr">
        <is>
          <t>Government</t>
        </is>
      </c>
      <c r="L9451" t="inlineStr">
        <is>
          <t>F32.9</t>
        </is>
      </c>
      <c r="M9451" t="inlineStr">
        <is>
          <t>Major depressive disorder, single episode, unspecified</t>
        </is>
      </c>
      <c r="N9451" t="inlineStr">
        <is>
          <t>Mental &amp; Behavioral</t>
        </is>
      </c>
      <c r="O9451" s="28" t="n">
        <v>74</v>
      </c>
      <c r="P9451" s="29" t="n">
        <v>32870.43</v>
      </c>
      <c r="Q9451" t="inlineStr">
        <is>
          <t>N</t>
        </is>
      </c>
      <c r="R9451" s="28" t="n">
        <v>0</v>
      </c>
    </row>
    <row r="9452">
      <c r="A9452" t="inlineStr">
        <is>
          <t>ENC120163</t>
        </is>
      </c>
      <c r="B9452" t="inlineStr">
        <is>
          <t>PT12669</t>
        </is>
      </c>
      <c r="C9452" t="inlineStr">
        <is>
          <t>Emergency</t>
        </is>
      </c>
      <c r="D9452" s="27" t="n">
        <v>45973</v>
      </c>
      <c r="E9452" s="27" t="n">
        <v>45973</v>
      </c>
      <c r="F9452" s="28" t="n">
        <v>0</v>
      </c>
      <c r="G9452" t="inlineStr">
        <is>
          <t>Ashby Falls Community Hospital</t>
        </is>
      </c>
      <c r="H9452" t="inlineStr">
        <is>
          <t>Emergency Department</t>
        </is>
      </c>
      <c r="I9452" t="inlineStr">
        <is>
          <t>Emergency</t>
        </is>
      </c>
      <c r="J9452" t="inlineStr">
        <is>
          <t>Medicare</t>
        </is>
      </c>
      <c r="K9452" t="inlineStr">
        <is>
          <t>Government</t>
        </is>
      </c>
      <c r="L9452" t="inlineStr">
        <is>
          <t>G43.909</t>
        </is>
      </c>
      <c r="M9452" t="inlineStr">
        <is>
          <t>Migraine, unspecified, not intractable, without status migrainosus</t>
        </is>
      </c>
      <c r="N9452" t="inlineStr">
        <is>
          <t>Nervous System</t>
        </is>
      </c>
      <c r="O9452" s="28" t="n">
        <v>71</v>
      </c>
      <c r="P9452" s="29" t="n">
        <v>3387.52</v>
      </c>
      <c r="R9452" s="28" t="n"/>
    </row>
    <row r="9453">
      <c r="A9453" t="inlineStr">
        <is>
          <t>ENC120164</t>
        </is>
      </c>
      <c r="B9453" t="inlineStr">
        <is>
          <t>PT11954</t>
        </is>
      </c>
      <c r="C9453" t="inlineStr">
        <is>
          <t>Emergency</t>
        </is>
      </c>
      <c r="D9453" s="27" t="n">
        <v>45973</v>
      </c>
      <c r="E9453" s="27" t="n">
        <v>45973</v>
      </c>
      <c r="F9453" s="28" t="n">
        <v>0</v>
      </c>
      <c r="G9453" t="inlineStr">
        <is>
          <t>Bluestone Memorial Hospital</t>
        </is>
      </c>
      <c r="H9453" t="inlineStr">
        <is>
          <t>Emergency Department</t>
        </is>
      </c>
      <c r="I9453" t="inlineStr">
        <is>
          <t>Emergency</t>
        </is>
      </c>
      <c r="J9453" t="inlineStr">
        <is>
          <t>Silverline Medicare Advantage</t>
        </is>
      </c>
      <c r="K9453" t="inlineStr">
        <is>
          <t>Medicare Advantage</t>
        </is>
      </c>
      <c r="L9453" t="inlineStr">
        <is>
          <t>R10.9</t>
        </is>
      </c>
      <c r="M9453" t="inlineStr">
        <is>
          <t>Unspecified abdominal pain</t>
        </is>
      </c>
      <c r="N9453" t="inlineStr">
        <is>
          <t>Symptoms &amp; Signs</t>
        </is>
      </c>
      <c r="O9453" s="28" t="n">
        <v>84</v>
      </c>
      <c r="P9453" s="29" t="n">
        <v>2700.09</v>
      </c>
      <c r="R9453" s="28" t="n"/>
    </row>
    <row r="9454">
      <c r="A9454" t="inlineStr">
        <is>
          <t>ENC120165</t>
        </is>
      </c>
      <c r="B9454" t="inlineStr">
        <is>
          <t>PT11379</t>
        </is>
      </c>
      <c r="C9454" t="inlineStr">
        <is>
          <t>Outpatient</t>
        </is>
      </c>
      <c r="D9454" s="27" t="n">
        <v>45973</v>
      </c>
      <c r="E9454" s="27" t="n">
        <v>45973</v>
      </c>
      <c r="F9454" s="28" t="n">
        <v>0</v>
      </c>
      <c r="G9454" t="inlineStr">
        <is>
          <t>Bluestone Outpatient Pavilion</t>
        </is>
      </c>
      <c r="H9454" t="inlineStr">
        <is>
          <t>Primary Care Clinic</t>
        </is>
      </c>
      <c r="I9454" t="inlineStr">
        <is>
          <t>Ambulatory</t>
        </is>
      </c>
      <c r="J9454" t="inlineStr">
        <is>
          <t>Keystone Health Partners</t>
        </is>
      </c>
      <c r="K9454" t="inlineStr">
        <is>
          <t>Commercial</t>
        </is>
      </c>
      <c r="L9454" t="inlineStr">
        <is>
          <t>G43.909</t>
        </is>
      </c>
      <c r="M9454" t="inlineStr">
        <is>
          <t>Migraine, unspecified, not intractable, without status migrainosus</t>
        </is>
      </c>
      <c r="N9454" t="inlineStr">
        <is>
          <t>Nervous System</t>
        </is>
      </c>
      <c r="O9454" s="28" t="n">
        <v>50</v>
      </c>
      <c r="P9454" s="29" t="n">
        <v>286.39</v>
      </c>
      <c r="R9454" s="28" t="n"/>
    </row>
    <row r="9455">
      <c r="A9455" t="inlineStr">
        <is>
          <t>ENC120166</t>
        </is>
      </c>
      <c r="B9455" t="inlineStr">
        <is>
          <t>PT13398</t>
        </is>
      </c>
      <c r="C9455" t="inlineStr">
        <is>
          <t>Emergency</t>
        </is>
      </c>
      <c r="D9455" s="27" t="n">
        <v>45973</v>
      </c>
      <c r="E9455" s="27" t="n">
        <v>45973</v>
      </c>
      <c r="F9455" s="28" t="n">
        <v>0</v>
      </c>
      <c r="G9455" t="inlineStr">
        <is>
          <t>Bluestone Memorial Hospital</t>
        </is>
      </c>
      <c r="H9455" t="inlineStr">
        <is>
          <t>Emergency Department</t>
        </is>
      </c>
      <c r="I9455" t="inlineStr">
        <is>
          <t>Emergency</t>
        </is>
      </c>
      <c r="J9455" t="inlineStr">
        <is>
          <t>State Medicaid</t>
        </is>
      </c>
      <c r="K9455" t="inlineStr">
        <is>
          <t>Government</t>
        </is>
      </c>
      <c r="L9455" t="inlineStr">
        <is>
          <t>I50.9</t>
        </is>
      </c>
      <c r="M9455" t="inlineStr">
        <is>
          <t>Heart failure, unspecified</t>
        </is>
      </c>
      <c r="N9455" t="inlineStr">
        <is>
          <t>Circulatory</t>
        </is>
      </c>
      <c r="O9455" s="28" t="n">
        <v>58</v>
      </c>
      <c r="P9455" s="29" t="n">
        <v>6586.14</v>
      </c>
      <c r="R9455" s="28" t="n"/>
    </row>
    <row r="9456">
      <c r="A9456" t="inlineStr">
        <is>
          <t>ENC120168</t>
        </is>
      </c>
      <c r="B9456" t="inlineStr">
        <is>
          <t>PT13805</t>
        </is>
      </c>
      <c r="C9456" t="inlineStr">
        <is>
          <t>Emergency</t>
        </is>
      </c>
      <c r="D9456" s="27" t="n">
        <v>45973</v>
      </c>
      <c r="E9456" s="27" t="n">
        <v>45973</v>
      </c>
      <c r="F9456" s="28" t="n">
        <v>0</v>
      </c>
      <c r="G9456" t="inlineStr">
        <is>
          <t>Ashby Falls Community Hospital</t>
        </is>
      </c>
      <c r="H9456" t="inlineStr">
        <is>
          <t>Emergency Department</t>
        </is>
      </c>
      <c r="I9456" t="inlineStr">
        <is>
          <t>Emergency</t>
        </is>
      </c>
      <c r="J9456" t="inlineStr">
        <is>
          <t>Silverline Medicare Advantage</t>
        </is>
      </c>
      <c r="K9456" t="inlineStr">
        <is>
          <t>Medicare Advantage</t>
        </is>
      </c>
      <c r="L9456" t="inlineStr">
        <is>
          <t>M54.50</t>
        </is>
      </c>
      <c r="M9456" t="inlineStr">
        <is>
          <t>Low back pain, unspecified</t>
        </is>
      </c>
      <c r="N9456" t="inlineStr">
        <is>
          <t>Musculoskeletal</t>
        </is>
      </c>
      <c r="O9456" s="28" t="n">
        <v>79</v>
      </c>
      <c r="P9456" s="29" t="n">
        <v>3099.95</v>
      </c>
      <c r="R9456" s="28" t="n"/>
    </row>
    <row r="9457">
      <c r="A9457" t="inlineStr">
        <is>
          <t>ENC120169</t>
        </is>
      </c>
      <c r="B9457" t="inlineStr">
        <is>
          <t>PT10910</t>
        </is>
      </c>
      <c r="C9457" t="inlineStr">
        <is>
          <t>Emergency</t>
        </is>
      </c>
      <c r="D9457" s="27" t="n">
        <v>45973</v>
      </c>
      <c r="E9457" s="27" t="n">
        <v>45973</v>
      </c>
      <c r="F9457" s="28" t="n">
        <v>0</v>
      </c>
      <c r="G9457" t="inlineStr">
        <is>
          <t>Ashby Falls Community Hospital</t>
        </is>
      </c>
      <c r="H9457" t="inlineStr">
        <is>
          <t>Emergency Department</t>
        </is>
      </c>
      <c r="I9457" t="inlineStr">
        <is>
          <t>Emergency</t>
        </is>
      </c>
      <c r="J9457" t="inlineStr">
        <is>
          <t>Evergreen Mutual Insurance</t>
        </is>
      </c>
      <c r="K9457" t="inlineStr">
        <is>
          <t>Commercial</t>
        </is>
      </c>
      <c r="L9457" t="inlineStr">
        <is>
          <t>R10.9</t>
        </is>
      </c>
      <c r="M9457" t="inlineStr">
        <is>
          <t>Unspecified abdominal pain</t>
        </is>
      </c>
      <c r="N9457" t="inlineStr">
        <is>
          <t>Symptoms &amp; Signs</t>
        </is>
      </c>
      <c r="O9457" s="28" t="n">
        <v>36</v>
      </c>
      <c r="P9457" s="29" t="n">
        <v>2263.57</v>
      </c>
      <c r="R9457" s="28" t="n"/>
    </row>
    <row r="9458">
      <c r="A9458" t="inlineStr">
        <is>
          <t>ENC120167</t>
        </is>
      </c>
      <c r="B9458" t="inlineStr">
        <is>
          <t>PT13482</t>
        </is>
      </c>
      <c r="C9458" t="inlineStr">
        <is>
          <t>Inpatient</t>
        </is>
      </c>
      <c r="D9458" s="27" t="n">
        <v>45973</v>
      </c>
      <c r="E9458" s="27" t="n">
        <v>45981</v>
      </c>
      <c r="F9458" s="28" t="n">
        <v>8</v>
      </c>
      <c r="G9458" t="inlineStr">
        <is>
          <t>Bluestone Memorial Hospital</t>
        </is>
      </c>
      <c r="H9458" t="inlineStr">
        <is>
          <t>Medical-Surgical 4 West</t>
        </is>
      </c>
      <c r="I9458" t="inlineStr">
        <is>
          <t>Medicine</t>
        </is>
      </c>
      <c r="J9458" t="inlineStr">
        <is>
          <t>Silverline Medicare Advantage</t>
        </is>
      </c>
      <c r="K9458" t="inlineStr">
        <is>
          <t>Medicare Advantage</t>
        </is>
      </c>
      <c r="L9458" t="inlineStr">
        <is>
          <t>J18.9</t>
        </is>
      </c>
      <c r="M9458" t="inlineStr">
        <is>
          <t>Pneumonia, unspecified organism</t>
        </is>
      </c>
      <c r="N9458" t="inlineStr">
        <is>
          <t>Respiratory</t>
        </is>
      </c>
      <c r="O9458" s="28" t="n">
        <v>88</v>
      </c>
      <c r="P9458" s="29" t="n">
        <v>22569.43</v>
      </c>
      <c r="Q9458" t="inlineStr">
        <is>
          <t>N</t>
        </is>
      </c>
      <c r="R9458" s="28" t="n">
        <v>0</v>
      </c>
    </row>
    <row r="9459">
      <c r="A9459" t="inlineStr">
        <is>
          <t>ENC120171</t>
        </is>
      </c>
      <c r="B9459" t="inlineStr">
        <is>
          <t>PT11485</t>
        </is>
      </c>
      <c r="C9459" t="inlineStr">
        <is>
          <t>Emergency</t>
        </is>
      </c>
      <c r="D9459" s="27" t="n">
        <v>45973</v>
      </c>
      <c r="E9459" s="27" t="n">
        <v>45974</v>
      </c>
      <c r="F9459" s="28" t="n">
        <v>1</v>
      </c>
      <c r="G9459" t="inlineStr">
        <is>
          <t>Cedar Ridge Medical Center</t>
        </is>
      </c>
      <c r="H9459" t="inlineStr">
        <is>
          <t>Emergency Department</t>
        </is>
      </c>
      <c r="I9459" t="inlineStr">
        <is>
          <t>Emergency</t>
        </is>
      </c>
      <c r="J9459" t="inlineStr">
        <is>
          <t>Evergreen Mutual Insurance</t>
        </is>
      </c>
      <c r="K9459" t="inlineStr">
        <is>
          <t>Commercial</t>
        </is>
      </c>
      <c r="L9459" t="inlineStr">
        <is>
          <t>U07.1</t>
        </is>
      </c>
      <c r="M9459" t="inlineStr">
        <is>
          <t>COVID-19</t>
        </is>
      </c>
      <c r="N9459" t="inlineStr">
        <is>
          <t>Respiratory</t>
        </is>
      </c>
      <c r="O9459" s="28" t="n">
        <v>5</v>
      </c>
      <c r="P9459" s="29" t="n">
        <v>7316.63</v>
      </c>
      <c r="R9459" s="28" t="n"/>
    </row>
    <row r="9460">
      <c r="A9460" t="inlineStr">
        <is>
          <t>ENC120172</t>
        </is>
      </c>
      <c r="B9460" t="inlineStr">
        <is>
          <t>PT13636</t>
        </is>
      </c>
      <c r="C9460" t="inlineStr">
        <is>
          <t>Inpatient</t>
        </is>
      </c>
      <c r="D9460" s="27" t="n">
        <v>45973</v>
      </c>
      <c r="E9460" s="27" t="n">
        <v>46007</v>
      </c>
      <c r="F9460" s="28" t="n">
        <v>34</v>
      </c>
      <c r="G9460" t="inlineStr">
        <is>
          <t>Bluestone Memorial Hospital</t>
        </is>
      </c>
      <c r="H9460" t="inlineStr">
        <is>
          <t>Behavioral Health</t>
        </is>
      </c>
      <c r="I9460" t="inlineStr">
        <is>
          <t>Behavioral Health</t>
        </is>
      </c>
      <c r="J9460" t="inlineStr">
        <is>
          <t>Keystone Health Partners</t>
        </is>
      </c>
      <c r="K9460" t="inlineStr">
        <is>
          <t>Commercial</t>
        </is>
      </c>
      <c r="L9460" t="inlineStr">
        <is>
          <t>F20.9</t>
        </is>
      </c>
      <c r="M9460" t="inlineStr">
        <is>
          <t>Schizophrenia, unspecified</t>
        </is>
      </c>
      <c r="N9460" t="inlineStr">
        <is>
          <t>Mental &amp; Behavioral</t>
        </is>
      </c>
      <c r="O9460" s="28" t="n">
        <v>62</v>
      </c>
      <c r="P9460" s="29" t="n">
        <v>109181.2</v>
      </c>
      <c r="Q9460" t="inlineStr">
        <is>
          <t>Y</t>
        </is>
      </c>
      <c r="R9460" s="28" t="n">
        <v>1</v>
      </c>
    </row>
    <row r="9461">
      <c r="A9461" t="inlineStr">
        <is>
          <t>ENC120170</t>
        </is>
      </c>
      <c r="B9461" t="inlineStr">
        <is>
          <t>PT12166</t>
        </is>
      </c>
      <c r="C9461" t="inlineStr">
        <is>
          <t>Inpatient</t>
        </is>
      </c>
      <c r="D9461" s="27" t="n">
        <v>45974</v>
      </c>
      <c r="E9461" s="27" t="n">
        <v>45979</v>
      </c>
      <c r="F9461" s="28" t="n">
        <v>5</v>
      </c>
      <c r="G9461" t="inlineStr">
        <is>
          <t>Cedar Ridge Medical Center</t>
        </is>
      </c>
      <c r="H9461" t="inlineStr">
        <is>
          <t>Medical-Surgical</t>
        </is>
      </c>
      <c r="I9461" t="inlineStr">
        <is>
          <t>Medicine</t>
        </is>
      </c>
      <c r="J9461" t="inlineStr">
        <is>
          <t>Medicare</t>
        </is>
      </c>
      <c r="K9461" t="inlineStr">
        <is>
          <t>Government</t>
        </is>
      </c>
      <c r="L9461" t="inlineStr">
        <is>
          <t>K92.2</t>
        </is>
      </c>
      <c r="M9461" t="inlineStr">
        <is>
          <t>Gastrointestinal hemorrhage, unspecified</t>
        </is>
      </c>
      <c r="N9461" t="inlineStr">
        <is>
          <t>Digestive</t>
        </is>
      </c>
      <c r="O9461" s="28" t="n">
        <v>68</v>
      </c>
      <c r="P9461" s="29" t="n">
        <v>23372.99</v>
      </c>
      <c r="Q9461" t="inlineStr">
        <is>
          <t>N</t>
        </is>
      </c>
      <c r="R9461" s="28" t="n">
        <v>0</v>
      </c>
    </row>
    <row r="9462">
      <c r="A9462" t="inlineStr">
        <is>
          <t>ENC120173</t>
        </is>
      </c>
      <c r="B9462" t="inlineStr">
        <is>
          <t>PT11762</t>
        </is>
      </c>
      <c r="C9462" t="inlineStr">
        <is>
          <t>Emergency</t>
        </is>
      </c>
      <c r="D9462" s="27" t="n">
        <v>45974</v>
      </c>
      <c r="E9462" s="27" t="n">
        <v>45974</v>
      </c>
      <c r="F9462" s="28" t="n">
        <v>0</v>
      </c>
      <c r="G9462" t="inlineStr">
        <is>
          <t>Bluestone Memorial Hospital</t>
        </is>
      </c>
      <c r="H9462" t="inlineStr">
        <is>
          <t>Emergency Department</t>
        </is>
      </c>
      <c r="I9462" t="inlineStr">
        <is>
          <t>Emergency</t>
        </is>
      </c>
      <c r="J9462" t="inlineStr">
        <is>
          <t>State Medicaid</t>
        </is>
      </c>
      <c r="K9462" t="inlineStr">
        <is>
          <t>Government</t>
        </is>
      </c>
      <c r="L9462" t="inlineStr">
        <is>
          <t>J21.9</t>
        </is>
      </c>
      <c r="M9462" t="inlineStr">
        <is>
          <t>Acute bronchiolitis, unspecified</t>
        </is>
      </c>
      <c r="N9462" t="inlineStr">
        <is>
          <t>Respiratory</t>
        </is>
      </c>
      <c r="O9462" s="28" t="n">
        <v>2</v>
      </c>
      <c r="P9462" s="29" t="n">
        <v>2989.86</v>
      </c>
      <c r="R9462" s="28" t="n"/>
    </row>
    <row r="9463">
      <c r="A9463" t="inlineStr">
        <is>
          <t>ENC120174</t>
        </is>
      </c>
      <c r="B9463" t="inlineStr">
        <is>
          <t>PT13092</t>
        </is>
      </c>
      <c r="C9463" t="inlineStr">
        <is>
          <t>Inpatient</t>
        </is>
      </c>
      <c r="D9463" s="27" t="n">
        <v>45974</v>
      </c>
      <c r="E9463" s="27" t="n">
        <v>45977</v>
      </c>
      <c r="F9463" s="28" t="n">
        <v>3</v>
      </c>
      <c r="G9463" t="inlineStr">
        <is>
          <t>Bluestone Memorial Hospital</t>
        </is>
      </c>
      <c r="H9463" t="inlineStr">
        <is>
          <t>Medical-Surgical 4 West</t>
        </is>
      </c>
      <c r="I9463" t="inlineStr">
        <is>
          <t>Medicine</t>
        </is>
      </c>
      <c r="J9463" t="inlineStr">
        <is>
          <t>Silverline Medicare Advantage</t>
        </is>
      </c>
      <c r="K9463" t="inlineStr">
        <is>
          <t>Medicare Advantage</t>
        </is>
      </c>
      <c r="L9463" t="inlineStr">
        <is>
          <t>A41.9</t>
        </is>
      </c>
      <c r="M9463" t="inlineStr">
        <is>
          <t>Sepsis, unspecified organism</t>
        </is>
      </c>
      <c r="N9463" t="inlineStr">
        <is>
          <t>Infectious</t>
        </is>
      </c>
      <c r="O9463" s="28" t="n">
        <v>70</v>
      </c>
      <c r="P9463" s="29" t="n">
        <v>29547.35</v>
      </c>
      <c r="Q9463" t="inlineStr">
        <is>
          <t>Y</t>
        </is>
      </c>
      <c r="R9463" s="28" t="n">
        <v>1</v>
      </c>
    </row>
    <row r="9464">
      <c r="A9464" t="inlineStr">
        <is>
          <t>ENC120175</t>
        </is>
      </c>
      <c r="B9464" t="inlineStr">
        <is>
          <t>PT10148</t>
        </is>
      </c>
      <c r="C9464" t="inlineStr">
        <is>
          <t>Inpatient</t>
        </is>
      </c>
      <c r="D9464" s="27" t="n">
        <v>45974</v>
      </c>
      <c r="E9464" s="27" t="n">
        <v>45984</v>
      </c>
      <c r="F9464" s="28" t="n">
        <v>10</v>
      </c>
      <c r="G9464" t="inlineStr">
        <is>
          <t>Ashby Falls Community Hospital</t>
        </is>
      </c>
      <c r="H9464" t="inlineStr">
        <is>
          <t>Medical-Surgical</t>
        </is>
      </c>
      <c r="I9464" t="inlineStr">
        <is>
          <t>Medicine</t>
        </is>
      </c>
      <c r="J9464" t="inlineStr">
        <is>
          <t>Silverline Medicare Advantage</t>
        </is>
      </c>
      <c r="K9464" t="inlineStr">
        <is>
          <t>Medicare Advantage</t>
        </is>
      </c>
      <c r="L9464" t="inlineStr">
        <is>
          <t>J18.9</t>
        </is>
      </c>
      <c r="M9464" t="inlineStr">
        <is>
          <t>Pneumonia, unspecified organism</t>
        </is>
      </c>
      <c r="N9464" t="inlineStr">
        <is>
          <t>Respiratory</t>
        </is>
      </c>
      <c r="O9464" s="28" t="n">
        <v>82</v>
      </c>
      <c r="P9464" s="29" t="n">
        <v>43866.5</v>
      </c>
      <c r="Q9464" t="inlineStr">
        <is>
          <t>N</t>
        </is>
      </c>
      <c r="R9464" s="28" t="n">
        <v>0</v>
      </c>
    </row>
    <row r="9465">
      <c r="A9465" t="inlineStr">
        <is>
          <t>ENC120178</t>
        </is>
      </c>
      <c r="B9465" t="inlineStr">
        <is>
          <t>PT13246</t>
        </is>
      </c>
      <c r="C9465" t="inlineStr">
        <is>
          <t>Emergency</t>
        </is>
      </c>
      <c r="D9465" s="27" t="n">
        <v>45974</v>
      </c>
      <c r="E9465" s="27" t="n">
        <v>45974</v>
      </c>
      <c r="F9465" s="28" t="n">
        <v>0</v>
      </c>
      <c r="G9465" t="inlineStr">
        <is>
          <t>Bluestone Memorial Hospital</t>
        </is>
      </c>
      <c r="H9465" t="inlineStr">
        <is>
          <t>Emergency Department</t>
        </is>
      </c>
      <c r="I9465" t="inlineStr">
        <is>
          <t>Emergency</t>
        </is>
      </c>
      <c r="J9465" t="inlineStr">
        <is>
          <t>Self-Pay</t>
        </is>
      </c>
      <c r="K9465" t="inlineStr">
        <is>
          <t>Self-Pay</t>
        </is>
      </c>
      <c r="L9465" t="inlineStr">
        <is>
          <t>R10.9</t>
        </is>
      </c>
      <c r="M9465" t="inlineStr">
        <is>
          <t>Unspecified abdominal pain</t>
        </is>
      </c>
      <c r="N9465" t="inlineStr">
        <is>
          <t>Symptoms &amp; Signs</t>
        </is>
      </c>
      <c r="O9465" s="28" t="n">
        <v>38</v>
      </c>
      <c r="P9465" s="29" t="n">
        <v>2927.26</v>
      </c>
      <c r="R9465" s="28" t="n"/>
    </row>
    <row r="9466">
      <c r="A9466" t="inlineStr">
        <is>
          <t>ENC120176</t>
        </is>
      </c>
      <c r="B9466" t="inlineStr">
        <is>
          <t>PT13096</t>
        </is>
      </c>
      <c r="C9466" t="inlineStr">
        <is>
          <t>Inpatient</t>
        </is>
      </c>
      <c r="D9466" s="27" t="n">
        <v>45974</v>
      </c>
      <c r="E9466" s="27" t="n">
        <v>45982</v>
      </c>
      <c r="F9466" s="28" t="n">
        <v>8</v>
      </c>
      <c r="G9466" t="inlineStr">
        <is>
          <t>Bluestone Memorial Hospital</t>
        </is>
      </c>
      <c r="H9466" t="inlineStr">
        <is>
          <t>Behavioral Health</t>
        </is>
      </c>
      <c r="I9466" t="inlineStr">
        <is>
          <t>Behavioral Health</t>
        </is>
      </c>
      <c r="J9466" t="inlineStr">
        <is>
          <t>Medicare</t>
        </is>
      </c>
      <c r="K9466" t="inlineStr">
        <is>
          <t>Government</t>
        </is>
      </c>
      <c r="L9466" t="inlineStr">
        <is>
          <t>F20.9</t>
        </is>
      </c>
      <c r="M9466" t="inlineStr">
        <is>
          <t>Schizophrenia, unspecified</t>
        </is>
      </c>
      <c r="N9466" t="inlineStr">
        <is>
          <t>Mental &amp; Behavioral</t>
        </is>
      </c>
      <c r="O9466" s="28" t="n">
        <v>24</v>
      </c>
      <c r="P9466" s="29" t="n">
        <v>26938.04</v>
      </c>
      <c r="Q9466" t="inlineStr">
        <is>
          <t>N</t>
        </is>
      </c>
      <c r="R9466" s="28" t="n">
        <v>0</v>
      </c>
    </row>
    <row r="9467">
      <c r="A9467" t="inlineStr">
        <is>
          <t>ENC120182</t>
        </is>
      </c>
      <c r="B9467" t="inlineStr">
        <is>
          <t>PT12843</t>
        </is>
      </c>
      <c r="C9467" t="inlineStr">
        <is>
          <t>Outpatient</t>
        </is>
      </c>
      <c r="D9467" s="27" t="n">
        <v>45974</v>
      </c>
      <c r="E9467" s="27" t="n">
        <v>45974</v>
      </c>
      <c r="F9467" s="28" t="n">
        <v>0</v>
      </c>
      <c r="G9467" t="inlineStr">
        <is>
          <t>Bluestone Outpatient Pavilion</t>
        </is>
      </c>
      <c r="H9467" t="inlineStr">
        <is>
          <t>Endocrinology &amp; Diabetes Clinic</t>
        </is>
      </c>
      <c r="I9467" t="inlineStr">
        <is>
          <t>Ambulatory</t>
        </is>
      </c>
      <c r="J9467" t="inlineStr">
        <is>
          <t>Silverline Medicare Advantage</t>
        </is>
      </c>
      <c r="K9467" t="inlineStr">
        <is>
          <t>Medicare Advantage</t>
        </is>
      </c>
      <c r="L9467" t="inlineStr">
        <is>
          <t>E11.9</t>
        </is>
      </c>
      <c r="M9467" t="inlineStr">
        <is>
          <t>Type 2 diabetes mellitus without complications</t>
        </is>
      </c>
      <c r="N9467" t="inlineStr">
        <is>
          <t>Endocrine</t>
        </is>
      </c>
      <c r="O9467" s="28" t="n">
        <v>76</v>
      </c>
      <c r="P9467" s="29" t="n">
        <v>457.25</v>
      </c>
      <c r="R9467" s="28" t="n"/>
    </row>
    <row r="9468">
      <c r="A9468" t="inlineStr">
        <is>
          <t>ENC120183</t>
        </is>
      </c>
      <c r="B9468" t="inlineStr">
        <is>
          <t>PT12896</t>
        </is>
      </c>
      <c r="C9468" t="inlineStr">
        <is>
          <t>Inpatient</t>
        </is>
      </c>
      <c r="D9468" s="27" t="n">
        <v>45974</v>
      </c>
      <c r="E9468" s="27" t="n">
        <v>45976</v>
      </c>
      <c r="F9468" s="28" t="n">
        <v>2</v>
      </c>
      <c r="G9468" t="inlineStr">
        <is>
          <t>Cedar Ridge Medical Center</t>
        </is>
      </c>
      <c r="H9468" t="inlineStr">
        <is>
          <t>Medical-Surgical</t>
        </is>
      </c>
      <c r="I9468" t="inlineStr">
        <is>
          <t>Medicine</t>
        </is>
      </c>
      <c r="J9468" t="inlineStr">
        <is>
          <t>Silverline Medicare Advantage</t>
        </is>
      </c>
      <c r="K9468" t="inlineStr">
        <is>
          <t>Medicare Advantage</t>
        </is>
      </c>
      <c r="L9468" t="inlineStr">
        <is>
          <t>L03.115</t>
        </is>
      </c>
      <c r="M9468" t="inlineStr">
        <is>
          <t>Cellulitis of right lower limb</t>
        </is>
      </c>
      <c r="N9468" t="inlineStr">
        <is>
          <t>Skin</t>
        </is>
      </c>
      <c r="O9468" s="28" t="n">
        <v>68</v>
      </c>
      <c r="P9468" s="29" t="n">
        <v>12145.75</v>
      </c>
      <c r="Q9468" t="inlineStr">
        <is>
          <t>N</t>
        </is>
      </c>
      <c r="R9468" s="28" t="n">
        <v>0</v>
      </c>
    </row>
    <row r="9469">
      <c r="A9469" t="inlineStr">
        <is>
          <t>ENC120184</t>
        </is>
      </c>
      <c r="B9469" t="inlineStr">
        <is>
          <t>PT10204</t>
        </is>
      </c>
      <c r="C9469" t="inlineStr">
        <is>
          <t>Outpatient</t>
        </is>
      </c>
      <c r="D9469" s="27" t="n">
        <v>45974</v>
      </c>
      <c r="E9469" s="27" t="n">
        <v>45974</v>
      </c>
      <c r="F9469" s="28" t="n">
        <v>0</v>
      </c>
      <c r="G9469" t="inlineStr">
        <is>
          <t>Bluestone Outpatient Pavilion</t>
        </is>
      </c>
      <c r="H9469" t="inlineStr">
        <is>
          <t>Endocrinology &amp; Diabetes Clinic</t>
        </is>
      </c>
      <c r="I9469" t="inlineStr">
        <is>
          <t>Ambulatory</t>
        </is>
      </c>
      <c r="J9469" t="inlineStr">
        <is>
          <t>Keystone Health Partners</t>
        </is>
      </c>
      <c r="K9469" t="inlineStr">
        <is>
          <t>Commercial</t>
        </is>
      </c>
      <c r="L9469" t="inlineStr">
        <is>
          <t>E11.65</t>
        </is>
      </c>
      <c r="M9469" t="inlineStr">
        <is>
          <t>Type 2 diabetes mellitus with hyperglycemia</t>
        </is>
      </c>
      <c r="N9469" t="inlineStr">
        <is>
          <t>Endocrine</t>
        </is>
      </c>
      <c r="O9469" s="28" t="n">
        <v>38</v>
      </c>
      <c r="P9469" s="29" t="n">
        <v>279.79</v>
      </c>
      <c r="R9469" s="28" t="n"/>
    </row>
    <row r="9470">
      <c r="A9470" t="inlineStr">
        <is>
          <t>ENC120185</t>
        </is>
      </c>
      <c r="B9470" t="inlineStr">
        <is>
          <t>PT11132</t>
        </is>
      </c>
      <c r="C9470" t="inlineStr">
        <is>
          <t>Outpatient</t>
        </is>
      </c>
      <c r="D9470" s="27" t="n">
        <v>45974</v>
      </c>
      <c r="E9470" s="27" t="n">
        <v>45974</v>
      </c>
      <c r="F9470" s="28" t="n">
        <v>0</v>
      </c>
      <c r="G9470" t="inlineStr">
        <is>
          <t>Bluestone Outpatient Pavilion</t>
        </is>
      </c>
      <c r="H9470" t="inlineStr">
        <is>
          <t>Pediatric Clinic</t>
        </is>
      </c>
      <c r="I9470" t="inlineStr">
        <is>
          <t>Women &amp; Children</t>
        </is>
      </c>
      <c r="J9470" t="inlineStr">
        <is>
          <t>State Medicaid</t>
        </is>
      </c>
      <c r="K9470" t="inlineStr">
        <is>
          <t>Government</t>
        </is>
      </c>
      <c r="L9470" t="inlineStr">
        <is>
          <t>H66.90</t>
        </is>
      </c>
      <c r="M9470" t="inlineStr">
        <is>
          <t>Otitis media, unspecified, unspecified ear</t>
        </is>
      </c>
      <c r="N9470" t="inlineStr">
        <is>
          <t>Ear</t>
        </is>
      </c>
      <c r="O9470" s="28" t="n">
        <v>9</v>
      </c>
      <c r="P9470" s="29" t="n">
        <v>509.88</v>
      </c>
      <c r="R9470" s="28" t="n"/>
    </row>
    <row r="9471">
      <c r="A9471" t="inlineStr">
        <is>
          <t>ENC120186</t>
        </is>
      </c>
      <c r="B9471" t="inlineStr">
        <is>
          <t>PT11785</t>
        </is>
      </c>
      <c r="C9471" t="inlineStr">
        <is>
          <t>Outpatient</t>
        </is>
      </c>
      <c r="D9471" s="27" t="n">
        <v>45974</v>
      </c>
      <c r="E9471" s="27" t="n">
        <v>45974</v>
      </c>
      <c r="F9471" s="28" t="n">
        <v>0</v>
      </c>
      <c r="G9471" t="inlineStr">
        <is>
          <t>Bluestone Outpatient Pavilion</t>
        </is>
      </c>
      <c r="H9471" t="inlineStr">
        <is>
          <t>Primary Care Clinic</t>
        </is>
      </c>
      <c r="I9471" t="inlineStr">
        <is>
          <t>Ambulatory</t>
        </is>
      </c>
      <c r="J9471" t="inlineStr">
        <is>
          <t>Medicare</t>
        </is>
      </c>
      <c r="K9471" t="inlineStr">
        <is>
          <t>Government</t>
        </is>
      </c>
      <c r="L9471" t="inlineStr">
        <is>
          <t>Z23</t>
        </is>
      </c>
      <c r="M9471" t="inlineStr">
        <is>
          <t>Encounter for immunization</t>
        </is>
      </c>
      <c r="N9471" t="inlineStr">
        <is>
          <t>Factors Influencing Health</t>
        </is>
      </c>
      <c r="O9471" s="28" t="n">
        <v>77</v>
      </c>
      <c r="P9471" s="29" t="n">
        <v>103.72</v>
      </c>
      <c r="R9471" s="28" t="n"/>
    </row>
    <row r="9472">
      <c r="A9472" t="inlineStr">
        <is>
          <t>ENC120187</t>
        </is>
      </c>
      <c r="B9472" t="inlineStr">
        <is>
          <t>PT12832</t>
        </is>
      </c>
      <c r="C9472" t="inlineStr">
        <is>
          <t>Emergency</t>
        </is>
      </c>
      <c r="D9472" s="27" t="n">
        <v>45974</v>
      </c>
      <c r="E9472" s="27" t="n">
        <v>45974</v>
      </c>
      <c r="F9472" s="28" t="n">
        <v>0</v>
      </c>
      <c r="G9472" t="inlineStr">
        <is>
          <t>Bluestone Memorial Hospital</t>
        </is>
      </c>
      <c r="H9472" t="inlineStr">
        <is>
          <t>Emergency Department</t>
        </is>
      </c>
      <c r="I9472" t="inlineStr">
        <is>
          <t>Emergency</t>
        </is>
      </c>
      <c r="J9472" t="inlineStr">
        <is>
          <t>Medicare</t>
        </is>
      </c>
      <c r="K9472" t="inlineStr">
        <is>
          <t>Government</t>
        </is>
      </c>
      <c r="L9472" t="inlineStr">
        <is>
          <t>S06.0X0A</t>
        </is>
      </c>
      <c r="M9472" t="inlineStr">
        <is>
          <t>Concussion without loss of consciousness, initial encounter</t>
        </is>
      </c>
      <c r="N9472" t="inlineStr">
        <is>
          <t>Injury</t>
        </is>
      </c>
      <c r="O9472" s="28" t="n">
        <v>77</v>
      </c>
      <c r="P9472" s="29" t="n">
        <v>4235.59</v>
      </c>
      <c r="R9472" s="28" t="n"/>
    </row>
    <row r="9473">
      <c r="A9473" t="inlineStr">
        <is>
          <t>ENC120188</t>
        </is>
      </c>
      <c r="B9473" t="inlineStr">
        <is>
          <t>PT11435</t>
        </is>
      </c>
      <c r="C9473" t="inlineStr">
        <is>
          <t>Outpatient</t>
        </is>
      </c>
      <c r="D9473" s="27" t="n">
        <v>45974</v>
      </c>
      <c r="E9473" s="27" t="n">
        <v>45974</v>
      </c>
      <c r="F9473" s="28" t="n">
        <v>0</v>
      </c>
      <c r="G9473" t="inlineStr">
        <is>
          <t>Bluestone Outpatient Pavilion</t>
        </is>
      </c>
      <c r="H9473" t="inlineStr">
        <is>
          <t>Endocrinology &amp; Diabetes Clinic</t>
        </is>
      </c>
      <c r="I9473" t="inlineStr">
        <is>
          <t>Ambulatory</t>
        </is>
      </c>
      <c r="J9473" t="inlineStr">
        <is>
          <t>Medicare</t>
        </is>
      </c>
      <c r="K9473" t="inlineStr">
        <is>
          <t>Government</t>
        </is>
      </c>
      <c r="L9473" t="inlineStr">
        <is>
          <t>E11.9</t>
        </is>
      </c>
      <c r="M9473" t="inlineStr">
        <is>
          <t>Type 2 diabetes mellitus without complications</t>
        </is>
      </c>
      <c r="N9473" t="inlineStr">
        <is>
          <t>Endocrine</t>
        </is>
      </c>
      <c r="O9473" s="28" t="n">
        <v>67</v>
      </c>
      <c r="P9473" s="29" t="n">
        <v>200.08</v>
      </c>
      <c r="R9473" s="28" t="n"/>
    </row>
    <row r="9474">
      <c r="A9474" t="inlineStr">
        <is>
          <t>ENC120180</t>
        </is>
      </c>
      <c r="B9474" t="inlineStr">
        <is>
          <t>PT13541</t>
        </is>
      </c>
      <c r="C9474" t="inlineStr">
        <is>
          <t>Inpatient</t>
        </is>
      </c>
      <c r="D9474" s="27" t="n">
        <v>45974</v>
      </c>
      <c r="E9474" s="27" t="n">
        <v>45976</v>
      </c>
      <c r="F9474" s="28" t="n">
        <v>2</v>
      </c>
      <c r="G9474" t="inlineStr">
        <is>
          <t>Bluestone Memorial Hospital</t>
        </is>
      </c>
      <c r="H9474" t="inlineStr">
        <is>
          <t>Medical-Surgical 4 West</t>
        </is>
      </c>
      <c r="I9474" t="inlineStr">
        <is>
          <t>Medicine</t>
        </is>
      </c>
      <c r="J9474" t="inlineStr">
        <is>
          <t>Evergreen Mutual Insurance</t>
        </is>
      </c>
      <c r="K9474" t="inlineStr">
        <is>
          <t>Commercial</t>
        </is>
      </c>
      <c r="L9474" t="inlineStr">
        <is>
          <t>J18.9</t>
        </is>
      </c>
      <c r="M9474" t="inlineStr">
        <is>
          <t>Pneumonia, unspecified organism</t>
        </is>
      </c>
      <c r="N9474" t="inlineStr">
        <is>
          <t>Respiratory</t>
        </is>
      </c>
      <c r="O9474" s="28" t="n">
        <v>63</v>
      </c>
      <c r="P9474" s="29" t="n">
        <v>11765.66</v>
      </c>
      <c r="Q9474" t="inlineStr">
        <is>
          <t>N</t>
        </is>
      </c>
      <c r="R9474" s="28" t="n">
        <v>0</v>
      </c>
    </row>
    <row r="9475">
      <c r="A9475" t="inlineStr">
        <is>
          <t>ENC120177</t>
        </is>
      </c>
      <c r="B9475" t="inlineStr">
        <is>
          <t>PT12765</t>
        </is>
      </c>
      <c r="C9475" t="inlineStr">
        <is>
          <t>Inpatient</t>
        </is>
      </c>
      <c r="D9475" s="27" t="n">
        <v>45974</v>
      </c>
      <c r="E9475" s="27" t="n">
        <v>45980</v>
      </c>
      <c r="F9475" s="28" t="n">
        <v>6</v>
      </c>
      <c r="G9475" t="inlineStr">
        <is>
          <t>Bluestone Memorial Hospital</t>
        </is>
      </c>
      <c r="H9475" t="inlineStr">
        <is>
          <t>Cardiac Step-Down</t>
        </is>
      </c>
      <c r="I9475" t="inlineStr">
        <is>
          <t>Cardiovascular</t>
        </is>
      </c>
      <c r="J9475" t="inlineStr">
        <is>
          <t>State Medicaid</t>
        </is>
      </c>
      <c r="K9475" t="inlineStr">
        <is>
          <t>Government</t>
        </is>
      </c>
      <c r="L9475" t="inlineStr">
        <is>
          <t>I21.4</t>
        </is>
      </c>
      <c r="M9475" t="inlineStr">
        <is>
          <t>Non-ST elevation (NSTEMI) myocardial infarction</t>
        </is>
      </c>
      <c r="N9475" t="inlineStr">
        <is>
          <t>Circulatory</t>
        </is>
      </c>
      <c r="O9475" s="28" t="n">
        <v>47</v>
      </c>
      <c r="P9475" s="29" t="n">
        <v>112236.92</v>
      </c>
      <c r="Q9475" t="inlineStr">
        <is>
          <t>N</t>
        </is>
      </c>
      <c r="R9475" s="28" t="n">
        <v>0</v>
      </c>
    </row>
    <row r="9476">
      <c r="A9476" t="inlineStr">
        <is>
          <t>ENC120189</t>
        </is>
      </c>
      <c r="B9476" t="inlineStr">
        <is>
          <t>PT13874</t>
        </is>
      </c>
      <c r="C9476" t="inlineStr">
        <is>
          <t>Emergency</t>
        </is>
      </c>
      <c r="D9476" s="27" t="n">
        <v>45974</v>
      </c>
      <c r="E9476" s="27" t="n">
        <v>45974</v>
      </c>
      <c r="F9476" s="28" t="n">
        <v>0</v>
      </c>
      <c r="G9476" t="inlineStr">
        <is>
          <t>Bluestone Memorial Hospital</t>
        </is>
      </c>
      <c r="H9476" t="inlineStr">
        <is>
          <t>Emergency Department</t>
        </is>
      </c>
      <c r="I9476" t="inlineStr">
        <is>
          <t>Emergency</t>
        </is>
      </c>
      <c r="J9476" t="inlineStr">
        <is>
          <t>Medicare</t>
        </is>
      </c>
      <c r="K9476" t="inlineStr">
        <is>
          <t>Government</t>
        </is>
      </c>
      <c r="L9476" t="inlineStr">
        <is>
          <t>R10.9</t>
        </is>
      </c>
      <c r="M9476" t="inlineStr">
        <is>
          <t>Unspecified abdominal pain</t>
        </is>
      </c>
      <c r="N9476" t="inlineStr">
        <is>
          <t>Symptoms &amp; Signs</t>
        </is>
      </c>
      <c r="O9476" s="28" t="n">
        <v>76</v>
      </c>
      <c r="P9476" s="29" t="n">
        <v>857.6799999999999</v>
      </c>
      <c r="R9476" s="28" t="n"/>
    </row>
    <row r="9477">
      <c r="A9477" t="inlineStr">
        <is>
          <t>ENC120190</t>
        </is>
      </c>
      <c r="B9477" t="inlineStr">
        <is>
          <t>PT10215</t>
        </is>
      </c>
      <c r="C9477" t="inlineStr">
        <is>
          <t>Outpatient</t>
        </is>
      </c>
      <c r="D9477" s="27" t="n">
        <v>45974</v>
      </c>
      <c r="E9477" s="27" t="n">
        <v>45974</v>
      </c>
      <c r="F9477" s="28" t="n">
        <v>0</v>
      </c>
      <c r="G9477" t="inlineStr">
        <is>
          <t>Bluestone Outpatient Pavilion</t>
        </is>
      </c>
      <c r="H9477" t="inlineStr">
        <is>
          <t>Primary Care Clinic</t>
        </is>
      </c>
      <c r="I9477" t="inlineStr">
        <is>
          <t>Ambulatory</t>
        </is>
      </c>
      <c r="J9477" t="inlineStr">
        <is>
          <t>State Medicaid</t>
        </is>
      </c>
      <c r="K9477" t="inlineStr">
        <is>
          <t>Government</t>
        </is>
      </c>
      <c r="L9477" t="inlineStr">
        <is>
          <t>I10</t>
        </is>
      </c>
      <c r="M9477" t="inlineStr">
        <is>
          <t>Essential (primary) hypertension</t>
        </is>
      </c>
      <c r="N9477" t="inlineStr">
        <is>
          <t>Circulatory</t>
        </is>
      </c>
      <c r="O9477" s="28" t="n">
        <v>50</v>
      </c>
      <c r="P9477" s="29" t="n">
        <v>576.1900000000001</v>
      </c>
      <c r="R9477" s="28" t="n"/>
    </row>
    <row r="9478">
      <c r="A9478" t="inlineStr">
        <is>
          <t>ENC120179</t>
        </is>
      </c>
      <c r="B9478" t="inlineStr">
        <is>
          <t>PT12299</t>
        </is>
      </c>
      <c r="C9478" t="inlineStr">
        <is>
          <t>Observation</t>
        </is>
      </c>
      <c r="D9478" s="27" t="n">
        <v>45974</v>
      </c>
      <c r="E9478" s="27" t="n">
        <v>45975</v>
      </c>
      <c r="F9478" s="28" t="n">
        <v>1</v>
      </c>
      <c r="G9478" t="inlineStr">
        <is>
          <t>Cedar Ridge Medical Center</t>
        </is>
      </c>
      <c r="H9478" t="inlineStr">
        <is>
          <t>Medical-Surgical</t>
        </is>
      </c>
      <c r="I9478" t="inlineStr">
        <is>
          <t>Medicine</t>
        </is>
      </c>
      <c r="J9478" t="inlineStr">
        <is>
          <t>Silverline Medicare Advantage</t>
        </is>
      </c>
      <c r="K9478" t="inlineStr">
        <is>
          <t>Medicare Advantage</t>
        </is>
      </c>
      <c r="L9478" t="inlineStr">
        <is>
          <t>R10.9</t>
        </is>
      </c>
      <c r="M9478" t="inlineStr">
        <is>
          <t>Unspecified abdominal pain</t>
        </is>
      </c>
      <c r="N9478" t="inlineStr">
        <is>
          <t>Symptoms &amp; Signs</t>
        </is>
      </c>
      <c r="O9478" s="28" t="n">
        <v>77</v>
      </c>
      <c r="P9478" s="29" t="n">
        <v>7554.93</v>
      </c>
      <c r="R9478" s="28" t="n"/>
    </row>
    <row r="9479">
      <c r="A9479" t="inlineStr">
        <is>
          <t>ENC120191</t>
        </is>
      </c>
      <c r="B9479" t="inlineStr">
        <is>
          <t>PT11686</t>
        </is>
      </c>
      <c r="C9479" t="inlineStr">
        <is>
          <t>Outpatient</t>
        </is>
      </c>
      <c r="D9479" s="27" t="n">
        <v>45974</v>
      </c>
      <c r="E9479" s="27" t="n">
        <v>45974</v>
      </c>
      <c r="F9479" s="28" t="n">
        <v>0</v>
      </c>
      <c r="G9479" t="inlineStr">
        <is>
          <t>Bluestone Outpatient Pavilion</t>
        </is>
      </c>
      <c r="H9479" t="inlineStr">
        <is>
          <t>Primary Care Clinic</t>
        </is>
      </c>
      <c r="I9479" t="inlineStr">
        <is>
          <t>Ambulatory</t>
        </is>
      </c>
      <c r="J9479" t="inlineStr">
        <is>
          <t>Evergreen Mutual Insurance</t>
        </is>
      </c>
      <c r="K9479" t="inlineStr">
        <is>
          <t>Commercial</t>
        </is>
      </c>
      <c r="L9479" t="inlineStr">
        <is>
          <t>J06.9</t>
        </is>
      </c>
      <c r="M9479" t="inlineStr">
        <is>
          <t>Acute upper respiratory infection, unspecified</t>
        </is>
      </c>
      <c r="N9479" t="inlineStr">
        <is>
          <t>Respiratory</t>
        </is>
      </c>
      <c r="O9479" s="28" t="n">
        <v>45</v>
      </c>
      <c r="P9479" s="29" t="n">
        <v>307.26</v>
      </c>
      <c r="R9479" s="28" t="n"/>
    </row>
    <row r="9480">
      <c r="A9480" t="inlineStr">
        <is>
          <t>ENC120192</t>
        </is>
      </c>
      <c r="B9480" t="inlineStr">
        <is>
          <t>PT10624</t>
        </is>
      </c>
      <c r="C9480" t="inlineStr">
        <is>
          <t>Outpatient</t>
        </is>
      </c>
      <c r="D9480" s="27" t="n">
        <v>45974</v>
      </c>
      <c r="E9480" s="27" t="n">
        <v>45974</v>
      </c>
      <c r="F9480" s="28" t="n">
        <v>0</v>
      </c>
      <c r="G9480" t="inlineStr">
        <is>
          <t>Bluestone Outpatient Pavilion</t>
        </is>
      </c>
      <c r="H9480" t="inlineStr">
        <is>
          <t>Cardiology Clinic</t>
        </is>
      </c>
      <c r="I9480" t="inlineStr">
        <is>
          <t>Cardiovascular</t>
        </is>
      </c>
      <c r="J9480" t="inlineStr">
        <is>
          <t>Medicare</t>
        </is>
      </c>
      <c r="K9480" t="inlineStr">
        <is>
          <t>Government</t>
        </is>
      </c>
      <c r="L9480" t="inlineStr">
        <is>
          <t>I50.9</t>
        </is>
      </c>
      <c r="M9480" t="inlineStr">
        <is>
          <t>Heart failure, unspecified</t>
        </is>
      </c>
      <c r="N9480" t="inlineStr">
        <is>
          <t>Circulatory</t>
        </is>
      </c>
      <c r="O9480" s="28" t="n">
        <v>78</v>
      </c>
      <c r="P9480" s="29" t="n">
        <v>278.58</v>
      </c>
      <c r="R9480" s="28" t="n"/>
    </row>
    <row r="9481">
      <c r="A9481" t="inlineStr">
        <is>
          <t>ENC120193</t>
        </is>
      </c>
      <c r="B9481" t="inlineStr">
        <is>
          <t>PT11419</t>
        </is>
      </c>
      <c r="C9481" t="inlineStr">
        <is>
          <t>Outpatient</t>
        </is>
      </c>
      <c r="D9481" s="27" t="n">
        <v>45974</v>
      </c>
      <c r="E9481" s="27" t="n">
        <v>45974</v>
      </c>
      <c r="F9481" s="28" t="n">
        <v>0</v>
      </c>
      <c r="G9481" t="inlineStr">
        <is>
          <t>Bluestone Outpatient Pavilion</t>
        </is>
      </c>
      <c r="H9481" t="inlineStr">
        <is>
          <t>Pediatric Clinic</t>
        </is>
      </c>
      <c r="I9481" t="inlineStr">
        <is>
          <t>Women &amp; Children</t>
        </is>
      </c>
      <c r="J9481" t="inlineStr">
        <is>
          <t>Summit Choice PPO</t>
        </is>
      </c>
      <c r="K9481" t="inlineStr">
        <is>
          <t>Commercial</t>
        </is>
      </c>
      <c r="L9481" t="inlineStr">
        <is>
          <t>Z00.129</t>
        </is>
      </c>
      <c r="M9481" t="inlineStr">
        <is>
          <t>Encounter for routine child health examination without abnormal findings</t>
        </is>
      </c>
      <c r="N9481" t="inlineStr">
        <is>
          <t>Factors Influencing Health</t>
        </is>
      </c>
      <c r="O9481" s="28" t="n">
        <v>13</v>
      </c>
      <c r="P9481" s="29" t="n">
        <v>283.4</v>
      </c>
      <c r="R9481" s="28" t="n"/>
    </row>
    <row r="9482">
      <c r="A9482" t="inlineStr">
        <is>
          <t>ENC120194</t>
        </is>
      </c>
      <c r="B9482" t="inlineStr">
        <is>
          <t>PT12943</t>
        </is>
      </c>
      <c r="C9482" t="inlineStr">
        <is>
          <t>Outpatient</t>
        </is>
      </c>
      <c r="D9482" s="27" t="n">
        <v>45974</v>
      </c>
      <c r="E9482" s="27" t="n">
        <v>45974</v>
      </c>
      <c r="F9482" s="28" t="n">
        <v>0</v>
      </c>
      <c r="G9482" t="inlineStr">
        <is>
          <t>Bluestone Outpatient Pavilion</t>
        </is>
      </c>
      <c r="H9482" t="inlineStr">
        <is>
          <t>Primary Care Clinic</t>
        </is>
      </c>
      <c r="I9482" t="inlineStr">
        <is>
          <t>Ambulatory</t>
        </is>
      </c>
      <c r="J9482" t="inlineStr">
        <is>
          <t>Summit Choice PPO</t>
        </is>
      </c>
      <c r="K9482" t="inlineStr">
        <is>
          <t>Commercial</t>
        </is>
      </c>
      <c r="L9482" t="inlineStr">
        <is>
          <t>I10</t>
        </is>
      </c>
      <c r="M9482" t="inlineStr">
        <is>
          <t>Essential (primary) hypertension</t>
        </is>
      </c>
      <c r="N9482" t="inlineStr">
        <is>
          <t>Circulatory</t>
        </is>
      </c>
      <c r="O9482" s="28" t="n">
        <v>56</v>
      </c>
      <c r="P9482" s="29" t="n">
        <v>222.96</v>
      </c>
      <c r="R9482" s="28" t="n"/>
    </row>
    <row r="9483">
      <c r="A9483" t="inlineStr">
        <is>
          <t>ENC120181</t>
        </is>
      </c>
      <c r="B9483" t="inlineStr">
        <is>
          <t>PT13078</t>
        </is>
      </c>
      <c r="C9483" t="inlineStr">
        <is>
          <t>Inpatient</t>
        </is>
      </c>
      <c r="D9483" s="27" t="n">
        <v>45974</v>
      </c>
      <c r="E9483" s="27" t="n">
        <v>45977</v>
      </c>
      <c r="F9483" s="28" t="n">
        <v>3</v>
      </c>
      <c r="G9483" t="inlineStr">
        <is>
          <t>Ashby Falls Community Hospital</t>
        </is>
      </c>
      <c r="H9483" t="inlineStr">
        <is>
          <t>Labor &amp; Delivery</t>
        </is>
      </c>
      <c r="I9483" t="inlineStr">
        <is>
          <t>Women &amp; Children</t>
        </is>
      </c>
      <c r="J9483" t="inlineStr">
        <is>
          <t>Keystone Health Partners</t>
        </is>
      </c>
      <c r="K9483" t="inlineStr">
        <is>
          <t>Commercial</t>
        </is>
      </c>
      <c r="L9483" t="inlineStr">
        <is>
          <t>O80</t>
        </is>
      </c>
      <c r="M9483" t="inlineStr">
        <is>
          <t>Encounter for full-term uncomplicated delivery</t>
        </is>
      </c>
      <c r="N9483" t="inlineStr">
        <is>
          <t>Pregnancy</t>
        </is>
      </c>
      <c r="O9483" s="28" t="n">
        <v>22</v>
      </c>
      <c r="P9483" s="29" t="n">
        <v>28793.3</v>
      </c>
      <c r="Q9483" t="inlineStr">
        <is>
          <t>N</t>
        </is>
      </c>
      <c r="R9483" s="28" t="n">
        <v>0</v>
      </c>
    </row>
    <row r="9484">
      <c r="A9484" t="inlineStr">
        <is>
          <t>ENC120195</t>
        </is>
      </c>
      <c r="B9484" t="inlineStr">
        <is>
          <t>PT13436</t>
        </is>
      </c>
      <c r="C9484" t="inlineStr">
        <is>
          <t>Emergency</t>
        </is>
      </c>
      <c r="D9484" s="27" t="n">
        <v>45974</v>
      </c>
      <c r="E9484" s="27" t="n">
        <v>45974</v>
      </c>
      <c r="F9484" s="28" t="n">
        <v>0</v>
      </c>
      <c r="G9484" t="inlineStr">
        <is>
          <t>Bluestone Memorial Hospital</t>
        </is>
      </c>
      <c r="H9484" t="inlineStr">
        <is>
          <t>Emergency Department</t>
        </is>
      </c>
      <c r="I9484" t="inlineStr">
        <is>
          <t>Emergency</t>
        </is>
      </c>
      <c r="J9484" t="inlineStr">
        <is>
          <t>Silverline Medicare Advantage</t>
        </is>
      </c>
      <c r="K9484" t="inlineStr">
        <is>
          <t>Medicare Advantage</t>
        </is>
      </c>
      <c r="L9484" t="inlineStr">
        <is>
          <t>E86.0</t>
        </is>
      </c>
      <c r="M9484" t="inlineStr">
        <is>
          <t>Dehydration</t>
        </is>
      </c>
      <c r="N9484" t="inlineStr">
        <is>
          <t>Endocrine</t>
        </is>
      </c>
      <c r="O9484" s="28" t="n">
        <v>73</v>
      </c>
      <c r="P9484" s="29" t="n">
        <v>3687.57</v>
      </c>
      <c r="R9484" s="28" t="n"/>
    </row>
    <row r="9485">
      <c r="A9485" t="inlineStr">
        <is>
          <t>ENC120196</t>
        </is>
      </c>
      <c r="B9485" t="inlineStr">
        <is>
          <t>PT10545</t>
        </is>
      </c>
      <c r="C9485" t="inlineStr">
        <is>
          <t>Outpatient</t>
        </is>
      </c>
      <c r="D9485" s="27" t="n">
        <v>45974</v>
      </c>
      <c r="E9485" s="27" t="n">
        <v>45974</v>
      </c>
      <c r="F9485" s="28" t="n">
        <v>0</v>
      </c>
      <c r="G9485" t="inlineStr">
        <is>
          <t>Bluestone Outpatient Pavilion</t>
        </is>
      </c>
      <c r="H9485" t="inlineStr">
        <is>
          <t>Primary Care Clinic</t>
        </is>
      </c>
      <c r="I9485" t="inlineStr">
        <is>
          <t>Ambulatory</t>
        </is>
      </c>
      <c r="J9485" t="inlineStr">
        <is>
          <t>Medicare</t>
        </is>
      </c>
      <c r="K9485" t="inlineStr">
        <is>
          <t>Government</t>
        </is>
      </c>
      <c r="L9485" t="inlineStr">
        <is>
          <t>J06.9</t>
        </is>
      </c>
      <c r="M9485" t="inlineStr">
        <is>
          <t>Acute upper respiratory infection, unspecified</t>
        </is>
      </c>
      <c r="N9485" t="inlineStr">
        <is>
          <t>Respiratory</t>
        </is>
      </c>
      <c r="O9485" s="28" t="n">
        <v>45</v>
      </c>
      <c r="P9485" s="29" t="n">
        <v>302.75</v>
      </c>
      <c r="R9485" s="28" t="n"/>
    </row>
    <row r="9486">
      <c r="A9486" t="inlineStr">
        <is>
          <t>ENC120199</t>
        </is>
      </c>
      <c r="B9486" t="inlineStr">
        <is>
          <t>PT12889</t>
        </is>
      </c>
      <c r="C9486" t="inlineStr">
        <is>
          <t>Outpatient</t>
        </is>
      </c>
      <c r="D9486" s="27" t="n">
        <v>45974</v>
      </c>
      <c r="E9486" s="27" t="n">
        <v>45974</v>
      </c>
      <c r="F9486" s="28" t="n">
        <v>0</v>
      </c>
      <c r="G9486" t="inlineStr">
        <is>
          <t>Bluestone Outpatient Pavilion</t>
        </is>
      </c>
      <c r="H9486" t="inlineStr">
        <is>
          <t>Infusion &amp; Oncology Clinic</t>
        </is>
      </c>
      <c r="I9486" t="inlineStr">
        <is>
          <t>Oncology</t>
        </is>
      </c>
      <c r="J9486" t="inlineStr">
        <is>
          <t>Medicare</t>
        </is>
      </c>
      <c r="K9486" t="inlineStr">
        <is>
          <t>Government</t>
        </is>
      </c>
      <c r="L9486" t="inlineStr">
        <is>
          <t>Z51.11</t>
        </is>
      </c>
      <c r="M9486" t="inlineStr">
        <is>
          <t>Encounter for antineoplastic chemotherapy</t>
        </is>
      </c>
      <c r="N9486" t="inlineStr">
        <is>
          <t>Factors Influencing Health</t>
        </is>
      </c>
      <c r="O9486" s="28" t="n">
        <v>38</v>
      </c>
      <c r="P9486" s="29" t="n">
        <v>14711.28</v>
      </c>
      <c r="R9486" s="28" t="n"/>
    </row>
    <row r="9487">
      <c r="A9487" t="inlineStr">
        <is>
          <t>ENC120200</t>
        </is>
      </c>
      <c r="B9487" t="inlineStr">
        <is>
          <t>PT10383</t>
        </is>
      </c>
      <c r="C9487" t="inlineStr">
        <is>
          <t>Emergency</t>
        </is>
      </c>
      <c r="D9487" s="27" t="n">
        <v>45974</v>
      </c>
      <c r="E9487" s="27" t="n">
        <v>45974</v>
      </c>
      <c r="F9487" s="28" t="n">
        <v>0</v>
      </c>
      <c r="G9487" t="inlineStr">
        <is>
          <t>Bluestone Memorial Hospital</t>
        </is>
      </c>
      <c r="H9487" t="inlineStr">
        <is>
          <t>Emergency Department</t>
        </is>
      </c>
      <c r="I9487" t="inlineStr">
        <is>
          <t>Emergency</t>
        </is>
      </c>
      <c r="J9487" t="inlineStr">
        <is>
          <t>Silverline Medicare Advantage</t>
        </is>
      </c>
      <c r="K9487" t="inlineStr">
        <is>
          <t>Medicare Advantage</t>
        </is>
      </c>
      <c r="L9487" t="inlineStr">
        <is>
          <t>J44.1</t>
        </is>
      </c>
      <c r="M9487" t="inlineStr">
        <is>
          <t>Chronic obstructive pulmonary disease with (acute) exacerbation</t>
        </is>
      </c>
      <c r="N9487" t="inlineStr">
        <is>
          <t>Respiratory</t>
        </is>
      </c>
      <c r="O9487" s="28" t="n">
        <v>82</v>
      </c>
      <c r="P9487" s="29" t="n">
        <v>5463.62</v>
      </c>
      <c r="R9487" s="28" t="n"/>
    </row>
    <row r="9488">
      <c r="A9488" t="inlineStr">
        <is>
          <t>ENC120201</t>
        </is>
      </c>
      <c r="B9488" t="inlineStr">
        <is>
          <t>PT10809</t>
        </is>
      </c>
      <c r="C9488" t="inlineStr">
        <is>
          <t>Outpatient</t>
        </is>
      </c>
      <c r="D9488" s="27" t="n">
        <v>45974</v>
      </c>
      <c r="E9488" s="27" t="n">
        <v>45974</v>
      </c>
      <c r="F9488" s="28" t="n">
        <v>0</v>
      </c>
      <c r="G9488" t="inlineStr">
        <is>
          <t>Bluestone Outpatient Pavilion</t>
        </is>
      </c>
      <c r="H9488" t="inlineStr">
        <is>
          <t>Primary Care Clinic</t>
        </is>
      </c>
      <c r="I9488" t="inlineStr">
        <is>
          <t>Ambulatory</t>
        </is>
      </c>
      <c r="J9488" t="inlineStr">
        <is>
          <t>State Medicaid</t>
        </is>
      </c>
      <c r="K9488" t="inlineStr">
        <is>
          <t>Government</t>
        </is>
      </c>
      <c r="L9488" t="inlineStr">
        <is>
          <t>J06.9</t>
        </is>
      </c>
      <c r="M9488" t="inlineStr">
        <is>
          <t>Acute upper respiratory infection, unspecified</t>
        </is>
      </c>
      <c r="N9488" t="inlineStr">
        <is>
          <t>Respiratory</t>
        </is>
      </c>
      <c r="O9488" s="28" t="n">
        <v>42</v>
      </c>
      <c r="P9488" s="29" t="n">
        <v>347.92</v>
      </c>
      <c r="R9488" s="28" t="n"/>
    </row>
    <row r="9489">
      <c r="A9489" t="inlineStr">
        <is>
          <t>ENC120202</t>
        </is>
      </c>
      <c r="B9489" t="inlineStr">
        <is>
          <t>PT12244</t>
        </is>
      </c>
      <c r="C9489" t="inlineStr">
        <is>
          <t>Outpatient</t>
        </is>
      </c>
      <c r="D9489" s="27" t="n">
        <v>45974</v>
      </c>
      <c r="E9489" s="27" t="n">
        <v>45974</v>
      </c>
      <c r="F9489" s="28" t="n">
        <v>0</v>
      </c>
      <c r="G9489" t="inlineStr">
        <is>
          <t>Bluestone Outpatient Pavilion</t>
        </is>
      </c>
      <c r="H9489" t="inlineStr">
        <is>
          <t>Primary Care Clinic</t>
        </is>
      </c>
      <c r="I9489" t="inlineStr">
        <is>
          <t>Ambulatory</t>
        </is>
      </c>
      <c r="J9489" t="inlineStr">
        <is>
          <t>Silverline Medicare Advantage</t>
        </is>
      </c>
      <c r="K9489" t="inlineStr">
        <is>
          <t>Medicare Advantage</t>
        </is>
      </c>
      <c r="L9489" t="inlineStr">
        <is>
          <t>M54.50</t>
        </is>
      </c>
      <c r="M9489" t="inlineStr">
        <is>
          <t>Low back pain, unspecified</t>
        </is>
      </c>
      <c r="N9489" t="inlineStr">
        <is>
          <t>Musculoskeletal</t>
        </is>
      </c>
      <c r="O9489" s="28" t="n">
        <v>68</v>
      </c>
      <c r="P9489" s="29" t="n">
        <v>204.08</v>
      </c>
      <c r="R9489" s="28" t="n"/>
    </row>
    <row r="9490">
      <c r="A9490" t="inlineStr">
        <is>
          <t>ENC120204</t>
        </is>
      </c>
      <c r="B9490" t="inlineStr">
        <is>
          <t>PT10369</t>
        </is>
      </c>
      <c r="C9490" t="inlineStr">
        <is>
          <t>Outpatient</t>
        </is>
      </c>
      <c r="D9490" s="27" t="n">
        <v>45974</v>
      </c>
      <c r="E9490" s="27" t="n">
        <v>45974</v>
      </c>
      <c r="F9490" s="28" t="n">
        <v>0</v>
      </c>
      <c r="G9490" t="inlineStr">
        <is>
          <t>Bluestone Outpatient Pavilion</t>
        </is>
      </c>
      <c r="H9490" t="inlineStr">
        <is>
          <t>Primary Care Clinic</t>
        </is>
      </c>
      <c r="I9490" t="inlineStr">
        <is>
          <t>Ambulatory</t>
        </is>
      </c>
      <c r="J9490" t="inlineStr">
        <is>
          <t>Medicare</t>
        </is>
      </c>
      <c r="K9490" t="inlineStr">
        <is>
          <t>Government</t>
        </is>
      </c>
      <c r="L9490" t="inlineStr">
        <is>
          <t>J06.9</t>
        </is>
      </c>
      <c r="M9490" t="inlineStr">
        <is>
          <t>Acute upper respiratory infection, unspecified</t>
        </is>
      </c>
      <c r="N9490" t="inlineStr">
        <is>
          <t>Respiratory</t>
        </is>
      </c>
      <c r="O9490" s="28" t="n">
        <v>77</v>
      </c>
      <c r="P9490" s="29" t="n">
        <v>310.74</v>
      </c>
      <c r="R9490" s="28" t="n"/>
    </row>
    <row r="9491">
      <c r="A9491" t="inlineStr">
        <is>
          <t>ENC120205</t>
        </is>
      </c>
      <c r="B9491" t="inlineStr">
        <is>
          <t>PT12305</t>
        </is>
      </c>
      <c r="C9491" t="inlineStr">
        <is>
          <t>Outpatient</t>
        </is>
      </c>
      <c r="D9491" s="27" t="n">
        <v>45974</v>
      </c>
      <c r="E9491" s="27" t="n">
        <v>45974</v>
      </c>
      <c r="F9491" s="28" t="n">
        <v>0</v>
      </c>
      <c r="G9491" t="inlineStr">
        <is>
          <t>Bluestone Outpatient Pavilion</t>
        </is>
      </c>
      <c r="H9491" t="inlineStr">
        <is>
          <t>Primary Care Clinic</t>
        </is>
      </c>
      <c r="I9491" t="inlineStr">
        <is>
          <t>Ambulatory</t>
        </is>
      </c>
      <c r="J9491" t="inlineStr">
        <is>
          <t>State Medicaid</t>
        </is>
      </c>
      <c r="K9491" t="inlineStr">
        <is>
          <t>Government</t>
        </is>
      </c>
      <c r="L9491" t="inlineStr">
        <is>
          <t>E78.5</t>
        </is>
      </c>
      <c r="M9491" t="inlineStr">
        <is>
          <t>Hyperlipidemia, unspecified</t>
        </is>
      </c>
      <c r="N9491" t="inlineStr">
        <is>
          <t>Endocrine</t>
        </is>
      </c>
      <c r="O9491" s="28" t="n">
        <v>45</v>
      </c>
      <c r="P9491" s="29" t="n">
        <v>418.65</v>
      </c>
      <c r="R9491" s="28" t="n"/>
    </row>
    <row r="9492">
      <c r="A9492" t="inlineStr">
        <is>
          <t>ENC120206</t>
        </is>
      </c>
      <c r="B9492" t="inlineStr">
        <is>
          <t>PT11091</t>
        </is>
      </c>
      <c r="C9492" t="inlineStr">
        <is>
          <t>Inpatient</t>
        </is>
      </c>
      <c r="D9492" s="27" t="n">
        <v>45974</v>
      </c>
      <c r="E9492" s="27" t="n">
        <v>45978</v>
      </c>
      <c r="F9492" s="28" t="n">
        <v>4</v>
      </c>
      <c r="G9492" t="inlineStr">
        <is>
          <t>Bluestone Memorial Hospital</t>
        </is>
      </c>
      <c r="H9492" t="inlineStr">
        <is>
          <t>Medical-Surgical 5 East</t>
        </is>
      </c>
      <c r="I9492" t="inlineStr">
        <is>
          <t>Medicine</t>
        </is>
      </c>
      <c r="J9492" t="inlineStr">
        <is>
          <t>Medicare</t>
        </is>
      </c>
      <c r="K9492" t="inlineStr">
        <is>
          <t>Government</t>
        </is>
      </c>
      <c r="L9492" t="inlineStr">
        <is>
          <t>N17.9</t>
        </is>
      </c>
      <c r="M9492" t="inlineStr">
        <is>
          <t>Acute kidney failure, unspecified</t>
        </is>
      </c>
      <c r="N9492" t="inlineStr">
        <is>
          <t>Genitourinary</t>
        </is>
      </c>
      <c r="O9492" s="28" t="n">
        <v>70</v>
      </c>
      <c r="P9492" s="29" t="n">
        <v>16534.01</v>
      </c>
      <c r="Q9492" t="inlineStr">
        <is>
          <t>N</t>
        </is>
      </c>
      <c r="R9492" s="28" t="n">
        <v>0</v>
      </c>
    </row>
    <row r="9493">
      <c r="A9493" t="inlineStr">
        <is>
          <t>ENC120207</t>
        </is>
      </c>
      <c r="B9493" t="inlineStr">
        <is>
          <t>PT13770</t>
        </is>
      </c>
      <c r="C9493" t="inlineStr">
        <is>
          <t>Inpatient</t>
        </is>
      </c>
      <c r="D9493" s="27" t="n">
        <v>45974</v>
      </c>
      <c r="E9493" s="27" t="n">
        <v>45980</v>
      </c>
      <c r="F9493" s="28" t="n">
        <v>6</v>
      </c>
      <c r="G9493" t="inlineStr">
        <is>
          <t>Bluestone Memorial Hospital</t>
        </is>
      </c>
      <c r="H9493" t="inlineStr">
        <is>
          <t>Medical-Surgical 4 West</t>
        </is>
      </c>
      <c r="I9493" t="inlineStr">
        <is>
          <t>Medicine</t>
        </is>
      </c>
      <c r="J9493" t="inlineStr">
        <is>
          <t>State Medicaid</t>
        </is>
      </c>
      <c r="K9493" t="inlineStr">
        <is>
          <t>Government</t>
        </is>
      </c>
      <c r="L9493" t="inlineStr">
        <is>
          <t>K92.2</t>
        </is>
      </c>
      <c r="M9493" t="inlineStr">
        <is>
          <t>Gastrointestinal hemorrhage, unspecified</t>
        </is>
      </c>
      <c r="N9493" t="inlineStr">
        <is>
          <t>Digestive</t>
        </is>
      </c>
      <c r="O9493" s="28" t="n">
        <v>77</v>
      </c>
      <c r="P9493" s="29" t="n">
        <v>20174.44</v>
      </c>
      <c r="Q9493" t="inlineStr">
        <is>
          <t>N</t>
        </is>
      </c>
      <c r="R9493" s="28" t="n">
        <v>0</v>
      </c>
    </row>
    <row r="9494">
      <c r="A9494" t="inlineStr">
        <is>
          <t>ENC120198</t>
        </is>
      </c>
      <c r="B9494" t="inlineStr">
        <is>
          <t>PT11606</t>
        </is>
      </c>
      <c r="C9494" t="inlineStr">
        <is>
          <t>Inpatient</t>
        </is>
      </c>
      <c r="D9494" s="27" t="n">
        <v>45974</v>
      </c>
      <c r="E9494" s="27" t="n">
        <v>45979</v>
      </c>
      <c r="F9494" s="28" t="n">
        <v>5</v>
      </c>
      <c r="G9494" t="inlineStr">
        <is>
          <t>Bluestone Memorial Hospital</t>
        </is>
      </c>
      <c r="H9494" t="inlineStr">
        <is>
          <t>Medical-Surgical 5 East</t>
        </is>
      </c>
      <c r="I9494" t="inlineStr">
        <is>
          <t>Medicine</t>
        </is>
      </c>
      <c r="J9494" t="inlineStr">
        <is>
          <t>Keystone Health Partners</t>
        </is>
      </c>
      <c r="K9494" t="inlineStr">
        <is>
          <t>Commercial</t>
        </is>
      </c>
      <c r="L9494" t="inlineStr">
        <is>
          <t>N17.9</t>
        </is>
      </c>
      <c r="M9494" t="inlineStr">
        <is>
          <t>Acute kidney failure, unspecified</t>
        </is>
      </c>
      <c r="N9494" t="inlineStr">
        <is>
          <t>Genitourinary</t>
        </is>
      </c>
      <c r="O9494" s="28" t="n">
        <v>54</v>
      </c>
      <c r="P9494" s="29" t="n">
        <v>18695.74</v>
      </c>
      <c r="Q9494" t="inlineStr">
        <is>
          <t>N</t>
        </is>
      </c>
      <c r="R9494" s="28" t="n">
        <v>0</v>
      </c>
    </row>
    <row r="9495">
      <c r="A9495" t="inlineStr">
        <is>
          <t>ENC120197</t>
        </is>
      </c>
      <c r="B9495" t="inlineStr">
        <is>
          <t>PT10155</t>
        </is>
      </c>
      <c r="C9495" t="inlineStr">
        <is>
          <t>Inpatient</t>
        </is>
      </c>
      <c r="D9495" s="27" t="n">
        <v>45974</v>
      </c>
      <c r="E9495" s="27" t="n">
        <v>45978</v>
      </c>
      <c r="F9495" s="28" t="n">
        <v>4</v>
      </c>
      <c r="G9495" t="inlineStr">
        <is>
          <t>Bluestone Memorial Hospital</t>
        </is>
      </c>
      <c r="H9495" t="inlineStr">
        <is>
          <t>Medical-Surgical 5 East</t>
        </is>
      </c>
      <c r="I9495" t="inlineStr">
        <is>
          <t>Medicine</t>
        </is>
      </c>
      <c r="J9495" t="inlineStr">
        <is>
          <t>Keystone Health Partners</t>
        </is>
      </c>
      <c r="K9495" t="inlineStr">
        <is>
          <t>Commercial</t>
        </is>
      </c>
      <c r="L9495" t="inlineStr">
        <is>
          <t>J18.9</t>
        </is>
      </c>
      <c r="M9495" t="inlineStr">
        <is>
          <t>Pneumonia, unspecified organism</t>
        </is>
      </c>
      <c r="N9495" t="inlineStr">
        <is>
          <t>Respiratory</t>
        </is>
      </c>
      <c r="O9495" s="28" t="n">
        <v>61</v>
      </c>
      <c r="P9495" s="29" t="n">
        <v>17339.35</v>
      </c>
      <c r="Q9495" t="inlineStr">
        <is>
          <t>N</t>
        </is>
      </c>
      <c r="R9495" s="28" t="n">
        <v>0</v>
      </c>
    </row>
    <row r="9496">
      <c r="A9496" t="inlineStr">
        <is>
          <t>ENC120208</t>
        </is>
      </c>
      <c r="B9496" t="inlineStr">
        <is>
          <t>PT13211</t>
        </is>
      </c>
      <c r="C9496" t="inlineStr">
        <is>
          <t>Emergency</t>
        </is>
      </c>
      <c r="D9496" s="27" t="n">
        <v>45974</v>
      </c>
      <c r="E9496" s="27" t="n">
        <v>45974</v>
      </c>
      <c r="F9496" s="28" t="n">
        <v>0</v>
      </c>
      <c r="G9496" t="inlineStr">
        <is>
          <t>Bluestone Memorial Hospital</t>
        </is>
      </c>
      <c r="H9496" t="inlineStr">
        <is>
          <t>Emergency Department</t>
        </is>
      </c>
      <c r="I9496" t="inlineStr">
        <is>
          <t>Emergency</t>
        </is>
      </c>
      <c r="J9496" t="inlineStr">
        <is>
          <t>Medicare</t>
        </is>
      </c>
      <c r="K9496" t="inlineStr">
        <is>
          <t>Government</t>
        </is>
      </c>
      <c r="L9496" t="inlineStr">
        <is>
          <t>R07.9</t>
        </is>
      </c>
      <c r="M9496" t="inlineStr">
        <is>
          <t>Chest pain, unspecified</t>
        </is>
      </c>
      <c r="N9496" t="inlineStr">
        <is>
          <t>Symptoms &amp; Signs</t>
        </is>
      </c>
      <c r="O9496" s="28" t="n">
        <v>72</v>
      </c>
      <c r="P9496" s="29" t="n">
        <v>4096.21</v>
      </c>
      <c r="R9496" s="28" t="n"/>
    </row>
    <row r="9497">
      <c r="A9497" t="inlineStr">
        <is>
          <t>ENC120203</t>
        </is>
      </c>
      <c r="B9497" t="inlineStr">
        <is>
          <t>PT12992</t>
        </is>
      </c>
      <c r="C9497" t="inlineStr">
        <is>
          <t>Inpatient</t>
        </is>
      </c>
      <c r="D9497" s="27" t="n">
        <v>45974</v>
      </c>
      <c r="E9497" s="27" t="n">
        <v>45977</v>
      </c>
      <c r="F9497" s="28" t="n">
        <v>3</v>
      </c>
      <c r="G9497" t="inlineStr">
        <is>
          <t>Bluestone Memorial Hospital</t>
        </is>
      </c>
      <c r="H9497" t="inlineStr">
        <is>
          <t>Medical-Surgical 5 East</t>
        </is>
      </c>
      <c r="I9497" t="inlineStr">
        <is>
          <t>Medicine</t>
        </is>
      </c>
      <c r="J9497" t="inlineStr">
        <is>
          <t>State Medicaid</t>
        </is>
      </c>
      <c r="K9497" t="inlineStr">
        <is>
          <t>Government</t>
        </is>
      </c>
      <c r="L9497" t="inlineStr">
        <is>
          <t>N39.0</t>
        </is>
      </c>
      <c r="M9497" t="inlineStr">
        <is>
          <t>Urinary tract infection, site not specified</t>
        </is>
      </c>
      <c r="N9497" t="inlineStr">
        <is>
          <t>Genitourinary</t>
        </is>
      </c>
      <c r="O9497" s="28" t="n">
        <v>54</v>
      </c>
      <c r="P9497" s="29" t="n">
        <v>24418.98</v>
      </c>
      <c r="Q9497" t="inlineStr">
        <is>
          <t>N</t>
        </is>
      </c>
      <c r="R9497" s="28" t="n">
        <v>0</v>
      </c>
    </row>
    <row r="9498">
      <c r="A9498" t="inlineStr">
        <is>
          <t>ENC120210</t>
        </is>
      </c>
      <c r="B9498" t="inlineStr">
        <is>
          <t>PT11591</t>
        </is>
      </c>
      <c r="C9498" t="inlineStr">
        <is>
          <t>Emergency</t>
        </is>
      </c>
      <c r="D9498" s="27" t="n">
        <v>45974</v>
      </c>
      <c r="E9498" s="27" t="n">
        <v>45974</v>
      </c>
      <c r="F9498" s="28" t="n">
        <v>0</v>
      </c>
      <c r="G9498" t="inlineStr">
        <is>
          <t>Cedar Ridge Medical Center</t>
        </is>
      </c>
      <c r="H9498" t="inlineStr">
        <is>
          <t>Emergency Department</t>
        </is>
      </c>
      <c r="I9498" t="inlineStr">
        <is>
          <t>Emergency</t>
        </is>
      </c>
      <c r="J9498" t="inlineStr">
        <is>
          <t>Summit Choice PPO</t>
        </is>
      </c>
      <c r="K9498" t="inlineStr">
        <is>
          <t>Commercial</t>
        </is>
      </c>
      <c r="L9498" t="inlineStr">
        <is>
          <t>F41.9</t>
        </is>
      </c>
      <c r="M9498" t="inlineStr">
        <is>
          <t>Anxiety disorder, unspecified</t>
        </is>
      </c>
      <c r="N9498" t="inlineStr">
        <is>
          <t>Mental &amp; Behavioral</t>
        </is>
      </c>
      <c r="O9498" s="28" t="n">
        <v>19</v>
      </c>
      <c r="P9498" s="29" t="n">
        <v>1337.73</v>
      </c>
      <c r="R9498" s="28" t="n"/>
    </row>
    <row r="9499">
      <c r="A9499" t="inlineStr">
        <is>
          <t>ENC120211</t>
        </is>
      </c>
      <c r="B9499" t="inlineStr">
        <is>
          <t>PT11888</t>
        </is>
      </c>
      <c r="C9499" t="inlineStr">
        <is>
          <t>Inpatient</t>
        </is>
      </c>
      <c r="D9499" s="27" t="n">
        <v>45974</v>
      </c>
      <c r="E9499" s="27" t="n">
        <v>45976</v>
      </c>
      <c r="F9499" s="28" t="n">
        <v>2</v>
      </c>
      <c r="G9499" t="inlineStr">
        <is>
          <t>Bluestone Memorial Hospital</t>
        </is>
      </c>
      <c r="H9499" t="inlineStr">
        <is>
          <t>Medical-Surgical 4 West</t>
        </is>
      </c>
      <c r="I9499" t="inlineStr">
        <is>
          <t>Medicine</t>
        </is>
      </c>
      <c r="J9499" t="inlineStr">
        <is>
          <t>Keystone Health Partners</t>
        </is>
      </c>
      <c r="K9499" t="inlineStr">
        <is>
          <t>Commercial</t>
        </is>
      </c>
      <c r="L9499" t="inlineStr">
        <is>
          <t>J18.9</t>
        </is>
      </c>
      <c r="M9499" t="inlineStr">
        <is>
          <t>Pneumonia, unspecified organism</t>
        </is>
      </c>
      <c r="N9499" t="inlineStr">
        <is>
          <t>Respiratory</t>
        </is>
      </c>
      <c r="O9499" s="28" t="n">
        <v>54</v>
      </c>
      <c r="P9499" s="29" t="n">
        <v>15881.16</v>
      </c>
      <c r="Q9499" t="inlineStr">
        <is>
          <t>N</t>
        </is>
      </c>
      <c r="R9499" s="28" t="n">
        <v>0</v>
      </c>
    </row>
    <row r="9500">
      <c r="A9500" t="inlineStr">
        <is>
          <t>ENC120209</t>
        </is>
      </c>
      <c r="B9500" t="inlineStr">
        <is>
          <t>PT13008</t>
        </is>
      </c>
      <c r="C9500" t="inlineStr">
        <is>
          <t>Inpatient</t>
        </is>
      </c>
      <c r="D9500" s="27" t="n">
        <v>45974</v>
      </c>
      <c r="E9500" s="27" t="n">
        <v>45979</v>
      </c>
      <c r="F9500" s="28" t="n">
        <v>5</v>
      </c>
      <c r="G9500" t="inlineStr">
        <is>
          <t>Bluestone Memorial Hospital</t>
        </is>
      </c>
      <c r="H9500" t="inlineStr">
        <is>
          <t>Oncology</t>
        </is>
      </c>
      <c r="I9500" t="inlineStr">
        <is>
          <t>Oncology</t>
        </is>
      </c>
      <c r="J9500" t="inlineStr">
        <is>
          <t>Self-Pay</t>
        </is>
      </c>
      <c r="K9500" t="inlineStr">
        <is>
          <t>Self-Pay</t>
        </is>
      </c>
      <c r="L9500" t="inlineStr">
        <is>
          <t>C34.90</t>
        </is>
      </c>
      <c r="M9500" t="inlineStr">
        <is>
          <t>Malignant neoplasm of unspecified part of unspecified bronchus or lung</t>
        </is>
      </c>
      <c r="N9500" t="inlineStr">
        <is>
          <t>Neoplasms</t>
        </is>
      </c>
      <c r="O9500" s="28" t="n">
        <v>59</v>
      </c>
      <c r="P9500" s="29" t="n">
        <v>25595.67</v>
      </c>
      <c r="Q9500" t="inlineStr">
        <is>
          <t>N</t>
        </is>
      </c>
      <c r="R9500" s="28" t="n">
        <v>0</v>
      </c>
    </row>
    <row r="9501">
      <c r="A9501" t="inlineStr">
        <is>
          <t>ENC120212</t>
        </is>
      </c>
      <c r="B9501" t="inlineStr">
        <is>
          <t>PT12161</t>
        </is>
      </c>
      <c r="C9501" t="inlineStr">
        <is>
          <t>Inpatient</t>
        </is>
      </c>
      <c r="D9501" s="27" t="n">
        <v>45975</v>
      </c>
      <c r="E9501" s="27" t="n">
        <v>45976</v>
      </c>
      <c r="F9501" s="28" t="n">
        <v>1</v>
      </c>
      <c r="G9501" t="inlineStr">
        <is>
          <t>Cedar Ridge Medical Center</t>
        </is>
      </c>
      <c r="H9501" t="inlineStr">
        <is>
          <t>Cardiac Step-Down</t>
        </is>
      </c>
      <c r="I9501" t="inlineStr">
        <is>
          <t>Cardiovascular</t>
        </is>
      </c>
      <c r="J9501" t="inlineStr">
        <is>
          <t>Summit Choice PPO</t>
        </is>
      </c>
      <c r="K9501" t="inlineStr">
        <is>
          <t>Commercial</t>
        </is>
      </c>
      <c r="L9501" t="inlineStr">
        <is>
          <t>I21.4</t>
        </is>
      </c>
      <c r="M9501" t="inlineStr">
        <is>
          <t>Non-ST elevation (NSTEMI) myocardial infarction</t>
        </is>
      </c>
      <c r="N9501" t="inlineStr">
        <is>
          <t>Circulatory</t>
        </is>
      </c>
      <c r="O9501" s="28" t="n">
        <v>53</v>
      </c>
      <c r="P9501" s="29" t="n">
        <v>44532.56</v>
      </c>
      <c r="Q9501" t="inlineStr">
        <is>
          <t>N</t>
        </is>
      </c>
      <c r="R9501" s="28" t="n">
        <v>0</v>
      </c>
    </row>
    <row r="9502">
      <c r="A9502" t="inlineStr">
        <is>
          <t>ENC120213</t>
        </is>
      </c>
      <c r="B9502" t="inlineStr">
        <is>
          <t>PT12120</t>
        </is>
      </c>
      <c r="C9502" t="inlineStr">
        <is>
          <t>Inpatient</t>
        </is>
      </c>
      <c r="D9502" s="27" t="n">
        <v>45975</v>
      </c>
      <c r="E9502" s="27" t="n">
        <v>45977</v>
      </c>
      <c r="F9502" s="28" t="n">
        <v>2</v>
      </c>
      <c r="G9502" t="inlineStr">
        <is>
          <t>Bluestone Memorial Hospital</t>
        </is>
      </c>
      <c r="H9502" t="inlineStr">
        <is>
          <t>Orthopedics &amp; Spine</t>
        </is>
      </c>
      <c r="I9502" t="inlineStr">
        <is>
          <t>Orthopedics</t>
        </is>
      </c>
      <c r="J9502" t="inlineStr">
        <is>
          <t>State Medicaid</t>
        </is>
      </c>
      <c r="K9502" t="inlineStr">
        <is>
          <t>Government</t>
        </is>
      </c>
      <c r="L9502" t="inlineStr">
        <is>
          <t>M16.11</t>
        </is>
      </c>
      <c r="M9502" t="inlineStr">
        <is>
          <t>Unilateral primary osteoarthritis, right hip</t>
        </is>
      </c>
      <c r="N9502" t="inlineStr">
        <is>
          <t>Musculoskeletal</t>
        </is>
      </c>
      <c r="O9502" s="28" t="n">
        <v>64</v>
      </c>
      <c r="P9502" s="29" t="n">
        <v>62751.62</v>
      </c>
      <c r="Q9502" t="inlineStr">
        <is>
          <t>N</t>
        </is>
      </c>
      <c r="R9502" s="28" t="n">
        <v>0</v>
      </c>
    </row>
    <row r="9503">
      <c r="A9503" t="inlineStr">
        <is>
          <t>ENC120214</t>
        </is>
      </c>
      <c r="B9503" t="inlineStr">
        <is>
          <t>PT12140</t>
        </is>
      </c>
      <c r="C9503" t="inlineStr">
        <is>
          <t>Inpatient</t>
        </is>
      </c>
      <c r="D9503" s="27" t="n">
        <v>45975</v>
      </c>
      <c r="E9503" s="27" t="n">
        <v>45977</v>
      </c>
      <c r="F9503" s="28" t="n">
        <v>2</v>
      </c>
      <c r="G9503" t="inlineStr">
        <is>
          <t>Bluestone Memorial Hospital</t>
        </is>
      </c>
      <c r="H9503" t="inlineStr">
        <is>
          <t>Orthopedics &amp; Spine</t>
        </is>
      </c>
      <c r="I9503" t="inlineStr">
        <is>
          <t>Orthopedics</t>
        </is>
      </c>
      <c r="J9503" t="inlineStr">
        <is>
          <t>Keystone Health Partners</t>
        </is>
      </c>
      <c r="K9503" t="inlineStr">
        <is>
          <t>Commercial</t>
        </is>
      </c>
      <c r="L9503" t="inlineStr">
        <is>
          <t>M17.11</t>
        </is>
      </c>
      <c r="M9503" t="inlineStr">
        <is>
          <t>Unilateral primary osteoarthritis, right knee</t>
        </is>
      </c>
      <c r="N9503" t="inlineStr">
        <is>
          <t>Musculoskeletal</t>
        </is>
      </c>
      <c r="O9503" s="28" t="n">
        <v>58</v>
      </c>
      <c r="P9503" s="29" t="n">
        <v>55698.39</v>
      </c>
      <c r="Q9503" t="inlineStr">
        <is>
          <t>N</t>
        </is>
      </c>
      <c r="R9503" s="28" t="n">
        <v>0</v>
      </c>
    </row>
    <row r="9504">
      <c r="A9504" t="inlineStr">
        <is>
          <t>ENC120215</t>
        </is>
      </c>
      <c r="B9504" t="inlineStr">
        <is>
          <t>PT13435</t>
        </is>
      </c>
      <c r="C9504" t="inlineStr">
        <is>
          <t>Outpatient</t>
        </is>
      </c>
      <c r="D9504" s="27" t="n">
        <v>45975</v>
      </c>
      <c r="E9504" s="27" t="n">
        <v>45975</v>
      </c>
      <c r="F9504" s="28" t="n">
        <v>0</v>
      </c>
      <c r="G9504" t="inlineStr">
        <is>
          <t>Bluestone Outpatient Pavilion</t>
        </is>
      </c>
      <c r="H9504" t="inlineStr">
        <is>
          <t>Primary Care Clinic</t>
        </is>
      </c>
      <c r="I9504" t="inlineStr">
        <is>
          <t>Ambulatory</t>
        </is>
      </c>
      <c r="J9504" t="inlineStr">
        <is>
          <t>State Medicaid</t>
        </is>
      </c>
      <c r="K9504" t="inlineStr">
        <is>
          <t>Government</t>
        </is>
      </c>
      <c r="L9504" t="inlineStr">
        <is>
          <t>J06.9</t>
        </is>
      </c>
      <c r="M9504" t="inlineStr">
        <is>
          <t>Acute upper respiratory infection, unspecified</t>
        </is>
      </c>
      <c r="N9504" t="inlineStr">
        <is>
          <t>Respiratory</t>
        </is>
      </c>
      <c r="O9504" s="28" t="n">
        <v>36</v>
      </c>
      <c r="P9504" s="29" t="n">
        <v>376.03</v>
      </c>
      <c r="R9504" s="28" t="n"/>
    </row>
    <row r="9505">
      <c r="A9505" t="inlineStr">
        <is>
          <t>ENC120216</t>
        </is>
      </c>
      <c r="B9505" t="inlineStr">
        <is>
          <t>PT10765</t>
        </is>
      </c>
      <c r="C9505" t="inlineStr">
        <is>
          <t>Outpatient</t>
        </is>
      </c>
      <c r="D9505" s="27" t="n">
        <v>45975</v>
      </c>
      <c r="E9505" s="27" t="n">
        <v>45975</v>
      </c>
      <c r="F9505" s="28" t="n">
        <v>0</v>
      </c>
      <c r="G9505" t="inlineStr">
        <is>
          <t>Bluestone Outpatient Pavilion</t>
        </is>
      </c>
      <c r="H9505" t="inlineStr">
        <is>
          <t>Primary Care Clinic</t>
        </is>
      </c>
      <c r="I9505" t="inlineStr">
        <is>
          <t>Ambulatory</t>
        </is>
      </c>
      <c r="J9505" t="inlineStr">
        <is>
          <t>Silverline Medicare Advantage</t>
        </is>
      </c>
      <c r="K9505" t="inlineStr">
        <is>
          <t>Medicare Advantage</t>
        </is>
      </c>
      <c r="L9505" t="inlineStr">
        <is>
          <t>Z00.00</t>
        </is>
      </c>
      <c r="M9505" t="inlineStr">
        <is>
          <t>Encounter for general adult medical examination without abnormal findings</t>
        </is>
      </c>
      <c r="N9505" t="inlineStr">
        <is>
          <t>Factors Influencing Health</t>
        </is>
      </c>
      <c r="O9505" s="28" t="n">
        <v>75</v>
      </c>
      <c r="P9505" s="29" t="n">
        <v>356.75</v>
      </c>
      <c r="R9505" s="28" t="n"/>
    </row>
    <row r="9506">
      <c r="A9506" t="inlineStr">
        <is>
          <t>ENC120217</t>
        </is>
      </c>
      <c r="B9506" t="inlineStr">
        <is>
          <t>PT10031</t>
        </is>
      </c>
      <c r="C9506" t="inlineStr">
        <is>
          <t>Outpatient</t>
        </is>
      </c>
      <c r="D9506" s="27" t="n">
        <v>45975</v>
      </c>
      <c r="E9506" s="27" t="n">
        <v>45975</v>
      </c>
      <c r="F9506" s="28" t="n">
        <v>0</v>
      </c>
      <c r="G9506" t="inlineStr">
        <is>
          <t>Bluestone Outpatient Pavilion</t>
        </is>
      </c>
      <c r="H9506" t="inlineStr">
        <is>
          <t>Primary Care Clinic</t>
        </is>
      </c>
      <c r="I9506" t="inlineStr">
        <is>
          <t>Ambulatory</t>
        </is>
      </c>
      <c r="J9506" t="inlineStr">
        <is>
          <t>Keystone Health Partners</t>
        </is>
      </c>
      <c r="K9506" t="inlineStr">
        <is>
          <t>Commercial</t>
        </is>
      </c>
      <c r="L9506" t="inlineStr">
        <is>
          <t>I10</t>
        </is>
      </c>
      <c r="M9506" t="inlineStr">
        <is>
          <t>Essential (primary) hypertension</t>
        </is>
      </c>
      <c r="N9506" t="inlineStr">
        <is>
          <t>Circulatory</t>
        </is>
      </c>
      <c r="O9506" s="28" t="n">
        <v>77</v>
      </c>
      <c r="P9506" s="29" t="n">
        <v>462.64</v>
      </c>
      <c r="R9506" s="28" t="n"/>
    </row>
    <row r="9507">
      <c r="A9507" t="inlineStr">
        <is>
          <t>ENC120218</t>
        </is>
      </c>
      <c r="B9507" t="inlineStr">
        <is>
          <t>PT12190</t>
        </is>
      </c>
      <c r="C9507" t="inlineStr">
        <is>
          <t>Emergency</t>
        </is>
      </c>
      <c r="D9507" s="27" t="n">
        <v>45975</v>
      </c>
      <c r="E9507" s="27" t="n">
        <v>45975</v>
      </c>
      <c r="F9507" s="28" t="n">
        <v>0</v>
      </c>
      <c r="G9507" t="inlineStr">
        <is>
          <t>Bluestone Memorial Hospital</t>
        </is>
      </c>
      <c r="H9507" t="inlineStr">
        <is>
          <t>Emergency Department</t>
        </is>
      </c>
      <c r="I9507" t="inlineStr">
        <is>
          <t>Emergency</t>
        </is>
      </c>
      <c r="J9507" t="inlineStr">
        <is>
          <t>Keystone Health Partners</t>
        </is>
      </c>
      <c r="K9507" t="inlineStr">
        <is>
          <t>Commercial</t>
        </is>
      </c>
      <c r="L9507" t="inlineStr">
        <is>
          <t>N39.0</t>
        </is>
      </c>
      <c r="M9507" t="inlineStr">
        <is>
          <t>Urinary tract infection, site not specified</t>
        </is>
      </c>
      <c r="N9507" t="inlineStr">
        <is>
          <t>Genitourinary</t>
        </is>
      </c>
      <c r="O9507" s="28" t="n">
        <v>15</v>
      </c>
      <c r="P9507" s="29" t="n">
        <v>3456.89</v>
      </c>
      <c r="R9507" s="28" t="n"/>
    </row>
    <row r="9508">
      <c r="A9508" t="inlineStr">
        <is>
          <t>ENC120219</t>
        </is>
      </c>
      <c r="B9508" t="inlineStr">
        <is>
          <t>PT10484</t>
        </is>
      </c>
      <c r="C9508" t="inlineStr">
        <is>
          <t>Outpatient</t>
        </is>
      </c>
      <c r="D9508" s="27" t="n">
        <v>45975</v>
      </c>
      <c r="E9508" s="27" t="n">
        <v>45975</v>
      </c>
      <c r="F9508" s="28" t="n">
        <v>0</v>
      </c>
      <c r="G9508" t="inlineStr">
        <is>
          <t>Bluestone Outpatient Pavilion</t>
        </is>
      </c>
      <c r="H9508" t="inlineStr">
        <is>
          <t>Primary Care Clinic</t>
        </is>
      </c>
      <c r="I9508" t="inlineStr">
        <is>
          <t>Ambulatory</t>
        </is>
      </c>
      <c r="J9508" t="inlineStr">
        <is>
          <t>Medicare</t>
        </is>
      </c>
      <c r="K9508" t="inlineStr">
        <is>
          <t>Government</t>
        </is>
      </c>
      <c r="L9508" t="inlineStr">
        <is>
          <t>J06.9</t>
        </is>
      </c>
      <c r="M9508" t="inlineStr">
        <is>
          <t>Acute upper respiratory infection, unspecified</t>
        </is>
      </c>
      <c r="N9508" t="inlineStr">
        <is>
          <t>Respiratory</t>
        </is>
      </c>
      <c r="O9508" s="28" t="n">
        <v>83</v>
      </c>
      <c r="P9508" s="29" t="n">
        <v>168.4</v>
      </c>
      <c r="R9508" s="28" t="n"/>
    </row>
    <row r="9509">
      <c r="A9509" t="inlineStr">
        <is>
          <t>ENC120220</t>
        </is>
      </c>
      <c r="B9509" t="inlineStr">
        <is>
          <t>PT13877</t>
        </is>
      </c>
      <c r="C9509" t="inlineStr">
        <is>
          <t>Outpatient</t>
        </is>
      </c>
      <c r="D9509" s="27" t="n">
        <v>45975</v>
      </c>
      <c r="E9509" s="27" t="n">
        <v>45975</v>
      </c>
      <c r="F9509" s="28" t="n">
        <v>0</v>
      </c>
      <c r="G9509" t="inlineStr">
        <is>
          <t>Bluestone Outpatient Pavilion</t>
        </is>
      </c>
      <c r="H9509" t="inlineStr">
        <is>
          <t>Primary Care Clinic</t>
        </is>
      </c>
      <c r="I9509" t="inlineStr">
        <is>
          <t>Ambulatory</t>
        </is>
      </c>
      <c r="J9509" t="inlineStr">
        <is>
          <t>Silverline Medicare Advantage</t>
        </is>
      </c>
      <c r="K9509" t="inlineStr">
        <is>
          <t>Medicare Advantage</t>
        </is>
      </c>
      <c r="L9509" t="inlineStr">
        <is>
          <t>Z00.00</t>
        </is>
      </c>
      <c r="M9509" t="inlineStr">
        <is>
          <t>Encounter for general adult medical examination without abnormal findings</t>
        </is>
      </c>
      <c r="N9509" t="inlineStr">
        <is>
          <t>Factors Influencing Health</t>
        </is>
      </c>
      <c r="O9509" s="28" t="n">
        <v>88</v>
      </c>
      <c r="P9509" s="29" t="n">
        <v>374.87</v>
      </c>
      <c r="R9509" s="28" t="n"/>
    </row>
    <row r="9510">
      <c r="A9510" t="inlineStr">
        <is>
          <t>ENC120221</t>
        </is>
      </c>
      <c r="B9510" t="inlineStr">
        <is>
          <t>PT12803</t>
        </is>
      </c>
      <c r="C9510" t="inlineStr">
        <is>
          <t>Outpatient</t>
        </is>
      </c>
      <c r="D9510" s="27" t="n">
        <v>45975</v>
      </c>
      <c r="E9510" s="27" t="n">
        <v>45975</v>
      </c>
      <c r="F9510" s="28" t="n">
        <v>0</v>
      </c>
      <c r="G9510" t="inlineStr">
        <is>
          <t>Bluestone Outpatient Pavilion</t>
        </is>
      </c>
      <c r="H9510" t="inlineStr">
        <is>
          <t>Infusion &amp; Oncology Clinic</t>
        </is>
      </c>
      <c r="I9510" t="inlineStr">
        <is>
          <t>Oncology</t>
        </is>
      </c>
      <c r="J9510" t="inlineStr">
        <is>
          <t>Medicare</t>
        </is>
      </c>
      <c r="K9510" t="inlineStr">
        <is>
          <t>Government</t>
        </is>
      </c>
      <c r="L9510" t="inlineStr">
        <is>
          <t>Z51.11</t>
        </is>
      </c>
      <c r="M9510" t="inlineStr">
        <is>
          <t>Encounter for antineoplastic chemotherapy</t>
        </is>
      </c>
      <c r="N9510" t="inlineStr">
        <is>
          <t>Factors Influencing Health</t>
        </is>
      </c>
      <c r="O9510" s="28" t="n">
        <v>91</v>
      </c>
      <c r="P9510" s="29" t="n">
        <v>15784.28</v>
      </c>
      <c r="R9510" s="28" t="n"/>
    </row>
    <row r="9511">
      <c r="A9511" t="inlineStr">
        <is>
          <t>ENC120222</t>
        </is>
      </c>
      <c r="B9511" t="inlineStr">
        <is>
          <t>PT13275</t>
        </is>
      </c>
      <c r="C9511" t="inlineStr">
        <is>
          <t>Emergency</t>
        </is>
      </c>
      <c r="D9511" s="27" t="n">
        <v>45975</v>
      </c>
      <c r="E9511" s="27" t="n">
        <v>45975</v>
      </c>
      <c r="F9511" s="28" t="n">
        <v>0</v>
      </c>
      <c r="G9511" t="inlineStr">
        <is>
          <t>Ashby Falls Community Hospital</t>
        </is>
      </c>
      <c r="H9511" t="inlineStr">
        <is>
          <t>Emergency Department</t>
        </is>
      </c>
      <c r="I9511" t="inlineStr">
        <is>
          <t>Emergency</t>
        </is>
      </c>
      <c r="J9511" t="inlineStr">
        <is>
          <t>State Medicaid</t>
        </is>
      </c>
      <c r="K9511" t="inlineStr">
        <is>
          <t>Government</t>
        </is>
      </c>
      <c r="L9511" t="inlineStr">
        <is>
          <t>M54.50</t>
        </is>
      </c>
      <c r="M9511" t="inlineStr">
        <is>
          <t>Low back pain, unspecified</t>
        </is>
      </c>
      <c r="N9511" t="inlineStr">
        <is>
          <t>Musculoskeletal</t>
        </is>
      </c>
      <c r="O9511" s="28" t="n">
        <v>44</v>
      </c>
      <c r="P9511" s="29" t="n">
        <v>1122.56</v>
      </c>
      <c r="R9511" s="28" t="n"/>
    </row>
    <row r="9512">
      <c r="A9512" t="inlineStr">
        <is>
          <t>ENC120223</t>
        </is>
      </c>
      <c r="B9512" t="inlineStr">
        <is>
          <t>PT12661</t>
        </is>
      </c>
      <c r="C9512" t="inlineStr">
        <is>
          <t>Outpatient</t>
        </is>
      </c>
      <c r="D9512" s="27" t="n">
        <v>45975</v>
      </c>
      <c r="E9512" s="27" t="n">
        <v>45975</v>
      </c>
      <c r="F9512" s="28" t="n">
        <v>0</v>
      </c>
      <c r="G9512" t="inlineStr">
        <is>
          <t>Bluestone Outpatient Pavilion</t>
        </is>
      </c>
      <c r="H9512" t="inlineStr">
        <is>
          <t>Cardiology Clinic</t>
        </is>
      </c>
      <c r="I9512" t="inlineStr">
        <is>
          <t>Cardiovascular</t>
        </is>
      </c>
      <c r="J9512" t="inlineStr">
        <is>
          <t>Medicare</t>
        </is>
      </c>
      <c r="K9512" t="inlineStr">
        <is>
          <t>Government</t>
        </is>
      </c>
      <c r="L9512" t="inlineStr">
        <is>
          <t>I48.91</t>
        </is>
      </c>
      <c r="M9512" t="inlineStr">
        <is>
          <t>Unspecified atrial fibrillation</t>
        </is>
      </c>
      <c r="N9512" t="inlineStr">
        <is>
          <t>Circulatory</t>
        </is>
      </c>
      <c r="O9512" s="28" t="n">
        <v>53</v>
      </c>
      <c r="P9512" s="29" t="n">
        <v>189.69</v>
      </c>
      <c r="R9512" s="28" t="n"/>
    </row>
    <row r="9513">
      <c r="A9513" t="inlineStr">
        <is>
          <t>ENC120224</t>
        </is>
      </c>
      <c r="B9513" t="inlineStr">
        <is>
          <t>PT13076</t>
        </is>
      </c>
      <c r="C9513" t="inlineStr">
        <is>
          <t>Outpatient</t>
        </is>
      </c>
      <c r="D9513" s="27" t="n">
        <v>45975</v>
      </c>
      <c r="E9513" s="27" t="n">
        <v>45975</v>
      </c>
      <c r="F9513" s="28" t="n">
        <v>0</v>
      </c>
      <c r="G9513" t="inlineStr">
        <is>
          <t>Bluestone Outpatient Pavilion</t>
        </is>
      </c>
      <c r="H9513" t="inlineStr">
        <is>
          <t>Primary Care Clinic</t>
        </is>
      </c>
      <c r="I9513" t="inlineStr">
        <is>
          <t>Ambulatory</t>
        </is>
      </c>
      <c r="J9513" t="inlineStr">
        <is>
          <t>Keystone Health Partners</t>
        </is>
      </c>
      <c r="K9513" t="inlineStr">
        <is>
          <t>Commercial</t>
        </is>
      </c>
      <c r="L9513" t="inlineStr">
        <is>
          <t>Z00.00</t>
        </is>
      </c>
      <c r="M9513" t="inlineStr">
        <is>
          <t>Encounter for general adult medical examination without abnormal findings</t>
        </is>
      </c>
      <c r="N9513" t="inlineStr">
        <is>
          <t>Factors Influencing Health</t>
        </is>
      </c>
      <c r="O9513" s="28" t="n">
        <v>46</v>
      </c>
      <c r="P9513" s="29" t="n">
        <v>500.79</v>
      </c>
      <c r="R9513" s="28" t="n"/>
    </row>
    <row r="9514">
      <c r="A9514" t="inlineStr">
        <is>
          <t>ENC120225</t>
        </is>
      </c>
      <c r="B9514" t="inlineStr">
        <is>
          <t>PT10906</t>
        </is>
      </c>
      <c r="C9514" t="inlineStr">
        <is>
          <t>Outpatient</t>
        </is>
      </c>
      <c r="D9514" s="27" t="n">
        <v>45975</v>
      </c>
      <c r="E9514" s="27" t="n">
        <v>45975</v>
      </c>
      <c r="F9514" s="28" t="n">
        <v>0</v>
      </c>
      <c r="G9514" t="inlineStr">
        <is>
          <t>Bluestone Outpatient Pavilion</t>
        </is>
      </c>
      <c r="H9514" t="inlineStr">
        <is>
          <t>Primary Care Clinic</t>
        </is>
      </c>
      <c r="I9514" t="inlineStr">
        <is>
          <t>Ambulatory</t>
        </is>
      </c>
      <c r="J9514" t="inlineStr">
        <is>
          <t>Keystone Health Partners</t>
        </is>
      </c>
      <c r="K9514" t="inlineStr">
        <is>
          <t>Commercial</t>
        </is>
      </c>
      <c r="L9514" t="inlineStr">
        <is>
          <t>I10</t>
        </is>
      </c>
      <c r="M9514" t="inlineStr">
        <is>
          <t>Essential (primary) hypertension</t>
        </is>
      </c>
      <c r="N9514" t="inlineStr">
        <is>
          <t>Circulatory</t>
        </is>
      </c>
      <c r="O9514" s="28" t="n">
        <v>70</v>
      </c>
      <c r="P9514" s="29" t="n">
        <v>327.17</v>
      </c>
      <c r="R9514" s="28" t="n"/>
    </row>
    <row r="9515">
      <c r="A9515" t="inlineStr">
        <is>
          <t>ENC120226</t>
        </is>
      </c>
      <c r="B9515" t="inlineStr">
        <is>
          <t>PT13319</t>
        </is>
      </c>
      <c r="C9515" t="inlineStr">
        <is>
          <t>Outpatient</t>
        </is>
      </c>
      <c r="D9515" s="27" t="n">
        <v>45975</v>
      </c>
      <c r="E9515" s="27" t="n">
        <v>45975</v>
      </c>
      <c r="F9515" s="28" t="n">
        <v>0</v>
      </c>
      <c r="G9515" t="inlineStr">
        <is>
          <t>Bluestone Outpatient Pavilion</t>
        </is>
      </c>
      <c r="H9515" t="inlineStr">
        <is>
          <t>Pediatric Clinic</t>
        </is>
      </c>
      <c r="I9515" t="inlineStr">
        <is>
          <t>Women &amp; Children</t>
        </is>
      </c>
      <c r="J9515" t="inlineStr">
        <is>
          <t>Keystone Health Partners</t>
        </is>
      </c>
      <c r="K9515" t="inlineStr">
        <is>
          <t>Commercial</t>
        </is>
      </c>
      <c r="L9515" t="inlineStr">
        <is>
          <t>Z00.129</t>
        </is>
      </c>
      <c r="M9515" t="inlineStr">
        <is>
          <t>Encounter for routine child health examination without abnormal findings</t>
        </is>
      </c>
      <c r="N9515" t="inlineStr">
        <is>
          <t>Factors Influencing Health</t>
        </is>
      </c>
      <c r="O9515" s="28" t="n">
        <v>2</v>
      </c>
      <c r="P9515" s="29" t="n">
        <v>482.54</v>
      </c>
      <c r="R9515" s="28" t="n"/>
    </row>
    <row r="9516">
      <c r="A9516" t="inlineStr">
        <is>
          <t>ENC120227</t>
        </is>
      </c>
      <c r="B9516" t="inlineStr">
        <is>
          <t>PT10805</t>
        </is>
      </c>
      <c r="C9516" t="inlineStr">
        <is>
          <t>Outpatient</t>
        </is>
      </c>
      <c r="D9516" s="27" t="n">
        <v>45975</v>
      </c>
      <c r="E9516" s="27" t="n">
        <v>45975</v>
      </c>
      <c r="F9516" s="28" t="n">
        <v>0</v>
      </c>
      <c r="G9516" t="inlineStr">
        <is>
          <t>Bluestone Outpatient Pavilion</t>
        </is>
      </c>
      <c r="H9516" t="inlineStr">
        <is>
          <t>Primary Care Clinic</t>
        </is>
      </c>
      <c r="I9516" t="inlineStr">
        <is>
          <t>Ambulatory</t>
        </is>
      </c>
      <c r="J9516" t="inlineStr">
        <is>
          <t>Medicare</t>
        </is>
      </c>
      <c r="K9516" t="inlineStr">
        <is>
          <t>Government</t>
        </is>
      </c>
      <c r="L9516" t="inlineStr">
        <is>
          <t>E78.5</t>
        </is>
      </c>
      <c r="M9516" t="inlineStr">
        <is>
          <t>Hyperlipidemia, unspecified</t>
        </is>
      </c>
      <c r="N9516" t="inlineStr">
        <is>
          <t>Endocrine</t>
        </is>
      </c>
      <c r="O9516" s="28" t="n">
        <v>79</v>
      </c>
      <c r="P9516" s="29" t="n">
        <v>326.07</v>
      </c>
      <c r="R9516" s="28" t="n"/>
    </row>
    <row r="9517">
      <c r="A9517" t="inlineStr">
        <is>
          <t>ENC120228</t>
        </is>
      </c>
      <c r="B9517" t="inlineStr">
        <is>
          <t>PT11713</t>
        </is>
      </c>
      <c r="C9517" t="inlineStr">
        <is>
          <t>Outpatient</t>
        </is>
      </c>
      <c r="D9517" s="27" t="n">
        <v>45975</v>
      </c>
      <c r="E9517" s="27" t="n">
        <v>45975</v>
      </c>
      <c r="F9517" s="28" t="n">
        <v>0</v>
      </c>
      <c r="G9517" t="inlineStr">
        <is>
          <t>Bluestone Outpatient Pavilion</t>
        </is>
      </c>
      <c r="H9517" t="inlineStr">
        <is>
          <t>Primary Care Clinic</t>
        </is>
      </c>
      <c r="I9517" t="inlineStr">
        <is>
          <t>Ambulatory</t>
        </is>
      </c>
      <c r="J9517" t="inlineStr">
        <is>
          <t>Silverline Medicare Advantage</t>
        </is>
      </c>
      <c r="K9517" t="inlineStr">
        <is>
          <t>Medicare Advantage</t>
        </is>
      </c>
      <c r="L9517" t="inlineStr">
        <is>
          <t>J06.9</t>
        </is>
      </c>
      <c r="M9517" t="inlineStr">
        <is>
          <t>Acute upper respiratory infection, unspecified</t>
        </is>
      </c>
      <c r="N9517" t="inlineStr">
        <is>
          <t>Respiratory</t>
        </is>
      </c>
      <c r="O9517" s="28" t="n">
        <v>76</v>
      </c>
      <c r="P9517" s="29" t="n">
        <v>187.22</v>
      </c>
      <c r="R9517" s="28" t="n"/>
    </row>
    <row r="9518">
      <c r="A9518" t="inlineStr">
        <is>
          <t>ENC120229</t>
        </is>
      </c>
      <c r="B9518" t="inlineStr">
        <is>
          <t>PT10746</t>
        </is>
      </c>
      <c r="C9518" t="inlineStr">
        <is>
          <t>Outpatient</t>
        </is>
      </c>
      <c r="D9518" s="27" t="n">
        <v>45975</v>
      </c>
      <c r="E9518" s="27" t="n">
        <v>45975</v>
      </c>
      <c r="F9518" s="28" t="n">
        <v>0</v>
      </c>
      <c r="G9518" t="inlineStr">
        <is>
          <t>Bluestone Outpatient Pavilion</t>
        </is>
      </c>
      <c r="H9518" t="inlineStr">
        <is>
          <t>Primary Care Clinic</t>
        </is>
      </c>
      <c r="I9518" t="inlineStr">
        <is>
          <t>Ambulatory</t>
        </is>
      </c>
      <c r="J9518" t="inlineStr">
        <is>
          <t>Keystone Health Partners</t>
        </is>
      </c>
      <c r="K9518" t="inlineStr">
        <is>
          <t>Commercial</t>
        </is>
      </c>
      <c r="L9518" t="inlineStr">
        <is>
          <t>Z23</t>
        </is>
      </c>
      <c r="M9518" t="inlineStr">
        <is>
          <t>Encounter for immunization</t>
        </is>
      </c>
      <c r="N9518" t="inlineStr">
        <is>
          <t>Factors Influencing Health</t>
        </is>
      </c>
      <c r="O9518" s="28" t="n">
        <v>72</v>
      </c>
      <c r="P9518" s="29" t="n">
        <v>134.69</v>
      </c>
      <c r="R9518" s="28" t="n"/>
    </row>
    <row r="9519">
      <c r="A9519" t="inlineStr">
        <is>
          <t>ENC120230</t>
        </is>
      </c>
      <c r="B9519" t="inlineStr">
        <is>
          <t>PT12643</t>
        </is>
      </c>
      <c r="C9519" t="inlineStr">
        <is>
          <t>Outpatient</t>
        </is>
      </c>
      <c r="D9519" s="27" t="n">
        <v>45975</v>
      </c>
      <c r="E9519" s="27" t="n">
        <v>45975</v>
      </c>
      <c r="F9519" s="28" t="n">
        <v>0</v>
      </c>
      <c r="G9519" t="inlineStr">
        <is>
          <t>Bluestone Outpatient Pavilion</t>
        </is>
      </c>
      <c r="H9519" t="inlineStr">
        <is>
          <t>Infusion &amp; Oncology Clinic</t>
        </is>
      </c>
      <c r="I9519" t="inlineStr">
        <is>
          <t>Oncology</t>
        </is>
      </c>
      <c r="J9519" t="inlineStr">
        <is>
          <t>Silverline Medicare Advantage</t>
        </is>
      </c>
      <c r="K9519" t="inlineStr">
        <is>
          <t>Medicare Advantage</t>
        </is>
      </c>
      <c r="L9519" t="inlineStr">
        <is>
          <t>Z51.11</t>
        </is>
      </c>
      <c r="M9519" t="inlineStr">
        <is>
          <t>Encounter for antineoplastic chemotherapy</t>
        </is>
      </c>
      <c r="N9519" t="inlineStr">
        <is>
          <t>Factors Influencing Health</t>
        </is>
      </c>
      <c r="O9519" s="28" t="n">
        <v>79</v>
      </c>
      <c r="P9519" s="29" t="n">
        <v>13252.41</v>
      </c>
      <c r="R9519" s="28" t="n"/>
    </row>
    <row r="9520">
      <c r="A9520" t="inlineStr">
        <is>
          <t>ENC120231</t>
        </is>
      </c>
      <c r="B9520" t="inlineStr">
        <is>
          <t>PT10922</t>
        </is>
      </c>
      <c r="C9520" t="inlineStr">
        <is>
          <t>Inpatient</t>
        </is>
      </c>
      <c r="D9520" s="27" t="n">
        <v>45975</v>
      </c>
      <c r="E9520" s="27" t="n">
        <v>45979</v>
      </c>
      <c r="F9520" s="28" t="n">
        <v>4</v>
      </c>
      <c r="G9520" t="inlineStr">
        <is>
          <t>Bluestone Memorial Hospital</t>
        </is>
      </c>
      <c r="H9520" t="inlineStr">
        <is>
          <t>Medical-Surgical 5 East</t>
        </is>
      </c>
      <c r="I9520" t="inlineStr">
        <is>
          <t>Medicine</t>
        </is>
      </c>
      <c r="J9520" t="inlineStr">
        <is>
          <t>Summit Choice PPO</t>
        </is>
      </c>
      <c r="K9520" t="inlineStr">
        <is>
          <t>Commercial</t>
        </is>
      </c>
      <c r="L9520" t="inlineStr">
        <is>
          <t>K56.609</t>
        </is>
      </c>
      <c r="M9520" t="inlineStr">
        <is>
          <t>Unspecified intestinal obstruction</t>
        </is>
      </c>
      <c r="N9520" t="inlineStr">
        <is>
          <t>Digestive</t>
        </is>
      </c>
      <c r="O9520" s="28" t="n">
        <v>36</v>
      </c>
      <c r="P9520" s="29" t="n">
        <v>21484.12</v>
      </c>
      <c r="Q9520" t="inlineStr">
        <is>
          <t>N</t>
        </is>
      </c>
      <c r="R9520" s="28" t="n">
        <v>0</v>
      </c>
    </row>
    <row r="9521">
      <c r="A9521" t="inlineStr">
        <is>
          <t>ENC120234</t>
        </is>
      </c>
      <c r="B9521" t="inlineStr">
        <is>
          <t>PT12391</t>
        </is>
      </c>
      <c r="C9521" t="inlineStr">
        <is>
          <t>Inpatient</t>
        </is>
      </c>
      <c r="D9521" s="27" t="n">
        <v>45975</v>
      </c>
      <c r="E9521" s="27" t="n">
        <v>45976</v>
      </c>
      <c r="F9521" s="28" t="n">
        <v>1</v>
      </c>
      <c r="G9521" t="inlineStr">
        <is>
          <t>Bluestone Memorial Hospital</t>
        </is>
      </c>
      <c r="H9521" t="inlineStr">
        <is>
          <t>Pediatrics</t>
        </is>
      </c>
      <c r="I9521" t="inlineStr">
        <is>
          <t>Women &amp; Children</t>
        </is>
      </c>
      <c r="J9521" t="inlineStr">
        <is>
          <t>State Medicaid</t>
        </is>
      </c>
      <c r="K9521" t="inlineStr">
        <is>
          <t>Government</t>
        </is>
      </c>
      <c r="L9521" t="inlineStr">
        <is>
          <t>J21.9</t>
        </is>
      </c>
      <c r="M9521" t="inlineStr">
        <is>
          <t>Acute bronchiolitis, unspecified</t>
        </is>
      </c>
      <c r="N9521" t="inlineStr">
        <is>
          <t>Respiratory</t>
        </is>
      </c>
      <c r="O9521" s="28" t="n">
        <v>1</v>
      </c>
      <c r="P9521" s="29" t="n">
        <v>3900.73</v>
      </c>
      <c r="Q9521" t="inlineStr">
        <is>
          <t>N</t>
        </is>
      </c>
      <c r="R9521" s="28" t="n">
        <v>0</v>
      </c>
    </row>
    <row r="9522">
      <c r="A9522" t="inlineStr">
        <is>
          <t>ENC120232</t>
        </is>
      </c>
      <c r="B9522" t="inlineStr">
        <is>
          <t>PT12818</t>
        </is>
      </c>
      <c r="C9522" t="inlineStr">
        <is>
          <t>Inpatient</t>
        </is>
      </c>
      <c r="D9522" s="27" t="n">
        <v>45975</v>
      </c>
      <c r="E9522" s="27" t="n">
        <v>45984</v>
      </c>
      <c r="F9522" s="28" t="n">
        <v>9</v>
      </c>
      <c r="G9522" t="inlineStr">
        <is>
          <t>Ashby Falls Community Hospital</t>
        </is>
      </c>
      <c r="H9522" t="inlineStr">
        <is>
          <t>Medical-Surgical</t>
        </is>
      </c>
      <c r="I9522" t="inlineStr">
        <is>
          <t>Medicine</t>
        </is>
      </c>
      <c r="J9522" t="inlineStr">
        <is>
          <t>Silverline Medicare Advantage</t>
        </is>
      </c>
      <c r="K9522" t="inlineStr">
        <is>
          <t>Medicare Advantage</t>
        </is>
      </c>
      <c r="L9522" t="inlineStr">
        <is>
          <t>I48.91</t>
        </is>
      </c>
      <c r="M9522" t="inlineStr">
        <is>
          <t>Unspecified atrial fibrillation</t>
        </is>
      </c>
      <c r="N9522" t="inlineStr">
        <is>
          <t>Circulatory</t>
        </is>
      </c>
      <c r="O9522" s="28" t="n">
        <v>74</v>
      </c>
      <c r="P9522" s="29" t="n">
        <v>43109.03</v>
      </c>
      <c r="Q9522" t="inlineStr">
        <is>
          <t>N</t>
        </is>
      </c>
      <c r="R9522" s="28" t="n">
        <v>0</v>
      </c>
    </row>
    <row r="9523">
      <c r="A9523" t="inlineStr">
        <is>
          <t>ENC120236</t>
        </is>
      </c>
      <c r="B9523" t="inlineStr">
        <is>
          <t>PT10161</t>
        </is>
      </c>
      <c r="C9523" t="inlineStr">
        <is>
          <t>Emergency</t>
        </is>
      </c>
      <c r="D9523" s="27" t="n">
        <v>45975</v>
      </c>
      <c r="E9523" s="27" t="n">
        <v>45976</v>
      </c>
      <c r="F9523" s="28" t="n">
        <v>1</v>
      </c>
      <c r="G9523" t="inlineStr">
        <is>
          <t>Bluestone Memorial Hospital</t>
        </is>
      </c>
      <c r="H9523" t="inlineStr">
        <is>
          <t>Emergency Department</t>
        </is>
      </c>
      <c r="I9523" t="inlineStr">
        <is>
          <t>Emergency</t>
        </is>
      </c>
      <c r="J9523" t="inlineStr">
        <is>
          <t>State Medicaid</t>
        </is>
      </c>
      <c r="K9523" t="inlineStr">
        <is>
          <t>Government</t>
        </is>
      </c>
      <c r="L9523" t="inlineStr">
        <is>
          <t>U07.1</t>
        </is>
      </c>
      <c r="M9523" t="inlineStr">
        <is>
          <t>COVID-19</t>
        </is>
      </c>
      <c r="N9523" t="inlineStr">
        <is>
          <t>Respiratory</t>
        </is>
      </c>
      <c r="O9523" s="28" t="n">
        <v>5</v>
      </c>
      <c r="P9523" s="29" t="n">
        <v>2923.06</v>
      </c>
      <c r="R9523" s="28" t="n"/>
    </row>
    <row r="9524">
      <c r="A9524" t="inlineStr">
        <is>
          <t>ENC120237</t>
        </is>
      </c>
      <c r="B9524" t="inlineStr">
        <is>
          <t>PT13425</t>
        </is>
      </c>
      <c r="C9524" t="inlineStr">
        <is>
          <t>Emergency</t>
        </is>
      </c>
      <c r="D9524" s="27" t="n">
        <v>45975</v>
      </c>
      <c r="E9524" s="27" t="n">
        <v>45976</v>
      </c>
      <c r="F9524" s="28" t="n">
        <v>1</v>
      </c>
      <c r="G9524" t="inlineStr">
        <is>
          <t>Bluestone Memorial Hospital</t>
        </is>
      </c>
      <c r="H9524" t="inlineStr">
        <is>
          <t>Emergency Department</t>
        </is>
      </c>
      <c r="I9524" t="inlineStr">
        <is>
          <t>Emergency</t>
        </is>
      </c>
      <c r="J9524" t="inlineStr">
        <is>
          <t>State Medicaid</t>
        </is>
      </c>
      <c r="K9524" t="inlineStr">
        <is>
          <t>Government</t>
        </is>
      </c>
      <c r="L9524" t="inlineStr">
        <is>
          <t>R10.9</t>
        </is>
      </c>
      <c r="M9524" t="inlineStr">
        <is>
          <t>Unspecified abdominal pain</t>
        </is>
      </c>
      <c r="N9524" t="inlineStr">
        <is>
          <t>Symptoms &amp; Signs</t>
        </is>
      </c>
      <c r="O9524" s="28" t="n">
        <v>51</v>
      </c>
      <c r="P9524" s="29" t="n">
        <v>5396.59</v>
      </c>
      <c r="R9524" s="28" t="n"/>
    </row>
    <row r="9525">
      <c r="A9525" t="inlineStr">
        <is>
          <t>ENC120233</t>
        </is>
      </c>
      <c r="B9525" t="inlineStr">
        <is>
          <t>PT10915</t>
        </is>
      </c>
      <c r="C9525" t="inlineStr">
        <is>
          <t>Inpatient</t>
        </is>
      </c>
      <c r="D9525" s="27" t="n">
        <v>45975</v>
      </c>
      <c r="E9525" s="27" t="n">
        <v>45984</v>
      </c>
      <c r="F9525" s="28" t="n">
        <v>9</v>
      </c>
      <c r="G9525" t="inlineStr">
        <is>
          <t>Bluestone Memorial Hospital</t>
        </is>
      </c>
      <c r="H9525" t="inlineStr">
        <is>
          <t>Cardiac Step-Down</t>
        </is>
      </c>
      <c r="I9525" t="inlineStr">
        <is>
          <t>Cardiovascular</t>
        </is>
      </c>
      <c r="J9525" t="inlineStr">
        <is>
          <t>Summit Choice PPO</t>
        </is>
      </c>
      <c r="K9525" t="inlineStr">
        <is>
          <t>Commercial</t>
        </is>
      </c>
      <c r="L9525" t="inlineStr">
        <is>
          <t>I50.9</t>
        </is>
      </c>
      <c r="M9525" t="inlineStr">
        <is>
          <t>Heart failure, unspecified</t>
        </is>
      </c>
      <c r="N9525" t="inlineStr">
        <is>
          <t>Circulatory</t>
        </is>
      </c>
      <c r="O9525" s="28" t="n">
        <v>63</v>
      </c>
      <c r="P9525" s="29" t="n">
        <v>38721.18</v>
      </c>
      <c r="Q9525" t="inlineStr">
        <is>
          <t>Y</t>
        </is>
      </c>
      <c r="R9525" s="28" t="n">
        <v>1</v>
      </c>
    </row>
    <row r="9526">
      <c r="A9526" t="inlineStr">
        <is>
          <t>ENC120235</t>
        </is>
      </c>
      <c r="B9526" t="inlineStr">
        <is>
          <t>PT12532</t>
        </is>
      </c>
      <c r="C9526" t="inlineStr">
        <is>
          <t>Observation</t>
        </is>
      </c>
      <c r="D9526" s="27" t="n">
        <v>45975</v>
      </c>
      <c r="E9526" s="27" t="n">
        <v>45976</v>
      </c>
      <c r="F9526" s="28" t="n">
        <v>1</v>
      </c>
      <c r="G9526" t="inlineStr">
        <is>
          <t>Bluestone Memorial Hospital</t>
        </is>
      </c>
      <c r="H9526" t="inlineStr">
        <is>
          <t>Observation Unit</t>
        </is>
      </c>
      <c r="I9526" t="inlineStr">
        <is>
          <t>Medicine</t>
        </is>
      </c>
      <c r="J9526" t="inlineStr">
        <is>
          <t>Keystone Health Partners</t>
        </is>
      </c>
      <c r="K9526" t="inlineStr">
        <is>
          <t>Commercial</t>
        </is>
      </c>
      <c r="L9526" t="inlineStr">
        <is>
          <t>R55</t>
        </is>
      </c>
      <c r="M9526" t="inlineStr">
        <is>
          <t>Syncope and collapse</t>
        </is>
      </c>
      <c r="N9526" t="inlineStr">
        <is>
          <t>Symptoms &amp; Signs</t>
        </is>
      </c>
      <c r="O9526" s="28" t="n">
        <v>61</v>
      </c>
      <c r="P9526" s="29" t="n">
        <v>8724.200000000001</v>
      </c>
      <c r="R9526" s="28" t="n"/>
    </row>
    <row r="9527">
      <c r="A9527" t="inlineStr">
        <is>
          <t>ENC120238</t>
        </is>
      </c>
      <c r="B9527" t="inlineStr">
        <is>
          <t>PT10044</t>
        </is>
      </c>
      <c r="C9527" t="inlineStr">
        <is>
          <t>Emergency</t>
        </is>
      </c>
      <c r="D9527" s="27" t="n">
        <v>45976</v>
      </c>
      <c r="E9527" s="27" t="n">
        <v>45976</v>
      </c>
      <c r="F9527" s="28" t="n">
        <v>0</v>
      </c>
      <c r="G9527" t="inlineStr">
        <is>
          <t>Ashby Falls Community Hospital</t>
        </is>
      </c>
      <c r="H9527" t="inlineStr">
        <is>
          <t>Emergency Department</t>
        </is>
      </c>
      <c r="I9527" t="inlineStr">
        <is>
          <t>Emergency</t>
        </is>
      </c>
      <c r="J9527" t="inlineStr">
        <is>
          <t>Keystone Health Partners</t>
        </is>
      </c>
      <c r="K9527" t="inlineStr">
        <is>
          <t>Commercial</t>
        </is>
      </c>
      <c r="L9527" t="inlineStr">
        <is>
          <t>A08.4</t>
        </is>
      </c>
      <c r="M9527" t="inlineStr">
        <is>
          <t>Viral intestinal infection, unspecified</t>
        </is>
      </c>
      <c r="N9527" t="inlineStr">
        <is>
          <t>Infectious</t>
        </is>
      </c>
      <c r="O9527" s="28" t="n">
        <v>57</v>
      </c>
      <c r="P9527" s="29" t="n">
        <v>2448.4</v>
      </c>
      <c r="R9527" s="28" t="n"/>
    </row>
    <row r="9528">
      <c r="A9528" t="inlineStr">
        <is>
          <t>ENC120239</t>
        </is>
      </c>
      <c r="B9528" t="inlineStr">
        <is>
          <t>PT10683</t>
        </is>
      </c>
      <c r="C9528" t="inlineStr">
        <is>
          <t>Emergency</t>
        </is>
      </c>
      <c r="D9528" s="27" t="n">
        <v>45976</v>
      </c>
      <c r="E9528" s="27" t="n">
        <v>45976</v>
      </c>
      <c r="F9528" s="28" t="n">
        <v>0</v>
      </c>
      <c r="G9528" t="inlineStr">
        <is>
          <t>Bluestone Memorial Hospital</t>
        </is>
      </c>
      <c r="H9528" t="inlineStr">
        <is>
          <t>Emergency Department</t>
        </is>
      </c>
      <c r="I9528" t="inlineStr">
        <is>
          <t>Emergency</t>
        </is>
      </c>
      <c r="J9528" t="inlineStr">
        <is>
          <t>Summit Choice PPO</t>
        </is>
      </c>
      <c r="K9528" t="inlineStr">
        <is>
          <t>Commercial</t>
        </is>
      </c>
      <c r="L9528" t="inlineStr">
        <is>
          <t>I10</t>
        </is>
      </c>
      <c r="M9528" t="inlineStr">
        <is>
          <t>Essential (primary) hypertension</t>
        </is>
      </c>
      <c r="N9528" t="inlineStr">
        <is>
          <t>Circulatory</t>
        </is>
      </c>
      <c r="O9528" s="28" t="n">
        <v>54</v>
      </c>
      <c r="P9528" s="29" t="n">
        <v>3523.52</v>
      </c>
      <c r="R9528" s="28" t="n"/>
    </row>
    <row r="9529">
      <c r="A9529" t="inlineStr">
        <is>
          <t>ENC120240</t>
        </is>
      </c>
      <c r="B9529" t="inlineStr">
        <is>
          <t>PT10062</t>
        </is>
      </c>
      <c r="C9529" t="inlineStr">
        <is>
          <t>Emergency</t>
        </is>
      </c>
      <c r="D9529" s="27" t="n">
        <v>45976</v>
      </c>
      <c r="E9529" s="27" t="n">
        <v>45976</v>
      </c>
      <c r="F9529" s="28" t="n">
        <v>0</v>
      </c>
      <c r="G9529" t="inlineStr">
        <is>
          <t>Cedar Ridge Medical Center</t>
        </is>
      </c>
      <c r="H9529" t="inlineStr">
        <is>
          <t>Emergency Department</t>
        </is>
      </c>
      <c r="I9529" t="inlineStr">
        <is>
          <t>Emergency</t>
        </is>
      </c>
      <c r="J9529" t="inlineStr">
        <is>
          <t>Medicare</t>
        </is>
      </c>
      <c r="K9529" t="inlineStr">
        <is>
          <t>Government</t>
        </is>
      </c>
      <c r="L9529" t="inlineStr">
        <is>
          <t>R10.9</t>
        </is>
      </c>
      <c r="M9529" t="inlineStr">
        <is>
          <t>Unspecified abdominal pain</t>
        </is>
      </c>
      <c r="N9529" t="inlineStr">
        <is>
          <t>Symptoms &amp; Signs</t>
        </is>
      </c>
      <c r="O9529" s="28" t="n">
        <v>80</v>
      </c>
      <c r="P9529" s="29" t="n">
        <v>3273.12</v>
      </c>
      <c r="R9529" s="28" t="n"/>
    </row>
    <row r="9530">
      <c r="A9530" t="inlineStr">
        <is>
          <t>ENC120241</t>
        </is>
      </c>
      <c r="B9530" t="inlineStr">
        <is>
          <t>PT11605</t>
        </is>
      </c>
      <c r="C9530" t="inlineStr">
        <is>
          <t>Inpatient</t>
        </is>
      </c>
      <c r="D9530" s="27" t="n">
        <v>45976</v>
      </c>
      <c r="E9530" s="27" t="n">
        <v>45983</v>
      </c>
      <c r="F9530" s="28" t="n">
        <v>7</v>
      </c>
      <c r="G9530" t="inlineStr">
        <is>
          <t>Bluestone Memorial Hospital</t>
        </is>
      </c>
      <c r="H9530" t="inlineStr">
        <is>
          <t>Behavioral Health</t>
        </is>
      </c>
      <c r="I9530" t="inlineStr">
        <is>
          <t>Behavioral Health</t>
        </is>
      </c>
      <c r="J9530" t="inlineStr">
        <is>
          <t>Keystone Health Partners</t>
        </is>
      </c>
      <c r="K9530" t="inlineStr">
        <is>
          <t>Commercial</t>
        </is>
      </c>
      <c r="L9530" t="inlineStr">
        <is>
          <t>F32.9</t>
        </is>
      </c>
      <c r="M9530" t="inlineStr">
        <is>
          <t>Major depressive disorder, single episode, unspecified</t>
        </is>
      </c>
      <c r="N9530" t="inlineStr">
        <is>
          <t>Mental &amp; Behavioral</t>
        </is>
      </c>
      <c r="O9530" s="28" t="n">
        <v>39</v>
      </c>
      <c r="P9530" s="29" t="n">
        <v>40032.3</v>
      </c>
      <c r="Q9530" t="inlineStr">
        <is>
          <t>N</t>
        </is>
      </c>
      <c r="R9530" s="28" t="n">
        <v>0</v>
      </c>
    </row>
    <row r="9531">
      <c r="A9531" t="inlineStr">
        <is>
          <t>ENC120242</t>
        </is>
      </c>
      <c r="B9531" t="inlineStr">
        <is>
          <t>PT13803</t>
        </is>
      </c>
      <c r="C9531" t="inlineStr">
        <is>
          <t>Emergency</t>
        </is>
      </c>
      <c r="D9531" s="27" t="n">
        <v>45976</v>
      </c>
      <c r="E9531" s="27" t="n">
        <v>45976</v>
      </c>
      <c r="F9531" s="28" t="n">
        <v>0</v>
      </c>
      <c r="G9531" t="inlineStr">
        <is>
          <t>Bluestone Memorial Hospital</t>
        </is>
      </c>
      <c r="H9531" t="inlineStr">
        <is>
          <t>Emergency Department</t>
        </is>
      </c>
      <c r="I9531" t="inlineStr">
        <is>
          <t>Emergency</t>
        </is>
      </c>
      <c r="J9531" t="inlineStr">
        <is>
          <t>State Medicaid</t>
        </is>
      </c>
      <c r="K9531" t="inlineStr">
        <is>
          <t>Government</t>
        </is>
      </c>
      <c r="L9531" t="inlineStr">
        <is>
          <t>J18.9</t>
        </is>
      </c>
      <c r="M9531" t="inlineStr">
        <is>
          <t>Pneumonia, unspecified organism</t>
        </is>
      </c>
      <c r="N9531" t="inlineStr">
        <is>
          <t>Respiratory</t>
        </is>
      </c>
      <c r="O9531" s="28" t="n">
        <v>51</v>
      </c>
      <c r="P9531" s="29" t="n">
        <v>6606.62</v>
      </c>
      <c r="R9531" s="28" t="n"/>
    </row>
    <row r="9532">
      <c r="A9532" t="inlineStr">
        <is>
          <t>ENC120243</t>
        </is>
      </c>
      <c r="B9532" t="inlineStr">
        <is>
          <t>PT13314</t>
        </is>
      </c>
      <c r="C9532" t="inlineStr">
        <is>
          <t>Inpatient</t>
        </is>
      </c>
      <c r="D9532" s="27" t="n">
        <v>45976</v>
      </c>
      <c r="E9532" s="27" t="n">
        <v>45977</v>
      </c>
      <c r="F9532" s="28" t="n">
        <v>1</v>
      </c>
      <c r="G9532" t="inlineStr">
        <is>
          <t>Bluestone Memorial Hospital</t>
        </is>
      </c>
      <c r="H9532" t="inlineStr">
        <is>
          <t>Labor &amp; Delivery</t>
        </is>
      </c>
      <c r="I9532" t="inlineStr">
        <is>
          <t>Women &amp; Children</t>
        </is>
      </c>
      <c r="J9532" t="inlineStr">
        <is>
          <t>State Medicaid</t>
        </is>
      </c>
      <c r="K9532" t="inlineStr">
        <is>
          <t>Government</t>
        </is>
      </c>
      <c r="L9532" t="inlineStr">
        <is>
          <t>O80</t>
        </is>
      </c>
      <c r="M9532" t="inlineStr">
        <is>
          <t>Encounter for full-term uncomplicated delivery</t>
        </is>
      </c>
      <c r="N9532" t="inlineStr">
        <is>
          <t>Pregnancy</t>
        </is>
      </c>
      <c r="O9532" s="28" t="n">
        <v>29</v>
      </c>
      <c r="P9532" s="29" t="n">
        <v>10411.56</v>
      </c>
      <c r="Q9532" t="inlineStr">
        <is>
          <t>N</t>
        </is>
      </c>
      <c r="R9532" s="28" t="n">
        <v>0</v>
      </c>
    </row>
    <row r="9533">
      <c r="A9533" t="inlineStr">
        <is>
          <t>ENC120244</t>
        </is>
      </c>
      <c r="B9533" t="inlineStr">
        <is>
          <t>PT13781</t>
        </is>
      </c>
      <c r="C9533" t="inlineStr">
        <is>
          <t>Emergency</t>
        </is>
      </c>
      <c r="D9533" s="27" t="n">
        <v>45976</v>
      </c>
      <c r="E9533" s="27" t="n">
        <v>45976</v>
      </c>
      <c r="F9533" s="28" t="n">
        <v>0</v>
      </c>
      <c r="G9533" t="inlineStr">
        <is>
          <t>Bluestone Memorial Hospital</t>
        </is>
      </c>
      <c r="H9533" t="inlineStr">
        <is>
          <t>Emergency Department</t>
        </is>
      </c>
      <c r="I9533" t="inlineStr">
        <is>
          <t>Emergency</t>
        </is>
      </c>
      <c r="J9533" t="inlineStr">
        <is>
          <t>Summit Choice PPO</t>
        </is>
      </c>
      <c r="K9533" t="inlineStr">
        <is>
          <t>Commercial</t>
        </is>
      </c>
      <c r="L9533" t="inlineStr">
        <is>
          <t>A08.4</t>
        </is>
      </c>
      <c r="M9533" t="inlineStr">
        <is>
          <t>Viral intestinal infection, unspecified</t>
        </is>
      </c>
      <c r="N9533" t="inlineStr">
        <is>
          <t>Infectious</t>
        </is>
      </c>
      <c r="O9533" s="28" t="n">
        <v>9</v>
      </c>
      <c r="P9533" s="29" t="n">
        <v>1617.1</v>
      </c>
      <c r="R9533" s="28" t="n"/>
    </row>
    <row r="9534">
      <c r="A9534" t="inlineStr">
        <is>
          <t>ENC120245</t>
        </is>
      </c>
      <c r="B9534" t="inlineStr">
        <is>
          <t>PT13227</t>
        </is>
      </c>
      <c r="C9534" t="inlineStr">
        <is>
          <t>Emergency</t>
        </is>
      </c>
      <c r="D9534" s="27" t="n">
        <v>45976</v>
      </c>
      <c r="E9534" s="27" t="n">
        <v>45976</v>
      </c>
      <c r="F9534" s="28" t="n">
        <v>0</v>
      </c>
      <c r="G9534" t="inlineStr">
        <is>
          <t>Bluestone Memorial Hospital</t>
        </is>
      </c>
      <c r="H9534" t="inlineStr">
        <is>
          <t>Emergency Department</t>
        </is>
      </c>
      <c r="I9534" t="inlineStr">
        <is>
          <t>Emergency</t>
        </is>
      </c>
      <c r="J9534" t="inlineStr">
        <is>
          <t>Medicare</t>
        </is>
      </c>
      <c r="K9534" t="inlineStr">
        <is>
          <t>Government</t>
        </is>
      </c>
      <c r="L9534" t="inlineStr">
        <is>
          <t>F10.239</t>
        </is>
      </c>
      <c r="M9534" t="inlineStr">
        <is>
          <t>Alcohol dependence with withdrawal, unspecified</t>
        </is>
      </c>
      <c r="N9534" t="inlineStr">
        <is>
          <t>Mental &amp; Behavioral</t>
        </is>
      </c>
      <c r="O9534" s="28" t="n">
        <v>79</v>
      </c>
      <c r="P9534" s="29" t="n">
        <v>1197.71</v>
      </c>
      <c r="R9534" s="28" t="n"/>
    </row>
    <row r="9535">
      <c r="A9535" t="inlineStr">
        <is>
          <t>ENC120247</t>
        </is>
      </c>
      <c r="B9535" t="inlineStr">
        <is>
          <t>PT10267</t>
        </is>
      </c>
      <c r="C9535" t="inlineStr">
        <is>
          <t>Emergency</t>
        </is>
      </c>
      <c r="D9535" s="27" t="n">
        <v>45976</v>
      </c>
      <c r="E9535" s="27" t="n">
        <v>45976</v>
      </c>
      <c r="F9535" s="28" t="n">
        <v>0</v>
      </c>
      <c r="G9535" t="inlineStr">
        <is>
          <t>Bluestone Memorial Hospital</t>
        </is>
      </c>
      <c r="H9535" t="inlineStr">
        <is>
          <t>Emergency Department</t>
        </is>
      </c>
      <c r="I9535" t="inlineStr">
        <is>
          <t>Emergency</t>
        </is>
      </c>
      <c r="J9535" t="inlineStr">
        <is>
          <t>Keystone Health Partners</t>
        </is>
      </c>
      <c r="K9535" t="inlineStr">
        <is>
          <t>Commercial</t>
        </is>
      </c>
      <c r="L9535" t="inlineStr">
        <is>
          <t>J18.9</t>
        </is>
      </c>
      <c r="M9535" t="inlineStr">
        <is>
          <t>Pneumonia, unspecified organism</t>
        </is>
      </c>
      <c r="N9535" t="inlineStr">
        <is>
          <t>Respiratory</t>
        </is>
      </c>
      <c r="O9535" s="28" t="n">
        <v>66</v>
      </c>
      <c r="P9535" s="29" t="n">
        <v>2654.68</v>
      </c>
      <c r="R9535" s="28" t="n"/>
    </row>
    <row r="9536">
      <c r="A9536" t="inlineStr">
        <is>
          <t>ENC120248</t>
        </is>
      </c>
      <c r="B9536" t="inlineStr">
        <is>
          <t>PT13373</t>
        </is>
      </c>
      <c r="C9536" t="inlineStr">
        <is>
          <t>Inpatient</t>
        </is>
      </c>
      <c r="D9536" s="27" t="n">
        <v>45976</v>
      </c>
      <c r="E9536" s="27" t="n">
        <v>45981</v>
      </c>
      <c r="F9536" s="28" t="n">
        <v>5</v>
      </c>
      <c r="G9536" t="inlineStr">
        <is>
          <t>Ashby Falls Community Hospital</t>
        </is>
      </c>
      <c r="H9536" t="inlineStr">
        <is>
          <t>Medical-Surgical</t>
        </is>
      </c>
      <c r="I9536" t="inlineStr">
        <is>
          <t>Medicine</t>
        </is>
      </c>
      <c r="J9536" t="inlineStr">
        <is>
          <t>Evergreen Mutual Insurance</t>
        </is>
      </c>
      <c r="K9536" t="inlineStr">
        <is>
          <t>Commercial</t>
        </is>
      </c>
      <c r="L9536" t="inlineStr">
        <is>
          <t>F10.239</t>
        </is>
      </c>
      <c r="M9536" t="inlineStr">
        <is>
          <t>Alcohol dependence with withdrawal, unspecified</t>
        </is>
      </c>
      <c r="N9536" t="inlineStr">
        <is>
          <t>Mental &amp; Behavioral</t>
        </is>
      </c>
      <c r="O9536" s="28" t="n">
        <v>23</v>
      </c>
      <c r="P9536" s="29" t="n">
        <v>21671.68</v>
      </c>
      <c r="Q9536" t="inlineStr">
        <is>
          <t>Y</t>
        </is>
      </c>
      <c r="R9536" s="28" t="n">
        <v>1</v>
      </c>
    </row>
    <row r="9537">
      <c r="A9537" t="inlineStr">
        <is>
          <t>ENC120249</t>
        </is>
      </c>
      <c r="B9537" t="inlineStr">
        <is>
          <t>PT10901</t>
        </is>
      </c>
      <c r="C9537" t="inlineStr">
        <is>
          <t>Emergency</t>
        </is>
      </c>
      <c r="D9537" s="27" t="n">
        <v>45976</v>
      </c>
      <c r="E9537" s="27" t="n">
        <v>45976</v>
      </c>
      <c r="F9537" s="28" t="n">
        <v>0</v>
      </c>
      <c r="G9537" t="inlineStr">
        <is>
          <t>Bluestone Memorial Hospital</t>
        </is>
      </c>
      <c r="H9537" t="inlineStr">
        <is>
          <t>Emergency Department</t>
        </is>
      </c>
      <c r="I9537" t="inlineStr">
        <is>
          <t>Emergency</t>
        </is>
      </c>
      <c r="J9537" t="inlineStr">
        <is>
          <t>Medicare</t>
        </is>
      </c>
      <c r="K9537" t="inlineStr">
        <is>
          <t>Government</t>
        </is>
      </c>
      <c r="L9537" t="inlineStr">
        <is>
          <t>U07.1</t>
        </is>
      </c>
      <c r="M9537" t="inlineStr">
        <is>
          <t>COVID-19</t>
        </is>
      </c>
      <c r="N9537" t="inlineStr">
        <is>
          <t>Respiratory</t>
        </is>
      </c>
      <c r="O9537" s="28" t="n">
        <v>78</v>
      </c>
      <c r="P9537" s="29" t="n">
        <v>5345.29</v>
      </c>
      <c r="R9537" s="28" t="n"/>
    </row>
    <row r="9538">
      <c r="A9538" t="inlineStr">
        <is>
          <t>ENC120246</t>
        </is>
      </c>
      <c r="B9538" t="inlineStr">
        <is>
          <t>PT13487</t>
        </is>
      </c>
      <c r="C9538" t="inlineStr">
        <is>
          <t>Inpatient</t>
        </is>
      </c>
      <c r="D9538" s="27" t="n">
        <v>45976</v>
      </c>
      <c r="E9538" s="27" t="n">
        <v>45980</v>
      </c>
      <c r="F9538" s="28" t="n">
        <v>4</v>
      </c>
      <c r="G9538" t="inlineStr">
        <is>
          <t>Bluestone Memorial Hospital</t>
        </is>
      </c>
      <c r="H9538" t="inlineStr">
        <is>
          <t>Pediatrics</t>
        </is>
      </c>
      <c r="I9538" t="inlineStr">
        <is>
          <t>Women &amp; Children</t>
        </is>
      </c>
      <c r="J9538" t="inlineStr">
        <is>
          <t>State Medicaid</t>
        </is>
      </c>
      <c r="K9538" t="inlineStr">
        <is>
          <t>Government</t>
        </is>
      </c>
      <c r="L9538" t="inlineStr">
        <is>
          <t>J21.9</t>
        </is>
      </c>
      <c r="M9538" t="inlineStr">
        <is>
          <t>Acute bronchiolitis, unspecified</t>
        </is>
      </c>
      <c r="N9538" t="inlineStr">
        <is>
          <t>Respiratory</t>
        </is>
      </c>
      <c r="O9538" s="28" t="n">
        <v>2</v>
      </c>
      <c r="P9538" s="29" t="n">
        <v>27896.24</v>
      </c>
      <c r="Q9538" t="inlineStr">
        <is>
          <t>N</t>
        </is>
      </c>
      <c r="R9538" s="28" t="n">
        <v>0</v>
      </c>
    </row>
    <row r="9539">
      <c r="A9539" t="inlineStr">
        <is>
          <t>ENC120252</t>
        </is>
      </c>
      <c r="B9539" t="inlineStr">
        <is>
          <t>PT13677</t>
        </is>
      </c>
      <c r="C9539" t="inlineStr">
        <is>
          <t>Inpatient</t>
        </is>
      </c>
      <c r="D9539" s="27" t="n">
        <v>45976</v>
      </c>
      <c r="E9539" s="27" t="n">
        <v>45981</v>
      </c>
      <c r="F9539" s="28" t="n">
        <v>5</v>
      </c>
      <c r="G9539" t="inlineStr">
        <is>
          <t>Bluestone Memorial Hospital</t>
        </is>
      </c>
      <c r="H9539" t="inlineStr">
        <is>
          <t>Medical-Surgical 5 East</t>
        </is>
      </c>
      <c r="I9539" t="inlineStr">
        <is>
          <t>Medicine</t>
        </is>
      </c>
      <c r="J9539" t="inlineStr">
        <is>
          <t>Medicare</t>
        </is>
      </c>
      <c r="K9539" t="inlineStr">
        <is>
          <t>Government</t>
        </is>
      </c>
      <c r="L9539" t="inlineStr">
        <is>
          <t>E87.1</t>
        </is>
      </c>
      <c r="M9539" t="inlineStr">
        <is>
          <t>Hypo-osmolality and hyponatremia</t>
        </is>
      </c>
      <c r="N9539" t="inlineStr">
        <is>
          <t>Endocrine</t>
        </is>
      </c>
      <c r="O9539" s="28" t="n">
        <v>77</v>
      </c>
      <c r="P9539" s="29" t="n">
        <v>19936.6</v>
      </c>
      <c r="Q9539" t="inlineStr">
        <is>
          <t>Y</t>
        </is>
      </c>
      <c r="R9539" s="28" t="n">
        <v>1</v>
      </c>
    </row>
    <row r="9540">
      <c r="A9540" t="inlineStr">
        <is>
          <t>ENC120250</t>
        </is>
      </c>
      <c r="B9540" t="inlineStr">
        <is>
          <t>PT12428</t>
        </is>
      </c>
      <c r="C9540" t="inlineStr">
        <is>
          <t>Inpatient</t>
        </is>
      </c>
      <c r="D9540" s="27" t="n">
        <v>45976</v>
      </c>
      <c r="E9540" s="27" t="n">
        <v>45980</v>
      </c>
      <c r="F9540" s="28" t="n">
        <v>4</v>
      </c>
      <c r="G9540" t="inlineStr">
        <is>
          <t>Ashby Falls Community Hospital</t>
        </is>
      </c>
      <c r="H9540" t="inlineStr">
        <is>
          <t>Labor &amp; Delivery</t>
        </is>
      </c>
      <c r="I9540" t="inlineStr">
        <is>
          <t>Women &amp; Children</t>
        </is>
      </c>
      <c r="J9540" t="inlineStr">
        <is>
          <t>Summit Choice PPO</t>
        </is>
      </c>
      <c r="K9540" t="inlineStr">
        <is>
          <t>Commercial</t>
        </is>
      </c>
      <c r="L9540" t="inlineStr">
        <is>
          <t>O80</t>
        </is>
      </c>
      <c r="M9540" t="inlineStr">
        <is>
          <t>Encounter for full-term uncomplicated delivery</t>
        </is>
      </c>
      <c r="N9540" t="inlineStr">
        <is>
          <t>Pregnancy</t>
        </is>
      </c>
      <c r="O9540" s="28" t="n">
        <v>23</v>
      </c>
      <c r="P9540" s="29" t="n">
        <v>27681.25</v>
      </c>
      <c r="Q9540" t="inlineStr">
        <is>
          <t>N</t>
        </is>
      </c>
      <c r="R9540" s="28" t="n">
        <v>0</v>
      </c>
    </row>
    <row r="9541">
      <c r="A9541" t="inlineStr">
        <is>
          <t>ENC120253</t>
        </is>
      </c>
      <c r="B9541" t="inlineStr">
        <is>
          <t>PT11347</t>
        </is>
      </c>
      <c r="C9541" t="inlineStr">
        <is>
          <t>Inpatient</t>
        </is>
      </c>
      <c r="D9541" s="27" t="n">
        <v>45976</v>
      </c>
      <c r="E9541" s="27" t="n">
        <v>45979</v>
      </c>
      <c r="F9541" s="28" t="n">
        <v>3</v>
      </c>
      <c r="G9541" t="inlineStr">
        <is>
          <t>Bluestone Memorial Hospital</t>
        </is>
      </c>
      <c r="H9541" t="inlineStr">
        <is>
          <t>Medical-Surgical 5 East</t>
        </is>
      </c>
      <c r="I9541" t="inlineStr">
        <is>
          <t>Medicine</t>
        </is>
      </c>
      <c r="J9541" t="inlineStr">
        <is>
          <t>State Medicaid</t>
        </is>
      </c>
      <c r="K9541" t="inlineStr">
        <is>
          <t>Government</t>
        </is>
      </c>
      <c r="L9541" t="inlineStr">
        <is>
          <t>K35.80</t>
        </is>
      </c>
      <c r="M9541" t="inlineStr">
        <is>
          <t>Unspecified acute appendicitis</t>
        </is>
      </c>
      <c r="N9541" t="inlineStr">
        <is>
          <t>Digestive</t>
        </is>
      </c>
      <c r="O9541" s="28" t="n">
        <v>6</v>
      </c>
      <c r="P9541" s="29" t="n">
        <v>37335.58</v>
      </c>
      <c r="Q9541" t="inlineStr">
        <is>
          <t>N</t>
        </is>
      </c>
      <c r="R9541" s="28" t="n">
        <v>0</v>
      </c>
    </row>
    <row r="9542">
      <c r="A9542" t="inlineStr">
        <is>
          <t>ENC120251</t>
        </is>
      </c>
      <c r="B9542" t="inlineStr">
        <is>
          <t>PT12312</t>
        </is>
      </c>
      <c r="C9542" t="inlineStr">
        <is>
          <t>Inpatient</t>
        </is>
      </c>
      <c r="D9542" s="27" t="n">
        <v>45976</v>
      </c>
      <c r="E9542" s="27" t="n">
        <v>45982</v>
      </c>
      <c r="F9542" s="28" t="n">
        <v>6</v>
      </c>
      <c r="G9542" t="inlineStr">
        <is>
          <t>Bluestone Memorial Hospital</t>
        </is>
      </c>
      <c r="H9542" t="inlineStr">
        <is>
          <t>Oncology</t>
        </is>
      </c>
      <c r="I9542" t="inlineStr">
        <is>
          <t>Oncology</t>
        </is>
      </c>
      <c r="J9542" t="inlineStr">
        <is>
          <t>Medicare</t>
        </is>
      </c>
      <c r="K9542" t="inlineStr">
        <is>
          <t>Government</t>
        </is>
      </c>
      <c r="L9542" t="inlineStr">
        <is>
          <t>D70.1</t>
        </is>
      </c>
      <c r="M9542" t="inlineStr">
        <is>
          <t>Agranulocytosis secondary to cancer chemotherapy</t>
        </is>
      </c>
      <c r="N9542" t="inlineStr">
        <is>
          <t>Blood</t>
        </is>
      </c>
      <c r="O9542" s="28" t="n">
        <v>79</v>
      </c>
      <c r="P9542" s="29" t="n">
        <v>39628.05</v>
      </c>
      <c r="Q9542" t="inlineStr">
        <is>
          <t>N</t>
        </is>
      </c>
      <c r="R9542" s="28" t="n">
        <v>0</v>
      </c>
    </row>
    <row r="9543">
      <c r="A9543" t="inlineStr">
        <is>
          <t>ENC120254</t>
        </is>
      </c>
      <c r="B9543" t="inlineStr">
        <is>
          <t>PT11939</t>
        </is>
      </c>
      <c r="C9543" t="inlineStr">
        <is>
          <t>Emergency</t>
        </is>
      </c>
      <c r="D9543" s="27" t="n">
        <v>45976</v>
      </c>
      <c r="E9543" s="27" t="n">
        <v>45977</v>
      </c>
      <c r="F9543" s="28" t="n">
        <v>1</v>
      </c>
      <c r="G9543" t="inlineStr">
        <is>
          <t>Bluestone Memorial Hospital</t>
        </is>
      </c>
      <c r="H9543" t="inlineStr">
        <is>
          <t>Emergency Department</t>
        </is>
      </c>
      <c r="I9543" t="inlineStr">
        <is>
          <t>Emergency</t>
        </is>
      </c>
      <c r="J9543" t="inlineStr">
        <is>
          <t>Medicare</t>
        </is>
      </c>
      <c r="K9543" t="inlineStr">
        <is>
          <t>Government</t>
        </is>
      </c>
      <c r="L9543" t="inlineStr">
        <is>
          <t>J44.1</t>
        </is>
      </c>
      <c r="M9543" t="inlineStr">
        <is>
          <t>Chronic obstructive pulmonary disease with (acute) exacerbation</t>
        </is>
      </c>
      <c r="N9543" t="inlineStr">
        <is>
          <t>Respiratory</t>
        </is>
      </c>
      <c r="O9543" s="28" t="n">
        <v>75</v>
      </c>
      <c r="P9543" s="29" t="n">
        <v>2344.91</v>
      </c>
      <c r="R9543" s="28" t="n"/>
    </row>
    <row r="9544">
      <c r="A9544" t="inlineStr">
        <is>
          <t>ENC120255</t>
        </is>
      </c>
      <c r="B9544" t="inlineStr">
        <is>
          <t>PT11063</t>
        </is>
      </c>
      <c r="C9544" t="inlineStr">
        <is>
          <t>Emergency</t>
        </is>
      </c>
      <c r="D9544" s="27" t="n">
        <v>45976</v>
      </c>
      <c r="E9544" s="27" t="n">
        <v>45977</v>
      </c>
      <c r="F9544" s="28" t="n">
        <v>1</v>
      </c>
      <c r="G9544" t="inlineStr">
        <is>
          <t>Bluestone Memorial Hospital</t>
        </is>
      </c>
      <c r="H9544" t="inlineStr">
        <is>
          <t>Emergency Department</t>
        </is>
      </c>
      <c r="I9544" t="inlineStr">
        <is>
          <t>Emergency</t>
        </is>
      </c>
      <c r="J9544" t="inlineStr">
        <is>
          <t>State Medicaid</t>
        </is>
      </c>
      <c r="K9544" t="inlineStr">
        <is>
          <t>Government</t>
        </is>
      </c>
      <c r="L9544" t="inlineStr">
        <is>
          <t>G43.909</t>
        </is>
      </c>
      <c r="M9544" t="inlineStr">
        <is>
          <t>Migraine, unspecified, not intractable, without status migrainosus</t>
        </is>
      </c>
      <c r="N9544" t="inlineStr">
        <is>
          <t>Nervous System</t>
        </is>
      </c>
      <c r="O9544" s="28" t="n">
        <v>21</v>
      </c>
      <c r="P9544" s="29" t="n">
        <v>4522.78</v>
      </c>
      <c r="R9544" s="28" t="n"/>
    </row>
    <row r="9545">
      <c r="A9545" t="inlineStr">
        <is>
          <t>ENC120256</t>
        </is>
      </c>
      <c r="B9545" t="inlineStr">
        <is>
          <t>PT12007</t>
        </is>
      </c>
      <c r="C9545" t="inlineStr">
        <is>
          <t>Emergency</t>
        </is>
      </c>
      <c r="D9545" s="27" t="n">
        <v>45976</v>
      </c>
      <c r="E9545" s="27" t="n">
        <v>45977</v>
      </c>
      <c r="F9545" s="28" t="n">
        <v>1</v>
      </c>
      <c r="G9545" t="inlineStr">
        <is>
          <t>Bluestone Memorial Hospital</t>
        </is>
      </c>
      <c r="H9545" t="inlineStr">
        <is>
          <t>Emergency Department</t>
        </is>
      </c>
      <c r="I9545" t="inlineStr">
        <is>
          <t>Emergency</t>
        </is>
      </c>
      <c r="J9545" t="inlineStr">
        <is>
          <t>Silverline Medicare Advantage</t>
        </is>
      </c>
      <c r="K9545" t="inlineStr">
        <is>
          <t>Medicare Advantage</t>
        </is>
      </c>
      <c r="L9545" t="inlineStr">
        <is>
          <t>R07.9</t>
        </is>
      </c>
      <c r="M9545" t="inlineStr">
        <is>
          <t>Chest pain, unspecified</t>
        </is>
      </c>
      <c r="N9545" t="inlineStr">
        <is>
          <t>Symptoms &amp; Signs</t>
        </is>
      </c>
      <c r="O9545" s="28" t="n">
        <v>68</v>
      </c>
      <c r="P9545" s="29" t="n">
        <v>3201.79</v>
      </c>
      <c r="R9545" s="28" t="n"/>
    </row>
    <row r="9546">
      <c r="A9546" t="inlineStr">
        <is>
          <t>ENC120257</t>
        </is>
      </c>
      <c r="B9546" t="inlineStr">
        <is>
          <t>PT13758</t>
        </is>
      </c>
      <c r="C9546" t="inlineStr">
        <is>
          <t>Emergency</t>
        </is>
      </c>
      <c r="D9546" s="27" t="n">
        <v>45976</v>
      </c>
      <c r="E9546" s="27" t="n">
        <v>45977</v>
      </c>
      <c r="F9546" s="28" t="n">
        <v>1</v>
      </c>
      <c r="G9546" t="inlineStr">
        <is>
          <t>Bluestone Memorial Hospital</t>
        </is>
      </c>
      <c r="H9546" t="inlineStr">
        <is>
          <t>Emergency Department</t>
        </is>
      </c>
      <c r="I9546" t="inlineStr">
        <is>
          <t>Emergency</t>
        </is>
      </c>
      <c r="J9546" t="inlineStr">
        <is>
          <t>Keystone Health Partners</t>
        </is>
      </c>
      <c r="K9546" t="inlineStr">
        <is>
          <t>Commercial</t>
        </is>
      </c>
      <c r="L9546" t="inlineStr">
        <is>
          <t>L03.115</t>
        </is>
      </c>
      <c r="M9546" t="inlineStr">
        <is>
          <t>Cellulitis of right lower limb</t>
        </is>
      </c>
      <c r="N9546" t="inlineStr">
        <is>
          <t>Skin</t>
        </is>
      </c>
      <c r="O9546" s="28" t="n">
        <v>67</v>
      </c>
      <c r="P9546" s="29" t="n">
        <v>2248.67</v>
      </c>
      <c r="R9546" s="28" t="n"/>
    </row>
    <row r="9547">
      <c r="A9547" t="inlineStr">
        <is>
          <t>ENC120258</t>
        </is>
      </c>
      <c r="B9547" t="inlineStr">
        <is>
          <t>PT12735</t>
        </is>
      </c>
      <c r="C9547" t="inlineStr">
        <is>
          <t>Emergency</t>
        </is>
      </c>
      <c r="D9547" s="27" t="n">
        <v>45977</v>
      </c>
      <c r="E9547" s="27" t="n">
        <v>45977</v>
      </c>
      <c r="F9547" s="28" t="n">
        <v>0</v>
      </c>
      <c r="G9547" t="inlineStr">
        <is>
          <t>Cedar Ridge Medical Center</t>
        </is>
      </c>
      <c r="H9547" t="inlineStr">
        <is>
          <t>Emergency Department</t>
        </is>
      </c>
      <c r="I9547" t="inlineStr">
        <is>
          <t>Emergency</t>
        </is>
      </c>
      <c r="J9547" t="inlineStr">
        <is>
          <t>State Medicaid</t>
        </is>
      </c>
      <c r="K9547" t="inlineStr">
        <is>
          <t>Government</t>
        </is>
      </c>
      <c r="L9547" t="inlineStr">
        <is>
          <t>R07.9</t>
        </is>
      </c>
      <c r="M9547" t="inlineStr">
        <is>
          <t>Chest pain, unspecified</t>
        </is>
      </c>
      <c r="N9547" t="inlineStr">
        <is>
          <t>Symptoms &amp; Signs</t>
        </is>
      </c>
      <c r="O9547" s="28" t="n">
        <v>58</v>
      </c>
      <c r="P9547" s="29" t="n">
        <v>2556.57</v>
      </c>
      <c r="R9547" s="28" t="n"/>
    </row>
    <row r="9548">
      <c r="A9548" t="inlineStr">
        <is>
          <t>ENC120260</t>
        </is>
      </c>
      <c r="B9548" t="inlineStr">
        <is>
          <t>PT12341</t>
        </is>
      </c>
      <c r="C9548" t="inlineStr">
        <is>
          <t>Emergency</t>
        </is>
      </c>
      <c r="D9548" s="27" t="n">
        <v>45977</v>
      </c>
      <c r="E9548" s="27" t="n">
        <v>45977</v>
      </c>
      <c r="F9548" s="28" t="n">
        <v>0</v>
      </c>
      <c r="G9548" t="inlineStr">
        <is>
          <t>Bluestone Memorial Hospital</t>
        </is>
      </c>
      <c r="H9548" t="inlineStr">
        <is>
          <t>Emergency Department</t>
        </is>
      </c>
      <c r="I9548" t="inlineStr">
        <is>
          <t>Emergency</t>
        </is>
      </c>
      <c r="J9548" t="inlineStr">
        <is>
          <t>Self-Pay</t>
        </is>
      </c>
      <c r="K9548" t="inlineStr">
        <is>
          <t>Self-Pay</t>
        </is>
      </c>
      <c r="L9548" t="inlineStr">
        <is>
          <t>M54.50</t>
        </is>
      </c>
      <c r="M9548" t="inlineStr">
        <is>
          <t>Low back pain, unspecified</t>
        </is>
      </c>
      <c r="N9548" t="inlineStr">
        <is>
          <t>Musculoskeletal</t>
        </is>
      </c>
      <c r="O9548" s="28" t="n">
        <v>51</v>
      </c>
      <c r="P9548" s="29" t="n">
        <v>2119.67</v>
      </c>
      <c r="R9548" s="28" t="n"/>
    </row>
    <row r="9549">
      <c r="A9549" t="inlineStr">
        <is>
          <t>ENC120261</t>
        </is>
      </c>
      <c r="B9549" t="inlineStr">
        <is>
          <t>PT13385</t>
        </is>
      </c>
      <c r="C9549" t="inlineStr">
        <is>
          <t>Emergency</t>
        </is>
      </c>
      <c r="D9549" s="27" t="n">
        <v>45977</v>
      </c>
      <c r="E9549" s="27" t="n">
        <v>45977</v>
      </c>
      <c r="F9549" s="28" t="n">
        <v>0</v>
      </c>
      <c r="G9549" t="inlineStr">
        <is>
          <t>Bluestone Memorial Hospital</t>
        </is>
      </c>
      <c r="H9549" t="inlineStr">
        <is>
          <t>Emergency Department</t>
        </is>
      </c>
      <c r="I9549" t="inlineStr">
        <is>
          <t>Emergency</t>
        </is>
      </c>
      <c r="J9549" t="inlineStr">
        <is>
          <t>Self-Pay</t>
        </is>
      </c>
      <c r="K9549" t="inlineStr">
        <is>
          <t>Self-Pay</t>
        </is>
      </c>
      <c r="L9549" t="inlineStr">
        <is>
          <t>G43.909</t>
        </is>
      </c>
      <c r="M9549" t="inlineStr">
        <is>
          <t>Migraine, unspecified, not intractable, without status migrainosus</t>
        </is>
      </c>
      <c r="N9549" t="inlineStr">
        <is>
          <t>Nervous System</t>
        </is>
      </c>
      <c r="O9549" s="28" t="n">
        <v>44</v>
      </c>
      <c r="P9549" s="29" t="n">
        <v>3288.77</v>
      </c>
      <c r="R9549" s="28" t="n"/>
    </row>
    <row r="9550">
      <c r="A9550" t="inlineStr">
        <is>
          <t>ENC120262</t>
        </is>
      </c>
      <c r="B9550" t="inlineStr">
        <is>
          <t>PT12020</t>
        </is>
      </c>
      <c r="C9550" t="inlineStr">
        <is>
          <t>Emergency</t>
        </is>
      </c>
      <c r="D9550" s="27" t="n">
        <v>45977</v>
      </c>
      <c r="E9550" s="27" t="n">
        <v>45977</v>
      </c>
      <c r="F9550" s="28" t="n">
        <v>0</v>
      </c>
      <c r="G9550" t="inlineStr">
        <is>
          <t>Bluestone Memorial Hospital</t>
        </is>
      </c>
      <c r="H9550" t="inlineStr">
        <is>
          <t>Emergency Department</t>
        </is>
      </c>
      <c r="I9550" t="inlineStr">
        <is>
          <t>Emergency</t>
        </is>
      </c>
      <c r="J9550" t="inlineStr">
        <is>
          <t>State Medicaid</t>
        </is>
      </c>
      <c r="K9550" t="inlineStr">
        <is>
          <t>Government</t>
        </is>
      </c>
      <c r="L9550" t="inlineStr">
        <is>
          <t>J21.9</t>
        </is>
      </c>
      <c r="M9550" t="inlineStr">
        <is>
          <t>Acute bronchiolitis, unspecified</t>
        </is>
      </c>
      <c r="N9550" t="inlineStr">
        <is>
          <t>Respiratory</t>
        </is>
      </c>
      <c r="O9550" s="28" t="n">
        <v>1</v>
      </c>
      <c r="P9550" s="29" t="n">
        <v>2735.51</v>
      </c>
      <c r="R9550" s="28" t="n"/>
    </row>
    <row r="9551">
      <c r="A9551" t="inlineStr">
        <is>
          <t>ENC120259</t>
        </is>
      </c>
      <c r="B9551" t="inlineStr">
        <is>
          <t>PT12851</t>
        </is>
      </c>
      <c r="C9551" t="inlineStr">
        <is>
          <t>Inpatient</t>
        </is>
      </c>
      <c r="D9551" s="27" t="n">
        <v>45977</v>
      </c>
      <c r="E9551" s="27" t="n">
        <v>45981</v>
      </c>
      <c r="F9551" s="28" t="n">
        <v>4</v>
      </c>
      <c r="G9551" t="inlineStr">
        <is>
          <t>Cedar Ridge Medical Center</t>
        </is>
      </c>
      <c r="H9551" t="inlineStr">
        <is>
          <t>Medical-Surgical</t>
        </is>
      </c>
      <c r="I9551" t="inlineStr">
        <is>
          <t>Medicine</t>
        </is>
      </c>
      <c r="J9551" t="inlineStr">
        <is>
          <t>Medicare</t>
        </is>
      </c>
      <c r="K9551" t="inlineStr">
        <is>
          <t>Government</t>
        </is>
      </c>
      <c r="L9551" t="inlineStr">
        <is>
          <t>J44.1</t>
        </is>
      </c>
      <c r="M9551" t="inlineStr">
        <is>
          <t>Chronic obstructive pulmonary disease with (acute) exacerbation</t>
        </is>
      </c>
      <c r="N9551" t="inlineStr">
        <is>
          <t>Respiratory</t>
        </is>
      </c>
      <c r="O9551" s="28" t="n">
        <v>88</v>
      </c>
      <c r="P9551" s="29" t="n">
        <v>23680.65</v>
      </c>
      <c r="Q9551" t="inlineStr">
        <is>
          <t>N</t>
        </is>
      </c>
      <c r="R9551" s="28" t="n">
        <v>0</v>
      </c>
    </row>
    <row r="9552">
      <c r="A9552" t="inlineStr">
        <is>
          <t>ENC120263</t>
        </is>
      </c>
      <c r="B9552" t="inlineStr">
        <is>
          <t>PT11275</t>
        </is>
      </c>
      <c r="C9552" t="inlineStr">
        <is>
          <t>Emergency</t>
        </is>
      </c>
      <c r="D9552" s="27" t="n">
        <v>45977</v>
      </c>
      <c r="E9552" s="27" t="n">
        <v>45977</v>
      </c>
      <c r="F9552" s="28" t="n">
        <v>0</v>
      </c>
      <c r="G9552" t="inlineStr">
        <is>
          <t>Bluestone Memorial Hospital</t>
        </is>
      </c>
      <c r="H9552" t="inlineStr">
        <is>
          <t>Emergency Department</t>
        </is>
      </c>
      <c r="I9552" t="inlineStr">
        <is>
          <t>Emergency</t>
        </is>
      </c>
      <c r="J9552" t="inlineStr">
        <is>
          <t>Medicare</t>
        </is>
      </c>
      <c r="K9552" t="inlineStr">
        <is>
          <t>Government</t>
        </is>
      </c>
      <c r="L9552" t="inlineStr">
        <is>
          <t>E86.0</t>
        </is>
      </c>
      <c r="M9552" t="inlineStr">
        <is>
          <t>Dehydration</t>
        </is>
      </c>
      <c r="N9552" t="inlineStr">
        <is>
          <t>Endocrine</t>
        </is>
      </c>
      <c r="O9552" s="28" t="n">
        <v>32</v>
      </c>
      <c r="P9552" s="29" t="n">
        <v>1812.42</v>
      </c>
      <c r="R9552" s="28" t="n"/>
    </row>
    <row r="9553">
      <c r="A9553" t="inlineStr">
        <is>
          <t>ENC120264</t>
        </is>
      </c>
      <c r="B9553" t="inlineStr">
        <is>
          <t>PT10944</t>
        </is>
      </c>
      <c r="C9553" t="inlineStr">
        <is>
          <t>Emergency</t>
        </is>
      </c>
      <c r="D9553" s="27" t="n">
        <v>45977</v>
      </c>
      <c r="E9553" s="27" t="n">
        <v>45977</v>
      </c>
      <c r="F9553" s="28" t="n">
        <v>0</v>
      </c>
      <c r="G9553" t="inlineStr">
        <is>
          <t>Ashby Falls Community Hospital</t>
        </is>
      </c>
      <c r="H9553" t="inlineStr">
        <is>
          <t>Emergency Department</t>
        </is>
      </c>
      <c r="I9553" t="inlineStr">
        <is>
          <t>Emergency</t>
        </is>
      </c>
      <c r="J9553" t="inlineStr">
        <is>
          <t>State Medicaid</t>
        </is>
      </c>
      <c r="K9553" t="inlineStr">
        <is>
          <t>Government</t>
        </is>
      </c>
      <c r="L9553" t="inlineStr">
        <is>
          <t>J06.9</t>
        </is>
      </c>
      <c r="M9553" t="inlineStr">
        <is>
          <t>Acute upper respiratory infection, unspecified</t>
        </is>
      </c>
      <c r="N9553" t="inlineStr">
        <is>
          <t>Respiratory</t>
        </is>
      </c>
      <c r="O9553" s="28" t="n">
        <v>8</v>
      </c>
      <c r="P9553" s="29" t="n">
        <v>1704.12</v>
      </c>
      <c r="R9553" s="28" t="n"/>
    </row>
    <row r="9554">
      <c r="A9554" t="inlineStr">
        <is>
          <t>ENC120269</t>
        </is>
      </c>
      <c r="B9554" t="inlineStr">
        <is>
          <t>PT12374</t>
        </is>
      </c>
      <c r="C9554" t="inlineStr">
        <is>
          <t>Emergency</t>
        </is>
      </c>
      <c r="D9554" s="27" t="n">
        <v>45977</v>
      </c>
      <c r="E9554" s="27" t="n">
        <v>45977</v>
      </c>
      <c r="F9554" s="28" t="n">
        <v>0</v>
      </c>
      <c r="G9554" t="inlineStr">
        <is>
          <t>Bluestone Memorial Hospital</t>
        </is>
      </c>
      <c r="H9554" t="inlineStr">
        <is>
          <t>Emergency Department</t>
        </is>
      </c>
      <c r="I9554" t="inlineStr">
        <is>
          <t>Emergency</t>
        </is>
      </c>
      <c r="J9554" t="inlineStr">
        <is>
          <t>Evergreen Mutual Insurance</t>
        </is>
      </c>
      <c r="K9554" t="inlineStr">
        <is>
          <t>Commercial</t>
        </is>
      </c>
      <c r="L9554" t="inlineStr">
        <is>
          <t>E86.0</t>
        </is>
      </c>
      <c r="M9554" t="inlineStr">
        <is>
          <t>Dehydration</t>
        </is>
      </c>
      <c r="N9554" t="inlineStr">
        <is>
          <t>Endocrine</t>
        </is>
      </c>
      <c r="O9554" s="28" t="n">
        <v>62</v>
      </c>
      <c r="P9554" s="29" t="n">
        <v>2856.81</v>
      </c>
      <c r="R9554" s="28" t="n"/>
    </row>
    <row r="9555">
      <c r="A9555" t="inlineStr">
        <is>
          <t>ENC120265</t>
        </is>
      </c>
      <c r="B9555" t="inlineStr">
        <is>
          <t>PT11656</t>
        </is>
      </c>
      <c r="C9555" t="inlineStr">
        <is>
          <t>Inpatient</t>
        </is>
      </c>
      <c r="D9555" s="27" t="n">
        <v>45977</v>
      </c>
      <c r="E9555" s="27" t="n">
        <v>45979</v>
      </c>
      <c r="F9555" s="28" t="n">
        <v>2</v>
      </c>
      <c r="G9555" t="inlineStr">
        <is>
          <t>Bluestone Memorial Hospital</t>
        </is>
      </c>
      <c r="H9555" t="inlineStr">
        <is>
          <t>Medical-Surgical 4 West</t>
        </is>
      </c>
      <c r="I9555" t="inlineStr">
        <is>
          <t>Medicine</t>
        </is>
      </c>
      <c r="J9555" t="inlineStr">
        <is>
          <t>Self-Pay</t>
        </is>
      </c>
      <c r="K9555" t="inlineStr">
        <is>
          <t>Self-Pay</t>
        </is>
      </c>
      <c r="L9555" t="inlineStr">
        <is>
          <t>E87.1</t>
        </is>
      </c>
      <c r="M9555" t="inlineStr">
        <is>
          <t>Hypo-osmolality and hyponatremia</t>
        </is>
      </c>
      <c r="N9555" t="inlineStr">
        <is>
          <t>Endocrine</t>
        </is>
      </c>
      <c r="O9555" s="28" t="n">
        <v>61</v>
      </c>
      <c r="P9555" s="29" t="n">
        <v>8107.81</v>
      </c>
      <c r="Q9555" t="inlineStr">
        <is>
          <t>N</t>
        </is>
      </c>
      <c r="R9555" s="28" t="n">
        <v>0</v>
      </c>
    </row>
    <row r="9556">
      <c r="A9556" t="inlineStr">
        <is>
          <t>ENC120266</t>
        </is>
      </c>
      <c r="B9556" t="inlineStr">
        <is>
          <t>PT13673</t>
        </is>
      </c>
      <c r="C9556" t="inlineStr">
        <is>
          <t>Inpatient</t>
        </is>
      </c>
      <c r="D9556" s="27" t="n">
        <v>45977</v>
      </c>
      <c r="E9556" s="27" t="n">
        <v>45982</v>
      </c>
      <c r="F9556" s="28" t="n">
        <v>5</v>
      </c>
      <c r="G9556" t="inlineStr">
        <is>
          <t>Bluestone Memorial Hospital</t>
        </is>
      </c>
      <c r="H9556" t="inlineStr">
        <is>
          <t>Oncology</t>
        </is>
      </c>
      <c r="I9556" t="inlineStr">
        <is>
          <t>Oncology</t>
        </is>
      </c>
      <c r="J9556" t="inlineStr">
        <is>
          <t>Medicare</t>
        </is>
      </c>
      <c r="K9556" t="inlineStr">
        <is>
          <t>Government</t>
        </is>
      </c>
      <c r="L9556" t="inlineStr">
        <is>
          <t>C34.90</t>
        </is>
      </c>
      <c r="M9556" t="inlineStr">
        <is>
          <t>Malignant neoplasm of unspecified part of unspecified bronchus or lung</t>
        </is>
      </c>
      <c r="N9556" t="inlineStr">
        <is>
          <t>Neoplasms</t>
        </is>
      </c>
      <c r="O9556" s="28" t="n">
        <v>67</v>
      </c>
      <c r="P9556" s="29" t="n">
        <v>40787.44</v>
      </c>
      <c r="Q9556" t="inlineStr">
        <is>
          <t>Y</t>
        </is>
      </c>
      <c r="R9556" s="28" t="n">
        <v>1</v>
      </c>
    </row>
    <row r="9557">
      <c r="A9557" t="inlineStr">
        <is>
          <t>ENC120270</t>
        </is>
      </c>
      <c r="B9557" t="inlineStr">
        <is>
          <t>PT13765</t>
        </is>
      </c>
      <c r="C9557" t="inlineStr">
        <is>
          <t>Emergency</t>
        </is>
      </c>
      <c r="D9557" s="27" t="n">
        <v>45977</v>
      </c>
      <c r="E9557" s="27" t="n">
        <v>45977</v>
      </c>
      <c r="F9557" s="28" t="n">
        <v>0</v>
      </c>
      <c r="G9557" t="inlineStr">
        <is>
          <t>Bluestone Memorial Hospital</t>
        </is>
      </c>
      <c r="H9557" t="inlineStr">
        <is>
          <t>Emergency Department</t>
        </is>
      </c>
      <c r="I9557" t="inlineStr">
        <is>
          <t>Emergency</t>
        </is>
      </c>
      <c r="J9557" t="inlineStr">
        <is>
          <t>Evergreen Mutual Insurance</t>
        </is>
      </c>
      <c r="K9557" t="inlineStr">
        <is>
          <t>Commercial</t>
        </is>
      </c>
      <c r="L9557" t="inlineStr">
        <is>
          <t>F41.9</t>
        </is>
      </c>
      <c r="M9557" t="inlineStr">
        <is>
          <t>Anxiety disorder, unspecified</t>
        </is>
      </c>
      <c r="N9557" t="inlineStr">
        <is>
          <t>Mental &amp; Behavioral</t>
        </is>
      </c>
      <c r="O9557" s="28" t="n">
        <v>26</v>
      </c>
      <c r="P9557" s="29" t="n">
        <v>3486.28</v>
      </c>
      <c r="R9557" s="28" t="n"/>
    </row>
    <row r="9558">
      <c r="A9558" t="inlineStr">
        <is>
          <t>ENC120267</t>
        </is>
      </c>
      <c r="B9558" t="inlineStr">
        <is>
          <t>PT10725</t>
        </is>
      </c>
      <c r="C9558" t="inlineStr">
        <is>
          <t>Observation</t>
        </is>
      </c>
      <c r="D9558" s="27" t="n">
        <v>45977</v>
      </c>
      <c r="E9558" s="27" t="n">
        <v>45978</v>
      </c>
      <c r="F9558" s="28" t="n">
        <v>1</v>
      </c>
      <c r="G9558" t="inlineStr">
        <is>
          <t>Bluestone Memorial Hospital</t>
        </is>
      </c>
      <c r="H9558" t="inlineStr">
        <is>
          <t>Observation Unit</t>
        </is>
      </c>
      <c r="I9558" t="inlineStr">
        <is>
          <t>Medicine</t>
        </is>
      </c>
      <c r="J9558" t="inlineStr">
        <is>
          <t>State Medicaid</t>
        </is>
      </c>
      <c r="K9558" t="inlineStr">
        <is>
          <t>Government</t>
        </is>
      </c>
      <c r="L9558" t="inlineStr">
        <is>
          <t>E86.0</t>
        </is>
      </c>
      <c r="M9558" t="inlineStr">
        <is>
          <t>Dehydration</t>
        </is>
      </c>
      <c r="N9558" t="inlineStr">
        <is>
          <t>Endocrine</t>
        </is>
      </c>
      <c r="O9558" s="28" t="n">
        <v>4</v>
      </c>
      <c r="P9558" s="29" t="n">
        <v>7342.5</v>
      </c>
      <c r="R9558" s="28" t="n"/>
    </row>
    <row r="9559">
      <c r="A9559" t="inlineStr">
        <is>
          <t>ENC120268</t>
        </is>
      </c>
      <c r="B9559" t="inlineStr">
        <is>
          <t>PT10275</t>
        </is>
      </c>
      <c r="C9559" t="inlineStr">
        <is>
          <t>Inpatient</t>
        </is>
      </c>
      <c r="D9559" s="27" t="n">
        <v>45977</v>
      </c>
      <c r="E9559" s="27" t="n">
        <v>45982</v>
      </c>
      <c r="F9559" s="28" t="n">
        <v>5</v>
      </c>
      <c r="G9559" t="inlineStr">
        <is>
          <t>Bluestone Memorial Hospital</t>
        </is>
      </c>
      <c r="H9559" t="inlineStr">
        <is>
          <t>Medical-Surgical 5 East</t>
        </is>
      </c>
      <c r="I9559" t="inlineStr">
        <is>
          <t>Medicine</t>
        </is>
      </c>
      <c r="J9559" t="inlineStr">
        <is>
          <t>Evergreen Mutual Insurance</t>
        </is>
      </c>
      <c r="K9559" t="inlineStr">
        <is>
          <t>Commercial</t>
        </is>
      </c>
      <c r="L9559" t="inlineStr">
        <is>
          <t>J18.9</t>
        </is>
      </c>
      <c r="M9559" t="inlineStr">
        <is>
          <t>Pneumonia, unspecified organism</t>
        </is>
      </c>
      <c r="N9559" t="inlineStr">
        <is>
          <t>Respiratory</t>
        </is>
      </c>
      <c r="O9559" s="28" t="n">
        <v>63</v>
      </c>
      <c r="P9559" s="29" t="n">
        <v>22212.86</v>
      </c>
      <c r="Q9559" t="inlineStr">
        <is>
          <t>N</t>
        </is>
      </c>
      <c r="R9559" s="28" t="n">
        <v>0</v>
      </c>
    </row>
    <row r="9560">
      <c r="A9560" t="inlineStr">
        <is>
          <t>ENC120272</t>
        </is>
      </c>
      <c r="B9560" t="inlineStr">
        <is>
          <t>PT13463</t>
        </is>
      </c>
      <c r="C9560" t="inlineStr">
        <is>
          <t>Emergency</t>
        </is>
      </c>
      <c r="D9560" s="27" t="n">
        <v>45977</v>
      </c>
      <c r="E9560" s="27" t="n">
        <v>45977</v>
      </c>
      <c r="F9560" s="28" t="n">
        <v>0</v>
      </c>
      <c r="G9560" t="inlineStr">
        <is>
          <t>Bluestone Memorial Hospital</t>
        </is>
      </c>
      <c r="H9560" t="inlineStr">
        <is>
          <t>Emergency Department</t>
        </is>
      </c>
      <c r="I9560" t="inlineStr">
        <is>
          <t>Emergency</t>
        </is>
      </c>
      <c r="J9560" t="inlineStr">
        <is>
          <t>Summit Choice PPO</t>
        </is>
      </c>
      <c r="K9560" t="inlineStr">
        <is>
          <t>Commercial</t>
        </is>
      </c>
      <c r="L9560" t="inlineStr">
        <is>
          <t>G43.909</t>
        </is>
      </c>
      <c r="M9560" t="inlineStr">
        <is>
          <t>Migraine, unspecified, not intractable, without status migrainosus</t>
        </is>
      </c>
      <c r="N9560" t="inlineStr">
        <is>
          <t>Nervous System</t>
        </is>
      </c>
      <c r="O9560" s="28" t="n">
        <v>36</v>
      </c>
      <c r="P9560" s="29" t="n">
        <v>1606.65</v>
      </c>
      <c r="R9560" s="28" t="n"/>
    </row>
    <row r="9561">
      <c r="A9561" t="inlineStr">
        <is>
          <t>ENC120274</t>
        </is>
      </c>
      <c r="B9561" t="inlineStr">
        <is>
          <t>PT11262</t>
        </is>
      </c>
      <c r="C9561" t="inlineStr">
        <is>
          <t>Emergency</t>
        </is>
      </c>
      <c r="D9561" s="27" t="n">
        <v>45977</v>
      </c>
      <c r="E9561" s="27" t="n">
        <v>45977</v>
      </c>
      <c r="F9561" s="28" t="n">
        <v>0</v>
      </c>
      <c r="G9561" t="inlineStr">
        <is>
          <t>Ashby Falls Community Hospital</t>
        </is>
      </c>
      <c r="H9561" t="inlineStr">
        <is>
          <t>Emergency Department</t>
        </is>
      </c>
      <c r="I9561" t="inlineStr">
        <is>
          <t>Emergency</t>
        </is>
      </c>
      <c r="J9561" t="inlineStr">
        <is>
          <t>Keystone Health Partners</t>
        </is>
      </c>
      <c r="K9561" t="inlineStr">
        <is>
          <t>Commercial</t>
        </is>
      </c>
      <c r="L9561" t="inlineStr">
        <is>
          <t>N39.0</t>
        </is>
      </c>
      <c r="M9561" t="inlineStr">
        <is>
          <t>Urinary tract infection, site not specified</t>
        </is>
      </c>
      <c r="N9561" t="inlineStr">
        <is>
          <t>Genitourinary</t>
        </is>
      </c>
      <c r="O9561" s="28" t="n">
        <v>56</v>
      </c>
      <c r="P9561" s="29" t="n">
        <v>1769.98</v>
      </c>
      <c r="R9561" s="28" t="n"/>
    </row>
    <row r="9562">
      <c r="A9562" t="inlineStr">
        <is>
          <t>ENC120275</t>
        </is>
      </c>
      <c r="B9562" t="inlineStr">
        <is>
          <t>PT11089</t>
        </is>
      </c>
      <c r="C9562" t="inlineStr">
        <is>
          <t>Inpatient</t>
        </is>
      </c>
      <c r="D9562" s="27" t="n">
        <v>45977</v>
      </c>
      <c r="E9562" s="27" t="n">
        <v>45979</v>
      </c>
      <c r="F9562" s="28" t="n">
        <v>2</v>
      </c>
      <c r="G9562" t="inlineStr">
        <is>
          <t>Bluestone Memorial Hospital</t>
        </is>
      </c>
      <c r="H9562" t="inlineStr">
        <is>
          <t>Medical-Surgical 4 West</t>
        </is>
      </c>
      <c r="I9562" t="inlineStr">
        <is>
          <t>Medicine</t>
        </is>
      </c>
      <c r="J9562" t="inlineStr">
        <is>
          <t>Medicare</t>
        </is>
      </c>
      <c r="K9562" t="inlineStr">
        <is>
          <t>Government</t>
        </is>
      </c>
      <c r="L9562" t="inlineStr">
        <is>
          <t>K80.20</t>
        </is>
      </c>
      <c r="M9562" t="inlineStr">
        <is>
          <t>Calculus of gallbladder without cholecystitis without obstruction</t>
        </is>
      </c>
      <c r="N9562" t="inlineStr">
        <is>
          <t>Digestive</t>
        </is>
      </c>
      <c r="O9562" s="28" t="n">
        <v>71</v>
      </c>
      <c r="P9562" s="29" t="n">
        <v>27500.87</v>
      </c>
      <c r="Q9562" t="inlineStr">
        <is>
          <t>N</t>
        </is>
      </c>
      <c r="R9562" s="28" t="n">
        <v>0</v>
      </c>
    </row>
    <row r="9563">
      <c r="A9563" t="inlineStr">
        <is>
          <t>ENC120273</t>
        </is>
      </c>
      <c r="B9563" t="inlineStr">
        <is>
          <t>PT11261</t>
        </is>
      </c>
      <c r="C9563" t="inlineStr">
        <is>
          <t>Observation</t>
        </is>
      </c>
      <c r="D9563" s="27" t="n">
        <v>45977</v>
      </c>
      <c r="E9563" s="27" t="n">
        <v>45979</v>
      </c>
      <c r="F9563" s="28" t="n">
        <v>2</v>
      </c>
      <c r="G9563" t="inlineStr">
        <is>
          <t>Ashby Falls Community Hospital</t>
        </is>
      </c>
      <c r="H9563" t="inlineStr">
        <is>
          <t>Medical-Surgical</t>
        </is>
      </c>
      <c r="I9563" t="inlineStr">
        <is>
          <t>Medicine</t>
        </is>
      </c>
      <c r="J9563" t="inlineStr">
        <is>
          <t>Medicare</t>
        </is>
      </c>
      <c r="K9563" t="inlineStr">
        <is>
          <t>Government</t>
        </is>
      </c>
      <c r="L9563" t="inlineStr">
        <is>
          <t>A08.4</t>
        </is>
      </c>
      <c r="M9563" t="inlineStr">
        <is>
          <t>Viral intestinal infection, unspecified</t>
        </is>
      </c>
      <c r="N9563" t="inlineStr">
        <is>
          <t>Infectious</t>
        </is>
      </c>
      <c r="O9563" s="28" t="n">
        <v>68</v>
      </c>
      <c r="P9563" s="29" t="n">
        <v>8575.93</v>
      </c>
      <c r="R9563" s="28" t="n"/>
    </row>
    <row r="9564">
      <c r="A9564" t="inlineStr">
        <is>
          <t>ENC120271</t>
        </is>
      </c>
      <c r="B9564" t="inlineStr">
        <is>
          <t>PT11870</t>
        </is>
      </c>
      <c r="C9564" t="inlineStr">
        <is>
          <t>Observation</t>
        </is>
      </c>
      <c r="D9564" s="27" t="n">
        <v>45977</v>
      </c>
      <c r="E9564" s="27" t="n">
        <v>45978</v>
      </c>
      <c r="F9564" s="28" t="n">
        <v>1</v>
      </c>
      <c r="G9564" t="inlineStr">
        <is>
          <t>Bluestone Memorial Hospital</t>
        </is>
      </c>
      <c r="H9564" t="inlineStr">
        <is>
          <t>Observation Unit</t>
        </is>
      </c>
      <c r="I9564" t="inlineStr">
        <is>
          <t>Medicine</t>
        </is>
      </c>
      <c r="J9564" t="inlineStr">
        <is>
          <t>Evergreen Mutual Insurance</t>
        </is>
      </c>
      <c r="K9564" t="inlineStr">
        <is>
          <t>Commercial</t>
        </is>
      </c>
      <c r="L9564" t="inlineStr">
        <is>
          <t>G40.909</t>
        </is>
      </c>
      <c r="M9564" t="inlineStr">
        <is>
          <t>Epilepsy, unspecified, not intractable, without status epilepticus</t>
        </is>
      </c>
      <c r="N9564" t="inlineStr">
        <is>
          <t>Nervous System</t>
        </is>
      </c>
      <c r="O9564" s="28" t="n">
        <v>16</v>
      </c>
      <c r="P9564" s="29" t="n">
        <v>6436.66</v>
      </c>
      <c r="R9564" s="28" t="n"/>
    </row>
    <row r="9565">
      <c r="A9565" t="inlineStr">
        <is>
          <t>ENC120276</t>
        </is>
      </c>
      <c r="B9565" t="inlineStr">
        <is>
          <t>PT12296</t>
        </is>
      </c>
      <c r="C9565" t="inlineStr">
        <is>
          <t>Inpatient</t>
        </is>
      </c>
      <c r="D9565" s="27" t="n">
        <v>45977</v>
      </c>
      <c r="E9565" s="27" t="n">
        <v>45980</v>
      </c>
      <c r="F9565" s="28" t="n">
        <v>3</v>
      </c>
      <c r="G9565" t="inlineStr">
        <is>
          <t>Bluestone Memorial Hospital</t>
        </is>
      </c>
      <c r="H9565" t="inlineStr">
        <is>
          <t>Neuroscience &amp; Stroke</t>
        </is>
      </c>
      <c r="I9565" t="inlineStr">
        <is>
          <t>Neuroscience</t>
        </is>
      </c>
      <c r="J9565" t="inlineStr">
        <is>
          <t>Keystone Health Partners</t>
        </is>
      </c>
      <c r="K9565" t="inlineStr">
        <is>
          <t>Commercial</t>
        </is>
      </c>
      <c r="L9565" t="inlineStr">
        <is>
          <t>G40.909</t>
        </is>
      </c>
      <c r="M9565" t="inlineStr">
        <is>
          <t>Epilepsy, unspecified, not intractable, without status epilepticus</t>
        </is>
      </c>
      <c r="N9565" t="inlineStr">
        <is>
          <t>Nervous System</t>
        </is>
      </c>
      <c r="O9565" s="28" t="n">
        <v>22</v>
      </c>
      <c r="P9565" s="29" t="n">
        <v>16683.21</v>
      </c>
      <c r="Q9565" t="inlineStr">
        <is>
          <t>N</t>
        </is>
      </c>
      <c r="R9565" s="28" t="n">
        <v>0</v>
      </c>
    </row>
    <row r="9566">
      <c r="A9566" t="inlineStr">
        <is>
          <t>ENC120278</t>
        </is>
      </c>
      <c r="B9566" t="inlineStr">
        <is>
          <t>PT10371</t>
        </is>
      </c>
      <c r="C9566" t="inlineStr">
        <is>
          <t>Emergency</t>
        </is>
      </c>
      <c r="D9566" s="27" t="n">
        <v>45977</v>
      </c>
      <c r="E9566" s="27" t="n">
        <v>45977</v>
      </c>
      <c r="F9566" s="28" t="n">
        <v>0</v>
      </c>
      <c r="G9566" t="inlineStr">
        <is>
          <t>Bluestone Memorial Hospital</t>
        </is>
      </c>
      <c r="H9566" t="inlineStr">
        <is>
          <t>Emergency Department</t>
        </is>
      </c>
      <c r="I9566" t="inlineStr">
        <is>
          <t>Emergency</t>
        </is>
      </c>
      <c r="J9566" t="inlineStr">
        <is>
          <t>Evergreen Mutual Insurance</t>
        </is>
      </c>
      <c r="K9566" t="inlineStr">
        <is>
          <t>Commercial</t>
        </is>
      </c>
      <c r="L9566" t="inlineStr">
        <is>
          <t>N39.0</t>
        </is>
      </c>
      <c r="M9566" t="inlineStr">
        <is>
          <t>Urinary tract infection, site not specified</t>
        </is>
      </c>
      <c r="N9566" t="inlineStr">
        <is>
          <t>Genitourinary</t>
        </is>
      </c>
      <c r="O9566" s="28" t="n">
        <v>36</v>
      </c>
      <c r="P9566" s="29" t="n">
        <v>1074.35</v>
      </c>
      <c r="R9566" s="28" t="n"/>
    </row>
    <row r="9567">
      <c r="A9567" t="inlineStr">
        <is>
          <t>ENC120279</t>
        </is>
      </c>
      <c r="B9567" t="inlineStr">
        <is>
          <t>PT11141</t>
        </is>
      </c>
      <c r="C9567" t="inlineStr">
        <is>
          <t>Emergency</t>
        </is>
      </c>
      <c r="D9567" s="27" t="n">
        <v>45977</v>
      </c>
      <c r="E9567" s="27" t="n">
        <v>45978</v>
      </c>
      <c r="F9567" s="28" t="n">
        <v>1</v>
      </c>
      <c r="G9567" t="inlineStr">
        <is>
          <t>Cedar Ridge Medical Center</t>
        </is>
      </c>
      <c r="H9567" t="inlineStr">
        <is>
          <t>Emergency Department</t>
        </is>
      </c>
      <c r="I9567" t="inlineStr">
        <is>
          <t>Emergency</t>
        </is>
      </c>
      <c r="J9567" t="inlineStr">
        <is>
          <t>Silverline Medicare Advantage</t>
        </is>
      </c>
      <c r="K9567" t="inlineStr">
        <is>
          <t>Medicare Advantage</t>
        </is>
      </c>
      <c r="L9567" t="inlineStr">
        <is>
          <t>L03.115</t>
        </is>
      </c>
      <c r="M9567" t="inlineStr">
        <is>
          <t>Cellulitis of right lower limb</t>
        </is>
      </c>
      <c r="N9567" t="inlineStr">
        <is>
          <t>Skin</t>
        </is>
      </c>
      <c r="O9567" s="28" t="n">
        <v>79</v>
      </c>
      <c r="P9567" s="29" t="n">
        <v>3260.7</v>
      </c>
      <c r="R9567" s="28" t="n"/>
    </row>
    <row r="9568">
      <c r="A9568" t="inlineStr">
        <is>
          <t>ENC120277</t>
        </is>
      </c>
      <c r="B9568" t="inlineStr">
        <is>
          <t>PT11926</t>
        </is>
      </c>
      <c r="C9568" t="inlineStr">
        <is>
          <t>Inpatient</t>
        </is>
      </c>
      <c r="D9568" s="27" t="n">
        <v>45978</v>
      </c>
      <c r="E9568" s="27" t="n">
        <v>45981</v>
      </c>
      <c r="F9568" s="28" t="n">
        <v>3</v>
      </c>
      <c r="G9568" t="inlineStr">
        <is>
          <t>Cedar Ridge Medical Center</t>
        </is>
      </c>
      <c r="H9568" t="inlineStr">
        <is>
          <t>Medical-Surgical</t>
        </is>
      </c>
      <c r="I9568" t="inlineStr">
        <is>
          <t>Medicine</t>
        </is>
      </c>
      <c r="J9568" t="inlineStr">
        <is>
          <t>Silverline Medicare Advantage</t>
        </is>
      </c>
      <c r="K9568" t="inlineStr">
        <is>
          <t>Medicare Advantage</t>
        </is>
      </c>
      <c r="L9568" t="inlineStr">
        <is>
          <t>K56.609</t>
        </is>
      </c>
      <c r="M9568" t="inlineStr">
        <is>
          <t>Unspecified intestinal obstruction</t>
        </is>
      </c>
      <c r="N9568" t="inlineStr">
        <is>
          <t>Digestive</t>
        </is>
      </c>
      <c r="O9568" s="28" t="n">
        <v>77</v>
      </c>
      <c r="P9568" s="29" t="n">
        <v>30895.23</v>
      </c>
      <c r="Q9568" t="inlineStr">
        <is>
          <t>N</t>
        </is>
      </c>
      <c r="R9568" s="28" t="n">
        <v>0</v>
      </c>
    </row>
    <row r="9569">
      <c r="A9569" t="inlineStr">
        <is>
          <t>ENC120281</t>
        </is>
      </c>
      <c r="B9569" t="inlineStr">
        <is>
          <t>PT12484</t>
        </is>
      </c>
      <c r="C9569" t="inlineStr">
        <is>
          <t>Emergency</t>
        </is>
      </c>
      <c r="D9569" s="27" t="n">
        <v>45978</v>
      </c>
      <c r="E9569" s="27" t="n">
        <v>45978</v>
      </c>
      <c r="F9569" s="28" t="n">
        <v>0</v>
      </c>
      <c r="G9569" t="inlineStr">
        <is>
          <t>Bluestone Memorial Hospital</t>
        </is>
      </c>
      <c r="H9569" t="inlineStr">
        <is>
          <t>Emergency Department</t>
        </is>
      </c>
      <c r="I9569" t="inlineStr">
        <is>
          <t>Emergency</t>
        </is>
      </c>
      <c r="J9569" t="inlineStr">
        <is>
          <t>Medicare</t>
        </is>
      </c>
      <c r="K9569" t="inlineStr">
        <is>
          <t>Government</t>
        </is>
      </c>
      <c r="L9569" t="inlineStr">
        <is>
          <t>R07.9</t>
        </is>
      </c>
      <c r="M9569" t="inlineStr">
        <is>
          <t>Chest pain, unspecified</t>
        </is>
      </c>
      <c r="N9569" t="inlineStr">
        <is>
          <t>Symptoms &amp; Signs</t>
        </is>
      </c>
      <c r="O9569" s="28" t="n">
        <v>68</v>
      </c>
      <c r="P9569" s="29" t="n">
        <v>2487.4</v>
      </c>
      <c r="R9569" s="28" t="n"/>
    </row>
    <row r="9570">
      <c r="A9570" t="inlineStr">
        <is>
          <t>ENC120282</t>
        </is>
      </c>
      <c r="B9570" t="inlineStr">
        <is>
          <t>PT10568</t>
        </is>
      </c>
      <c r="C9570" t="inlineStr">
        <is>
          <t>Emergency</t>
        </is>
      </c>
      <c r="D9570" s="27" t="n">
        <v>45978</v>
      </c>
      <c r="E9570" s="27" t="n">
        <v>45978</v>
      </c>
      <c r="F9570" s="28" t="n">
        <v>0</v>
      </c>
      <c r="G9570" t="inlineStr">
        <is>
          <t>Cedar Ridge Medical Center</t>
        </is>
      </c>
      <c r="H9570" t="inlineStr">
        <is>
          <t>Emergency Department</t>
        </is>
      </c>
      <c r="I9570" t="inlineStr">
        <is>
          <t>Emergency</t>
        </is>
      </c>
      <c r="J9570" t="inlineStr">
        <is>
          <t>Silverline Medicare Advantage</t>
        </is>
      </c>
      <c r="K9570" t="inlineStr">
        <is>
          <t>Medicare Advantage</t>
        </is>
      </c>
      <c r="L9570" t="inlineStr">
        <is>
          <t>U07.1</t>
        </is>
      </c>
      <c r="M9570" t="inlineStr">
        <is>
          <t>COVID-19</t>
        </is>
      </c>
      <c r="N9570" t="inlineStr">
        <is>
          <t>Respiratory</t>
        </is>
      </c>
      <c r="O9570" s="28" t="n">
        <v>72</v>
      </c>
      <c r="P9570" s="29" t="n">
        <v>3303.32</v>
      </c>
      <c r="R9570" s="28" t="n"/>
    </row>
    <row r="9571">
      <c r="A9571" t="inlineStr">
        <is>
          <t>ENC120283</t>
        </is>
      </c>
      <c r="B9571" t="inlineStr">
        <is>
          <t>PT13274</t>
        </is>
      </c>
      <c r="C9571" t="inlineStr">
        <is>
          <t>Emergency</t>
        </is>
      </c>
      <c r="D9571" s="27" t="n">
        <v>45978</v>
      </c>
      <c r="E9571" s="27" t="n">
        <v>45978</v>
      </c>
      <c r="F9571" s="28" t="n">
        <v>0</v>
      </c>
      <c r="G9571" t="inlineStr">
        <is>
          <t>Bluestone Memorial Hospital</t>
        </is>
      </c>
      <c r="H9571" t="inlineStr">
        <is>
          <t>Emergency Department</t>
        </is>
      </c>
      <c r="I9571" t="inlineStr">
        <is>
          <t>Emergency</t>
        </is>
      </c>
      <c r="J9571" t="inlineStr">
        <is>
          <t>State Medicaid</t>
        </is>
      </c>
      <c r="K9571" t="inlineStr">
        <is>
          <t>Government</t>
        </is>
      </c>
      <c r="L9571" t="inlineStr">
        <is>
          <t>R10.9</t>
        </is>
      </c>
      <c r="M9571" t="inlineStr">
        <is>
          <t>Unspecified abdominal pain</t>
        </is>
      </c>
      <c r="N9571" t="inlineStr">
        <is>
          <t>Symptoms &amp; Signs</t>
        </is>
      </c>
      <c r="O9571" s="28" t="n">
        <v>58</v>
      </c>
      <c r="P9571" s="29" t="n">
        <v>2605.36</v>
      </c>
      <c r="R9571" s="28" t="n"/>
    </row>
    <row r="9572">
      <c r="A9572" t="inlineStr">
        <is>
          <t>ENC120280</t>
        </is>
      </c>
      <c r="B9572" t="inlineStr">
        <is>
          <t>PT11405</t>
        </is>
      </c>
      <c r="C9572" t="inlineStr">
        <is>
          <t>Inpatient</t>
        </is>
      </c>
      <c r="D9572" s="27" t="n">
        <v>45978</v>
      </c>
      <c r="E9572" s="27" t="n">
        <v>45981</v>
      </c>
      <c r="F9572" s="28" t="n">
        <v>3</v>
      </c>
      <c r="G9572" t="inlineStr">
        <is>
          <t>Bluestone Memorial Hospital</t>
        </is>
      </c>
      <c r="H9572" t="inlineStr">
        <is>
          <t>Labor &amp; Delivery</t>
        </is>
      </c>
      <c r="I9572" t="inlineStr">
        <is>
          <t>Women &amp; Children</t>
        </is>
      </c>
      <c r="J9572" t="inlineStr">
        <is>
          <t>Summit Choice PPO</t>
        </is>
      </c>
      <c r="K9572" t="inlineStr">
        <is>
          <t>Commercial</t>
        </is>
      </c>
      <c r="L9572" t="inlineStr">
        <is>
          <t>O82</t>
        </is>
      </c>
      <c r="M9572" t="inlineStr">
        <is>
          <t>Encounter for cesarean delivery without indication</t>
        </is>
      </c>
      <c r="N9572" t="inlineStr">
        <is>
          <t>Pregnancy</t>
        </is>
      </c>
      <c r="O9572" s="28" t="n">
        <v>39</v>
      </c>
      <c r="P9572" s="29" t="n">
        <v>18590.61</v>
      </c>
      <c r="Q9572" t="inlineStr">
        <is>
          <t>N</t>
        </is>
      </c>
      <c r="R9572" s="28" t="n">
        <v>0</v>
      </c>
    </row>
    <row r="9573">
      <c r="A9573" t="inlineStr">
        <is>
          <t>ENC120284</t>
        </is>
      </c>
      <c r="B9573" t="inlineStr">
        <is>
          <t>PT12939</t>
        </is>
      </c>
      <c r="C9573" t="inlineStr">
        <is>
          <t>Emergency</t>
        </is>
      </c>
      <c r="D9573" s="27" t="n">
        <v>45978</v>
      </c>
      <c r="E9573" s="27" t="n">
        <v>45978</v>
      </c>
      <c r="F9573" s="28" t="n">
        <v>0</v>
      </c>
      <c r="G9573" t="inlineStr">
        <is>
          <t>Bluestone Memorial Hospital</t>
        </is>
      </c>
      <c r="H9573" t="inlineStr">
        <is>
          <t>Emergency Department</t>
        </is>
      </c>
      <c r="I9573" t="inlineStr">
        <is>
          <t>Emergency</t>
        </is>
      </c>
      <c r="J9573" t="inlineStr">
        <is>
          <t>Keystone Health Partners</t>
        </is>
      </c>
      <c r="K9573" t="inlineStr">
        <is>
          <t>Commercial</t>
        </is>
      </c>
      <c r="L9573" t="inlineStr">
        <is>
          <t>J06.9</t>
        </is>
      </c>
      <c r="M9573" t="inlineStr">
        <is>
          <t>Acute upper respiratory infection, unspecified</t>
        </is>
      </c>
      <c r="N9573" t="inlineStr">
        <is>
          <t>Respiratory</t>
        </is>
      </c>
      <c r="O9573" s="28" t="n">
        <v>30</v>
      </c>
      <c r="P9573" s="29" t="n">
        <v>1418.83</v>
      </c>
      <c r="R9573" s="28" t="n"/>
    </row>
    <row r="9574">
      <c r="A9574" t="inlineStr">
        <is>
          <t>ENC120285</t>
        </is>
      </c>
      <c r="B9574" t="inlineStr">
        <is>
          <t>PT12179</t>
        </is>
      </c>
      <c r="C9574" t="inlineStr">
        <is>
          <t>Inpatient</t>
        </is>
      </c>
      <c r="D9574" s="27" t="n">
        <v>45978</v>
      </c>
      <c r="E9574" s="27" t="n">
        <v>45981</v>
      </c>
      <c r="F9574" s="28" t="n">
        <v>3</v>
      </c>
      <c r="G9574" t="inlineStr">
        <is>
          <t>Bluestone Memorial Hospital</t>
        </is>
      </c>
      <c r="H9574" t="inlineStr">
        <is>
          <t>Labor &amp; Delivery</t>
        </is>
      </c>
      <c r="I9574" t="inlineStr">
        <is>
          <t>Women &amp; Children</t>
        </is>
      </c>
      <c r="J9574" t="inlineStr">
        <is>
          <t>Self-Pay</t>
        </is>
      </c>
      <c r="K9574" t="inlineStr">
        <is>
          <t>Self-Pay</t>
        </is>
      </c>
      <c r="L9574" t="inlineStr">
        <is>
          <t>O80</t>
        </is>
      </c>
      <c r="M9574" t="inlineStr">
        <is>
          <t>Encounter for full-term uncomplicated delivery</t>
        </is>
      </c>
      <c r="N9574" t="inlineStr">
        <is>
          <t>Pregnancy</t>
        </is>
      </c>
      <c r="O9574" s="28" t="n">
        <v>21</v>
      </c>
      <c r="P9574" s="29" t="n">
        <v>17431.22</v>
      </c>
      <c r="Q9574" t="inlineStr">
        <is>
          <t>N</t>
        </is>
      </c>
      <c r="R9574" s="28" t="n">
        <v>0</v>
      </c>
    </row>
    <row r="9575">
      <c r="A9575" t="inlineStr">
        <is>
          <t>ENC120286</t>
        </is>
      </c>
      <c r="B9575" t="inlineStr">
        <is>
          <t>PT12429</t>
        </is>
      </c>
      <c r="C9575" t="inlineStr">
        <is>
          <t>Emergency</t>
        </is>
      </c>
      <c r="D9575" s="27" t="n">
        <v>45978</v>
      </c>
      <c r="E9575" s="27" t="n">
        <v>45978</v>
      </c>
      <c r="F9575" s="28" t="n">
        <v>0</v>
      </c>
      <c r="G9575" t="inlineStr">
        <is>
          <t>Bluestone Memorial Hospital</t>
        </is>
      </c>
      <c r="H9575" t="inlineStr">
        <is>
          <t>Emergency Department</t>
        </is>
      </c>
      <c r="I9575" t="inlineStr">
        <is>
          <t>Emergency</t>
        </is>
      </c>
      <c r="J9575" t="inlineStr">
        <is>
          <t>Medicare</t>
        </is>
      </c>
      <c r="K9575" t="inlineStr">
        <is>
          <t>Government</t>
        </is>
      </c>
      <c r="L9575" t="inlineStr">
        <is>
          <t>S93.401A</t>
        </is>
      </c>
      <c r="M9575" t="inlineStr">
        <is>
          <t>Sprain of unspecified ligament of right ankle, initial encounter</t>
        </is>
      </c>
      <c r="N9575" t="inlineStr">
        <is>
          <t>Injury</t>
        </is>
      </c>
      <c r="O9575" s="28" t="n">
        <v>65</v>
      </c>
      <c r="P9575" s="29" t="n">
        <v>1614.28</v>
      </c>
      <c r="R9575" s="28" t="n"/>
    </row>
    <row r="9576">
      <c r="A9576" t="inlineStr">
        <is>
          <t>ENC120287</t>
        </is>
      </c>
      <c r="B9576" t="inlineStr">
        <is>
          <t>PT11443</t>
        </is>
      </c>
      <c r="C9576" t="inlineStr">
        <is>
          <t>Emergency</t>
        </is>
      </c>
      <c r="D9576" s="27" t="n">
        <v>45978</v>
      </c>
      <c r="E9576" s="27" t="n">
        <v>45978</v>
      </c>
      <c r="F9576" s="28" t="n">
        <v>0</v>
      </c>
      <c r="G9576" t="inlineStr">
        <is>
          <t>Cedar Ridge Medical Center</t>
        </is>
      </c>
      <c r="H9576" t="inlineStr">
        <is>
          <t>Emergency Department</t>
        </is>
      </c>
      <c r="I9576" t="inlineStr">
        <is>
          <t>Emergency</t>
        </is>
      </c>
      <c r="J9576" t="inlineStr">
        <is>
          <t>State Medicaid</t>
        </is>
      </c>
      <c r="K9576" t="inlineStr">
        <is>
          <t>Government</t>
        </is>
      </c>
      <c r="L9576" t="inlineStr">
        <is>
          <t>F41.9</t>
        </is>
      </c>
      <c r="M9576" t="inlineStr">
        <is>
          <t>Anxiety disorder, unspecified</t>
        </is>
      </c>
      <c r="N9576" t="inlineStr">
        <is>
          <t>Mental &amp; Behavioral</t>
        </is>
      </c>
      <c r="O9576" s="28" t="n">
        <v>53</v>
      </c>
      <c r="P9576" s="29" t="n">
        <v>1495.18</v>
      </c>
      <c r="R9576" s="28" t="n"/>
    </row>
    <row r="9577">
      <c r="A9577" t="inlineStr">
        <is>
          <t>ENC120288</t>
        </is>
      </c>
      <c r="B9577" t="inlineStr">
        <is>
          <t>PT11024</t>
        </is>
      </c>
      <c r="C9577" t="inlineStr">
        <is>
          <t>Outpatient</t>
        </is>
      </c>
      <c r="D9577" s="27" t="n">
        <v>45978</v>
      </c>
      <c r="E9577" s="27" t="n">
        <v>45978</v>
      </c>
      <c r="F9577" s="28" t="n">
        <v>0</v>
      </c>
      <c r="G9577" t="inlineStr">
        <is>
          <t>Bluestone Outpatient Pavilion</t>
        </is>
      </c>
      <c r="H9577" t="inlineStr">
        <is>
          <t>Endocrinology &amp; Diabetes Clinic</t>
        </is>
      </c>
      <c r="I9577" t="inlineStr">
        <is>
          <t>Ambulatory</t>
        </is>
      </c>
      <c r="J9577" t="inlineStr">
        <is>
          <t>Evergreen Mutual Insurance</t>
        </is>
      </c>
      <c r="K9577" t="inlineStr">
        <is>
          <t>Commercial</t>
        </is>
      </c>
      <c r="L9577" t="inlineStr">
        <is>
          <t>E11.9</t>
        </is>
      </c>
      <c r="M9577" t="inlineStr">
        <is>
          <t>Type 2 diabetes mellitus without complications</t>
        </is>
      </c>
      <c r="N9577" t="inlineStr">
        <is>
          <t>Endocrine</t>
        </is>
      </c>
      <c r="O9577" s="28" t="n">
        <v>58</v>
      </c>
      <c r="P9577" s="29" t="n">
        <v>339.95</v>
      </c>
      <c r="R9577" s="28" t="n"/>
    </row>
    <row r="9578">
      <c r="A9578" t="inlineStr">
        <is>
          <t>ENC120289</t>
        </is>
      </c>
      <c r="B9578" t="inlineStr">
        <is>
          <t>PT12466</t>
        </is>
      </c>
      <c r="C9578" t="inlineStr">
        <is>
          <t>Outpatient</t>
        </is>
      </c>
      <c r="D9578" s="27" t="n">
        <v>45978</v>
      </c>
      <c r="E9578" s="27" t="n">
        <v>45978</v>
      </c>
      <c r="F9578" s="28" t="n">
        <v>0</v>
      </c>
      <c r="G9578" t="inlineStr">
        <is>
          <t>Bluestone Outpatient Pavilion</t>
        </is>
      </c>
      <c r="H9578" t="inlineStr">
        <is>
          <t>Pediatric Clinic</t>
        </is>
      </c>
      <c r="I9578" t="inlineStr">
        <is>
          <t>Women &amp; Children</t>
        </is>
      </c>
      <c r="J9578" t="inlineStr">
        <is>
          <t>Keystone Health Partners</t>
        </is>
      </c>
      <c r="K9578" t="inlineStr">
        <is>
          <t>Commercial</t>
        </is>
      </c>
      <c r="L9578" t="inlineStr">
        <is>
          <t>J45.909</t>
        </is>
      </c>
      <c r="M9578" t="inlineStr">
        <is>
          <t>Unspecified asthma, uncomplicated</t>
        </is>
      </c>
      <c r="N9578" t="inlineStr">
        <is>
          <t>Respiratory</t>
        </is>
      </c>
      <c r="O9578" s="28" t="n">
        <v>10</v>
      </c>
      <c r="P9578" s="29" t="n">
        <v>506.81</v>
      </c>
      <c r="R9578" s="28" t="n"/>
    </row>
    <row r="9579">
      <c r="A9579" t="inlineStr">
        <is>
          <t>ENC120290</t>
        </is>
      </c>
      <c r="B9579" t="inlineStr">
        <is>
          <t>PT10952</t>
        </is>
      </c>
      <c r="C9579" t="inlineStr">
        <is>
          <t>Emergency</t>
        </is>
      </c>
      <c r="D9579" s="27" t="n">
        <v>45978</v>
      </c>
      <c r="E9579" s="27" t="n">
        <v>45978</v>
      </c>
      <c r="F9579" s="28" t="n">
        <v>0</v>
      </c>
      <c r="G9579" t="inlineStr">
        <is>
          <t>Bluestone Memorial Hospital</t>
        </is>
      </c>
      <c r="H9579" t="inlineStr">
        <is>
          <t>Emergency Department</t>
        </is>
      </c>
      <c r="I9579" t="inlineStr">
        <is>
          <t>Emergency</t>
        </is>
      </c>
      <c r="J9579" t="inlineStr">
        <is>
          <t>State Medicaid</t>
        </is>
      </c>
      <c r="K9579" t="inlineStr">
        <is>
          <t>Government</t>
        </is>
      </c>
      <c r="L9579" t="inlineStr">
        <is>
          <t>N39.0</t>
        </is>
      </c>
      <c r="M9579" t="inlineStr">
        <is>
          <t>Urinary tract infection, site not specified</t>
        </is>
      </c>
      <c r="N9579" t="inlineStr">
        <is>
          <t>Genitourinary</t>
        </is>
      </c>
      <c r="O9579" s="28" t="n">
        <v>49</v>
      </c>
      <c r="P9579" s="29" t="n">
        <v>1326.77</v>
      </c>
      <c r="R9579" s="28" t="n"/>
    </row>
    <row r="9580">
      <c r="A9580" t="inlineStr">
        <is>
          <t>ENC120291</t>
        </is>
      </c>
      <c r="B9580" t="inlineStr">
        <is>
          <t>PT11199</t>
        </is>
      </c>
      <c r="C9580" t="inlineStr">
        <is>
          <t>Outpatient</t>
        </is>
      </c>
      <c r="D9580" s="27" t="n">
        <v>45978</v>
      </c>
      <c r="E9580" s="27" t="n">
        <v>45978</v>
      </c>
      <c r="F9580" s="28" t="n">
        <v>0</v>
      </c>
      <c r="G9580" t="inlineStr">
        <is>
          <t>Bluestone Outpatient Pavilion</t>
        </is>
      </c>
      <c r="H9580" t="inlineStr">
        <is>
          <t>Primary Care Clinic</t>
        </is>
      </c>
      <c r="I9580" t="inlineStr">
        <is>
          <t>Ambulatory</t>
        </is>
      </c>
      <c r="J9580" t="inlineStr">
        <is>
          <t>Summit Choice PPO</t>
        </is>
      </c>
      <c r="K9580" t="inlineStr">
        <is>
          <t>Commercial</t>
        </is>
      </c>
      <c r="L9580" t="inlineStr">
        <is>
          <t>F41.9</t>
        </is>
      </c>
      <c r="M9580" t="inlineStr">
        <is>
          <t>Anxiety disorder, unspecified</t>
        </is>
      </c>
      <c r="N9580" t="inlineStr">
        <is>
          <t>Mental &amp; Behavioral</t>
        </is>
      </c>
      <c r="O9580" s="28" t="n">
        <v>52</v>
      </c>
      <c r="P9580" s="29" t="n">
        <v>159.37</v>
      </c>
      <c r="R9580" s="28" t="n"/>
    </row>
    <row r="9581">
      <c r="A9581" t="inlineStr">
        <is>
          <t>ENC120292</t>
        </is>
      </c>
      <c r="B9581" t="inlineStr">
        <is>
          <t>PT12327</t>
        </is>
      </c>
      <c r="C9581" t="inlineStr">
        <is>
          <t>Outpatient</t>
        </is>
      </c>
      <c r="D9581" s="27" t="n">
        <v>45978</v>
      </c>
      <c r="E9581" s="27" t="n">
        <v>45978</v>
      </c>
      <c r="F9581" s="28" t="n">
        <v>0</v>
      </c>
      <c r="G9581" t="inlineStr">
        <is>
          <t>Bluestone Outpatient Pavilion</t>
        </is>
      </c>
      <c r="H9581" t="inlineStr">
        <is>
          <t>Endocrinology &amp; Diabetes Clinic</t>
        </is>
      </c>
      <c r="I9581" t="inlineStr">
        <is>
          <t>Ambulatory</t>
        </is>
      </c>
      <c r="J9581" t="inlineStr">
        <is>
          <t>Medicare</t>
        </is>
      </c>
      <c r="K9581" t="inlineStr">
        <is>
          <t>Government</t>
        </is>
      </c>
      <c r="L9581" t="inlineStr">
        <is>
          <t>E11.65</t>
        </is>
      </c>
      <c r="M9581" t="inlineStr">
        <is>
          <t>Type 2 diabetes mellitus with hyperglycemia</t>
        </is>
      </c>
      <c r="N9581" t="inlineStr">
        <is>
          <t>Endocrine</t>
        </is>
      </c>
      <c r="O9581" s="28" t="n">
        <v>79</v>
      </c>
      <c r="P9581" s="29" t="n">
        <v>318.95</v>
      </c>
      <c r="R9581" s="28" t="n"/>
    </row>
    <row r="9582">
      <c r="A9582" t="inlineStr">
        <is>
          <t>ENC120293</t>
        </is>
      </c>
      <c r="B9582" t="inlineStr">
        <is>
          <t>PT11518</t>
        </is>
      </c>
      <c r="C9582" t="inlineStr">
        <is>
          <t>Emergency</t>
        </is>
      </c>
      <c r="D9582" s="27" t="n">
        <v>45978</v>
      </c>
      <c r="E9582" s="27" t="n">
        <v>45978</v>
      </c>
      <c r="F9582" s="28" t="n">
        <v>0</v>
      </c>
      <c r="G9582" t="inlineStr">
        <is>
          <t>Bluestone Memorial Hospital</t>
        </is>
      </c>
      <c r="H9582" t="inlineStr">
        <is>
          <t>Emergency Department</t>
        </is>
      </c>
      <c r="I9582" t="inlineStr">
        <is>
          <t>Emergency</t>
        </is>
      </c>
      <c r="J9582" t="inlineStr">
        <is>
          <t>Keystone Health Partners</t>
        </is>
      </c>
      <c r="K9582" t="inlineStr">
        <is>
          <t>Commercial</t>
        </is>
      </c>
      <c r="L9582" t="inlineStr">
        <is>
          <t>U07.1</t>
        </is>
      </c>
      <c r="M9582" t="inlineStr">
        <is>
          <t>COVID-19</t>
        </is>
      </c>
      <c r="N9582" t="inlineStr">
        <is>
          <t>Respiratory</t>
        </is>
      </c>
      <c r="O9582" s="28" t="n">
        <v>51</v>
      </c>
      <c r="P9582" s="29" t="n">
        <v>4167.04</v>
      </c>
      <c r="R9582" s="28" t="n"/>
    </row>
    <row r="9583">
      <c r="A9583" t="inlineStr">
        <is>
          <t>ENC120295</t>
        </is>
      </c>
      <c r="B9583" t="inlineStr">
        <is>
          <t>PT12148</t>
        </is>
      </c>
      <c r="C9583" t="inlineStr">
        <is>
          <t>Outpatient</t>
        </is>
      </c>
      <c r="D9583" s="27" t="n">
        <v>45978</v>
      </c>
      <c r="E9583" s="27" t="n">
        <v>45978</v>
      </c>
      <c r="F9583" s="28" t="n">
        <v>0</v>
      </c>
      <c r="G9583" t="inlineStr">
        <is>
          <t>Bluestone Outpatient Pavilion</t>
        </is>
      </c>
      <c r="H9583" t="inlineStr">
        <is>
          <t>Primary Care Clinic</t>
        </is>
      </c>
      <c r="I9583" t="inlineStr">
        <is>
          <t>Ambulatory</t>
        </is>
      </c>
      <c r="J9583" t="inlineStr">
        <is>
          <t>Medicare</t>
        </is>
      </c>
      <c r="K9583" t="inlineStr">
        <is>
          <t>Government</t>
        </is>
      </c>
      <c r="L9583" t="inlineStr">
        <is>
          <t>J06.9</t>
        </is>
      </c>
      <c r="M9583" t="inlineStr">
        <is>
          <t>Acute upper respiratory infection, unspecified</t>
        </is>
      </c>
      <c r="N9583" t="inlineStr">
        <is>
          <t>Respiratory</t>
        </is>
      </c>
      <c r="O9583" s="28" t="n">
        <v>77</v>
      </c>
      <c r="P9583" s="29" t="n">
        <v>235.77</v>
      </c>
      <c r="R9583" s="28" t="n"/>
    </row>
    <row r="9584">
      <c r="A9584" t="inlineStr">
        <is>
          <t>ENC120296</t>
        </is>
      </c>
      <c r="B9584" t="inlineStr">
        <is>
          <t>PT11106</t>
        </is>
      </c>
      <c r="C9584" t="inlineStr">
        <is>
          <t>Outpatient</t>
        </is>
      </c>
      <c r="D9584" s="27" t="n">
        <v>45978</v>
      </c>
      <c r="E9584" s="27" t="n">
        <v>45978</v>
      </c>
      <c r="F9584" s="28" t="n">
        <v>0</v>
      </c>
      <c r="G9584" t="inlineStr">
        <is>
          <t>Bluestone Outpatient Pavilion</t>
        </is>
      </c>
      <c r="H9584" t="inlineStr">
        <is>
          <t>Infusion &amp; Oncology Clinic</t>
        </is>
      </c>
      <c r="I9584" t="inlineStr">
        <is>
          <t>Oncology</t>
        </is>
      </c>
      <c r="J9584" t="inlineStr">
        <is>
          <t>Medicare</t>
        </is>
      </c>
      <c r="K9584" t="inlineStr">
        <is>
          <t>Government</t>
        </is>
      </c>
      <c r="L9584" t="inlineStr">
        <is>
          <t>Z51.11</t>
        </is>
      </c>
      <c r="M9584" t="inlineStr">
        <is>
          <t>Encounter for antineoplastic chemotherapy</t>
        </is>
      </c>
      <c r="N9584" t="inlineStr">
        <is>
          <t>Factors Influencing Health</t>
        </is>
      </c>
      <c r="O9584" s="28" t="n">
        <v>73</v>
      </c>
      <c r="P9584" s="29" t="n">
        <v>8432.639999999999</v>
      </c>
      <c r="R9584" s="28" t="n"/>
    </row>
    <row r="9585">
      <c r="A9585" t="inlineStr">
        <is>
          <t>ENC120297</t>
        </is>
      </c>
      <c r="B9585" t="inlineStr">
        <is>
          <t>PT13219</t>
        </is>
      </c>
      <c r="C9585" t="inlineStr">
        <is>
          <t>Outpatient</t>
        </is>
      </c>
      <c r="D9585" s="27" t="n">
        <v>45978</v>
      </c>
      <c r="E9585" s="27" t="n">
        <v>45978</v>
      </c>
      <c r="F9585" s="28" t="n">
        <v>0</v>
      </c>
      <c r="G9585" t="inlineStr">
        <is>
          <t>Bluestone Outpatient Pavilion</t>
        </is>
      </c>
      <c r="H9585" t="inlineStr">
        <is>
          <t>Endocrinology &amp; Diabetes Clinic</t>
        </is>
      </c>
      <c r="I9585" t="inlineStr">
        <is>
          <t>Ambulatory</t>
        </is>
      </c>
      <c r="J9585" t="inlineStr">
        <is>
          <t>Silverline Medicare Advantage</t>
        </is>
      </c>
      <c r="K9585" t="inlineStr">
        <is>
          <t>Medicare Advantage</t>
        </is>
      </c>
      <c r="L9585" t="inlineStr">
        <is>
          <t>E11.9</t>
        </is>
      </c>
      <c r="M9585" t="inlineStr">
        <is>
          <t>Type 2 diabetes mellitus without complications</t>
        </is>
      </c>
      <c r="N9585" t="inlineStr">
        <is>
          <t>Endocrine</t>
        </is>
      </c>
      <c r="O9585" s="28" t="n">
        <v>95</v>
      </c>
      <c r="P9585" s="29" t="n">
        <v>465.42</v>
      </c>
      <c r="R9585" s="28" t="n"/>
    </row>
    <row r="9586">
      <c r="A9586" t="inlineStr">
        <is>
          <t>ENC120298</t>
        </is>
      </c>
      <c r="B9586" t="inlineStr">
        <is>
          <t>PT13680</t>
        </is>
      </c>
      <c r="C9586" t="inlineStr">
        <is>
          <t>Outpatient</t>
        </is>
      </c>
      <c r="D9586" s="27" t="n">
        <v>45978</v>
      </c>
      <c r="E9586" s="27" t="n">
        <v>45978</v>
      </c>
      <c r="F9586" s="28" t="n">
        <v>0</v>
      </c>
      <c r="G9586" t="inlineStr">
        <is>
          <t>Bluestone Outpatient Pavilion</t>
        </is>
      </c>
      <c r="H9586" t="inlineStr">
        <is>
          <t>Primary Care Clinic</t>
        </is>
      </c>
      <c r="I9586" t="inlineStr">
        <is>
          <t>Ambulatory</t>
        </is>
      </c>
      <c r="J9586" t="inlineStr">
        <is>
          <t>Evergreen Mutual Insurance</t>
        </is>
      </c>
      <c r="K9586" t="inlineStr">
        <is>
          <t>Commercial</t>
        </is>
      </c>
      <c r="L9586" t="inlineStr">
        <is>
          <t>Z23</t>
        </is>
      </c>
      <c r="M9586" t="inlineStr">
        <is>
          <t>Encounter for immunization</t>
        </is>
      </c>
      <c r="N9586" t="inlineStr">
        <is>
          <t>Factors Influencing Health</t>
        </is>
      </c>
      <c r="O9586" s="28" t="n">
        <v>26</v>
      </c>
      <c r="P9586" s="29" t="n">
        <v>119.28</v>
      </c>
      <c r="R9586" s="28" t="n"/>
    </row>
    <row r="9587">
      <c r="A9587" t="inlineStr">
        <is>
          <t>ENC120299</t>
        </is>
      </c>
      <c r="B9587" t="inlineStr">
        <is>
          <t>PT12968</t>
        </is>
      </c>
      <c r="C9587" t="inlineStr">
        <is>
          <t>Outpatient</t>
        </is>
      </c>
      <c r="D9587" s="27" t="n">
        <v>45978</v>
      </c>
      <c r="E9587" s="27" t="n">
        <v>45978</v>
      </c>
      <c r="F9587" s="28" t="n">
        <v>0</v>
      </c>
      <c r="G9587" t="inlineStr">
        <is>
          <t>Bluestone Outpatient Pavilion</t>
        </is>
      </c>
      <c r="H9587" t="inlineStr">
        <is>
          <t>Infusion &amp; Oncology Clinic</t>
        </is>
      </c>
      <c r="I9587" t="inlineStr">
        <is>
          <t>Oncology</t>
        </is>
      </c>
      <c r="J9587" t="inlineStr">
        <is>
          <t>Silverline Medicare Advantage</t>
        </is>
      </c>
      <c r="K9587" t="inlineStr">
        <is>
          <t>Medicare Advantage</t>
        </is>
      </c>
      <c r="L9587" t="inlineStr">
        <is>
          <t>Z51.11</t>
        </is>
      </c>
      <c r="M9587" t="inlineStr">
        <is>
          <t>Encounter for antineoplastic chemotherapy</t>
        </is>
      </c>
      <c r="N9587" t="inlineStr">
        <is>
          <t>Factors Influencing Health</t>
        </is>
      </c>
      <c r="O9587" s="28" t="n">
        <v>71</v>
      </c>
      <c r="P9587" s="29" t="n">
        <v>9103.870000000001</v>
      </c>
      <c r="R9587" s="28" t="n"/>
    </row>
    <row r="9588">
      <c r="A9588" t="inlineStr">
        <is>
          <t>ENC120300</t>
        </is>
      </c>
      <c r="B9588" t="inlineStr">
        <is>
          <t>PT12153</t>
        </is>
      </c>
      <c r="C9588" t="inlineStr">
        <is>
          <t>Emergency</t>
        </is>
      </c>
      <c r="D9588" s="27" t="n">
        <v>45978</v>
      </c>
      <c r="E9588" s="27" t="n">
        <v>45978</v>
      </c>
      <c r="F9588" s="28" t="n">
        <v>0</v>
      </c>
      <c r="G9588" t="inlineStr">
        <is>
          <t>Bluestone Memorial Hospital</t>
        </is>
      </c>
      <c r="H9588" t="inlineStr">
        <is>
          <t>Emergency Department</t>
        </is>
      </c>
      <c r="I9588" t="inlineStr">
        <is>
          <t>Emergency</t>
        </is>
      </c>
      <c r="J9588" t="inlineStr">
        <is>
          <t>Medicare</t>
        </is>
      </c>
      <c r="K9588" t="inlineStr">
        <is>
          <t>Government</t>
        </is>
      </c>
      <c r="L9588" t="inlineStr">
        <is>
          <t>S93.401A</t>
        </is>
      </c>
      <c r="M9588" t="inlineStr">
        <is>
          <t>Sprain of unspecified ligament of right ankle, initial encounter</t>
        </is>
      </c>
      <c r="N9588" t="inlineStr">
        <is>
          <t>Injury</t>
        </is>
      </c>
      <c r="O9588" s="28" t="n">
        <v>74</v>
      </c>
      <c r="P9588" s="29" t="n">
        <v>1334.63</v>
      </c>
      <c r="R9588" s="28" t="n"/>
    </row>
    <row r="9589">
      <c r="A9589" t="inlineStr">
        <is>
          <t>ENC120301</t>
        </is>
      </c>
      <c r="B9589" t="inlineStr">
        <is>
          <t>PT10902</t>
        </is>
      </c>
      <c r="C9589" t="inlineStr">
        <is>
          <t>Outpatient</t>
        </is>
      </c>
      <c r="D9589" s="27" t="n">
        <v>45978</v>
      </c>
      <c r="E9589" s="27" t="n">
        <v>45978</v>
      </c>
      <c r="F9589" s="28" t="n">
        <v>0</v>
      </c>
      <c r="G9589" t="inlineStr">
        <is>
          <t>Bluestone Outpatient Pavilion</t>
        </is>
      </c>
      <c r="H9589" t="inlineStr">
        <is>
          <t>Infusion &amp; Oncology Clinic</t>
        </is>
      </c>
      <c r="I9589" t="inlineStr">
        <is>
          <t>Oncology</t>
        </is>
      </c>
      <c r="J9589" t="inlineStr">
        <is>
          <t>State Medicaid</t>
        </is>
      </c>
      <c r="K9589" t="inlineStr">
        <is>
          <t>Government</t>
        </is>
      </c>
      <c r="L9589" t="inlineStr">
        <is>
          <t>C34.90</t>
        </is>
      </c>
      <c r="M9589" t="inlineStr">
        <is>
          <t>Malignant neoplasm of unspecified part of unspecified bronchus or lung</t>
        </is>
      </c>
      <c r="N9589" t="inlineStr">
        <is>
          <t>Neoplasms</t>
        </is>
      </c>
      <c r="O9589" s="28" t="n">
        <v>64</v>
      </c>
      <c r="P9589" s="29" t="n">
        <v>370.61</v>
      </c>
      <c r="R9589" s="28" t="n"/>
    </row>
    <row r="9590">
      <c r="A9590" t="inlineStr">
        <is>
          <t>ENC120303</t>
        </is>
      </c>
      <c r="B9590" t="inlineStr">
        <is>
          <t>PT11875</t>
        </is>
      </c>
      <c r="C9590" t="inlineStr">
        <is>
          <t>Emergency</t>
        </is>
      </c>
      <c r="D9590" s="27" t="n">
        <v>45978</v>
      </c>
      <c r="E9590" s="27" t="n">
        <v>45978</v>
      </c>
      <c r="F9590" s="28" t="n">
        <v>0</v>
      </c>
      <c r="G9590" t="inlineStr">
        <is>
          <t>Ashby Falls Community Hospital</t>
        </is>
      </c>
      <c r="H9590" t="inlineStr">
        <is>
          <t>Emergency Department</t>
        </is>
      </c>
      <c r="I9590" t="inlineStr">
        <is>
          <t>Emergency</t>
        </is>
      </c>
      <c r="J9590" t="inlineStr">
        <is>
          <t>Medicare</t>
        </is>
      </c>
      <c r="K9590" t="inlineStr">
        <is>
          <t>Government</t>
        </is>
      </c>
      <c r="L9590" t="inlineStr">
        <is>
          <t>U07.1</t>
        </is>
      </c>
      <c r="M9590" t="inlineStr">
        <is>
          <t>COVID-19</t>
        </is>
      </c>
      <c r="N9590" t="inlineStr">
        <is>
          <t>Respiratory</t>
        </is>
      </c>
      <c r="O9590" s="28" t="n">
        <v>23</v>
      </c>
      <c r="P9590" s="29" t="n">
        <v>3132.56</v>
      </c>
      <c r="R9590" s="28" t="n"/>
    </row>
    <row r="9591">
      <c r="A9591" t="inlineStr">
        <is>
          <t>ENC120304</t>
        </is>
      </c>
      <c r="B9591" t="inlineStr">
        <is>
          <t>PT11003</t>
        </is>
      </c>
      <c r="C9591" t="inlineStr">
        <is>
          <t>Inpatient</t>
        </is>
      </c>
      <c r="D9591" s="27" t="n">
        <v>45978</v>
      </c>
      <c r="E9591" s="27" t="n">
        <v>45981</v>
      </c>
      <c r="F9591" s="28" t="n">
        <v>3</v>
      </c>
      <c r="G9591" t="inlineStr">
        <is>
          <t>Ashby Falls Community Hospital</t>
        </is>
      </c>
      <c r="H9591" t="inlineStr">
        <is>
          <t>Medical-Surgical</t>
        </is>
      </c>
      <c r="I9591" t="inlineStr">
        <is>
          <t>Medicine</t>
        </is>
      </c>
      <c r="J9591" t="inlineStr">
        <is>
          <t>State Medicaid</t>
        </is>
      </c>
      <c r="K9591" t="inlineStr">
        <is>
          <t>Government</t>
        </is>
      </c>
      <c r="L9591" t="inlineStr">
        <is>
          <t>J18.9</t>
        </is>
      </c>
      <c r="M9591" t="inlineStr">
        <is>
          <t>Pneumonia, unspecified organism</t>
        </is>
      </c>
      <c r="N9591" t="inlineStr">
        <is>
          <t>Respiratory</t>
        </is>
      </c>
      <c r="O9591" s="28" t="n">
        <v>3</v>
      </c>
      <c r="P9591" s="29" t="n">
        <v>15200.9</v>
      </c>
      <c r="Q9591" t="inlineStr">
        <is>
          <t>N</t>
        </is>
      </c>
      <c r="R9591" s="28" t="n">
        <v>0</v>
      </c>
    </row>
    <row r="9592">
      <c r="A9592" t="inlineStr">
        <is>
          <t>ENC120305</t>
        </is>
      </c>
      <c r="B9592" t="inlineStr">
        <is>
          <t>PT13313</t>
        </is>
      </c>
      <c r="C9592" t="inlineStr">
        <is>
          <t>Outpatient</t>
        </is>
      </c>
      <c r="D9592" s="27" t="n">
        <v>45978</v>
      </c>
      <c r="E9592" s="27" t="n">
        <v>45978</v>
      </c>
      <c r="F9592" s="28" t="n">
        <v>0</v>
      </c>
      <c r="G9592" t="inlineStr">
        <is>
          <t>Bluestone Outpatient Pavilion</t>
        </is>
      </c>
      <c r="H9592" t="inlineStr">
        <is>
          <t>Pediatric Clinic</t>
        </is>
      </c>
      <c r="I9592" t="inlineStr">
        <is>
          <t>Women &amp; Children</t>
        </is>
      </c>
      <c r="J9592" t="inlineStr">
        <is>
          <t>Keystone Health Partners</t>
        </is>
      </c>
      <c r="K9592" t="inlineStr">
        <is>
          <t>Commercial</t>
        </is>
      </c>
      <c r="L9592" t="inlineStr">
        <is>
          <t>Z23</t>
        </is>
      </c>
      <c r="M9592" t="inlineStr">
        <is>
          <t>Encounter for immunization</t>
        </is>
      </c>
      <c r="N9592" t="inlineStr">
        <is>
          <t>Factors Influencing Health</t>
        </is>
      </c>
      <c r="O9592" s="28" t="n">
        <v>3</v>
      </c>
      <c r="P9592" s="29" t="n">
        <v>124.68</v>
      </c>
      <c r="R9592" s="28" t="n"/>
    </row>
    <row r="9593">
      <c r="A9593" t="inlineStr">
        <is>
          <t>ENC120306</t>
        </is>
      </c>
      <c r="B9593" t="inlineStr">
        <is>
          <t>PT13428</t>
        </is>
      </c>
      <c r="C9593" t="inlineStr">
        <is>
          <t>Outpatient</t>
        </is>
      </c>
      <c r="D9593" s="27" t="n">
        <v>45978</v>
      </c>
      <c r="E9593" s="27" t="n">
        <v>45978</v>
      </c>
      <c r="F9593" s="28" t="n">
        <v>0</v>
      </c>
      <c r="G9593" t="inlineStr">
        <is>
          <t>Bluestone Outpatient Pavilion</t>
        </is>
      </c>
      <c r="H9593" t="inlineStr">
        <is>
          <t>Primary Care Clinic</t>
        </is>
      </c>
      <c r="I9593" t="inlineStr">
        <is>
          <t>Ambulatory</t>
        </is>
      </c>
      <c r="J9593" t="inlineStr">
        <is>
          <t>Keystone Health Partners</t>
        </is>
      </c>
      <c r="K9593" t="inlineStr">
        <is>
          <t>Commercial</t>
        </is>
      </c>
      <c r="L9593" t="inlineStr">
        <is>
          <t>Z23</t>
        </is>
      </c>
      <c r="M9593" t="inlineStr">
        <is>
          <t>Encounter for immunization</t>
        </is>
      </c>
      <c r="N9593" t="inlineStr">
        <is>
          <t>Factors Influencing Health</t>
        </is>
      </c>
      <c r="O9593" s="28" t="n">
        <v>40</v>
      </c>
      <c r="P9593" s="29" t="n">
        <v>98.65000000000001</v>
      </c>
      <c r="R9593" s="28" t="n"/>
    </row>
    <row r="9594">
      <c r="A9594" t="inlineStr">
        <is>
          <t>ENC120307</t>
        </is>
      </c>
      <c r="B9594" t="inlineStr">
        <is>
          <t>PT13319</t>
        </is>
      </c>
      <c r="C9594" t="inlineStr">
        <is>
          <t>Outpatient</t>
        </is>
      </c>
      <c r="D9594" s="27" t="n">
        <v>45978</v>
      </c>
      <c r="E9594" s="27" t="n">
        <v>45978</v>
      </c>
      <c r="F9594" s="28" t="n">
        <v>0</v>
      </c>
      <c r="G9594" t="inlineStr">
        <is>
          <t>Bluestone Outpatient Pavilion</t>
        </is>
      </c>
      <c r="H9594" t="inlineStr">
        <is>
          <t>Pediatric Clinic</t>
        </is>
      </c>
      <c r="I9594" t="inlineStr">
        <is>
          <t>Women &amp; Children</t>
        </is>
      </c>
      <c r="J9594" t="inlineStr">
        <is>
          <t>Keystone Health Partners</t>
        </is>
      </c>
      <c r="K9594" t="inlineStr">
        <is>
          <t>Commercial</t>
        </is>
      </c>
      <c r="L9594" t="inlineStr">
        <is>
          <t>H66.90</t>
        </is>
      </c>
      <c r="M9594" t="inlineStr">
        <is>
          <t>Otitis media, unspecified, unspecified ear</t>
        </is>
      </c>
      <c r="N9594" t="inlineStr">
        <is>
          <t>Ear</t>
        </is>
      </c>
      <c r="O9594" s="28" t="n">
        <v>2</v>
      </c>
      <c r="P9594" s="29" t="n">
        <v>418.7</v>
      </c>
      <c r="R9594" s="28" t="n"/>
    </row>
    <row r="9595">
      <c r="A9595" t="inlineStr">
        <is>
          <t>ENC120308</t>
        </is>
      </c>
      <c r="B9595" t="inlineStr">
        <is>
          <t>PT10074</t>
        </is>
      </c>
      <c r="C9595" t="inlineStr">
        <is>
          <t>Emergency</t>
        </is>
      </c>
      <c r="D9595" s="27" t="n">
        <v>45978</v>
      </c>
      <c r="E9595" s="27" t="n">
        <v>45978</v>
      </c>
      <c r="F9595" s="28" t="n">
        <v>0</v>
      </c>
      <c r="G9595" t="inlineStr">
        <is>
          <t>Cedar Ridge Medical Center</t>
        </is>
      </c>
      <c r="H9595" t="inlineStr">
        <is>
          <t>Emergency Department</t>
        </is>
      </c>
      <c r="I9595" t="inlineStr">
        <is>
          <t>Emergency</t>
        </is>
      </c>
      <c r="J9595" t="inlineStr">
        <is>
          <t>Silverline Medicare Advantage</t>
        </is>
      </c>
      <c r="K9595" t="inlineStr">
        <is>
          <t>Medicare Advantage</t>
        </is>
      </c>
      <c r="L9595" t="inlineStr">
        <is>
          <t>R07.9</t>
        </is>
      </c>
      <c r="M9595" t="inlineStr">
        <is>
          <t>Chest pain, unspecified</t>
        </is>
      </c>
      <c r="N9595" t="inlineStr">
        <is>
          <t>Symptoms &amp; Signs</t>
        </is>
      </c>
      <c r="O9595" s="28" t="n">
        <v>65</v>
      </c>
      <c r="P9595" s="29" t="n">
        <v>3950.84</v>
      </c>
      <c r="R9595" s="28" t="n"/>
    </row>
    <row r="9596">
      <c r="A9596" t="inlineStr">
        <is>
          <t>ENC120294</t>
        </is>
      </c>
      <c r="B9596" t="inlineStr">
        <is>
          <t>PT12924</t>
        </is>
      </c>
      <c r="C9596" t="inlineStr">
        <is>
          <t>Inpatient</t>
        </is>
      </c>
      <c r="D9596" s="27" t="n">
        <v>45978</v>
      </c>
      <c r="E9596" s="27" t="n">
        <v>45984</v>
      </c>
      <c r="F9596" s="28" t="n">
        <v>6</v>
      </c>
      <c r="G9596" t="inlineStr">
        <is>
          <t>Bluestone Memorial Hospital</t>
        </is>
      </c>
      <c r="H9596" t="inlineStr">
        <is>
          <t>Intensive Care Unit</t>
        </is>
      </c>
      <c r="I9596" t="inlineStr">
        <is>
          <t>Critical Care</t>
        </is>
      </c>
      <c r="J9596" t="inlineStr">
        <is>
          <t>Medicare</t>
        </is>
      </c>
      <c r="K9596" t="inlineStr">
        <is>
          <t>Government</t>
        </is>
      </c>
      <c r="L9596" t="inlineStr">
        <is>
          <t>J96.01</t>
        </is>
      </c>
      <c r="M9596" t="inlineStr">
        <is>
          <t>Acute respiratory failure with hypoxia</t>
        </is>
      </c>
      <c r="N9596" t="inlineStr">
        <is>
          <t>Respiratory</t>
        </is>
      </c>
      <c r="O9596" s="28" t="n">
        <v>95</v>
      </c>
      <c r="P9596" s="29" t="n">
        <v>94149.39999999999</v>
      </c>
      <c r="Q9596" t="inlineStr">
        <is>
          <t>N</t>
        </is>
      </c>
      <c r="R9596" s="28" t="n">
        <v>0</v>
      </c>
    </row>
    <row r="9597">
      <c r="A9597" t="inlineStr">
        <is>
          <t>ENC120310</t>
        </is>
      </c>
      <c r="B9597" t="inlineStr">
        <is>
          <t>PT10757</t>
        </is>
      </c>
      <c r="C9597" t="inlineStr">
        <is>
          <t>Emergency</t>
        </is>
      </c>
      <c r="D9597" s="27" t="n">
        <v>45978</v>
      </c>
      <c r="E9597" s="27" t="n">
        <v>45978</v>
      </c>
      <c r="F9597" s="28" t="n">
        <v>0</v>
      </c>
      <c r="G9597" t="inlineStr">
        <is>
          <t>Ashby Falls Community Hospital</t>
        </is>
      </c>
      <c r="H9597" t="inlineStr">
        <is>
          <t>Emergency Department</t>
        </is>
      </c>
      <c r="I9597" t="inlineStr">
        <is>
          <t>Emergency</t>
        </is>
      </c>
      <c r="J9597" t="inlineStr">
        <is>
          <t>Keystone Health Partners</t>
        </is>
      </c>
      <c r="K9597" t="inlineStr">
        <is>
          <t>Commercial</t>
        </is>
      </c>
      <c r="L9597" t="inlineStr">
        <is>
          <t>R55</t>
        </is>
      </c>
      <c r="M9597" t="inlineStr">
        <is>
          <t>Syncope and collapse</t>
        </is>
      </c>
      <c r="N9597" t="inlineStr">
        <is>
          <t>Symptoms &amp; Signs</t>
        </is>
      </c>
      <c r="O9597" s="28" t="n">
        <v>74</v>
      </c>
      <c r="P9597" s="29" t="n">
        <v>3023.41</v>
      </c>
      <c r="R9597" s="28" t="n"/>
    </row>
    <row r="9598">
      <c r="A9598" t="inlineStr">
        <is>
          <t>ENC120311</t>
        </is>
      </c>
      <c r="B9598" t="inlineStr">
        <is>
          <t>PT13617</t>
        </is>
      </c>
      <c r="C9598" t="inlineStr">
        <is>
          <t>Outpatient</t>
        </is>
      </c>
      <c r="D9598" s="27" t="n">
        <v>45978</v>
      </c>
      <c r="E9598" s="27" t="n">
        <v>45978</v>
      </c>
      <c r="F9598" s="28" t="n">
        <v>0</v>
      </c>
      <c r="G9598" t="inlineStr">
        <is>
          <t>Bluestone Outpatient Pavilion</t>
        </is>
      </c>
      <c r="H9598" t="inlineStr">
        <is>
          <t>Primary Care Clinic</t>
        </is>
      </c>
      <c r="I9598" t="inlineStr">
        <is>
          <t>Ambulatory</t>
        </is>
      </c>
      <c r="J9598" t="inlineStr">
        <is>
          <t>Summit Choice PPO</t>
        </is>
      </c>
      <c r="K9598" t="inlineStr">
        <is>
          <t>Commercial</t>
        </is>
      </c>
      <c r="L9598" t="inlineStr">
        <is>
          <t>J06.9</t>
        </is>
      </c>
      <c r="M9598" t="inlineStr">
        <is>
          <t>Acute upper respiratory infection, unspecified</t>
        </is>
      </c>
      <c r="N9598" t="inlineStr">
        <is>
          <t>Respiratory</t>
        </is>
      </c>
      <c r="O9598" s="28" t="n">
        <v>42</v>
      </c>
      <c r="P9598" s="29" t="n">
        <v>267.71</v>
      </c>
      <c r="R9598" s="28" t="n"/>
    </row>
    <row r="9599">
      <c r="A9599" t="inlineStr">
        <is>
          <t>ENC120302</t>
        </is>
      </c>
      <c r="B9599" t="inlineStr">
        <is>
          <t>PT11600</t>
        </is>
      </c>
      <c r="C9599" t="inlineStr">
        <is>
          <t>Observation</t>
        </is>
      </c>
      <c r="D9599" s="27" t="n">
        <v>45978</v>
      </c>
      <c r="E9599" s="27" t="n">
        <v>45980</v>
      </c>
      <c r="F9599" s="28" t="n">
        <v>2</v>
      </c>
      <c r="G9599" t="inlineStr">
        <is>
          <t>Bluestone Memorial Hospital</t>
        </is>
      </c>
      <c r="H9599" t="inlineStr">
        <is>
          <t>Observation Unit</t>
        </is>
      </c>
      <c r="I9599" t="inlineStr">
        <is>
          <t>Medicine</t>
        </is>
      </c>
      <c r="J9599" t="inlineStr">
        <is>
          <t>State Medicaid</t>
        </is>
      </c>
      <c r="K9599" t="inlineStr">
        <is>
          <t>Government</t>
        </is>
      </c>
      <c r="L9599" t="inlineStr">
        <is>
          <t>E86.0</t>
        </is>
      </c>
      <c r="M9599" t="inlineStr">
        <is>
          <t>Dehydration</t>
        </is>
      </c>
      <c r="N9599" t="inlineStr">
        <is>
          <t>Endocrine</t>
        </is>
      </c>
      <c r="O9599" s="28" t="n">
        <v>84</v>
      </c>
      <c r="P9599" s="29" t="n">
        <v>3737.4</v>
      </c>
      <c r="R9599" s="28" t="n"/>
    </row>
    <row r="9600">
      <c r="A9600" t="inlineStr">
        <is>
          <t>ENC120313</t>
        </is>
      </c>
      <c r="B9600" t="inlineStr">
        <is>
          <t>PT11216</t>
        </is>
      </c>
      <c r="C9600" t="inlineStr">
        <is>
          <t>Outpatient</t>
        </is>
      </c>
      <c r="D9600" s="27" t="n">
        <v>45978</v>
      </c>
      <c r="E9600" s="27" t="n">
        <v>45978</v>
      </c>
      <c r="F9600" s="28" t="n">
        <v>0</v>
      </c>
      <c r="G9600" t="inlineStr">
        <is>
          <t>Bluestone Outpatient Pavilion</t>
        </is>
      </c>
      <c r="H9600" t="inlineStr">
        <is>
          <t>Orthopedic Clinic</t>
        </is>
      </c>
      <c r="I9600" t="inlineStr">
        <is>
          <t>Orthopedics</t>
        </is>
      </c>
      <c r="J9600" t="inlineStr">
        <is>
          <t>Medicare</t>
        </is>
      </c>
      <c r="K9600" t="inlineStr">
        <is>
          <t>Government</t>
        </is>
      </c>
      <c r="L9600" t="inlineStr">
        <is>
          <t>M17.11</t>
        </is>
      </c>
      <c r="M9600" t="inlineStr">
        <is>
          <t>Unilateral primary osteoarthritis, right knee</t>
        </is>
      </c>
      <c r="N9600" t="inlineStr">
        <is>
          <t>Musculoskeletal</t>
        </is>
      </c>
      <c r="O9600" s="28" t="n">
        <v>73</v>
      </c>
      <c r="P9600" s="29" t="n">
        <v>238.39</v>
      </c>
      <c r="R9600" s="28" t="n"/>
    </row>
    <row r="9601">
      <c r="A9601" t="inlineStr">
        <is>
          <t>ENC120314</t>
        </is>
      </c>
      <c r="B9601" t="inlineStr">
        <is>
          <t>PT12531</t>
        </is>
      </c>
      <c r="C9601" t="inlineStr">
        <is>
          <t>Outpatient</t>
        </is>
      </c>
      <c r="D9601" s="27" t="n">
        <v>45978</v>
      </c>
      <c r="E9601" s="27" t="n">
        <v>45978</v>
      </c>
      <c r="F9601" s="28" t="n">
        <v>0</v>
      </c>
      <c r="G9601" t="inlineStr">
        <is>
          <t>Bluestone Outpatient Pavilion</t>
        </is>
      </c>
      <c r="H9601" t="inlineStr">
        <is>
          <t>Primary Care Clinic</t>
        </is>
      </c>
      <c r="I9601" t="inlineStr">
        <is>
          <t>Ambulatory</t>
        </is>
      </c>
      <c r="J9601" t="inlineStr">
        <is>
          <t>Keystone Health Partners</t>
        </is>
      </c>
      <c r="K9601" t="inlineStr">
        <is>
          <t>Commercial</t>
        </is>
      </c>
      <c r="L9601" t="inlineStr">
        <is>
          <t>E78.5</t>
        </is>
      </c>
      <c r="M9601" t="inlineStr">
        <is>
          <t>Hyperlipidemia, unspecified</t>
        </is>
      </c>
      <c r="N9601" t="inlineStr">
        <is>
          <t>Endocrine</t>
        </is>
      </c>
      <c r="O9601" s="28" t="n">
        <v>61</v>
      </c>
      <c r="P9601" s="29" t="n">
        <v>539.34</v>
      </c>
      <c r="R9601" s="28" t="n"/>
    </row>
    <row r="9602">
      <c r="A9602" t="inlineStr">
        <is>
          <t>ENC120315</t>
        </is>
      </c>
      <c r="B9602" t="inlineStr">
        <is>
          <t>PT12716</t>
        </is>
      </c>
      <c r="C9602" t="inlineStr">
        <is>
          <t>Outpatient</t>
        </is>
      </c>
      <c r="D9602" s="27" t="n">
        <v>45978</v>
      </c>
      <c r="E9602" s="27" t="n">
        <v>45978</v>
      </c>
      <c r="F9602" s="28" t="n">
        <v>0</v>
      </c>
      <c r="G9602" t="inlineStr">
        <is>
          <t>Bluestone Outpatient Pavilion</t>
        </is>
      </c>
      <c r="H9602" t="inlineStr">
        <is>
          <t>Primary Care Clinic</t>
        </is>
      </c>
      <c r="I9602" t="inlineStr">
        <is>
          <t>Ambulatory</t>
        </is>
      </c>
      <c r="J9602" t="inlineStr">
        <is>
          <t>Self-Pay</t>
        </is>
      </c>
      <c r="K9602" t="inlineStr">
        <is>
          <t>Self-Pay</t>
        </is>
      </c>
      <c r="L9602" t="inlineStr">
        <is>
          <t>J06.9</t>
        </is>
      </c>
      <c r="M9602" t="inlineStr">
        <is>
          <t>Acute upper respiratory infection, unspecified</t>
        </is>
      </c>
      <c r="N9602" t="inlineStr">
        <is>
          <t>Respiratory</t>
        </is>
      </c>
      <c r="O9602" s="28" t="n">
        <v>43</v>
      </c>
      <c r="P9602" s="29" t="n">
        <v>199.44</v>
      </c>
      <c r="R9602" s="28" t="n"/>
    </row>
    <row r="9603">
      <c r="A9603" t="inlineStr">
        <is>
          <t>ENC120309</t>
        </is>
      </c>
      <c r="B9603" t="inlineStr">
        <is>
          <t>PT13734</t>
        </is>
      </c>
      <c r="C9603" t="inlineStr">
        <is>
          <t>Inpatient</t>
        </is>
      </c>
      <c r="D9603" s="27" t="n">
        <v>45978</v>
      </c>
      <c r="E9603" s="27" t="n">
        <v>45985</v>
      </c>
      <c r="F9603" s="28" t="n">
        <v>7</v>
      </c>
      <c r="G9603" t="inlineStr">
        <is>
          <t>Bluestone Memorial Hospital</t>
        </is>
      </c>
      <c r="H9603" t="inlineStr">
        <is>
          <t>Medical-Surgical 4 West</t>
        </is>
      </c>
      <c r="I9603" t="inlineStr">
        <is>
          <t>Medicine</t>
        </is>
      </c>
      <c r="J9603" t="inlineStr">
        <is>
          <t>Medicare</t>
        </is>
      </c>
      <c r="K9603" t="inlineStr">
        <is>
          <t>Government</t>
        </is>
      </c>
      <c r="L9603" t="inlineStr">
        <is>
          <t>J18.9</t>
        </is>
      </c>
      <c r="M9603" t="inlineStr">
        <is>
          <t>Pneumonia, unspecified organism</t>
        </is>
      </c>
      <c r="N9603" t="inlineStr">
        <is>
          <t>Respiratory</t>
        </is>
      </c>
      <c r="O9603" s="28" t="n">
        <v>81</v>
      </c>
      <c r="P9603" s="29" t="n">
        <v>22061.04</v>
      </c>
      <c r="Q9603" t="inlineStr">
        <is>
          <t>N</t>
        </is>
      </c>
      <c r="R9603" s="28" t="n">
        <v>0</v>
      </c>
    </row>
    <row r="9604">
      <c r="A9604" t="inlineStr">
        <is>
          <t>ENC120312</t>
        </is>
      </c>
      <c r="B9604" t="inlineStr">
        <is>
          <t>PT10537</t>
        </is>
      </c>
      <c r="C9604" t="inlineStr">
        <is>
          <t>Inpatient</t>
        </is>
      </c>
      <c r="D9604" s="27" t="n">
        <v>45978</v>
      </c>
      <c r="E9604" s="27" t="n">
        <v>45980</v>
      </c>
      <c r="F9604" s="28" t="n">
        <v>2</v>
      </c>
      <c r="G9604" t="inlineStr">
        <is>
          <t>Cedar Ridge Medical Center</t>
        </is>
      </c>
      <c r="H9604" t="inlineStr">
        <is>
          <t>Medical-Surgical</t>
        </is>
      </c>
      <c r="I9604" t="inlineStr">
        <is>
          <t>Medicine</t>
        </is>
      </c>
      <c r="J9604" t="inlineStr">
        <is>
          <t>Summit Choice PPO</t>
        </is>
      </c>
      <c r="K9604" t="inlineStr">
        <is>
          <t>Commercial</t>
        </is>
      </c>
      <c r="L9604" t="inlineStr">
        <is>
          <t>E86.0</t>
        </is>
      </c>
      <c r="M9604" t="inlineStr">
        <is>
          <t>Dehydration</t>
        </is>
      </c>
      <c r="N9604" t="inlineStr">
        <is>
          <t>Endocrine</t>
        </is>
      </c>
      <c r="O9604" s="28" t="n">
        <v>24</v>
      </c>
      <c r="P9604" s="29" t="n">
        <v>14827.28</v>
      </c>
      <c r="Q9604" t="inlineStr">
        <is>
          <t>N</t>
        </is>
      </c>
      <c r="R9604" s="28" t="n">
        <v>0</v>
      </c>
    </row>
    <row r="9605">
      <c r="A9605" t="inlineStr">
        <is>
          <t>ENC120317</t>
        </is>
      </c>
      <c r="B9605" t="inlineStr">
        <is>
          <t>PT11316</t>
        </is>
      </c>
      <c r="C9605" t="inlineStr">
        <is>
          <t>Emergency</t>
        </is>
      </c>
      <c r="D9605" s="27" t="n">
        <v>45978</v>
      </c>
      <c r="E9605" s="27" t="n">
        <v>45978</v>
      </c>
      <c r="F9605" s="28" t="n">
        <v>0</v>
      </c>
      <c r="G9605" t="inlineStr">
        <is>
          <t>Bluestone Memorial Hospital</t>
        </is>
      </c>
      <c r="H9605" t="inlineStr">
        <is>
          <t>Emergency Department</t>
        </is>
      </c>
      <c r="I9605" t="inlineStr">
        <is>
          <t>Emergency</t>
        </is>
      </c>
      <c r="J9605" t="inlineStr">
        <is>
          <t>State Medicaid</t>
        </is>
      </c>
      <c r="K9605" t="inlineStr">
        <is>
          <t>Government</t>
        </is>
      </c>
      <c r="L9605" t="inlineStr">
        <is>
          <t>R07.9</t>
        </is>
      </c>
      <c r="M9605" t="inlineStr">
        <is>
          <t>Chest pain, unspecified</t>
        </is>
      </c>
      <c r="N9605" t="inlineStr">
        <is>
          <t>Symptoms &amp; Signs</t>
        </is>
      </c>
      <c r="O9605" s="28" t="n">
        <v>39</v>
      </c>
      <c r="P9605" s="29" t="n">
        <v>2914.77</v>
      </c>
      <c r="R9605" s="28" t="n"/>
    </row>
    <row r="9606">
      <c r="A9606" t="inlineStr">
        <is>
          <t>ENC120318</t>
        </is>
      </c>
      <c r="B9606" t="inlineStr">
        <is>
          <t>PT13560</t>
        </is>
      </c>
      <c r="C9606" t="inlineStr">
        <is>
          <t>Emergency</t>
        </is>
      </c>
      <c r="D9606" s="27" t="n">
        <v>45978</v>
      </c>
      <c r="E9606" s="27" t="n">
        <v>45978</v>
      </c>
      <c r="F9606" s="28" t="n">
        <v>0</v>
      </c>
      <c r="G9606" t="inlineStr">
        <is>
          <t>Cedar Ridge Medical Center</t>
        </is>
      </c>
      <c r="H9606" t="inlineStr">
        <is>
          <t>Emergency Department</t>
        </is>
      </c>
      <c r="I9606" t="inlineStr">
        <is>
          <t>Emergency</t>
        </is>
      </c>
      <c r="J9606" t="inlineStr">
        <is>
          <t>Silverline Medicare Advantage</t>
        </is>
      </c>
      <c r="K9606" t="inlineStr">
        <is>
          <t>Medicare Advantage</t>
        </is>
      </c>
      <c r="L9606" t="inlineStr">
        <is>
          <t>I50.9</t>
        </is>
      </c>
      <c r="M9606" t="inlineStr">
        <is>
          <t>Heart failure, unspecified</t>
        </is>
      </c>
      <c r="N9606" t="inlineStr">
        <is>
          <t>Circulatory</t>
        </is>
      </c>
      <c r="O9606" s="28" t="n">
        <v>93</v>
      </c>
      <c r="P9606" s="29" t="n">
        <v>3440.43</v>
      </c>
      <c r="R9606" s="28" t="n"/>
    </row>
    <row r="9607">
      <c r="A9607" t="inlineStr">
        <is>
          <t>ENC120316</t>
        </is>
      </c>
      <c r="B9607" t="inlineStr">
        <is>
          <t>PT13874</t>
        </is>
      </c>
      <c r="C9607" t="inlineStr">
        <is>
          <t>Inpatient</t>
        </is>
      </c>
      <c r="D9607" s="27" t="n">
        <v>45978</v>
      </c>
      <c r="E9607" s="27" t="n">
        <v>45983</v>
      </c>
      <c r="F9607" s="28" t="n">
        <v>5</v>
      </c>
      <c r="G9607" t="inlineStr">
        <is>
          <t>Bluestone Memorial Hospital</t>
        </is>
      </c>
      <c r="H9607" t="inlineStr">
        <is>
          <t>Medical-Surgical 4 West</t>
        </is>
      </c>
      <c r="I9607" t="inlineStr">
        <is>
          <t>Medicine</t>
        </is>
      </c>
      <c r="J9607" t="inlineStr">
        <is>
          <t>Medicare</t>
        </is>
      </c>
      <c r="K9607" t="inlineStr">
        <is>
          <t>Government</t>
        </is>
      </c>
      <c r="L9607" t="inlineStr">
        <is>
          <t>J18.9</t>
        </is>
      </c>
      <c r="M9607" t="inlineStr">
        <is>
          <t>Pneumonia, unspecified organism</t>
        </is>
      </c>
      <c r="N9607" t="inlineStr">
        <is>
          <t>Respiratory</t>
        </is>
      </c>
      <c r="O9607" s="28" t="n">
        <v>76</v>
      </c>
      <c r="P9607" s="29" t="n">
        <v>18713.94</v>
      </c>
      <c r="Q9607" t="inlineStr">
        <is>
          <t>N</t>
        </is>
      </c>
      <c r="R9607" s="28" t="n">
        <v>0</v>
      </c>
    </row>
    <row r="9608">
      <c r="A9608" t="inlineStr">
        <is>
          <t>ENC120319</t>
        </is>
      </c>
      <c r="B9608" t="inlineStr">
        <is>
          <t>PT12174</t>
        </is>
      </c>
      <c r="C9608" t="inlineStr">
        <is>
          <t>Emergency</t>
        </is>
      </c>
      <c r="D9608" s="27" t="n">
        <v>45978</v>
      </c>
      <c r="E9608" s="27" t="n">
        <v>45979</v>
      </c>
      <c r="F9608" s="28" t="n">
        <v>1</v>
      </c>
      <c r="G9608" t="inlineStr">
        <is>
          <t>Bluestone Memorial Hospital</t>
        </is>
      </c>
      <c r="H9608" t="inlineStr">
        <is>
          <t>Emergency Department</t>
        </is>
      </c>
      <c r="I9608" t="inlineStr">
        <is>
          <t>Emergency</t>
        </is>
      </c>
      <c r="J9608" t="inlineStr">
        <is>
          <t>State Medicaid</t>
        </is>
      </c>
      <c r="K9608" t="inlineStr">
        <is>
          <t>Government</t>
        </is>
      </c>
      <c r="L9608" t="inlineStr">
        <is>
          <t>J06.9</t>
        </is>
      </c>
      <c r="M9608" t="inlineStr">
        <is>
          <t>Acute upper respiratory infection, unspecified</t>
        </is>
      </c>
      <c r="N9608" t="inlineStr">
        <is>
          <t>Respiratory</t>
        </is>
      </c>
      <c r="O9608" s="28" t="n">
        <v>40</v>
      </c>
      <c r="P9608" s="29" t="n">
        <v>1689.9</v>
      </c>
      <c r="R9608" s="28" t="n"/>
    </row>
    <row r="9609">
      <c r="A9609" t="inlineStr">
        <is>
          <t>ENC120320</t>
        </is>
      </c>
      <c r="B9609" t="inlineStr">
        <is>
          <t>PT10454</t>
        </is>
      </c>
      <c r="C9609" t="inlineStr">
        <is>
          <t>Emergency</t>
        </is>
      </c>
      <c r="D9609" s="27" t="n">
        <v>45978</v>
      </c>
      <c r="E9609" s="27" t="n">
        <v>45979</v>
      </c>
      <c r="F9609" s="28" t="n">
        <v>1</v>
      </c>
      <c r="G9609" t="inlineStr">
        <is>
          <t>Bluestone Memorial Hospital</t>
        </is>
      </c>
      <c r="H9609" t="inlineStr">
        <is>
          <t>Emergency Department</t>
        </is>
      </c>
      <c r="I9609" t="inlineStr">
        <is>
          <t>Emergency</t>
        </is>
      </c>
      <c r="J9609" t="inlineStr">
        <is>
          <t>Medicare</t>
        </is>
      </c>
      <c r="K9609" t="inlineStr">
        <is>
          <t>Government</t>
        </is>
      </c>
      <c r="L9609" t="inlineStr">
        <is>
          <t>J44.1</t>
        </is>
      </c>
      <c r="M9609" t="inlineStr">
        <is>
          <t>Chronic obstructive pulmonary disease with (acute) exacerbation</t>
        </is>
      </c>
      <c r="N9609" t="inlineStr">
        <is>
          <t>Respiratory</t>
        </is>
      </c>
      <c r="O9609" s="28" t="n">
        <v>99</v>
      </c>
      <c r="P9609" s="29" t="n">
        <v>5775.55</v>
      </c>
      <c r="R9609" s="28" t="n"/>
    </row>
    <row r="9610">
      <c r="A9610" t="inlineStr">
        <is>
          <t>ENC120321</t>
        </is>
      </c>
      <c r="B9610" t="inlineStr">
        <is>
          <t>PT10774</t>
        </is>
      </c>
      <c r="C9610" t="inlineStr">
        <is>
          <t>Emergency</t>
        </is>
      </c>
      <c r="D9610" s="27" t="n">
        <v>45978</v>
      </c>
      <c r="E9610" s="27" t="n">
        <v>45979</v>
      </c>
      <c r="F9610" s="28" t="n">
        <v>1</v>
      </c>
      <c r="G9610" t="inlineStr">
        <is>
          <t>Cedar Ridge Medical Center</t>
        </is>
      </c>
      <c r="H9610" t="inlineStr">
        <is>
          <t>Emergency Department</t>
        </is>
      </c>
      <c r="I9610" t="inlineStr">
        <is>
          <t>Emergency</t>
        </is>
      </c>
      <c r="J9610" t="inlineStr">
        <is>
          <t>Medicare</t>
        </is>
      </c>
      <c r="K9610" t="inlineStr">
        <is>
          <t>Government</t>
        </is>
      </c>
      <c r="L9610" t="inlineStr">
        <is>
          <t>J45.909</t>
        </is>
      </c>
      <c r="M9610" t="inlineStr">
        <is>
          <t>Unspecified asthma, uncomplicated</t>
        </is>
      </c>
      <c r="N9610" t="inlineStr">
        <is>
          <t>Respiratory</t>
        </is>
      </c>
      <c r="O9610" s="28" t="n">
        <v>67</v>
      </c>
      <c r="P9610" s="29" t="n">
        <v>3591.48</v>
      </c>
      <c r="R9610" s="28" t="n"/>
    </row>
    <row r="9611">
      <c r="A9611" t="inlineStr">
        <is>
          <t>ENC120322</t>
        </is>
      </c>
      <c r="B9611" t="inlineStr">
        <is>
          <t>PT12744</t>
        </is>
      </c>
      <c r="C9611" t="inlineStr">
        <is>
          <t>Emergency</t>
        </is>
      </c>
      <c r="D9611" s="27" t="n">
        <v>45979</v>
      </c>
      <c r="E9611" s="27" t="n">
        <v>45979</v>
      </c>
      <c r="F9611" s="28" t="n">
        <v>0</v>
      </c>
      <c r="G9611" t="inlineStr">
        <is>
          <t>Bluestone Memorial Hospital</t>
        </is>
      </c>
      <c r="H9611" t="inlineStr">
        <is>
          <t>Emergency Department</t>
        </is>
      </c>
      <c r="I9611" t="inlineStr">
        <is>
          <t>Emergency</t>
        </is>
      </c>
      <c r="J9611" t="inlineStr">
        <is>
          <t>State Medicaid</t>
        </is>
      </c>
      <c r="K9611" t="inlineStr">
        <is>
          <t>Government</t>
        </is>
      </c>
      <c r="L9611" t="inlineStr">
        <is>
          <t>R55</t>
        </is>
      </c>
      <c r="M9611" t="inlineStr">
        <is>
          <t>Syncope and collapse</t>
        </is>
      </c>
      <c r="N9611" t="inlineStr">
        <is>
          <t>Symptoms &amp; Signs</t>
        </is>
      </c>
      <c r="O9611" s="28" t="n">
        <v>64</v>
      </c>
      <c r="P9611" s="29" t="n">
        <v>1196.22</v>
      </c>
      <c r="R9611" s="28" t="n"/>
    </row>
    <row r="9612">
      <c r="A9612" t="inlineStr">
        <is>
          <t>ENC120324</t>
        </is>
      </c>
      <c r="B9612" t="inlineStr">
        <is>
          <t>PT12494</t>
        </is>
      </c>
      <c r="C9612" t="inlineStr">
        <is>
          <t>Inpatient</t>
        </is>
      </c>
      <c r="D9612" s="27" t="n">
        <v>45979</v>
      </c>
      <c r="E9612" s="27" t="n">
        <v>45979</v>
      </c>
      <c r="F9612" s="28" t="n">
        <v>0</v>
      </c>
      <c r="G9612" t="inlineStr">
        <is>
          <t>Cedar Ridge Medical Center</t>
        </is>
      </c>
      <c r="H9612" t="inlineStr">
        <is>
          <t>Orthopedics</t>
        </is>
      </c>
      <c r="I9612" t="inlineStr">
        <is>
          <t>Orthopedics</t>
        </is>
      </c>
      <c r="J9612" t="inlineStr">
        <is>
          <t>State Medicaid</t>
        </is>
      </c>
      <c r="K9612" t="inlineStr">
        <is>
          <t>Government</t>
        </is>
      </c>
      <c r="L9612" t="inlineStr">
        <is>
          <t>M17.11</t>
        </is>
      </c>
      <c r="M9612" t="inlineStr">
        <is>
          <t>Unilateral primary osteoarthritis, right knee</t>
        </is>
      </c>
      <c r="N9612" t="inlineStr">
        <is>
          <t>Musculoskeletal</t>
        </is>
      </c>
      <c r="O9612" s="28" t="n">
        <v>76</v>
      </c>
      <c r="P9612" s="29" t="n">
        <v>43350.27</v>
      </c>
      <c r="Q9612" t="inlineStr">
        <is>
          <t>N</t>
        </is>
      </c>
      <c r="R9612" s="28" t="n">
        <v>0</v>
      </c>
    </row>
    <row r="9613">
      <c r="A9613" t="inlineStr">
        <is>
          <t>ENC120325</t>
        </is>
      </c>
      <c r="B9613" t="inlineStr">
        <is>
          <t>PT10590</t>
        </is>
      </c>
      <c r="C9613" t="inlineStr">
        <is>
          <t>Outpatient</t>
        </is>
      </c>
      <c r="D9613" s="27" t="n">
        <v>45979</v>
      </c>
      <c r="E9613" s="27" t="n">
        <v>45979</v>
      </c>
      <c r="F9613" s="28" t="n">
        <v>0</v>
      </c>
      <c r="G9613" t="inlineStr">
        <is>
          <t>Bluestone Outpatient Pavilion</t>
        </is>
      </c>
      <c r="H9613" t="inlineStr">
        <is>
          <t>Primary Care Clinic</t>
        </is>
      </c>
      <c r="I9613" t="inlineStr">
        <is>
          <t>Ambulatory</t>
        </is>
      </c>
      <c r="J9613" t="inlineStr">
        <is>
          <t>Keystone Health Partners</t>
        </is>
      </c>
      <c r="K9613" t="inlineStr">
        <is>
          <t>Commercial</t>
        </is>
      </c>
      <c r="L9613" t="inlineStr">
        <is>
          <t>M54.50</t>
        </is>
      </c>
      <c r="M9613" t="inlineStr">
        <is>
          <t>Low back pain, unspecified</t>
        </is>
      </c>
      <c r="N9613" t="inlineStr">
        <is>
          <t>Musculoskeletal</t>
        </is>
      </c>
      <c r="O9613" s="28" t="n">
        <v>47</v>
      </c>
      <c r="P9613" s="29" t="n">
        <v>241.54</v>
      </c>
      <c r="R9613" s="28" t="n"/>
    </row>
    <row r="9614">
      <c r="A9614" t="inlineStr">
        <is>
          <t>ENC120326</t>
        </is>
      </c>
      <c r="B9614" t="inlineStr">
        <is>
          <t>PT13741</t>
        </is>
      </c>
      <c r="C9614" t="inlineStr">
        <is>
          <t>Outpatient</t>
        </is>
      </c>
      <c r="D9614" s="27" t="n">
        <v>45979</v>
      </c>
      <c r="E9614" s="27" t="n">
        <v>45979</v>
      </c>
      <c r="F9614" s="28" t="n">
        <v>0</v>
      </c>
      <c r="G9614" t="inlineStr">
        <is>
          <t>Bluestone Outpatient Pavilion</t>
        </is>
      </c>
      <c r="H9614" t="inlineStr">
        <is>
          <t>Primary Care Clinic</t>
        </is>
      </c>
      <c r="I9614" t="inlineStr">
        <is>
          <t>Ambulatory</t>
        </is>
      </c>
      <c r="J9614" t="inlineStr">
        <is>
          <t>Silverline Medicare Advantage</t>
        </is>
      </c>
      <c r="K9614" t="inlineStr">
        <is>
          <t>Medicare Advantage</t>
        </is>
      </c>
      <c r="L9614" t="inlineStr">
        <is>
          <t>Z00.00</t>
        </is>
      </c>
      <c r="M9614" t="inlineStr">
        <is>
          <t>Encounter for general adult medical examination without abnormal findings</t>
        </is>
      </c>
      <c r="N9614" t="inlineStr">
        <is>
          <t>Factors Influencing Health</t>
        </is>
      </c>
      <c r="O9614" s="28" t="n">
        <v>87</v>
      </c>
      <c r="P9614" s="29" t="n">
        <v>399.94</v>
      </c>
      <c r="R9614" s="28" t="n"/>
    </row>
    <row r="9615">
      <c r="A9615" t="inlineStr">
        <is>
          <t>ENC120327</t>
        </is>
      </c>
      <c r="B9615" t="inlineStr">
        <is>
          <t>PT12499</t>
        </is>
      </c>
      <c r="C9615" t="inlineStr">
        <is>
          <t>Outpatient</t>
        </is>
      </c>
      <c r="D9615" s="27" t="n">
        <v>45979</v>
      </c>
      <c r="E9615" s="27" t="n">
        <v>45979</v>
      </c>
      <c r="F9615" s="28" t="n">
        <v>0</v>
      </c>
      <c r="G9615" t="inlineStr">
        <is>
          <t>Bluestone Outpatient Pavilion</t>
        </is>
      </c>
      <c r="H9615" t="inlineStr">
        <is>
          <t>Cardiology Clinic</t>
        </is>
      </c>
      <c r="I9615" t="inlineStr">
        <is>
          <t>Cardiovascular</t>
        </is>
      </c>
      <c r="J9615" t="inlineStr">
        <is>
          <t>Silverline Medicare Advantage</t>
        </is>
      </c>
      <c r="K9615" t="inlineStr">
        <is>
          <t>Medicare Advantage</t>
        </is>
      </c>
      <c r="L9615" t="inlineStr">
        <is>
          <t>I48.91</t>
        </is>
      </c>
      <c r="M9615" t="inlineStr">
        <is>
          <t>Unspecified atrial fibrillation</t>
        </is>
      </c>
      <c r="N9615" t="inlineStr">
        <is>
          <t>Circulatory</t>
        </is>
      </c>
      <c r="O9615" s="28" t="n">
        <v>81</v>
      </c>
      <c r="P9615" s="29" t="n">
        <v>339.87</v>
      </c>
      <c r="R9615" s="28" t="n"/>
    </row>
    <row r="9616">
      <c r="A9616" t="inlineStr">
        <is>
          <t>ENC120328</t>
        </is>
      </c>
      <c r="B9616" t="inlineStr">
        <is>
          <t>PT13350</t>
        </is>
      </c>
      <c r="C9616" t="inlineStr">
        <is>
          <t>Inpatient</t>
        </is>
      </c>
      <c r="D9616" s="27" t="n">
        <v>45979</v>
      </c>
      <c r="E9616" s="27" t="n">
        <v>45985</v>
      </c>
      <c r="F9616" s="28" t="n">
        <v>6</v>
      </c>
      <c r="G9616" t="inlineStr">
        <is>
          <t>Bluestone Memorial Hospital</t>
        </is>
      </c>
      <c r="H9616" t="inlineStr">
        <is>
          <t>Intensive Care Unit</t>
        </is>
      </c>
      <c r="I9616" t="inlineStr">
        <is>
          <t>Critical Care</t>
        </is>
      </c>
      <c r="J9616" t="inlineStr">
        <is>
          <t>Evergreen Mutual Insurance</t>
        </is>
      </c>
      <c r="K9616" t="inlineStr">
        <is>
          <t>Commercial</t>
        </is>
      </c>
      <c r="L9616" t="inlineStr">
        <is>
          <t>J96.01</t>
        </is>
      </c>
      <c r="M9616" t="inlineStr">
        <is>
          <t>Acute respiratory failure with hypoxia</t>
        </is>
      </c>
      <c r="N9616" t="inlineStr">
        <is>
          <t>Respiratory</t>
        </is>
      </c>
      <c r="O9616" s="28" t="n">
        <v>57</v>
      </c>
      <c r="P9616" s="29" t="n">
        <v>36810.63</v>
      </c>
      <c r="Q9616" t="inlineStr">
        <is>
          <t>Y</t>
        </is>
      </c>
      <c r="R9616" s="28" t="n">
        <v>1</v>
      </c>
    </row>
    <row r="9617">
      <c r="A9617" t="inlineStr">
        <is>
          <t>ENC120329</t>
        </is>
      </c>
      <c r="B9617" t="inlineStr">
        <is>
          <t>PT11326</t>
        </is>
      </c>
      <c r="C9617" t="inlineStr">
        <is>
          <t>Emergency</t>
        </is>
      </c>
      <c r="D9617" s="27" t="n">
        <v>45979</v>
      </c>
      <c r="E9617" s="27" t="n">
        <v>45979</v>
      </c>
      <c r="F9617" s="28" t="n">
        <v>0</v>
      </c>
      <c r="G9617" t="inlineStr">
        <is>
          <t>Ashby Falls Community Hospital</t>
        </is>
      </c>
      <c r="H9617" t="inlineStr">
        <is>
          <t>Emergency Department</t>
        </is>
      </c>
      <c r="I9617" t="inlineStr">
        <is>
          <t>Emergency</t>
        </is>
      </c>
      <c r="J9617" t="inlineStr">
        <is>
          <t>Medicare</t>
        </is>
      </c>
      <c r="K9617" t="inlineStr">
        <is>
          <t>Government</t>
        </is>
      </c>
      <c r="L9617" t="inlineStr">
        <is>
          <t>J06.9</t>
        </is>
      </c>
      <c r="M9617" t="inlineStr">
        <is>
          <t>Acute upper respiratory infection, unspecified</t>
        </is>
      </c>
      <c r="N9617" t="inlineStr">
        <is>
          <t>Respiratory</t>
        </is>
      </c>
      <c r="O9617" s="28" t="n">
        <v>75</v>
      </c>
      <c r="P9617" s="29" t="n">
        <v>2119.24</v>
      </c>
      <c r="R9617" s="28" t="n"/>
    </row>
    <row r="9618">
      <c r="A9618" t="inlineStr">
        <is>
          <t>ENC120330</t>
        </is>
      </c>
      <c r="B9618" t="inlineStr">
        <is>
          <t>PT13394</t>
        </is>
      </c>
      <c r="C9618" t="inlineStr">
        <is>
          <t>Outpatient</t>
        </is>
      </c>
      <c r="D9618" s="27" t="n">
        <v>45979</v>
      </c>
      <c r="E9618" s="27" t="n">
        <v>45979</v>
      </c>
      <c r="F9618" s="28" t="n">
        <v>0</v>
      </c>
      <c r="G9618" t="inlineStr">
        <is>
          <t>Bluestone Outpatient Pavilion</t>
        </is>
      </c>
      <c r="H9618" t="inlineStr">
        <is>
          <t>Pediatric Clinic</t>
        </is>
      </c>
      <c r="I9618" t="inlineStr">
        <is>
          <t>Women &amp; Children</t>
        </is>
      </c>
      <c r="J9618" t="inlineStr">
        <is>
          <t>State Medicaid</t>
        </is>
      </c>
      <c r="K9618" t="inlineStr">
        <is>
          <t>Government</t>
        </is>
      </c>
      <c r="L9618" t="inlineStr">
        <is>
          <t>H66.90</t>
        </is>
      </c>
      <c r="M9618" t="inlineStr">
        <is>
          <t>Otitis media, unspecified, unspecified ear</t>
        </is>
      </c>
      <c r="N9618" t="inlineStr">
        <is>
          <t>Ear</t>
        </is>
      </c>
      <c r="O9618" s="28" t="n">
        <v>9</v>
      </c>
      <c r="P9618" s="29" t="n">
        <v>279.4</v>
      </c>
      <c r="R9618" s="28" t="n"/>
    </row>
    <row r="9619">
      <c r="A9619" t="inlineStr">
        <is>
          <t>ENC120331</t>
        </is>
      </c>
      <c r="B9619" t="inlineStr">
        <is>
          <t>PT13849</t>
        </is>
      </c>
      <c r="C9619" t="inlineStr">
        <is>
          <t>Outpatient</t>
        </is>
      </c>
      <c r="D9619" s="27" t="n">
        <v>45979</v>
      </c>
      <c r="E9619" s="27" t="n">
        <v>45979</v>
      </c>
      <c r="F9619" s="28" t="n">
        <v>0</v>
      </c>
      <c r="G9619" t="inlineStr">
        <is>
          <t>Bluestone Outpatient Pavilion</t>
        </is>
      </c>
      <c r="H9619" t="inlineStr">
        <is>
          <t>Primary Care Clinic</t>
        </is>
      </c>
      <c r="I9619" t="inlineStr">
        <is>
          <t>Ambulatory</t>
        </is>
      </c>
      <c r="J9619" t="inlineStr">
        <is>
          <t>State Medicaid</t>
        </is>
      </c>
      <c r="K9619" t="inlineStr">
        <is>
          <t>Government</t>
        </is>
      </c>
      <c r="L9619" t="inlineStr">
        <is>
          <t>J06.9</t>
        </is>
      </c>
      <c r="M9619" t="inlineStr">
        <is>
          <t>Acute upper respiratory infection, unspecified</t>
        </is>
      </c>
      <c r="N9619" t="inlineStr">
        <is>
          <t>Respiratory</t>
        </is>
      </c>
      <c r="O9619" s="28" t="n">
        <v>53</v>
      </c>
      <c r="P9619" s="29" t="n">
        <v>462.53</v>
      </c>
      <c r="R9619" s="28" t="n"/>
    </row>
    <row r="9620">
      <c r="A9620" t="inlineStr">
        <is>
          <t>ENC120332</t>
        </is>
      </c>
      <c r="B9620" t="inlineStr">
        <is>
          <t>PT11287</t>
        </is>
      </c>
      <c r="C9620" t="inlineStr">
        <is>
          <t>Outpatient</t>
        </is>
      </c>
      <c r="D9620" s="27" t="n">
        <v>45979</v>
      </c>
      <c r="E9620" s="27" t="n">
        <v>45979</v>
      </c>
      <c r="F9620" s="28" t="n">
        <v>0</v>
      </c>
      <c r="G9620" t="inlineStr">
        <is>
          <t>Bluestone Outpatient Pavilion</t>
        </is>
      </c>
      <c r="H9620" t="inlineStr">
        <is>
          <t>Primary Care Clinic</t>
        </is>
      </c>
      <c r="I9620" t="inlineStr">
        <is>
          <t>Ambulatory</t>
        </is>
      </c>
      <c r="J9620" t="inlineStr">
        <is>
          <t>Summit Choice PPO</t>
        </is>
      </c>
      <c r="K9620" t="inlineStr">
        <is>
          <t>Commercial</t>
        </is>
      </c>
      <c r="L9620" t="inlineStr">
        <is>
          <t>M54.50</t>
        </is>
      </c>
      <c r="M9620" t="inlineStr">
        <is>
          <t>Low back pain, unspecified</t>
        </is>
      </c>
      <c r="N9620" t="inlineStr">
        <is>
          <t>Musculoskeletal</t>
        </is>
      </c>
      <c r="O9620" s="28" t="n">
        <v>59</v>
      </c>
      <c r="P9620" s="29" t="n">
        <v>356.94</v>
      </c>
      <c r="R9620" s="28" t="n"/>
    </row>
    <row r="9621">
      <c r="A9621" t="inlineStr">
        <is>
          <t>ENC120333</t>
        </is>
      </c>
      <c r="B9621" t="inlineStr">
        <is>
          <t>PT10035</t>
        </is>
      </c>
      <c r="C9621" t="inlineStr">
        <is>
          <t>Emergency</t>
        </is>
      </c>
      <c r="D9621" s="27" t="n">
        <v>45979</v>
      </c>
      <c r="E9621" s="27" t="n">
        <v>45979</v>
      </c>
      <c r="F9621" s="28" t="n">
        <v>0</v>
      </c>
      <c r="G9621" t="inlineStr">
        <is>
          <t>Bluestone Memorial Hospital</t>
        </is>
      </c>
      <c r="H9621" t="inlineStr">
        <is>
          <t>Emergency Department</t>
        </is>
      </c>
      <c r="I9621" t="inlineStr">
        <is>
          <t>Emergency</t>
        </is>
      </c>
      <c r="J9621" t="inlineStr">
        <is>
          <t>Summit Choice PPO</t>
        </is>
      </c>
      <c r="K9621" t="inlineStr">
        <is>
          <t>Commercial</t>
        </is>
      </c>
      <c r="L9621" t="inlineStr">
        <is>
          <t>J45.909</t>
        </is>
      </c>
      <c r="M9621" t="inlineStr">
        <is>
          <t>Unspecified asthma, uncomplicated</t>
        </is>
      </c>
      <c r="N9621" t="inlineStr">
        <is>
          <t>Respiratory</t>
        </is>
      </c>
      <c r="O9621" s="28" t="n">
        <v>20</v>
      </c>
      <c r="P9621" s="29" t="n">
        <v>2976.87</v>
      </c>
      <c r="R9621" s="28" t="n"/>
    </row>
    <row r="9622">
      <c r="A9622" t="inlineStr">
        <is>
          <t>ENC120323</t>
        </is>
      </c>
      <c r="B9622" t="inlineStr">
        <is>
          <t>PT11273</t>
        </is>
      </c>
      <c r="C9622" t="inlineStr">
        <is>
          <t>Observation</t>
        </is>
      </c>
      <c r="D9622" s="27" t="n">
        <v>45979</v>
      </c>
      <c r="E9622" s="27" t="n">
        <v>45981</v>
      </c>
      <c r="F9622" s="28" t="n">
        <v>2</v>
      </c>
      <c r="G9622" t="inlineStr">
        <is>
          <t>Bluestone Memorial Hospital</t>
        </is>
      </c>
      <c r="H9622" t="inlineStr">
        <is>
          <t>Observation Unit</t>
        </is>
      </c>
      <c r="I9622" t="inlineStr">
        <is>
          <t>Medicine</t>
        </is>
      </c>
      <c r="J9622" t="inlineStr">
        <is>
          <t>Medicare</t>
        </is>
      </c>
      <c r="K9622" t="inlineStr">
        <is>
          <t>Government</t>
        </is>
      </c>
      <c r="L9622" t="inlineStr">
        <is>
          <t>N39.0</t>
        </is>
      </c>
      <c r="M9622" t="inlineStr">
        <is>
          <t>Urinary tract infection, site not specified</t>
        </is>
      </c>
      <c r="N9622" t="inlineStr">
        <is>
          <t>Genitourinary</t>
        </is>
      </c>
      <c r="O9622" s="28" t="n">
        <v>86</v>
      </c>
      <c r="P9622" s="29" t="n">
        <v>11592.41</v>
      </c>
      <c r="R9622" s="28" t="n"/>
    </row>
    <row r="9623">
      <c r="A9623" t="inlineStr">
        <is>
          <t>ENC120334</t>
        </is>
      </c>
      <c r="B9623" t="inlineStr">
        <is>
          <t>PT13948</t>
        </is>
      </c>
      <c r="C9623" t="inlineStr">
        <is>
          <t>Emergency</t>
        </is>
      </c>
      <c r="D9623" s="27" t="n">
        <v>45979</v>
      </c>
      <c r="E9623" s="27" t="n">
        <v>45979</v>
      </c>
      <c r="F9623" s="28" t="n">
        <v>0</v>
      </c>
      <c r="G9623" t="inlineStr">
        <is>
          <t>Bluestone Memorial Hospital</t>
        </is>
      </c>
      <c r="H9623" t="inlineStr">
        <is>
          <t>Emergency Department</t>
        </is>
      </c>
      <c r="I9623" t="inlineStr">
        <is>
          <t>Emergency</t>
        </is>
      </c>
      <c r="J9623" t="inlineStr">
        <is>
          <t>Evergreen Mutual Insurance</t>
        </is>
      </c>
      <c r="K9623" t="inlineStr">
        <is>
          <t>Commercial</t>
        </is>
      </c>
      <c r="L9623" t="inlineStr">
        <is>
          <t>R10.9</t>
        </is>
      </c>
      <c r="M9623" t="inlineStr">
        <is>
          <t>Unspecified abdominal pain</t>
        </is>
      </c>
      <c r="N9623" t="inlineStr">
        <is>
          <t>Symptoms &amp; Signs</t>
        </is>
      </c>
      <c r="O9623" s="28" t="n">
        <v>51</v>
      </c>
      <c r="P9623" s="29" t="n">
        <v>1990.05</v>
      </c>
      <c r="R9623" s="28" t="n"/>
    </row>
    <row r="9624">
      <c r="A9624" t="inlineStr">
        <is>
          <t>ENC120335</t>
        </is>
      </c>
      <c r="B9624" t="inlineStr">
        <is>
          <t>PT11675</t>
        </is>
      </c>
      <c r="C9624" t="inlineStr">
        <is>
          <t>Emergency</t>
        </is>
      </c>
      <c r="D9624" s="27" t="n">
        <v>45979</v>
      </c>
      <c r="E9624" s="27" t="n">
        <v>45979</v>
      </c>
      <c r="F9624" s="28" t="n">
        <v>0</v>
      </c>
      <c r="G9624" t="inlineStr">
        <is>
          <t>Bluestone Memorial Hospital</t>
        </is>
      </c>
      <c r="H9624" t="inlineStr">
        <is>
          <t>Emergency Department</t>
        </is>
      </c>
      <c r="I9624" t="inlineStr">
        <is>
          <t>Emergency</t>
        </is>
      </c>
      <c r="J9624" t="inlineStr">
        <is>
          <t>State Medicaid</t>
        </is>
      </c>
      <c r="K9624" t="inlineStr">
        <is>
          <t>Government</t>
        </is>
      </c>
      <c r="L9624" t="inlineStr">
        <is>
          <t>J21.9</t>
        </is>
      </c>
      <c r="M9624" t="inlineStr">
        <is>
          <t>Acute bronchiolitis, unspecified</t>
        </is>
      </c>
      <c r="N9624" t="inlineStr">
        <is>
          <t>Respiratory</t>
        </is>
      </c>
      <c r="O9624" s="28" t="n">
        <v>3</v>
      </c>
      <c r="P9624" s="29" t="n">
        <v>5838.42</v>
      </c>
      <c r="R9624" s="28" t="n"/>
    </row>
    <row r="9625">
      <c r="A9625" t="inlineStr">
        <is>
          <t>ENC120336</t>
        </is>
      </c>
      <c r="B9625" t="inlineStr">
        <is>
          <t>PT11163</t>
        </is>
      </c>
      <c r="C9625" t="inlineStr">
        <is>
          <t>Outpatient</t>
        </is>
      </c>
      <c r="D9625" s="27" t="n">
        <v>45979</v>
      </c>
      <c r="E9625" s="27" t="n">
        <v>45979</v>
      </c>
      <c r="F9625" s="28" t="n">
        <v>0</v>
      </c>
      <c r="G9625" t="inlineStr">
        <is>
          <t>Bluestone Outpatient Pavilion</t>
        </is>
      </c>
      <c r="H9625" t="inlineStr">
        <is>
          <t>Primary Care Clinic</t>
        </is>
      </c>
      <c r="I9625" t="inlineStr">
        <is>
          <t>Ambulatory</t>
        </is>
      </c>
      <c r="J9625" t="inlineStr">
        <is>
          <t>Medicare</t>
        </is>
      </c>
      <c r="K9625" t="inlineStr">
        <is>
          <t>Government</t>
        </is>
      </c>
      <c r="L9625" t="inlineStr">
        <is>
          <t>Z23</t>
        </is>
      </c>
      <c r="M9625" t="inlineStr">
        <is>
          <t>Encounter for immunization</t>
        </is>
      </c>
      <c r="N9625" t="inlineStr">
        <is>
          <t>Factors Influencing Health</t>
        </is>
      </c>
      <c r="O9625" s="28" t="n">
        <v>72</v>
      </c>
      <c r="P9625" s="29" t="n">
        <v>96.92</v>
      </c>
      <c r="R9625" s="28" t="n"/>
    </row>
    <row r="9626">
      <c r="A9626" t="inlineStr">
        <is>
          <t>ENC120337</t>
        </is>
      </c>
      <c r="B9626" t="inlineStr">
        <is>
          <t>PT11817</t>
        </is>
      </c>
      <c r="C9626" t="inlineStr">
        <is>
          <t>Outpatient</t>
        </is>
      </c>
      <c r="D9626" s="27" t="n">
        <v>45979</v>
      </c>
      <c r="E9626" s="27" t="n">
        <v>45979</v>
      </c>
      <c r="F9626" s="28" t="n">
        <v>0</v>
      </c>
      <c r="G9626" t="inlineStr">
        <is>
          <t>Bluestone Outpatient Pavilion</t>
        </is>
      </c>
      <c r="H9626" t="inlineStr">
        <is>
          <t>Primary Care Clinic</t>
        </is>
      </c>
      <c r="I9626" t="inlineStr">
        <is>
          <t>Ambulatory</t>
        </is>
      </c>
      <c r="J9626" t="inlineStr">
        <is>
          <t>State Medicaid</t>
        </is>
      </c>
      <c r="K9626" t="inlineStr">
        <is>
          <t>Government</t>
        </is>
      </c>
      <c r="L9626" t="inlineStr">
        <is>
          <t>I10</t>
        </is>
      </c>
      <c r="M9626" t="inlineStr">
        <is>
          <t>Essential (primary) hypertension</t>
        </is>
      </c>
      <c r="N9626" t="inlineStr">
        <is>
          <t>Circulatory</t>
        </is>
      </c>
      <c r="O9626" s="28" t="n">
        <v>60</v>
      </c>
      <c r="P9626" s="29" t="n">
        <v>433.91</v>
      </c>
      <c r="R9626" s="28" t="n"/>
    </row>
    <row r="9627">
      <c r="A9627" t="inlineStr">
        <is>
          <t>ENC120338</t>
        </is>
      </c>
      <c r="B9627" t="inlineStr">
        <is>
          <t>PT12942</t>
        </is>
      </c>
      <c r="C9627" t="inlineStr">
        <is>
          <t>Emergency</t>
        </is>
      </c>
      <c r="D9627" s="27" t="n">
        <v>45979</v>
      </c>
      <c r="E9627" s="27" t="n">
        <v>45979</v>
      </c>
      <c r="F9627" s="28" t="n">
        <v>0</v>
      </c>
      <c r="G9627" t="inlineStr">
        <is>
          <t>Bluestone Memorial Hospital</t>
        </is>
      </c>
      <c r="H9627" t="inlineStr">
        <is>
          <t>Emergency Department</t>
        </is>
      </c>
      <c r="I9627" t="inlineStr">
        <is>
          <t>Emergency</t>
        </is>
      </c>
      <c r="J9627" t="inlineStr">
        <is>
          <t>Summit Choice PPO</t>
        </is>
      </c>
      <c r="K9627" t="inlineStr">
        <is>
          <t>Commercial</t>
        </is>
      </c>
      <c r="L9627" t="inlineStr">
        <is>
          <t>S06.0X0A</t>
        </is>
      </c>
      <c r="M9627" t="inlineStr">
        <is>
          <t>Concussion without loss of consciousness, initial encounter</t>
        </is>
      </c>
      <c r="N9627" t="inlineStr">
        <is>
          <t>Injury</t>
        </is>
      </c>
      <c r="O9627" s="28" t="n">
        <v>9</v>
      </c>
      <c r="P9627" s="29" t="n">
        <v>1469.01</v>
      </c>
      <c r="R9627" s="28" t="n"/>
    </row>
    <row r="9628">
      <c r="A9628" t="inlineStr">
        <is>
          <t>ENC120339</t>
        </is>
      </c>
      <c r="B9628" t="inlineStr">
        <is>
          <t>PT11809</t>
        </is>
      </c>
      <c r="C9628" t="inlineStr">
        <is>
          <t>Outpatient</t>
        </is>
      </c>
      <c r="D9628" s="27" t="n">
        <v>45979</v>
      </c>
      <c r="E9628" s="27" t="n">
        <v>45979</v>
      </c>
      <c r="F9628" s="28" t="n">
        <v>0</v>
      </c>
      <c r="G9628" t="inlineStr">
        <is>
          <t>Bluestone Outpatient Pavilion</t>
        </is>
      </c>
      <c r="H9628" t="inlineStr">
        <is>
          <t>Pediatric Clinic</t>
        </is>
      </c>
      <c r="I9628" t="inlineStr">
        <is>
          <t>Women &amp; Children</t>
        </is>
      </c>
      <c r="J9628" t="inlineStr">
        <is>
          <t>Evergreen Mutual Insurance</t>
        </is>
      </c>
      <c r="K9628" t="inlineStr">
        <is>
          <t>Commercial</t>
        </is>
      </c>
      <c r="L9628" t="inlineStr">
        <is>
          <t>H66.90</t>
        </is>
      </c>
      <c r="M9628" t="inlineStr">
        <is>
          <t>Otitis media, unspecified, unspecified ear</t>
        </is>
      </c>
      <c r="N9628" t="inlineStr">
        <is>
          <t>Ear</t>
        </is>
      </c>
      <c r="O9628" s="28" t="n">
        <v>0</v>
      </c>
      <c r="P9628" s="29" t="n">
        <v>341.86</v>
      </c>
      <c r="R9628" s="28" t="n"/>
    </row>
    <row r="9629">
      <c r="A9629" t="inlineStr">
        <is>
          <t>ENC120341</t>
        </is>
      </c>
      <c r="B9629" t="inlineStr">
        <is>
          <t>PT13456</t>
        </is>
      </c>
      <c r="C9629" t="inlineStr">
        <is>
          <t>Outpatient</t>
        </is>
      </c>
      <c r="D9629" s="27" t="n">
        <v>45979</v>
      </c>
      <c r="E9629" s="27" t="n">
        <v>45979</v>
      </c>
      <c r="F9629" s="28" t="n">
        <v>0</v>
      </c>
      <c r="G9629" t="inlineStr">
        <is>
          <t>Bluestone Outpatient Pavilion</t>
        </is>
      </c>
      <c r="H9629" t="inlineStr">
        <is>
          <t>Primary Care Clinic</t>
        </is>
      </c>
      <c r="I9629" t="inlineStr">
        <is>
          <t>Ambulatory</t>
        </is>
      </c>
      <c r="J9629" t="inlineStr">
        <is>
          <t>Summit Choice PPO</t>
        </is>
      </c>
      <c r="K9629" t="inlineStr">
        <is>
          <t>Commercial</t>
        </is>
      </c>
      <c r="L9629" t="inlineStr">
        <is>
          <t>E78.5</t>
        </is>
      </c>
      <c r="M9629" t="inlineStr">
        <is>
          <t>Hyperlipidemia, unspecified</t>
        </is>
      </c>
      <c r="N9629" t="inlineStr">
        <is>
          <t>Endocrine</t>
        </is>
      </c>
      <c r="O9629" s="28" t="n">
        <v>54</v>
      </c>
      <c r="P9629" s="29" t="n">
        <v>225.21</v>
      </c>
      <c r="R9629" s="28" t="n"/>
    </row>
    <row r="9630">
      <c r="A9630" t="inlineStr">
        <is>
          <t>ENC120342</t>
        </is>
      </c>
      <c r="B9630" t="inlineStr">
        <is>
          <t>PT13124</t>
        </is>
      </c>
      <c r="C9630" t="inlineStr">
        <is>
          <t>Outpatient</t>
        </is>
      </c>
      <c r="D9630" s="27" t="n">
        <v>45979</v>
      </c>
      <c r="E9630" s="27" t="n">
        <v>45979</v>
      </c>
      <c r="F9630" s="28" t="n">
        <v>0</v>
      </c>
      <c r="G9630" t="inlineStr">
        <is>
          <t>Bluestone Outpatient Pavilion</t>
        </is>
      </c>
      <c r="H9630" t="inlineStr">
        <is>
          <t>Pediatric Clinic</t>
        </is>
      </c>
      <c r="I9630" t="inlineStr">
        <is>
          <t>Women &amp; Children</t>
        </is>
      </c>
      <c r="J9630" t="inlineStr">
        <is>
          <t>State Medicaid</t>
        </is>
      </c>
      <c r="K9630" t="inlineStr">
        <is>
          <t>Government</t>
        </is>
      </c>
      <c r="L9630" t="inlineStr">
        <is>
          <t>Z00.129</t>
        </is>
      </c>
      <c r="M9630" t="inlineStr">
        <is>
          <t>Encounter for routine child health examination without abnormal findings</t>
        </is>
      </c>
      <c r="N9630" t="inlineStr">
        <is>
          <t>Factors Influencing Health</t>
        </is>
      </c>
      <c r="O9630" s="28" t="n">
        <v>9</v>
      </c>
      <c r="P9630" s="29" t="n">
        <v>222.96</v>
      </c>
      <c r="R9630" s="28" t="n"/>
    </row>
    <row r="9631">
      <c r="A9631" t="inlineStr">
        <is>
          <t>ENC120343</t>
        </is>
      </c>
      <c r="B9631" t="inlineStr">
        <is>
          <t>PT10410</t>
        </is>
      </c>
      <c r="C9631" t="inlineStr">
        <is>
          <t>Outpatient</t>
        </is>
      </c>
      <c r="D9631" s="27" t="n">
        <v>45979</v>
      </c>
      <c r="E9631" s="27" t="n">
        <v>45979</v>
      </c>
      <c r="F9631" s="28" t="n">
        <v>0</v>
      </c>
      <c r="G9631" t="inlineStr">
        <is>
          <t>Bluestone Outpatient Pavilion</t>
        </is>
      </c>
      <c r="H9631" t="inlineStr">
        <is>
          <t>Primary Care Clinic</t>
        </is>
      </c>
      <c r="I9631" t="inlineStr">
        <is>
          <t>Ambulatory</t>
        </is>
      </c>
      <c r="J9631" t="inlineStr">
        <is>
          <t>Medicare</t>
        </is>
      </c>
      <c r="K9631" t="inlineStr">
        <is>
          <t>Government</t>
        </is>
      </c>
      <c r="L9631" t="inlineStr">
        <is>
          <t>I10</t>
        </is>
      </c>
      <c r="M9631" t="inlineStr">
        <is>
          <t>Essential (primary) hypertension</t>
        </is>
      </c>
      <c r="N9631" t="inlineStr">
        <is>
          <t>Circulatory</t>
        </is>
      </c>
      <c r="O9631" s="28" t="n">
        <v>81</v>
      </c>
      <c r="P9631" s="29" t="n">
        <v>805.36</v>
      </c>
      <c r="R9631" s="28" t="n"/>
    </row>
    <row r="9632">
      <c r="A9632" t="inlineStr">
        <is>
          <t>ENC120344</t>
        </is>
      </c>
      <c r="B9632" t="inlineStr">
        <is>
          <t>PT13857</t>
        </is>
      </c>
      <c r="C9632" t="inlineStr">
        <is>
          <t>Inpatient</t>
        </is>
      </c>
      <c r="D9632" s="27" t="n">
        <v>45979</v>
      </c>
      <c r="E9632" s="27" t="n">
        <v>45985</v>
      </c>
      <c r="F9632" s="28" t="n">
        <v>6</v>
      </c>
      <c r="G9632" t="inlineStr">
        <is>
          <t>Bluestone Memorial Hospital</t>
        </is>
      </c>
      <c r="H9632" t="inlineStr">
        <is>
          <t>Behavioral Health</t>
        </is>
      </c>
      <c r="I9632" t="inlineStr">
        <is>
          <t>Behavioral Health</t>
        </is>
      </c>
      <c r="J9632" t="inlineStr">
        <is>
          <t>Summit Choice PPO</t>
        </is>
      </c>
      <c r="K9632" t="inlineStr">
        <is>
          <t>Commercial</t>
        </is>
      </c>
      <c r="L9632" t="inlineStr">
        <is>
          <t>F32.9</t>
        </is>
      </c>
      <c r="M9632" t="inlineStr">
        <is>
          <t>Major depressive disorder, single episode, unspecified</t>
        </is>
      </c>
      <c r="N9632" t="inlineStr">
        <is>
          <t>Mental &amp; Behavioral</t>
        </is>
      </c>
      <c r="O9632" s="28" t="n">
        <v>17</v>
      </c>
      <c r="P9632" s="29" t="n">
        <v>20477.16</v>
      </c>
      <c r="Q9632" t="inlineStr">
        <is>
          <t>N</t>
        </is>
      </c>
      <c r="R9632" s="28" t="n">
        <v>0</v>
      </c>
    </row>
    <row r="9633">
      <c r="A9633" t="inlineStr">
        <is>
          <t>ENC120345</t>
        </is>
      </c>
      <c r="B9633" t="inlineStr">
        <is>
          <t>PT11727</t>
        </is>
      </c>
      <c r="C9633" t="inlineStr">
        <is>
          <t>Outpatient</t>
        </is>
      </c>
      <c r="D9633" s="27" t="n">
        <v>45979</v>
      </c>
      <c r="E9633" s="27" t="n">
        <v>45979</v>
      </c>
      <c r="F9633" s="28" t="n">
        <v>0</v>
      </c>
      <c r="G9633" t="inlineStr">
        <is>
          <t>Bluestone Outpatient Pavilion</t>
        </is>
      </c>
      <c r="H9633" t="inlineStr">
        <is>
          <t>Primary Care Clinic</t>
        </is>
      </c>
      <c r="I9633" t="inlineStr">
        <is>
          <t>Ambulatory</t>
        </is>
      </c>
      <c r="J9633" t="inlineStr">
        <is>
          <t>Summit Choice PPO</t>
        </is>
      </c>
      <c r="K9633" t="inlineStr">
        <is>
          <t>Commercial</t>
        </is>
      </c>
      <c r="L9633" t="inlineStr">
        <is>
          <t>Z23</t>
        </is>
      </c>
      <c r="M9633" t="inlineStr">
        <is>
          <t>Encounter for immunization</t>
        </is>
      </c>
      <c r="N9633" t="inlineStr">
        <is>
          <t>Factors Influencing Health</t>
        </is>
      </c>
      <c r="O9633" s="28" t="n">
        <v>54</v>
      </c>
      <c r="P9633" s="29" t="n">
        <v>133.63</v>
      </c>
      <c r="R9633" s="28" t="n"/>
    </row>
    <row r="9634">
      <c r="A9634" t="inlineStr">
        <is>
          <t>ENC120346</t>
        </is>
      </c>
      <c r="B9634" t="inlineStr">
        <is>
          <t>PT13303</t>
        </is>
      </c>
      <c r="C9634" t="inlineStr">
        <is>
          <t>Outpatient</t>
        </is>
      </c>
      <c r="D9634" s="27" t="n">
        <v>45979</v>
      </c>
      <c r="E9634" s="27" t="n">
        <v>45979</v>
      </c>
      <c r="F9634" s="28" t="n">
        <v>0</v>
      </c>
      <c r="G9634" t="inlineStr">
        <is>
          <t>Bluestone Outpatient Pavilion</t>
        </is>
      </c>
      <c r="H9634" t="inlineStr">
        <is>
          <t>Primary Care Clinic</t>
        </is>
      </c>
      <c r="I9634" t="inlineStr">
        <is>
          <t>Ambulatory</t>
        </is>
      </c>
      <c r="J9634" t="inlineStr">
        <is>
          <t>Medicare</t>
        </is>
      </c>
      <c r="K9634" t="inlineStr">
        <is>
          <t>Government</t>
        </is>
      </c>
      <c r="L9634" t="inlineStr">
        <is>
          <t>Z00.00</t>
        </is>
      </c>
      <c r="M9634" t="inlineStr">
        <is>
          <t>Encounter for general adult medical examination without abnormal findings</t>
        </is>
      </c>
      <c r="N9634" t="inlineStr">
        <is>
          <t>Factors Influencing Health</t>
        </is>
      </c>
      <c r="O9634" s="28" t="n">
        <v>72</v>
      </c>
      <c r="P9634" s="29" t="n">
        <v>343.32</v>
      </c>
      <c r="R9634" s="28" t="n"/>
    </row>
    <row r="9635">
      <c r="A9635" t="inlineStr">
        <is>
          <t>ENC120340</t>
        </is>
      </c>
      <c r="B9635" t="inlineStr">
        <is>
          <t>PT11673</t>
        </is>
      </c>
      <c r="C9635" t="inlineStr">
        <is>
          <t>Inpatient</t>
        </is>
      </c>
      <c r="D9635" s="27" t="n">
        <v>45979</v>
      </c>
      <c r="E9635" s="27" t="n">
        <v>45988</v>
      </c>
      <c r="F9635" s="28" t="n">
        <v>9</v>
      </c>
      <c r="G9635" t="inlineStr">
        <is>
          <t>Bluestone Memorial Hospital</t>
        </is>
      </c>
      <c r="H9635" t="inlineStr">
        <is>
          <t>Intensive Care Unit</t>
        </is>
      </c>
      <c r="I9635" t="inlineStr">
        <is>
          <t>Critical Care</t>
        </is>
      </c>
      <c r="J9635" t="inlineStr">
        <is>
          <t>Medicare</t>
        </is>
      </c>
      <c r="K9635" t="inlineStr">
        <is>
          <t>Government</t>
        </is>
      </c>
      <c r="L9635" t="inlineStr">
        <is>
          <t>A41.9</t>
        </is>
      </c>
      <c r="M9635" t="inlineStr">
        <is>
          <t>Sepsis, unspecified organism</t>
        </is>
      </c>
      <c r="N9635" t="inlineStr">
        <is>
          <t>Infectious</t>
        </is>
      </c>
      <c r="O9635" s="28" t="n">
        <v>86</v>
      </c>
      <c r="P9635" s="29" t="n">
        <v>93158.8</v>
      </c>
      <c r="Q9635" t="inlineStr">
        <is>
          <t>N</t>
        </is>
      </c>
      <c r="R9635" s="28" t="n">
        <v>0</v>
      </c>
    </row>
    <row r="9636">
      <c r="A9636" t="inlineStr">
        <is>
          <t>ENC120347</t>
        </is>
      </c>
      <c r="B9636" t="inlineStr">
        <is>
          <t>PT12751</t>
        </is>
      </c>
      <c r="C9636" t="inlineStr">
        <is>
          <t>Emergency</t>
        </is>
      </c>
      <c r="D9636" s="27" t="n">
        <v>45979</v>
      </c>
      <c r="E9636" s="27" t="n">
        <v>45979</v>
      </c>
      <c r="F9636" s="28" t="n">
        <v>0</v>
      </c>
      <c r="G9636" t="inlineStr">
        <is>
          <t>Bluestone Memorial Hospital</t>
        </is>
      </c>
      <c r="H9636" t="inlineStr">
        <is>
          <t>Emergency Department</t>
        </is>
      </c>
      <c r="I9636" t="inlineStr">
        <is>
          <t>Emergency</t>
        </is>
      </c>
      <c r="J9636" t="inlineStr">
        <is>
          <t>Medicare</t>
        </is>
      </c>
      <c r="K9636" t="inlineStr">
        <is>
          <t>Government</t>
        </is>
      </c>
      <c r="L9636" t="inlineStr">
        <is>
          <t>M54.50</t>
        </is>
      </c>
      <c r="M9636" t="inlineStr">
        <is>
          <t>Low back pain, unspecified</t>
        </is>
      </c>
      <c r="N9636" t="inlineStr">
        <is>
          <t>Musculoskeletal</t>
        </is>
      </c>
      <c r="O9636" s="28" t="n">
        <v>61</v>
      </c>
      <c r="P9636" s="29" t="n">
        <v>3719.62</v>
      </c>
      <c r="R9636" s="28" t="n"/>
    </row>
    <row r="9637">
      <c r="A9637" t="inlineStr">
        <is>
          <t>ENC120348</t>
        </is>
      </c>
      <c r="B9637" t="inlineStr">
        <is>
          <t>PT10243</t>
        </is>
      </c>
      <c r="C9637" t="inlineStr">
        <is>
          <t>Inpatient</t>
        </is>
      </c>
      <c r="D9637" s="27" t="n">
        <v>45979</v>
      </c>
      <c r="E9637" s="27" t="n">
        <v>45982</v>
      </c>
      <c r="F9637" s="28" t="n">
        <v>3</v>
      </c>
      <c r="G9637" t="inlineStr">
        <is>
          <t>Bluestone Memorial Hospital</t>
        </is>
      </c>
      <c r="H9637" t="inlineStr">
        <is>
          <t>Medical-Surgical 4 West</t>
        </is>
      </c>
      <c r="I9637" t="inlineStr">
        <is>
          <t>Medicine</t>
        </is>
      </c>
      <c r="J9637" t="inlineStr">
        <is>
          <t>Keystone Health Partners</t>
        </is>
      </c>
      <c r="K9637" t="inlineStr">
        <is>
          <t>Commercial</t>
        </is>
      </c>
      <c r="L9637" t="inlineStr">
        <is>
          <t>J44.1</t>
        </is>
      </c>
      <c r="M9637" t="inlineStr">
        <is>
          <t>Chronic obstructive pulmonary disease with (acute) exacerbation</t>
        </is>
      </c>
      <c r="N9637" t="inlineStr">
        <is>
          <t>Respiratory</t>
        </is>
      </c>
      <c r="O9637" s="28" t="n">
        <v>52</v>
      </c>
      <c r="P9637" s="29" t="n">
        <v>14328.6</v>
      </c>
      <c r="Q9637" t="inlineStr">
        <is>
          <t>Y</t>
        </is>
      </c>
      <c r="R9637" s="28" t="n">
        <v>1</v>
      </c>
    </row>
    <row r="9638">
      <c r="A9638" t="inlineStr">
        <is>
          <t>ENC120349</t>
        </is>
      </c>
      <c r="B9638" t="inlineStr">
        <is>
          <t>PT11298</t>
        </is>
      </c>
      <c r="C9638" t="inlineStr">
        <is>
          <t>Outpatient</t>
        </is>
      </c>
      <c r="D9638" s="27" t="n">
        <v>45979</v>
      </c>
      <c r="E9638" s="27" t="n">
        <v>45979</v>
      </c>
      <c r="F9638" s="28" t="n">
        <v>0</v>
      </c>
      <c r="G9638" t="inlineStr">
        <is>
          <t>Bluestone Outpatient Pavilion</t>
        </is>
      </c>
      <c r="H9638" t="inlineStr">
        <is>
          <t>Primary Care Clinic</t>
        </is>
      </c>
      <c r="I9638" t="inlineStr">
        <is>
          <t>Ambulatory</t>
        </is>
      </c>
      <c r="J9638" t="inlineStr">
        <is>
          <t>Silverline Medicare Advantage</t>
        </is>
      </c>
      <c r="K9638" t="inlineStr">
        <is>
          <t>Medicare Advantage</t>
        </is>
      </c>
      <c r="L9638" t="inlineStr">
        <is>
          <t>I10</t>
        </is>
      </c>
      <c r="M9638" t="inlineStr">
        <is>
          <t>Essential (primary) hypertension</t>
        </is>
      </c>
      <c r="N9638" t="inlineStr">
        <is>
          <t>Circulatory</t>
        </is>
      </c>
      <c r="O9638" s="28" t="n">
        <v>95</v>
      </c>
      <c r="P9638" s="29" t="n">
        <v>284.2</v>
      </c>
      <c r="R9638" s="28" t="n"/>
    </row>
    <row r="9639">
      <c r="A9639" t="inlineStr">
        <is>
          <t>ENC120350</t>
        </is>
      </c>
      <c r="B9639" t="inlineStr">
        <is>
          <t>PT10177</t>
        </is>
      </c>
      <c r="C9639" t="inlineStr">
        <is>
          <t>Emergency</t>
        </is>
      </c>
      <c r="D9639" s="27" t="n">
        <v>45979</v>
      </c>
      <c r="E9639" s="27" t="n">
        <v>45979</v>
      </c>
      <c r="F9639" s="28" t="n">
        <v>0</v>
      </c>
      <c r="G9639" t="inlineStr">
        <is>
          <t>Cedar Ridge Medical Center</t>
        </is>
      </c>
      <c r="H9639" t="inlineStr">
        <is>
          <t>Emergency Department</t>
        </is>
      </c>
      <c r="I9639" t="inlineStr">
        <is>
          <t>Emergency</t>
        </is>
      </c>
      <c r="J9639" t="inlineStr">
        <is>
          <t>Silverline Medicare Advantage</t>
        </is>
      </c>
      <c r="K9639" t="inlineStr">
        <is>
          <t>Medicare Advantage</t>
        </is>
      </c>
      <c r="L9639" t="inlineStr">
        <is>
          <t>F10.239</t>
        </is>
      </c>
      <c r="M9639" t="inlineStr">
        <is>
          <t>Alcohol dependence with withdrawal, unspecified</t>
        </is>
      </c>
      <c r="N9639" t="inlineStr">
        <is>
          <t>Mental &amp; Behavioral</t>
        </is>
      </c>
      <c r="O9639" s="28" t="n">
        <v>67</v>
      </c>
      <c r="P9639" s="29" t="n">
        <v>3950.15</v>
      </c>
      <c r="R9639" s="28" t="n"/>
    </row>
    <row r="9640">
      <c r="A9640" t="inlineStr">
        <is>
          <t>ENC120351</t>
        </is>
      </c>
      <c r="B9640" t="inlineStr">
        <is>
          <t>PT11798</t>
        </is>
      </c>
      <c r="C9640" t="inlineStr">
        <is>
          <t>Emergency</t>
        </is>
      </c>
      <c r="D9640" s="27" t="n">
        <v>45979</v>
      </c>
      <c r="E9640" s="27" t="n">
        <v>45979</v>
      </c>
      <c r="F9640" s="28" t="n">
        <v>0</v>
      </c>
      <c r="G9640" t="inlineStr">
        <is>
          <t>Bluestone Memorial Hospital</t>
        </is>
      </c>
      <c r="H9640" t="inlineStr">
        <is>
          <t>Emergency Department</t>
        </is>
      </c>
      <c r="I9640" t="inlineStr">
        <is>
          <t>Emergency</t>
        </is>
      </c>
      <c r="J9640" t="inlineStr">
        <is>
          <t>Silverline Medicare Advantage</t>
        </is>
      </c>
      <c r="K9640" t="inlineStr">
        <is>
          <t>Medicare Advantage</t>
        </is>
      </c>
      <c r="L9640" t="inlineStr">
        <is>
          <t>J44.1</t>
        </is>
      </c>
      <c r="M9640" t="inlineStr">
        <is>
          <t>Chronic obstructive pulmonary disease with (acute) exacerbation</t>
        </is>
      </c>
      <c r="N9640" t="inlineStr">
        <is>
          <t>Respiratory</t>
        </is>
      </c>
      <c r="O9640" s="28" t="n">
        <v>72</v>
      </c>
      <c r="P9640" s="29" t="n">
        <v>4474.13</v>
      </c>
      <c r="R9640" s="28" t="n"/>
    </row>
    <row r="9641">
      <c r="A9641" t="inlineStr">
        <is>
          <t>ENC120353</t>
        </is>
      </c>
      <c r="B9641" t="inlineStr">
        <is>
          <t>PT11531</t>
        </is>
      </c>
      <c r="C9641" t="inlineStr">
        <is>
          <t>Outpatient</t>
        </is>
      </c>
      <c r="D9641" s="27" t="n">
        <v>45979</v>
      </c>
      <c r="E9641" s="27" t="n">
        <v>45979</v>
      </c>
      <c r="F9641" s="28" t="n">
        <v>0</v>
      </c>
      <c r="G9641" t="inlineStr">
        <is>
          <t>Bluestone Outpatient Pavilion</t>
        </is>
      </c>
      <c r="H9641" t="inlineStr">
        <is>
          <t>Endocrinology &amp; Diabetes Clinic</t>
        </is>
      </c>
      <c r="I9641" t="inlineStr">
        <is>
          <t>Ambulatory</t>
        </is>
      </c>
      <c r="J9641" t="inlineStr">
        <is>
          <t>Medicare</t>
        </is>
      </c>
      <c r="K9641" t="inlineStr">
        <is>
          <t>Government</t>
        </is>
      </c>
      <c r="L9641" t="inlineStr">
        <is>
          <t>E11.9</t>
        </is>
      </c>
      <c r="M9641" t="inlineStr">
        <is>
          <t>Type 2 diabetes mellitus without complications</t>
        </is>
      </c>
      <c r="N9641" t="inlineStr">
        <is>
          <t>Endocrine</t>
        </is>
      </c>
      <c r="O9641" s="28" t="n">
        <v>88</v>
      </c>
      <c r="P9641" s="29" t="n">
        <v>311.07</v>
      </c>
      <c r="R9641" s="28" t="n"/>
    </row>
    <row r="9642">
      <c r="A9642" t="inlineStr">
        <is>
          <t>ENC120354</t>
        </is>
      </c>
      <c r="B9642" t="inlineStr">
        <is>
          <t>PT12993</t>
        </is>
      </c>
      <c r="C9642" t="inlineStr">
        <is>
          <t>Outpatient</t>
        </is>
      </c>
      <c r="D9642" s="27" t="n">
        <v>45979</v>
      </c>
      <c r="E9642" s="27" t="n">
        <v>45979</v>
      </c>
      <c r="F9642" s="28" t="n">
        <v>0</v>
      </c>
      <c r="G9642" t="inlineStr">
        <is>
          <t>Bluestone Outpatient Pavilion</t>
        </is>
      </c>
      <c r="H9642" t="inlineStr">
        <is>
          <t>Endocrinology &amp; Diabetes Clinic</t>
        </is>
      </c>
      <c r="I9642" t="inlineStr">
        <is>
          <t>Ambulatory</t>
        </is>
      </c>
      <c r="J9642" t="inlineStr">
        <is>
          <t>Keystone Health Partners</t>
        </is>
      </c>
      <c r="K9642" t="inlineStr">
        <is>
          <t>Commercial</t>
        </is>
      </c>
      <c r="L9642" t="inlineStr">
        <is>
          <t>E11.9</t>
        </is>
      </c>
      <c r="M9642" t="inlineStr">
        <is>
          <t>Type 2 diabetes mellitus without complications</t>
        </is>
      </c>
      <c r="N9642" t="inlineStr">
        <is>
          <t>Endocrine</t>
        </is>
      </c>
      <c r="O9642" s="28" t="n">
        <v>30</v>
      </c>
      <c r="P9642" s="29" t="n">
        <v>305.72</v>
      </c>
      <c r="R9642" s="28" t="n"/>
    </row>
    <row r="9643">
      <c r="A9643" t="inlineStr">
        <is>
          <t>ENC120356</t>
        </is>
      </c>
      <c r="B9643" t="inlineStr">
        <is>
          <t>PT10669</t>
        </is>
      </c>
      <c r="C9643" t="inlineStr">
        <is>
          <t>Inpatient</t>
        </is>
      </c>
      <c r="D9643" s="27" t="n">
        <v>45979</v>
      </c>
      <c r="E9643" s="27" t="n">
        <v>45981</v>
      </c>
      <c r="F9643" s="28" t="n">
        <v>2</v>
      </c>
      <c r="G9643" t="inlineStr">
        <is>
          <t>Bluestone Memorial Hospital</t>
        </is>
      </c>
      <c r="H9643" t="inlineStr">
        <is>
          <t>Medical-Surgical 4 West</t>
        </is>
      </c>
      <c r="I9643" t="inlineStr">
        <is>
          <t>Medicine</t>
        </is>
      </c>
      <c r="J9643" t="inlineStr">
        <is>
          <t>Medicare</t>
        </is>
      </c>
      <c r="K9643" t="inlineStr">
        <is>
          <t>Government</t>
        </is>
      </c>
      <c r="L9643" t="inlineStr">
        <is>
          <t>K92.2</t>
        </is>
      </c>
      <c r="M9643" t="inlineStr">
        <is>
          <t>Gastrointestinal hemorrhage, unspecified</t>
        </is>
      </c>
      <c r="N9643" t="inlineStr">
        <is>
          <t>Digestive</t>
        </is>
      </c>
      <c r="O9643" s="28" t="n">
        <v>84</v>
      </c>
      <c r="P9643" s="29" t="n">
        <v>10326.8</v>
      </c>
      <c r="Q9643" t="inlineStr">
        <is>
          <t>N</t>
        </is>
      </c>
      <c r="R9643" s="28" t="n">
        <v>0</v>
      </c>
    </row>
    <row r="9644">
      <c r="A9644" t="inlineStr">
        <is>
          <t>ENC120357</t>
        </is>
      </c>
      <c r="B9644" t="inlineStr">
        <is>
          <t>PT11057</t>
        </is>
      </c>
      <c r="C9644" t="inlineStr">
        <is>
          <t>Outpatient</t>
        </is>
      </c>
      <c r="D9644" s="27" t="n">
        <v>45979</v>
      </c>
      <c r="E9644" s="27" t="n">
        <v>45979</v>
      </c>
      <c r="F9644" s="28" t="n">
        <v>0</v>
      </c>
      <c r="G9644" t="inlineStr">
        <is>
          <t>Bluestone Outpatient Pavilion</t>
        </is>
      </c>
      <c r="H9644" t="inlineStr">
        <is>
          <t>Primary Care Clinic</t>
        </is>
      </c>
      <c r="I9644" t="inlineStr">
        <is>
          <t>Ambulatory</t>
        </is>
      </c>
      <c r="J9644" t="inlineStr">
        <is>
          <t>Keystone Health Partners</t>
        </is>
      </c>
      <c r="K9644" t="inlineStr">
        <is>
          <t>Commercial</t>
        </is>
      </c>
      <c r="L9644" t="inlineStr">
        <is>
          <t>I10</t>
        </is>
      </c>
      <c r="M9644" t="inlineStr">
        <is>
          <t>Essential (primary) hypertension</t>
        </is>
      </c>
      <c r="N9644" t="inlineStr">
        <is>
          <t>Circulatory</t>
        </is>
      </c>
      <c r="O9644" s="28" t="n">
        <v>41</v>
      </c>
      <c r="P9644" s="29" t="n">
        <v>400.72</v>
      </c>
      <c r="R9644" s="28" t="n"/>
    </row>
    <row r="9645">
      <c r="A9645" t="inlineStr">
        <is>
          <t>ENC120359</t>
        </is>
      </c>
      <c r="B9645" t="inlineStr">
        <is>
          <t>PT13916</t>
        </is>
      </c>
      <c r="C9645" t="inlineStr">
        <is>
          <t>Inpatient</t>
        </is>
      </c>
      <c r="D9645" s="27" t="n">
        <v>45979</v>
      </c>
      <c r="E9645" s="27" t="n">
        <v>45985</v>
      </c>
      <c r="F9645" s="28" t="n">
        <v>6</v>
      </c>
      <c r="G9645" t="inlineStr">
        <is>
          <t>Ashby Falls Community Hospital</t>
        </is>
      </c>
      <c r="H9645" t="inlineStr">
        <is>
          <t>Medical-Surgical</t>
        </is>
      </c>
      <c r="I9645" t="inlineStr">
        <is>
          <t>Medicine</t>
        </is>
      </c>
      <c r="J9645" t="inlineStr">
        <is>
          <t>Evergreen Mutual Insurance</t>
        </is>
      </c>
      <c r="K9645" t="inlineStr">
        <is>
          <t>Commercial</t>
        </is>
      </c>
      <c r="L9645" t="inlineStr">
        <is>
          <t>J44.1</t>
        </is>
      </c>
      <c r="M9645" t="inlineStr">
        <is>
          <t>Chronic obstructive pulmonary disease with (acute) exacerbation</t>
        </is>
      </c>
      <c r="N9645" t="inlineStr">
        <is>
          <t>Respiratory</t>
        </is>
      </c>
      <c r="O9645" s="28" t="n">
        <v>48</v>
      </c>
      <c r="P9645" s="29" t="n">
        <v>23550.3</v>
      </c>
      <c r="Q9645" t="inlineStr">
        <is>
          <t>N</t>
        </is>
      </c>
      <c r="R9645" s="28" t="n">
        <v>0</v>
      </c>
    </row>
    <row r="9646">
      <c r="A9646" t="inlineStr">
        <is>
          <t>ENC120360</t>
        </is>
      </c>
      <c r="B9646" t="inlineStr">
        <is>
          <t>PT13325</t>
        </is>
      </c>
      <c r="C9646" t="inlineStr">
        <is>
          <t>Emergency</t>
        </is>
      </c>
      <c r="D9646" s="27" t="n">
        <v>45979</v>
      </c>
      <c r="E9646" s="27" t="n">
        <v>45979</v>
      </c>
      <c r="F9646" s="28" t="n">
        <v>0</v>
      </c>
      <c r="G9646" t="inlineStr">
        <is>
          <t>Bluestone Memorial Hospital</t>
        </is>
      </c>
      <c r="H9646" t="inlineStr">
        <is>
          <t>Emergency Department</t>
        </is>
      </c>
      <c r="I9646" t="inlineStr">
        <is>
          <t>Emergency</t>
        </is>
      </c>
      <c r="J9646" t="inlineStr">
        <is>
          <t>State Medicaid</t>
        </is>
      </c>
      <c r="K9646" t="inlineStr">
        <is>
          <t>Government</t>
        </is>
      </c>
      <c r="L9646" t="inlineStr">
        <is>
          <t>F41.9</t>
        </is>
      </c>
      <c r="M9646" t="inlineStr">
        <is>
          <t>Anxiety disorder, unspecified</t>
        </is>
      </c>
      <c r="N9646" t="inlineStr">
        <is>
          <t>Mental &amp; Behavioral</t>
        </is>
      </c>
      <c r="O9646" s="28" t="n">
        <v>76</v>
      </c>
      <c r="P9646" s="29" t="n">
        <v>3426.77</v>
      </c>
      <c r="R9646" s="28" t="n"/>
    </row>
    <row r="9647">
      <c r="A9647" t="inlineStr">
        <is>
          <t>ENC120362</t>
        </is>
      </c>
      <c r="B9647" t="inlineStr">
        <is>
          <t>PT12553</t>
        </is>
      </c>
      <c r="C9647" t="inlineStr">
        <is>
          <t>Emergency</t>
        </is>
      </c>
      <c r="D9647" s="27" t="n">
        <v>45979</v>
      </c>
      <c r="E9647" s="27" t="n">
        <v>45979</v>
      </c>
      <c r="F9647" s="28" t="n">
        <v>0</v>
      </c>
      <c r="G9647" t="inlineStr">
        <is>
          <t>Bluestone Memorial Hospital</t>
        </is>
      </c>
      <c r="H9647" t="inlineStr">
        <is>
          <t>Emergency Department</t>
        </is>
      </c>
      <c r="I9647" t="inlineStr">
        <is>
          <t>Emergency</t>
        </is>
      </c>
      <c r="J9647" t="inlineStr">
        <is>
          <t>Evergreen Mutual Insurance</t>
        </is>
      </c>
      <c r="K9647" t="inlineStr">
        <is>
          <t>Commercial</t>
        </is>
      </c>
      <c r="L9647" t="inlineStr">
        <is>
          <t>J44.1</t>
        </is>
      </c>
      <c r="M9647" t="inlineStr">
        <is>
          <t>Chronic obstructive pulmonary disease with (acute) exacerbation</t>
        </is>
      </c>
      <c r="N9647" t="inlineStr">
        <is>
          <t>Respiratory</t>
        </is>
      </c>
      <c r="O9647" s="28" t="n">
        <v>60</v>
      </c>
      <c r="P9647" s="29" t="n">
        <v>756.5700000000001</v>
      </c>
      <c r="R9647" s="28" t="n"/>
    </row>
    <row r="9648">
      <c r="A9648" t="inlineStr">
        <is>
          <t>ENC120352</t>
        </is>
      </c>
      <c r="B9648" t="inlineStr">
        <is>
          <t>PT10802</t>
        </is>
      </c>
      <c r="C9648" t="inlineStr">
        <is>
          <t>Inpatient</t>
        </is>
      </c>
      <c r="D9648" s="27" t="n">
        <v>45979</v>
      </c>
      <c r="E9648" s="27" t="n">
        <v>45986</v>
      </c>
      <c r="F9648" s="28" t="n">
        <v>7</v>
      </c>
      <c r="G9648" t="inlineStr">
        <is>
          <t>Bluestone Memorial Hospital</t>
        </is>
      </c>
      <c r="H9648" t="inlineStr">
        <is>
          <t>Cardiac Step-Down</t>
        </is>
      </c>
      <c r="I9648" t="inlineStr">
        <is>
          <t>Cardiovascular</t>
        </is>
      </c>
      <c r="J9648" t="inlineStr">
        <is>
          <t>Silverline Medicare Advantage</t>
        </is>
      </c>
      <c r="K9648" t="inlineStr">
        <is>
          <t>Medicare Advantage</t>
        </is>
      </c>
      <c r="L9648" t="inlineStr">
        <is>
          <t>I50.9</t>
        </is>
      </c>
      <c r="M9648" t="inlineStr">
        <is>
          <t>Heart failure, unspecified</t>
        </is>
      </c>
      <c r="N9648" t="inlineStr">
        <is>
          <t>Circulatory</t>
        </is>
      </c>
      <c r="O9648" s="28" t="n">
        <v>89</v>
      </c>
      <c r="P9648" s="29" t="n">
        <v>47428.89</v>
      </c>
      <c r="Q9648" t="inlineStr">
        <is>
          <t>N</t>
        </is>
      </c>
      <c r="R9648" s="28" t="n">
        <v>0</v>
      </c>
    </row>
    <row r="9649">
      <c r="A9649" t="inlineStr">
        <is>
          <t>ENC120355</t>
        </is>
      </c>
      <c r="B9649" t="inlineStr">
        <is>
          <t>PT13880</t>
        </is>
      </c>
      <c r="C9649" t="inlineStr">
        <is>
          <t>Inpatient</t>
        </is>
      </c>
      <c r="D9649" s="27" t="n">
        <v>45979</v>
      </c>
      <c r="E9649" s="27" t="n">
        <v>45983</v>
      </c>
      <c r="F9649" s="28" t="n">
        <v>4</v>
      </c>
      <c r="G9649" t="inlineStr">
        <is>
          <t>Bluestone Memorial Hospital</t>
        </is>
      </c>
      <c r="H9649" t="inlineStr">
        <is>
          <t>Medical-Surgical 4 West</t>
        </is>
      </c>
      <c r="I9649" t="inlineStr">
        <is>
          <t>Medicine</t>
        </is>
      </c>
      <c r="J9649" t="inlineStr">
        <is>
          <t>Silverline Medicare Advantage</t>
        </is>
      </c>
      <c r="K9649" t="inlineStr">
        <is>
          <t>Medicare Advantage</t>
        </is>
      </c>
      <c r="L9649" t="inlineStr">
        <is>
          <t>J18.9</t>
        </is>
      </c>
      <c r="M9649" t="inlineStr">
        <is>
          <t>Pneumonia, unspecified organism</t>
        </is>
      </c>
      <c r="N9649" t="inlineStr">
        <is>
          <t>Respiratory</t>
        </is>
      </c>
      <c r="O9649" s="28" t="n">
        <v>68</v>
      </c>
      <c r="P9649" s="29" t="n">
        <v>16511.45</v>
      </c>
      <c r="Q9649" t="inlineStr">
        <is>
          <t>N</t>
        </is>
      </c>
      <c r="R9649" s="28" t="n">
        <v>0</v>
      </c>
    </row>
    <row r="9650">
      <c r="A9650" t="inlineStr">
        <is>
          <t>ENC120358</t>
        </is>
      </c>
      <c r="B9650" t="inlineStr">
        <is>
          <t>PT10805</t>
        </is>
      </c>
      <c r="C9650" t="inlineStr">
        <is>
          <t>Inpatient</t>
        </is>
      </c>
      <c r="D9650" s="27" t="n">
        <v>45979</v>
      </c>
      <c r="E9650" s="27" t="n">
        <v>45986</v>
      </c>
      <c r="F9650" s="28" t="n">
        <v>7</v>
      </c>
      <c r="G9650" t="inlineStr">
        <is>
          <t>Bluestone Memorial Hospital</t>
        </is>
      </c>
      <c r="H9650" t="inlineStr">
        <is>
          <t>Neuroscience &amp; Stroke</t>
        </is>
      </c>
      <c r="I9650" t="inlineStr">
        <is>
          <t>Neuroscience</t>
        </is>
      </c>
      <c r="J9650" t="inlineStr">
        <is>
          <t>Medicare</t>
        </is>
      </c>
      <c r="K9650" t="inlineStr">
        <is>
          <t>Government</t>
        </is>
      </c>
      <c r="L9650" t="inlineStr">
        <is>
          <t>I63.9</t>
        </is>
      </c>
      <c r="M9650" t="inlineStr">
        <is>
          <t>Cerebral infarction, unspecified</t>
        </is>
      </c>
      <c r="N9650" t="inlineStr">
        <is>
          <t>Circulatory</t>
        </is>
      </c>
      <c r="O9650" s="28" t="n">
        <v>79</v>
      </c>
      <c r="P9650" s="29" t="n">
        <v>39446.77</v>
      </c>
      <c r="Q9650" t="inlineStr">
        <is>
          <t>N</t>
        </is>
      </c>
      <c r="R9650" s="28" t="n">
        <v>0</v>
      </c>
    </row>
    <row r="9651">
      <c r="A9651" t="inlineStr">
        <is>
          <t>ENC120361</t>
        </is>
      </c>
      <c r="B9651" t="inlineStr">
        <is>
          <t>PT13068</t>
        </is>
      </c>
      <c r="C9651" t="inlineStr">
        <is>
          <t>Inpatient</t>
        </is>
      </c>
      <c r="D9651" s="27" t="n">
        <v>45979</v>
      </c>
      <c r="E9651" s="27" t="n">
        <v>45988</v>
      </c>
      <c r="F9651" s="28" t="n">
        <v>9</v>
      </c>
      <c r="G9651" t="inlineStr">
        <is>
          <t>Bluestone Memorial Hospital</t>
        </is>
      </c>
      <c r="H9651" t="inlineStr">
        <is>
          <t>Medical-Surgical 4 West</t>
        </is>
      </c>
      <c r="I9651" t="inlineStr">
        <is>
          <t>Medicine</t>
        </is>
      </c>
      <c r="J9651" t="inlineStr">
        <is>
          <t>Keystone Health Partners</t>
        </is>
      </c>
      <c r="K9651" t="inlineStr">
        <is>
          <t>Commercial</t>
        </is>
      </c>
      <c r="L9651" t="inlineStr">
        <is>
          <t>A41.9</t>
        </is>
      </c>
      <c r="M9651" t="inlineStr">
        <is>
          <t>Sepsis, unspecified organism</t>
        </is>
      </c>
      <c r="N9651" t="inlineStr">
        <is>
          <t>Infectious</t>
        </is>
      </c>
      <c r="O9651" s="28" t="n">
        <v>77</v>
      </c>
      <c r="P9651" s="29" t="n">
        <v>71314.78</v>
      </c>
      <c r="Q9651" t="inlineStr">
        <is>
          <t>Y</t>
        </is>
      </c>
      <c r="R9651" s="28" t="n">
        <v>1</v>
      </c>
    </row>
    <row r="9652">
      <c r="A9652" t="inlineStr">
        <is>
          <t>ENC120364</t>
        </is>
      </c>
      <c r="B9652" t="inlineStr">
        <is>
          <t>PT10879</t>
        </is>
      </c>
      <c r="C9652" t="inlineStr">
        <is>
          <t>Emergency</t>
        </is>
      </c>
      <c r="D9652" s="27" t="n">
        <v>45979</v>
      </c>
      <c r="E9652" s="27" t="n">
        <v>45979</v>
      </c>
      <c r="F9652" s="28" t="n">
        <v>0</v>
      </c>
      <c r="G9652" t="inlineStr">
        <is>
          <t>Bluestone Memorial Hospital</t>
        </is>
      </c>
      <c r="H9652" t="inlineStr">
        <is>
          <t>Emergency Department</t>
        </is>
      </c>
      <c r="I9652" t="inlineStr">
        <is>
          <t>Emergency</t>
        </is>
      </c>
      <c r="J9652" t="inlineStr">
        <is>
          <t>Medicare</t>
        </is>
      </c>
      <c r="K9652" t="inlineStr">
        <is>
          <t>Government</t>
        </is>
      </c>
      <c r="L9652" t="inlineStr">
        <is>
          <t>E86.0</t>
        </is>
      </c>
      <c r="M9652" t="inlineStr">
        <is>
          <t>Dehydration</t>
        </is>
      </c>
      <c r="N9652" t="inlineStr">
        <is>
          <t>Endocrine</t>
        </is>
      </c>
      <c r="O9652" s="28" t="n">
        <v>77</v>
      </c>
      <c r="P9652" s="29" t="n">
        <v>1022.85</v>
      </c>
      <c r="R9652" s="28" t="n"/>
    </row>
    <row r="9653">
      <c r="A9653" t="inlineStr">
        <is>
          <t>ENC120363</t>
        </is>
      </c>
      <c r="B9653" t="inlineStr">
        <is>
          <t>PT11642</t>
        </is>
      </c>
      <c r="C9653" t="inlineStr">
        <is>
          <t>Inpatient</t>
        </is>
      </c>
      <c r="D9653" s="27" t="n">
        <v>45979</v>
      </c>
      <c r="E9653" s="27" t="n">
        <v>45987</v>
      </c>
      <c r="F9653" s="28" t="n">
        <v>8</v>
      </c>
      <c r="G9653" t="inlineStr">
        <is>
          <t>Bluestone Memorial Hospital</t>
        </is>
      </c>
      <c r="H9653" t="inlineStr">
        <is>
          <t>Medical-Surgical 5 East</t>
        </is>
      </c>
      <c r="I9653" t="inlineStr">
        <is>
          <t>Medicine</t>
        </is>
      </c>
      <c r="J9653" t="inlineStr">
        <is>
          <t>Silverline Medicare Advantage</t>
        </is>
      </c>
      <c r="K9653" t="inlineStr">
        <is>
          <t>Medicare Advantage</t>
        </is>
      </c>
      <c r="L9653" t="inlineStr">
        <is>
          <t>J96.01</t>
        </is>
      </c>
      <c r="M9653" t="inlineStr">
        <is>
          <t>Acute respiratory failure with hypoxia</t>
        </is>
      </c>
      <c r="N9653" t="inlineStr">
        <is>
          <t>Respiratory</t>
        </is>
      </c>
      <c r="O9653" s="28" t="n">
        <v>97</v>
      </c>
      <c r="P9653" s="29" t="n">
        <v>93121.73</v>
      </c>
      <c r="Q9653" t="inlineStr">
        <is>
          <t>N</t>
        </is>
      </c>
      <c r="R9653" s="28" t="n">
        <v>0</v>
      </c>
    </row>
    <row r="9654">
      <c r="A9654" t="inlineStr">
        <is>
          <t>ENC120365</t>
        </is>
      </c>
      <c r="B9654" t="inlineStr">
        <is>
          <t>PT13190</t>
        </is>
      </c>
      <c r="C9654" t="inlineStr">
        <is>
          <t>Inpatient</t>
        </is>
      </c>
      <c r="D9654" s="27" t="n">
        <v>45980</v>
      </c>
      <c r="E9654" s="27" t="n">
        <v>45984</v>
      </c>
      <c r="F9654" s="28" t="n">
        <v>4</v>
      </c>
      <c r="G9654" t="inlineStr">
        <is>
          <t>Bluestone Memorial Hospital</t>
        </is>
      </c>
      <c r="H9654" t="inlineStr">
        <is>
          <t>Labor &amp; Delivery</t>
        </is>
      </c>
      <c r="I9654" t="inlineStr">
        <is>
          <t>Women &amp; Children</t>
        </is>
      </c>
      <c r="J9654" t="inlineStr">
        <is>
          <t>Summit Choice PPO</t>
        </is>
      </c>
      <c r="K9654" t="inlineStr">
        <is>
          <t>Commercial</t>
        </is>
      </c>
      <c r="L9654" t="inlineStr">
        <is>
          <t>O82</t>
        </is>
      </c>
      <c r="M9654" t="inlineStr">
        <is>
          <t>Encounter for cesarean delivery without indication</t>
        </is>
      </c>
      <c r="N9654" t="inlineStr">
        <is>
          <t>Pregnancy</t>
        </is>
      </c>
      <c r="O9654" s="28" t="n">
        <v>32</v>
      </c>
      <c r="P9654" s="29" t="n">
        <v>27058.7</v>
      </c>
      <c r="Q9654" t="inlineStr">
        <is>
          <t>N</t>
        </is>
      </c>
      <c r="R9654" s="28" t="n">
        <v>0</v>
      </c>
    </row>
    <row r="9655">
      <c r="A9655" t="inlineStr">
        <is>
          <t>ENC120366</t>
        </is>
      </c>
      <c r="B9655" t="inlineStr">
        <is>
          <t>PT10367</t>
        </is>
      </c>
      <c r="C9655" t="inlineStr">
        <is>
          <t>Inpatient</t>
        </is>
      </c>
      <c r="D9655" s="27" t="n">
        <v>45980</v>
      </c>
      <c r="E9655" s="27" t="n">
        <v>45984</v>
      </c>
      <c r="F9655" s="28" t="n">
        <v>4</v>
      </c>
      <c r="G9655" t="inlineStr">
        <is>
          <t>Bluestone Memorial Hospital</t>
        </is>
      </c>
      <c r="H9655" t="inlineStr">
        <is>
          <t>Medical-Surgical 4 West</t>
        </is>
      </c>
      <c r="I9655" t="inlineStr">
        <is>
          <t>Medicine</t>
        </is>
      </c>
      <c r="J9655" t="inlineStr">
        <is>
          <t>Medicare</t>
        </is>
      </c>
      <c r="K9655" t="inlineStr">
        <is>
          <t>Government</t>
        </is>
      </c>
      <c r="L9655" t="inlineStr">
        <is>
          <t>J44.1</t>
        </is>
      </c>
      <c r="M9655" t="inlineStr">
        <is>
          <t>Chronic obstructive pulmonary disease with (acute) exacerbation</t>
        </is>
      </c>
      <c r="N9655" t="inlineStr">
        <is>
          <t>Respiratory</t>
        </is>
      </c>
      <c r="O9655" s="28" t="n">
        <v>86</v>
      </c>
      <c r="P9655" s="29" t="n">
        <v>18498.12</v>
      </c>
      <c r="Q9655" t="inlineStr">
        <is>
          <t>N</t>
        </is>
      </c>
      <c r="R9655" s="28" t="n">
        <v>0</v>
      </c>
    </row>
    <row r="9656">
      <c r="A9656" t="inlineStr">
        <is>
          <t>ENC120368</t>
        </is>
      </c>
      <c r="B9656" t="inlineStr">
        <is>
          <t>PT12243</t>
        </is>
      </c>
      <c r="C9656" t="inlineStr">
        <is>
          <t>Emergency</t>
        </is>
      </c>
      <c r="D9656" s="27" t="n">
        <v>45980</v>
      </c>
      <c r="E9656" s="27" t="n">
        <v>45980</v>
      </c>
      <c r="F9656" s="28" t="n">
        <v>0</v>
      </c>
      <c r="G9656" t="inlineStr">
        <is>
          <t>Bluestone Memorial Hospital</t>
        </is>
      </c>
      <c r="H9656" t="inlineStr">
        <is>
          <t>Emergency Department</t>
        </is>
      </c>
      <c r="I9656" t="inlineStr">
        <is>
          <t>Emergency</t>
        </is>
      </c>
      <c r="J9656" t="inlineStr">
        <is>
          <t>Medicare</t>
        </is>
      </c>
      <c r="K9656" t="inlineStr">
        <is>
          <t>Government</t>
        </is>
      </c>
      <c r="L9656" t="inlineStr">
        <is>
          <t>A08.4</t>
        </is>
      </c>
      <c r="M9656" t="inlineStr">
        <is>
          <t>Viral intestinal infection, unspecified</t>
        </is>
      </c>
      <c r="N9656" t="inlineStr">
        <is>
          <t>Infectious</t>
        </is>
      </c>
      <c r="O9656" s="28" t="n">
        <v>66</v>
      </c>
      <c r="P9656" s="29" t="n">
        <v>662.14</v>
      </c>
      <c r="R9656" s="28" t="n"/>
    </row>
    <row r="9657">
      <c r="A9657" t="inlineStr">
        <is>
          <t>ENC120369</t>
        </is>
      </c>
      <c r="B9657" t="inlineStr">
        <is>
          <t>PT10188</t>
        </is>
      </c>
      <c r="C9657" t="inlineStr">
        <is>
          <t>Emergency</t>
        </is>
      </c>
      <c r="D9657" s="27" t="n">
        <v>45980</v>
      </c>
      <c r="E9657" s="27" t="n">
        <v>45980</v>
      </c>
      <c r="F9657" s="28" t="n">
        <v>0</v>
      </c>
      <c r="G9657" t="inlineStr">
        <is>
          <t>Ashby Falls Community Hospital</t>
        </is>
      </c>
      <c r="H9657" t="inlineStr">
        <is>
          <t>Emergency Department</t>
        </is>
      </c>
      <c r="I9657" t="inlineStr">
        <is>
          <t>Emergency</t>
        </is>
      </c>
      <c r="J9657" t="inlineStr">
        <is>
          <t>State Medicaid</t>
        </is>
      </c>
      <c r="K9657" t="inlineStr">
        <is>
          <t>Government</t>
        </is>
      </c>
      <c r="L9657" t="inlineStr">
        <is>
          <t>J06.9</t>
        </is>
      </c>
      <c r="M9657" t="inlineStr">
        <is>
          <t>Acute upper respiratory infection, unspecified</t>
        </is>
      </c>
      <c r="N9657" t="inlineStr">
        <is>
          <t>Respiratory</t>
        </is>
      </c>
      <c r="O9657" s="28" t="n">
        <v>57</v>
      </c>
      <c r="P9657" s="29" t="n">
        <v>1453.62</v>
      </c>
      <c r="R9657" s="28" t="n"/>
    </row>
    <row r="9658">
      <c r="A9658" t="inlineStr">
        <is>
          <t>ENC120367</t>
        </is>
      </c>
      <c r="B9658" t="inlineStr">
        <is>
          <t>PT10597</t>
        </is>
      </c>
      <c r="C9658" t="inlineStr">
        <is>
          <t>Inpatient</t>
        </is>
      </c>
      <c r="D9658" s="27" t="n">
        <v>45980</v>
      </c>
      <c r="E9658" s="27" t="n">
        <v>45983</v>
      </c>
      <c r="F9658" s="28" t="n">
        <v>3</v>
      </c>
      <c r="G9658" t="inlineStr">
        <is>
          <t>Bluestone Memorial Hospital</t>
        </is>
      </c>
      <c r="H9658" t="inlineStr">
        <is>
          <t>Cardiac Step-Down</t>
        </is>
      </c>
      <c r="I9658" t="inlineStr">
        <is>
          <t>Cardiovascular</t>
        </is>
      </c>
      <c r="J9658" t="inlineStr">
        <is>
          <t>Medicare</t>
        </is>
      </c>
      <c r="K9658" t="inlineStr">
        <is>
          <t>Government</t>
        </is>
      </c>
      <c r="L9658" t="inlineStr">
        <is>
          <t>I50.9</t>
        </is>
      </c>
      <c r="M9658" t="inlineStr">
        <is>
          <t>Heart failure, unspecified</t>
        </is>
      </c>
      <c r="N9658" t="inlineStr">
        <is>
          <t>Circulatory</t>
        </is>
      </c>
      <c r="O9658" s="28" t="n">
        <v>71</v>
      </c>
      <c r="P9658" s="29" t="n">
        <v>26169.36</v>
      </c>
      <c r="Q9658" t="inlineStr">
        <is>
          <t>Y</t>
        </is>
      </c>
      <c r="R9658" s="28" t="n">
        <v>1</v>
      </c>
    </row>
    <row r="9659">
      <c r="A9659" t="inlineStr">
        <is>
          <t>ENC120373</t>
        </is>
      </c>
      <c r="B9659" t="inlineStr">
        <is>
          <t>PT12741</t>
        </is>
      </c>
      <c r="C9659" t="inlineStr">
        <is>
          <t>Outpatient</t>
        </is>
      </c>
      <c r="D9659" s="27" t="n">
        <v>45980</v>
      </c>
      <c r="E9659" s="27" t="n">
        <v>45980</v>
      </c>
      <c r="F9659" s="28" t="n">
        <v>0</v>
      </c>
      <c r="G9659" t="inlineStr">
        <is>
          <t>Bluestone Outpatient Pavilion</t>
        </is>
      </c>
      <c r="H9659" t="inlineStr">
        <is>
          <t>Infusion &amp; Oncology Clinic</t>
        </is>
      </c>
      <c r="I9659" t="inlineStr">
        <is>
          <t>Oncology</t>
        </is>
      </c>
      <c r="J9659" t="inlineStr">
        <is>
          <t>Evergreen Mutual Insurance</t>
        </is>
      </c>
      <c r="K9659" t="inlineStr">
        <is>
          <t>Commercial</t>
        </is>
      </c>
      <c r="L9659" t="inlineStr">
        <is>
          <t>Z51.11</t>
        </is>
      </c>
      <c r="M9659" t="inlineStr">
        <is>
          <t>Encounter for antineoplastic chemotherapy</t>
        </is>
      </c>
      <c r="N9659" t="inlineStr">
        <is>
          <t>Factors Influencing Health</t>
        </is>
      </c>
      <c r="O9659" s="28" t="n">
        <v>61</v>
      </c>
      <c r="P9659" s="29" t="n">
        <v>9106.6</v>
      </c>
      <c r="R9659" s="28" t="n"/>
    </row>
    <row r="9660">
      <c r="A9660" t="inlineStr">
        <is>
          <t>ENC120370</t>
        </is>
      </c>
      <c r="B9660" t="inlineStr">
        <is>
          <t>PT12197</t>
        </is>
      </c>
      <c r="C9660" t="inlineStr">
        <is>
          <t>Inpatient</t>
        </is>
      </c>
      <c r="D9660" s="27" t="n">
        <v>45980</v>
      </c>
      <c r="E9660" s="27" t="n">
        <v>45983</v>
      </c>
      <c r="F9660" s="28" t="n">
        <v>3</v>
      </c>
      <c r="G9660" t="inlineStr">
        <is>
          <t>Ashby Falls Community Hospital</t>
        </is>
      </c>
      <c r="H9660" t="inlineStr">
        <is>
          <t>Medical-Surgical</t>
        </is>
      </c>
      <c r="I9660" t="inlineStr">
        <is>
          <t>Medicine</t>
        </is>
      </c>
      <c r="J9660" t="inlineStr">
        <is>
          <t>State Medicaid</t>
        </is>
      </c>
      <c r="K9660" t="inlineStr">
        <is>
          <t>Government</t>
        </is>
      </c>
      <c r="L9660" t="inlineStr">
        <is>
          <t>L03.115</t>
        </is>
      </c>
      <c r="M9660" t="inlineStr">
        <is>
          <t>Cellulitis of right lower limb</t>
        </is>
      </c>
      <c r="N9660" t="inlineStr">
        <is>
          <t>Skin</t>
        </is>
      </c>
      <c r="O9660" s="28" t="n">
        <v>43</v>
      </c>
      <c r="P9660" s="29" t="n">
        <v>14092.19</v>
      </c>
      <c r="Q9660" t="inlineStr">
        <is>
          <t>N</t>
        </is>
      </c>
      <c r="R9660" s="28" t="n">
        <v>0</v>
      </c>
    </row>
    <row r="9661">
      <c r="A9661" t="inlineStr">
        <is>
          <t>ENC120374</t>
        </is>
      </c>
      <c r="B9661" t="inlineStr">
        <is>
          <t>PT13641</t>
        </is>
      </c>
      <c r="C9661" t="inlineStr">
        <is>
          <t>Outpatient</t>
        </is>
      </c>
      <c r="D9661" s="27" t="n">
        <v>45980</v>
      </c>
      <c r="E9661" s="27" t="n">
        <v>45980</v>
      </c>
      <c r="F9661" s="28" t="n">
        <v>0</v>
      </c>
      <c r="G9661" t="inlineStr">
        <is>
          <t>Bluestone Outpatient Pavilion</t>
        </is>
      </c>
      <c r="H9661" t="inlineStr">
        <is>
          <t>Primary Care Clinic</t>
        </is>
      </c>
      <c r="I9661" t="inlineStr">
        <is>
          <t>Ambulatory</t>
        </is>
      </c>
      <c r="J9661" t="inlineStr">
        <is>
          <t>Medicare</t>
        </is>
      </c>
      <c r="K9661" t="inlineStr">
        <is>
          <t>Government</t>
        </is>
      </c>
      <c r="L9661" t="inlineStr">
        <is>
          <t>Z23</t>
        </is>
      </c>
      <c r="M9661" t="inlineStr">
        <is>
          <t>Encounter for immunization</t>
        </is>
      </c>
      <c r="N9661" t="inlineStr">
        <is>
          <t>Factors Influencing Health</t>
        </is>
      </c>
      <c r="O9661" s="28" t="n">
        <v>78</v>
      </c>
      <c r="P9661" s="29" t="n">
        <v>123.4</v>
      </c>
      <c r="R9661" s="28" t="n"/>
    </row>
    <row r="9662">
      <c r="A9662" t="inlineStr">
        <is>
          <t>ENC120375</t>
        </is>
      </c>
      <c r="B9662" t="inlineStr">
        <is>
          <t>PT10242</t>
        </is>
      </c>
      <c r="C9662" t="inlineStr">
        <is>
          <t>Emergency</t>
        </is>
      </c>
      <c r="D9662" s="27" t="n">
        <v>45980</v>
      </c>
      <c r="E9662" s="27" t="n">
        <v>45980</v>
      </c>
      <c r="F9662" s="28" t="n">
        <v>0</v>
      </c>
      <c r="G9662" t="inlineStr">
        <is>
          <t>Ashby Falls Community Hospital</t>
        </is>
      </c>
      <c r="H9662" t="inlineStr">
        <is>
          <t>Emergency Department</t>
        </is>
      </c>
      <c r="I9662" t="inlineStr">
        <is>
          <t>Emergency</t>
        </is>
      </c>
      <c r="J9662" t="inlineStr">
        <is>
          <t>Medicare</t>
        </is>
      </c>
      <c r="K9662" t="inlineStr">
        <is>
          <t>Government</t>
        </is>
      </c>
      <c r="L9662" t="inlineStr">
        <is>
          <t>J45.909</t>
        </is>
      </c>
      <c r="M9662" t="inlineStr">
        <is>
          <t>Unspecified asthma, uncomplicated</t>
        </is>
      </c>
      <c r="N9662" t="inlineStr">
        <is>
          <t>Respiratory</t>
        </is>
      </c>
      <c r="O9662" s="28" t="n">
        <v>70</v>
      </c>
      <c r="P9662" s="29" t="n">
        <v>5542.64</v>
      </c>
      <c r="R9662" s="28" t="n"/>
    </row>
    <row r="9663">
      <c r="A9663" t="inlineStr">
        <is>
          <t>ENC120376</t>
        </is>
      </c>
      <c r="B9663" t="inlineStr">
        <is>
          <t>PT11274</t>
        </is>
      </c>
      <c r="C9663" t="inlineStr">
        <is>
          <t>Emergency</t>
        </is>
      </c>
      <c r="D9663" s="27" t="n">
        <v>45980</v>
      </c>
      <c r="E9663" s="27" t="n">
        <v>45980</v>
      </c>
      <c r="F9663" s="28" t="n">
        <v>0</v>
      </c>
      <c r="G9663" t="inlineStr">
        <is>
          <t>Cedar Ridge Medical Center</t>
        </is>
      </c>
      <c r="H9663" t="inlineStr">
        <is>
          <t>Emergency Department</t>
        </is>
      </c>
      <c r="I9663" t="inlineStr">
        <is>
          <t>Emergency</t>
        </is>
      </c>
      <c r="J9663" t="inlineStr">
        <is>
          <t>Medicare</t>
        </is>
      </c>
      <c r="K9663" t="inlineStr">
        <is>
          <t>Government</t>
        </is>
      </c>
      <c r="L9663" t="inlineStr">
        <is>
          <t>U07.1</t>
        </is>
      </c>
      <c r="M9663" t="inlineStr">
        <is>
          <t>COVID-19</t>
        </is>
      </c>
      <c r="N9663" t="inlineStr">
        <is>
          <t>Respiratory</t>
        </is>
      </c>
      <c r="O9663" s="28" t="n">
        <v>90</v>
      </c>
      <c r="P9663" s="29" t="n">
        <v>2639.84</v>
      </c>
      <c r="R9663" s="28" t="n"/>
    </row>
    <row r="9664">
      <c r="A9664" t="inlineStr">
        <is>
          <t>ENC120377</t>
        </is>
      </c>
      <c r="B9664" t="inlineStr">
        <is>
          <t>PT12035</t>
        </is>
      </c>
      <c r="C9664" t="inlineStr">
        <is>
          <t>Outpatient</t>
        </is>
      </c>
      <c r="D9664" s="27" t="n">
        <v>45980</v>
      </c>
      <c r="E9664" s="27" t="n">
        <v>45980</v>
      </c>
      <c r="F9664" s="28" t="n">
        <v>0</v>
      </c>
      <c r="G9664" t="inlineStr">
        <is>
          <t>Bluestone Outpatient Pavilion</t>
        </is>
      </c>
      <c r="H9664" t="inlineStr">
        <is>
          <t>Primary Care Clinic</t>
        </is>
      </c>
      <c r="I9664" t="inlineStr">
        <is>
          <t>Ambulatory</t>
        </is>
      </c>
      <c r="J9664" t="inlineStr">
        <is>
          <t>Silverline Medicare Advantage</t>
        </is>
      </c>
      <c r="K9664" t="inlineStr">
        <is>
          <t>Medicare Advantage</t>
        </is>
      </c>
      <c r="L9664" t="inlineStr">
        <is>
          <t>Z23</t>
        </is>
      </c>
      <c r="M9664" t="inlineStr">
        <is>
          <t>Encounter for immunization</t>
        </is>
      </c>
      <c r="N9664" t="inlineStr">
        <is>
          <t>Factors Influencing Health</t>
        </is>
      </c>
      <c r="O9664" s="28" t="n">
        <v>68</v>
      </c>
      <c r="P9664" s="29" t="n">
        <v>139.91</v>
      </c>
      <c r="R9664" s="28" t="n"/>
    </row>
    <row r="9665">
      <c r="A9665" t="inlineStr">
        <is>
          <t>ENC120378</t>
        </is>
      </c>
      <c r="B9665" t="inlineStr">
        <is>
          <t>PT12860</t>
        </is>
      </c>
      <c r="C9665" t="inlineStr">
        <is>
          <t>Outpatient</t>
        </is>
      </c>
      <c r="D9665" s="27" t="n">
        <v>45980</v>
      </c>
      <c r="E9665" s="27" t="n">
        <v>45980</v>
      </c>
      <c r="F9665" s="28" t="n">
        <v>0</v>
      </c>
      <c r="G9665" t="inlineStr">
        <is>
          <t>Bluestone Outpatient Pavilion</t>
        </is>
      </c>
      <c r="H9665" t="inlineStr">
        <is>
          <t>Primary Care Clinic</t>
        </is>
      </c>
      <c r="I9665" t="inlineStr">
        <is>
          <t>Ambulatory</t>
        </is>
      </c>
      <c r="J9665" t="inlineStr">
        <is>
          <t>Self-Pay</t>
        </is>
      </c>
      <c r="K9665" t="inlineStr">
        <is>
          <t>Self-Pay</t>
        </is>
      </c>
      <c r="L9665" t="inlineStr">
        <is>
          <t>F41.9</t>
        </is>
      </c>
      <c r="M9665" t="inlineStr">
        <is>
          <t>Anxiety disorder, unspecified</t>
        </is>
      </c>
      <c r="N9665" t="inlineStr">
        <is>
          <t>Mental &amp; Behavioral</t>
        </is>
      </c>
      <c r="O9665" s="28" t="n">
        <v>62</v>
      </c>
      <c r="P9665" s="29" t="n">
        <v>253.47</v>
      </c>
      <c r="R9665" s="28" t="n"/>
    </row>
    <row r="9666">
      <c r="A9666" t="inlineStr">
        <is>
          <t>ENC120371</t>
        </is>
      </c>
      <c r="B9666" t="inlineStr">
        <is>
          <t>PT12719</t>
        </is>
      </c>
      <c r="C9666" t="inlineStr">
        <is>
          <t>Inpatient</t>
        </is>
      </c>
      <c r="D9666" s="27" t="n">
        <v>45980</v>
      </c>
      <c r="E9666" s="27" t="n">
        <v>45986</v>
      </c>
      <c r="F9666" s="28" t="n">
        <v>6</v>
      </c>
      <c r="G9666" t="inlineStr">
        <is>
          <t>Ashby Falls Community Hospital</t>
        </is>
      </c>
      <c r="H9666" t="inlineStr">
        <is>
          <t>Medical-Surgical</t>
        </is>
      </c>
      <c r="I9666" t="inlineStr">
        <is>
          <t>Medicine</t>
        </is>
      </c>
      <c r="J9666" t="inlineStr">
        <is>
          <t>Self-Pay</t>
        </is>
      </c>
      <c r="K9666" t="inlineStr">
        <is>
          <t>Self-Pay</t>
        </is>
      </c>
      <c r="L9666" t="inlineStr">
        <is>
          <t>A41.9</t>
        </is>
      </c>
      <c r="M9666" t="inlineStr">
        <is>
          <t>Sepsis, unspecified organism</t>
        </is>
      </c>
      <c r="N9666" t="inlineStr">
        <is>
          <t>Infectious</t>
        </is>
      </c>
      <c r="O9666" s="28" t="n">
        <v>45</v>
      </c>
      <c r="P9666" s="29" t="n">
        <v>49374.31</v>
      </c>
      <c r="Q9666" t="inlineStr">
        <is>
          <t>N</t>
        </is>
      </c>
      <c r="R9666" s="28" t="n">
        <v>0</v>
      </c>
    </row>
    <row r="9667">
      <c r="A9667" t="inlineStr">
        <is>
          <t>ENC120372</t>
        </is>
      </c>
      <c r="B9667" t="inlineStr">
        <is>
          <t>PT13720</t>
        </is>
      </c>
      <c r="C9667" t="inlineStr">
        <is>
          <t>Inpatient</t>
        </is>
      </c>
      <c r="D9667" s="27" t="n">
        <v>45980</v>
      </c>
      <c r="E9667" s="27" t="n">
        <v>45986</v>
      </c>
      <c r="F9667" s="28" t="n">
        <v>6</v>
      </c>
      <c r="G9667" t="inlineStr">
        <is>
          <t>Bluestone Memorial Hospital</t>
        </is>
      </c>
      <c r="H9667" t="inlineStr">
        <is>
          <t>Cardiac Step-Down</t>
        </is>
      </c>
      <c r="I9667" t="inlineStr">
        <is>
          <t>Cardiovascular</t>
        </is>
      </c>
      <c r="J9667" t="inlineStr">
        <is>
          <t>Medicare</t>
        </is>
      </c>
      <c r="K9667" t="inlineStr">
        <is>
          <t>Government</t>
        </is>
      </c>
      <c r="L9667" t="inlineStr">
        <is>
          <t>I50.9</t>
        </is>
      </c>
      <c r="M9667" t="inlineStr">
        <is>
          <t>Heart failure, unspecified</t>
        </is>
      </c>
      <c r="N9667" t="inlineStr">
        <is>
          <t>Circulatory</t>
        </is>
      </c>
      <c r="O9667" s="28" t="n">
        <v>69</v>
      </c>
      <c r="P9667" s="29" t="n">
        <v>31937.15</v>
      </c>
      <c r="Q9667" t="inlineStr">
        <is>
          <t>N</t>
        </is>
      </c>
      <c r="R9667" s="28" t="n">
        <v>0</v>
      </c>
    </row>
    <row r="9668">
      <c r="A9668" t="inlineStr">
        <is>
          <t>ENC120379</t>
        </is>
      </c>
      <c r="B9668" t="inlineStr">
        <is>
          <t>PT10346</t>
        </is>
      </c>
      <c r="C9668" t="inlineStr">
        <is>
          <t>Outpatient</t>
        </is>
      </c>
      <c r="D9668" s="27" t="n">
        <v>45980</v>
      </c>
      <c r="E9668" s="27" t="n">
        <v>45980</v>
      </c>
      <c r="F9668" s="28" t="n">
        <v>0</v>
      </c>
      <c r="G9668" t="inlineStr">
        <is>
          <t>Bluestone Outpatient Pavilion</t>
        </is>
      </c>
      <c r="H9668" t="inlineStr">
        <is>
          <t>Primary Care Clinic</t>
        </is>
      </c>
      <c r="I9668" t="inlineStr">
        <is>
          <t>Ambulatory</t>
        </is>
      </c>
      <c r="J9668" t="inlineStr">
        <is>
          <t>Silverline Medicare Advantage</t>
        </is>
      </c>
      <c r="K9668" t="inlineStr">
        <is>
          <t>Medicare Advantage</t>
        </is>
      </c>
      <c r="L9668" t="inlineStr">
        <is>
          <t>I10</t>
        </is>
      </c>
      <c r="M9668" t="inlineStr">
        <is>
          <t>Essential (primary) hypertension</t>
        </is>
      </c>
      <c r="N9668" t="inlineStr">
        <is>
          <t>Circulatory</t>
        </is>
      </c>
      <c r="O9668" s="28" t="n">
        <v>94</v>
      </c>
      <c r="P9668" s="29" t="n">
        <v>223.86</v>
      </c>
      <c r="R9668" s="28" t="n"/>
    </row>
    <row r="9669">
      <c r="A9669" t="inlineStr">
        <is>
          <t>ENC120381</t>
        </is>
      </c>
      <c r="B9669" t="inlineStr">
        <is>
          <t>PT11640</t>
        </is>
      </c>
      <c r="C9669" t="inlineStr">
        <is>
          <t>Outpatient</t>
        </is>
      </c>
      <c r="D9669" s="27" t="n">
        <v>45980</v>
      </c>
      <c r="E9669" s="27" t="n">
        <v>45980</v>
      </c>
      <c r="F9669" s="28" t="n">
        <v>0</v>
      </c>
      <c r="G9669" t="inlineStr">
        <is>
          <t>Bluestone Outpatient Pavilion</t>
        </is>
      </c>
      <c r="H9669" t="inlineStr">
        <is>
          <t>Pediatric Clinic</t>
        </is>
      </c>
      <c r="I9669" t="inlineStr">
        <is>
          <t>Women &amp; Children</t>
        </is>
      </c>
      <c r="J9669" t="inlineStr">
        <is>
          <t>State Medicaid</t>
        </is>
      </c>
      <c r="K9669" t="inlineStr">
        <is>
          <t>Government</t>
        </is>
      </c>
      <c r="L9669" t="inlineStr">
        <is>
          <t>H66.90</t>
        </is>
      </c>
      <c r="M9669" t="inlineStr">
        <is>
          <t>Otitis media, unspecified, unspecified ear</t>
        </is>
      </c>
      <c r="N9669" t="inlineStr">
        <is>
          <t>Ear</t>
        </is>
      </c>
      <c r="O9669" s="28" t="n">
        <v>7</v>
      </c>
      <c r="P9669" s="29" t="n">
        <v>228.61</v>
      </c>
      <c r="R9669" s="28" t="n"/>
    </row>
    <row r="9670">
      <c r="A9670" t="inlineStr">
        <is>
          <t>ENC120382</t>
        </is>
      </c>
      <c r="B9670" t="inlineStr">
        <is>
          <t>PT12361</t>
        </is>
      </c>
      <c r="C9670" t="inlineStr">
        <is>
          <t>Outpatient</t>
        </is>
      </c>
      <c r="D9670" s="27" t="n">
        <v>45980</v>
      </c>
      <c r="E9670" s="27" t="n">
        <v>45980</v>
      </c>
      <c r="F9670" s="28" t="n">
        <v>0</v>
      </c>
      <c r="G9670" t="inlineStr">
        <is>
          <t>Bluestone Outpatient Pavilion</t>
        </is>
      </c>
      <c r="H9670" t="inlineStr">
        <is>
          <t>Primary Care Clinic</t>
        </is>
      </c>
      <c r="I9670" t="inlineStr">
        <is>
          <t>Ambulatory</t>
        </is>
      </c>
      <c r="J9670" t="inlineStr">
        <is>
          <t>Keystone Health Partners</t>
        </is>
      </c>
      <c r="K9670" t="inlineStr">
        <is>
          <t>Commercial</t>
        </is>
      </c>
      <c r="L9670" t="inlineStr">
        <is>
          <t>Z23</t>
        </is>
      </c>
      <c r="M9670" t="inlineStr">
        <is>
          <t>Encounter for immunization</t>
        </is>
      </c>
      <c r="N9670" t="inlineStr">
        <is>
          <t>Factors Influencing Health</t>
        </is>
      </c>
      <c r="O9670" s="28" t="n">
        <v>63</v>
      </c>
      <c r="P9670" s="29" t="n">
        <v>134.34</v>
      </c>
      <c r="R9670" s="28" t="n"/>
    </row>
    <row r="9671">
      <c r="A9671" t="inlineStr">
        <is>
          <t>ENC120383</t>
        </is>
      </c>
      <c r="B9671" t="inlineStr">
        <is>
          <t>PT11786</t>
        </is>
      </c>
      <c r="C9671" t="inlineStr">
        <is>
          <t>Outpatient</t>
        </is>
      </c>
      <c r="D9671" s="27" t="n">
        <v>45980</v>
      </c>
      <c r="E9671" s="27" t="n">
        <v>45980</v>
      </c>
      <c r="F9671" s="28" t="n">
        <v>0</v>
      </c>
      <c r="G9671" t="inlineStr">
        <is>
          <t>Bluestone Outpatient Pavilion</t>
        </is>
      </c>
      <c r="H9671" t="inlineStr">
        <is>
          <t>Primary Care Clinic</t>
        </is>
      </c>
      <c r="I9671" t="inlineStr">
        <is>
          <t>Ambulatory</t>
        </is>
      </c>
      <c r="J9671" t="inlineStr">
        <is>
          <t>Silverline Medicare Advantage</t>
        </is>
      </c>
      <c r="K9671" t="inlineStr">
        <is>
          <t>Medicare Advantage</t>
        </is>
      </c>
      <c r="L9671" t="inlineStr">
        <is>
          <t>F41.9</t>
        </is>
      </c>
      <c r="M9671" t="inlineStr">
        <is>
          <t>Anxiety disorder, unspecified</t>
        </is>
      </c>
      <c r="N9671" t="inlineStr">
        <is>
          <t>Mental &amp; Behavioral</t>
        </is>
      </c>
      <c r="O9671" s="28" t="n">
        <v>79</v>
      </c>
      <c r="P9671" s="29" t="n">
        <v>523.45</v>
      </c>
      <c r="R9671" s="28" t="n"/>
    </row>
    <row r="9672">
      <c r="A9672" t="inlineStr">
        <is>
          <t>ENC120384</t>
        </is>
      </c>
      <c r="B9672" t="inlineStr">
        <is>
          <t>PT13101</t>
        </is>
      </c>
      <c r="C9672" t="inlineStr">
        <is>
          <t>Outpatient</t>
        </is>
      </c>
      <c r="D9672" s="27" t="n">
        <v>45980</v>
      </c>
      <c r="E9672" s="27" t="n">
        <v>45980</v>
      </c>
      <c r="F9672" s="28" t="n">
        <v>0</v>
      </c>
      <c r="G9672" t="inlineStr">
        <is>
          <t>Bluestone Outpatient Pavilion</t>
        </is>
      </c>
      <c r="H9672" t="inlineStr">
        <is>
          <t>Orthopedic Clinic</t>
        </is>
      </c>
      <c r="I9672" t="inlineStr">
        <is>
          <t>Orthopedics</t>
        </is>
      </c>
      <c r="J9672" t="inlineStr">
        <is>
          <t>Medicare</t>
        </is>
      </c>
      <c r="K9672" t="inlineStr">
        <is>
          <t>Government</t>
        </is>
      </c>
      <c r="L9672" t="inlineStr">
        <is>
          <t>S93.401A</t>
        </is>
      </c>
      <c r="M9672" t="inlineStr">
        <is>
          <t>Sprain of unspecified ligament of right ankle, initial encounter</t>
        </is>
      </c>
      <c r="N9672" t="inlineStr">
        <is>
          <t>Injury</t>
        </is>
      </c>
      <c r="O9672" s="28" t="n">
        <v>76</v>
      </c>
      <c r="P9672" s="29" t="n">
        <v>164.14</v>
      </c>
      <c r="R9672" s="28" t="n"/>
    </row>
    <row r="9673">
      <c r="A9673" t="inlineStr">
        <is>
          <t>ENC120385</t>
        </is>
      </c>
      <c r="B9673" t="inlineStr">
        <is>
          <t>PT12156</t>
        </is>
      </c>
      <c r="C9673" t="inlineStr">
        <is>
          <t>Outpatient</t>
        </is>
      </c>
      <c r="D9673" s="27" t="n">
        <v>45980</v>
      </c>
      <c r="E9673" s="27" t="n">
        <v>45980</v>
      </c>
      <c r="F9673" s="28" t="n">
        <v>0</v>
      </c>
      <c r="G9673" t="inlineStr">
        <is>
          <t>Bluestone Outpatient Pavilion</t>
        </is>
      </c>
      <c r="H9673" t="inlineStr">
        <is>
          <t>Infusion &amp; Oncology Clinic</t>
        </is>
      </c>
      <c r="I9673" t="inlineStr">
        <is>
          <t>Oncology</t>
        </is>
      </c>
      <c r="J9673" t="inlineStr">
        <is>
          <t>State Medicaid</t>
        </is>
      </c>
      <c r="K9673" t="inlineStr">
        <is>
          <t>Government</t>
        </is>
      </c>
      <c r="L9673" t="inlineStr">
        <is>
          <t>Z51.11</t>
        </is>
      </c>
      <c r="M9673" t="inlineStr">
        <is>
          <t>Encounter for antineoplastic chemotherapy</t>
        </is>
      </c>
      <c r="N9673" t="inlineStr">
        <is>
          <t>Factors Influencing Health</t>
        </is>
      </c>
      <c r="O9673" s="28" t="n">
        <v>37</v>
      </c>
      <c r="P9673" s="29" t="n">
        <v>14646.79</v>
      </c>
      <c r="R9673" s="28" t="n"/>
    </row>
    <row r="9674">
      <c r="A9674" t="inlineStr">
        <is>
          <t>ENC120388</t>
        </is>
      </c>
      <c r="B9674" t="inlineStr">
        <is>
          <t>PT11322</t>
        </is>
      </c>
      <c r="C9674" t="inlineStr">
        <is>
          <t>Outpatient</t>
        </is>
      </c>
      <c r="D9674" s="27" t="n">
        <v>45980</v>
      </c>
      <c r="E9674" s="27" t="n">
        <v>45980</v>
      </c>
      <c r="F9674" s="28" t="n">
        <v>0</v>
      </c>
      <c r="G9674" t="inlineStr">
        <is>
          <t>Bluestone Outpatient Pavilion</t>
        </is>
      </c>
      <c r="H9674" t="inlineStr">
        <is>
          <t>Cardiology Clinic</t>
        </is>
      </c>
      <c r="I9674" t="inlineStr">
        <is>
          <t>Cardiovascular</t>
        </is>
      </c>
      <c r="J9674" t="inlineStr">
        <is>
          <t>Keystone Health Partners</t>
        </is>
      </c>
      <c r="K9674" t="inlineStr">
        <is>
          <t>Commercial</t>
        </is>
      </c>
      <c r="L9674" t="inlineStr">
        <is>
          <t>I50.9</t>
        </is>
      </c>
      <c r="M9674" t="inlineStr">
        <is>
          <t>Heart failure, unspecified</t>
        </is>
      </c>
      <c r="N9674" t="inlineStr">
        <is>
          <t>Circulatory</t>
        </is>
      </c>
      <c r="O9674" s="28" t="n">
        <v>59</v>
      </c>
      <c r="P9674" s="29" t="n">
        <v>391.53</v>
      </c>
      <c r="R9674" s="28" t="n"/>
    </row>
    <row r="9675">
      <c r="A9675" t="inlineStr">
        <is>
          <t>ENC120389</t>
        </is>
      </c>
      <c r="B9675" t="inlineStr">
        <is>
          <t>PT13273</t>
        </is>
      </c>
      <c r="C9675" t="inlineStr">
        <is>
          <t>Emergency</t>
        </is>
      </c>
      <c r="D9675" s="27" t="n">
        <v>45980</v>
      </c>
      <c r="E9675" s="27" t="n">
        <v>45980</v>
      </c>
      <c r="F9675" s="28" t="n">
        <v>0</v>
      </c>
      <c r="G9675" t="inlineStr">
        <is>
          <t>Bluestone Memorial Hospital</t>
        </is>
      </c>
      <c r="H9675" t="inlineStr">
        <is>
          <t>Emergency Department</t>
        </is>
      </c>
      <c r="I9675" t="inlineStr">
        <is>
          <t>Emergency</t>
        </is>
      </c>
      <c r="J9675" t="inlineStr">
        <is>
          <t>Medicare</t>
        </is>
      </c>
      <c r="K9675" t="inlineStr">
        <is>
          <t>Government</t>
        </is>
      </c>
      <c r="L9675" t="inlineStr">
        <is>
          <t>F32.9</t>
        </is>
      </c>
      <c r="M9675" t="inlineStr">
        <is>
          <t>Major depressive disorder, single episode, unspecified</t>
        </is>
      </c>
      <c r="N9675" t="inlineStr">
        <is>
          <t>Mental &amp; Behavioral</t>
        </is>
      </c>
      <c r="O9675" s="28" t="n">
        <v>74</v>
      </c>
      <c r="P9675" s="29" t="n">
        <v>2447.64</v>
      </c>
      <c r="R9675" s="28" t="n"/>
    </row>
    <row r="9676">
      <c r="A9676" t="inlineStr">
        <is>
          <t>ENC120390</t>
        </is>
      </c>
      <c r="B9676" t="inlineStr">
        <is>
          <t>PT11200</t>
        </is>
      </c>
      <c r="C9676" t="inlineStr">
        <is>
          <t>Outpatient</t>
        </is>
      </c>
      <c r="D9676" s="27" t="n">
        <v>45980</v>
      </c>
      <c r="E9676" s="27" t="n">
        <v>45980</v>
      </c>
      <c r="F9676" s="28" t="n">
        <v>0</v>
      </c>
      <c r="G9676" t="inlineStr">
        <is>
          <t>Bluestone Outpatient Pavilion</t>
        </is>
      </c>
      <c r="H9676" t="inlineStr">
        <is>
          <t>Primary Care Clinic</t>
        </is>
      </c>
      <c r="I9676" t="inlineStr">
        <is>
          <t>Ambulatory</t>
        </is>
      </c>
      <c r="J9676" t="inlineStr">
        <is>
          <t>State Medicaid</t>
        </is>
      </c>
      <c r="K9676" t="inlineStr">
        <is>
          <t>Government</t>
        </is>
      </c>
      <c r="L9676" t="inlineStr">
        <is>
          <t>J44.1</t>
        </is>
      </c>
      <c r="M9676" t="inlineStr">
        <is>
          <t>Chronic obstructive pulmonary disease with (acute) exacerbation</t>
        </is>
      </c>
      <c r="N9676" t="inlineStr">
        <is>
          <t>Respiratory</t>
        </is>
      </c>
      <c r="O9676" s="28" t="n">
        <v>47</v>
      </c>
      <c r="P9676" s="29" t="n">
        <v>292.82</v>
      </c>
      <c r="R9676" s="28" t="n"/>
    </row>
    <row r="9677">
      <c r="A9677" t="inlineStr">
        <is>
          <t>ENC120391</t>
        </is>
      </c>
      <c r="B9677" t="inlineStr">
        <is>
          <t>PT11882</t>
        </is>
      </c>
      <c r="C9677" t="inlineStr">
        <is>
          <t>Emergency</t>
        </is>
      </c>
      <c r="D9677" s="27" t="n">
        <v>45980</v>
      </c>
      <c r="E9677" s="27" t="n">
        <v>45980</v>
      </c>
      <c r="F9677" s="28" t="n">
        <v>0</v>
      </c>
      <c r="G9677" t="inlineStr">
        <is>
          <t>Ashby Falls Community Hospital</t>
        </is>
      </c>
      <c r="H9677" t="inlineStr">
        <is>
          <t>Emergency Department</t>
        </is>
      </c>
      <c r="I9677" t="inlineStr">
        <is>
          <t>Emergency</t>
        </is>
      </c>
      <c r="J9677" t="inlineStr">
        <is>
          <t>Medicare</t>
        </is>
      </c>
      <c r="K9677" t="inlineStr">
        <is>
          <t>Government</t>
        </is>
      </c>
      <c r="L9677" t="inlineStr">
        <is>
          <t>U07.1</t>
        </is>
      </c>
      <c r="M9677" t="inlineStr">
        <is>
          <t>COVID-19</t>
        </is>
      </c>
      <c r="N9677" t="inlineStr">
        <is>
          <t>Respiratory</t>
        </is>
      </c>
      <c r="O9677" s="28" t="n">
        <v>92</v>
      </c>
      <c r="P9677" s="29" t="n">
        <v>1799.16</v>
      </c>
      <c r="R9677" s="28" t="n"/>
    </row>
    <row r="9678">
      <c r="A9678" t="inlineStr">
        <is>
          <t>ENC120380</t>
        </is>
      </c>
      <c r="B9678" t="inlineStr">
        <is>
          <t>PT12642</t>
        </is>
      </c>
      <c r="C9678" t="inlineStr">
        <is>
          <t>Inpatient</t>
        </is>
      </c>
      <c r="D9678" s="27" t="n">
        <v>45980</v>
      </c>
      <c r="E9678" s="27" t="n">
        <v>45984</v>
      </c>
      <c r="F9678" s="28" t="n">
        <v>4</v>
      </c>
      <c r="G9678" t="inlineStr">
        <is>
          <t>Bluestone Memorial Hospital</t>
        </is>
      </c>
      <c r="H9678" t="inlineStr">
        <is>
          <t>Medical-Surgical 4 West</t>
        </is>
      </c>
      <c r="I9678" t="inlineStr">
        <is>
          <t>Medicine</t>
        </is>
      </c>
      <c r="J9678" t="inlineStr">
        <is>
          <t>State Medicaid</t>
        </is>
      </c>
      <c r="K9678" t="inlineStr">
        <is>
          <t>Government</t>
        </is>
      </c>
      <c r="L9678" t="inlineStr">
        <is>
          <t>J18.9</t>
        </is>
      </c>
      <c r="M9678" t="inlineStr">
        <is>
          <t>Pneumonia, unspecified organism</t>
        </is>
      </c>
      <c r="N9678" t="inlineStr">
        <is>
          <t>Respiratory</t>
        </is>
      </c>
      <c r="O9678" s="28" t="n">
        <v>63</v>
      </c>
      <c r="P9678" s="29" t="n">
        <v>16701.39</v>
      </c>
      <c r="Q9678" t="inlineStr">
        <is>
          <t>N</t>
        </is>
      </c>
      <c r="R9678" s="28" t="n">
        <v>0</v>
      </c>
    </row>
    <row r="9679">
      <c r="A9679" t="inlineStr">
        <is>
          <t>ENC120392</t>
        </is>
      </c>
      <c r="B9679" t="inlineStr">
        <is>
          <t>PT11781</t>
        </is>
      </c>
      <c r="C9679" t="inlineStr">
        <is>
          <t>Emergency</t>
        </is>
      </c>
      <c r="D9679" s="27" t="n">
        <v>45980</v>
      </c>
      <c r="E9679" s="27" t="n">
        <v>45980</v>
      </c>
      <c r="F9679" s="28" t="n">
        <v>0</v>
      </c>
      <c r="G9679" t="inlineStr">
        <is>
          <t>Bluestone Memorial Hospital</t>
        </is>
      </c>
      <c r="H9679" t="inlineStr">
        <is>
          <t>Emergency Department</t>
        </is>
      </c>
      <c r="I9679" t="inlineStr">
        <is>
          <t>Emergency</t>
        </is>
      </c>
      <c r="J9679" t="inlineStr">
        <is>
          <t>Self-Pay</t>
        </is>
      </c>
      <c r="K9679" t="inlineStr">
        <is>
          <t>Self-Pay</t>
        </is>
      </c>
      <c r="L9679" t="inlineStr">
        <is>
          <t>R10.9</t>
        </is>
      </c>
      <c r="M9679" t="inlineStr">
        <is>
          <t>Unspecified abdominal pain</t>
        </is>
      </c>
      <c r="N9679" t="inlineStr">
        <is>
          <t>Symptoms &amp; Signs</t>
        </is>
      </c>
      <c r="O9679" s="28" t="n">
        <v>53</v>
      </c>
      <c r="P9679" s="29" t="n">
        <v>3417.15</v>
      </c>
      <c r="R9679" s="28" t="n"/>
    </row>
    <row r="9680">
      <c r="A9680" t="inlineStr">
        <is>
          <t>ENC120393</t>
        </is>
      </c>
      <c r="B9680" t="inlineStr">
        <is>
          <t>PT12597</t>
        </is>
      </c>
      <c r="C9680" t="inlineStr">
        <is>
          <t>Outpatient</t>
        </is>
      </c>
      <c r="D9680" s="27" t="n">
        <v>45980</v>
      </c>
      <c r="E9680" s="27" t="n">
        <v>45980</v>
      </c>
      <c r="F9680" s="28" t="n">
        <v>0</v>
      </c>
      <c r="G9680" t="inlineStr">
        <is>
          <t>Bluestone Outpatient Pavilion</t>
        </is>
      </c>
      <c r="H9680" t="inlineStr">
        <is>
          <t>Primary Care Clinic</t>
        </is>
      </c>
      <c r="I9680" t="inlineStr">
        <is>
          <t>Ambulatory</t>
        </is>
      </c>
      <c r="J9680" t="inlineStr">
        <is>
          <t>State Medicaid</t>
        </is>
      </c>
      <c r="K9680" t="inlineStr">
        <is>
          <t>Government</t>
        </is>
      </c>
      <c r="L9680" t="inlineStr">
        <is>
          <t>J06.9</t>
        </is>
      </c>
      <c r="M9680" t="inlineStr">
        <is>
          <t>Acute upper respiratory infection, unspecified</t>
        </is>
      </c>
      <c r="N9680" t="inlineStr">
        <is>
          <t>Respiratory</t>
        </is>
      </c>
      <c r="O9680" s="28" t="n">
        <v>46</v>
      </c>
      <c r="P9680" s="29" t="n">
        <v>325.77</v>
      </c>
      <c r="R9680" s="28" t="n"/>
    </row>
    <row r="9681">
      <c r="A9681" t="inlineStr">
        <is>
          <t>ENC120386</t>
        </is>
      </c>
      <c r="B9681" t="inlineStr">
        <is>
          <t>PT11408</t>
        </is>
      </c>
      <c r="C9681" t="inlineStr">
        <is>
          <t>Inpatient</t>
        </is>
      </c>
      <c r="D9681" s="27" t="n">
        <v>45980</v>
      </c>
      <c r="E9681" s="27" t="n">
        <v>45982</v>
      </c>
      <c r="F9681" s="28" t="n">
        <v>2</v>
      </c>
      <c r="G9681" t="inlineStr">
        <is>
          <t>Bluestone Memorial Hospital</t>
        </is>
      </c>
      <c r="H9681" t="inlineStr">
        <is>
          <t>Pediatrics</t>
        </is>
      </c>
      <c r="I9681" t="inlineStr">
        <is>
          <t>Women &amp; Children</t>
        </is>
      </c>
      <c r="J9681" t="inlineStr">
        <is>
          <t>State Medicaid</t>
        </is>
      </c>
      <c r="K9681" t="inlineStr">
        <is>
          <t>Government</t>
        </is>
      </c>
      <c r="L9681" t="inlineStr">
        <is>
          <t>J21.9</t>
        </is>
      </c>
      <c r="M9681" t="inlineStr">
        <is>
          <t>Acute bronchiolitis, unspecified</t>
        </is>
      </c>
      <c r="N9681" t="inlineStr">
        <is>
          <t>Respiratory</t>
        </is>
      </c>
      <c r="O9681" s="28" t="n">
        <v>2</v>
      </c>
      <c r="P9681" s="29" t="n">
        <v>9073.719999999999</v>
      </c>
      <c r="Q9681" t="inlineStr">
        <is>
          <t>N</t>
        </is>
      </c>
      <c r="R9681" s="28" t="n">
        <v>0</v>
      </c>
    </row>
    <row r="9682">
      <c r="A9682" t="inlineStr">
        <is>
          <t>ENC120394</t>
        </is>
      </c>
      <c r="B9682" t="inlineStr">
        <is>
          <t>PT11562</t>
        </is>
      </c>
      <c r="C9682" t="inlineStr">
        <is>
          <t>Emergency</t>
        </is>
      </c>
      <c r="D9682" s="27" t="n">
        <v>45980</v>
      </c>
      <c r="E9682" s="27" t="n">
        <v>45980</v>
      </c>
      <c r="F9682" s="28" t="n">
        <v>0</v>
      </c>
      <c r="G9682" t="inlineStr">
        <is>
          <t>Bluestone Memorial Hospital</t>
        </is>
      </c>
      <c r="H9682" t="inlineStr">
        <is>
          <t>Emergency Department</t>
        </is>
      </c>
      <c r="I9682" t="inlineStr">
        <is>
          <t>Emergency</t>
        </is>
      </c>
      <c r="J9682" t="inlineStr">
        <is>
          <t>Medicare</t>
        </is>
      </c>
      <c r="K9682" t="inlineStr">
        <is>
          <t>Government</t>
        </is>
      </c>
      <c r="L9682" t="inlineStr">
        <is>
          <t>J06.9</t>
        </is>
      </c>
      <c r="M9682" t="inlineStr">
        <is>
          <t>Acute upper respiratory infection, unspecified</t>
        </is>
      </c>
      <c r="N9682" t="inlineStr">
        <is>
          <t>Respiratory</t>
        </is>
      </c>
      <c r="O9682" s="28" t="n">
        <v>58</v>
      </c>
      <c r="P9682" s="29" t="n">
        <v>733.53</v>
      </c>
      <c r="R9682" s="28" t="n"/>
    </row>
    <row r="9683">
      <c r="A9683" t="inlineStr">
        <is>
          <t>ENC120396</t>
        </is>
      </c>
      <c r="B9683" t="inlineStr">
        <is>
          <t>PT11816</t>
        </is>
      </c>
      <c r="C9683" t="inlineStr">
        <is>
          <t>Emergency</t>
        </is>
      </c>
      <c r="D9683" s="27" t="n">
        <v>45980</v>
      </c>
      <c r="E9683" s="27" t="n">
        <v>45980</v>
      </c>
      <c r="F9683" s="28" t="n">
        <v>0</v>
      </c>
      <c r="G9683" t="inlineStr">
        <is>
          <t>Cedar Ridge Medical Center</t>
        </is>
      </c>
      <c r="H9683" t="inlineStr">
        <is>
          <t>Emergency Department</t>
        </is>
      </c>
      <c r="I9683" t="inlineStr">
        <is>
          <t>Emergency</t>
        </is>
      </c>
      <c r="J9683" t="inlineStr">
        <is>
          <t>Medicare</t>
        </is>
      </c>
      <c r="K9683" t="inlineStr">
        <is>
          <t>Government</t>
        </is>
      </c>
      <c r="L9683" t="inlineStr">
        <is>
          <t>I10</t>
        </is>
      </c>
      <c r="M9683" t="inlineStr">
        <is>
          <t>Essential (primary) hypertension</t>
        </is>
      </c>
      <c r="N9683" t="inlineStr">
        <is>
          <t>Circulatory</t>
        </is>
      </c>
      <c r="O9683" s="28" t="n">
        <v>95</v>
      </c>
      <c r="P9683" s="29" t="n">
        <v>1124.36</v>
      </c>
      <c r="R9683" s="28" t="n"/>
    </row>
    <row r="9684">
      <c r="A9684" t="inlineStr">
        <is>
          <t>ENC120395</t>
        </is>
      </c>
      <c r="B9684" t="inlineStr">
        <is>
          <t>PT13378</t>
        </is>
      </c>
      <c r="C9684" t="inlineStr">
        <is>
          <t>Inpatient</t>
        </is>
      </c>
      <c r="D9684" s="27" t="n">
        <v>45980</v>
      </c>
      <c r="E9684" s="27" t="n">
        <v>45984</v>
      </c>
      <c r="F9684" s="28" t="n">
        <v>4</v>
      </c>
      <c r="G9684" t="inlineStr">
        <is>
          <t>Bluestone Memorial Hospital</t>
        </is>
      </c>
      <c r="H9684" t="inlineStr">
        <is>
          <t>Medical-Surgical 5 East</t>
        </is>
      </c>
      <c r="I9684" t="inlineStr">
        <is>
          <t>Medicine</t>
        </is>
      </c>
      <c r="J9684" t="inlineStr">
        <is>
          <t>State Medicaid</t>
        </is>
      </c>
      <c r="K9684" t="inlineStr">
        <is>
          <t>Government</t>
        </is>
      </c>
      <c r="L9684" t="inlineStr">
        <is>
          <t>K56.609</t>
        </is>
      </c>
      <c r="M9684" t="inlineStr">
        <is>
          <t>Unspecified intestinal obstruction</t>
        </is>
      </c>
      <c r="N9684" t="inlineStr">
        <is>
          <t>Digestive</t>
        </is>
      </c>
      <c r="O9684" s="28" t="n">
        <v>32</v>
      </c>
      <c r="P9684" s="29" t="n">
        <v>33881.11</v>
      </c>
      <c r="Q9684" t="inlineStr">
        <is>
          <t>N</t>
        </is>
      </c>
      <c r="R9684" s="28" t="n">
        <v>0</v>
      </c>
    </row>
    <row r="9685">
      <c r="A9685" t="inlineStr">
        <is>
          <t>ENC120387</t>
        </is>
      </c>
      <c r="B9685" t="inlineStr">
        <is>
          <t>PT13848</t>
        </is>
      </c>
      <c r="C9685" t="inlineStr">
        <is>
          <t>Inpatient</t>
        </is>
      </c>
      <c r="D9685" s="27" t="n">
        <v>45980</v>
      </c>
      <c r="E9685" s="27" t="n">
        <v>45987</v>
      </c>
      <c r="F9685" s="28" t="n">
        <v>7</v>
      </c>
      <c r="G9685" t="inlineStr">
        <is>
          <t>Bluestone Memorial Hospital</t>
        </is>
      </c>
      <c r="H9685" t="inlineStr">
        <is>
          <t>Behavioral Health</t>
        </is>
      </c>
      <c r="I9685" t="inlineStr">
        <is>
          <t>Behavioral Health</t>
        </is>
      </c>
      <c r="J9685" t="inlineStr">
        <is>
          <t>Medicare</t>
        </is>
      </c>
      <c r="K9685" t="inlineStr">
        <is>
          <t>Government</t>
        </is>
      </c>
      <c r="L9685" t="inlineStr">
        <is>
          <t>F32.9</t>
        </is>
      </c>
      <c r="M9685" t="inlineStr">
        <is>
          <t>Major depressive disorder, single episode, unspecified</t>
        </is>
      </c>
      <c r="N9685" t="inlineStr">
        <is>
          <t>Mental &amp; Behavioral</t>
        </is>
      </c>
      <c r="O9685" s="28" t="n">
        <v>77</v>
      </c>
      <c r="P9685" s="29" t="n">
        <v>22399.13</v>
      </c>
      <c r="Q9685" t="inlineStr">
        <is>
          <t>N</t>
        </is>
      </c>
      <c r="R9685" s="28" t="n">
        <v>0</v>
      </c>
    </row>
    <row r="9686">
      <c r="A9686" t="inlineStr">
        <is>
          <t>ENC120398</t>
        </is>
      </c>
      <c r="B9686" t="inlineStr">
        <is>
          <t>PT10196</t>
        </is>
      </c>
      <c r="C9686" t="inlineStr">
        <is>
          <t>Emergency</t>
        </is>
      </c>
      <c r="D9686" s="27" t="n">
        <v>45980</v>
      </c>
      <c r="E9686" s="27" t="n">
        <v>45980</v>
      </c>
      <c r="F9686" s="28" t="n">
        <v>0</v>
      </c>
      <c r="G9686" t="inlineStr">
        <is>
          <t>Bluestone Memorial Hospital</t>
        </is>
      </c>
      <c r="H9686" t="inlineStr">
        <is>
          <t>Emergency Department</t>
        </is>
      </c>
      <c r="I9686" t="inlineStr">
        <is>
          <t>Emergency</t>
        </is>
      </c>
      <c r="J9686" t="inlineStr">
        <is>
          <t>Silverline Medicare Advantage</t>
        </is>
      </c>
      <c r="K9686" t="inlineStr">
        <is>
          <t>Medicare Advantage</t>
        </is>
      </c>
      <c r="L9686" t="inlineStr">
        <is>
          <t>J06.9</t>
        </is>
      </c>
      <c r="M9686" t="inlineStr">
        <is>
          <t>Acute upper respiratory infection, unspecified</t>
        </is>
      </c>
      <c r="N9686" t="inlineStr">
        <is>
          <t>Respiratory</t>
        </is>
      </c>
      <c r="O9686" s="28" t="n">
        <v>69</v>
      </c>
      <c r="P9686" s="29" t="n">
        <v>1126.26</v>
      </c>
      <c r="R9686" s="28" t="n"/>
    </row>
    <row r="9687">
      <c r="A9687" t="inlineStr">
        <is>
          <t>ENC120399</t>
        </is>
      </c>
      <c r="B9687" t="inlineStr">
        <is>
          <t>PT11186</t>
        </is>
      </c>
      <c r="C9687" t="inlineStr">
        <is>
          <t>Inpatient</t>
        </is>
      </c>
      <c r="D9687" s="27" t="n">
        <v>45980</v>
      </c>
      <c r="E9687" s="27" t="n">
        <v>45989</v>
      </c>
      <c r="F9687" s="28" t="n">
        <v>9</v>
      </c>
      <c r="G9687" t="inlineStr">
        <is>
          <t>Bluestone Memorial Hospital</t>
        </is>
      </c>
      <c r="H9687" t="inlineStr">
        <is>
          <t>Medical-Surgical 5 East</t>
        </is>
      </c>
      <c r="I9687" t="inlineStr">
        <is>
          <t>Medicine</t>
        </is>
      </c>
      <c r="J9687" t="inlineStr">
        <is>
          <t>Silverline Medicare Advantage</t>
        </is>
      </c>
      <c r="K9687" t="inlineStr">
        <is>
          <t>Medicare Advantage</t>
        </is>
      </c>
      <c r="L9687" t="inlineStr">
        <is>
          <t>L03.115</t>
        </is>
      </c>
      <c r="M9687" t="inlineStr">
        <is>
          <t>Cellulitis of right lower limb</t>
        </is>
      </c>
      <c r="N9687" t="inlineStr">
        <is>
          <t>Skin</t>
        </is>
      </c>
      <c r="O9687" s="28" t="n">
        <v>98</v>
      </c>
      <c r="P9687" s="29" t="n">
        <v>33382.82</v>
      </c>
      <c r="Q9687" t="inlineStr">
        <is>
          <t>Y</t>
        </is>
      </c>
      <c r="R9687" s="28" t="n">
        <v>1</v>
      </c>
    </row>
    <row r="9688">
      <c r="A9688" t="inlineStr">
        <is>
          <t>ENC120397</t>
        </is>
      </c>
      <c r="B9688" t="inlineStr">
        <is>
          <t>PT10510</t>
        </is>
      </c>
      <c r="C9688" t="inlineStr">
        <is>
          <t>Inpatient</t>
        </is>
      </c>
      <c r="D9688" s="27" t="n">
        <v>45980</v>
      </c>
      <c r="E9688" s="27" t="n">
        <v>45984</v>
      </c>
      <c r="F9688" s="28" t="n">
        <v>4</v>
      </c>
      <c r="G9688" t="inlineStr">
        <is>
          <t>Cedar Ridge Medical Center</t>
        </is>
      </c>
      <c r="H9688" t="inlineStr">
        <is>
          <t>Medical-Surgical</t>
        </is>
      </c>
      <c r="I9688" t="inlineStr">
        <is>
          <t>Medicine</t>
        </is>
      </c>
      <c r="J9688" t="inlineStr">
        <is>
          <t>Keystone Health Partners</t>
        </is>
      </c>
      <c r="K9688" t="inlineStr">
        <is>
          <t>Commercial</t>
        </is>
      </c>
      <c r="L9688" t="inlineStr">
        <is>
          <t>J18.9</t>
        </is>
      </c>
      <c r="M9688" t="inlineStr">
        <is>
          <t>Pneumonia, unspecified organism</t>
        </is>
      </c>
      <c r="N9688" t="inlineStr">
        <is>
          <t>Respiratory</t>
        </is>
      </c>
      <c r="O9688" s="28" t="n">
        <v>45</v>
      </c>
      <c r="P9688" s="29" t="n">
        <v>20298.29</v>
      </c>
      <c r="Q9688" t="inlineStr">
        <is>
          <t>N</t>
        </is>
      </c>
      <c r="R9688" s="28" t="n">
        <v>0</v>
      </c>
    </row>
    <row r="9689">
      <c r="A9689" t="inlineStr">
        <is>
          <t>ENC120402</t>
        </is>
      </c>
      <c r="B9689" t="inlineStr">
        <is>
          <t>PT13659</t>
        </is>
      </c>
      <c r="C9689" t="inlineStr">
        <is>
          <t>Emergency</t>
        </is>
      </c>
      <c r="D9689" s="27" t="n">
        <v>45981</v>
      </c>
      <c r="E9689" s="27" t="n">
        <v>45981</v>
      </c>
      <c r="F9689" s="28" t="n">
        <v>0</v>
      </c>
      <c r="G9689" t="inlineStr">
        <is>
          <t>Bluestone Memorial Hospital</t>
        </is>
      </c>
      <c r="H9689" t="inlineStr">
        <is>
          <t>Emergency Department</t>
        </is>
      </c>
      <c r="I9689" t="inlineStr">
        <is>
          <t>Emergency</t>
        </is>
      </c>
      <c r="J9689" t="inlineStr">
        <is>
          <t>Silverline Medicare Advantage</t>
        </is>
      </c>
      <c r="K9689" t="inlineStr">
        <is>
          <t>Medicare Advantage</t>
        </is>
      </c>
      <c r="L9689" t="inlineStr">
        <is>
          <t>M54.50</t>
        </is>
      </c>
      <c r="M9689" t="inlineStr">
        <is>
          <t>Low back pain, unspecified</t>
        </is>
      </c>
      <c r="N9689" t="inlineStr">
        <is>
          <t>Musculoskeletal</t>
        </is>
      </c>
      <c r="O9689" s="28" t="n">
        <v>79</v>
      </c>
      <c r="P9689" s="29" t="n">
        <v>1278.28</v>
      </c>
      <c r="R9689" s="28" t="n"/>
    </row>
    <row r="9690">
      <c r="A9690" t="inlineStr">
        <is>
          <t>ENC120403</t>
        </is>
      </c>
      <c r="B9690" t="inlineStr">
        <is>
          <t>PT12633</t>
        </is>
      </c>
      <c r="C9690" t="inlineStr">
        <is>
          <t>Inpatient</t>
        </is>
      </c>
      <c r="D9690" s="27" t="n">
        <v>45981</v>
      </c>
      <c r="E9690" s="27" t="n">
        <v>45982</v>
      </c>
      <c r="F9690" s="28" t="n">
        <v>1</v>
      </c>
      <c r="G9690" t="inlineStr">
        <is>
          <t>Bluestone Memorial Hospital</t>
        </is>
      </c>
      <c r="H9690" t="inlineStr">
        <is>
          <t>Labor &amp; Delivery</t>
        </is>
      </c>
      <c r="I9690" t="inlineStr">
        <is>
          <t>Women &amp; Children</t>
        </is>
      </c>
      <c r="J9690" t="inlineStr">
        <is>
          <t>Evergreen Mutual Insurance</t>
        </is>
      </c>
      <c r="K9690" t="inlineStr">
        <is>
          <t>Commercial</t>
        </is>
      </c>
      <c r="L9690" t="inlineStr">
        <is>
          <t>O80</t>
        </is>
      </c>
      <c r="M9690" t="inlineStr">
        <is>
          <t>Encounter for full-term uncomplicated delivery</t>
        </is>
      </c>
      <c r="N9690" t="inlineStr">
        <is>
          <t>Pregnancy</t>
        </is>
      </c>
      <c r="O9690" s="28" t="n">
        <v>42</v>
      </c>
      <c r="P9690" s="29" t="n">
        <v>17816.62</v>
      </c>
      <c r="Q9690" t="inlineStr">
        <is>
          <t>N</t>
        </is>
      </c>
      <c r="R9690" s="28" t="n">
        <v>0</v>
      </c>
    </row>
    <row r="9691">
      <c r="A9691" t="inlineStr">
        <is>
          <t>ENC120400</t>
        </is>
      </c>
      <c r="B9691" t="inlineStr">
        <is>
          <t>PT13915</t>
        </is>
      </c>
      <c r="C9691" t="inlineStr">
        <is>
          <t>Inpatient</t>
        </is>
      </c>
      <c r="D9691" s="27" t="n">
        <v>45981</v>
      </c>
      <c r="E9691" s="27" t="n">
        <v>45984</v>
      </c>
      <c r="F9691" s="28" t="n">
        <v>3</v>
      </c>
      <c r="G9691" t="inlineStr">
        <is>
          <t>Ashby Falls Community Hospital</t>
        </is>
      </c>
      <c r="H9691" t="inlineStr">
        <is>
          <t>Medical-Surgical</t>
        </is>
      </c>
      <c r="I9691" t="inlineStr">
        <is>
          <t>Medicine</t>
        </is>
      </c>
      <c r="J9691" t="inlineStr">
        <is>
          <t>Silverline Medicare Advantage</t>
        </is>
      </c>
      <c r="K9691" t="inlineStr">
        <is>
          <t>Medicare Advantage</t>
        </is>
      </c>
      <c r="L9691" t="inlineStr">
        <is>
          <t>E86.0</t>
        </is>
      </c>
      <c r="M9691" t="inlineStr">
        <is>
          <t>Dehydration</t>
        </is>
      </c>
      <c r="N9691" t="inlineStr">
        <is>
          <t>Endocrine</t>
        </is>
      </c>
      <c r="O9691" s="28" t="n">
        <v>81</v>
      </c>
      <c r="P9691" s="29" t="n">
        <v>12226.92</v>
      </c>
      <c r="Q9691" t="inlineStr">
        <is>
          <t>N</t>
        </is>
      </c>
      <c r="R9691" s="28" t="n">
        <v>0</v>
      </c>
    </row>
    <row r="9692">
      <c r="A9692" t="inlineStr">
        <is>
          <t>ENC120404</t>
        </is>
      </c>
      <c r="B9692" t="inlineStr">
        <is>
          <t>PT13629</t>
        </is>
      </c>
      <c r="C9692" t="inlineStr">
        <is>
          <t>Emergency</t>
        </is>
      </c>
      <c r="D9692" s="27" t="n">
        <v>45981</v>
      </c>
      <c r="E9692" s="27" t="n">
        <v>45981</v>
      </c>
      <c r="F9692" s="28" t="n">
        <v>0</v>
      </c>
      <c r="G9692" t="inlineStr">
        <is>
          <t>Bluestone Memorial Hospital</t>
        </is>
      </c>
      <c r="H9692" t="inlineStr">
        <is>
          <t>Emergency Department</t>
        </is>
      </c>
      <c r="I9692" t="inlineStr">
        <is>
          <t>Emergency</t>
        </is>
      </c>
      <c r="J9692" t="inlineStr">
        <is>
          <t>Evergreen Mutual Insurance</t>
        </is>
      </c>
      <c r="K9692" t="inlineStr">
        <is>
          <t>Commercial</t>
        </is>
      </c>
      <c r="L9692" t="inlineStr">
        <is>
          <t>J44.1</t>
        </is>
      </c>
      <c r="M9692" t="inlineStr">
        <is>
          <t>Chronic obstructive pulmonary disease with (acute) exacerbation</t>
        </is>
      </c>
      <c r="N9692" t="inlineStr">
        <is>
          <t>Respiratory</t>
        </is>
      </c>
      <c r="O9692" s="28" t="n">
        <v>51</v>
      </c>
      <c r="P9692" s="29" t="n">
        <v>3872.24</v>
      </c>
      <c r="R9692" s="28" t="n"/>
    </row>
    <row r="9693">
      <c r="A9693" t="inlineStr">
        <is>
          <t>ENC120401</t>
        </is>
      </c>
      <c r="B9693" t="inlineStr">
        <is>
          <t>PT13380</t>
        </is>
      </c>
      <c r="C9693" t="inlineStr">
        <is>
          <t>Observation</t>
        </is>
      </c>
      <c r="D9693" s="27" t="n">
        <v>45981</v>
      </c>
      <c r="E9693" s="27" t="n">
        <v>45982</v>
      </c>
      <c r="F9693" s="28" t="n">
        <v>1</v>
      </c>
      <c r="G9693" t="inlineStr">
        <is>
          <t>Ashby Falls Community Hospital</t>
        </is>
      </c>
      <c r="H9693" t="inlineStr">
        <is>
          <t>Medical-Surgical</t>
        </is>
      </c>
      <c r="I9693" t="inlineStr">
        <is>
          <t>Medicine</t>
        </is>
      </c>
      <c r="J9693" t="inlineStr">
        <is>
          <t>Summit Choice PPO</t>
        </is>
      </c>
      <c r="K9693" t="inlineStr">
        <is>
          <t>Commercial</t>
        </is>
      </c>
      <c r="L9693" t="inlineStr">
        <is>
          <t>K92.2</t>
        </is>
      </c>
      <c r="M9693" t="inlineStr">
        <is>
          <t>Gastrointestinal hemorrhage, unspecified</t>
        </is>
      </c>
      <c r="N9693" t="inlineStr">
        <is>
          <t>Digestive</t>
        </is>
      </c>
      <c r="O9693" s="28" t="n">
        <v>52</v>
      </c>
      <c r="P9693" s="29" t="n">
        <v>10372.53</v>
      </c>
      <c r="R9693" s="28" t="n"/>
    </row>
    <row r="9694">
      <c r="A9694" t="inlineStr">
        <is>
          <t>ENC120405</t>
        </is>
      </c>
      <c r="B9694" t="inlineStr">
        <is>
          <t>PT13228</t>
        </is>
      </c>
      <c r="C9694" t="inlineStr">
        <is>
          <t>Emergency</t>
        </is>
      </c>
      <c r="D9694" s="27" t="n">
        <v>45981</v>
      </c>
      <c r="E9694" s="27" t="n">
        <v>45981</v>
      </c>
      <c r="F9694" s="28" t="n">
        <v>0</v>
      </c>
      <c r="G9694" t="inlineStr">
        <is>
          <t>Bluestone Memorial Hospital</t>
        </is>
      </c>
      <c r="H9694" t="inlineStr">
        <is>
          <t>Emergency Department</t>
        </is>
      </c>
      <c r="I9694" t="inlineStr">
        <is>
          <t>Emergency</t>
        </is>
      </c>
      <c r="J9694" t="inlineStr">
        <is>
          <t>Evergreen Mutual Insurance</t>
        </is>
      </c>
      <c r="K9694" t="inlineStr">
        <is>
          <t>Commercial</t>
        </is>
      </c>
      <c r="L9694" t="inlineStr">
        <is>
          <t>J21.9</t>
        </is>
      </c>
      <c r="M9694" t="inlineStr">
        <is>
          <t>Acute bronchiolitis, unspecified</t>
        </is>
      </c>
      <c r="N9694" t="inlineStr">
        <is>
          <t>Respiratory</t>
        </is>
      </c>
      <c r="O9694" s="28" t="n">
        <v>3</v>
      </c>
      <c r="P9694" s="29" t="n">
        <v>2236.31</v>
      </c>
      <c r="R9694" s="28" t="n"/>
    </row>
    <row r="9695">
      <c r="A9695" t="inlineStr">
        <is>
          <t>ENC120406</t>
        </is>
      </c>
      <c r="B9695" t="inlineStr">
        <is>
          <t>PT11048</t>
        </is>
      </c>
      <c r="C9695" t="inlineStr">
        <is>
          <t>Inpatient</t>
        </is>
      </c>
      <c r="D9695" s="27" t="n">
        <v>45981</v>
      </c>
      <c r="E9695" s="27" t="n">
        <v>45984</v>
      </c>
      <c r="F9695" s="28" t="n">
        <v>3</v>
      </c>
      <c r="G9695" t="inlineStr">
        <is>
          <t>Bluestone Memorial Hospital</t>
        </is>
      </c>
      <c r="H9695" t="inlineStr">
        <is>
          <t>Labor &amp; Delivery</t>
        </is>
      </c>
      <c r="I9695" t="inlineStr">
        <is>
          <t>Women &amp; Children</t>
        </is>
      </c>
      <c r="J9695" t="inlineStr">
        <is>
          <t>Evergreen Mutual Insurance</t>
        </is>
      </c>
      <c r="K9695" t="inlineStr">
        <is>
          <t>Commercial</t>
        </is>
      </c>
      <c r="L9695" t="inlineStr">
        <is>
          <t>O80</t>
        </is>
      </c>
      <c r="M9695" t="inlineStr">
        <is>
          <t>Encounter for full-term uncomplicated delivery</t>
        </is>
      </c>
      <c r="N9695" t="inlineStr">
        <is>
          <t>Pregnancy</t>
        </is>
      </c>
      <c r="O9695" s="28" t="n">
        <v>29</v>
      </c>
      <c r="P9695" s="29" t="n">
        <v>19136.34</v>
      </c>
      <c r="Q9695" t="inlineStr">
        <is>
          <t>N</t>
        </is>
      </c>
      <c r="R9695" s="28" t="n">
        <v>0</v>
      </c>
    </row>
    <row r="9696">
      <c r="A9696" t="inlineStr">
        <is>
          <t>ENC120408</t>
        </is>
      </c>
      <c r="B9696" t="inlineStr">
        <is>
          <t>PT13300</t>
        </is>
      </c>
      <c r="C9696" t="inlineStr">
        <is>
          <t>Emergency</t>
        </is>
      </c>
      <c r="D9696" s="27" t="n">
        <v>45981</v>
      </c>
      <c r="E9696" s="27" t="n">
        <v>45981</v>
      </c>
      <c r="F9696" s="28" t="n">
        <v>0</v>
      </c>
      <c r="G9696" t="inlineStr">
        <is>
          <t>Bluestone Memorial Hospital</t>
        </is>
      </c>
      <c r="H9696" t="inlineStr">
        <is>
          <t>Emergency Department</t>
        </is>
      </c>
      <c r="I9696" t="inlineStr">
        <is>
          <t>Emergency</t>
        </is>
      </c>
      <c r="J9696" t="inlineStr">
        <is>
          <t>Evergreen Mutual Insurance</t>
        </is>
      </c>
      <c r="K9696" t="inlineStr">
        <is>
          <t>Commercial</t>
        </is>
      </c>
      <c r="L9696" t="inlineStr">
        <is>
          <t>R10.9</t>
        </is>
      </c>
      <c r="M9696" t="inlineStr">
        <is>
          <t>Unspecified abdominal pain</t>
        </is>
      </c>
      <c r="N9696" t="inlineStr">
        <is>
          <t>Symptoms &amp; Signs</t>
        </is>
      </c>
      <c r="O9696" s="28" t="n">
        <v>40</v>
      </c>
      <c r="P9696" s="29" t="n">
        <v>1452.48</v>
      </c>
      <c r="R9696" s="28" t="n"/>
    </row>
    <row r="9697">
      <c r="A9697" t="inlineStr">
        <is>
          <t>ENC120409</t>
        </is>
      </c>
      <c r="B9697" t="inlineStr">
        <is>
          <t>PT11223</t>
        </is>
      </c>
      <c r="C9697" t="inlineStr">
        <is>
          <t>Outpatient</t>
        </is>
      </c>
      <c r="D9697" s="27" t="n">
        <v>45981</v>
      </c>
      <c r="E9697" s="27" t="n">
        <v>45981</v>
      </c>
      <c r="F9697" s="28" t="n">
        <v>0</v>
      </c>
      <c r="G9697" t="inlineStr">
        <is>
          <t>Bluestone Outpatient Pavilion</t>
        </is>
      </c>
      <c r="H9697" t="inlineStr">
        <is>
          <t>Pediatric Clinic</t>
        </is>
      </c>
      <c r="I9697" t="inlineStr">
        <is>
          <t>Women &amp; Children</t>
        </is>
      </c>
      <c r="J9697" t="inlineStr">
        <is>
          <t>State Medicaid</t>
        </is>
      </c>
      <c r="K9697" t="inlineStr">
        <is>
          <t>Government</t>
        </is>
      </c>
      <c r="L9697" t="inlineStr">
        <is>
          <t>Z00.129</t>
        </is>
      </c>
      <c r="M9697" t="inlineStr">
        <is>
          <t>Encounter for routine child health examination without abnormal findings</t>
        </is>
      </c>
      <c r="N9697" t="inlineStr">
        <is>
          <t>Factors Influencing Health</t>
        </is>
      </c>
      <c r="O9697" s="28" t="n">
        <v>12</v>
      </c>
      <c r="P9697" s="29" t="n">
        <v>269.42</v>
      </c>
      <c r="R9697" s="28" t="n"/>
    </row>
    <row r="9698">
      <c r="A9698" t="inlineStr">
        <is>
          <t>ENC120410</t>
        </is>
      </c>
      <c r="B9698" t="inlineStr">
        <is>
          <t>PT12313</t>
        </is>
      </c>
      <c r="C9698" t="inlineStr">
        <is>
          <t>Outpatient</t>
        </is>
      </c>
      <c r="D9698" s="27" t="n">
        <v>45981</v>
      </c>
      <c r="E9698" s="27" t="n">
        <v>45981</v>
      </c>
      <c r="F9698" s="28" t="n">
        <v>0</v>
      </c>
      <c r="G9698" t="inlineStr">
        <is>
          <t>Bluestone Outpatient Pavilion</t>
        </is>
      </c>
      <c r="H9698" t="inlineStr">
        <is>
          <t>Primary Care Clinic</t>
        </is>
      </c>
      <c r="I9698" t="inlineStr">
        <is>
          <t>Ambulatory</t>
        </is>
      </c>
      <c r="J9698" t="inlineStr">
        <is>
          <t>Medicare</t>
        </is>
      </c>
      <c r="K9698" t="inlineStr">
        <is>
          <t>Government</t>
        </is>
      </c>
      <c r="L9698" t="inlineStr">
        <is>
          <t>J06.9</t>
        </is>
      </c>
      <c r="M9698" t="inlineStr">
        <is>
          <t>Acute upper respiratory infection, unspecified</t>
        </is>
      </c>
      <c r="N9698" t="inlineStr">
        <is>
          <t>Respiratory</t>
        </is>
      </c>
      <c r="O9698" s="28" t="n">
        <v>68</v>
      </c>
      <c r="P9698" s="29" t="n">
        <v>515.62</v>
      </c>
      <c r="R9698" s="28" t="n"/>
    </row>
    <row r="9699">
      <c r="A9699" t="inlineStr">
        <is>
          <t>ENC120411</t>
        </is>
      </c>
      <c r="B9699" t="inlineStr">
        <is>
          <t>PT11542</t>
        </is>
      </c>
      <c r="C9699" t="inlineStr">
        <is>
          <t>Outpatient</t>
        </is>
      </c>
      <c r="D9699" s="27" t="n">
        <v>45981</v>
      </c>
      <c r="E9699" s="27" t="n">
        <v>45981</v>
      </c>
      <c r="F9699" s="28" t="n">
        <v>0</v>
      </c>
      <c r="G9699" t="inlineStr">
        <is>
          <t>Bluestone Outpatient Pavilion</t>
        </is>
      </c>
      <c r="H9699" t="inlineStr">
        <is>
          <t>Primary Care Clinic</t>
        </is>
      </c>
      <c r="I9699" t="inlineStr">
        <is>
          <t>Ambulatory</t>
        </is>
      </c>
      <c r="J9699" t="inlineStr">
        <is>
          <t>Silverline Medicare Advantage</t>
        </is>
      </c>
      <c r="K9699" t="inlineStr">
        <is>
          <t>Medicare Advantage</t>
        </is>
      </c>
      <c r="L9699" t="inlineStr">
        <is>
          <t>E78.5</t>
        </is>
      </c>
      <c r="M9699" t="inlineStr">
        <is>
          <t>Hyperlipidemia, unspecified</t>
        </is>
      </c>
      <c r="N9699" t="inlineStr">
        <is>
          <t>Endocrine</t>
        </is>
      </c>
      <c r="O9699" s="28" t="n">
        <v>92</v>
      </c>
      <c r="P9699" s="29" t="n">
        <v>245.01</v>
      </c>
      <c r="R9699" s="28" t="n"/>
    </row>
    <row r="9700">
      <c r="A9700" t="inlineStr">
        <is>
          <t>ENC120412</t>
        </is>
      </c>
      <c r="B9700" t="inlineStr">
        <is>
          <t>PT10829</t>
        </is>
      </c>
      <c r="C9700" t="inlineStr">
        <is>
          <t>Outpatient</t>
        </is>
      </c>
      <c r="D9700" s="27" t="n">
        <v>45981</v>
      </c>
      <c r="E9700" s="27" t="n">
        <v>45981</v>
      </c>
      <c r="F9700" s="28" t="n">
        <v>0</v>
      </c>
      <c r="G9700" t="inlineStr">
        <is>
          <t>Bluestone Outpatient Pavilion</t>
        </is>
      </c>
      <c r="H9700" t="inlineStr">
        <is>
          <t>Primary Care Clinic</t>
        </is>
      </c>
      <c r="I9700" t="inlineStr">
        <is>
          <t>Ambulatory</t>
        </is>
      </c>
      <c r="J9700" t="inlineStr">
        <is>
          <t>Keystone Health Partners</t>
        </is>
      </c>
      <c r="K9700" t="inlineStr">
        <is>
          <t>Commercial</t>
        </is>
      </c>
      <c r="L9700" t="inlineStr">
        <is>
          <t>I10</t>
        </is>
      </c>
      <c r="M9700" t="inlineStr">
        <is>
          <t>Essential (primary) hypertension</t>
        </is>
      </c>
      <c r="N9700" t="inlineStr">
        <is>
          <t>Circulatory</t>
        </is>
      </c>
      <c r="O9700" s="28" t="n">
        <v>52</v>
      </c>
      <c r="P9700" s="29" t="n">
        <v>348.05</v>
      </c>
      <c r="R9700" s="28" t="n"/>
    </row>
    <row r="9701">
      <c r="A9701" t="inlineStr">
        <is>
          <t>ENC120413</t>
        </is>
      </c>
      <c r="B9701" t="inlineStr">
        <is>
          <t>PT10719</t>
        </is>
      </c>
      <c r="C9701" t="inlineStr">
        <is>
          <t>Outpatient</t>
        </is>
      </c>
      <c r="D9701" s="27" t="n">
        <v>45981</v>
      </c>
      <c r="E9701" s="27" t="n">
        <v>45981</v>
      </c>
      <c r="F9701" s="28" t="n">
        <v>0</v>
      </c>
      <c r="G9701" t="inlineStr">
        <is>
          <t>Bluestone Outpatient Pavilion</t>
        </is>
      </c>
      <c r="H9701" t="inlineStr">
        <is>
          <t>Primary Care Clinic</t>
        </is>
      </c>
      <c r="I9701" t="inlineStr">
        <is>
          <t>Ambulatory</t>
        </is>
      </c>
      <c r="J9701" t="inlineStr">
        <is>
          <t>Medicare</t>
        </is>
      </c>
      <c r="K9701" t="inlineStr">
        <is>
          <t>Government</t>
        </is>
      </c>
      <c r="L9701" t="inlineStr">
        <is>
          <t>J06.9</t>
        </is>
      </c>
      <c r="M9701" t="inlineStr">
        <is>
          <t>Acute upper respiratory infection, unspecified</t>
        </is>
      </c>
      <c r="N9701" t="inlineStr">
        <is>
          <t>Respiratory</t>
        </is>
      </c>
      <c r="O9701" s="28" t="n">
        <v>52</v>
      </c>
      <c r="P9701" s="29" t="n">
        <v>217.62</v>
      </c>
      <c r="R9701" s="28" t="n"/>
    </row>
    <row r="9702">
      <c r="A9702" t="inlineStr">
        <is>
          <t>ENC120414</t>
        </is>
      </c>
      <c r="B9702" t="inlineStr">
        <is>
          <t>PT13699</t>
        </is>
      </c>
      <c r="C9702" t="inlineStr">
        <is>
          <t>Outpatient</t>
        </is>
      </c>
      <c r="D9702" s="27" t="n">
        <v>45981</v>
      </c>
      <c r="E9702" s="27" t="n">
        <v>45981</v>
      </c>
      <c r="F9702" s="28" t="n">
        <v>0</v>
      </c>
      <c r="G9702" t="inlineStr">
        <is>
          <t>Bluestone Outpatient Pavilion</t>
        </is>
      </c>
      <c r="H9702" t="inlineStr">
        <is>
          <t>Primary Care Clinic</t>
        </is>
      </c>
      <c r="I9702" t="inlineStr">
        <is>
          <t>Ambulatory</t>
        </is>
      </c>
      <c r="J9702" t="inlineStr">
        <is>
          <t>Evergreen Mutual Insurance</t>
        </is>
      </c>
      <c r="K9702" t="inlineStr">
        <is>
          <t>Commercial</t>
        </is>
      </c>
      <c r="L9702" t="inlineStr">
        <is>
          <t>Z00.00</t>
        </is>
      </c>
      <c r="M9702" t="inlineStr">
        <is>
          <t>Encounter for general adult medical examination without abnormal findings</t>
        </is>
      </c>
      <c r="N9702" t="inlineStr">
        <is>
          <t>Factors Influencing Health</t>
        </is>
      </c>
      <c r="O9702" s="28" t="n">
        <v>50</v>
      </c>
      <c r="P9702" s="29" t="n">
        <v>285.77</v>
      </c>
      <c r="R9702" s="28" t="n"/>
    </row>
    <row r="9703">
      <c r="A9703" t="inlineStr">
        <is>
          <t>ENC120415</t>
        </is>
      </c>
      <c r="B9703" t="inlineStr">
        <is>
          <t>PT11082</t>
        </is>
      </c>
      <c r="C9703" t="inlineStr">
        <is>
          <t>Outpatient</t>
        </is>
      </c>
      <c r="D9703" s="27" t="n">
        <v>45981</v>
      </c>
      <c r="E9703" s="27" t="n">
        <v>45981</v>
      </c>
      <c r="F9703" s="28" t="n">
        <v>0</v>
      </c>
      <c r="G9703" t="inlineStr">
        <is>
          <t>Bluestone Outpatient Pavilion</t>
        </is>
      </c>
      <c r="H9703" t="inlineStr">
        <is>
          <t>Primary Care Clinic</t>
        </is>
      </c>
      <c r="I9703" t="inlineStr">
        <is>
          <t>Ambulatory</t>
        </is>
      </c>
      <c r="J9703" t="inlineStr">
        <is>
          <t>Medicare</t>
        </is>
      </c>
      <c r="K9703" t="inlineStr">
        <is>
          <t>Government</t>
        </is>
      </c>
      <c r="L9703" t="inlineStr">
        <is>
          <t>Z23</t>
        </is>
      </c>
      <c r="M9703" t="inlineStr">
        <is>
          <t>Encounter for immunization</t>
        </is>
      </c>
      <c r="N9703" t="inlineStr">
        <is>
          <t>Factors Influencing Health</t>
        </is>
      </c>
      <c r="O9703" s="28" t="n">
        <v>28</v>
      </c>
      <c r="P9703" s="29" t="n">
        <v>125.57</v>
      </c>
      <c r="R9703" s="28" t="n"/>
    </row>
    <row r="9704">
      <c r="A9704" t="inlineStr">
        <is>
          <t>ENC120416</t>
        </is>
      </c>
      <c r="B9704" t="inlineStr">
        <is>
          <t>PT13322</t>
        </is>
      </c>
      <c r="C9704" t="inlineStr">
        <is>
          <t>Emergency</t>
        </is>
      </c>
      <c r="D9704" s="27" t="n">
        <v>45981</v>
      </c>
      <c r="E9704" s="27" t="n">
        <v>45981</v>
      </c>
      <c r="F9704" s="28" t="n">
        <v>0</v>
      </c>
      <c r="G9704" t="inlineStr">
        <is>
          <t>Ashby Falls Community Hospital</t>
        </is>
      </c>
      <c r="H9704" t="inlineStr">
        <is>
          <t>Emergency Department</t>
        </is>
      </c>
      <c r="I9704" t="inlineStr">
        <is>
          <t>Emergency</t>
        </is>
      </c>
      <c r="J9704" t="inlineStr">
        <is>
          <t>Evergreen Mutual Insurance</t>
        </is>
      </c>
      <c r="K9704" t="inlineStr">
        <is>
          <t>Commercial</t>
        </is>
      </c>
      <c r="L9704" t="inlineStr">
        <is>
          <t>R55</t>
        </is>
      </c>
      <c r="M9704" t="inlineStr">
        <is>
          <t>Syncope and collapse</t>
        </is>
      </c>
      <c r="N9704" t="inlineStr">
        <is>
          <t>Symptoms &amp; Signs</t>
        </is>
      </c>
      <c r="O9704" s="28" t="n">
        <v>44</v>
      </c>
      <c r="P9704" s="29" t="n">
        <v>1512.22</v>
      </c>
      <c r="R9704" s="28" t="n"/>
    </row>
    <row r="9705">
      <c r="A9705" t="inlineStr">
        <is>
          <t>ENC120417</t>
        </is>
      </c>
      <c r="B9705" t="inlineStr">
        <is>
          <t>PT12123</t>
        </is>
      </c>
      <c r="C9705" t="inlineStr">
        <is>
          <t>Emergency</t>
        </is>
      </c>
      <c r="D9705" s="27" t="n">
        <v>45981</v>
      </c>
      <c r="E9705" s="27" t="n">
        <v>45981</v>
      </c>
      <c r="F9705" s="28" t="n">
        <v>0</v>
      </c>
      <c r="G9705" t="inlineStr">
        <is>
          <t>Cedar Ridge Medical Center</t>
        </is>
      </c>
      <c r="H9705" t="inlineStr">
        <is>
          <t>Emergency Department</t>
        </is>
      </c>
      <c r="I9705" t="inlineStr">
        <is>
          <t>Emergency</t>
        </is>
      </c>
      <c r="J9705" t="inlineStr">
        <is>
          <t>Keystone Health Partners</t>
        </is>
      </c>
      <c r="K9705" t="inlineStr">
        <is>
          <t>Commercial</t>
        </is>
      </c>
      <c r="L9705" t="inlineStr">
        <is>
          <t>S93.401A</t>
        </is>
      </c>
      <c r="M9705" t="inlineStr">
        <is>
          <t>Sprain of unspecified ligament of right ankle, initial encounter</t>
        </is>
      </c>
      <c r="N9705" t="inlineStr">
        <is>
          <t>Injury</t>
        </is>
      </c>
      <c r="O9705" s="28" t="n">
        <v>11</v>
      </c>
      <c r="P9705" s="29" t="n">
        <v>747.1900000000001</v>
      </c>
      <c r="R9705" s="28" t="n"/>
    </row>
    <row r="9706">
      <c r="A9706" t="inlineStr">
        <is>
          <t>ENC120419</t>
        </is>
      </c>
      <c r="B9706" t="inlineStr">
        <is>
          <t>PT10121</t>
        </is>
      </c>
      <c r="C9706" t="inlineStr">
        <is>
          <t>Emergency</t>
        </is>
      </c>
      <c r="D9706" s="27" t="n">
        <v>45981</v>
      </c>
      <c r="E9706" s="27" t="n">
        <v>45981</v>
      </c>
      <c r="F9706" s="28" t="n">
        <v>0</v>
      </c>
      <c r="G9706" t="inlineStr">
        <is>
          <t>Ashby Falls Community Hospital</t>
        </is>
      </c>
      <c r="H9706" t="inlineStr">
        <is>
          <t>Emergency Department</t>
        </is>
      </c>
      <c r="I9706" t="inlineStr">
        <is>
          <t>Emergency</t>
        </is>
      </c>
      <c r="J9706" t="inlineStr">
        <is>
          <t>Evergreen Mutual Insurance</t>
        </is>
      </c>
      <c r="K9706" t="inlineStr">
        <is>
          <t>Commercial</t>
        </is>
      </c>
      <c r="L9706" t="inlineStr">
        <is>
          <t>G43.909</t>
        </is>
      </c>
      <c r="M9706" t="inlineStr">
        <is>
          <t>Migraine, unspecified, not intractable, without status migrainosus</t>
        </is>
      </c>
      <c r="N9706" t="inlineStr">
        <is>
          <t>Nervous System</t>
        </is>
      </c>
      <c r="O9706" s="28" t="n">
        <v>61</v>
      </c>
      <c r="P9706" s="29" t="n">
        <v>1513.27</v>
      </c>
      <c r="R9706" s="28" t="n"/>
    </row>
    <row r="9707">
      <c r="A9707" t="inlineStr">
        <is>
          <t>ENC120420</t>
        </is>
      </c>
      <c r="B9707" t="inlineStr">
        <is>
          <t>PT10340</t>
        </is>
      </c>
      <c r="C9707" t="inlineStr">
        <is>
          <t>Emergency</t>
        </is>
      </c>
      <c r="D9707" s="27" t="n">
        <v>45981</v>
      </c>
      <c r="E9707" s="27" t="n">
        <v>45981</v>
      </c>
      <c r="F9707" s="28" t="n">
        <v>0</v>
      </c>
      <c r="G9707" t="inlineStr">
        <is>
          <t>Ashby Falls Community Hospital</t>
        </is>
      </c>
      <c r="H9707" t="inlineStr">
        <is>
          <t>Emergency Department</t>
        </is>
      </c>
      <c r="I9707" t="inlineStr">
        <is>
          <t>Emergency</t>
        </is>
      </c>
      <c r="J9707" t="inlineStr">
        <is>
          <t>Evergreen Mutual Insurance</t>
        </is>
      </c>
      <c r="K9707" t="inlineStr">
        <is>
          <t>Commercial</t>
        </is>
      </c>
      <c r="L9707" t="inlineStr">
        <is>
          <t>R10.9</t>
        </is>
      </c>
      <c r="M9707" t="inlineStr">
        <is>
          <t>Unspecified abdominal pain</t>
        </is>
      </c>
      <c r="N9707" t="inlineStr">
        <is>
          <t>Symptoms &amp; Signs</t>
        </is>
      </c>
      <c r="O9707" s="28" t="n">
        <v>17</v>
      </c>
      <c r="P9707" s="29" t="n">
        <v>3264.1</v>
      </c>
      <c r="R9707" s="28" t="n"/>
    </row>
    <row r="9708">
      <c r="A9708" t="inlineStr">
        <is>
          <t>ENC120421</t>
        </is>
      </c>
      <c r="B9708" t="inlineStr">
        <is>
          <t>PT11561</t>
        </is>
      </c>
      <c r="C9708" t="inlineStr">
        <is>
          <t>Emergency</t>
        </is>
      </c>
      <c r="D9708" s="27" t="n">
        <v>45981</v>
      </c>
      <c r="E9708" s="27" t="n">
        <v>45981</v>
      </c>
      <c r="F9708" s="28" t="n">
        <v>0</v>
      </c>
      <c r="G9708" t="inlineStr">
        <is>
          <t>Bluestone Memorial Hospital</t>
        </is>
      </c>
      <c r="H9708" t="inlineStr">
        <is>
          <t>Emergency Department</t>
        </is>
      </c>
      <c r="I9708" t="inlineStr">
        <is>
          <t>Emergency</t>
        </is>
      </c>
      <c r="J9708" t="inlineStr">
        <is>
          <t>Silverline Medicare Advantage</t>
        </is>
      </c>
      <c r="K9708" t="inlineStr">
        <is>
          <t>Medicare Advantage</t>
        </is>
      </c>
      <c r="L9708" t="inlineStr">
        <is>
          <t>R07.9</t>
        </is>
      </c>
      <c r="M9708" t="inlineStr">
        <is>
          <t>Chest pain, unspecified</t>
        </is>
      </c>
      <c r="N9708" t="inlineStr">
        <is>
          <t>Symptoms &amp; Signs</t>
        </is>
      </c>
      <c r="O9708" s="28" t="n">
        <v>70</v>
      </c>
      <c r="P9708" s="29" t="n">
        <v>3456.74</v>
      </c>
      <c r="R9708" s="28" t="n"/>
    </row>
    <row r="9709">
      <c r="A9709" t="inlineStr">
        <is>
          <t>ENC120407</t>
        </is>
      </c>
      <c r="B9709" t="inlineStr">
        <is>
          <t>PT10252</t>
        </is>
      </c>
      <c r="C9709" t="inlineStr">
        <is>
          <t>Inpatient</t>
        </is>
      </c>
      <c r="D9709" s="27" t="n">
        <v>45981</v>
      </c>
      <c r="E9709" s="27" t="n">
        <v>45985</v>
      </c>
      <c r="F9709" s="28" t="n">
        <v>4</v>
      </c>
      <c r="G9709" t="inlineStr">
        <is>
          <t>Ashby Falls Community Hospital</t>
        </is>
      </c>
      <c r="H9709" t="inlineStr">
        <is>
          <t>Medical-Surgical</t>
        </is>
      </c>
      <c r="I9709" t="inlineStr">
        <is>
          <t>Medicine</t>
        </is>
      </c>
      <c r="J9709" t="inlineStr">
        <is>
          <t>Evergreen Mutual Insurance</t>
        </is>
      </c>
      <c r="K9709" t="inlineStr">
        <is>
          <t>Commercial</t>
        </is>
      </c>
      <c r="L9709" t="inlineStr">
        <is>
          <t>J18.9</t>
        </is>
      </c>
      <c r="M9709" t="inlineStr">
        <is>
          <t>Pneumonia, unspecified organism</t>
        </is>
      </c>
      <c r="N9709" t="inlineStr">
        <is>
          <t>Respiratory</t>
        </is>
      </c>
      <c r="O9709" s="28" t="n">
        <v>50</v>
      </c>
      <c r="P9709" s="29" t="n">
        <v>17451.75</v>
      </c>
      <c r="Q9709" t="inlineStr">
        <is>
          <t>N</t>
        </is>
      </c>
      <c r="R9709" s="28" t="n">
        <v>0</v>
      </c>
    </row>
    <row r="9710">
      <c r="A9710" t="inlineStr">
        <is>
          <t>ENC120423</t>
        </is>
      </c>
      <c r="B9710" t="inlineStr">
        <is>
          <t>PT11947</t>
        </is>
      </c>
      <c r="C9710" t="inlineStr">
        <is>
          <t>Outpatient</t>
        </is>
      </c>
      <c r="D9710" s="27" t="n">
        <v>45981</v>
      </c>
      <c r="E9710" s="27" t="n">
        <v>45981</v>
      </c>
      <c r="F9710" s="28" t="n">
        <v>0</v>
      </c>
      <c r="G9710" t="inlineStr">
        <is>
          <t>Bluestone Outpatient Pavilion</t>
        </is>
      </c>
      <c r="H9710" t="inlineStr">
        <is>
          <t>Primary Care Clinic</t>
        </is>
      </c>
      <c r="I9710" t="inlineStr">
        <is>
          <t>Ambulatory</t>
        </is>
      </c>
      <c r="J9710" t="inlineStr">
        <is>
          <t>Silverline Medicare Advantage</t>
        </is>
      </c>
      <c r="K9710" t="inlineStr">
        <is>
          <t>Medicare Advantage</t>
        </is>
      </c>
      <c r="L9710" t="inlineStr">
        <is>
          <t>Z00.00</t>
        </is>
      </c>
      <c r="M9710" t="inlineStr">
        <is>
          <t>Encounter for general adult medical examination without abnormal findings</t>
        </is>
      </c>
      <c r="N9710" t="inlineStr">
        <is>
          <t>Factors Influencing Health</t>
        </is>
      </c>
      <c r="O9710" s="28" t="n">
        <v>67</v>
      </c>
      <c r="P9710" s="29" t="n">
        <v>262.27</v>
      </c>
      <c r="R9710" s="28" t="n"/>
    </row>
    <row r="9711">
      <c r="A9711" t="inlineStr">
        <is>
          <t>ENC120418</t>
        </is>
      </c>
      <c r="B9711" t="inlineStr">
        <is>
          <t>PT13804</t>
        </is>
      </c>
      <c r="C9711" t="inlineStr">
        <is>
          <t>Inpatient</t>
        </is>
      </c>
      <c r="D9711" s="27" t="n">
        <v>45981</v>
      </c>
      <c r="E9711" s="27" t="n">
        <v>45989</v>
      </c>
      <c r="F9711" s="28" t="n">
        <v>8</v>
      </c>
      <c r="G9711" t="inlineStr">
        <is>
          <t>Bluestone Memorial Hospital</t>
        </is>
      </c>
      <c r="H9711" t="inlineStr">
        <is>
          <t>Behavioral Health</t>
        </is>
      </c>
      <c r="I9711" t="inlineStr">
        <is>
          <t>Behavioral Health</t>
        </is>
      </c>
      <c r="J9711" t="inlineStr">
        <is>
          <t>Self-Pay</t>
        </is>
      </c>
      <c r="K9711" t="inlineStr">
        <is>
          <t>Self-Pay</t>
        </is>
      </c>
      <c r="L9711" t="inlineStr">
        <is>
          <t>F32.9</t>
        </is>
      </c>
      <c r="M9711" t="inlineStr">
        <is>
          <t>Major depressive disorder, single episode, unspecified</t>
        </is>
      </c>
      <c r="N9711" t="inlineStr">
        <is>
          <t>Mental &amp; Behavioral</t>
        </is>
      </c>
      <c r="O9711" s="28" t="n">
        <v>62</v>
      </c>
      <c r="P9711" s="29" t="n">
        <v>37597.45</v>
      </c>
      <c r="Q9711" t="inlineStr">
        <is>
          <t>N</t>
        </is>
      </c>
      <c r="R9711" s="28" t="n">
        <v>0</v>
      </c>
    </row>
    <row r="9712">
      <c r="A9712" t="inlineStr">
        <is>
          <t>ENC120425</t>
        </is>
      </c>
      <c r="B9712" t="inlineStr">
        <is>
          <t>PT12602</t>
        </is>
      </c>
      <c r="C9712" t="inlineStr">
        <is>
          <t>Emergency</t>
        </is>
      </c>
      <c r="D9712" s="27" t="n">
        <v>45981</v>
      </c>
      <c r="E9712" s="27" t="n">
        <v>45981</v>
      </c>
      <c r="F9712" s="28" t="n">
        <v>0</v>
      </c>
      <c r="G9712" t="inlineStr">
        <is>
          <t>Bluestone Memorial Hospital</t>
        </is>
      </c>
      <c r="H9712" t="inlineStr">
        <is>
          <t>Emergency Department</t>
        </is>
      </c>
      <c r="I9712" t="inlineStr">
        <is>
          <t>Emergency</t>
        </is>
      </c>
      <c r="J9712" t="inlineStr">
        <is>
          <t>Summit Choice PPO</t>
        </is>
      </c>
      <c r="K9712" t="inlineStr">
        <is>
          <t>Commercial</t>
        </is>
      </c>
      <c r="L9712" t="inlineStr">
        <is>
          <t>F10.239</t>
        </is>
      </c>
      <c r="M9712" t="inlineStr">
        <is>
          <t>Alcohol dependence with withdrawal, unspecified</t>
        </is>
      </c>
      <c r="N9712" t="inlineStr">
        <is>
          <t>Mental &amp; Behavioral</t>
        </is>
      </c>
      <c r="O9712" s="28" t="n">
        <v>59</v>
      </c>
      <c r="P9712" s="29" t="n">
        <v>5318.25</v>
      </c>
      <c r="R9712" s="28" t="n"/>
    </row>
    <row r="9713">
      <c r="A9713" t="inlineStr">
        <is>
          <t>ENC120426</t>
        </is>
      </c>
      <c r="B9713" t="inlineStr">
        <is>
          <t>PT10133</t>
        </is>
      </c>
      <c r="C9713" t="inlineStr">
        <is>
          <t>Emergency</t>
        </is>
      </c>
      <c r="D9713" s="27" t="n">
        <v>45981</v>
      </c>
      <c r="E9713" s="27" t="n">
        <v>45981</v>
      </c>
      <c r="F9713" s="28" t="n">
        <v>0</v>
      </c>
      <c r="G9713" t="inlineStr">
        <is>
          <t>Bluestone Memorial Hospital</t>
        </is>
      </c>
      <c r="H9713" t="inlineStr">
        <is>
          <t>Emergency Department</t>
        </is>
      </c>
      <c r="I9713" t="inlineStr">
        <is>
          <t>Emergency</t>
        </is>
      </c>
      <c r="J9713" t="inlineStr">
        <is>
          <t>Silverline Medicare Advantage</t>
        </is>
      </c>
      <c r="K9713" t="inlineStr">
        <is>
          <t>Medicare Advantage</t>
        </is>
      </c>
      <c r="L9713" t="inlineStr">
        <is>
          <t>J06.9</t>
        </is>
      </c>
      <c r="M9713" t="inlineStr">
        <is>
          <t>Acute upper respiratory infection, unspecified</t>
        </is>
      </c>
      <c r="N9713" t="inlineStr">
        <is>
          <t>Respiratory</t>
        </is>
      </c>
      <c r="O9713" s="28" t="n">
        <v>91</v>
      </c>
      <c r="P9713" s="29" t="n">
        <v>1442.2</v>
      </c>
      <c r="R9713" s="28" t="n"/>
    </row>
    <row r="9714">
      <c r="A9714" t="inlineStr">
        <is>
          <t>ENC120427</t>
        </is>
      </c>
      <c r="B9714" t="inlineStr">
        <is>
          <t>PT13261</t>
        </is>
      </c>
      <c r="C9714" t="inlineStr">
        <is>
          <t>Outpatient</t>
        </is>
      </c>
      <c r="D9714" s="27" t="n">
        <v>45981</v>
      </c>
      <c r="E9714" s="27" t="n">
        <v>45981</v>
      </c>
      <c r="F9714" s="28" t="n">
        <v>0</v>
      </c>
      <c r="G9714" t="inlineStr">
        <is>
          <t>Bluestone Outpatient Pavilion</t>
        </is>
      </c>
      <c r="H9714" t="inlineStr">
        <is>
          <t>Infusion &amp; Oncology Clinic</t>
        </is>
      </c>
      <c r="I9714" t="inlineStr">
        <is>
          <t>Oncology</t>
        </is>
      </c>
      <c r="J9714" t="inlineStr">
        <is>
          <t>Silverline Medicare Advantage</t>
        </is>
      </c>
      <c r="K9714" t="inlineStr">
        <is>
          <t>Medicare Advantage</t>
        </is>
      </c>
      <c r="L9714" t="inlineStr">
        <is>
          <t>C50.911</t>
        </is>
      </c>
      <c r="M9714" t="inlineStr">
        <is>
          <t>Malignant neoplasm of unspecified site of right female breast</t>
        </is>
      </c>
      <c r="N9714" t="inlineStr">
        <is>
          <t>Neoplasms</t>
        </is>
      </c>
      <c r="O9714" s="28" t="n">
        <v>66</v>
      </c>
      <c r="P9714" s="29" t="n">
        <v>726.1900000000001</v>
      </c>
      <c r="R9714" s="28" t="n"/>
    </row>
    <row r="9715">
      <c r="A9715" t="inlineStr">
        <is>
          <t>ENC120428</t>
        </is>
      </c>
      <c r="B9715" t="inlineStr">
        <is>
          <t>PT10364</t>
        </is>
      </c>
      <c r="C9715" t="inlineStr">
        <is>
          <t>Outpatient</t>
        </is>
      </c>
      <c r="D9715" s="27" t="n">
        <v>45981</v>
      </c>
      <c r="E9715" s="27" t="n">
        <v>45981</v>
      </c>
      <c r="F9715" s="28" t="n">
        <v>0</v>
      </c>
      <c r="G9715" t="inlineStr">
        <is>
          <t>Bluestone Outpatient Pavilion</t>
        </is>
      </c>
      <c r="H9715" t="inlineStr">
        <is>
          <t>Primary Care Clinic</t>
        </is>
      </c>
      <c r="I9715" t="inlineStr">
        <is>
          <t>Ambulatory</t>
        </is>
      </c>
      <c r="J9715" t="inlineStr">
        <is>
          <t>Medicare</t>
        </is>
      </c>
      <c r="K9715" t="inlineStr">
        <is>
          <t>Government</t>
        </is>
      </c>
      <c r="L9715" t="inlineStr">
        <is>
          <t>J06.9</t>
        </is>
      </c>
      <c r="M9715" t="inlineStr">
        <is>
          <t>Acute upper respiratory infection, unspecified</t>
        </is>
      </c>
      <c r="N9715" t="inlineStr">
        <is>
          <t>Respiratory</t>
        </is>
      </c>
      <c r="O9715" s="28" t="n">
        <v>67</v>
      </c>
      <c r="P9715" s="29" t="n">
        <v>311.36</v>
      </c>
      <c r="R9715" s="28" t="n"/>
    </row>
    <row r="9716">
      <c r="A9716" t="inlineStr">
        <is>
          <t>ENC120429</t>
        </is>
      </c>
      <c r="B9716" t="inlineStr">
        <is>
          <t>PT13386</t>
        </is>
      </c>
      <c r="C9716" t="inlineStr">
        <is>
          <t>Outpatient</t>
        </is>
      </c>
      <c r="D9716" s="27" t="n">
        <v>45981</v>
      </c>
      <c r="E9716" s="27" t="n">
        <v>45981</v>
      </c>
      <c r="F9716" s="28" t="n">
        <v>0</v>
      </c>
      <c r="G9716" t="inlineStr">
        <is>
          <t>Bluestone Outpatient Pavilion</t>
        </is>
      </c>
      <c r="H9716" t="inlineStr">
        <is>
          <t>Primary Care Clinic</t>
        </is>
      </c>
      <c r="I9716" t="inlineStr">
        <is>
          <t>Ambulatory</t>
        </is>
      </c>
      <c r="J9716" t="inlineStr">
        <is>
          <t>Medicare</t>
        </is>
      </c>
      <c r="K9716" t="inlineStr">
        <is>
          <t>Government</t>
        </is>
      </c>
      <c r="L9716" t="inlineStr">
        <is>
          <t>Z00.00</t>
        </is>
      </c>
      <c r="M9716" t="inlineStr">
        <is>
          <t>Encounter for general adult medical examination without abnormal findings</t>
        </is>
      </c>
      <c r="N9716" t="inlineStr">
        <is>
          <t>Factors Influencing Health</t>
        </is>
      </c>
      <c r="O9716" s="28" t="n">
        <v>77</v>
      </c>
      <c r="P9716" s="29" t="n">
        <v>219.13</v>
      </c>
      <c r="R9716" s="28" t="n"/>
    </row>
    <row r="9717">
      <c r="A9717" t="inlineStr">
        <is>
          <t>ENC120431</t>
        </is>
      </c>
      <c r="B9717" t="inlineStr">
        <is>
          <t>PT11519</t>
        </is>
      </c>
      <c r="C9717" t="inlineStr">
        <is>
          <t>Emergency</t>
        </is>
      </c>
      <c r="D9717" s="27" t="n">
        <v>45981</v>
      </c>
      <c r="E9717" s="27" t="n">
        <v>45981</v>
      </c>
      <c r="F9717" s="28" t="n">
        <v>0</v>
      </c>
      <c r="G9717" t="inlineStr">
        <is>
          <t>Bluestone Memorial Hospital</t>
        </is>
      </c>
      <c r="H9717" t="inlineStr">
        <is>
          <t>Emergency Department</t>
        </is>
      </c>
      <c r="I9717" t="inlineStr">
        <is>
          <t>Emergency</t>
        </is>
      </c>
      <c r="J9717" t="inlineStr">
        <is>
          <t>Keystone Health Partners</t>
        </is>
      </c>
      <c r="K9717" t="inlineStr">
        <is>
          <t>Commercial</t>
        </is>
      </c>
      <c r="L9717" t="inlineStr">
        <is>
          <t>N39.0</t>
        </is>
      </c>
      <c r="M9717" t="inlineStr">
        <is>
          <t>Urinary tract infection, site not specified</t>
        </is>
      </c>
      <c r="N9717" t="inlineStr">
        <is>
          <t>Genitourinary</t>
        </is>
      </c>
      <c r="O9717" s="28" t="n">
        <v>15</v>
      </c>
      <c r="P9717" s="29" t="n">
        <v>1204.45</v>
      </c>
      <c r="R9717" s="28" t="n"/>
    </row>
    <row r="9718">
      <c r="A9718" t="inlineStr">
        <is>
          <t>ENC120424</t>
        </is>
      </c>
      <c r="B9718" t="inlineStr">
        <is>
          <t>PT10640</t>
        </is>
      </c>
      <c r="C9718" t="inlineStr">
        <is>
          <t>Inpatient</t>
        </is>
      </c>
      <c r="D9718" s="27" t="n">
        <v>45981</v>
      </c>
      <c r="E9718" s="27" t="n">
        <v>45983</v>
      </c>
      <c r="F9718" s="28" t="n">
        <v>2</v>
      </c>
      <c r="G9718" t="inlineStr">
        <is>
          <t>Bluestone Memorial Hospital</t>
        </is>
      </c>
      <c r="H9718" t="inlineStr">
        <is>
          <t>Medical-Surgical 5 East</t>
        </is>
      </c>
      <c r="I9718" t="inlineStr">
        <is>
          <t>Medicine</t>
        </is>
      </c>
      <c r="J9718" t="inlineStr">
        <is>
          <t>Self-Pay</t>
        </is>
      </c>
      <c r="K9718" t="inlineStr">
        <is>
          <t>Self-Pay</t>
        </is>
      </c>
      <c r="L9718" t="inlineStr">
        <is>
          <t>J18.9</t>
        </is>
      </c>
      <c r="M9718" t="inlineStr">
        <is>
          <t>Pneumonia, unspecified organism</t>
        </is>
      </c>
      <c r="N9718" t="inlineStr">
        <is>
          <t>Respiratory</t>
        </is>
      </c>
      <c r="O9718" s="28" t="n">
        <v>28</v>
      </c>
      <c r="P9718" s="29" t="n">
        <v>12051.23</v>
      </c>
      <c r="Q9718" t="inlineStr">
        <is>
          <t>N</t>
        </is>
      </c>
      <c r="R9718" s="28" t="n">
        <v>0</v>
      </c>
    </row>
    <row r="9719">
      <c r="A9719" t="inlineStr">
        <is>
          <t>ENC120432</t>
        </is>
      </c>
      <c r="B9719" t="inlineStr">
        <is>
          <t>PT10592</t>
        </is>
      </c>
      <c r="C9719" t="inlineStr">
        <is>
          <t>Outpatient</t>
        </is>
      </c>
      <c r="D9719" s="27" t="n">
        <v>45981</v>
      </c>
      <c r="E9719" s="27" t="n">
        <v>45981</v>
      </c>
      <c r="F9719" s="28" t="n">
        <v>0</v>
      </c>
      <c r="G9719" t="inlineStr">
        <is>
          <t>Bluestone Outpatient Pavilion</t>
        </is>
      </c>
      <c r="H9719" t="inlineStr">
        <is>
          <t>Primary Care Clinic</t>
        </is>
      </c>
      <c r="I9719" t="inlineStr">
        <is>
          <t>Ambulatory</t>
        </is>
      </c>
      <c r="J9719" t="inlineStr">
        <is>
          <t>Silverline Medicare Advantage</t>
        </is>
      </c>
      <c r="K9719" t="inlineStr">
        <is>
          <t>Medicare Advantage</t>
        </is>
      </c>
      <c r="L9719" t="inlineStr">
        <is>
          <t>J44.1</t>
        </is>
      </c>
      <c r="M9719" t="inlineStr">
        <is>
          <t>Chronic obstructive pulmonary disease with (acute) exacerbation</t>
        </is>
      </c>
      <c r="N9719" t="inlineStr">
        <is>
          <t>Respiratory</t>
        </is>
      </c>
      <c r="O9719" s="28" t="n">
        <v>69</v>
      </c>
      <c r="P9719" s="29" t="n">
        <v>319.24</v>
      </c>
      <c r="R9719" s="28" t="n"/>
    </row>
    <row r="9720">
      <c r="A9720" t="inlineStr">
        <is>
          <t>ENC120433</t>
        </is>
      </c>
      <c r="B9720" t="inlineStr">
        <is>
          <t>PT10601</t>
        </is>
      </c>
      <c r="C9720" t="inlineStr">
        <is>
          <t>Outpatient</t>
        </is>
      </c>
      <c r="D9720" s="27" t="n">
        <v>45981</v>
      </c>
      <c r="E9720" s="27" t="n">
        <v>45981</v>
      </c>
      <c r="F9720" s="28" t="n">
        <v>0</v>
      </c>
      <c r="G9720" t="inlineStr">
        <is>
          <t>Bluestone Outpatient Pavilion</t>
        </is>
      </c>
      <c r="H9720" t="inlineStr">
        <is>
          <t>Endocrinology &amp; Diabetes Clinic</t>
        </is>
      </c>
      <c r="I9720" t="inlineStr">
        <is>
          <t>Ambulatory</t>
        </is>
      </c>
      <c r="J9720" t="inlineStr">
        <is>
          <t>Evergreen Mutual Insurance</t>
        </is>
      </c>
      <c r="K9720" t="inlineStr">
        <is>
          <t>Commercial</t>
        </is>
      </c>
      <c r="L9720" t="inlineStr">
        <is>
          <t>E11.9</t>
        </is>
      </c>
      <c r="M9720" t="inlineStr">
        <is>
          <t>Type 2 diabetes mellitus without complications</t>
        </is>
      </c>
      <c r="N9720" t="inlineStr">
        <is>
          <t>Endocrine</t>
        </is>
      </c>
      <c r="O9720" s="28" t="n">
        <v>48</v>
      </c>
      <c r="P9720" s="29" t="n">
        <v>404.84</v>
      </c>
      <c r="R9720" s="28" t="n"/>
    </row>
    <row r="9721">
      <c r="A9721" t="inlineStr">
        <is>
          <t>ENC120434</t>
        </is>
      </c>
      <c r="B9721" t="inlineStr">
        <is>
          <t>PT10742</t>
        </is>
      </c>
      <c r="C9721" t="inlineStr">
        <is>
          <t>Outpatient</t>
        </is>
      </c>
      <c r="D9721" s="27" t="n">
        <v>45981</v>
      </c>
      <c r="E9721" s="27" t="n">
        <v>45981</v>
      </c>
      <c r="F9721" s="28" t="n">
        <v>0</v>
      </c>
      <c r="G9721" t="inlineStr">
        <is>
          <t>Bluestone Outpatient Pavilion</t>
        </is>
      </c>
      <c r="H9721" t="inlineStr">
        <is>
          <t>Primary Care Clinic</t>
        </is>
      </c>
      <c r="I9721" t="inlineStr">
        <is>
          <t>Ambulatory</t>
        </is>
      </c>
      <c r="J9721" t="inlineStr">
        <is>
          <t>Silverline Medicare Advantage</t>
        </is>
      </c>
      <c r="K9721" t="inlineStr">
        <is>
          <t>Medicare Advantage</t>
        </is>
      </c>
      <c r="L9721" t="inlineStr">
        <is>
          <t>M54.50</t>
        </is>
      </c>
      <c r="M9721" t="inlineStr">
        <is>
          <t>Low back pain, unspecified</t>
        </is>
      </c>
      <c r="N9721" t="inlineStr">
        <is>
          <t>Musculoskeletal</t>
        </is>
      </c>
      <c r="O9721" s="28" t="n">
        <v>65</v>
      </c>
      <c r="P9721" s="29" t="n">
        <v>278.77</v>
      </c>
      <c r="R9721" s="28" t="n"/>
    </row>
    <row r="9722">
      <c r="A9722" t="inlineStr">
        <is>
          <t>ENC120422</t>
        </is>
      </c>
      <c r="B9722" t="inlineStr">
        <is>
          <t>PT13823</t>
        </is>
      </c>
      <c r="C9722" t="inlineStr">
        <is>
          <t>Observation</t>
        </is>
      </c>
      <c r="D9722" s="27" t="n">
        <v>45981</v>
      </c>
      <c r="E9722" s="27" t="n">
        <v>45983</v>
      </c>
      <c r="F9722" s="28" t="n">
        <v>2</v>
      </c>
      <c r="G9722" t="inlineStr">
        <is>
          <t>Bluestone Memorial Hospital</t>
        </is>
      </c>
      <c r="H9722" t="inlineStr">
        <is>
          <t>Observation Unit</t>
        </is>
      </c>
      <c r="I9722" t="inlineStr">
        <is>
          <t>Medicine</t>
        </is>
      </c>
      <c r="J9722" t="inlineStr">
        <is>
          <t>Medicare</t>
        </is>
      </c>
      <c r="K9722" t="inlineStr">
        <is>
          <t>Government</t>
        </is>
      </c>
      <c r="L9722" t="inlineStr">
        <is>
          <t>I48.91</t>
        </is>
      </c>
      <c r="M9722" t="inlineStr">
        <is>
          <t>Unspecified atrial fibrillation</t>
        </is>
      </c>
      <c r="N9722" t="inlineStr">
        <is>
          <t>Circulatory</t>
        </is>
      </c>
      <c r="O9722" s="28" t="n">
        <v>72</v>
      </c>
      <c r="P9722" s="29" t="n">
        <v>13964.37</v>
      </c>
      <c r="R9722" s="28" t="n"/>
    </row>
    <row r="9723">
      <c r="A9723" t="inlineStr">
        <is>
          <t>ENC120435</t>
        </is>
      </c>
      <c r="B9723" t="inlineStr">
        <is>
          <t>PT13637</t>
        </is>
      </c>
      <c r="C9723" t="inlineStr">
        <is>
          <t>Emergency</t>
        </is>
      </c>
      <c r="D9723" s="27" t="n">
        <v>45981</v>
      </c>
      <c r="E9723" s="27" t="n">
        <v>45981</v>
      </c>
      <c r="F9723" s="28" t="n">
        <v>0</v>
      </c>
      <c r="G9723" t="inlineStr">
        <is>
          <t>Bluestone Memorial Hospital</t>
        </is>
      </c>
      <c r="H9723" t="inlineStr">
        <is>
          <t>Emergency Department</t>
        </is>
      </c>
      <c r="I9723" t="inlineStr">
        <is>
          <t>Emergency</t>
        </is>
      </c>
      <c r="J9723" t="inlineStr">
        <is>
          <t>Summit Choice PPO</t>
        </is>
      </c>
      <c r="K9723" t="inlineStr">
        <is>
          <t>Commercial</t>
        </is>
      </c>
      <c r="L9723" t="inlineStr">
        <is>
          <t>J44.1</t>
        </is>
      </c>
      <c r="M9723" t="inlineStr">
        <is>
          <t>Chronic obstructive pulmonary disease with (acute) exacerbation</t>
        </is>
      </c>
      <c r="N9723" t="inlineStr">
        <is>
          <t>Respiratory</t>
        </is>
      </c>
      <c r="O9723" s="28" t="n">
        <v>46</v>
      </c>
      <c r="P9723" s="29" t="n">
        <v>4866.18</v>
      </c>
      <c r="R9723" s="28" t="n"/>
    </row>
    <row r="9724">
      <c r="A9724" t="inlineStr">
        <is>
          <t>ENC120436</t>
        </is>
      </c>
      <c r="B9724" t="inlineStr">
        <is>
          <t>PT11440</t>
        </is>
      </c>
      <c r="C9724" t="inlineStr">
        <is>
          <t>Outpatient</t>
        </is>
      </c>
      <c r="D9724" s="27" t="n">
        <v>45981</v>
      </c>
      <c r="E9724" s="27" t="n">
        <v>45981</v>
      </c>
      <c r="F9724" s="28" t="n">
        <v>0</v>
      </c>
      <c r="G9724" t="inlineStr">
        <is>
          <t>Bluestone Outpatient Pavilion</t>
        </is>
      </c>
      <c r="H9724" t="inlineStr">
        <is>
          <t>Pediatric Clinic</t>
        </is>
      </c>
      <c r="I9724" t="inlineStr">
        <is>
          <t>Women &amp; Children</t>
        </is>
      </c>
      <c r="J9724" t="inlineStr">
        <is>
          <t>State Medicaid</t>
        </is>
      </c>
      <c r="K9724" t="inlineStr">
        <is>
          <t>Government</t>
        </is>
      </c>
      <c r="L9724" t="inlineStr">
        <is>
          <t>Z00.129</t>
        </is>
      </c>
      <c r="M9724" t="inlineStr">
        <is>
          <t>Encounter for routine child health examination without abnormal findings</t>
        </is>
      </c>
      <c r="N9724" t="inlineStr">
        <is>
          <t>Factors Influencing Health</t>
        </is>
      </c>
      <c r="O9724" s="28" t="n">
        <v>10</v>
      </c>
      <c r="P9724" s="29" t="n">
        <v>287.77</v>
      </c>
      <c r="R9724" s="28" t="n"/>
    </row>
    <row r="9725">
      <c r="A9725" t="inlineStr">
        <is>
          <t>ENC120437</t>
        </is>
      </c>
      <c r="B9725" t="inlineStr">
        <is>
          <t>PT10436</t>
        </is>
      </c>
      <c r="C9725" t="inlineStr">
        <is>
          <t>Emergency</t>
        </is>
      </c>
      <c r="D9725" s="27" t="n">
        <v>45981</v>
      </c>
      <c r="E9725" s="27" t="n">
        <v>45981</v>
      </c>
      <c r="F9725" s="28" t="n">
        <v>0</v>
      </c>
      <c r="G9725" t="inlineStr">
        <is>
          <t>Bluestone Memorial Hospital</t>
        </is>
      </c>
      <c r="H9725" t="inlineStr">
        <is>
          <t>Emergency Department</t>
        </is>
      </c>
      <c r="I9725" t="inlineStr">
        <is>
          <t>Emergency</t>
        </is>
      </c>
      <c r="J9725" t="inlineStr">
        <is>
          <t>Summit Choice PPO</t>
        </is>
      </c>
      <c r="K9725" t="inlineStr">
        <is>
          <t>Commercial</t>
        </is>
      </c>
      <c r="L9725" t="inlineStr">
        <is>
          <t>J18.9</t>
        </is>
      </c>
      <c r="M9725" t="inlineStr">
        <is>
          <t>Pneumonia, unspecified organism</t>
        </is>
      </c>
      <c r="N9725" t="inlineStr">
        <is>
          <t>Respiratory</t>
        </is>
      </c>
      <c r="O9725" s="28" t="n">
        <v>30</v>
      </c>
      <c r="P9725" s="29" t="n">
        <v>6229.99</v>
      </c>
      <c r="R9725" s="28" t="n"/>
    </row>
    <row r="9726">
      <c r="A9726" t="inlineStr">
        <is>
          <t>ENC120438</t>
        </is>
      </c>
      <c r="B9726" t="inlineStr">
        <is>
          <t>PT10153</t>
        </is>
      </c>
      <c r="C9726" t="inlineStr">
        <is>
          <t>Inpatient</t>
        </is>
      </c>
      <c r="D9726" s="27" t="n">
        <v>45981</v>
      </c>
      <c r="E9726" s="27" t="n">
        <v>45983</v>
      </c>
      <c r="F9726" s="28" t="n">
        <v>2</v>
      </c>
      <c r="G9726" t="inlineStr">
        <is>
          <t>Bluestone Memorial Hospital</t>
        </is>
      </c>
      <c r="H9726" t="inlineStr">
        <is>
          <t>Medical-Surgical 4 West</t>
        </is>
      </c>
      <c r="I9726" t="inlineStr">
        <is>
          <t>Medicine</t>
        </is>
      </c>
      <c r="J9726" t="inlineStr">
        <is>
          <t>Summit Choice PPO</t>
        </is>
      </c>
      <c r="K9726" t="inlineStr">
        <is>
          <t>Commercial</t>
        </is>
      </c>
      <c r="L9726" t="inlineStr">
        <is>
          <t>E11.65</t>
        </is>
      </c>
      <c r="M9726" t="inlineStr">
        <is>
          <t>Type 2 diabetes mellitus with hyperglycemia</t>
        </is>
      </c>
      <c r="N9726" t="inlineStr">
        <is>
          <t>Endocrine</t>
        </is>
      </c>
      <c r="O9726" s="28" t="n">
        <v>29</v>
      </c>
      <c r="P9726" s="29" t="n">
        <v>9099.51</v>
      </c>
      <c r="Q9726" t="inlineStr">
        <is>
          <t>Y</t>
        </is>
      </c>
      <c r="R9726" s="28" t="n">
        <v>1</v>
      </c>
    </row>
    <row r="9727">
      <c r="A9727" t="inlineStr">
        <is>
          <t>ENC120439</t>
        </is>
      </c>
      <c r="B9727" t="inlineStr">
        <is>
          <t>PT11832</t>
        </is>
      </c>
      <c r="C9727" t="inlineStr">
        <is>
          <t>Outpatient</t>
        </is>
      </c>
      <c r="D9727" s="27" t="n">
        <v>45981</v>
      </c>
      <c r="E9727" s="27" t="n">
        <v>45981</v>
      </c>
      <c r="F9727" s="28" t="n">
        <v>0</v>
      </c>
      <c r="G9727" t="inlineStr">
        <is>
          <t>Bluestone Outpatient Pavilion</t>
        </is>
      </c>
      <c r="H9727" t="inlineStr">
        <is>
          <t>Endocrinology &amp; Diabetes Clinic</t>
        </is>
      </c>
      <c r="I9727" t="inlineStr">
        <is>
          <t>Ambulatory</t>
        </is>
      </c>
      <c r="J9727" t="inlineStr">
        <is>
          <t>State Medicaid</t>
        </is>
      </c>
      <c r="K9727" t="inlineStr">
        <is>
          <t>Government</t>
        </is>
      </c>
      <c r="L9727" t="inlineStr">
        <is>
          <t>E11.65</t>
        </is>
      </c>
      <c r="M9727" t="inlineStr">
        <is>
          <t>Type 2 diabetes mellitus with hyperglycemia</t>
        </is>
      </c>
      <c r="N9727" t="inlineStr">
        <is>
          <t>Endocrine</t>
        </is>
      </c>
      <c r="O9727" s="28" t="n">
        <v>59</v>
      </c>
      <c r="P9727" s="29" t="n">
        <v>369.56</v>
      </c>
      <c r="R9727" s="28" t="n"/>
    </row>
    <row r="9728">
      <c r="A9728" t="inlineStr">
        <is>
          <t>ENC120430</t>
        </is>
      </c>
      <c r="B9728" t="inlineStr">
        <is>
          <t>PT12324</t>
        </is>
      </c>
      <c r="C9728" t="inlineStr">
        <is>
          <t>Inpatient</t>
        </is>
      </c>
      <c r="D9728" s="27" t="n">
        <v>45981</v>
      </c>
      <c r="E9728" s="27" t="n">
        <v>45983</v>
      </c>
      <c r="F9728" s="28" t="n">
        <v>2</v>
      </c>
      <c r="G9728" t="inlineStr">
        <is>
          <t>Bluestone Memorial Hospital</t>
        </is>
      </c>
      <c r="H9728" t="inlineStr">
        <is>
          <t>Medical-Surgical 4 West</t>
        </is>
      </c>
      <c r="I9728" t="inlineStr">
        <is>
          <t>Medicine</t>
        </is>
      </c>
      <c r="J9728" t="inlineStr">
        <is>
          <t>State Medicaid</t>
        </is>
      </c>
      <c r="K9728" t="inlineStr">
        <is>
          <t>Government</t>
        </is>
      </c>
      <c r="L9728" t="inlineStr">
        <is>
          <t>J18.9</t>
        </is>
      </c>
      <c r="M9728" t="inlineStr">
        <is>
          <t>Pneumonia, unspecified organism</t>
        </is>
      </c>
      <c r="N9728" t="inlineStr">
        <is>
          <t>Respiratory</t>
        </is>
      </c>
      <c r="O9728" s="28" t="n">
        <v>56</v>
      </c>
      <c r="P9728" s="29" t="n">
        <v>23664.31</v>
      </c>
      <c r="Q9728" t="inlineStr">
        <is>
          <t>N</t>
        </is>
      </c>
      <c r="R9728" s="28" t="n">
        <v>0</v>
      </c>
    </row>
    <row r="9729">
      <c r="A9729" t="inlineStr">
        <is>
          <t>ENC120440</t>
        </is>
      </c>
      <c r="B9729" t="inlineStr">
        <is>
          <t>PT10837</t>
        </is>
      </c>
      <c r="C9729" t="inlineStr">
        <is>
          <t>Emergency</t>
        </is>
      </c>
      <c r="D9729" s="27" t="n">
        <v>45981</v>
      </c>
      <c r="E9729" s="27" t="n">
        <v>45981</v>
      </c>
      <c r="F9729" s="28" t="n">
        <v>0</v>
      </c>
      <c r="G9729" t="inlineStr">
        <is>
          <t>Bluestone Memorial Hospital</t>
        </is>
      </c>
      <c r="H9729" t="inlineStr">
        <is>
          <t>Emergency Department</t>
        </is>
      </c>
      <c r="I9729" t="inlineStr">
        <is>
          <t>Emergency</t>
        </is>
      </c>
      <c r="J9729" t="inlineStr">
        <is>
          <t>State Medicaid</t>
        </is>
      </c>
      <c r="K9729" t="inlineStr">
        <is>
          <t>Government</t>
        </is>
      </c>
      <c r="L9729" t="inlineStr">
        <is>
          <t>N39.0</t>
        </is>
      </c>
      <c r="M9729" t="inlineStr">
        <is>
          <t>Urinary tract infection, site not specified</t>
        </is>
      </c>
      <c r="N9729" t="inlineStr">
        <is>
          <t>Genitourinary</t>
        </is>
      </c>
      <c r="O9729" s="28" t="n">
        <v>56</v>
      </c>
      <c r="P9729" s="29" t="n">
        <v>1320.18</v>
      </c>
      <c r="R9729" s="28" t="n"/>
    </row>
    <row r="9730">
      <c r="A9730" t="inlineStr">
        <is>
          <t>ENC120441</t>
        </is>
      </c>
      <c r="B9730" t="inlineStr">
        <is>
          <t>PT11713</t>
        </is>
      </c>
      <c r="C9730" t="inlineStr">
        <is>
          <t>Emergency</t>
        </is>
      </c>
      <c r="D9730" s="27" t="n">
        <v>45981</v>
      </c>
      <c r="E9730" s="27" t="n">
        <v>45981</v>
      </c>
      <c r="F9730" s="28" t="n">
        <v>0</v>
      </c>
      <c r="G9730" t="inlineStr">
        <is>
          <t>Bluestone Memorial Hospital</t>
        </is>
      </c>
      <c r="H9730" t="inlineStr">
        <is>
          <t>Emergency Department</t>
        </is>
      </c>
      <c r="I9730" t="inlineStr">
        <is>
          <t>Emergency</t>
        </is>
      </c>
      <c r="J9730" t="inlineStr">
        <is>
          <t>Silverline Medicare Advantage</t>
        </is>
      </c>
      <c r="K9730" t="inlineStr">
        <is>
          <t>Medicare Advantage</t>
        </is>
      </c>
      <c r="L9730" t="inlineStr">
        <is>
          <t>R10.9</t>
        </is>
      </c>
      <c r="M9730" t="inlineStr">
        <is>
          <t>Unspecified abdominal pain</t>
        </is>
      </c>
      <c r="N9730" t="inlineStr">
        <is>
          <t>Symptoms &amp; Signs</t>
        </is>
      </c>
      <c r="O9730" s="28" t="n">
        <v>76</v>
      </c>
      <c r="P9730" s="29" t="n">
        <v>3019.49</v>
      </c>
      <c r="R9730" s="28" t="n"/>
    </row>
    <row r="9731">
      <c r="A9731" t="inlineStr">
        <is>
          <t>ENC120442</t>
        </is>
      </c>
      <c r="B9731" t="inlineStr">
        <is>
          <t>PT11834</t>
        </is>
      </c>
      <c r="C9731" t="inlineStr">
        <is>
          <t>Inpatient</t>
        </is>
      </c>
      <c r="D9731" s="27" t="n">
        <v>45982</v>
      </c>
      <c r="E9731" s="27" t="n">
        <v>45985</v>
      </c>
      <c r="F9731" s="28" t="n">
        <v>3</v>
      </c>
      <c r="G9731" t="inlineStr">
        <is>
          <t>Bluestone Memorial Hospital</t>
        </is>
      </c>
      <c r="H9731" t="inlineStr">
        <is>
          <t>Intensive Care Unit</t>
        </is>
      </c>
      <c r="I9731" t="inlineStr">
        <is>
          <t>Critical Care</t>
        </is>
      </c>
      <c r="J9731" t="inlineStr">
        <is>
          <t>Silverline Medicare Advantage</t>
        </is>
      </c>
      <c r="K9731" t="inlineStr">
        <is>
          <t>Medicare Advantage</t>
        </is>
      </c>
      <c r="L9731" t="inlineStr">
        <is>
          <t>A41.9</t>
        </is>
      </c>
      <c r="M9731" t="inlineStr">
        <is>
          <t>Sepsis, unspecified organism</t>
        </is>
      </c>
      <c r="N9731" t="inlineStr">
        <is>
          <t>Infectious</t>
        </is>
      </c>
      <c r="O9731" s="28" t="n">
        <v>96</v>
      </c>
      <c r="P9731" s="29" t="n">
        <v>21383.36</v>
      </c>
      <c r="Q9731" t="inlineStr">
        <is>
          <t>N</t>
        </is>
      </c>
      <c r="R9731" s="28" t="n">
        <v>0</v>
      </c>
    </row>
    <row r="9732">
      <c r="A9732" t="inlineStr">
        <is>
          <t>ENC120443</t>
        </is>
      </c>
      <c r="B9732" t="inlineStr">
        <is>
          <t>PT12929</t>
        </is>
      </c>
      <c r="C9732" t="inlineStr">
        <is>
          <t>Emergency</t>
        </is>
      </c>
      <c r="D9732" s="27" t="n">
        <v>45982</v>
      </c>
      <c r="E9732" s="27" t="n">
        <v>45982</v>
      </c>
      <c r="F9732" s="28" t="n">
        <v>0</v>
      </c>
      <c r="G9732" t="inlineStr">
        <is>
          <t>Cedar Ridge Medical Center</t>
        </is>
      </c>
      <c r="H9732" t="inlineStr">
        <is>
          <t>Emergency Department</t>
        </is>
      </c>
      <c r="I9732" t="inlineStr">
        <is>
          <t>Emergency</t>
        </is>
      </c>
      <c r="J9732" t="inlineStr">
        <is>
          <t>State Medicaid</t>
        </is>
      </c>
      <c r="K9732" t="inlineStr">
        <is>
          <t>Government</t>
        </is>
      </c>
      <c r="L9732" t="inlineStr">
        <is>
          <t>N39.0</t>
        </is>
      </c>
      <c r="M9732" t="inlineStr">
        <is>
          <t>Urinary tract infection, site not specified</t>
        </is>
      </c>
      <c r="N9732" t="inlineStr">
        <is>
          <t>Genitourinary</t>
        </is>
      </c>
      <c r="O9732" s="28" t="n">
        <v>55</v>
      </c>
      <c r="P9732" s="29" t="n">
        <v>1740.17</v>
      </c>
      <c r="R9732" s="28" t="n"/>
    </row>
    <row r="9733">
      <c r="A9733" t="inlineStr">
        <is>
          <t>ENC120444</t>
        </is>
      </c>
      <c r="B9733" t="inlineStr">
        <is>
          <t>PT10463</t>
        </is>
      </c>
      <c r="C9733" t="inlineStr">
        <is>
          <t>Emergency</t>
        </is>
      </c>
      <c r="D9733" s="27" t="n">
        <v>45982</v>
      </c>
      <c r="E9733" s="27" t="n">
        <v>45982</v>
      </c>
      <c r="F9733" s="28" t="n">
        <v>0</v>
      </c>
      <c r="G9733" t="inlineStr">
        <is>
          <t>Cedar Ridge Medical Center</t>
        </is>
      </c>
      <c r="H9733" t="inlineStr">
        <is>
          <t>Emergency Department</t>
        </is>
      </c>
      <c r="I9733" t="inlineStr">
        <is>
          <t>Emergency</t>
        </is>
      </c>
      <c r="J9733" t="inlineStr">
        <is>
          <t>Silverline Medicare Advantage</t>
        </is>
      </c>
      <c r="K9733" t="inlineStr">
        <is>
          <t>Medicare Advantage</t>
        </is>
      </c>
      <c r="L9733" t="inlineStr">
        <is>
          <t>J06.9</t>
        </is>
      </c>
      <c r="M9733" t="inlineStr">
        <is>
          <t>Acute upper respiratory infection, unspecified</t>
        </is>
      </c>
      <c r="N9733" t="inlineStr">
        <is>
          <t>Respiratory</t>
        </is>
      </c>
      <c r="O9733" s="28" t="n">
        <v>84</v>
      </c>
      <c r="P9733" s="29" t="n">
        <v>2788.17</v>
      </c>
      <c r="R9733" s="28" t="n"/>
    </row>
    <row r="9734">
      <c r="A9734" t="inlineStr">
        <is>
          <t>ENC120445</t>
        </is>
      </c>
      <c r="B9734" t="inlineStr">
        <is>
          <t>PT10710</t>
        </is>
      </c>
      <c r="C9734" t="inlineStr">
        <is>
          <t>Inpatient</t>
        </is>
      </c>
      <c r="D9734" s="27" t="n">
        <v>45982</v>
      </c>
      <c r="E9734" s="27" t="n">
        <v>45983</v>
      </c>
      <c r="F9734" s="28" t="n">
        <v>1</v>
      </c>
      <c r="G9734" t="inlineStr">
        <is>
          <t>Bluestone Memorial Hospital</t>
        </is>
      </c>
      <c r="H9734" t="inlineStr">
        <is>
          <t>Medical-Surgical 5 East</t>
        </is>
      </c>
      <c r="I9734" t="inlineStr">
        <is>
          <t>Medicine</t>
        </is>
      </c>
      <c r="J9734" t="inlineStr">
        <is>
          <t>Summit Choice PPO</t>
        </is>
      </c>
      <c r="K9734" t="inlineStr">
        <is>
          <t>Commercial</t>
        </is>
      </c>
      <c r="L9734" t="inlineStr">
        <is>
          <t>K80.20</t>
        </is>
      </c>
      <c r="M9734" t="inlineStr">
        <is>
          <t>Calculus of gallbladder without cholecystitis without obstruction</t>
        </is>
      </c>
      <c r="N9734" t="inlineStr">
        <is>
          <t>Digestive</t>
        </is>
      </c>
      <c r="O9734" s="28" t="n">
        <v>42</v>
      </c>
      <c r="P9734" s="29" t="n">
        <v>31652.61</v>
      </c>
      <c r="Q9734" t="inlineStr">
        <is>
          <t>N</t>
        </is>
      </c>
      <c r="R9734" s="28" t="n">
        <v>0</v>
      </c>
    </row>
    <row r="9735">
      <c r="A9735" t="inlineStr">
        <is>
          <t>ENC120446</t>
        </is>
      </c>
      <c r="B9735" t="inlineStr">
        <is>
          <t>PT11223</t>
        </is>
      </c>
      <c r="C9735" t="inlineStr">
        <is>
          <t>Outpatient</t>
        </is>
      </c>
      <c r="D9735" s="27" t="n">
        <v>45982</v>
      </c>
      <c r="E9735" s="27" t="n">
        <v>45982</v>
      </c>
      <c r="F9735" s="28" t="n">
        <v>0</v>
      </c>
      <c r="G9735" t="inlineStr">
        <is>
          <t>Bluestone Outpatient Pavilion</t>
        </is>
      </c>
      <c r="H9735" t="inlineStr">
        <is>
          <t>Pediatric Clinic</t>
        </is>
      </c>
      <c r="I9735" t="inlineStr">
        <is>
          <t>Women &amp; Children</t>
        </is>
      </c>
      <c r="J9735" t="inlineStr">
        <is>
          <t>State Medicaid</t>
        </is>
      </c>
      <c r="K9735" t="inlineStr">
        <is>
          <t>Government</t>
        </is>
      </c>
      <c r="L9735" t="inlineStr">
        <is>
          <t>H66.90</t>
        </is>
      </c>
      <c r="M9735" t="inlineStr">
        <is>
          <t>Otitis media, unspecified, unspecified ear</t>
        </is>
      </c>
      <c r="N9735" t="inlineStr">
        <is>
          <t>Ear</t>
        </is>
      </c>
      <c r="O9735" s="28" t="n">
        <v>12</v>
      </c>
      <c r="P9735" s="29" t="n">
        <v>272.7</v>
      </c>
      <c r="R9735" s="28" t="n"/>
    </row>
    <row r="9736">
      <c r="A9736" t="inlineStr">
        <is>
          <t>ENC120447</t>
        </is>
      </c>
      <c r="B9736" t="inlineStr">
        <is>
          <t>PT12651</t>
        </is>
      </c>
      <c r="C9736" t="inlineStr">
        <is>
          <t>Outpatient</t>
        </is>
      </c>
      <c r="D9736" s="27" t="n">
        <v>45982</v>
      </c>
      <c r="E9736" s="27" t="n">
        <v>45982</v>
      </c>
      <c r="F9736" s="28" t="n">
        <v>0</v>
      </c>
      <c r="G9736" t="inlineStr">
        <is>
          <t>Bluestone Outpatient Pavilion</t>
        </is>
      </c>
      <c r="H9736" t="inlineStr">
        <is>
          <t>Primary Care Clinic</t>
        </is>
      </c>
      <c r="I9736" t="inlineStr">
        <is>
          <t>Ambulatory</t>
        </is>
      </c>
      <c r="J9736" t="inlineStr">
        <is>
          <t>Silverline Medicare Advantage</t>
        </is>
      </c>
      <c r="K9736" t="inlineStr">
        <is>
          <t>Medicare Advantage</t>
        </is>
      </c>
      <c r="L9736" t="inlineStr">
        <is>
          <t>N39.0</t>
        </is>
      </c>
      <c r="M9736" t="inlineStr">
        <is>
          <t>Urinary tract infection, site not specified</t>
        </is>
      </c>
      <c r="N9736" t="inlineStr">
        <is>
          <t>Genitourinary</t>
        </is>
      </c>
      <c r="O9736" s="28" t="n">
        <v>70</v>
      </c>
      <c r="P9736" s="29" t="n">
        <v>252.78</v>
      </c>
      <c r="R9736" s="28" t="n"/>
    </row>
    <row r="9737">
      <c r="A9737" t="inlineStr">
        <is>
          <t>ENC120448</t>
        </is>
      </c>
      <c r="B9737" t="inlineStr">
        <is>
          <t>PT13439</t>
        </is>
      </c>
      <c r="C9737" t="inlineStr">
        <is>
          <t>Outpatient</t>
        </is>
      </c>
      <c r="D9737" s="27" t="n">
        <v>45982</v>
      </c>
      <c r="E9737" s="27" t="n">
        <v>45982</v>
      </c>
      <c r="F9737" s="28" t="n">
        <v>0</v>
      </c>
      <c r="G9737" t="inlineStr">
        <is>
          <t>Bluestone Outpatient Pavilion</t>
        </is>
      </c>
      <c r="H9737" t="inlineStr">
        <is>
          <t>Primary Care Clinic</t>
        </is>
      </c>
      <c r="I9737" t="inlineStr">
        <is>
          <t>Ambulatory</t>
        </is>
      </c>
      <c r="J9737" t="inlineStr">
        <is>
          <t>Silverline Medicare Advantage</t>
        </is>
      </c>
      <c r="K9737" t="inlineStr">
        <is>
          <t>Medicare Advantage</t>
        </is>
      </c>
      <c r="L9737" t="inlineStr">
        <is>
          <t>E78.5</t>
        </is>
      </c>
      <c r="M9737" t="inlineStr">
        <is>
          <t>Hyperlipidemia, unspecified</t>
        </is>
      </c>
      <c r="N9737" t="inlineStr">
        <is>
          <t>Endocrine</t>
        </is>
      </c>
      <c r="O9737" s="28" t="n">
        <v>65</v>
      </c>
      <c r="P9737" s="29" t="n">
        <v>311.75</v>
      </c>
      <c r="R9737" s="28" t="n"/>
    </row>
    <row r="9738">
      <c r="A9738" t="inlineStr">
        <is>
          <t>ENC120449</t>
        </is>
      </c>
      <c r="B9738" t="inlineStr">
        <is>
          <t>PT13591</t>
        </is>
      </c>
      <c r="C9738" t="inlineStr">
        <is>
          <t>Outpatient</t>
        </is>
      </c>
      <c r="D9738" s="27" t="n">
        <v>45982</v>
      </c>
      <c r="E9738" s="27" t="n">
        <v>45982</v>
      </c>
      <c r="F9738" s="28" t="n">
        <v>0</v>
      </c>
      <c r="G9738" t="inlineStr">
        <is>
          <t>Bluestone Outpatient Pavilion</t>
        </is>
      </c>
      <c r="H9738" t="inlineStr">
        <is>
          <t>Primary Care Clinic</t>
        </is>
      </c>
      <c r="I9738" t="inlineStr">
        <is>
          <t>Ambulatory</t>
        </is>
      </c>
      <c r="J9738" t="inlineStr">
        <is>
          <t>State Medicaid</t>
        </is>
      </c>
      <c r="K9738" t="inlineStr">
        <is>
          <t>Government</t>
        </is>
      </c>
      <c r="L9738" t="inlineStr">
        <is>
          <t>J45.909</t>
        </is>
      </c>
      <c r="M9738" t="inlineStr">
        <is>
          <t>Unspecified asthma, uncomplicated</t>
        </is>
      </c>
      <c r="N9738" t="inlineStr">
        <is>
          <t>Respiratory</t>
        </is>
      </c>
      <c r="O9738" s="28" t="n">
        <v>29</v>
      </c>
      <c r="P9738" s="29" t="n">
        <v>281.17</v>
      </c>
      <c r="R9738" s="28" t="n"/>
    </row>
    <row r="9739">
      <c r="A9739" t="inlineStr">
        <is>
          <t>ENC120450</t>
        </is>
      </c>
      <c r="B9739" t="inlineStr">
        <is>
          <t>PT11055</t>
        </is>
      </c>
      <c r="C9739" t="inlineStr">
        <is>
          <t>Inpatient</t>
        </is>
      </c>
      <c r="D9739" s="27" t="n">
        <v>45982</v>
      </c>
      <c r="E9739" s="27" t="n">
        <v>45983</v>
      </c>
      <c r="F9739" s="28" t="n">
        <v>1</v>
      </c>
      <c r="G9739" t="inlineStr">
        <is>
          <t>Bluestone Memorial Hospital</t>
        </is>
      </c>
      <c r="H9739" t="inlineStr">
        <is>
          <t>Cardiac Step-Down</t>
        </is>
      </c>
      <c r="I9739" t="inlineStr">
        <is>
          <t>Cardiovascular</t>
        </is>
      </c>
      <c r="J9739" t="inlineStr">
        <is>
          <t>Medicare</t>
        </is>
      </c>
      <c r="K9739" t="inlineStr">
        <is>
          <t>Government</t>
        </is>
      </c>
      <c r="L9739" t="inlineStr">
        <is>
          <t>I21.4</t>
        </is>
      </c>
      <c r="M9739" t="inlineStr">
        <is>
          <t>Non-ST elevation (NSTEMI) myocardial infarction</t>
        </is>
      </c>
      <c r="N9739" t="inlineStr">
        <is>
          <t>Circulatory</t>
        </is>
      </c>
      <c r="O9739" s="28" t="n">
        <v>83</v>
      </c>
      <c r="P9739" s="29" t="n">
        <v>45997.01</v>
      </c>
      <c r="Q9739" t="inlineStr">
        <is>
          <t>Y</t>
        </is>
      </c>
      <c r="R9739" s="28" t="n">
        <v>1</v>
      </c>
    </row>
    <row r="9740">
      <c r="A9740" t="inlineStr">
        <is>
          <t>ENC120451</t>
        </is>
      </c>
      <c r="B9740" t="inlineStr">
        <is>
          <t>PT11261</t>
        </is>
      </c>
      <c r="C9740" t="inlineStr">
        <is>
          <t>Outpatient</t>
        </is>
      </c>
      <c r="D9740" s="27" t="n">
        <v>45982</v>
      </c>
      <c r="E9740" s="27" t="n">
        <v>45982</v>
      </c>
      <c r="F9740" s="28" t="n">
        <v>0</v>
      </c>
      <c r="G9740" t="inlineStr">
        <is>
          <t>Bluestone Outpatient Pavilion</t>
        </is>
      </c>
      <c r="H9740" t="inlineStr">
        <is>
          <t>Primary Care Clinic</t>
        </is>
      </c>
      <c r="I9740" t="inlineStr">
        <is>
          <t>Ambulatory</t>
        </is>
      </c>
      <c r="J9740" t="inlineStr">
        <is>
          <t>Medicare</t>
        </is>
      </c>
      <c r="K9740" t="inlineStr">
        <is>
          <t>Government</t>
        </is>
      </c>
      <c r="L9740" t="inlineStr">
        <is>
          <t>Z23</t>
        </is>
      </c>
      <c r="M9740" t="inlineStr">
        <is>
          <t>Encounter for immunization</t>
        </is>
      </c>
      <c r="N9740" t="inlineStr">
        <is>
          <t>Factors Influencing Health</t>
        </is>
      </c>
      <c r="O9740" s="28" t="n">
        <v>68</v>
      </c>
      <c r="P9740" s="29" t="n">
        <v>105.88</v>
      </c>
      <c r="R9740" s="28" t="n"/>
    </row>
    <row r="9741">
      <c r="A9741" t="inlineStr">
        <is>
          <t>ENC120452</t>
        </is>
      </c>
      <c r="B9741" t="inlineStr">
        <is>
          <t>PT11433</t>
        </is>
      </c>
      <c r="C9741" t="inlineStr">
        <is>
          <t>Emergency</t>
        </is>
      </c>
      <c r="D9741" s="27" t="n">
        <v>45982</v>
      </c>
      <c r="E9741" s="27" t="n">
        <v>45982</v>
      </c>
      <c r="F9741" s="28" t="n">
        <v>0</v>
      </c>
      <c r="G9741" t="inlineStr">
        <is>
          <t>Cedar Ridge Medical Center</t>
        </is>
      </c>
      <c r="H9741" t="inlineStr">
        <is>
          <t>Emergency Department</t>
        </is>
      </c>
      <c r="I9741" t="inlineStr">
        <is>
          <t>Emergency</t>
        </is>
      </c>
      <c r="J9741" t="inlineStr">
        <is>
          <t>Medicare</t>
        </is>
      </c>
      <c r="K9741" t="inlineStr">
        <is>
          <t>Government</t>
        </is>
      </c>
      <c r="L9741" t="inlineStr">
        <is>
          <t>R55</t>
        </is>
      </c>
      <c r="M9741" t="inlineStr">
        <is>
          <t>Syncope and collapse</t>
        </is>
      </c>
      <c r="N9741" t="inlineStr">
        <is>
          <t>Symptoms &amp; Signs</t>
        </is>
      </c>
      <c r="O9741" s="28" t="n">
        <v>89</v>
      </c>
      <c r="P9741" s="29" t="n">
        <v>4629.22</v>
      </c>
      <c r="R9741" s="28" t="n"/>
    </row>
    <row r="9742">
      <c r="A9742" t="inlineStr">
        <is>
          <t>ENC120453</t>
        </is>
      </c>
      <c r="B9742" t="inlineStr">
        <is>
          <t>PT12859</t>
        </is>
      </c>
      <c r="C9742" t="inlineStr">
        <is>
          <t>Inpatient</t>
        </is>
      </c>
      <c r="D9742" s="27" t="n">
        <v>45982</v>
      </c>
      <c r="E9742" s="27" t="n">
        <v>45986</v>
      </c>
      <c r="F9742" s="28" t="n">
        <v>4</v>
      </c>
      <c r="G9742" t="inlineStr">
        <is>
          <t>Bluestone Memorial Hospital</t>
        </is>
      </c>
      <c r="H9742" t="inlineStr">
        <is>
          <t>Pediatrics</t>
        </is>
      </c>
      <c r="I9742" t="inlineStr">
        <is>
          <t>Women &amp; Children</t>
        </is>
      </c>
      <c r="J9742" t="inlineStr">
        <is>
          <t>Evergreen Mutual Insurance</t>
        </is>
      </c>
      <c r="K9742" t="inlineStr">
        <is>
          <t>Commercial</t>
        </is>
      </c>
      <c r="L9742" t="inlineStr">
        <is>
          <t>J21.9</t>
        </is>
      </c>
      <c r="M9742" t="inlineStr">
        <is>
          <t>Acute bronchiolitis, unspecified</t>
        </is>
      </c>
      <c r="N9742" t="inlineStr">
        <is>
          <t>Respiratory</t>
        </is>
      </c>
      <c r="O9742" s="28" t="n">
        <v>2</v>
      </c>
      <c r="P9742" s="29" t="n">
        <v>20272.96</v>
      </c>
      <c r="Q9742" t="inlineStr">
        <is>
          <t>N</t>
        </is>
      </c>
      <c r="R9742" s="28" t="n">
        <v>0</v>
      </c>
    </row>
    <row r="9743">
      <c r="A9743" t="inlineStr">
        <is>
          <t>ENC120454</t>
        </is>
      </c>
      <c r="B9743" t="inlineStr">
        <is>
          <t>PT11723</t>
        </is>
      </c>
      <c r="C9743" t="inlineStr">
        <is>
          <t>Outpatient</t>
        </is>
      </c>
      <c r="D9743" s="27" t="n">
        <v>45982</v>
      </c>
      <c r="E9743" s="27" t="n">
        <v>45982</v>
      </c>
      <c r="F9743" s="28" t="n">
        <v>0</v>
      </c>
      <c r="G9743" t="inlineStr">
        <is>
          <t>Bluestone Outpatient Pavilion</t>
        </is>
      </c>
      <c r="H9743" t="inlineStr">
        <is>
          <t>Infusion &amp; Oncology Clinic</t>
        </is>
      </c>
      <c r="I9743" t="inlineStr">
        <is>
          <t>Oncology</t>
        </is>
      </c>
      <c r="J9743" t="inlineStr">
        <is>
          <t>State Medicaid</t>
        </is>
      </c>
      <c r="K9743" t="inlineStr">
        <is>
          <t>Government</t>
        </is>
      </c>
      <c r="L9743" t="inlineStr">
        <is>
          <t>Z51.11</t>
        </is>
      </c>
      <c r="M9743" t="inlineStr">
        <is>
          <t>Encounter for antineoplastic chemotherapy</t>
        </is>
      </c>
      <c r="N9743" t="inlineStr">
        <is>
          <t>Factors Influencing Health</t>
        </is>
      </c>
      <c r="O9743" s="28" t="n">
        <v>43</v>
      </c>
      <c r="P9743" s="29" t="n">
        <v>12825.87</v>
      </c>
      <c r="R9743" s="28" t="n"/>
    </row>
    <row r="9744">
      <c r="A9744" t="inlineStr">
        <is>
          <t>ENC120455</t>
        </is>
      </c>
      <c r="B9744" t="inlineStr">
        <is>
          <t>PT13890</t>
        </is>
      </c>
      <c r="C9744" t="inlineStr">
        <is>
          <t>Outpatient</t>
        </is>
      </c>
      <c r="D9744" s="27" t="n">
        <v>45982</v>
      </c>
      <c r="E9744" s="27" t="n">
        <v>45982</v>
      </c>
      <c r="F9744" s="28" t="n">
        <v>0</v>
      </c>
      <c r="G9744" t="inlineStr">
        <is>
          <t>Bluestone Outpatient Pavilion</t>
        </is>
      </c>
      <c r="H9744" t="inlineStr">
        <is>
          <t>Primary Care Clinic</t>
        </is>
      </c>
      <c r="I9744" t="inlineStr">
        <is>
          <t>Ambulatory</t>
        </is>
      </c>
      <c r="J9744" t="inlineStr">
        <is>
          <t>Self-Pay</t>
        </is>
      </c>
      <c r="K9744" t="inlineStr">
        <is>
          <t>Self-Pay</t>
        </is>
      </c>
      <c r="L9744" t="inlineStr">
        <is>
          <t>Z00.00</t>
        </is>
      </c>
      <c r="M9744" t="inlineStr">
        <is>
          <t>Encounter for general adult medical examination without abnormal findings</t>
        </is>
      </c>
      <c r="N9744" t="inlineStr">
        <is>
          <t>Factors Influencing Health</t>
        </is>
      </c>
      <c r="O9744" s="28" t="n">
        <v>41</v>
      </c>
      <c r="P9744" s="29" t="n">
        <v>353.87</v>
      </c>
      <c r="R9744" s="28" t="n"/>
    </row>
    <row r="9745">
      <c r="A9745" t="inlineStr">
        <is>
          <t>ENC120456</t>
        </is>
      </c>
      <c r="B9745" t="inlineStr">
        <is>
          <t>PT12322</t>
        </is>
      </c>
      <c r="C9745" t="inlineStr">
        <is>
          <t>Outpatient</t>
        </is>
      </c>
      <c r="D9745" s="27" t="n">
        <v>45982</v>
      </c>
      <c r="E9745" s="27" t="n">
        <v>45982</v>
      </c>
      <c r="F9745" s="28" t="n">
        <v>0</v>
      </c>
      <c r="G9745" t="inlineStr">
        <is>
          <t>Bluestone Outpatient Pavilion</t>
        </is>
      </c>
      <c r="H9745" t="inlineStr">
        <is>
          <t>Primary Care Clinic</t>
        </is>
      </c>
      <c r="I9745" t="inlineStr">
        <is>
          <t>Ambulatory</t>
        </is>
      </c>
      <c r="J9745" t="inlineStr">
        <is>
          <t>Medicare</t>
        </is>
      </c>
      <c r="K9745" t="inlineStr">
        <is>
          <t>Government</t>
        </is>
      </c>
      <c r="L9745" t="inlineStr">
        <is>
          <t>J06.9</t>
        </is>
      </c>
      <c r="M9745" t="inlineStr">
        <is>
          <t>Acute upper respiratory infection, unspecified</t>
        </is>
      </c>
      <c r="N9745" t="inlineStr">
        <is>
          <t>Respiratory</t>
        </is>
      </c>
      <c r="O9745" s="28" t="n">
        <v>78</v>
      </c>
      <c r="P9745" s="29" t="n">
        <v>244.23</v>
      </c>
      <c r="R9745" s="28" t="n"/>
    </row>
    <row r="9746">
      <c r="A9746" t="inlineStr">
        <is>
          <t>ENC120457</t>
        </is>
      </c>
      <c r="B9746" t="inlineStr">
        <is>
          <t>PT12329</t>
        </is>
      </c>
      <c r="C9746" t="inlineStr">
        <is>
          <t>Outpatient</t>
        </is>
      </c>
      <c r="D9746" s="27" t="n">
        <v>45982</v>
      </c>
      <c r="E9746" s="27" t="n">
        <v>45982</v>
      </c>
      <c r="F9746" s="28" t="n">
        <v>0</v>
      </c>
      <c r="G9746" t="inlineStr">
        <is>
          <t>Bluestone Outpatient Pavilion</t>
        </is>
      </c>
      <c r="H9746" t="inlineStr">
        <is>
          <t>Cardiology Clinic</t>
        </is>
      </c>
      <c r="I9746" t="inlineStr">
        <is>
          <t>Cardiovascular</t>
        </is>
      </c>
      <c r="J9746" t="inlineStr">
        <is>
          <t>Self-Pay</t>
        </is>
      </c>
      <c r="K9746" t="inlineStr">
        <is>
          <t>Self-Pay</t>
        </is>
      </c>
      <c r="L9746" t="inlineStr">
        <is>
          <t>I48.91</t>
        </is>
      </c>
      <c r="M9746" t="inlineStr">
        <is>
          <t>Unspecified atrial fibrillation</t>
        </is>
      </c>
      <c r="N9746" t="inlineStr">
        <is>
          <t>Circulatory</t>
        </is>
      </c>
      <c r="O9746" s="28" t="n">
        <v>60</v>
      </c>
      <c r="P9746" s="29" t="n">
        <v>360.76</v>
      </c>
      <c r="R9746" s="28" t="n"/>
    </row>
    <row r="9747">
      <c r="A9747" t="inlineStr">
        <is>
          <t>ENC120458</t>
        </is>
      </c>
      <c r="B9747" t="inlineStr">
        <is>
          <t>PT10213</t>
        </is>
      </c>
      <c r="C9747" t="inlineStr">
        <is>
          <t>Outpatient</t>
        </is>
      </c>
      <c r="D9747" s="27" t="n">
        <v>45982</v>
      </c>
      <c r="E9747" s="27" t="n">
        <v>45982</v>
      </c>
      <c r="F9747" s="28" t="n">
        <v>0</v>
      </c>
      <c r="G9747" t="inlineStr">
        <is>
          <t>Bluestone Outpatient Pavilion</t>
        </is>
      </c>
      <c r="H9747" t="inlineStr">
        <is>
          <t>Orthopedic Clinic</t>
        </is>
      </c>
      <c r="I9747" t="inlineStr">
        <is>
          <t>Orthopedics</t>
        </is>
      </c>
      <c r="J9747" t="inlineStr">
        <is>
          <t>Evergreen Mutual Insurance</t>
        </is>
      </c>
      <c r="K9747" t="inlineStr">
        <is>
          <t>Commercial</t>
        </is>
      </c>
      <c r="L9747" t="inlineStr">
        <is>
          <t>M17.11</t>
        </is>
      </c>
      <c r="M9747" t="inlineStr">
        <is>
          <t>Unilateral primary osteoarthritis, right knee</t>
        </is>
      </c>
      <c r="N9747" t="inlineStr">
        <is>
          <t>Musculoskeletal</t>
        </is>
      </c>
      <c r="O9747" s="28" t="n">
        <v>64</v>
      </c>
      <c r="P9747" s="29" t="n">
        <v>214.73</v>
      </c>
      <c r="R9747" s="28" t="n"/>
    </row>
    <row r="9748">
      <c r="A9748" t="inlineStr">
        <is>
          <t>ENC120459</t>
        </is>
      </c>
      <c r="B9748" t="inlineStr">
        <is>
          <t>PT11896</t>
        </is>
      </c>
      <c r="C9748" t="inlineStr">
        <is>
          <t>Emergency</t>
        </is>
      </c>
      <c r="D9748" s="27" t="n">
        <v>45982</v>
      </c>
      <c r="E9748" s="27" t="n">
        <v>45982</v>
      </c>
      <c r="F9748" s="28" t="n">
        <v>0</v>
      </c>
      <c r="G9748" t="inlineStr">
        <is>
          <t>Bluestone Memorial Hospital</t>
        </is>
      </c>
      <c r="H9748" t="inlineStr">
        <is>
          <t>Emergency Department</t>
        </is>
      </c>
      <c r="I9748" t="inlineStr">
        <is>
          <t>Emergency</t>
        </is>
      </c>
      <c r="J9748" t="inlineStr">
        <is>
          <t>State Medicaid</t>
        </is>
      </c>
      <c r="K9748" t="inlineStr">
        <is>
          <t>Government</t>
        </is>
      </c>
      <c r="L9748" t="inlineStr">
        <is>
          <t>A08.4</t>
        </is>
      </c>
      <c r="M9748" t="inlineStr">
        <is>
          <t>Viral intestinal infection, unspecified</t>
        </is>
      </c>
      <c r="N9748" t="inlineStr">
        <is>
          <t>Infectious</t>
        </is>
      </c>
      <c r="O9748" s="28" t="n">
        <v>50</v>
      </c>
      <c r="P9748" s="29" t="n">
        <v>4212.11</v>
      </c>
      <c r="R9748" s="28" t="n"/>
    </row>
    <row r="9749">
      <c r="A9749" t="inlineStr">
        <is>
          <t>ENC120460</t>
        </is>
      </c>
      <c r="B9749" t="inlineStr">
        <is>
          <t>PT13026</t>
        </is>
      </c>
      <c r="C9749" t="inlineStr">
        <is>
          <t>Outpatient</t>
        </is>
      </c>
      <c r="D9749" s="27" t="n">
        <v>45982</v>
      </c>
      <c r="E9749" s="27" t="n">
        <v>45982</v>
      </c>
      <c r="F9749" s="28" t="n">
        <v>0</v>
      </c>
      <c r="G9749" t="inlineStr">
        <is>
          <t>Bluestone Outpatient Pavilion</t>
        </is>
      </c>
      <c r="H9749" t="inlineStr">
        <is>
          <t>Primary Care Clinic</t>
        </is>
      </c>
      <c r="I9749" t="inlineStr">
        <is>
          <t>Ambulatory</t>
        </is>
      </c>
      <c r="J9749" t="inlineStr">
        <is>
          <t>State Medicaid</t>
        </is>
      </c>
      <c r="K9749" t="inlineStr">
        <is>
          <t>Government</t>
        </is>
      </c>
      <c r="L9749" t="inlineStr">
        <is>
          <t>Z23</t>
        </is>
      </c>
      <c r="M9749" t="inlineStr">
        <is>
          <t>Encounter for immunization</t>
        </is>
      </c>
      <c r="N9749" t="inlineStr">
        <is>
          <t>Factors Influencing Health</t>
        </is>
      </c>
      <c r="O9749" s="28" t="n">
        <v>29</v>
      </c>
      <c r="P9749" s="29" t="n">
        <v>125.71</v>
      </c>
      <c r="R9749" s="28" t="n"/>
    </row>
    <row r="9750">
      <c r="A9750" t="inlineStr">
        <is>
          <t>ENC120461</t>
        </is>
      </c>
      <c r="B9750" t="inlineStr">
        <is>
          <t>PT12641</t>
        </is>
      </c>
      <c r="C9750" t="inlineStr">
        <is>
          <t>Emergency</t>
        </is>
      </c>
      <c r="D9750" s="27" t="n">
        <v>45982</v>
      </c>
      <c r="E9750" s="27" t="n">
        <v>45982</v>
      </c>
      <c r="F9750" s="28" t="n">
        <v>0</v>
      </c>
      <c r="G9750" t="inlineStr">
        <is>
          <t>Cedar Ridge Medical Center</t>
        </is>
      </c>
      <c r="H9750" t="inlineStr">
        <is>
          <t>Emergency Department</t>
        </is>
      </c>
      <c r="I9750" t="inlineStr">
        <is>
          <t>Emergency</t>
        </is>
      </c>
      <c r="J9750" t="inlineStr">
        <is>
          <t>Keystone Health Partners</t>
        </is>
      </c>
      <c r="K9750" t="inlineStr">
        <is>
          <t>Commercial</t>
        </is>
      </c>
      <c r="L9750" t="inlineStr">
        <is>
          <t>A08.4</t>
        </is>
      </c>
      <c r="M9750" t="inlineStr">
        <is>
          <t>Viral intestinal infection, unspecified</t>
        </is>
      </c>
      <c r="N9750" t="inlineStr">
        <is>
          <t>Infectious</t>
        </is>
      </c>
      <c r="O9750" s="28" t="n">
        <v>49</v>
      </c>
      <c r="P9750" s="29" t="n">
        <v>1226.27</v>
      </c>
      <c r="R9750" s="28" t="n"/>
    </row>
    <row r="9751">
      <c r="A9751" t="inlineStr">
        <is>
          <t>ENC120462</t>
        </is>
      </c>
      <c r="B9751" t="inlineStr">
        <is>
          <t>PT11300</t>
        </is>
      </c>
      <c r="C9751" t="inlineStr">
        <is>
          <t>Outpatient</t>
        </is>
      </c>
      <c r="D9751" s="27" t="n">
        <v>45982</v>
      </c>
      <c r="E9751" s="27" t="n">
        <v>45982</v>
      </c>
      <c r="F9751" s="28" t="n">
        <v>0</v>
      </c>
      <c r="G9751" t="inlineStr">
        <is>
          <t>Bluestone Outpatient Pavilion</t>
        </is>
      </c>
      <c r="H9751" t="inlineStr">
        <is>
          <t>Primary Care Clinic</t>
        </is>
      </c>
      <c r="I9751" t="inlineStr">
        <is>
          <t>Ambulatory</t>
        </is>
      </c>
      <c r="J9751" t="inlineStr">
        <is>
          <t>Keystone Health Partners</t>
        </is>
      </c>
      <c r="K9751" t="inlineStr">
        <is>
          <t>Commercial</t>
        </is>
      </c>
      <c r="L9751" t="inlineStr">
        <is>
          <t>E78.5</t>
        </is>
      </c>
      <c r="M9751" t="inlineStr">
        <is>
          <t>Hyperlipidemia, unspecified</t>
        </is>
      </c>
      <c r="N9751" t="inlineStr">
        <is>
          <t>Endocrine</t>
        </is>
      </c>
      <c r="O9751" s="28" t="n">
        <v>53</v>
      </c>
      <c r="P9751" s="29" t="n">
        <v>316.53</v>
      </c>
      <c r="R9751" s="28" t="n"/>
    </row>
    <row r="9752">
      <c r="A9752" t="inlineStr">
        <is>
          <t>ENC120465</t>
        </is>
      </c>
      <c r="B9752" t="inlineStr">
        <is>
          <t>PT11183</t>
        </is>
      </c>
      <c r="C9752" t="inlineStr">
        <is>
          <t>Outpatient</t>
        </is>
      </c>
      <c r="D9752" s="27" t="n">
        <v>45982</v>
      </c>
      <c r="E9752" s="27" t="n">
        <v>45982</v>
      </c>
      <c r="F9752" s="28" t="n">
        <v>0</v>
      </c>
      <c r="G9752" t="inlineStr">
        <is>
          <t>Bluestone Outpatient Pavilion</t>
        </is>
      </c>
      <c r="H9752" t="inlineStr">
        <is>
          <t>Primary Care Clinic</t>
        </is>
      </c>
      <c r="I9752" t="inlineStr">
        <is>
          <t>Ambulatory</t>
        </is>
      </c>
      <c r="J9752" t="inlineStr">
        <is>
          <t>State Medicaid</t>
        </is>
      </c>
      <c r="K9752" t="inlineStr">
        <is>
          <t>Government</t>
        </is>
      </c>
      <c r="L9752" t="inlineStr">
        <is>
          <t>J44.1</t>
        </is>
      </c>
      <c r="M9752" t="inlineStr">
        <is>
          <t>Chronic obstructive pulmonary disease with (acute) exacerbation</t>
        </is>
      </c>
      <c r="N9752" t="inlineStr">
        <is>
          <t>Respiratory</t>
        </is>
      </c>
      <c r="O9752" s="28" t="n">
        <v>79</v>
      </c>
      <c r="P9752" s="29" t="n">
        <v>242.64</v>
      </c>
      <c r="R9752" s="28" t="n"/>
    </row>
    <row r="9753">
      <c r="A9753" t="inlineStr">
        <is>
          <t>ENC120466</t>
        </is>
      </c>
      <c r="B9753" t="inlineStr">
        <is>
          <t>PT13575</t>
        </is>
      </c>
      <c r="C9753" t="inlineStr">
        <is>
          <t>Outpatient</t>
        </is>
      </c>
      <c r="D9753" s="27" t="n">
        <v>45982</v>
      </c>
      <c r="E9753" s="27" t="n">
        <v>45982</v>
      </c>
      <c r="F9753" s="28" t="n">
        <v>0</v>
      </c>
      <c r="G9753" t="inlineStr">
        <is>
          <t>Bluestone Outpatient Pavilion</t>
        </is>
      </c>
      <c r="H9753" t="inlineStr">
        <is>
          <t>Pediatric Clinic</t>
        </is>
      </c>
      <c r="I9753" t="inlineStr">
        <is>
          <t>Women &amp; Children</t>
        </is>
      </c>
      <c r="J9753" t="inlineStr">
        <is>
          <t>State Medicaid</t>
        </is>
      </c>
      <c r="K9753" t="inlineStr">
        <is>
          <t>Government</t>
        </is>
      </c>
      <c r="L9753" t="inlineStr">
        <is>
          <t>H66.90</t>
        </is>
      </c>
      <c r="M9753" t="inlineStr">
        <is>
          <t>Otitis media, unspecified, unspecified ear</t>
        </is>
      </c>
      <c r="N9753" t="inlineStr">
        <is>
          <t>Ear</t>
        </is>
      </c>
      <c r="O9753" s="28" t="n">
        <v>6</v>
      </c>
      <c r="P9753" s="29" t="n">
        <v>265.97</v>
      </c>
      <c r="R9753" s="28" t="n"/>
    </row>
    <row r="9754">
      <c r="A9754" t="inlineStr">
        <is>
          <t>ENC120467</t>
        </is>
      </c>
      <c r="B9754" t="inlineStr">
        <is>
          <t>PT11697</t>
        </is>
      </c>
      <c r="C9754" t="inlineStr">
        <is>
          <t>Outpatient</t>
        </is>
      </c>
      <c r="D9754" s="27" t="n">
        <v>45982</v>
      </c>
      <c r="E9754" s="27" t="n">
        <v>45982</v>
      </c>
      <c r="F9754" s="28" t="n">
        <v>0</v>
      </c>
      <c r="G9754" t="inlineStr">
        <is>
          <t>Bluestone Outpatient Pavilion</t>
        </is>
      </c>
      <c r="H9754" t="inlineStr">
        <is>
          <t>Infusion &amp; Oncology Clinic</t>
        </is>
      </c>
      <c r="I9754" t="inlineStr">
        <is>
          <t>Oncology</t>
        </is>
      </c>
      <c r="J9754" t="inlineStr">
        <is>
          <t>Silverline Medicare Advantage</t>
        </is>
      </c>
      <c r="K9754" t="inlineStr">
        <is>
          <t>Medicare Advantage</t>
        </is>
      </c>
      <c r="L9754" t="inlineStr">
        <is>
          <t>Z51.11</t>
        </is>
      </c>
      <c r="M9754" t="inlineStr">
        <is>
          <t>Encounter for antineoplastic chemotherapy</t>
        </is>
      </c>
      <c r="N9754" t="inlineStr">
        <is>
          <t>Factors Influencing Health</t>
        </is>
      </c>
      <c r="O9754" s="28" t="n">
        <v>77</v>
      </c>
      <c r="P9754" s="29" t="n">
        <v>6970.65</v>
      </c>
      <c r="R9754" s="28" t="n"/>
    </row>
    <row r="9755">
      <c r="A9755" t="inlineStr">
        <is>
          <t>ENC120468</t>
        </is>
      </c>
      <c r="B9755" t="inlineStr">
        <is>
          <t>PT12737</t>
        </is>
      </c>
      <c r="C9755" t="inlineStr">
        <is>
          <t>Emergency</t>
        </is>
      </c>
      <c r="D9755" s="27" t="n">
        <v>45982</v>
      </c>
      <c r="E9755" s="27" t="n">
        <v>45982</v>
      </c>
      <c r="F9755" s="28" t="n">
        <v>0</v>
      </c>
      <c r="G9755" t="inlineStr">
        <is>
          <t>Bluestone Memorial Hospital</t>
        </is>
      </c>
      <c r="H9755" t="inlineStr">
        <is>
          <t>Emergency Department</t>
        </is>
      </c>
      <c r="I9755" t="inlineStr">
        <is>
          <t>Emergency</t>
        </is>
      </c>
      <c r="J9755" t="inlineStr">
        <is>
          <t>Medicare</t>
        </is>
      </c>
      <c r="K9755" t="inlineStr">
        <is>
          <t>Government</t>
        </is>
      </c>
      <c r="L9755" t="inlineStr">
        <is>
          <t>F41.9</t>
        </is>
      </c>
      <c r="M9755" t="inlineStr">
        <is>
          <t>Anxiety disorder, unspecified</t>
        </is>
      </c>
      <c r="N9755" t="inlineStr">
        <is>
          <t>Mental &amp; Behavioral</t>
        </is>
      </c>
      <c r="O9755" s="28" t="n">
        <v>77</v>
      </c>
      <c r="P9755" s="29" t="n">
        <v>1459.84</v>
      </c>
      <c r="R9755" s="28" t="n"/>
    </row>
    <row r="9756">
      <c r="A9756" t="inlineStr">
        <is>
          <t>ENC120469</t>
        </is>
      </c>
      <c r="B9756" t="inlineStr">
        <is>
          <t>PT12127</t>
        </is>
      </c>
      <c r="C9756" t="inlineStr">
        <is>
          <t>Outpatient</t>
        </is>
      </c>
      <c r="D9756" s="27" t="n">
        <v>45982</v>
      </c>
      <c r="E9756" s="27" t="n">
        <v>45982</v>
      </c>
      <c r="F9756" s="28" t="n">
        <v>0</v>
      </c>
      <c r="G9756" t="inlineStr">
        <is>
          <t>Bluestone Outpatient Pavilion</t>
        </is>
      </c>
      <c r="H9756" t="inlineStr">
        <is>
          <t>Primary Care Clinic</t>
        </is>
      </c>
      <c r="I9756" t="inlineStr">
        <is>
          <t>Ambulatory</t>
        </is>
      </c>
      <c r="J9756" t="inlineStr">
        <is>
          <t>Summit Choice PPO</t>
        </is>
      </c>
      <c r="K9756" t="inlineStr">
        <is>
          <t>Commercial</t>
        </is>
      </c>
      <c r="L9756" t="inlineStr">
        <is>
          <t>J44.1</t>
        </is>
      </c>
      <c r="M9756" t="inlineStr">
        <is>
          <t>Chronic obstructive pulmonary disease with (acute) exacerbation</t>
        </is>
      </c>
      <c r="N9756" t="inlineStr">
        <is>
          <t>Respiratory</t>
        </is>
      </c>
      <c r="O9756" s="28" t="n">
        <v>50</v>
      </c>
      <c r="P9756" s="29" t="n">
        <v>368.48</v>
      </c>
      <c r="R9756" s="28" t="n"/>
    </row>
    <row r="9757">
      <c r="A9757" t="inlineStr">
        <is>
          <t>ENC120470</t>
        </is>
      </c>
      <c r="B9757" t="inlineStr">
        <is>
          <t>PT11584</t>
        </is>
      </c>
      <c r="C9757" t="inlineStr">
        <is>
          <t>Emergency</t>
        </is>
      </c>
      <c r="D9757" s="27" t="n">
        <v>45982</v>
      </c>
      <c r="E9757" s="27" t="n">
        <v>45982</v>
      </c>
      <c r="F9757" s="28" t="n">
        <v>0</v>
      </c>
      <c r="G9757" t="inlineStr">
        <is>
          <t>Bluestone Memorial Hospital</t>
        </is>
      </c>
      <c r="H9757" t="inlineStr">
        <is>
          <t>Emergency Department</t>
        </is>
      </c>
      <c r="I9757" t="inlineStr">
        <is>
          <t>Emergency</t>
        </is>
      </c>
      <c r="J9757" t="inlineStr">
        <is>
          <t>Keystone Health Partners</t>
        </is>
      </c>
      <c r="K9757" t="inlineStr">
        <is>
          <t>Commercial</t>
        </is>
      </c>
      <c r="L9757" t="inlineStr">
        <is>
          <t>J18.9</t>
        </is>
      </c>
      <c r="M9757" t="inlineStr">
        <is>
          <t>Pneumonia, unspecified organism</t>
        </is>
      </c>
      <c r="N9757" t="inlineStr">
        <is>
          <t>Respiratory</t>
        </is>
      </c>
      <c r="O9757" s="28" t="n">
        <v>18</v>
      </c>
      <c r="P9757" s="29" t="n">
        <v>4729.31</v>
      </c>
      <c r="R9757" s="28" t="n"/>
    </row>
    <row r="9758">
      <c r="A9758" t="inlineStr">
        <is>
          <t>ENC120463</t>
        </is>
      </c>
      <c r="B9758" t="inlineStr">
        <is>
          <t>PT13193</t>
        </is>
      </c>
      <c r="C9758" t="inlineStr">
        <is>
          <t>Inpatient</t>
        </is>
      </c>
      <c r="D9758" s="27" t="n">
        <v>45982</v>
      </c>
      <c r="E9758" s="27" t="n">
        <v>45990</v>
      </c>
      <c r="F9758" s="28" t="n">
        <v>8</v>
      </c>
      <c r="G9758" t="inlineStr">
        <is>
          <t>Bluestone Memorial Hospital</t>
        </is>
      </c>
      <c r="H9758" t="inlineStr">
        <is>
          <t>Cardiac Step-Down</t>
        </is>
      </c>
      <c r="I9758" t="inlineStr">
        <is>
          <t>Cardiovascular</t>
        </is>
      </c>
      <c r="J9758" t="inlineStr">
        <is>
          <t>Silverline Medicare Advantage</t>
        </is>
      </c>
      <c r="K9758" t="inlineStr">
        <is>
          <t>Medicare Advantage</t>
        </is>
      </c>
      <c r="L9758" t="inlineStr">
        <is>
          <t>I50.9</t>
        </is>
      </c>
      <c r="M9758" t="inlineStr">
        <is>
          <t>Heart failure, unspecified</t>
        </is>
      </c>
      <c r="N9758" t="inlineStr">
        <is>
          <t>Circulatory</t>
        </is>
      </c>
      <c r="O9758" s="28" t="n">
        <v>74</v>
      </c>
      <c r="P9758" s="29" t="n">
        <v>53752.23</v>
      </c>
      <c r="Q9758" t="inlineStr">
        <is>
          <t>N</t>
        </is>
      </c>
      <c r="R9758" s="28" t="n">
        <v>0</v>
      </c>
    </row>
    <row r="9759">
      <c r="A9759" t="inlineStr">
        <is>
          <t>ENC120464</t>
        </is>
      </c>
      <c r="B9759" t="inlineStr">
        <is>
          <t>PT13531</t>
        </is>
      </c>
      <c r="C9759" t="inlineStr">
        <is>
          <t>Inpatient</t>
        </is>
      </c>
      <c r="D9759" s="27" t="n">
        <v>45982</v>
      </c>
      <c r="E9759" s="27" t="n">
        <v>45989</v>
      </c>
      <c r="F9759" s="28" t="n">
        <v>7</v>
      </c>
      <c r="G9759" t="inlineStr">
        <is>
          <t>Bluestone Memorial Hospital</t>
        </is>
      </c>
      <c r="H9759" t="inlineStr">
        <is>
          <t>Orthopedics &amp; Spine</t>
        </is>
      </c>
      <c r="I9759" t="inlineStr">
        <is>
          <t>Orthopedics</t>
        </is>
      </c>
      <c r="J9759" t="inlineStr">
        <is>
          <t>State Medicaid</t>
        </is>
      </c>
      <c r="K9759" t="inlineStr">
        <is>
          <t>Government</t>
        </is>
      </c>
      <c r="L9759" t="inlineStr">
        <is>
          <t>S72.001A</t>
        </is>
      </c>
      <c r="M9759" t="inlineStr">
        <is>
          <t>Fracture of unspecified part of neck of right femur, initial encounter</t>
        </is>
      </c>
      <c r="N9759" t="inlineStr">
        <is>
          <t>Injury</t>
        </is>
      </c>
      <c r="O9759" s="28" t="n">
        <v>58</v>
      </c>
      <c r="P9759" s="29" t="n">
        <v>65616.82000000001</v>
      </c>
      <c r="Q9759" t="inlineStr">
        <is>
          <t>N</t>
        </is>
      </c>
      <c r="R9759" s="28" t="n">
        <v>0</v>
      </c>
    </row>
    <row r="9760">
      <c r="A9760" t="inlineStr">
        <is>
          <t>ENC120471</t>
        </is>
      </c>
      <c r="B9760" t="inlineStr">
        <is>
          <t>PT10460</t>
        </is>
      </c>
      <c r="C9760" t="inlineStr">
        <is>
          <t>Emergency</t>
        </is>
      </c>
      <c r="D9760" s="27" t="n">
        <v>45982</v>
      </c>
      <c r="E9760" s="27" t="n">
        <v>45982</v>
      </c>
      <c r="F9760" s="28" t="n">
        <v>0</v>
      </c>
      <c r="G9760" t="inlineStr">
        <is>
          <t>Cedar Ridge Medical Center</t>
        </is>
      </c>
      <c r="H9760" t="inlineStr">
        <is>
          <t>Emergency Department</t>
        </is>
      </c>
      <c r="I9760" t="inlineStr">
        <is>
          <t>Emergency</t>
        </is>
      </c>
      <c r="J9760" t="inlineStr">
        <is>
          <t>Keystone Health Partners</t>
        </is>
      </c>
      <c r="K9760" t="inlineStr">
        <is>
          <t>Commercial</t>
        </is>
      </c>
      <c r="L9760" t="inlineStr">
        <is>
          <t>J44.1</t>
        </is>
      </c>
      <c r="M9760" t="inlineStr">
        <is>
          <t>Chronic obstructive pulmonary disease with (acute) exacerbation</t>
        </is>
      </c>
      <c r="N9760" t="inlineStr">
        <is>
          <t>Respiratory</t>
        </is>
      </c>
      <c r="O9760" s="28" t="n">
        <v>60</v>
      </c>
      <c r="P9760" s="29" t="n">
        <v>2747.29</v>
      </c>
      <c r="R9760" s="28" t="n"/>
    </row>
    <row r="9761">
      <c r="A9761" t="inlineStr">
        <is>
          <t>ENC120472</t>
        </is>
      </c>
      <c r="B9761" t="inlineStr">
        <is>
          <t>PT11188</t>
        </is>
      </c>
      <c r="C9761" t="inlineStr">
        <is>
          <t>Emergency</t>
        </is>
      </c>
      <c r="D9761" s="27" t="n">
        <v>45982</v>
      </c>
      <c r="E9761" s="27" t="n">
        <v>45982</v>
      </c>
      <c r="F9761" s="28" t="n">
        <v>0</v>
      </c>
      <c r="G9761" t="inlineStr">
        <is>
          <t>Cedar Ridge Medical Center</t>
        </is>
      </c>
      <c r="H9761" t="inlineStr">
        <is>
          <t>Emergency Department</t>
        </is>
      </c>
      <c r="I9761" t="inlineStr">
        <is>
          <t>Emergency</t>
        </is>
      </c>
      <c r="J9761" t="inlineStr">
        <is>
          <t>Medicare</t>
        </is>
      </c>
      <c r="K9761" t="inlineStr">
        <is>
          <t>Government</t>
        </is>
      </c>
      <c r="L9761" t="inlineStr">
        <is>
          <t>R55</t>
        </is>
      </c>
      <c r="M9761" t="inlineStr">
        <is>
          <t>Syncope and collapse</t>
        </is>
      </c>
      <c r="N9761" t="inlineStr">
        <is>
          <t>Symptoms &amp; Signs</t>
        </is>
      </c>
      <c r="O9761" s="28" t="n">
        <v>76</v>
      </c>
      <c r="P9761" s="29" t="n">
        <v>3413.47</v>
      </c>
      <c r="R9761" s="28" t="n"/>
    </row>
    <row r="9762">
      <c r="A9762" t="inlineStr">
        <is>
          <t>ENC120473</t>
        </is>
      </c>
      <c r="B9762" t="inlineStr">
        <is>
          <t>PT13204</t>
        </is>
      </c>
      <c r="C9762" t="inlineStr">
        <is>
          <t>Emergency</t>
        </is>
      </c>
      <c r="D9762" s="27" t="n">
        <v>45982</v>
      </c>
      <c r="E9762" s="27" t="n">
        <v>45982</v>
      </c>
      <c r="F9762" s="28" t="n">
        <v>0</v>
      </c>
      <c r="G9762" t="inlineStr">
        <is>
          <t>Bluestone Memorial Hospital</t>
        </is>
      </c>
      <c r="H9762" t="inlineStr">
        <is>
          <t>Emergency Department</t>
        </is>
      </c>
      <c r="I9762" t="inlineStr">
        <is>
          <t>Emergency</t>
        </is>
      </c>
      <c r="J9762" t="inlineStr">
        <is>
          <t>Silverline Medicare Advantage</t>
        </is>
      </c>
      <c r="K9762" t="inlineStr">
        <is>
          <t>Medicare Advantage</t>
        </is>
      </c>
      <c r="L9762" t="inlineStr">
        <is>
          <t>A08.4</t>
        </is>
      </c>
      <c r="M9762" t="inlineStr">
        <is>
          <t>Viral intestinal infection, unspecified</t>
        </is>
      </c>
      <c r="N9762" t="inlineStr">
        <is>
          <t>Infectious</t>
        </is>
      </c>
      <c r="O9762" s="28" t="n">
        <v>65</v>
      </c>
      <c r="P9762" s="29" t="n">
        <v>1713.66</v>
      </c>
      <c r="R9762" s="28" t="n"/>
    </row>
    <row r="9763">
      <c r="A9763" t="inlineStr">
        <is>
          <t>ENC120474</t>
        </is>
      </c>
      <c r="B9763" t="inlineStr">
        <is>
          <t>PT13628</t>
        </is>
      </c>
      <c r="C9763" t="inlineStr">
        <is>
          <t>Emergency</t>
        </is>
      </c>
      <c r="D9763" s="27" t="n">
        <v>45982</v>
      </c>
      <c r="E9763" s="27" t="n">
        <v>45982</v>
      </c>
      <c r="F9763" s="28" t="n">
        <v>0</v>
      </c>
      <c r="G9763" t="inlineStr">
        <is>
          <t>Cedar Ridge Medical Center</t>
        </is>
      </c>
      <c r="H9763" t="inlineStr">
        <is>
          <t>Emergency Department</t>
        </is>
      </c>
      <c r="I9763" t="inlineStr">
        <is>
          <t>Emergency</t>
        </is>
      </c>
      <c r="J9763" t="inlineStr">
        <is>
          <t>Self-Pay</t>
        </is>
      </c>
      <c r="K9763" t="inlineStr">
        <is>
          <t>Self-Pay</t>
        </is>
      </c>
      <c r="L9763" t="inlineStr">
        <is>
          <t>R10.9</t>
        </is>
      </c>
      <c r="M9763" t="inlineStr">
        <is>
          <t>Unspecified abdominal pain</t>
        </is>
      </c>
      <c r="N9763" t="inlineStr">
        <is>
          <t>Symptoms &amp; Signs</t>
        </is>
      </c>
      <c r="O9763" s="28" t="n">
        <v>22</v>
      </c>
      <c r="P9763" s="29" t="n">
        <v>1659.7</v>
      </c>
      <c r="R9763" s="28" t="n"/>
    </row>
    <row r="9764">
      <c r="A9764" t="inlineStr">
        <is>
          <t>ENC120477</t>
        </is>
      </c>
      <c r="B9764" t="inlineStr">
        <is>
          <t>PT12031</t>
        </is>
      </c>
      <c r="C9764" t="inlineStr">
        <is>
          <t>Emergency</t>
        </is>
      </c>
      <c r="D9764" s="27" t="n">
        <v>45982</v>
      </c>
      <c r="E9764" s="27" t="n">
        <v>45983</v>
      </c>
      <c r="F9764" s="28" t="n">
        <v>1</v>
      </c>
      <c r="G9764" t="inlineStr">
        <is>
          <t>Bluestone Memorial Hospital</t>
        </is>
      </c>
      <c r="H9764" t="inlineStr">
        <is>
          <t>Emergency Department</t>
        </is>
      </c>
      <c r="I9764" t="inlineStr">
        <is>
          <t>Emergency</t>
        </is>
      </c>
      <c r="J9764" t="inlineStr">
        <is>
          <t>State Medicaid</t>
        </is>
      </c>
      <c r="K9764" t="inlineStr">
        <is>
          <t>Government</t>
        </is>
      </c>
      <c r="L9764" t="inlineStr">
        <is>
          <t>J06.9</t>
        </is>
      </c>
      <c r="M9764" t="inlineStr">
        <is>
          <t>Acute upper respiratory infection, unspecified</t>
        </is>
      </c>
      <c r="N9764" t="inlineStr">
        <is>
          <t>Respiratory</t>
        </is>
      </c>
      <c r="O9764" s="28" t="n">
        <v>45</v>
      </c>
      <c r="P9764" s="29" t="n">
        <v>1087.15</v>
      </c>
      <c r="R9764" s="28" t="n"/>
    </row>
    <row r="9765">
      <c r="A9765" t="inlineStr">
        <is>
          <t>ENC120478</t>
        </is>
      </c>
      <c r="B9765" t="inlineStr">
        <is>
          <t>PT12670</t>
        </is>
      </c>
      <c r="C9765" t="inlineStr">
        <is>
          <t>Observation</t>
        </is>
      </c>
      <c r="D9765" s="27" t="n">
        <v>45983</v>
      </c>
      <c r="E9765" s="27" t="n">
        <v>45983</v>
      </c>
      <c r="F9765" s="28" t="n">
        <v>0</v>
      </c>
      <c r="G9765" t="inlineStr">
        <is>
          <t>Ashby Falls Community Hospital</t>
        </is>
      </c>
      <c r="H9765" t="inlineStr">
        <is>
          <t>Medical-Surgical</t>
        </is>
      </c>
      <c r="I9765" t="inlineStr">
        <is>
          <t>Medicine</t>
        </is>
      </c>
      <c r="J9765" t="inlineStr">
        <is>
          <t>Silverline Medicare Advantage</t>
        </is>
      </c>
      <c r="K9765" t="inlineStr">
        <is>
          <t>Medicare Advantage</t>
        </is>
      </c>
      <c r="L9765" t="inlineStr">
        <is>
          <t>I10</t>
        </is>
      </c>
      <c r="M9765" t="inlineStr">
        <is>
          <t>Essential (primary) hypertension</t>
        </is>
      </c>
      <c r="N9765" t="inlineStr">
        <is>
          <t>Circulatory</t>
        </is>
      </c>
      <c r="O9765" s="28" t="n">
        <v>97</v>
      </c>
      <c r="P9765" s="29" t="n">
        <v>6751.83</v>
      </c>
      <c r="R9765" s="28" t="n"/>
    </row>
    <row r="9766">
      <c r="A9766" t="inlineStr">
        <is>
          <t>ENC120476</t>
        </is>
      </c>
      <c r="B9766" t="inlineStr">
        <is>
          <t>PT12433</t>
        </is>
      </c>
      <c r="C9766" t="inlineStr">
        <is>
          <t>Inpatient</t>
        </is>
      </c>
      <c r="D9766" s="27" t="n">
        <v>45983</v>
      </c>
      <c r="E9766" s="27" t="n">
        <v>45991</v>
      </c>
      <c r="F9766" s="28" t="n">
        <v>8</v>
      </c>
      <c r="G9766" t="inlineStr">
        <is>
          <t>Bluestone Memorial Hospital</t>
        </is>
      </c>
      <c r="H9766" t="inlineStr">
        <is>
          <t>Medical-Surgical 5 East</t>
        </is>
      </c>
      <c r="I9766" t="inlineStr">
        <is>
          <t>Medicine</t>
        </is>
      </c>
      <c r="J9766" t="inlineStr">
        <is>
          <t>Silverline Medicare Advantage</t>
        </is>
      </c>
      <c r="K9766" t="inlineStr">
        <is>
          <t>Medicare Advantage</t>
        </is>
      </c>
      <c r="L9766" t="inlineStr">
        <is>
          <t>J18.9</t>
        </is>
      </c>
      <c r="M9766" t="inlineStr">
        <is>
          <t>Pneumonia, unspecified organism</t>
        </is>
      </c>
      <c r="N9766" t="inlineStr">
        <is>
          <t>Respiratory</t>
        </is>
      </c>
      <c r="O9766" s="28" t="n">
        <v>76</v>
      </c>
      <c r="P9766" s="29" t="n">
        <v>34018.73</v>
      </c>
      <c r="Q9766" t="inlineStr">
        <is>
          <t>Y</t>
        </is>
      </c>
      <c r="R9766" s="28" t="n">
        <v>1</v>
      </c>
    </row>
    <row r="9767">
      <c r="A9767" t="inlineStr">
        <is>
          <t>ENC120475</t>
        </is>
      </c>
      <c r="B9767" t="inlineStr">
        <is>
          <t>PT12396</t>
        </is>
      </c>
      <c r="C9767" t="inlineStr">
        <is>
          <t>Inpatient</t>
        </is>
      </c>
      <c r="D9767" s="27" t="n">
        <v>45983</v>
      </c>
      <c r="E9767" s="27" t="n">
        <v>45987</v>
      </c>
      <c r="F9767" s="28" t="n">
        <v>4</v>
      </c>
      <c r="G9767" t="inlineStr">
        <is>
          <t>Bluestone Memorial Hospital</t>
        </is>
      </c>
      <c r="H9767" t="inlineStr">
        <is>
          <t>Neuroscience &amp; Stroke</t>
        </is>
      </c>
      <c r="I9767" t="inlineStr">
        <is>
          <t>Neuroscience</t>
        </is>
      </c>
      <c r="J9767" t="inlineStr">
        <is>
          <t>State Medicaid</t>
        </is>
      </c>
      <c r="K9767" t="inlineStr">
        <is>
          <t>Government</t>
        </is>
      </c>
      <c r="L9767" t="inlineStr">
        <is>
          <t>G40.909</t>
        </is>
      </c>
      <c r="M9767" t="inlineStr">
        <is>
          <t>Epilepsy, unspecified, not intractable, without status epilepticus</t>
        </is>
      </c>
      <c r="N9767" t="inlineStr">
        <is>
          <t>Nervous System</t>
        </is>
      </c>
      <c r="O9767" s="28" t="n">
        <v>11</v>
      </c>
      <c r="P9767" s="29" t="n">
        <v>26693.74</v>
      </c>
      <c r="Q9767" t="inlineStr">
        <is>
          <t>N</t>
        </is>
      </c>
      <c r="R9767" s="28" t="n">
        <v>0</v>
      </c>
    </row>
    <row r="9768">
      <c r="A9768" t="inlineStr">
        <is>
          <t>ENC120479</t>
        </is>
      </c>
      <c r="B9768" t="inlineStr">
        <is>
          <t>PT12946</t>
        </is>
      </c>
      <c r="C9768" t="inlineStr">
        <is>
          <t>Emergency</t>
        </is>
      </c>
      <c r="D9768" s="27" t="n">
        <v>45983</v>
      </c>
      <c r="E9768" s="27" t="n">
        <v>45983</v>
      </c>
      <c r="F9768" s="28" t="n">
        <v>0</v>
      </c>
      <c r="G9768" t="inlineStr">
        <is>
          <t>Bluestone Memorial Hospital</t>
        </is>
      </c>
      <c r="H9768" t="inlineStr">
        <is>
          <t>Emergency Department</t>
        </is>
      </c>
      <c r="I9768" t="inlineStr">
        <is>
          <t>Emergency</t>
        </is>
      </c>
      <c r="J9768" t="inlineStr">
        <is>
          <t>Keystone Health Partners</t>
        </is>
      </c>
      <c r="K9768" t="inlineStr">
        <is>
          <t>Commercial</t>
        </is>
      </c>
      <c r="L9768" t="inlineStr">
        <is>
          <t>U07.1</t>
        </is>
      </c>
      <c r="M9768" t="inlineStr">
        <is>
          <t>COVID-19</t>
        </is>
      </c>
      <c r="N9768" t="inlineStr">
        <is>
          <t>Respiratory</t>
        </is>
      </c>
      <c r="O9768" s="28" t="n">
        <v>49</v>
      </c>
      <c r="P9768" s="29" t="n">
        <v>6362.79</v>
      </c>
      <c r="R9768" s="28" t="n"/>
    </row>
    <row r="9769">
      <c r="A9769" t="inlineStr">
        <is>
          <t>ENC120480</t>
        </is>
      </c>
      <c r="B9769" t="inlineStr">
        <is>
          <t>PT10555</t>
        </is>
      </c>
      <c r="C9769" t="inlineStr">
        <is>
          <t>Inpatient</t>
        </is>
      </c>
      <c r="D9769" s="27" t="n">
        <v>45983</v>
      </c>
      <c r="E9769" s="27" t="n">
        <v>45985</v>
      </c>
      <c r="F9769" s="28" t="n">
        <v>2</v>
      </c>
      <c r="G9769" t="inlineStr">
        <is>
          <t>Bluestone Memorial Hospital</t>
        </is>
      </c>
      <c r="H9769" t="inlineStr">
        <is>
          <t>Cardiac Step-Down</t>
        </is>
      </c>
      <c r="I9769" t="inlineStr">
        <is>
          <t>Cardiovascular</t>
        </is>
      </c>
      <c r="J9769" t="inlineStr">
        <is>
          <t>Silverline Medicare Advantage</t>
        </is>
      </c>
      <c r="K9769" t="inlineStr">
        <is>
          <t>Medicare Advantage</t>
        </is>
      </c>
      <c r="L9769" t="inlineStr">
        <is>
          <t>I50.9</t>
        </is>
      </c>
      <c r="M9769" t="inlineStr">
        <is>
          <t>Heart failure, unspecified</t>
        </is>
      </c>
      <c r="N9769" t="inlineStr">
        <is>
          <t>Circulatory</t>
        </is>
      </c>
      <c r="O9769" s="28" t="n">
        <v>88</v>
      </c>
      <c r="P9769" s="29" t="n">
        <v>16723.35</v>
      </c>
      <c r="Q9769" t="inlineStr">
        <is>
          <t>N</t>
        </is>
      </c>
      <c r="R9769" s="28" t="n">
        <v>0</v>
      </c>
    </row>
    <row r="9770">
      <c r="A9770" t="inlineStr">
        <is>
          <t>ENC120481</t>
        </is>
      </c>
      <c r="B9770" t="inlineStr">
        <is>
          <t>PT13311</t>
        </is>
      </c>
      <c r="C9770" t="inlineStr">
        <is>
          <t>Observation</t>
        </is>
      </c>
      <c r="D9770" s="27" t="n">
        <v>45983</v>
      </c>
      <c r="E9770" s="27" t="n">
        <v>45984</v>
      </c>
      <c r="F9770" s="28" t="n">
        <v>1</v>
      </c>
      <c r="G9770" t="inlineStr">
        <is>
          <t>Bluestone Memorial Hospital</t>
        </is>
      </c>
      <c r="H9770" t="inlineStr">
        <is>
          <t>Observation Unit</t>
        </is>
      </c>
      <c r="I9770" t="inlineStr">
        <is>
          <t>Medicine</t>
        </is>
      </c>
      <c r="J9770" t="inlineStr">
        <is>
          <t>State Medicaid</t>
        </is>
      </c>
      <c r="K9770" t="inlineStr">
        <is>
          <t>Government</t>
        </is>
      </c>
      <c r="L9770" t="inlineStr">
        <is>
          <t>G43.909</t>
        </is>
      </c>
      <c r="M9770" t="inlineStr">
        <is>
          <t>Migraine, unspecified, not intractable, without status migrainosus</t>
        </is>
      </c>
      <c r="N9770" t="inlineStr">
        <is>
          <t>Nervous System</t>
        </is>
      </c>
      <c r="O9770" s="28" t="n">
        <v>61</v>
      </c>
      <c r="P9770" s="29" t="n">
        <v>6099.12</v>
      </c>
      <c r="R9770" s="28" t="n"/>
    </row>
    <row r="9771">
      <c r="A9771" t="inlineStr">
        <is>
          <t>ENC120482</t>
        </is>
      </c>
      <c r="B9771" t="inlineStr">
        <is>
          <t>PT11598</t>
        </is>
      </c>
      <c r="C9771" t="inlineStr">
        <is>
          <t>Emergency</t>
        </is>
      </c>
      <c r="D9771" s="27" t="n">
        <v>45983</v>
      </c>
      <c r="E9771" s="27" t="n">
        <v>45983</v>
      </c>
      <c r="F9771" s="28" t="n">
        <v>0</v>
      </c>
      <c r="G9771" t="inlineStr">
        <is>
          <t>Bluestone Memorial Hospital</t>
        </is>
      </c>
      <c r="H9771" t="inlineStr">
        <is>
          <t>Emergency Department</t>
        </is>
      </c>
      <c r="I9771" t="inlineStr">
        <is>
          <t>Emergency</t>
        </is>
      </c>
      <c r="J9771" t="inlineStr">
        <is>
          <t>Keystone Health Partners</t>
        </is>
      </c>
      <c r="K9771" t="inlineStr">
        <is>
          <t>Commercial</t>
        </is>
      </c>
      <c r="L9771" t="inlineStr">
        <is>
          <t>R07.9</t>
        </is>
      </c>
      <c r="M9771" t="inlineStr">
        <is>
          <t>Chest pain, unspecified</t>
        </is>
      </c>
      <c r="N9771" t="inlineStr">
        <is>
          <t>Symptoms &amp; Signs</t>
        </is>
      </c>
      <c r="O9771" s="28" t="n">
        <v>59</v>
      </c>
      <c r="P9771" s="29" t="n">
        <v>5718.91</v>
      </c>
      <c r="R9771" s="28" t="n"/>
    </row>
    <row r="9772">
      <c r="A9772" t="inlineStr">
        <is>
          <t>ENC120483</t>
        </is>
      </c>
      <c r="B9772" t="inlineStr">
        <is>
          <t>PT13569</t>
        </is>
      </c>
      <c r="C9772" t="inlineStr">
        <is>
          <t>Emergency</t>
        </is>
      </c>
      <c r="D9772" s="27" t="n">
        <v>45983</v>
      </c>
      <c r="E9772" s="27" t="n">
        <v>45983</v>
      </c>
      <c r="F9772" s="28" t="n">
        <v>0</v>
      </c>
      <c r="G9772" t="inlineStr">
        <is>
          <t>Bluestone Memorial Hospital</t>
        </is>
      </c>
      <c r="H9772" t="inlineStr">
        <is>
          <t>Emergency Department</t>
        </is>
      </c>
      <c r="I9772" t="inlineStr">
        <is>
          <t>Emergency</t>
        </is>
      </c>
      <c r="J9772" t="inlineStr">
        <is>
          <t>State Medicaid</t>
        </is>
      </c>
      <c r="K9772" t="inlineStr">
        <is>
          <t>Government</t>
        </is>
      </c>
      <c r="L9772" t="inlineStr">
        <is>
          <t>G40.909</t>
        </is>
      </c>
      <c r="M9772" t="inlineStr">
        <is>
          <t>Epilepsy, unspecified, not intractable, without status epilepticus</t>
        </is>
      </c>
      <c r="N9772" t="inlineStr">
        <is>
          <t>Nervous System</t>
        </is>
      </c>
      <c r="O9772" s="28" t="n">
        <v>50</v>
      </c>
      <c r="P9772" s="29" t="n">
        <v>1581.31</v>
      </c>
      <c r="R9772" s="28" t="n"/>
    </row>
    <row r="9773">
      <c r="A9773" t="inlineStr">
        <is>
          <t>ENC120484</t>
        </is>
      </c>
      <c r="B9773" t="inlineStr">
        <is>
          <t>PT11849</t>
        </is>
      </c>
      <c r="C9773" t="inlineStr">
        <is>
          <t>Emergency</t>
        </is>
      </c>
      <c r="D9773" s="27" t="n">
        <v>45983</v>
      </c>
      <c r="E9773" s="27" t="n">
        <v>45983</v>
      </c>
      <c r="F9773" s="28" t="n">
        <v>0</v>
      </c>
      <c r="G9773" t="inlineStr">
        <is>
          <t>Bluestone Memorial Hospital</t>
        </is>
      </c>
      <c r="H9773" t="inlineStr">
        <is>
          <t>Emergency Department</t>
        </is>
      </c>
      <c r="I9773" t="inlineStr">
        <is>
          <t>Emergency</t>
        </is>
      </c>
      <c r="J9773" t="inlineStr">
        <is>
          <t>Silverline Medicare Advantage</t>
        </is>
      </c>
      <c r="K9773" t="inlineStr">
        <is>
          <t>Medicare Advantage</t>
        </is>
      </c>
      <c r="L9773" t="inlineStr">
        <is>
          <t>S06.0X0A</t>
        </is>
      </c>
      <c r="M9773" t="inlineStr">
        <is>
          <t>Concussion without loss of consciousness, initial encounter</t>
        </is>
      </c>
      <c r="N9773" t="inlineStr">
        <is>
          <t>Injury</t>
        </is>
      </c>
      <c r="O9773" s="28" t="n">
        <v>78</v>
      </c>
      <c r="P9773" s="29" t="n">
        <v>4552.14</v>
      </c>
      <c r="R9773" s="28" t="n"/>
    </row>
    <row r="9774">
      <c r="A9774" t="inlineStr">
        <is>
          <t>ENC120485</t>
        </is>
      </c>
      <c r="B9774" t="inlineStr">
        <is>
          <t>PT11293</t>
        </is>
      </c>
      <c r="C9774" t="inlineStr">
        <is>
          <t>Emergency</t>
        </is>
      </c>
      <c r="D9774" s="27" t="n">
        <v>45983</v>
      </c>
      <c r="E9774" s="27" t="n">
        <v>45983</v>
      </c>
      <c r="F9774" s="28" t="n">
        <v>0</v>
      </c>
      <c r="G9774" t="inlineStr">
        <is>
          <t>Bluestone Memorial Hospital</t>
        </is>
      </c>
      <c r="H9774" t="inlineStr">
        <is>
          <t>Emergency Department</t>
        </is>
      </c>
      <c r="I9774" t="inlineStr">
        <is>
          <t>Emergency</t>
        </is>
      </c>
      <c r="J9774" t="inlineStr">
        <is>
          <t>State Medicaid</t>
        </is>
      </c>
      <c r="K9774" t="inlineStr">
        <is>
          <t>Government</t>
        </is>
      </c>
      <c r="L9774" t="inlineStr">
        <is>
          <t>A08.4</t>
        </is>
      </c>
      <c r="M9774" t="inlineStr">
        <is>
          <t>Viral intestinal infection, unspecified</t>
        </is>
      </c>
      <c r="N9774" t="inlineStr">
        <is>
          <t>Infectious</t>
        </is>
      </c>
      <c r="O9774" s="28" t="n">
        <v>41</v>
      </c>
      <c r="P9774" s="29" t="n">
        <v>1786.45</v>
      </c>
      <c r="R9774" s="28" t="n"/>
    </row>
    <row r="9775">
      <c r="A9775" t="inlineStr">
        <is>
          <t>ENC120487</t>
        </is>
      </c>
      <c r="B9775" t="inlineStr">
        <is>
          <t>PT13051</t>
        </is>
      </c>
      <c r="C9775" t="inlineStr">
        <is>
          <t>Inpatient</t>
        </is>
      </c>
      <c r="D9775" s="27" t="n">
        <v>45983</v>
      </c>
      <c r="E9775" s="27" t="n">
        <v>45985</v>
      </c>
      <c r="F9775" s="28" t="n">
        <v>2</v>
      </c>
      <c r="G9775" t="inlineStr">
        <is>
          <t>Bluestone Memorial Hospital</t>
        </is>
      </c>
      <c r="H9775" t="inlineStr">
        <is>
          <t>Medical-Surgical 4 West</t>
        </is>
      </c>
      <c r="I9775" t="inlineStr">
        <is>
          <t>Medicine</t>
        </is>
      </c>
      <c r="J9775" t="inlineStr">
        <is>
          <t>Medicare</t>
        </is>
      </c>
      <c r="K9775" t="inlineStr">
        <is>
          <t>Government</t>
        </is>
      </c>
      <c r="L9775" t="inlineStr">
        <is>
          <t>K80.20</t>
        </is>
      </c>
      <c r="M9775" t="inlineStr">
        <is>
          <t>Calculus of gallbladder without cholecystitis without obstruction</t>
        </is>
      </c>
      <c r="N9775" t="inlineStr">
        <is>
          <t>Digestive</t>
        </is>
      </c>
      <c r="O9775" s="28" t="n">
        <v>77</v>
      </c>
      <c r="P9775" s="29" t="n">
        <v>24544.58</v>
      </c>
      <c r="Q9775" t="inlineStr">
        <is>
          <t>N</t>
        </is>
      </c>
      <c r="R9775" s="28" t="n">
        <v>0</v>
      </c>
    </row>
    <row r="9776">
      <c r="A9776" t="inlineStr">
        <is>
          <t>ENC120488</t>
        </is>
      </c>
      <c r="B9776" t="inlineStr">
        <is>
          <t>PT11486</t>
        </is>
      </c>
      <c r="C9776" t="inlineStr">
        <is>
          <t>Emergency</t>
        </is>
      </c>
      <c r="D9776" s="27" t="n">
        <v>45983</v>
      </c>
      <c r="E9776" s="27" t="n">
        <v>45983</v>
      </c>
      <c r="F9776" s="28" t="n">
        <v>0</v>
      </c>
      <c r="G9776" t="inlineStr">
        <is>
          <t>Bluestone Memorial Hospital</t>
        </is>
      </c>
      <c r="H9776" t="inlineStr">
        <is>
          <t>Emergency Department</t>
        </is>
      </c>
      <c r="I9776" t="inlineStr">
        <is>
          <t>Emergency</t>
        </is>
      </c>
      <c r="J9776" t="inlineStr">
        <is>
          <t>State Medicaid</t>
        </is>
      </c>
      <c r="K9776" t="inlineStr">
        <is>
          <t>Government</t>
        </is>
      </c>
      <c r="L9776" t="inlineStr">
        <is>
          <t>R10.9</t>
        </is>
      </c>
      <c r="M9776" t="inlineStr">
        <is>
          <t>Unspecified abdominal pain</t>
        </is>
      </c>
      <c r="N9776" t="inlineStr">
        <is>
          <t>Symptoms &amp; Signs</t>
        </is>
      </c>
      <c r="O9776" s="28" t="n">
        <v>22</v>
      </c>
      <c r="P9776" s="29" t="n">
        <v>3047.86</v>
      </c>
      <c r="R9776" s="28" t="n"/>
    </row>
    <row r="9777">
      <c r="A9777" t="inlineStr">
        <is>
          <t>ENC120489</t>
        </is>
      </c>
      <c r="B9777" t="inlineStr">
        <is>
          <t>PT13655</t>
        </is>
      </c>
      <c r="C9777" t="inlineStr">
        <is>
          <t>Emergency</t>
        </is>
      </c>
      <c r="D9777" s="27" t="n">
        <v>45983</v>
      </c>
      <c r="E9777" s="27" t="n">
        <v>45983</v>
      </c>
      <c r="F9777" s="28" t="n">
        <v>0</v>
      </c>
      <c r="G9777" t="inlineStr">
        <is>
          <t>Bluestone Memorial Hospital</t>
        </is>
      </c>
      <c r="H9777" t="inlineStr">
        <is>
          <t>Emergency Department</t>
        </is>
      </c>
      <c r="I9777" t="inlineStr">
        <is>
          <t>Emergency</t>
        </is>
      </c>
      <c r="J9777" t="inlineStr">
        <is>
          <t>State Medicaid</t>
        </is>
      </c>
      <c r="K9777" t="inlineStr">
        <is>
          <t>Government</t>
        </is>
      </c>
      <c r="L9777" t="inlineStr">
        <is>
          <t>R55</t>
        </is>
      </c>
      <c r="M9777" t="inlineStr">
        <is>
          <t>Syncope and collapse</t>
        </is>
      </c>
      <c r="N9777" t="inlineStr">
        <is>
          <t>Symptoms &amp; Signs</t>
        </is>
      </c>
      <c r="O9777" s="28" t="n">
        <v>61</v>
      </c>
      <c r="P9777" s="29" t="n">
        <v>1850.98</v>
      </c>
      <c r="R9777" s="28" t="n"/>
    </row>
    <row r="9778">
      <c r="A9778" t="inlineStr">
        <is>
          <t>ENC120491</t>
        </is>
      </c>
      <c r="B9778" t="inlineStr">
        <is>
          <t>PT10538</t>
        </is>
      </c>
      <c r="C9778" t="inlineStr">
        <is>
          <t>Emergency</t>
        </is>
      </c>
      <c r="D9778" s="27" t="n">
        <v>45983</v>
      </c>
      <c r="E9778" s="27" t="n">
        <v>45984</v>
      </c>
      <c r="F9778" s="28" t="n">
        <v>1</v>
      </c>
      <c r="G9778" t="inlineStr">
        <is>
          <t>Bluestone Memorial Hospital</t>
        </is>
      </c>
      <c r="H9778" t="inlineStr">
        <is>
          <t>Emergency Department</t>
        </is>
      </c>
      <c r="I9778" t="inlineStr">
        <is>
          <t>Emergency</t>
        </is>
      </c>
      <c r="J9778" t="inlineStr">
        <is>
          <t>Evergreen Mutual Insurance</t>
        </is>
      </c>
      <c r="K9778" t="inlineStr">
        <is>
          <t>Commercial</t>
        </is>
      </c>
      <c r="L9778" t="inlineStr">
        <is>
          <t>R07.9</t>
        </is>
      </c>
      <c r="M9778" t="inlineStr">
        <is>
          <t>Chest pain, unspecified</t>
        </is>
      </c>
      <c r="N9778" t="inlineStr">
        <is>
          <t>Symptoms &amp; Signs</t>
        </is>
      </c>
      <c r="O9778" s="28" t="n">
        <v>30</v>
      </c>
      <c r="P9778" s="29" t="n">
        <v>6084.34</v>
      </c>
      <c r="R9778" s="28" t="n"/>
    </row>
    <row r="9779">
      <c r="A9779" t="inlineStr">
        <is>
          <t>ENC120493</t>
        </is>
      </c>
      <c r="B9779" t="inlineStr">
        <is>
          <t>PT13874</t>
        </is>
      </c>
      <c r="C9779" t="inlineStr">
        <is>
          <t>Emergency</t>
        </is>
      </c>
      <c r="D9779" s="27" t="n">
        <v>45983</v>
      </c>
      <c r="E9779" s="27" t="n">
        <v>45984</v>
      </c>
      <c r="F9779" s="28" t="n">
        <v>1</v>
      </c>
      <c r="G9779" t="inlineStr">
        <is>
          <t>Bluestone Memorial Hospital</t>
        </is>
      </c>
      <c r="H9779" t="inlineStr">
        <is>
          <t>Emergency Department</t>
        </is>
      </c>
      <c r="I9779" t="inlineStr">
        <is>
          <t>Emergency</t>
        </is>
      </c>
      <c r="J9779" t="inlineStr">
        <is>
          <t>Medicare</t>
        </is>
      </c>
      <c r="K9779" t="inlineStr">
        <is>
          <t>Government</t>
        </is>
      </c>
      <c r="L9779" t="inlineStr">
        <is>
          <t>F41.9</t>
        </is>
      </c>
      <c r="M9779" t="inlineStr">
        <is>
          <t>Anxiety disorder, unspecified</t>
        </is>
      </c>
      <c r="N9779" t="inlineStr">
        <is>
          <t>Mental &amp; Behavioral</t>
        </is>
      </c>
      <c r="O9779" s="28" t="n">
        <v>76</v>
      </c>
      <c r="P9779" s="29" t="n">
        <v>1036.23</v>
      </c>
      <c r="R9779" s="28" t="n"/>
    </row>
    <row r="9780">
      <c r="A9780" t="inlineStr">
        <is>
          <t>ENC120486</t>
        </is>
      </c>
      <c r="B9780" t="inlineStr">
        <is>
          <t>PT10866</t>
        </is>
      </c>
      <c r="C9780" t="inlineStr">
        <is>
          <t>Inpatient</t>
        </is>
      </c>
      <c r="D9780" s="27" t="n">
        <v>45983</v>
      </c>
      <c r="E9780" s="27" t="n">
        <v>45986</v>
      </c>
      <c r="F9780" s="28" t="n">
        <v>3</v>
      </c>
      <c r="G9780" t="inlineStr">
        <is>
          <t>Cedar Ridge Medical Center</t>
        </is>
      </c>
      <c r="H9780" t="inlineStr">
        <is>
          <t>Medical-Surgical</t>
        </is>
      </c>
      <c r="I9780" t="inlineStr">
        <is>
          <t>Medicine</t>
        </is>
      </c>
      <c r="J9780" t="inlineStr">
        <is>
          <t>Evergreen Mutual Insurance</t>
        </is>
      </c>
      <c r="K9780" t="inlineStr">
        <is>
          <t>Commercial</t>
        </is>
      </c>
      <c r="L9780" t="inlineStr">
        <is>
          <t>K80.20</t>
        </is>
      </c>
      <c r="M9780" t="inlineStr">
        <is>
          <t>Calculus of gallbladder without cholecystitis without obstruction</t>
        </is>
      </c>
      <c r="N9780" t="inlineStr">
        <is>
          <t>Digestive</t>
        </is>
      </c>
      <c r="O9780" s="28" t="n">
        <v>23</v>
      </c>
      <c r="P9780" s="29" t="n">
        <v>34534.37</v>
      </c>
      <c r="Q9780" t="inlineStr">
        <is>
          <t>N</t>
        </is>
      </c>
      <c r="R9780" s="28" t="n">
        <v>0</v>
      </c>
    </row>
    <row r="9781">
      <c r="A9781" t="inlineStr">
        <is>
          <t>ENC120490</t>
        </is>
      </c>
      <c r="B9781" t="inlineStr">
        <is>
          <t>PT13755</t>
        </is>
      </c>
      <c r="C9781" t="inlineStr">
        <is>
          <t>Inpatient</t>
        </is>
      </c>
      <c r="D9781" s="27" t="n">
        <v>45983</v>
      </c>
      <c r="E9781" s="27" t="n">
        <v>45989</v>
      </c>
      <c r="F9781" s="28" t="n">
        <v>6</v>
      </c>
      <c r="G9781" t="inlineStr">
        <is>
          <t>Bluestone Memorial Hospital</t>
        </is>
      </c>
      <c r="H9781" t="inlineStr">
        <is>
          <t>Medical-Surgical 5 East</t>
        </is>
      </c>
      <c r="I9781" t="inlineStr">
        <is>
          <t>Medicine</t>
        </is>
      </c>
      <c r="J9781" t="inlineStr">
        <is>
          <t>Medicare</t>
        </is>
      </c>
      <c r="K9781" t="inlineStr">
        <is>
          <t>Government</t>
        </is>
      </c>
      <c r="L9781" t="inlineStr">
        <is>
          <t>N39.0</t>
        </is>
      </c>
      <c r="M9781" t="inlineStr">
        <is>
          <t>Urinary tract infection, site not specified</t>
        </is>
      </c>
      <c r="N9781" t="inlineStr">
        <is>
          <t>Genitourinary</t>
        </is>
      </c>
      <c r="O9781" s="28" t="n">
        <v>66</v>
      </c>
      <c r="P9781" s="29" t="n">
        <v>48698.94</v>
      </c>
      <c r="Q9781" t="inlineStr">
        <is>
          <t>N</t>
        </is>
      </c>
      <c r="R9781" s="28" t="n">
        <v>0</v>
      </c>
    </row>
    <row r="9782">
      <c r="A9782" t="inlineStr">
        <is>
          <t>ENC120492</t>
        </is>
      </c>
      <c r="B9782" t="inlineStr">
        <is>
          <t>PT13767</t>
        </is>
      </c>
      <c r="C9782" t="inlineStr">
        <is>
          <t>Inpatient</t>
        </is>
      </c>
      <c r="D9782" s="27" t="n">
        <v>45983</v>
      </c>
      <c r="E9782" s="27" t="n">
        <v>45991</v>
      </c>
      <c r="F9782" s="28" t="n">
        <v>8</v>
      </c>
      <c r="G9782" t="inlineStr">
        <is>
          <t>Ashby Falls Community Hospital</t>
        </is>
      </c>
      <c r="H9782" t="inlineStr">
        <is>
          <t>Medical-Surgical</t>
        </is>
      </c>
      <c r="I9782" t="inlineStr">
        <is>
          <t>Medicine</t>
        </is>
      </c>
      <c r="J9782" t="inlineStr">
        <is>
          <t>Medicare</t>
        </is>
      </c>
      <c r="K9782" t="inlineStr">
        <is>
          <t>Government</t>
        </is>
      </c>
      <c r="L9782" t="inlineStr">
        <is>
          <t>J18.9</t>
        </is>
      </c>
      <c r="M9782" t="inlineStr">
        <is>
          <t>Pneumonia, unspecified organism</t>
        </is>
      </c>
      <c r="N9782" t="inlineStr">
        <is>
          <t>Respiratory</t>
        </is>
      </c>
      <c r="O9782" s="28" t="n">
        <v>80</v>
      </c>
      <c r="P9782" s="29" t="n">
        <v>26422.99</v>
      </c>
      <c r="Q9782" t="inlineStr">
        <is>
          <t>Y</t>
        </is>
      </c>
      <c r="R9782" s="28" t="n">
        <v>1</v>
      </c>
    </row>
    <row r="9783">
      <c r="A9783" t="inlineStr">
        <is>
          <t>ENC120494</t>
        </is>
      </c>
      <c r="B9783" t="inlineStr">
        <is>
          <t>PT11325</t>
        </is>
      </c>
      <c r="C9783" t="inlineStr">
        <is>
          <t>Emergency</t>
        </is>
      </c>
      <c r="D9783" s="27" t="n">
        <v>45984</v>
      </c>
      <c r="E9783" s="27" t="n">
        <v>45984</v>
      </c>
      <c r="F9783" s="28" t="n">
        <v>0</v>
      </c>
      <c r="G9783" t="inlineStr">
        <is>
          <t>Bluestone Memorial Hospital</t>
        </is>
      </c>
      <c r="H9783" t="inlineStr">
        <is>
          <t>Emergency Department</t>
        </is>
      </c>
      <c r="I9783" t="inlineStr">
        <is>
          <t>Emergency</t>
        </is>
      </c>
      <c r="J9783" t="inlineStr">
        <is>
          <t>Evergreen Mutual Insurance</t>
        </is>
      </c>
      <c r="K9783" t="inlineStr">
        <is>
          <t>Commercial</t>
        </is>
      </c>
      <c r="L9783" t="inlineStr">
        <is>
          <t>F41.9</t>
        </is>
      </c>
      <c r="M9783" t="inlineStr">
        <is>
          <t>Anxiety disorder, unspecified</t>
        </is>
      </c>
      <c r="N9783" t="inlineStr">
        <is>
          <t>Mental &amp; Behavioral</t>
        </is>
      </c>
      <c r="O9783" s="28" t="n">
        <v>36</v>
      </c>
      <c r="P9783" s="29" t="n">
        <v>790.52</v>
      </c>
      <c r="R9783" s="28" t="n"/>
    </row>
    <row r="9784">
      <c r="A9784" t="inlineStr">
        <is>
          <t>ENC120496</t>
        </is>
      </c>
      <c r="B9784" t="inlineStr">
        <is>
          <t>PT11727</t>
        </is>
      </c>
      <c r="C9784" t="inlineStr">
        <is>
          <t>Inpatient</t>
        </is>
      </c>
      <c r="D9784" s="27" t="n">
        <v>45984</v>
      </c>
      <c r="E9784" s="27" t="n">
        <v>45988</v>
      </c>
      <c r="F9784" s="28" t="n">
        <v>4</v>
      </c>
      <c r="G9784" t="inlineStr">
        <is>
          <t>Bluestone Memorial Hospital</t>
        </is>
      </c>
      <c r="H9784" t="inlineStr">
        <is>
          <t>Neuroscience &amp; Stroke</t>
        </is>
      </c>
      <c r="I9784" t="inlineStr">
        <is>
          <t>Neuroscience</t>
        </is>
      </c>
      <c r="J9784" t="inlineStr">
        <is>
          <t>Summit Choice PPO</t>
        </is>
      </c>
      <c r="K9784" t="inlineStr">
        <is>
          <t>Commercial</t>
        </is>
      </c>
      <c r="L9784" t="inlineStr">
        <is>
          <t>I63.9</t>
        </is>
      </c>
      <c r="M9784" t="inlineStr">
        <is>
          <t>Cerebral infarction, unspecified</t>
        </is>
      </c>
      <c r="N9784" t="inlineStr">
        <is>
          <t>Circulatory</t>
        </is>
      </c>
      <c r="O9784" s="28" t="n">
        <v>54</v>
      </c>
      <c r="P9784" s="29" t="n">
        <v>22034.62</v>
      </c>
      <c r="Q9784" t="inlineStr">
        <is>
          <t>Y</t>
        </is>
      </c>
      <c r="R9784" s="28" t="n">
        <v>1</v>
      </c>
    </row>
    <row r="9785">
      <c r="A9785" t="inlineStr">
        <is>
          <t>ENC120497</t>
        </is>
      </c>
      <c r="B9785" t="inlineStr">
        <is>
          <t>PT10665</t>
        </is>
      </c>
      <c r="C9785" t="inlineStr">
        <is>
          <t>Emergency</t>
        </is>
      </c>
      <c r="D9785" s="27" t="n">
        <v>45984</v>
      </c>
      <c r="E9785" s="27" t="n">
        <v>45984</v>
      </c>
      <c r="F9785" s="28" t="n">
        <v>0</v>
      </c>
      <c r="G9785" t="inlineStr">
        <is>
          <t>Ashby Falls Community Hospital</t>
        </is>
      </c>
      <c r="H9785" t="inlineStr">
        <is>
          <t>Emergency Department</t>
        </is>
      </c>
      <c r="I9785" t="inlineStr">
        <is>
          <t>Emergency</t>
        </is>
      </c>
      <c r="J9785" t="inlineStr">
        <is>
          <t>Keystone Health Partners</t>
        </is>
      </c>
      <c r="K9785" t="inlineStr">
        <is>
          <t>Commercial</t>
        </is>
      </c>
      <c r="L9785" t="inlineStr">
        <is>
          <t>A08.4</t>
        </is>
      </c>
      <c r="M9785" t="inlineStr">
        <is>
          <t>Viral intestinal infection, unspecified</t>
        </is>
      </c>
      <c r="N9785" t="inlineStr">
        <is>
          <t>Infectious</t>
        </is>
      </c>
      <c r="O9785" s="28" t="n">
        <v>11</v>
      </c>
      <c r="P9785" s="29" t="n">
        <v>1260.06</v>
      </c>
      <c r="R9785" s="28" t="n"/>
    </row>
    <row r="9786">
      <c r="A9786" t="inlineStr">
        <is>
          <t>ENC120498</t>
        </is>
      </c>
      <c r="B9786" t="inlineStr">
        <is>
          <t>PT13554</t>
        </is>
      </c>
      <c r="C9786" t="inlineStr">
        <is>
          <t>Inpatient</t>
        </is>
      </c>
      <c r="D9786" s="27" t="n">
        <v>45984</v>
      </c>
      <c r="E9786" s="27" t="n">
        <v>45987</v>
      </c>
      <c r="F9786" s="28" t="n">
        <v>3</v>
      </c>
      <c r="G9786" t="inlineStr">
        <is>
          <t>Bluestone Memorial Hospital</t>
        </is>
      </c>
      <c r="H9786" t="inlineStr">
        <is>
          <t>Pediatrics</t>
        </is>
      </c>
      <c r="I9786" t="inlineStr">
        <is>
          <t>Women &amp; Children</t>
        </is>
      </c>
      <c r="J9786" t="inlineStr">
        <is>
          <t>State Medicaid</t>
        </is>
      </c>
      <c r="K9786" t="inlineStr">
        <is>
          <t>Government</t>
        </is>
      </c>
      <c r="L9786" t="inlineStr">
        <is>
          <t>J21.9</t>
        </is>
      </c>
      <c r="M9786" t="inlineStr">
        <is>
          <t>Acute bronchiolitis, unspecified</t>
        </is>
      </c>
      <c r="N9786" t="inlineStr">
        <is>
          <t>Respiratory</t>
        </is>
      </c>
      <c r="O9786" s="28" t="n">
        <v>3</v>
      </c>
      <c r="P9786" s="29" t="n">
        <v>15800.6</v>
      </c>
      <c r="Q9786" t="inlineStr">
        <is>
          <t>N</t>
        </is>
      </c>
      <c r="R9786" s="28" t="n">
        <v>0</v>
      </c>
    </row>
    <row r="9787">
      <c r="A9787" t="inlineStr">
        <is>
          <t>ENC120495</t>
        </is>
      </c>
      <c r="B9787" t="inlineStr">
        <is>
          <t>PT12935</t>
        </is>
      </c>
      <c r="C9787" t="inlineStr">
        <is>
          <t>Inpatient</t>
        </is>
      </c>
      <c r="D9787" s="27" t="n">
        <v>45984</v>
      </c>
      <c r="E9787" s="27" t="n">
        <v>45990</v>
      </c>
      <c r="F9787" s="28" t="n">
        <v>6</v>
      </c>
      <c r="G9787" t="inlineStr">
        <is>
          <t>Bluestone Memorial Hospital</t>
        </is>
      </c>
      <c r="H9787" t="inlineStr">
        <is>
          <t>Cardiac Step-Down</t>
        </is>
      </c>
      <c r="I9787" t="inlineStr">
        <is>
          <t>Cardiovascular</t>
        </is>
      </c>
      <c r="J9787" t="inlineStr">
        <is>
          <t>Medicare</t>
        </is>
      </c>
      <c r="K9787" t="inlineStr">
        <is>
          <t>Government</t>
        </is>
      </c>
      <c r="L9787" t="inlineStr">
        <is>
          <t>I21.4</t>
        </is>
      </c>
      <c r="M9787" t="inlineStr">
        <is>
          <t>Non-ST elevation (NSTEMI) myocardial infarction</t>
        </is>
      </c>
      <c r="N9787" t="inlineStr">
        <is>
          <t>Circulatory</t>
        </is>
      </c>
      <c r="O9787" s="28" t="n">
        <v>74</v>
      </c>
      <c r="P9787" s="29" t="n">
        <v>79023.57000000001</v>
      </c>
      <c r="Q9787" t="inlineStr">
        <is>
          <t>N</t>
        </is>
      </c>
      <c r="R9787" s="28" t="n">
        <v>0</v>
      </c>
    </row>
    <row r="9788">
      <c r="A9788" t="inlineStr">
        <is>
          <t>ENC120500</t>
        </is>
      </c>
      <c r="B9788" t="inlineStr">
        <is>
          <t>PT13967</t>
        </is>
      </c>
      <c r="C9788" t="inlineStr">
        <is>
          <t>Emergency</t>
        </is>
      </c>
      <c r="D9788" s="27" t="n">
        <v>45984</v>
      </c>
      <c r="E9788" s="27" t="n">
        <v>45984</v>
      </c>
      <c r="F9788" s="28" t="n">
        <v>0</v>
      </c>
      <c r="G9788" t="inlineStr">
        <is>
          <t>Ashby Falls Community Hospital</t>
        </is>
      </c>
      <c r="H9788" t="inlineStr">
        <is>
          <t>Emergency Department</t>
        </is>
      </c>
      <c r="I9788" t="inlineStr">
        <is>
          <t>Emergency</t>
        </is>
      </c>
      <c r="J9788" t="inlineStr">
        <is>
          <t>Keystone Health Partners</t>
        </is>
      </c>
      <c r="K9788" t="inlineStr">
        <is>
          <t>Commercial</t>
        </is>
      </c>
      <c r="L9788" t="inlineStr">
        <is>
          <t>A08.4</t>
        </is>
      </c>
      <c r="M9788" t="inlineStr">
        <is>
          <t>Viral intestinal infection, unspecified</t>
        </is>
      </c>
      <c r="N9788" t="inlineStr">
        <is>
          <t>Infectious</t>
        </is>
      </c>
      <c r="O9788" s="28" t="n">
        <v>59</v>
      </c>
      <c r="P9788" s="29" t="n">
        <v>639.39</v>
      </c>
      <c r="R9788" s="28" t="n"/>
    </row>
    <row r="9789">
      <c r="A9789" t="inlineStr">
        <is>
          <t>ENC120499</t>
        </is>
      </c>
      <c r="B9789" t="inlineStr">
        <is>
          <t>PT10386</t>
        </is>
      </c>
      <c r="C9789" t="inlineStr">
        <is>
          <t>Inpatient</t>
        </is>
      </c>
      <c r="D9789" s="27" t="n">
        <v>45984</v>
      </c>
      <c r="E9789" s="27" t="n">
        <v>45986</v>
      </c>
      <c r="F9789" s="28" t="n">
        <v>2</v>
      </c>
      <c r="G9789" t="inlineStr">
        <is>
          <t>Bluestone Memorial Hospital</t>
        </is>
      </c>
      <c r="H9789" t="inlineStr">
        <is>
          <t>Pediatrics</t>
        </is>
      </c>
      <c r="I9789" t="inlineStr">
        <is>
          <t>Women &amp; Children</t>
        </is>
      </c>
      <c r="J9789" t="inlineStr">
        <is>
          <t>Evergreen Mutual Insurance</t>
        </is>
      </c>
      <c r="K9789" t="inlineStr">
        <is>
          <t>Commercial</t>
        </is>
      </c>
      <c r="L9789" t="inlineStr">
        <is>
          <t>J21.9</t>
        </is>
      </c>
      <c r="M9789" t="inlineStr">
        <is>
          <t>Acute bronchiolitis, unspecified</t>
        </is>
      </c>
      <c r="N9789" t="inlineStr">
        <is>
          <t>Respiratory</t>
        </is>
      </c>
      <c r="O9789" s="28" t="n">
        <v>3</v>
      </c>
      <c r="P9789" s="29" t="n">
        <v>15072.68</v>
      </c>
      <c r="Q9789" t="inlineStr">
        <is>
          <t>N</t>
        </is>
      </c>
      <c r="R9789" s="28" t="n">
        <v>0</v>
      </c>
    </row>
    <row r="9790">
      <c r="A9790" t="inlineStr">
        <is>
          <t>ENC120501</t>
        </is>
      </c>
      <c r="B9790" t="inlineStr">
        <is>
          <t>PT11534</t>
        </is>
      </c>
      <c r="C9790" t="inlineStr">
        <is>
          <t>Emergency</t>
        </is>
      </c>
      <c r="D9790" s="27" t="n">
        <v>45984</v>
      </c>
      <c r="E9790" s="27" t="n">
        <v>45984</v>
      </c>
      <c r="F9790" s="28" t="n">
        <v>0</v>
      </c>
      <c r="G9790" t="inlineStr">
        <is>
          <t>Bluestone Memorial Hospital</t>
        </is>
      </c>
      <c r="H9790" t="inlineStr">
        <is>
          <t>Emergency Department</t>
        </is>
      </c>
      <c r="I9790" t="inlineStr">
        <is>
          <t>Emergency</t>
        </is>
      </c>
      <c r="J9790" t="inlineStr">
        <is>
          <t>Keystone Health Partners</t>
        </is>
      </c>
      <c r="K9790" t="inlineStr">
        <is>
          <t>Commercial</t>
        </is>
      </c>
      <c r="L9790" t="inlineStr">
        <is>
          <t>U07.1</t>
        </is>
      </c>
      <c r="M9790" t="inlineStr">
        <is>
          <t>COVID-19</t>
        </is>
      </c>
      <c r="N9790" t="inlineStr">
        <is>
          <t>Respiratory</t>
        </is>
      </c>
      <c r="O9790" s="28" t="n">
        <v>56</v>
      </c>
      <c r="P9790" s="29" t="n">
        <v>5083.2</v>
      </c>
      <c r="R9790" s="28" t="n"/>
    </row>
    <row r="9791">
      <c r="A9791" t="inlineStr">
        <is>
          <t>ENC120502</t>
        </is>
      </c>
      <c r="B9791" t="inlineStr">
        <is>
          <t>PT11741</t>
        </is>
      </c>
      <c r="C9791" t="inlineStr">
        <is>
          <t>Emergency</t>
        </is>
      </c>
      <c r="D9791" s="27" t="n">
        <v>45984</v>
      </c>
      <c r="E9791" s="27" t="n">
        <v>45984</v>
      </c>
      <c r="F9791" s="28" t="n">
        <v>0</v>
      </c>
      <c r="G9791" t="inlineStr">
        <is>
          <t>Bluestone Memorial Hospital</t>
        </is>
      </c>
      <c r="H9791" t="inlineStr">
        <is>
          <t>Emergency Department</t>
        </is>
      </c>
      <c r="I9791" t="inlineStr">
        <is>
          <t>Emergency</t>
        </is>
      </c>
      <c r="J9791" t="inlineStr">
        <is>
          <t>Medicare</t>
        </is>
      </c>
      <c r="K9791" t="inlineStr">
        <is>
          <t>Government</t>
        </is>
      </c>
      <c r="L9791" t="inlineStr">
        <is>
          <t>R07.9</t>
        </is>
      </c>
      <c r="M9791" t="inlineStr">
        <is>
          <t>Chest pain, unspecified</t>
        </is>
      </c>
      <c r="N9791" t="inlineStr">
        <is>
          <t>Symptoms &amp; Signs</t>
        </is>
      </c>
      <c r="O9791" s="28" t="n">
        <v>65</v>
      </c>
      <c r="P9791" s="29" t="n">
        <v>4929.4</v>
      </c>
      <c r="R9791" s="28" t="n"/>
    </row>
    <row r="9792">
      <c r="A9792" t="inlineStr">
        <is>
          <t>ENC120504</t>
        </is>
      </c>
      <c r="B9792" t="inlineStr">
        <is>
          <t>PT12764</t>
        </is>
      </c>
      <c r="C9792" t="inlineStr">
        <is>
          <t>Inpatient</t>
        </is>
      </c>
      <c r="D9792" s="27" t="n">
        <v>45984</v>
      </c>
      <c r="E9792" s="27" t="n">
        <v>45987</v>
      </c>
      <c r="F9792" s="28" t="n">
        <v>3</v>
      </c>
      <c r="G9792" t="inlineStr">
        <is>
          <t>Bluestone Memorial Hospital</t>
        </is>
      </c>
      <c r="H9792" t="inlineStr">
        <is>
          <t>Medical-Surgical 5 East</t>
        </is>
      </c>
      <c r="I9792" t="inlineStr">
        <is>
          <t>Medicine</t>
        </is>
      </c>
      <c r="J9792" t="inlineStr">
        <is>
          <t>Keystone Health Partners</t>
        </is>
      </c>
      <c r="K9792" t="inlineStr">
        <is>
          <t>Commercial</t>
        </is>
      </c>
      <c r="L9792" t="inlineStr">
        <is>
          <t>J18.9</t>
        </is>
      </c>
      <c r="M9792" t="inlineStr">
        <is>
          <t>Pneumonia, unspecified organism</t>
        </is>
      </c>
      <c r="N9792" t="inlineStr">
        <is>
          <t>Respiratory</t>
        </is>
      </c>
      <c r="O9792" s="28" t="n">
        <v>77</v>
      </c>
      <c r="P9792" s="29" t="n">
        <v>11951.44</v>
      </c>
      <c r="Q9792" t="inlineStr">
        <is>
          <t>N</t>
        </is>
      </c>
      <c r="R9792" s="28" t="n">
        <v>0</v>
      </c>
    </row>
    <row r="9793">
      <c r="A9793" t="inlineStr">
        <is>
          <t>ENC120506</t>
        </is>
      </c>
      <c r="B9793" t="inlineStr">
        <is>
          <t>PT13490</t>
        </is>
      </c>
      <c r="C9793" t="inlineStr">
        <is>
          <t>Emergency</t>
        </is>
      </c>
      <c r="D9793" s="27" t="n">
        <v>45984</v>
      </c>
      <c r="E9793" s="27" t="n">
        <v>45984</v>
      </c>
      <c r="F9793" s="28" t="n">
        <v>0</v>
      </c>
      <c r="G9793" t="inlineStr">
        <is>
          <t>Bluestone Memorial Hospital</t>
        </is>
      </c>
      <c r="H9793" t="inlineStr">
        <is>
          <t>Emergency Department</t>
        </is>
      </c>
      <c r="I9793" t="inlineStr">
        <is>
          <t>Emergency</t>
        </is>
      </c>
      <c r="J9793" t="inlineStr">
        <is>
          <t>Silverline Medicare Advantage</t>
        </is>
      </c>
      <c r="K9793" t="inlineStr">
        <is>
          <t>Medicare Advantage</t>
        </is>
      </c>
      <c r="L9793" t="inlineStr">
        <is>
          <t>F32.9</t>
        </is>
      </c>
      <c r="M9793" t="inlineStr">
        <is>
          <t>Major depressive disorder, single episode, unspecified</t>
        </is>
      </c>
      <c r="N9793" t="inlineStr">
        <is>
          <t>Mental &amp; Behavioral</t>
        </is>
      </c>
      <c r="O9793" s="28" t="n">
        <v>69</v>
      </c>
      <c r="P9793" s="29" t="n">
        <v>6144.35</v>
      </c>
      <c r="R9793" s="28" t="n"/>
    </row>
    <row r="9794">
      <c r="A9794" t="inlineStr">
        <is>
          <t>ENC120507</t>
        </is>
      </c>
      <c r="B9794" t="inlineStr">
        <is>
          <t>PT13648</t>
        </is>
      </c>
      <c r="C9794" t="inlineStr">
        <is>
          <t>Observation</t>
        </is>
      </c>
      <c r="D9794" s="27" t="n">
        <v>45984</v>
      </c>
      <c r="E9794" s="27" t="n">
        <v>45985</v>
      </c>
      <c r="F9794" s="28" t="n">
        <v>1</v>
      </c>
      <c r="G9794" t="inlineStr">
        <is>
          <t>Bluestone Memorial Hospital</t>
        </is>
      </c>
      <c r="H9794" t="inlineStr">
        <is>
          <t>Observation Unit</t>
        </is>
      </c>
      <c r="I9794" t="inlineStr">
        <is>
          <t>Medicine</t>
        </is>
      </c>
      <c r="J9794" t="inlineStr">
        <is>
          <t>Silverline Medicare Advantage</t>
        </is>
      </c>
      <c r="K9794" t="inlineStr">
        <is>
          <t>Medicare Advantage</t>
        </is>
      </c>
      <c r="L9794" t="inlineStr">
        <is>
          <t>L03.115</t>
        </is>
      </c>
      <c r="M9794" t="inlineStr">
        <is>
          <t>Cellulitis of right lower limb</t>
        </is>
      </c>
      <c r="N9794" t="inlineStr">
        <is>
          <t>Skin</t>
        </is>
      </c>
      <c r="O9794" s="28" t="n">
        <v>81</v>
      </c>
      <c r="P9794" s="29" t="n">
        <v>9572.280000000001</v>
      </c>
      <c r="R9794" s="28" t="n"/>
    </row>
    <row r="9795">
      <c r="A9795" t="inlineStr">
        <is>
          <t>ENC120509</t>
        </is>
      </c>
      <c r="B9795" t="inlineStr">
        <is>
          <t>PT12774</t>
        </is>
      </c>
      <c r="C9795" t="inlineStr">
        <is>
          <t>Emergency</t>
        </is>
      </c>
      <c r="D9795" s="27" t="n">
        <v>45984</v>
      </c>
      <c r="E9795" s="27" t="n">
        <v>45984</v>
      </c>
      <c r="F9795" s="28" t="n">
        <v>0</v>
      </c>
      <c r="G9795" t="inlineStr">
        <is>
          <t>Cedar Ridge Medical Center</t>
        </is>
      </c>
      <c r="H9795" t="inlineStr">
        <is>
          <t>Emergency Department</t>
        </is>
      </c>
      <c r="I9795" t="inlineStr">
        <is>
          <t>Emergency</t>
        </is>
      </c>
      <c r="J9795" t="inlineStr">
        <is>
          <t>Evergreen Mutual Insurance</t>
        </is>
      </c>
      <c r="K9795" t="inlineStr">
        <is>
          <t>Commercial</t>
        </is>
      </c>
      <c r="L9795" t="inlineStr">
        <is>
          <t>U07.1</t>
        </is>
      </c>
      <c r="M9795" t="inlineStr">
        <is>
          <t>COVID-19</t>
        </is>
      </c>
      <c r="N9795" t="inlineStr">
        <is>
          <t>Respiratory</t>
        </is>
      </c>
      <c r="O9795" s="28" t="n">
        <v>51</v>
      </c>
      <c r="P9795" s="29" t="n">
        <v>1029.62</v>
      </c>
      <c r="R9795" s="28" t="n"/>
    </row>
    <row r="9796">
      <c r="A9796" t="inlineStr">
        <is>
          <t>ENC120505</t>
        </is>
      </c>
      <c r="B9796" t="inlineStr">
        <is>
          <t>PT12717</t>
        </is>
      </c>
      <c r="C9796" t="inlineStr">
        <is>
          <t>Inpatient</t>
        </is>
      </c>
      <c r="D9796" s="27" t="n">
        <v>45984</v>
      </c>
      <c r="E9796" s="27" t="n">
        <v>45989</v>
      </c>
      <c r="F9796" s="28" t="n">
        <v>5</v>
      </c>
      <c r="G9796" t="inlineStr">
        <is>
          <t>Ashby Falls Community Hospital</t>
        </is>
      </c>
      <c r="H9796" t="inlineStr">
        <is>
          <t>Medical-Surgical</t>
        </is>
      </c>
      <c r="I9796" t="inlineStr">
        <is>
          <t>Medicine</t>
        </is>
      </c>
      <c r="J9796" t="inlineStr">
        <is>
          <t>Evergreen Mutual Insurance</t>
        </is>
      </c>
      <c r="K9796" t="inlineStr">
        <is>
          <t>Commercial</t>
        </is>
      </c>
      <c r="L9796" t="inlineStr">
        <is>
          <t>J44.1</t>
        </is>
      </c>
      <c r="M9796" t="inlineStr">
        <is>
          <t>Chronic obstructive pulmonary disease with (acute) exacerbation</t>
        </is>
      </c>
      <c r="N9796" t="inlineStr">
        <is>
          <t>Respiratory</t>
        </is>
      </c>
      <c r="O9796" s="28" t="n">
        <v>64</v>
      </c>
      <c r="P9796" s="29" t="n">
        <v>15735.93</v>
      </c>
      <c r="Q9796" t="inlineStr">
        <is>
          <t>N</t>
        </is>
      </c>
      <c r="R9796" s="28" t="n">
        <v>0</v>
      </c>
    </row>
    <row r="9797">
      <c r="A9797" t="inlineStr">
        <is>
          <t>ENC120503</t>
        </is>
      </c>
      <c r="B9797" t="inlineStr">
        <is>
          <t>PT10290</t>
        </is>
      </c>
      <c r="C9797" t="inlineStr">
        <is>
          <t>Inpatient</t>
        </is>
      </c>
      <c r="D9797" s="27" t="n">
        <v>45984</v>
      </c>
      <c r="E9797" s="27" t="n">
        <v>45991</v>
      </c>
      <c r="F9797" s="28" t="n">
        <v>7</v>
      </c>
      <c r="G9797" t="inlineStr">
        <is>
          <t>Ashby Falls Community Hospital</t>
        </is>
      </c>
      <c r="H9797" t="inlineStr">
        <is>
          <t>Medical-Surgical</t>
        </is>
      </c>
      <c r="I9797" t="inlineStr">
        <is>
          <t>Medicine</t>
        </is>
      </c>
      <c r="J9797" t="inlineStr">
        <is>
          <t>Self-Pay</t>
        </is>
      </c>
      <c r="K9797" t="inlineStr">
        <is>
          <t>Self-Pay</t>
        </is>
      </c>
      <c r="L9797" t="inlineStr">
        <is>
          <t>I50.9</t>
        </is>
      </c>
      <c r="M9797" t="inlineStr">
        <is>
          <t>Heart failure, unspecified</t>
        </is>
      </c>
      <c r="N9797" t="inlineStr">
        <is>
          <t>Circulatory</t>
        </is>
      </c>
      <c r="O9797" s="28" t="n">
        <v>56</v>
      </c>
      <c r="P9797" s="29" t="n">
        <v>25804.2</v>
      </c>
      <c r="Q9797" t="inlineStr">
        <is>
          <t>N</t>
        </is>
      </c>
      <c r="R9797" s="28" t="n">
        <v>0</v>
      </c>
    </row>
    <row r="9798">
      <c r="A9798" t="inlineStr">
        <is>
          <t>ENC120511</t>
        </is>
      </c>
      <c r="B9798" t="inlineStr">
        <is>
          <t>PT10605</t>
        </is>
      </c>
      <c r="C9798" t="inlineStr">
        <is>
          <t>Emergency</t>
        </is>
      </c>
      <c r="D9798" s="27" t="n">
        <v>45984</v>
      </c>
      <c r="E9798" s="27" t="n">
        <v>45985</v>
      </c>
      <c r="F9798" s="28" t="n">
        <v>1</v>
      </c>
      <c r="G9798" t="inlineStr">
        <is>
          <t>Bluestone Memorial Hospital</t>
        </is>
      </c>
      <c r="H9798" t="inlineStr">
        <is>
          <t>Emergency Department</t>
        </is>
      </c>
      <c r="I9798" t="inlineStr">
        <is>
          <t>Emergency</t>
        </is>
      </c>
      <c r="J9798" t="inlineStr">
        <is>
          <t>Silverline Medicare Advantage</t>
        </is>
      </c>
      <c r="K9798" t="inlineStr">
        <is>
          <t>Medicare Advantage</t>
        </is>
      </c>
      <c r="L9798" t="inlineStr">
        <is>
          <t>U07.1</t>
        </is>
      </c>
      <c r="M9798" t="inlineStr">
        <is>
          <t>COVID-19</t>
        </is>
      </c>
      <c r="N9798" t="inlineStr">
        <is>
          <t>Respiratory</t>
        </is>
      </c>
      <c r="O9798" s="28" t="n">
        <v>86</v>
      </c>
      <c r="P9798" s="29" t="n">
        <v>2703.86</v>
      </c>
      <c r="R9798" s="28" t="n"/>
    </row>
    <row r="9799">
      <c r="A9799" t="inlineStr">
        <is>
          <t>ENC120508</t>
        </is>
      </c>
      <c r="B9799" t="inlineStr">
        <is>
          <t>PT13217</t>
        </is>
      </c>
      <c r="C9799" t="inlineStr">
        <is>
          <t>Observation</t>
        </is>
      </c>
      <c r="D9799" s="27" t="n">
        <v>45984</v>
      </c>
      <c r="E9799" s="27" t="n">
        <v>45986</v>
      </c>
      <c r="F9799" s="28" t="n">
        <v>2</v>
      </c>
      <c r="G9799" t="inlineStr">
        <is>
          <t>Cedar Ridge Medical Center</t>
        </is>
      </c>
      <c r="H9799" t="inlineStr">
        <is>
          <t>Medical-Surgical</t>
        </is>
      </c>
      <c r="I9799" t="inlineStr">
        <is>
          <t>Medicine</t>
        </is>
      </c>
      <c r="J9799" t="inlineStr">
        <is>
          <t>State Medicaid</t>
        </is>
      </c>
      <c r="K9799" t="inlineStr">
        <is>
          <t>Government</t>
        </is>
      </c>
      <c r="L9799" t="inlineStr">
        <is>
          <t>N39.0</t>
        </is>
      </c>
      <c r="M9799" t="inlineStr">
        <is>
          <t>Urinary tract infection, site not specified</t>
        </is>
      </c>
      <c r="N9799" t="inlineStr">
        <is>
          <t>Genitourinary</t>
        </is>
      </c>
      <c r="O9799" s="28" t="n">
        <v>48</v>
      </c>
      <c r="P9799" s="29" t="n">
        <v>4946.09</v>
      </c>
      <c r="R9799" s="28" t="n"/>
    </row>
    <row r="9800">
      <c r="A9800" t="inlineStr">
        <is>
          <t>ENC120512</t>
        </is>
      </c>
      <c r="B9800" t="inlineStr">
        <is>
          <t>PT11965</t>
        </is>
      </c>
      <c r="C9800" t="inlineStr">
        <is>
          <t>Emergency</t>
        </is>
      </c>
      <c r="D9800" s="27" t="n">
        <v>45984</v>
      </c>
      <c r="E9800" s="27" t="n">
        <v>45985</v>
      </c>
      <c r="F9800" s="28" t="n">
        <v>1</v>
      </c>
      <c r="G9800" t="inlineStr">
        <is>
          <t>Bluestone Memorial Hospital</t>
        </is>
      </c>
      <c r="H9800" t="inlineStr">
        <is>
          <t>Emergency Department</t>
        </is>
      </c>
      <c r="I9800" t="inlineStr">
        <is>
          <t>Emergency</t>
        </is>
      </c>
      <c r="J9800" t="inlineStr">
        <is>
          <t>Summit Choice PPO</t>
        </is>
      </c>
      <c r="K9800" t="inlineStr">
        <is>
          <t>Commercial</t>
        </is>
      </c>
      <c r="L9800" t="inlineStr">
        <is>
          <t>J21.9</t>
        </is>
      </c>
      <c r="M9800" t="inlineStr">
        <is>
          <t>Acute bronchiolitis, unspecified</t>
        </is>
      </c>
      <c r="N9800" t="inlineStr">
        <is>
          <t>Respiratory</t>
        </is>
      </c>
      <c r="O9800" s="28" t="n">
        <v>3</v>
      </c>
      <c r="P9800" s="29" t="n">
        <v>2569.74</v>
      </c>
      <c r="R9800" s="28" t="n"/>
    </row>
    <row r="9801">
      <c r="A9801" t="inlineStr">
        <is>
          <t>ENC120513</t>
        </is>
      </c>
      <c r="B9801" t="inlineStr">
        <is>
          <t>PT13575</t>
        </is>
      </c>
      <c r="C9801" t="inlineStr">
        <is>
          <t>Emergency</t>
        </is>
      </c>
      <c r="D9801" s="27" t="n">
        <v>45984</v>
      </c>
      <c r="E9801" s="27" t="n">
        <v>45985</v>
      </c>
      <c r="F9801" s="28" t="n">
        <v>1</v>
      </c>
      <c r="G9801" t="inlineStr">
        <is>
          <t>Cedar Ridge Medical Center</t>
        </is>
      </c>
      <c r="H9801" t="inlineStr">
        <is>
          <t>Emergency Department</t>
        </is>
      </c>
      <c r="I9801" t="inlineStr">
        <is>
          <t>Emergency</t>
        </is>
      </c>
      <c r="J9801" t="inlineStr">
        <is>
          <t>State Medicaid</t>
        </is>
      </c>
      <c r="K9801" t="inlineStr">
        <is>
          <t>Government</t>
        </is>
      </c>
      <c r="L9801" t="inlineStr">
        <is>
          <t>J06.9</t>
        </is>
      </c>
      <c r="M9801" t="inlineStr">
        <is>
          <t>Acute upper respiratory infection, unspecified</t>
        </is>
      </c>
      <c r="N9801" t="inlineStr">
        <is>
          <t>Respiratory</t>
        </is>
      </c>
      <c r="O9801" s="28" t="n">
        <v>6</v>
      </c>
      <c r="P9801" s="29" t="n">
        <v>880.88</v>
      </c>
      <c r="R9801" s="28" t="n"/>
    </row>
    <row r="9802">
      <c r="A9802" t="inlineStr">
        <is>
          <t>ENC120510</t>
        </is>
      </c>
      <c r="B9802" t="inlineStr">
        <is>
          <t>PT10080</t>
        </is>
      </c>
      <c r="C9802" t="inlineStr">
        <is>
          <t>Inpatient</t>
        </is>
      </c>
      <c r="D9802" s="27" t="n">
        <v>45984</v>
      </c>
      <c r="E9802" s="27" t="n">
        <v>45989</v>
      </c>
      <c r="F9802" s="28" t="n">
        <v>5</v>
      </c>
      <c r="G9802" t="inlineStr">
        <is>
          <t>Bluestone Memorial Hospital</t>
        </is>
      </c>
      <c r="H9802" t="inlineStr">
        <is>
          <t>Medical-Surgical 4 West</t>
        </is>
      </c>
      <c r="I9802" t="inlineStr">
        <is>
          <t>Medicine</t>
        </is>
      </c>
      <c r="J9802" t="inlineStr">
        <is>
          <t>State Medicaid</t>
        </is>
      </c>
      <c r="K9802" t="inlineStr">
        <is>
          <t>Government</t>
        </is>
      </c>
      <c r="L9802" t="inlineStr">
        <is>
          <t>J18.9</t>
        </is>
      </c>
      <c r="M9802" t="inlineStr">
        <is>
          <t>Pneumonia, unspecified organism</t>
        </is>
      </c>
      <c r="N9802" t="inlineStr">
        <is>
          <t>Respiratory</t>
        </is>
      </c>
      <c r="O9802" s="28" t="n">
        <v>47</v>
      </c>
      <c r="P9802" s="29" t="n">
        <v>15186.03</v>
      </c>
      <c r="Q9802" t="inlineStr">
        <is>
          <t>Y</t>
        </is>
      </c>
      <c r="R9802" s="28" t="n">
        <v>1</v>
      </c>
    </row>
    <row r="9803">
      <c r="A9803" t="inlineStr">
        <is>
          <t>ENC120514</t>
        </is>
      </c>
      <c r="B9803" t="inlineStr">
        <is>
          <t>PT10037</t>
        </is>
      </c>
      <c r="C9803" t="inlineStr">
        <is>
          <t>Emergency</t>
        </is>
      </c>
      <c r="D9803" s="27" t="n">
        <v>45985</v>
      </c>
      <c r="E9803" s="27" t="n">
        <v>45985</v>
      </c>
      <c r="F9803" s="28" t="n">
        <v>0</v>
      </c>
      <c r="G9803" t="inlineStr">
        <is>
          <t>Bluestone Memorial Hospital</t>
        </is>
      </c>
      <c r="H9803" t="inlineStr">
        <is>
          <t>Emergency Department</t>
        </is>
      </c>
      <c r="I9803" t="inlineStr">
        <is>
          <t>Emergency</t>
        </is>
      </c>
      <c r="J9803" t="inlineStr">
        <is>
          <t>Silverline Medicare Advantage</t>
        </is>
      </c>
      <c r="K9803" t="inlineStr">
        <is>
          <t>Medicare Advantage</t>
        </is>
      </c>
      <c r="L9803" t="inlineStr">
        <is>
          <t>J44.1</t>
        </is>
      </c>
      <c r="M9803" t="inlineStr">
        <is>
          <t>Chronic obstructive pulmonary disease with (acute) exacerbation</t>
        </is>
      </c>
      <c r="N9803" t="inlineStr">
        <is>
          <t>Respiratory</t>
        </is>
      </c>
      <c r="O9803" s="28" t="n">
        <v>94</v>
      </c>
      <c r="P9803" s="29" t="n">
        <v>1389.1</v>
      </c>
      <c r="R9803" s="28" t="n"/>
    </row>
    <row r="9804">
      <c r="A9804" t="inlineStr">
        <is>
          <t>ENC120516</t>
        </is>
      </c>
      <c r="B9804" t="inlineStr">
        <is>
          <t>PT13586</t>
        </is>
      </c>
      <c r="C9804" t="inlineStr">
        <is>
          <t>Inpatient</t>
        </is>
      </c>
      <c r="D9804" s="27" t="n">
        <v>45985</v>
      </c>
      <c r="E9804" s="27" t="n">
        <v>45988</v>
      </c>
      <c r="F9804" s="28" t="n">
        <v>3</v>
      </c>
      <c r="G9804" t="inlineStr">
        <is>
          <t>Ashby Falls Community Hospital</t>
        </is>
      </c>
      <c r="H9804" t="inlineStr">
        <is>
          <t>Medical-Surgical</t>
        </is>
      </c>
      <c r="I9804" t="inlineStr">
        <is>
          <t>Medicine</t>
        </is>
      </c>
      <c r="J9804" t="inlineStr">
        <is>
          <t>Medicare</t>
        </is>
      </c>
      <c r="K9804" t="inlineStr">
        <is>
          <t>Government</t>
        </is>
      </c>
      <c r="L9804" t="inlineStr">
        <is>
          <t>J44.1</t>
        </is>
      </c>
      <c r="M9804" t="inlineStr">
        <is>
          <t>Chronic obstructive pulmonary disease with (acute) exacerbation</t>
        </is>
      </c>
      <c r="N9804" t="inlineStr">
        <is>
          <t>Respiratory</t>
        </is>
      </c>
      <c r="O9804" s="28" t="n">
        <v>82</v>
      </c>
      <c r="P9804" s="29" t="n">
        <v>23352.05</v>
      </c>
      <c r="Q9804" t="inlineStr">
        <is>
          <t>N</t>
        </is>
      </c>
      <c r="R9804" s="28" t="n">
        <v>0</v>
      </c>
    </row>
    <row r="9805">
      <c r="A9805" t="inlineStr">
        <is>
          <t>ENC120517</t>
        </is>
      </c>
      <c r="B9805" t="inlineStr">
        <is>
          <t>PT10613</t>
        </is>
      </c>
      <c r="C9805" t="inlineStr">
        <is>
          <t>Emergency</t>
        </is>
      </c>
      <c r="D9805" s="27" t="n">
        <v>45985</v>
      </c>
      <c r="E9805" s="27" t="n">
        <v>45985</v>
      </c>
      <c r="F9805" s="28" t="n">
        <v>0</v>
      </c>
      <c r="G9805" t="inlineStr">
        <is>
          <t>Bluestone Memorial Hospital</t>
        </is>
      </c>
      <c r="H9805" t="inlineStr">
        <is>
          <t>Emergency Department</t>
        </is>
      </c>
      <c r="I9805" t="inlineStr">
        <is>
          <t>Emergency</t>
        </is>
      </c>
      <c r="J9805" t="inlineStr">
        <is>
          <t>Self-Pay</t>
        </is>
      </c>
      <c r="K9805" t="inlineStr">
        <is>
          <t>Self-Pay</t>
        </is>
      </c>
      <c r="L9805" t="inlineStr">
        <is>
          <t>R10.9</t>
        </is>
      </c>
      <c r="M9805" t="inlineStr">
        <is>
          <t>Unspecified abdominal pain</t>
        </is>
      </c>
      <c r="N9805" t="inlineStr">
        <is>
          <t>Symptoms &amp; Signs</t>
        </is>
      </c>
      <c r="O9805" s="28" t="n">
        <v>57</v>
      </c>
      <c r="P9805" s="29" t="n">
        <v>1760.01</v>
      </c>
      <c r="R9805" s="28" t="n"/>
    </row>
    <row r="9806">
      <c r="A9806" t="inlineStr">
        <is>
          <t>ENC120518</t>
        </is>
      </c>
      <c r="B9806" t="inlineStr">
        <is>
          <t>PT13057</t>
        </is>
      </c>
      <c r="C9806" t="inlineStr">
        <is>
          <t>Emergency</t>
        </is>
      </c>
      <c r="D9806" s="27" t="n">
        <v>45985</v>
      </c>
      <c r="E9806" s="27" t="n">
        <v>45985</v>
      </c>
      <c r="F9806" s="28" t="n">
        <v>0</v>
      </c>
      <c r="G9806" t="inlineStr">
        <is>
          <t>Bluestone Memorial Hospital</t>
        </is>
      </c>
      <c r="H9806" t="inlineStr">
        <is>
          <t>Emergency Department</t>
        </is>
      </c>
      <c r="I9806" t="inlineStr">
        <is>
          <t>Emergency</t>
        </is>
      </c>
      <c r="J9806" t="inlineStr">
        <is>
          <t>Evergreen Mutual Insurance</t>
        </is>
      </c>
      <c r="K9806" t="inlineStr">
        <is>
          <t>Commercial</t>
        </is>
      </c>
      <c r="L9806" t="inlineStr">
        <is>
          <t>J45.909</t>
        </is>
      </c>
      <c r="M9806" t="inlineStr">
        <is>
          <t>Unspecified asthma, uncomplicated</t>
        </is>
      </c>
      <c r="N9806" t="inlineStr">
        <is>
          <t>Respiratory</t>
        </is>
      </c>
      <c r="O9806" s="28" t="n">
        <v>61</v>
      </c>
      <c r="P9806" s="29" t="n">
        <v>2135.42</v>
      </c>
      <c r="R9806" s="28" t="n"/>
    </row>
    <row r="9807">
      <c r="A9807" t="inlineStr">
        <is>
          <t>ENC120515</t>
        </is>
      </c>
      <c r="B9807" t="inlineStr">
        <is>
          <t>PT11390</t>
        </is>
      </c>
      <c r="C9807" t="inlineStr">
        <is>
          <t>Inpatient</t>
        </is>
      </c>
      <c r="D9807" s="27" t="n">
        <v>45985</v>
      </c>
      <c r="E9807" s="27" t="n">
        <v>45987</v>
      </c>
      <c r="F9807" s="28" t="n">
        <v>2</v>
      </c>
      <c r="G9807" t="inlineStr">
        <is>
          <t>Bluestone Memorial Hospital</t>
        </is>
      </c>
      <c r="H9807" t="inlineStr">
        <is>
          <t>Labor &amp; Delivery</t>
        </is>
      </c>
      <c r="I9807" t="inlineStr">
        <is>
          <t>Women &amp; Children</t>
        </is>
      </c>
      <c r="J9807" t="inlineStr">
        <is>
          <t>Medicare</t>
        </is>
      </c>
      <c r="K9807" t="inlineStr">
        <is>
          <t>Government</t>
        </is>
      </c>
      <c r="L9807" t="inlineStr">
        <is>
          <t>O80</t>
        </is>
      </c>
      <c r="M9807" t="inlineStr">
        <is>
          <t>Encounter for full-term uncomplicated delivery</t>
        </is>
      </c>
      <c r="N9807" t="inlineStr">
        <is>
          <t>Pregnancy</t>
        </is>
      </c>
      <c r="O9807" s="28" t="n">
        <v>39</v>
      </c>
      <c r="P9807" s="29" t="n">
        <v>15697.74</v>
      </c>
      <c r="Q9807" t="inlineStr">
        <is>
          <t>N</t>
        </is>
      </c>
      <c r="R9807" s="28" t="n">
        <v>0</v>
      </c>
    </row>
    <row r="9808">
      <c r="A9808" t="inlineStr">
        <is>
          <t>ENC120519</t>
        </is>
      </c>
      <c r="B9808" t="inlineStr">
        <is>
          <t>PT11305</t>
        </is>
      </c>
      <c r="C9808" t="inlineStr">
        <is>
          <t>Inpatient</t>
        </is>
      </c>
      <c r="D9808" s="27" t="n">
        <v>45985</v>
      </c>
      <c r="E9808" s="27" t="n">
        <v>45988</v>
      </c>
      <c r="F9808" s="28" t="n">
        <v>3</v>
      </c>
      <c r="G9808" t="inlineStr">
        <is>
          <t>Bluestone Memorial Hospital</t>
        </is>
      </c>
      <c r="H9808" t="inlineStr">
        <is>
          <t>Medical-Surgical 5 East</t>
        </is>
      </c>
      <c r="I9808" t="inlineStr">
        <is>
          <t>Medicine</t>
        </is>
      </c>
      <c r="J9808" t="inlineStr">
        <is>
          <t>Medicare</t>
        </is>
      </c>
      <c r="K9808" t="inlineStr">
        <is>
          <t>Government</t>
        </is>
      </c>
      <c r="L9808" t="inlineStr">
        <is>
          <t>K80.20</t>
        </is>
      </c>
      <c r="M9808" t="inlineStr">
        <is>
          <t>Calculus of gallbladder without cholecystitis without obstruction</t>
        </is>
      </c>
      <c r="N9808" t="inlineStr">
        <is>
          <t>Digestive</t>
        </is>
      </c>
      <c r="O9808" s="28" t="n">
        <v>80</v>
      </c>
      <c r="P9808" s="29" t="n">
        <v>19926.53</v>
      </c>
      <c r="Q9808" t="inlineStr">
        <is>
          <t>N</t>
        </is>
      </c>
      <c r="R9808" s="28" t="n">
        <v>0</v>
      </c>
    </row>
    <row r="9809">
      <c r="A9809" t="inlineStr">
        <is>
          <t>ENC120521</t>
        </is>
      </c>
      <c r="B9809" t="inlineStr">
        <is>
          <t>PT13172</t>
        </is>
      </c>
      <c r="C9809" t="inlineStr">
        <is>
          <t>Emergency</t>
        </is>
      </c>
      <c r="D9809" s="27" t="n">
        <v>45985</v>
      </c>
      <c r="E9809" s="27" t="n">
        <v>45985</v>
      </c>
      <c r="F9809" s="28" t="n">
        <v>0</v>
      </c>
      <c r="G9809" t="inlineStr">
        <is>
          <t>Bluestone Memorial Hospital</t>
        </is>
      </c>
      <c r="H9809" t="inlineStr">
        <is>
          <t>Emergency Department</t>
        </is>
      </c>
      <c r="I9809" t="inlineStr">
        <is>
          <t>Emergency</t>
        </is>
      </c>
      <c r="J9809" t="inlineStr">
        <is>
          <t>Self-Pay</t>
        </is>
      </c>
      <c r="K9809" t="inlineStr">
        <is>
          <t>Self-Pay</t>
        </is>
      </c>
      <c r="L9809" t="inlineStr">
        <is>
          <t>M54.50</t>
        </is>
      </c>
      <c r="M9809" t="inlineStr">
        <is>
          <t>Low back pain, unspecified</t>
        </is>
      </c>
      <c r="N9809" t="inlineStr">
        <is>
          <t>Musculoskeletal</t>
        </is>
      </c>
      <c r="O9809" s="28" t="n">
        <v>61</v>
      </c>
      <c r="P9809" s="29" t="n">
        <v>2736.8</v>
      </c>
      <c r="R9809" s="28" t="n"/>
    </row>
    <row r="9810">
      <c r="A9810" t="inlineStr">
        <is>
          <t>ENC120522</t>
        </is>
      </c>
      <c r="B9810" t="inlineStr">
        <is>
          <t>PT12021</t>
        </is>
      </c>
      <c r="C9810" t="inlineStr">
        <is>
          <t>Outpatient</t>
        </is>
      </c>
      <c r="D9810" s="27" t="n">
        <v>45985</v>
      </c>
      <c r="E9810" s="27" t="n">
        <v>45985</v>
      </c>
      <c r="F9810" s="28" t="n">
        <v>0</v>
      </c>
      <c r="G9810" t="inlineStr">
        <is>
          <t>Bluestone Outpatient Pavilion</t>
        </is>
      </c>
      <c r="H9810" t="inlineStr">
        <is>
          <t>Pediatric Clinic</t>
        </is>
      </c>
      <c r="I9810" t="inlineStr">
        <is>
          <t>Women &amp; Children</t>
        </is>
      </c>
      <c r="J9810" t="inlineStr">
        <is>
          <t>State Medicaid</t>
        </is>
      </c>
      <c r="K9810" t="inlineStr">
        <is>
          <t>Government</t>
        </is>
      </c>
      <c r="L9810" t="inlineStr">
        <is>
          <t>H66.90</t>
        </is>
      </c>
      <c r="M9810" t="inlineStr">
        <is>
          <t>Otitis media, unspecified, unspecified ear</t>
        </is>
      </c>
      <c r="N9810" t="inlineStr">
        <is>
          <t>Ear</t>
        </is>
      </c>
      <c r="O9810" s="28" t="n">
        <v>6</v>
      </c>
      <c r="P9810" s="29" t="n">
        <v>337.44</v>
      </c>
      <c r="R9810" s="28" t="n"/>
    </row>
    <row r="9811">
      <c r="A9811" t="inlineStr">
        <is>
          <t>ENC120520</t>
        </is>
      </c>
      <c r="B9811" t="inlineStr">
        <is>
          <t>PT10434</t>
        </is>
      </c>
      <c r="C9811" t="inlineStr">
        <is>
          <t>Inpatient</t>
        </is>
      </c>
      <c r="D9811" s="27" t="n">
        <v>45985</v>
      </c>
      <c r="E9811" s="27" t="n">
        <v>45989</v>
      </c>
      <c r="F9811" s="28" t="n">
        <v>4</v>
      </c>
      <c r="G9811" t="inlineStr">
        <is>
          <t>Ashby Falls Community Hospital</t>
        </is>
      </c>
      <c r="H9811" t="inlineStr">
        <is>
          <t>Medical-Surgical</t>
        </is>
      </c>
      <c r="I9811" t="inlineStr">
        <is>
          <t>Medicine</t>
        </is>
      </c>
      <c r="J9811" t="inlineStr">
        <is>
          <t>State Medicaid</t>
        </is>
      </c>
      <c r="K9811" t="inlineStr">
        <is>
          <t>Government</t>
        </is>
      </c>
      <c r="L9811" t="inlineStr">
        <is>
          <t>J96.01</t>
        </is>
      </c>
      <c r="M9811" t="inlineStr">
        <is>
          <t>Acute respiratory failure with hypoxia</t>
        </is>
      </c>
      <c r="N9811" t="inlineStr">
        <is>
          <t>Respiratory</t>
        </is>
      </c>
      <c r="O9811" s="28" t="n">
        <v>76</v>
      </c>
      <c r="P9811" s="29" t="n">
        <v>39365.74</v>
      </c>
      <c r="Q9811" t="inlineStr">
        <is>
          <t>N</t>
        </is>
      </c>
      <c r="R9811" s="28" t="n">
        <v>0</v>
      </c>
    </row>
    <row r="9812">
      <c r="A9812" t="inlineStr">
        <is>
          <t>ENC120523</t>
        </is>
      </c>
      <c r="B9812" t="inlineStr">
        <is>
          <t>PT10499</t>
        </is>
      </c>
      <c r="C9812" t="inlineStr">
        <is>
          <t>Emergency</t>
        </is>
      </c>
      <c r="D9812" s="27" t="n">
        <v>45985</v>
      </c>
      <c r="E9812" s="27" t="n">
        <v>45985</v>
      </c>
      <c r="F9812" s="28" t="n">
        <v>0</v>
      </c>
      <c r="G9812" t="inlineStr">
        <is>
          <t>Bluestone Memorial Hospital</t>
        </is>
      </c>
      <c r="H9812" t="inlineStr">
        <is>
          <t>Emergency Department</t>
        </is>
      </c>
      <c r="I9812" t="inlineStr">
        <is>
          <t>Emergency</t>
        </is>
      </c>
      <c r="J9812" t="inlineStr">
        <is>
          <t>Medicare</t>
        </is>
      </c>
      <c r="K9812" t="inlineStr">
        <is>
          <t>Government</t>
        </is>
      </c>
      <c r="L9812" t="inlineStr">
        <is>
          <t>S93.401A</t>
        </is>
      </c>
      <c r="M9812" t="inlineStr">
        <is>
          <t>Sprain of unspecified ligament of right ankle, initial encounter</t>
        </is>
      </c>
      <c r="N9812" t="inlineStr">
        <is>
          <t>Injury</t>
        </is>
      </c>
      <c r="O9812" s="28" t="n">
        <v>79</v>
      </c>
      <c r="P9812" s="29" t="n">
        <v>584.5</v>
      </c>
      <c r="R9812" s="28" t="n"/>
    </row>
    <row r="9813">
      <c r="A9813" t="inlineStr">
        <is>
          <t>ENC120524</t>
        </is>
      </c>
      <c r="B9813" t="inlineStr">
        <is>
          <t>PT12948</t>
        </is>
      </c>
      <c r="C9813" t="inlineStr">
        <is>
          <t>Emergency</t>
        </is>
      </c>
      <c r="D9813" s="27" t="n">
        <v>45985</v>
      </c>
      <c r="E9813" s="27" t="n">
        <v>45985</v>
      </c>
      <c r="F9813" s="28" t="n">
        <v>0</v>
      </c>
      <c r="G9813" t="inlineStr">
        <is>
          <t>Bluestone Memorial Hospital</t>
        </is>
      </c>
      <c r="H9813" t="inlineStr">
        <is>
          <t>Emergency Department</t>
        </is>
      </c>
      <c r="I9813" t="inlineStr">
        <is>
          <t>Emergency</t>
        </is>
      </c>
      <c r="J9813" t="inlineStr">
        <is>
          <t>Summit Choice PPO</t>
        </is>
      </c>
      <c r="K9813" t="inlineStr">
        <is>
          <t>Commercial</t>
        </is>
      </c>
      <c r="L9813" t="inlineStr">
        <is>
          <t>U07.1</t>
        </is>
      </c>
      <c r="M9813" t="inlineStr">
        <is>
          <t>COVID-19</t>
        </is>
      </c>
      <c r="N9813" t="inlineStr">
        <is>
          <t>Respiratory</t>
        </is>
      </c>
      <c r="O9813" s="28" t="n">
        <v>9</v>
      </c>
      <c r="P9813" s="29" t="n">
        <v>2416.84</v>
      </c>
      <c r="R9813" s="28" t="n"/>
    </row>
    <row r="9814">
      <c r="A9814" t="inlineStr">
        <is>
          <t>ENC120526</t>
        </is>
      </c>
      <c r="B9814" t="inlineStr">
        <is>
          <t>PT12997</t>
        </is>
      </c>
      <c r="C9814" t="inlineStr">
        <is>
          <t>Outpatient</t>
        </is>
      </c>
      <c r="D9814" s="27" t="n">
        <v>45985</v>
      </c>
      <c r="E9814" s="27" t="n">
        <v>45985</v>
      </c>
      <c r="F9814" s="28" t="n">
        <v>0</v>
      </c>
      <c r="G9814" t="inlineStr">
        <is>
          <t>Bluestone Outpatient Pavilion</t>
        </is>
      </c>
      <c r="H9814" t="inlineStr">
        <is>
          <t>Endocrinology &amp; Diabetes Clinic</t>
        </is>
      </c>
      <c r="I9814" t="inlineStr">
        <is>
          <t>Ambulatory</t>
        </is>
      </c>
      <c r="J9814" t="inlineStr">
        <is>
          <t>Self-Pay</t>
        </is>
      </c>
      <c r="K9814" t="inlineStr">
        <is>
          <t>Self-Pay</t>
        </is>
      </c>
      <c r="L9814" t="inlineStr">
        <is>
          <t>E11.9</t>
        </is>
      </c>
      <c r="M9814" t="inlineStr">
        <is>
          <t>Type 2 diabetes mellitus without complications</t>
        </is>
      </c>
      <c r="N9814" t="inlineStr">
        <is>
          <t>Endocrine</t>
        </is>
      </c>
      <c r="O9814" s="28" t="n">
        <v>28</v>
      </c>
      <c r="P9814" s="29" t="n">
        <v>222.54</v>
      </c>
      <c r="R9814" s="28" t="n"/>
    </row>
    <row r="9815">
      <c r="A9815" t="inlineStr">
        <is>
          <t>ENC120527</t>
        </is>
      </c>
      <c r="B9815" t="inlineStr">
        <is>
          <t>PT11220</t>
        </is>
      </c>
      <c r="C9815" t="inlineStr">
        <is>
          <t>Outpatient</t>
        </is>
      </c>
      <c r="D9815" s="27" t="n">
        <v>45985</v>
      </c>
      <c r="E9815" s="27" t="n">
        <v>45985</v>
      </c>
      <c r="F9815" s="28" t="n">
        <v>0</v>
      </c>
      <c r="G9815" t="inlineStr">
        <is>
          <t>Bluestone Outpatient Pavilion</t>
        </is>
      </c>
      <c r="H9815" t="inlineStr">
        <is>
          <t>Cardiology Clinic</t>
        </is>
      </c>
      <c r="I9815" t="inlineStr">
        <is>
          <t>Cardiovascular</t>
        </is>
      </c>
      <c r="J9815" t="inlineStr">
        <is>
          <t>Evergreen Mutual Insurance</t>
        </is>
      </c>
      <c r="K9815" t="inlineStr">
        <is>
          <t>Commercial</t>
        </is>
      </c>
      <c r="L9815" t="inlineStr">
        <is>
          <t>I50.9</t>
        </is>
      </c>
      <c r="M9815" t="inlineStr">
        <is>
          <t>Heart failure, unspecified</t>
        </is>
      </c>
      <c r="N9815" t="inlineStr">
        <is>
          <t>Circulatory</t>
        </is>
      </c>
      <c r="O9815" s="28" t="n">
        <v>55</v>
      </c>
      <c r="P9815" s="29" t="n">
        <v>538.55</v>
      </c>
      <c r="R9815" s="28" t="n"/>
    </row>
    <row r="9816">
      <c r="A9816" t="inlineStr">
        <is>
          <t>ENC120528</t>
        </is>
      </c>
      <c r="B9816" t="inlineStr">
        <is>
          <t>PT11613</t>
        </is>
      </c>
      <c r="C9816" t="inlineStr">
        <is>
          <t>Outpatient</t>
        </is>
      </c>
      <c r="D9816" s="27" t="n">
        <v>45985</v>
      </c>
      <c r="E9816" s="27" t="n">
        <v>45985</v>
      </c>
      <c r="F9816" s="28" t="n">
        <v>0</v>
      </c>
      <c r="G9816" t="inlineStr">
        <is>
          <t>Bluestone Outpatient Pavilion</t>
        </is>
      </c>
      <c r="H9816" t="inlineStr">
        <is>
          <t>Pediatric Clinic</t>
        </is>
      </c>
      <c r="I9816" t="inlineStr">
        <is>
          <t>Women &amp; Children</t>
        </is>
      </c>
      <c r="J9816" t="inlineStr">
        <is>
          <t>State Medicaid</t>
        </is>
      </c>
      <c r="K9816" t="inlineStr">
        <is>
          <t>Government</t>
        </is>
      </c>
      <c r="L9816" t="inlineStr">
        <is>
          <t>Z00.129</t>
        </is>
      </c>
      <c r="M9816" t="inlineStr">
        <is>
          <t>Encounter for routine child health examination without abnormal findings</t>
        </is>
      </c>
      <c r="N9816" t="inlineStr">
        <is>
          <t>Factors Influencing Health</t>
        </is>
      </c>
      <c r="O9816" s="28" t="n">
        <v>18</v>
      </c>
      <c r="P9816" s="29" t="n">
        <v>342.41</v>
      </c>
      <c r="R9816" s="28" t="n"/>
    </row>
    <row r="9817">
      <c r="A9817" t="inlineStr">
        <is>
          <t>ENC120529</t>
        </is>
      </c>
      <c r="B9817" t="inlineStr">
        <is>
          <t>PT10932</t>
        </is>
      </c>
      <c r="C9817" t="inlineStr">
        <is>
          <t>Outpatient</t>
        </is>
      </c>
      <c r="D9817" s="27" t="n">
        <v>45985</v>
      </c>
      <c r="E9817" s="27" t="n">
        <v>45985</v>
      </c>
      <c r="F9817" s="28" t="n">
        <v>0</v>
      </c>
      <c r="G9817" t="inlineStr">
        <is>
          <t>Bluestone Outpatient Pavilion</t>
        </is>
      </c>
      <c r="H9817" t="inlineStr">
        <is>
          <t>Primary Care Clinic</t>
        </is>
      </c>
      <c r="I9817" t="inlineStr">
        <is>
          <t>Ambulatory</t>
        </is>
      </c>
      <c r="J9817" t="inlineStr">
        <is>
          <t>Evergreen Mutual Insurance</t>
        </is>
      </c>
      <c r="K9817" t="inlineStr">
        <is>
          <t>Commercial</t>
        </is>
      </c>
      <c r="L9817" t="inlineStr">
        <is>
          <t>Z23</t>
        </is>
      </c>
      <c r="M9817" t="inlineStr">
        <is>
          <t>Encounter for immunization</t>
        </is>
      </c>
      <c r="N9817" t="inlineStr">
        <is>
          <t>Factors Influencing Health</t>
        </is>
      </c>
      <c r="O9817" s="28" t="n">
        <v>43</v>
      </c>
      <c r="P9817" s="29" t="n">
        <v>125.83</v>
      </c>
      <c r="R9817" s="28" t="n"/>
    </row>
    <row r="9818">
      <c r="A9818" t="inlineStr">
        <is>
          <t>ENC120530</t>
        </is>
      </c>
      <c r="B9818" t="inlineStr">
        <is>
          <t>PT11479</t>
        </is>
      </c>
      <c r="C9818" t="inlineStr">
        <is>
          <t>Outpatient</t>
        </is>
      </c>
      <c r="D9818" s="27" t="n">
        <v>45985</v>
      </c>
      <c r="E9818" s="27" t="n">
        <v>45985</v>
      </c>
      <c r="F9818" s="28" t="n">
        <v>0</v>
      </c>
      <c r="G9818" t="inlineStr">
        <is>
          <t>Bluestone Outpatient Pavilion</t>
        </is>
      </c>
      <c r="H9818" t="inlineStr">
        <is>
          <t>Primary Care Clinic</t>
        </is>
      </c>
      <c r="I9818" t="inlineStr">
        <is>
          <t>Ambulatory</t>
        </is>
      </c>
      <c r="J9818" t="inlineStr">
        <is>
          <t>Silverline Medicare Advantage</t>
        </is>
      </c>
      <c r="K9818" t="inlineStr">
        <is>
          <t>Medicare Advantage</t>
        </is>
      </c>
      <c r="L9818" t="inlineStr">
        <is>
          <t>I10</t>
        </is>
      </c>
      <c r="M9818" t="inlineStr">
        <is>
          <t>Essential (primary) hypertension</t>
        </is>
      </c>
      <c r="N9818" t="inlineStr">
        <is>
          <t>Circulatory</t>
        </is>
      </c>
      <c r="O9818" s="28" t="n">
        <v>98</v>
      </c>
      <c r="P9818" s="29" t="n">
        <v>255.57</v>
      </c>
      <c r="R9818" s="28" t="n"/>
    </row>
    <row r="9819">
      <c r="A9819" t="inlineStr">
        <is>
          <t>ENC120531</t>
        </is>
      </c>
      <c r="B9819" t="inlineStr">
        <is>
          <t>PT13105</t>
        </is>
      </c>
      <c r="C9819" t="inlineStr">
        <is>
          <t>Outpatient</t>
        </is>
      </c>
      <c r="D9819" s="27" t="n">
        <v>45985</v>
      </c>
      <c r="E9819" s="27" t="n">
        <v>45985</v>
      </c>
      <c r="F9819" s="28" t="n">
        <v>0</v>
      </c>
      <c r="G9819" t="inlineStr">
        <is>
          <t>Bluestone Outpatient Pavilion</t>
        </is>
      </c>
      <c r="H9819" t="inlineStr">
        <is>
          <t>Cardiology Clinic</t>
        </is>
      </c>
      <c r="I9819" t="inlineStr">
        <is>
          <t>Cardiovascular</t>
        </is>
      </c>
      <c r="J9819" t="inlineStr">
        <is>
          <t>Keystone Health Partners</t>
        </is>
      </c>
      <c r="K9819" t="inlineStr">
        <is>
          <t>Commercial</t>
        </is>
      </c>
      <c r="L9819" t="inlineStr">
        <is>
          <t>I48.91</t>
        </is>
      </c>
      <c r="M9819" t="inlineStr">
        <is>
          <t>Unspecified atrial fibrillation</t>
        </is>
      </c>
      <c r="N9819" t="inlineStr">
        <is>
          <t>Circulatory</t>
        </is>
      </c>
      <c r="O9819" s="28" t="n">
        <v>52</v>
      </c>
      <c r="P9819" s="29" t="n">
        <v>385.56</v>
      </c>
      <c r="R9819" s="28" t="n"/>
    </row>
    <row r="9820">
      <c r="A9820" t="inlineStr">
        <is>
          <t>ENC120532</t>
        </is>
      </c>
      <c r="B9820" t="inlineStr">
        <is>
          <t>PT11070</t>
        </is>
      </c>
      <c r="C9820" t="inlineStr">
        <is>
          <t>Outpatient</t>
        </is>
      </c>
      <c r="D9820" s="27" t="n">
        <v>45985</v>
      </c>
      <c r="E9820" s="27" t="n">
        <v>45985</v>
      </c>
      <c r="F9820" s="28" t="n">
        <v>0</v>
      </c>
      <c r="G9820" t="inlineStr">
        <is>
          <t>Bluestone Outpatient Pavilion</t>
        </is>
      </c>
      <c r="H9820" t="inlineStr">
        <is>
          <t>Endocrinology &amp; Diabetes Clinic</t>
        </is>
      </c>
      <c r="I9820" t="inlineStr">
        <is>
          <t>Ambulatory</t>
        </is>
      </c>
      <c r="J9820" t="inlineStr">
        <is>
          <t>Keystone Health Partners</t>
        </is>
      </c>
      <c r="K9820" t="inlineStr">
        <is>
          <t>Commercial</t>
        </is>
      </c>
      <c r="L9820" t="inlineStr">
        <is>
          <t>E11.65</t>
        </is>
      </c>
      <c r="M9820" t="inlineStr">
        <is>
          <t>Type 2 diabetes mellitus with hyperglycemia</t>
        </is>
      </c>
      <c r="N9820" t="inlineStr">
        <is>
          <t>Endocrine</t>
        </is>
      </c>
      <c r="O9820" s="28" t="n">
        <v>72</v>
      </c>
      <c r="P9820" s="29" t="n">
        <v>467.23</v>
      </c>
      <c r="R9820" s="28" t="n"/>
    </row>
    <row r="9821">
      <c r="A9821" t="inlineStr">
        <is>
          <t>ENC120533</t>
        </is>
      </c>
      <c r="B9821" t="inlineStr">
        <is>
          <t>PT10738</t>
        </is>
      </c>
      <c r="C9821" t="inlineStr">
        <is>
          <t>Outpatient</t>
        </is>
      </c>
      <c r="D9821" s="27" t="n">
        <v>45985</v>
      </c>
      <c r="E9821" s="27" t="n">
        <v>45985</v>
      </c>
      <c r="F9821" s="28" t="n">
        <v>0</v>
      </c>
      <c r="G9821" t="inlineStr">
        <is>
          <t>Bluestone Outpatient Pavilion</t>
        </is>
      </c>
      <c r="H9821" t="inlineStr">
        <is>
          <t>Endocrinology &amp; Diabetes Clinic</t>
        </is>
      </c>
      <c r="I9821" t="inlineStr">
        <is>
          <t>Ambulatory</t>
        </is>
      </c>
      <c r="J9821" t="inlineStr">
        <is>
          <t>State Medicaid</t>
        </is>
      </c>
      <c r="K9821" t="inlineStr">
        <is>
          <t>Government</t>
        </is>
      </c>
      <c r="L9821" t="inlineStr">
        <is>
          <t>E11.65</t>
        </is>
      </c>
      <c r="M9821" t="inlineStr">
        <is>
          <t>Type 2 diabetes mellitus with hyperglycemia</t>
        </is>
      </c>
      <c r="N9821" t="inlineStr">
        <is>
          <t>Endocrine</t>
        </is>
      </c>
      <c r="O9821" s="28" t="n">
        <v>57</v>
      </c>
      <c r="P9821" s="29" t="n">
        <v>225.95</v>
      </c>
      <c r="R9821" s="28" t="n"/>
    </row>
    <row r="9822">
      <c r="A9822" t="inlineStr">
        <is>
          <t>ENC120525</t>
        </is>
      </c>
      <c r="B9822" t="inlineStr">
        <is>
          <t>PT13499</t>
        </is>
      </c>
      <c r="C9822" t="inlineStr">
        <is>
          <t>Inpatient</t>
        </is>
      </c>
      <c r="D9822" s="27" t="n">
        <v>45985</v>
      </c>
      <c r="E9822" s="27" t="n">
        <v>45990</v>
      </c>
      <c r="F9822" s="28" t="n">
        <v>5</v>
      </c>
      <c r="G9822" t="inlineStr">
        <is>
          <t>Ashby Falls Community Hospital</t>
        </is>
      </c>
      <c r="H9822" t="inlineStr">
        <is>
          <t>Medical-Surgical</t>
        </is>
      </c>
      <c r="I9822" t="inlineStr">
        <is>
          <t>Medicine</t>
        </is>
      </c>
      <c r="J9822" t="inlineStr">
        <is>
          <t>Medicare</t>
        </is>
      </c>
      <c r="K9822" t="inlineStr">
        <is>
          <t>Government</t>
        </is>
      </c>
      <c r="L9822" t="inlineStr">
        <is>
          <t>I21.4</t>
        </is>
      </c>
      <c r="M9822" t="inlineStr">
        <is>
          <t>Non-ST elevation (NSTEMI) myocardial infarction</t>
        </is>
      </c>
      <c r="N9822" t="inlineStr">
        <is>
          <t>Circulatory</t>
        </is>
      </c>
      <c r="O9822" s="28" t="n">
        <v>85</v>
      </c>
      <c r="P9822" s="29" t="n">
        <v>61631.22</v>
      </c>
      <c r="Q9822" t="inlineStr">
        <is>
          <t>N</t>
        </is>
      </c>
      <c r="R9822" s="28" t="n">
        <v>0</v>
      </c>
    </row>
    <row r="9823">
      <c r="A9823" t="inlineStr">
        <is>
          <t>ENC120535</t>
        </is>
      </c>
      <c r="B9823" t="inlineStr">
        <is>
          <t>PT13009</t>
        </is>
      </c>
      <c r="C9823" t="inlineStr">
        <is>
          <t>Inpatient</t>
        </is>
      </c>
      <c r="D9823" s="27" t="n">
        <v>45985</v>
      </c>
      <c r="E9823" s="27" t="n">
        <v>45988</v>
      </c>
      <c r="F9823" s="28" t="n">
        <v>3</v>
      </c>
      <c r="G9823" t="inlineStr">
        <is>
          <t>Cedar Ridge Medical Center</t>
        </is>
      </c>
      <c r="H9823" t="inlineStr">
        <is>
          <t>Medical-Surgical</t>
        </is>
      </c>
      <c r="I9823" t="inlineStr">
        <is>
          <t>Medicine</t>
        </is>
      </c>
      <c r="J9823" t="inlineStr">
        <is>
          <t>Keystone Health Partners</t>
        </is>
      </c>
      <c r="K9823" t="inlineStr">
        <is>
          <t>Commercial</t>
        </is>
      </c>
      <c r="L9823" t="inlineStr">
        <is>
          <t>J18.9</t>
        </is>
      </c>
      <c r="M9823" t="inlineStr">
        <is>
          <t>Pneumonia, unspecified organism</t>
        </is>
      </c>
      <c r="N9823" t="inlineStr">
        <is>
          <t>Respiratory</t>
        </is>
      </c>
      <c r="O9823" s="28" t="n">
        <v>57</v>
      </c>
      <c r="P9823" s="29" t="n">
        <v>19446.16</v>
      </c>
      <c r="Q9823" t="inlineStr">
        <is>
          <t>N</t>
        </is>
      </c>
      <c r="R9823" s="28" t="n">
        <v>0</v>
      </c>
    </row>
    <row r="9824">
      <c r="A9824" t="inlineStr">
        <is>
          <t>ENC120536</t>
        </is>
      </c>
      <c r="B9824" t="inlineStr">
        <is>
          <t>PT11258</t>
        </is>
      </c>
      <c r="C9824" t="inlineStr">
        <is>
          <t>Outpatient</t>
        </is>
      </c>
      <c r="D9824" s="27" t="n">
        <v>45985</v>
      </c>
      <c r="E9824" s="27" t="n">
        <v>45985</v>
      </c>
      <c r="F9824" s="28" t="n">
        <v>0</v>
      </c>
      <c r="G9824" t="inlineStr">
        <is>
          <t>Bluestone Outpatient Pavilion</t>
        </is>
      </c>
      <c r="H9824" t="inlineStr">
        <is>
          <t>Primary Care Clinic</t>
        </is>
      </c>
      <c r="I9824" t="inlineStr">
        <is>
          <t>Ambulatory</t>
        </is>
      </c>
      <c r="J9824" t="inlineStr">
        <is>
          <t>State Medicaid</t>
        </is>
      </c>
      <c r="K9824" t="inlineStr">
        <is>
          <t>Government</t>
        </is>
      </c>
      <c r="L9824" t="inlineStr">
        <is>
          <t>Z23</t>
        </is>
      </c>
      <c r="M9824" t="inlineStr">
        <is>
          <t>Encounter for immunization</t>
        </is>
      </c>
      <c r="N9824" t="inlineStr">
        <is>
          <t>Factors Influencing Health</t>
        </is>
      </c>
      <c r="O9824" s="28" t="n">
        <v>56</v>
      </c>
      <c r="P9824" s="29" t="n">
        <v>109.37</v>
      </c>
      <c r="R9824" s="28" t="n"/>
    </row>
    <row r="9825">
      <c r="A9825" t="inlineStr">
        <is>
          <t>ENC120538</t>
        </is>
      </c>
      <c r="B9825" t="inlineStr">
        <is>
          <t>PT13145</t>
        </is>
      </c>
      <c r="C9825" t="inlineStr">
        <is>
          <t>Outpatient</t>
        </is>
      </c>
      <c r="D9825" s="27" t="n">
        <v>45985</v>
      </c>
      <c r="E9825" s="27" t="n">
        <v>45985</v>
      </c>
      <c r="F9825" s="28" t="n">
        <v>0</v>
      </c>
      <c r="G9825" t="inlineStr">
        <is>
          <t>Bluestone Outpatient Pavilion</t>
        </is>
      </c>
      <c r="H9825" t="inlineStr">
        <is>
          <t>Pediatric Clinic</t>
        </is>
      </c>
      <c r="I9825" t="inlineStr">
        <is>
          <t>Women &amp; Children</t>
        </is>
      </c>
      <c r="J9825" t="inlineStr">
        <is>
          <t>State Medicaid</t>
        </is>
      </c>
      <c r="K9825" t="inlineStr">
        <is>
          <t>Government</t>
        </is>
      </c>
      <c r="L9825" t="inlineStr">
        <is>
          <t>H66.90</t>
        </is>
      </c>
      <c r="M9825" t="inlineStr">
        <is>
          <t>Otitis media, unspecified, unspecified ear</t>
        </is>
      </c>
      <c r="N9825" t="inlineStr">
        <is>
          <t>Ear</t>
        </is>
      </c>
      <c r="O9825" s="28" t="n">
        <v>7</v>
      </c>
      <c r="P9825" s="29" t="n">
        <v>310.8</v>
      </c>
      <c r="R9825" s="28" t="n"/>
    </row>
    <row r="9826">
      <c r="A9826" t="inlineStr">
        <is>
          <t>ENC120539</t>
        </is>
      </c>
      <c r="B9826" t="inlineStr">
        <is>
          <t>PT10861</t>
        </is>
      </c>
      <c r="C9826" t="inlineStr">
        <is>
          <t>Outpatient</t>
        </is>
      </c>
      <c r="D9826" s="27" t="n">
        <v>45985</v>
      </c>
      <c r="E9826" s="27" t="n">
        <v>45985</v>
      </c>
      <c r="F9826" s="28" t="n">
        <v>0</v>
      </c>
      <c r="G9826" t="inlineStr">
        <is>
          <t>Bluestone Outpatient Pavilion</t>
        </is>
      </c>
      <c r="H9826" t="inlineStr">
        <is>
          <t>Primary Care Clinic</t>
        </is>
      </c>
      <c r="I9826" t="inlineStr">
        <is>
          <t>Ambulatory</t>
        </is>
      </c>
      <c r="J9826" t="inlineStr">
        <is>
          <t>Summit Choice PPO</t>
        </is>
      </c>
      <c r="K9826" t="inlineStr">
        <is>
          <t>Commercial</t>
        </is>
      </c>
      <c r="L9826" t="inlineStr">
        <is>
          <t>E78.5</t>
        </is>
      </c>
      <c r="M9826" t="inlineStr">
        <is>
          <t>Hyperlipidemia, unspecified</t>
        </is>
      </c>
      <c r="N9826" t="inlineStr">
        <is>
          <t>Endocrine</t>
        </is>
      </c>
      <c r="O9826" s="28" t="n">
        <v>46</v>
      </c>
      <c r="P9826" s="29" t="n">
        <v>213.06</v>
      </c>
      <c r="R9826" s="28" t="n"/>
    </row>
    <row r="9827">
      <c r="A9827" t="inlineStr">
        <is>
          <t>ENC120540</t>
        </is>
      </c>
      <c r="B9827" t="inlineStr">
        <is>
          <t>PT13291</t>
        </is>
      </c>
      <c r="C9827" t="inlineStr">
        <is>
          <t>Outpatient</t>
        </is>
      </c>
      <c r="D9827" s="27" t="n">
        <v>45985</v>
      </c>
      <c r="E9827" s="27" t="n">
        <v>45985</v>
      </c>
      <c r="F9827" s="28" t="n">
        <v>0</v>
      </c>
      <c r="G9827" t="inlineStr">
        <is>
          <t>Bluestone Outpatient Pavilion</t>
        </is>
      </c>
      <c r="H9827" t="inlineStr">
        <is>
          <t>Pediatric Clinic</t>
        </is>
      </c>
      <c r="I9827" t="inlineStr">
        <is>
          <t>Women &amp; Children</t>
        </is>
      </c>
      <c r="J9827" t="inlineStr">
        <is>
          <t>State Medicaid</t>
        </is>
      </c>
      <c r="K9827" t="inlineStr">
        <is>
          <t>Government</t>
        </is>
      </c>
      <c r="L9827" t="inlineStr">
        <is>
          <t>J06.9</t>
        </is>
      </c>
      <c r="M9827" t="inlineStr">
        <is>
          <t>Acute upper respiratory infection, unspecified</t>
        </is>
      </c>
      <c r="N9827" t="inlineStr">
        <is>
          <t>Respiratory</t>
        </is>
      </c>
      <c r="O9827" s="28" t="n">
        <v>10</v>
      </c>
      <c r="P9827" s="29" t="n">
        <v>224.11</v>
      </c>
      <c r="R9827" s="28" t="n"/>
    </row>
    <row r="9828">
      <c r="A9828" t="inlineStr">
        <is>
          <t>ENC120541</t>
        </is>
      </c>
      <c r="B9828" t="inlineStr">
        <is>
          <t>PT11061</t>
        </is>
      </c>
      <c r="C9828" t="inlineStr">
        <is>
          <t>Emergency</t>
        </is>
      </c>
      <c r="D9828" s="27" t="n">
        <v>45985</v>
      </c>
      <c r="E9828" s="27" t="n">
        <v>45985</v>
      </c>
      <c r="F9828" s="28" t="n">
        <v>0</v>
      </c>
      <c r="G9828" t="inlineStr">
        <is>
          <t>Bluestone Memorial Hospital</t>
        </is>
      </c>
      <c r="H9828" t="inlineStr">
        <is>
          <t>Emergency Department</t>
        </is>
      </c>
      <c r="I9828" t="inlineStr">
        <is>
          <t>Emergency</t>
        </is>
      </c>
      <c r="J9828" t="inlineStr">
        <is>
          <t>Summit Choice PPO</t>
        </is>
      </c>
      <c r="K9828" t="inlineStr">
        <is>
          <t>Commercial</t>
        </is>
      </c>
      <c r="L9828" t="inlineStr">
        <is>
          <t>I10</t>
        </is>
      </c>
      <c r="M9828" t="inlineStr">
        <is>
          <t>Essential (primary) hypertension</t>
        </is>
      </c>
      <c r="N9828" t="inlineStr">
        <is>
          <t>Circulatory</t>
        </is>
      </c>
      <c r="O9828" s="28" t="n">
        <v>45</v>
      </c>
      <c r="P9828" s="29" t="n">
        <v>3859.28</v>
      </c>
      <c r="R9828" s="28" t="n"/>
    </row>
    <row r="9829">
      <c r="A9829" t="inlineStr">
        <is>
          <t>ENC120542</t>
        </is>
      </c>
      <c r="B9829" t="inlineStr">
        <is>
          <t>PT10104</t>
        </is>
      </c>
      <c r="C9829" t="inlineStr">
        <is>
          <t>Outpatient</t>
        </is>
      </c>
      <c r="D9829" s="27" t="n">
        <v>45985</v>
      </c>
      <c r="E9829" s="27" t="n">
        <v>45985</v>
      </c>
      <c r="F9829" s="28" t="n">
        <v>0</v>
      </c>
      <c r="G9829" t="inlineStr">
        <is>
          <t>Bluestone Outpatient Pavilion</t>
        </is>
      </c>
      <c r="H9829" t="inlineStr">
        <is>
          <t>Infusion &amp; Oncology Clinic</t>
        </is>
      </c>
      <c r="I9829" t="inlineStr">
        <is>
          <t>Oncology</t>
        </is>
      </c>
      <c r="J9829" t="inlineStr">
        <is>
          <t>State Medicaid</t>
        </is>
      </c>
      <c r="K9829" t="inlineStr">
        <is>
          <t>Government</t>
        </is>
      </c>
      <c r="L9829" t="inlineStr">
        <is>
          <t>Z51.11</t>
        </is>
      </c>
      <c r="M9829" t="inlineStr">
        <is>
          <t>Encounter for antineoplastic chemotherapy</t>
        </is>
      </c>
      <c r="N9829" t="inlineStr">
        <is>
          <t>Factors Influencing Health</t>
        </is>
      </c>
      <c r="O9829" s="28" t="n">
        <v>38</v>
      </c>
      <c r="P9829" s="29" t="n">
        <v>6805.34</v>
      </c>
      <c r="R9829" s="28" t="n"/>
    </row>
    <row r="9830">
      <c r="A9830" t="inlineStr">
        <is>
          <t>ENC120543</t>
        </is>
      </c>
      <c r="B9830" t="inlineStr">
        <is>
          <t>PT11653</t>
        </is>
      </c>
      <c r="C9830" t="inlineStr">
        <is>
          <t>Emergency</t>
        </is>
      </c>
      <c r="D9830" s="27" t="n">
        <v>45985</v>
      </c>
      <c r="E9830" s="27" t="n">
        <v>45985</v>
      </c>
      <c r="F9830" s="28" t="n">
        <v>0</v>
      </c>
      <c r="G9830" t="inlineStr">
        <is>
          <t>Bluestone Memorial Hospital</t>
        </is>
      </c>
      <c r="H9830" t="inlineStr">
        <is>
          <t>Emergency Department</t>
        </is>
      </c>
      <c r="I9830" t="inlineStr">
        <is>
          <t>Emergency</t>
        </is>
      </c>
      <c r="J9830" t="inlineStr">
        <is>
          <t>Medicare</t>
        </is>
      </c>
      <c r="K9830" t="inlineStr">
        <is>
          <t>Government</t>
        </is>
      </c>
      <c r="L9830" t="inlineStr">
        <is>
          <t>A08.4</t>
        </is>
      </c>
      <c r="M9830" t="inlineStr">
        <is>
          <t>Viral intestinal infection, unspecified</t>
        </is>
      </c>
      <c r="N9830" t="inlineStr">
        <is>
          <t>Infectious</t>
        </is>
      </c>
      <c r="O9830" s="28" t="n">
        <v>75</v>
      </c>
      <c r="P9830" s="29" t="n">
        <v>3618.11</v>
      </c>
      <c r="R9830" s="28" t="n"/>
    </row>
    <row r="9831">
      <c r="A9831" t="inlineStr">
        <is>
          <t>ENC120544</t>
        </is>
      </c>
      <c r="B9831" t="inlineStr">
        <is>
          <t>PT12399</t>
        </is>
      </c>
      <c r="C9831" t="inlineStr">
        <is>
          <t>Outpatient</t>
        </is>
      </c>
      <c r="D9831" s="27" t="n">
        <v>45985</v>
      </c>
      <c r="E9831" s="27" t="n">
        <v>45985</v>
      </c>
      <c r="F9831" s="28" t="n">
        <v>0</v>
      </c>
      <c r="G9831" t="inlineStr">
        <is>
          <t>Bluestone Outpatient Pavilion</t>
        </is>
      </c>
      <c r="H9831" t="inlineStr">
        <is>
          <t>Cardiology Clinic</t>
        </is>
      </c>
      <c r="I9831" t="inlineStr">
        <is>
          <t>Cardiovascular</t>
        </is>
      </c>
      <c r="J9831" t="inlineStr">
        <is>
          <t>Silverline Medicare Advantage</t>
        </is>
      </c>
      <c r="K9831" t="inlineStr">
        <is>
          <t>Medicare Advantage</t>
        </is>
      </c>
      <c r="L9831" t="inlineStr">
        <is>
          <t>I50.9</t>
        </is>
      </c>
      <c r="M9831" t="inlineStr">
        <is>
          <t>Heart failure, unspecified</t>
        </is>
      </c>
      <c r="N9831" t="inlineStr">
        <is>
          <t>Circulatory</t>
        </is>
      </c>
      <c r="O9831" s="28" t="n">
        <v>67</v>
      </c>
      <c r="P9831" s="29" t="n">
        <v>235.84</v>
      </c>
      <c r="R9831" s="28" t="n"/>
    </row>
    <row r="9832">
      <c r="A9832" t="inlineStr">
        <is>
          <t>ENC120545</t>
        </is>
      </c>
      <c r="B9832" t="inlineStr">
        <is>
          <t>PT11868</t>
        </is>
      </c>
      <c r="C9832" t="inlineStr">
        <is>
          <t>Outpatient</t>
        </is>
      </c>
      <c r="D9832" s="27" t="n">
        <v>45985</v>
      </c>
      <c r="E9832" s="27" t="n">
        <v>45985</v>
      </c>
      <c r="F9832" s="28" t="n">
        <v>0</v>
      </c>
      <c r="G9832" t="inlineStr">
        <is>
          <t>Bluestone Outpatient Pavilion</t>
        </is>
      </c>
      <c r="H9832" t="inlineStr">
        <is>
          <t>Primary Care Clinic</t>
        </is>
      </c>
      <c r="I9832" t="inlineStr">
        <is>
          <t>Ambulatory</t>
        </is>
      </c>
      <c r="J9832" t="inlineStr">
        <is>
          <t>State Medicaid</t>
        </is>
      </c>
      <c r="K9832" t="inlineStr">
        <is>
          <t>Government</t>
        </is>
      </c>
      <c r="L9832" t="inlineStr">
        <is>
          <t>J06.9</t>
        </is>
      </c>
      <c r="M9832" t="inlineStr">
        <is>
          <t>Acute upper respiratory infection, unspecified</t>
        </is>
      </c>
      <c r="N9832" t="inlineStr">
        <is>
          <t>Respiratory</t>
        </is>
      </c>
      <c r="O9832" s="28" t="n">
        <v>50</v>
      </c>
      <c r="P9832" s="29" t="n">
        <v>288.08</v>
      </c>
      <c r="R9832" s="28" t="n"/>
    </row>
    <row r="9833">
      <c r="A9833" t="inlineStr">
        <is>
          <t>ENC120546</t>
        </is>
      </c>
      <c r="B9833" t="inlineStr">
        <is>
          <t>PT11487</t>
        </is>
      </c>
      <c r="C9833" t="inlineStr">
        <is>
          <t>Outpatient</t>
        </is>
      </c>
      <c r="D9833" s="27" t="n">
        <v>45985</v>
      </c>
      <c r="E9833" s="27" t="n">
        <v>45985</v>
      </c>
      <c r="F9833" s="28" t="n">
        <v>0</v>
      </c>
      <c r="G9833" t="inlineStr">
        <is>
          <t>Bluestone Outpatient Pavilion</t>
        </is>
      </c>
      <c r="H9833" t="inlineStr">
        <is>
          <t>Primary Care Clinic</t>
        </is>
      </c>
      <c r="I9833" t="inlineStr">
        <is>
          <t>Ambulatory</t>
        </is>
      </c>
      <c r="J9833" t="inlineStr">
        <is>
          <t>State Medicaid</t>
        </is>
      </c>
      <c r="K9833" t="inlineStr">
        <is>
          <t>Government</t>
        </is>
      </c>
      <c r="L9833" t="inlineStr">
        <is>
          <t>J06.9</t>
        </is>
      </c>
      <c r="M9833" t="inlineStr">
        <is>
          <t>Acute upper respiratory infection, unspecified</t>
        </is>
      </c>
      <c r="N9833" t="inlineStr">
        <is>
          <t>Respiratory</t>
        </is>
      </c>
      <c r="O9833" s="28" t="n">
        <v>45</v>
      </c>
      <c r="P9833" s="29" t="n">
        <v>334.44</v>
      </c>
      <c r="R9833" s="28" t="n"/>
    </row>
    <row r="9834">
      <c r="A9834" t="inlineStr">
        <is>
          <t>ENC120534</t>
        </is>
      </c>
      <c r="B9834" t="inlineStr">
        <is>
          <t>PT10387</t>
        </is>
      </c>
      <c r="C9834" t="inlineStr">
        <is>
          <t>Inpatient</t>
        </is>
      </c>
      <c r="D9834" s="27" t="n">
        <v>45985</v>
      </c>
      <c r="E9834" s="27" t="n">
        <v>45989</v>
      </c>
      <c r="F9834" s="28" t="n">
        <v>4</v>
      </c>
      <c r="G9834" t="inlineStr">
        <is>
          <t>Cedar Ridge Medical Center</t>
        </is>
      </c>
      <c r="H9834" t="inlineStr">
        <is>
          <t>Medical-Surgical</t>
        </is>
      </c>
      <c r="I9834" t="inlineStr">
        <is>
          <t>Medicine</t>
        </is>
      </c>
      <c r="J9834" t="inlineStr">
        <is>
          <t>State Medicaid</t>
        </is>
      </c>
      <c r="K9834" t="inlineStr">
        <is>
          <t>Government</t>
        </is>
      </c>
      <c r="L9834" t="inlineStr">
        <is>
          <t>A41.9</t>
        </is>
      </c>
      <c r="M9834" t="inlineStr">
        <is>
          <t>Sepsis, unspecified organism</t>
        </is>
      </c>
      <c r="N9834" t="inlineStr">
        <is>
          <t>Infectious</t>
        </is>
      </c>
      <c r="O9834" s="28" t="n">
        <v>91</v>
      </c>
      <c r="P9834" s="29" t="n">
        <v>54144.63</v>
      </c>
      <c r="Q9834" t="inlineStr">
        <is>
          <t>N</t>
        </is>
      </c>
      <c r="R9834" s="28" t="n">
        <v>0</v>
      </c>
    </row>
    <row r="9835">
      <c r="A9835" t="inlineStr">
        <is>
          <t>ENC120547</t>
        </is>
      </c>
      <c r="B9835" t="inlineStr">
        <is>
          <t>PT13650</t>
        </is>
      </c>
      <c r="C9835" t="inlineStr">
        <is>
          <t>Emergency</t>
        </is>
      </c>
      <c r="D9835" s="27" t="n">
        <v>45985</v>
      </c>
      <c r="E9835" s="27" t="n">
        <v>45985</v>
      </c>
      <c r="F9835" s="28" t="n">
        <v>0</v>
      </c>
      <c r="G9835" t="inlineStr">
        <is>
          <t>Bluestone Memorial Hospital</t>
        </is>
      </c>
      <c r="H9835" t="inlineStr">
        <is>
          <t>Emergency Department</t>
        </is>
      </c>
      <c r="I9835" t="inlineStr">
        <is>
          <t>Emergency</t>
        </is>
      </c>
      <c r="J9835" t="inlineStr">
        <is>
          <t>Keystone Health Partners</t>
        </is>
      </c>
      <c r="K9835" t="inlineStr">
        <is>
          <t>Commercial</t>
        </is>
      </c>
      <c r="L9835" t="inlineStr">
        <is>
          <t>H66.90</t>
        </is>
      </c>
      <c r="M9835" t="inlineStr">
        <is>
          <t>Otitis media, unspecified, unspecified ear</t>
        </is>
      </c>
      <c r="N9835" t="inlineStr">
        <is>
          <t>Ear</t>
        </is>
      </c>
      <c r="O9835" s="28" t="n">
        <v>10</v>
      </c>
      <c r="P9835" s="29" t="n">
        <v>1603.78</v>
      </c>
      <c r="R9835" s="28" t="n"/>
    </row>
    <row r="9836">
      <c r="A9836" t="inlineStr">
        <is>
          <t>ENC120548</t>
        </is>
      </c>
      <c r="B9836" t="inlineStr">
        <is>
          <t>PT12989</t>
        </is>
      </c>
      <c r="C9836" t="inlineStr">
        <is>
          <t>Emergency</t>
        </is>
      </c>
      <c r="D9836" s="27" t="n">
        <v>45985</v>
      </c>
      <c r="E9836" s="27" t="n">
        <v>45985</v>
      </c>
      <c r="F9836" s="28" t="n">
        <v>0</v>
      </c>
      <c r="G9836" t="inlineStr">
        <is>
          <t>Cedar Ridge Medical Center</t>
        </is>
      </c>
      <c r="H9836" t="inlineStr">
        <is>
          <t>Emergency Department</t>
        </is>
      </c>
      <c r="I9836" t="inlineStr">
        <is>
          <t>Emergency</t>
        </is>
      </c>
      <c r="J9836" t="inlineStr">
        <is>
          <t>Keystone Health Partners</t>
        </is>
      </c>
      <c r="K9836" t="inlineStr">
        <is>
          <t>Commercial</t>
        </is>
      </c>
      <c r="L9836" t="inlineStr">
        <is>
          <t>E86.0</t>
        </is>
      </c>
      <c r="M9836" t="inlineStr">
        <is>
          <t>Dehydration</t>
        </is>
      </c>
      <c r="N9836" t="inlineStr">
        <is>
          <t>Endocrine</t>
        </is>
      </c>
      <c r="O9836" s="28" t="n">
        <v>47</v>
      </c>
      <c r="P9836" s="29" t="n">
        <v>2889.53</v>
      </c>
      <c r="R9836" s="28" t="n"/>
    </row>
    <row r="9837">
      <c r="A9837" t="inlineStr">
        <is>
          <t>ENC120537</t>
        </is>
      </c>
      <c r="B9837" t="inlineStr">
        <is>
          <t>PT12285</t>
        </is>
      </c>
      <c r="C9837" t="inlineStr">
        <is>
          <t>Observation</t>
        </is>
      </c>
      <c r="D9837" s="27" t="n">
        <v>45985</v>
      </c>
      <c r="E9837" s="27" t="n">
        <v>45986</v>
      </c>
      <c r="F9837" s="28" t="n">
        <v>1</v>
      </c>
      <c r="G9837" t="inlineStr">
        <is>
          <t>Cedar Ridge Medical Center</t>
        </is>
      </c>
      <c r="H9837" t="inlineStr">
        <is>
          <t>Medical-Surgical</t>
        </is>
      </c>
      <c r="I9837" t="inlineStr">
        <is>
          <t>Medicine</t>
        </is>
      </c>
      <c r="J9837" t="inlineStr">
        <is>
          <t>Evergreen Mutual Insurance</t>
        </is>
      </c>
      <c r="K9837" t="inlineStr">
        <is>
          <t>Commercial</t>
        </is>
      </c>
      <c r="L9837" t="inlineStr">
        <is>
          <t>E86.0</t>
        </is>
      </c>
      <c r="M9837" t="inlineStr">
        <is>
          <t>Dehydration</t>
        </is>
      </c>
      <c r="N9837" t="inlineStr">
        <is>
          <t>Endocrine</t>
        </is>
      </c>
      <c r="O9837" s="28" t="n">
        <v>7</v>
      </c>
      <c r="P9837" s="29" t="n">
        <v>6882.14</v>
      </c>
      <c r="R9837" s="28" t="n"/>
    </row>
    <row r="9838">
      <c r="A9838" t="inlineStr">
        <is>
          <t>ENC120549</t>
        </is>
      </c>
      <c r="B9838" t="inlineStr">
        <is>
          <t>PT13517</t>
        </is>
      </c>
      <c r="C9838" t="inlineStr">
        <is>
          <t>Emergency</t>
        </is>
      </c>
      <c r="D9838" s="27" t="n">
        <v>45985</v>
      </c>
      <c r="E9838" s="27" t="n">
        <v>45985</v>
      </c>
      <c r="F9838" s="28" t="n">
        <v>0</v>
      </c>
      <c r="G9838" t="inlineStr">
        <is>
          <t>Ashby Falls Community Hospital</t>
        </is>
      </c>
      <c r="H9838" t="inlineStr">
        <is>
          <t>Emergency Department</t>
        </is>
      </c>
      <c r="I9838" t="inlineStr">
        <is>
          <t>Emergency</t>
        </is>
      </c>
      <c r="J9838" t="inlineStr">
        <is>
          <t>State Medicaid</t>
        </is>
      </c>
      <c r="K9838" t="inlineStr">
        <is>
          <t>Government</t>
        </is>
      </c>
      <c r="L9838" t="inlineStr">
        <is>
          <t>U07.1</t>
        </is>
      </c>
      <c r="M9838" t="inlineStr">
        <is>
          <t>COVID-19</t>
        </is>
      </c>
      <c r="N9838" t="inlineStr">
        <is>
          <t>Respiratory</t>
        </is>
      </c>
      <c r="O9838" s="28" t="n">
        <v>63</v>
      </c>
      <c r="P9838" s="29" t="n">
        <v>4485.58</v>
      </c>
      <c r="R9838" s="28" t="n"/>
    </row>
    <row r="9839">
      <c r="A9839" t="inlineStr">
        <is>
          <t>ENC120550</t>
        </is>
      </c>
      <c r="B9839" t="inlineStr">
        <is>
          <t>PT10181</t>
        </is>
      </c>
      <c r="C9839" t="inlineStr">
        <is>
          <t>Emergency</t>
        </is>
      </c>
      <c r="D9839" s="27" t="n">
        <v>45985</v>
      </c>
      <c r="E9839" s="27" t="n">
        <v>45985</v>
      </c>
      <c r="F9839" s="28" t="n">
        <v>0</v>
      </c>
      <c r="G9839" t="inlineStr">
        <is>
          <t>Cedar Ridge Medical Center</t>
        </is>
      </c>
      <c r="H9839" t="inlineStr">
        <is>
          <t>Emergency Department</t>
        </is>
      </c>
      <c r="I9839" t="inlineStr">
        <is>
          <t>Emergency</t>
        </is>
      </c>
      <c r="J9839" t="inlineStr">
        <is>
          <t>Keystone Health Partners</t>
        </is>
      </c>
      <c r="K9839" t="inlineStr">
        <is>
          <t>Commercial</t>
        </is>
      </c>
      <c r="L9839" t="inlineStr">
        <is>
          <t>G43.909</t>
        </is>
      </c>
      <c r="M9839" t="inlineStr">
        <is>
          <t>Migraine, unspecified, not intractable, without status migrainosus</t>
        </is>
      </c>
      <c r="N9839" t="inlineStr">
        <is>
          <t>Nervous System</t>
        </is>
      </c>
      <c r="O9839" s="28" t="n">
        <v>31</v>
      </c>
      <c r="P9839" s="29" t="n">
        <v>1156.96</v>
      </c>
      <c r="R9839" s="28" t="n"/>
    </row>
    <row r="9840">
      <c r="A9840" t="inlineStr">
        <is>
          <t>ENC120551</t>
        </is>
      </c>
      <c r="B9840" t="inlineStr">
        <is>
          <t>PT10097</t>
        </is>
      </c>
      <c r="C9840" t="inlineStr">
        <is>
          <t>Inpatient</t>
        </is>
      </c>
      <c r="D9840" s="27" t="n">
        <v>45985</v>
      </c>
      <c r="E9840" s="27" t="n">
        <v>45992</v>
      </c>
      <c r="F9840" s="28" t="n">
        <v>7</v>
      </c>
      <c r="G9840" t="inlineStr">
        <is>
          <t>Bluestone Memorial Hospital</t>
        </is>
      </c>
      <c r="H9840" t="inlineStr">
        <is>
          <t>Medical-Surgical 4 West</t>
        </is>
      </c>
      <c r="I9840" t="inlineStr">
        <is>
          <t>Medicine</t>
        </is>
      </c>
      <c r="J9840" t="inlineStr">
        <is>
          <t>Medicare</t>
        </is>
      </c>
      <c r="K9840" t="inlineStr">
        <is>
          <t>Government</t>
        </is>
      </c>
      <c r="L9840" t="inlineStr">
        <is>
          <t>J44.1</t>
        </is>
      </c>
      <c r="M9840" t="inlineStr">
        <is>
          <t>Chronic obstructive pulmonary disease with (acute) exacerbation</t>
        </is>
      </c>
      <c r="N9840" t="inlineStr">
        <is>
          <t>Respiratory</t>
        </is>
      </c>
      <c r="O9840" s="28" t="n">
        <v>75</v>
      </c>
      <c r="P9840" s="29" t="n">
        <v>27401.22</v>
      </c>
      <c r="Q9840" t="inlineStr">
        <is>
          <t>N</t>
        </is>
      </c>
      <c r="R9840" s="28" t="n">
        <v>0</v>
      </c>
    </row>
    <row r="9841">
      <c r="A9841" t="inlineStr">
        <is>
          <t>ENC120552</t>
        </is>
      </c>
      <c r="B9841" t="inlineStr">
        <is>
          <t>PT11483</t>
        </is>
      </c>
      <c r="C9841" t="inlineStr">
        <is>
          <t>Emergency</t>
        </is>
      </c>
      <c r="D9841" s="27" t="n">
        <v>45985</v>
      </c>
      <c r="E9841" s="27" t="n">
        <v>45985</v>
      </c>
      <c r="F9841" s="28" t="n">
        <v>0</v>
      </c>
      <c r="G9841" t="inlineStr">
        <is>
          <t>Bluestone Memorial Hospital</t>
        </is>
      </c>
      <c r="H9841" t="inlineStr">
        <is>
          <t>Emergency Department</t>
        </is>
      </c>
      <c r="I9841" t="inlineStr">
        <is>
          <t>Emergency</t>
        </is>
      </c>
      <c r="J9841" t="inlineStr">
        <is>
          <t>Keystone Health Partners</t>
        </is>
      </c>
      <c r="K9841" t="inlineStr">
        <is>
          <t>Commercial</t>
        </is>
      </c>
      <c r="L9841" t="inlineStr">
        <is>
          <t>G40.909</t>
        </is>
      </c>
      <c r="M9841" t="inlineStr">
        <is>
          <t>Epilepsy, unspecified, not intractable, without status epilepticus</t>
        </is>
      </c>
      <c r="N9841" t="inlineStr">
        <is>
          <t>Nervous System</t>
        </is>
      </c>
      <c r="O9841" s="28" t="n">
        <v>13</v>
      </c>
      <c r="P9841" s="29" t="n">
        <v>3121.74</v>
      </c>
      <c r="R9841" s="28" t="n"/>
    </row>
    <row r="9842">
      <c r="A9842" t="inlineStr">
        <is>
          <t>ENC120553</t>
        </is>
      </c>
      <c r="B9842" t="inlineStr">
        <is>
          <t>PT10219</t>
        </is>
      </c>
      <c r="C9842" t="inlineStr">
        <is>
          <t>Inpatient</t>
        </is>
      </c>
      <c r="D9842" s="27" t="n">
        <v>45985</v>
      </c>
      <c r="E9842" s="27" t="n">
        <v>45989</v>
      </c>
      <c r="F9842" s="28" t="n">
        <v>4</v>
      </c>
      <c r="G9842" t="inlineStr">
        <is>
          <t>Cedar Ridge Medical Center</t>
        </is>
      </c>
      <c r="H9842" t="inlineStr">
        <is>
          <t>Cardiac Step-Down</t>
        </is>
      </c>
      <c r="I9842" t="inlineStr">
        <is>
          <t>Cardiovascular</t>
        </is>
      </c>
      <c r="J9842" t="inlineStr">
        <is>
          <t>Medicare</t>
        </is>
      </c>
      <c r="K9842" t="inlineStr">
        <is>
          <t>Government</t>
        </is>
      </c>
      <c r="L9842" t="inlineStr">
        <is>
          <t>I48.91</t>
        </is>
      </c>
      <c r="M9842" t="inlineStr">
        <is>
          <t>Unspecified atrial fibrillation</t>
        </is>
      </c>
      <c r="N9842" t="inlineStr">
        <is>
          <t>Circulatory</t>
        </is>
      </c>
      <c r="O9842" s="28" t="n">
        <v>60</v>
      </c>
      <c r="P9842" s="29" t="n">
        <v>26215.38</v>
      </c>
      <c r="Q9842" t="inlineStr">
        <is>
          <t>N</t>
        </is>
      </c>
      <c r="R9842" s="28" t="n">
        <v>0</v>
      </c>
    </row>
    <row r="9843">
      <c r="A9843" t="inlineStr">
        <is>
          <t>ENC120554</t>
        </is>
      </c>
      <c r="B9843" t="inlineStr">
        <is>
          <t>PT11141</t>
        </is>
      </c>
      <c r="C9843" t="inlineStr">
        <is>
          <t>Emergency</t>
        </is>
      </c>
      <c r="D9843" s="27" t="n">
        <v>45986</v>
      </c>
      <c r="E9843" s="27" t="n">
        <v>45986</v>
      </c>
      <c r="F9843" s="28" t="n">
        <v>0</v>
      </c>
      <c r="G9843" t="inlineStr">
        <is>
          <t>Bluestone Memorial Hospital</t>
        </is>
      </c>
      <c r="H9843" t="inlineStr">
        <is>
          <t>Emergency Department</t>
        </is>
      </c>
      <c r="I9843" t="inlineStr">
        <is>
          <t>Emergency</t>
        </is>
      </c>
      <c r="J9843" t="inlineStr">
        <is>
          <t>Silverline Medicare Advantage</t>
        </is>
      </c>
      <c r="K9843" t="inlineStr">
        <is>
          <t>Medicare Advantage</t>
        </is>
      </c>
      <c r="L9843" t="inlineStr">
        <is>
          <t>J06.9</t>
        </is>
      </c>
      <c r="M9843" t="inlineStr">
        <is>
          <t>Acute upper respiratory infection, unspecified</t>
        </is>
      </c>
      <c r="N9843" t="inlineStr">
        <is>
          <t>Respiratory</t>
        </is>
      </c>
      <c r="O9843" s="28" t="n">
        <v>79</v>
      </c>
      <c r="P9843" s="29" t="n">
        <v>1544.04</v>
      </c>
      <c r="R9843" s="28" t="n"/>
    </row>
    <row r="9844">
      <c r="A9844" t="inlineStr">
        <is>
          <t>ENC120555</t>
        </is>
      </c>
      <c r="B9844" t="inlineStr">
        <is>
          <t>PT10943</t>
        </is>
      </c>
      <c r="C9844" t="inlineStr">
        <is>
          <t>Emergency</t>
        </is>
      </c>
      <c r="D9844" s="27" t="n">
        <v>45986</v>
      </c>
      <c r="E9844" s="27" t="n">
        <v>45986</v>
      </c>
      <c r="F9844" s="28" t="n">
        <v>0</v>
      </c>
      <c r="G9844" t="inlineStr">
        <is>
          <t>Cedar Ridge Medical Center</t>
        </is>
      </c>
      <c r="H9844" t="inlineStr">
        <is>
          <t>Emergency Department</t>
        </is>
      </c>
      <c r="I9844" t="inlineStr">
        <is>
          <t>Emergency</t>
        </is>
      </c>
      <c r="J9844" t="inlineStr">
        <is>
          <t>Silverline Medicare Advantage</t>
        </is>
      </c>
      <c r="K9844" t="inlineStr">
        <is>
          <t>Medicare Advantage</t>
        </is>
      </c>
      <c r="L9844" t="inlineStr">
        <is>
          <t>N39.0</t>
        </is>
      </c>
      <c r="M9844" t="inlineStr">
        <is>
          <t>Urinary tract infection, site not specified</t>
        </is>
      </c>
      <c r="N9844" t="inlineStr">
        <is>
          <t>Genitourinary</t>
        </is>
      </c>
      <c r="O9844" s="28" t="n">
        <v>70</v>
      </c>
      <c r="P9844" s="29" t="n">
        <v>3002.09</v>
      </c>
      <c r="R9844" s="28" t="n"/>
    </row>
    <row r="9845">
      <c r="A9845" t="inlineStr">
        <is>
          <t>ENC120557</t>
        </is>
      </c>
      <c r="B9845" t="inlineStr">
        <is>
          <t>PT12105</t>
        </is>
      </c>
      <c r="C9845" t="inlineStr">
        <is>
          <t>Emergency</t>
        </is>
      </c>
      <c r="D9845" s="27" t="n">
        <v>45986</v>
      </c>
      <c r="E9845" s="27" t="n">
        <v>45986</v>
      </c>
      <c r="F9845" s="28" t="n">
        <v>0</v>
      </c>
      <c r="G9845" t="inlineStr">
        <is>
          <t>Cedar Ridge Medical Center</t>
        </is>
      </c>
      <c r="H9845" t="inlineStr">
        <is>
          <t>Emergency Department</t>
        </is>
      </c>
      <c r="I9845" t="inlineStr">
        <is>
          <t>Emergency</t>
        </is>
      </c>
      <c r="J9845" t="inlineStr">
        <is>
          <t>Silverline Medicare Advantage</t>
        </is>
      </c>
      <c r="K9845" t="inlineStr">
        <is>
          <t>Medicare Advantage</t>
        </is>
      </c>
      <c r="L9845" t="inlineStr">
        <is>
          <t>R10.9</t>
        </is>
      </c>
      <c r="M9845" t="inlineStr">
        <is>
          <t>Unspecified abdominal pain</t>
        </is>
      </c>
      <c r="N9845" t="inlineStr">
        <is>
          <t>Symptoms &amp; Signs</t>
        </is>
      </c>
      <c r="O9845" s="28" t="n">
        <v>79</v>
      </c>
      <c r="P9845" s="29" t="n">
        <v>1722.98</v>
      </c>
      <c r="R9845" s="28" t="n"/>
    </row>
    <row r="9846">
      <c r="A9846" t="inlineStr">
        <is>
          <t>ENC120559</t>
        </is>
      </c>
      <c r="B9846" t="inlineStr">
        <is>
          <t>PT11178</t>
        </is>
      </c>
      <c r="C9846" t="inlineStr">
        <is>
          <t>Outpatient</t>
        </is>
      </c>
      <c r="D9846" s="27" t="n">
        <v>45986</v>
      </c>
      <c r="E9846" s="27" t="n">
        <v>45986</v>
      </c>
      <c r="F9846" s="28" t="n">
        <v>0</v>
      </c>
      <c r="G9846" t="inlineStr">
        <is>
          <t>Bluestone Outpatient Pavilion</t>
        </is>
      </c>
      <c r="H9846" t="inlineStr">
        <is>
          <t>Primary Care Clinic</t>
        </is>
      </c>
      <c r="I9846" t="inlineStr">
        <is>
          <t>Ambulatory</t>
        </is>
      </c>
      <c r="J9846" t="inlineStr">
        <is>
          <t>Evergreen Mutual Insurance</t>
        </is>
      </c>
      <c r="K9846" t="inlineStr">
        <is>
          <t>Commercial</t>
        </is>
      </c>
      <c r="L9846" t="inlineStr">
        <is>
          <t>L03.115</t>
        </is>
      </c>
      <c r="M9846" t="inlineStr">
        <is>
          <t>Cellulitis of right lower limb</t>
        </is>
      </c>
      <c r="N9846" t="inlineStr">
        <is>
          <t>Skin</t>
        </is>
      </c>
      <c r="O9846" s="28" t="n">
        <v>29</v>
      </c>
      <c r="P9846" s="29" t="n">
        <v>233.28</v>
      </c>
      <c r="R9846" s="28" t="n"/>
    </row>
    <row r="9847">
      <c r="A9847" t="inlineStr">
        <is>
          <t>ENC120560</t>
        </is>
      </c>
      <c r="B9847" t="inlineStr">
        <is>
          <t>PT11645</t>
        </is>
      </c>
      <c r="C9847" t="inlineStr">
        <is>
          <t>Outpatient</t>
        </is>
      </c>
      <c r="D9847" s="27" t="n">
        <v>45986</v>
      </c>
      <c r="E9847" s="27" t="n">
        <v>45986</v>
      </c>
      <c r="F9847" s="28" t="n">
        <v>0</v>
      </c>
      <c r="G9847" t="inlineStr">
        <is>
          <t>Bluestone Outpatient Pavilion</t>
        </is>
      </c>
      <c r="H9847" t="inlineStr">
        <is>
          <t>Primary Care Clinic</t>
        </is>
      </c>
      <c r="I9847" t="inlineStr">
        <is>
          <t>Ambulatory</t>
        </is>
      </c>
      <c r="J9847" t="inlineStr">
        <is>
          <t>Keystone Health Partners</t>
        </is>
      </c>
      <c r="K9847" t="inlineStr">
        <is>
          <t>Commercial</t>
        </is>
      </c>
      <c r="L9847" t="inlineStr">
        <is>
          <t>Z00.00</t>
        </is>
      </c>
      <c r="M9847" t="inlineStr">
        <is>
          <t>Encounter for general adult medical examination without abnormal findings</t>
        </is>
      </c>
      <c r="N9847" t="inlineStr">
        <is>
          <t>Factors Influencing Health</t>
        </is>
      </c>
      <c r="O9847" s="28" t="n">
        <v>62</v>
      </c>
      <c r="P9847" s="29" t="n">
        <v>266.87</v>
      </c>
      <c r="R9847" s="28" t="n"/>
    </row>
    <row r="9848">
      <c r="A9848" t="inlineStr">
        <is>
          <t>ENC120561</t>
        </is>
      </c>
      <c r="B9848" t="inlineStr">
        <is>
          <t>PT10476</t>
        </is>
      </c>
      <c r="C9848" t="inlineStr">
        <is>
          <t>Outpatient</t>
        </is>
      </c>
      <c r="D9848" s="27" t="n">
        <v>45986</v>
      </c>
      <c r="E9848" s="27" t="n">
        <v>45986</v>
      </c>
      <c r="F9848" s="28" t="n">
        <v>0</v>
      </c>
      <c r="G9848" t="inlineStr">
        <is>
          <t>Bluestone Outpatient Pavilion</t>
        </is>
      </c>
      <c r="H9848" t="inlineStr">
        <is>
          <t>Endocrinology &amp; Diabetes Clinic</t>
        </is>
      </c>
      <c r="I9848" t="inlineStr">
        <is>
          <t>Ambulatory</t>
        </is>
      </c>
      <c r="J9848" t="inlineStr">
        <is>
          <t>State Medicaid</t>
        </is>
      </c>
      <c r="K9848" t="inlineStr">
        <is>
          <t>Government</t>
        </is>
      </c>
      <c r="L9848" t="inlineStr">
        <is>
          <t>E11.9</t>
        </is>
      </c>
      <c r="M9848" t="inlineStr">
        <is>
          <t>Type 2 diabetes mellitus without complications</t>
        </is>
      </c>
      <c r="N9848" t="inlineStr">
        <is>
          <t>Endocrine</t>
        </is>
      </c>
      <c r="O9848" s="28" t="n">
        <v>52</v>
      </c>
      <c r="P9848" s="29" t="n">
        <v>355.37</v>
      </c>
      <c r="R9848" s="28" t="n"/>
    </row>
    <row r="9849">
      <c r="A9849" t="inlineStr">
        <is>
          <t>ENC120562</t>
        </is>
      </c>
      <c r="B9849" t="inlineStr">
        <is>
          <t>PT13250</t>
        </is>
      </c>
      <c r="C9849" t="inlineStr">
        <is>
          <t>Outpatient</t>
        </is>
      </c>
      <c r="D9849" s="27" t="n">
        <v>45986</v>
      </c>
      <c r="E9849" s="27" t="n">
        <v>45986</v>
      </c>
      <c r="F9849" s="28" t="n">
        <v>0</v>
      </c>
      <c r="G9849" t="inlineStr">
        <is>
          <t>Bluestone Outpatient Pavilion</t>
        </is>
      </c>
      <c r="H9849" t="inlineStr">
        <is>
          <t>Cardiology Clinic</t>
        </is>
      </c>
      <c r="I9849" t="inlineStr">
        <is>
          <t>Cardiovascular</t>
        </is>
      </c>
      <c r="J9849" t="inlineStr">
        <is>
          <t>Medicare</t>
        </is>
      </c>
      <c r="K9849" t="inlineStr">
        <is>
          <t>Government</t>
        </is>
      </c>
      <c r="L9849" t="inlineStr">
        <is>
          <t>I48.91</t>
        </is>
      </c>
      <c r="M9849" t="inlineStr">
        <is>
          <t>Unspecified atrial fibrillation</t>
        </is>
      </c>
      <c r="N9849" t="inlineStr">
        <is>
          <t>Circulatory</t>
        </is>
      </c>
      <c r="O9849" s="28" t="n">
        <v>71</v>
      </c>
      <c r="P9849" s="29" t="n">
        <v>386.93</v>
      </c>
      <c r="R9849" s="28" t="n"/>
    </row>
    <row r="9850">
      <c r="A9850" t="inlineStr">
        <is>
          <t>ENC120563</t>
        </is>
      </c>
      <c r="B9850" t="inlineStr">
        <is>
          <t>PT13967</t>
        </is>
      </c>
      <c r="C9850" t="inlineStr">
        <is>
          <t>Outpatient</t>
        </is>
      </c>
      <c r="D9850" s="27" t="n">
        <v>45986</v>
      </c>
      <c r="E9850" s="27" t="n">
        <v>45986</v>
      </c>
      <c r="F9850" s="28" t="n">
        <v>0</v>
      </c>
      <c r="G9850" t="inlineStr">
        <is>
          <t>Bluestone Outpatient Pavilion</t>
        </is>
      </c>
      <c r="H9850" t="inlineStr">
        <is>
          <t>Orthopedic Clinic</t>
        </is>
      </c>
      <c r="I9850" t="inlineStr">
        <is>
          <t>Orthopedics</t>
        </is>
      </c>
      <c r="J9850" t="inlineStr">
        <is>
          <t>Keystone Health Partners</t>
        </is>
      </c>
      <c r="K9850" t="inlineStr">
        <is>
          <t>Commercial</t>
        </is>
      </c>
      <c r="L9850" t="inlineStr">
        <is>
          <t>M16.11</t>
        </is>
      </c>
      <c r="M9850" t="inlineStr">
        <is>
          <t>Unilateral primary osteoarthritis, right hip</t>
        </is>
      </c>
      <c r="N9850" t="inlineStr">
        <is>
          <t>Musculoskeletal</t>
        </is>
      </c>
      <c r="O9850" s="28" t="n">
        <v>59</v>
      </c>
      <c r="P9850" s="29" t="n">
        <v>340.61</v>
      </c>
      <c r="R9850" s="28" t="n"/>
    </row>
    <row r="9851">
      <c r="A9851" t="inlineStr">
        <is>
          <t>ENC120556</t>
        </is>
      </c>
      <c r="B9851" t="inlineStr">
        <is>
          <t>PT12051</t>
        </is>
      </c>
      <c r="C9851" t="inlineStr">
        <is>
          <t>Inpatient</t>
        </is>
      </c>
      <c r="D9851" s="27" t="n">
        <v>45986</v>
      </c>
      <c r="E9851" s="27" t="n">
        <v>45991</v>
      </c>
      <c r="F9851" s="28" t="n">
        <v>5</v>
      </c>
      <c r="G9851" t="inlineStr">
        <is>
          <t>Bluestone Memorial Hospital</t>
        </is>
      </c>
      <c r="H9851" t="inlineStr">
        <is>
          <t>Medical-Surgical 4 West</t>
        </is>
      </c>
      <c r="I9851" t="inlineStr">
        <is>
          <t>Medicine</t>
        </is>
      </c>
      <c r="J9851" t="inlineStr">
        <is>
          <t>Medicare</t>
        </is>
      </c>
      <c r="K9851" t="inlineStr">
        <is>
          <t>Government</t>
        </is>
      </c>
      <c r="L9851" t="inlineStr">
        <is>
          <t>J18.9</t>
        </is>
      </c>
      <c r="M9851" t="inlineStr">
        <is>
          <t>Pneumonia, unspecified organism</t>
        </is>
      </c>
      <c r="N9851" t="inlineStr">
        <is>
          <t>Respiratory</t>
        </is>
      </c>
      <c r="O9851" s="28" t="n">
        <v>72</v>
      </c>
      <c r="P9851" s="29" t="n">
        <v>27339.75</v>
      </c>
      <c r="Q9851" t="inlineStr">
        <is>
          <t>N</t>
        </is>
      </c>
      <c r="R9851" s="28" t="n">
        <v>0</v>
      </c>
    </row>
    <row r="9852">
      <c r="A9852" t="inlineStr">
        <is>
          <t>ENC120565</t>
        </is>
      </c>
      <c r="B9852" t="inlineStr">
        <is>
          <t>PT11106</t>
        </is>
      </c>
      <c r="C9852" t="inlineStr">
        <is>
          <t>Emergency</t>
        </is>
      </c>
      <c r="D9852" s="27" t="n">
        <v>45986</v>
      </c>
      <c r="E9852" s="27" t="n">
        <v>45986</v>
      </c>
      <c r="F9852" s="28" t="n">
        <v>0</v>
      </c>
      <c r="G9852" t="inlineStr">
        <is>
          <t>Ashby Falls Community Hospital</t>
        </is>
      </c>
      <c r="H9852" t="inlineStr">
        <is>
          <t>Emergency Department</t>
        </is>
      </c>
      <c r="I9852" t="inlineStr">
        <is>
          <t>Emergency</t>
        </is>
      </c>
      <c r="J9852" t="inlineStr">
        <is>
          <t>Medicare</t>
        </is>
      </c>
      <c r="K9852" t="inlineStr">
        <is>
          <t>Government</t>
        </is>
      </c>
      <c r="L9852" t="inlineStr">
        <is>
          <t>S93.401A</t>
        </is>
      </c>
      <c r="M9852" t="inlineStr">
        <is>
          <t>Sprain of unspecified ligament of right ankle, initial encounter</t>
        </is>
      </c>
      <c r="N9852" t="inlineStr">
        <is>
          <t>Injury</t>
        </is>
      </c>
      <c r="O9852" s="28" t="n">
        <v>73</v>
      </c>
      <c r="P9852" s="29" t="n">
        <v>1711.96</v>
      </c>
      <c r="R9852" s="28" t="n"/>
    </row>
    <row r="9853">
      <c r="A9853" t="inlineStr">
        <is>
          <t>ENC120566</t>
        </is>
      </c>
      <c r="B9853" t="inlineStr">
        <is>
          <t>PT13452</t>
        </is>
      </c>
      <c r="C9853" t="inlineStr">
        <is>
          <t>Emergency</t>
        </is>
      </c>
      <c r="D9853" s="27" t="n">
        <v>45986</v>
      </c>
      <c r="E9853" s="27" t="n">
        <v>45986</v>
      </c>
      <c r="F9853" s="28" t="n">
        <v>0</v>
      </c>
      <c r="G9853" t="inlineStr">
        <is>
          <t>Bluestone Memorial Hospital</t>
        </is>
      </c>
      <c r="H9853" t="inlineStr">
        <is>
          <t>Emergency Department</t>
        </is>
      </c>
      <c r="I9853" t="inlineStr">
        <is>
          <t>Emergency</t>
        </is>
      </c>
      <c r="J9853" t="inlineStr">
        <is>
          <t>State Medicaid</t>
        </is>
      </c>
      <c r="K9853" t="inlineStr">
        <is>
          <t>Government</t>
        </is>
      </c>
      <c r="L9853" t="inlineStr">
        <is>
          <t>R10.9</t>
        </is>
      </c>
      <c r="M9853" t="inlineStr">
        <is>
          <t>Unspecified abdominal pain</t>
        </is>
      </c>
      <c r="N9853" t="inlineStr">
        <is>
          <t>Symptoms &amp; Signs</t>
        </is>
      </c>
      <c r="O9853" s="28" t="n">
        <v>14</v>
      </c>
      <c r="P9853" s="29" t="n">
        <v>1748.85</v>
      </c>
      <c r="R9853" s="28" t="n"/>
    </row>
    <row r="9854">
      <c r="A9854" t="inlineStr">
        <is>
          <t>ENC120567</t>
        </is>
      </c>
      <c r="B9854" t="inlineStr">
        <is>
          <t>PT10773</t>
        </is>
      </c>
      <c r="C9854" t="inlineStr">
        <is>
          <t>Outpatient</t>
        </is>
      </c>
      <c r="D9854" s="27" t="n">
        <v>45986</v>
      </c>
      <c r="E9854" s="27" t="n">
        <v>45986</v>
      </c>
      <c r="F9854" s="28" t="n">
        <v>0</v>
      </c>
      <c r="G9854" t="inlineStr">
        <is>
          <t>Bluestone Outpatient Pavilion</t>
        </is>
      </c>
      <c r="H9854" t="inlineStr">
        <is>
          <t>Primary Care Clinic</t>
        </is>
      </c>
      <c r="I9854" t="inlineStr">
        <is>
          <t>Ambulatory</t>
        </is>
      </c>
      <c r="J9854" t="inlineStr">
        <is>
          <t>Silverline Medicare Advantage</t>
        </is>
      </c>
      <c r="K9854" t="inlineStr">
        <is>
          <t>Medicare Advantage</t>
        </is>
      </c>
      <c r="L9854" t="inlineStr">
        <is>
          <t>I10</t>
        </is>
      </c>
      <c r="M9854" t="inlineStr">
        <is>
          <t>Essential (primary) hypertension</t>
        </is>
      </c>
      <c r="N9854" t="inlineStr">
        <is>
          <t>Circulatory</t>
        </is>
      </c>
      <c r="O9854" s="28" t="n">
        <v>77</v>
      </c>
      <c r="P9854" s="29" t="n">
        <v>167.32</v>
      </c>
      <c r="R9854" s="28" t="n"/>
    </row>
    <row r="9855">
      <c r="A9855" t="inlineStr">
        <is>
          <t>ENC120568</t>
        </is>
      </c>
      <c r="B9855" t="inlineStr">
        <is>
          <t>PT13062</t>
        </is>
      </c>
      <c r="C9855" t="inlineStr">
        <is>
          <t>Emergency</t>
        </is>
      </c>
      <c r="D9855" s="27" t="n">
        <v>45986</v>
      </c>
      <c r="E9855" s="27" t="n">
        <v>45986</v>
      </c>
      <c r="F9855" s="28" t="n">
        <v>0</v>
      </c>
      <c r="G9855" t="inlineStr">
        <is>
          <t>Ashby Falls Community Hospital</t>
        </is>
      </c>
      <c r="H9855" t="inlineStr">
        <is>
          <t>Emergency Department</t>
        </is>
      </c>
      <c r="I9855" t="inlineStr">
        <is>
          <t>Emergency</t>
        </is>
      </c>
      <c r="J9855" t="inlineStr">
        <is>
          <t>Medicare</t>
        </is>
      </c>
      <c r="K9855" t="inlineStr">
        <is>
          <t>Government</t>
        </is>
      </c>
      <c r="L9855" t="inlineStr">
        <is>
          <t>A08.4</t>
        </is>
      </c>
      <c r="M9855" t="inlineStr">
        <is>
          <t>Viral intestinal infection, unspecified</t>
        </is>
      </c>
      <c r="N9855" t="inlineStr">
        <is>
          <t>Infectious</t>
        </is>
      </c>
      <c r="O9855" s="28" t="n">
        <v>67</v>
      </c>
      <c r="P9855" s="29" t="n">
        <v>1774.35</v>
      </c>
      <c r="R9855" s="28" t="n"/>
    </row>
    <row r="9856">
      <c r="A9856" t="inlineStr">
        <is>
          <t>ENC120558</t>
        </is>
      </c>
      <c r="B9856" t="inlineStr">
        <is>
          <t>PT10235</t>
        </is>
      </c>
      <c r="C9856" t="inlineStr">
        <is>
          <t>Observation</t>
        </is>
      </c>
      <c r="D9856" s="27" t="n">
        <v>45986</v>
      </c>
      <c r="E9856" s="27" t="n">
        <v>45987</v>
      </c>
      <c r="F9856" s="28" t="n">
        <v>1</v>
      </c>
      <c r="G9856" t="inlineStr">
        <is>
          <t>Bluestone Memorial Hospital</t>
        </is>
      </c>
      <c r="H9856" t="inlineStr">
        <is>
          <t>Observation Unit</t>
        </is>
      </c>
      <c r="I9856" t="inlineStr">
        <is>
          <t>Medicine</t>
        </is>
      </c>
      <c r="J9856" t="inlineStr">
        <is>
          <t>Keystone Health Partners</t>
        </is>
      </c>
      <c r="K9856" t="inlineStr">
        <is>
          <t>Commercial</t>
        </is>
      </c>
      <c r="L9856" t="inlineStr">
        <is>
          <t>R10.9</t>
        </is>
      </c>
      <c r="M9856" t="inlineStr">
        <is>
          <t>Unspecified abdominal pain</t>
        </is>
      </c>
      <c r="N9856" t="inlineStr">
        <is>
          <t>Symptoms &amp; Signs</t>
        </is>
      </c>
      <c r="O9856" s="28" t="n">
        <v>52</v>
      </c>
      <c r="P9856" s="29" t="n">
        <v>8096.66</v>
      </c>
      <c r="R9856" s="28" t="n"/>
    </row>
    <row r="9857">
      <c r="A9857" t="inlineStr">
        <is>
          <t>ENC120569</t>
        </is>
      </c>
      <c r="B9857" t="inlineStr">
        <is>
          <t>PT11948</t>
        </is>
      </c>
      <c r="C9857" t="inlineStr">
        <is>
          <t>Emergency</t>
        </is>
      </c>
      <c r="D9857" s="27" t="n">
        <v>45986</v>
      </c>
      <c r="E9857" s="27" t="n">
        <v>45986</v>
      </c>
      <c r="F9857" s="28" t="n">
        <v>0</v>
      </c>
      <c r="G9857" t="inlineStr">
        <is>
          <t>Ashby Falls Community Hospital</t>
        </is>
      </c>
      <c r="H9857" t="inlineStr">
        <is>
          <t>Emergency Department</t>
        </is>
      </c>
      <c r="I9857" t="inlineStr">
        <is>
          <t>Emergency</t>
        </is>
      </c>
      <c r="J9857" t="inlineStr">
        <is>
          <t>Medicare</t>
        </is>
      </c>
      <c r="K9857" t="inlineStr">
        <is>
          <t>Government</t>
        </is>
      </c>
      <c r="L9857" t="inlineStr">
        <is>
          <t>J06.9</t>
        </is>
      </c>
      <c r="M9857" t="inlineStr">
        <is>
          <t>Acute upper respiratory infection, unspecified</t>
        </is>
      </c>
      <c r="N9857" t="inlineStr">
        <is>
          <t>Respiratory</t>
        </is>
      </c>
      <c r="O9857" s="28" t="n">
        <v>69</v>
      </c>
      <c r="P9857" s="29" t="n">
        <v>1556.5</v>
      </c>
      <c r="R9857" s="28" t="n"/>
    </row>
    <row r="9858">
      <c r="A9858" t="inlineStr">
        <is>
          <t>ENC120570</t>
        </is>
      </c>
      <c r="B9858" t="inlineStr">
        <is>
          <t>PT11197</t>
        </is>
      </c>
      <c r="C9858" t="inlineStr">
        <is>
          <t>Outpatient</t>
        </is>
      </c>
      <c r="D9858" s="27" t="n">
        <v>45986</v>
      </c>
      <c r="E9858" s="27" t="n">
        <v>45986</v>
      </c>
      <c r="F9858" s="28" t="n">
        <v>0</v>
      </c>
      <c r="G9858" t="inlineStr">
        <is>
          <t>Bluestone Outpatient Pavilion</t>
        </is>
      </c>
      <c r="H9858" t="inlineStr">
        <is>
          <t>Primary Care Clinic</t>
        </is>
      </c>
      <c r="I9858" t="inlineStr">
        <is>
          <t>Ambulatory</t>
        </is>
      </c>
      <c r="J9858" t="inlineStr">
        <is>
          <t>Medicare</t>
        </is>
      </c>
      <c r="K9858" t="inlineStr">
        <is>
          <t>Government</t>
        </is>
      </c>
      <c r="L9858" t="inlineStr">
        <is>
          <t>Z00.00</t>
        </is>
      </c>
      <c r="M9858" t="inlineStr">
        <is>
          <t>Encounter for general adult medical examination without abnormal findings</t>
        </is>
      </c>
      <c r="N9858" t="inlineStr">
        <is>
          <t>Factors Influencing Health</t>
        </is>
      </c>
      <c r="O9858" s="28" t="n">
        <v>69</v>
      </c>
      <c r="P9858" s="29" t="n">
        <v>354.36</v>
      </c>
      <c r="R9858" s="28" t="n"/>
    </row>
    <row r="9859">
      <c r="A9859" t="inlineStr">
        <is>
          <t>ENC120564</t>
        </is>
      </c>
      <c r="B9859" t="inlineStr">
        <is>
          <t>PT10597</t>
        </is>
      </c>
      <c r="C9859" t="inlineStr">
        <is>
          <t>Inpatient</t>
        </is>
      </c>
      <c r="D9859" s="27" t="n">
        <v>45986</v>
      </c>
      <c r="E9859" s="27" t="n">
        <v>45992</v>
      </c>
      <c r="F9859" s="28" t="n">
        <v>6</v>
      </c>
      <c r="G9859" t="inlineStr">
        <is>
          <t>Bluestone Memorial Hospital</t>
        </is>
      </c>
      <c r="H9859" t="inlineStr">
        <is>
          <t>Cardiac Step-Down</t>
        </is>
      </c>
      <c r="I9859" t="inlineStr">
        <is>
          <t>Cardiovascular</t>
        </is>
      </c>
      <c r="J9859" t="inlineStr">
        <is>
          <t>Medicare</t>
        </is>
      </c>
      <c r="K9859" t="inlineStr">
        <is>
          <t>Government</t>
        </is>
      </c>
      <c r="L9859" t="inlineStr">
        <is>
          <t>I50.9</t>
        </is>
      </c>
      <c r="M9859" t="inlineStr">
        <is>
          <t>Heart failure, unspecified</t>
        </is>
      </c>
      <c r="N9859" t="inlineStr">
        <is>
          <t>Circulatory</t>
        </is>
      </c>
      <c r="O9859" s="28" t="n">
        <v>71</v>
      </c>
      <c r="P9859" s="29" t="n">
        <v>40737.1</v>
      </c>
      <c r="Q9859" t="inlineStr">
        <is>
          <t>N</t>
        </is>
      </c>
      <c r="R9859" s="28" t="n">
        <v>0</v>
      </c>
    </row>
    <row r="9860">
      <c r="A9860" t="inlineStr">
        <is>
          <t>ENC120572</t>
        </is>
      </c>
      <c r="B9860" t="inlineStr">
        <is>
          <t>PT10065</t>
        </is>
      </c>
      <c r="C9860" t="inlineStr">
        <is>
          <t>Emergency</t>
        </is>
      </c>
      <c r="D9860" s="27" t="n">
        <v>45986</v>
      </c>
      <c r="E9860" s="27" t="n">
        <v>45986</v>
      </c>
      <c r="F9860" s="28" t="n">
        <v>0</v>
      </c>
      <c r="G9860" t="inlineStr">
        <is>
          <t>Bluestone Memorial Hospital</t>
        </is>
      </c>
      <c r="H9860" t="inlineStr">
        <is>
          <t>Emergency Department</t>
        </is>
      </c>
      <c r="I9860" t="inlineStr">
        <is>
          <t>Emergency</t>
        </is>
      </c>
      <c r="J9860" t="inlineStr">
        <is>
          <t>Medicare</t>
        </is>
      </c>
      <c r="K9860" t="inlineStr">
        <is>
          <t>Government</t>
        </is>
      </c>
      <c r="L9860" t="inlineStr">
        <is>
          <t>F32.9</t>
        </is>
      </c>
      <c r="M9860" t="inlineStr">
        <is>
          <t>Major depressive disorder, single episode, unspecified</t>
        </is>
      </c>
      <c r="N9860" t="inlineStr">
        <is>
          <t>Mental &amp; Behavioral</t>
        </is>
      </c>
      <c r="O9860" s="28" t="n">
        <v>73</v>
      </c>
      <c r="P9860" s="29" t="n">
        <v>3643.58</v>
      </c>
      <c r="R9860" s="28" t="n"/>
    </row>
    <row r="9861">
      <c r="A9861" t="inlineStr">
        <is>
          <t>ENC120574</t>
        </is>
      </c>
      <c r="B9861" t="inlineStr">
        <is>
          <t>PT11832</t>
        </is>
      </c>
      <c r="C9861" t="inlineStr">
        <is>
          <t>Emergency</t>
        </is>
      </c>
      <c r="D9861" s="27" t="n">
        <v>45986</v>
      </c>
      <c r="E9861" s="27" t="n">
        <v>45986</v>
      </c>
      <c r="F9861" s="28" t="n">
        <v>0</v>
      </c>
      <c r="G9861" t="inlineStr">
        <is>
          <t>Cedar Ridge Medical Center</t>
        </is>
      </c>
      <c r="H9861" t="inlineStr">
        <is>
          <t>Emergency Department</t>
        </is>
      </c>
      <c r="I9861" t="inlineStr">
        <is>
          <t>Emergency</t>
        </is>
      </c>
      <c r="J9861" t="inlineStr">
        <is>
          <t>State Medicaid</t>
        </is>
      </c>
      <c r="K9861" t="inlineStr">
        <is>
          <t>Government</t>
        </is>
      </c>
      <c r="L9861" t="inlineStr">
        <is>
          <t>R07.9</t>
        </is>
      </c>
      <c r="M9861" t="inlineStr">
        <is>
          <t>Chest pain, unspecified</t>
        </is>
      </c>
      <c r="N9861" t="inlineStr">
        <is>
          <t>Symptoms &amp; Signs</t>
        </is>
      </c>
      <c r="O9861" s="28" t="n">
        <v>59</v>
      </c>
      <c r="P9861" s="29" t="n">
        <v>2997.87</v>
      </c>
      <c r="R9861" s="28" t="n"/>
    </row>
    <row r="9862">
      <c r="A9862" t="inlineStr">
        <is>
          <t>ENC120575</t>
        </is>
      </c>
      <c r="B9862" t="inlineStr">
        <is>
          <t>PT12038</t>
        </is>
      </c>
      <c r="C9862" t="inlineStr">
        <is>
          <t>Outpatient</t>
        </is>
      </c>
      <c r="D9862" s="27" t="n">
        <v>45986</v>
      </c>
      <c r="E9862" s="27" t="n">
        <v>45986</v>
      </c>
      <c r="F9862" s="28" t="n">
        <v>0</v>
      </c>
      <c r="G9862" t="inlineStr">
        <is>
          <t>Bluestone Outpatient Pavilion</t>
        </is>
      </c>
      <c r="H9862" t="inlineStr">
        <is>
          <t>Primary Care Clinic</t>
        </is>
      </c>
      <c r="I9862" t="inlineStr">
        <is>
          <t>Ambulatory</t>
        </is>
      </c>
      <c r="J9862" t="inlineStr">
        <is>
          <t>Medicare</t>
        </is>
      </c>
      <c r="K9862" t="inlineStr">
        <is>
          <t>Government</t>
        </is>
      </c>
      <c r="L9862" t="inlineStr">
        <is>
          <t>J06.9</t>
        </is>
      </c>
      <c r="M9862" t="inlineStr">
        <is>
          <t>Acute upper respiratory infection, unspecified</t>
        </is>
      </c>
      <c r="N9862" t="inlineStr">
        <is>
          <t>Respiratory</t>
        </is>
      </c>
      <c r="O9862" s="28" t="n">
        <v>49</v>
      </c>
      <c r="P9862" s="29" t="n">
        <v>429.74</v>
      </c>
      <c r="R9862" s="28" t="n"/>
    </row>
    <row r="9863">
      <c r="A9863" t="inlineStr">
        <is>
          <t>ENC120576</t>
        </is>
      </c>
      <c r="B9863" t="inlineStr">
        <is>
          <t>PT13690</t>
        </is>
      </c>
      <c r="C9863" t="inlineStr">
        <is>
          <t>Outpatient</t>
        </is>
      </c>
      <c r="D9863" s="27" t="n">
        <v>45986</v>
      </c>
      <c r="E9863" s="27" t="n">
        <v>45986</v>
      </c>
      <c r="F9863" s="28" t="n">
        <v>0</v>
      </c>
      <c r="G9863" t="inlineStr">
        <is>
          <t>Bluestone Outpatient Pavilion</t>
        </is>
      </c>
      <c r="H9863" t="inlineStr">
        <is>
          <t>Primary Care Clinic</t>
        </is>
      </c>
      <c r="I9863" t="inlineStr">
        <is>
          <t>Ambulatory</t>
        </is>
      </c>
      <c r="J9863" t="inlineStr">
        <is>
          <t>Silverline Medicare Advantage</t>
        </is>
      </c>
      <c r="K9863" t="inlineStr">
        <is>
          <t>Medicare Advantage</t>
        </is>
      </c>
      <c r="L9863" t="inlineStr">
        <is>
          <t>J06.9</t>
        </is>
      </c>
      <c r="M9863" t="inlineStr">
        <is>
          <t>Acute upper respiratory infection, unspecified</t>
        </is>
      </c>
      <c r="N9863" t="inlineStr">
        <is>
          <t>Respiratory</t>
        </is>
      </c>
      <c r="O9863" s="28" t="n">
        <v>71</v>
      </c>
      <c r="P9863" s="29" t="n">
        <v>158.43</v>
      </c>
      <c r="R9863" s="28" t="n"/>
    </row>
    <row r="9864">
      <c r="A9864" t="inlineStr">
        <is>
          <t>ENC120577</t>
        </is>
      </c>
      <c r="B9864" t="inlineStr">
        <is>
          <t>PT13890</t>
        </is>
      </c>
      <c r="C9864" t="inlineStr">
        <is>
          <t>Outpatient</t>
        </is>
      </c>
      <c r="D9864" s="27" t="n">
        <v>45986</v>
      </c>
      <c r="E9864" s="27" t="n">
        <v>45986</v>
      </c>
      <c r="F9864" s="28" t="n">
        <v>0</v>
      </c>
      <c r="G9864" t="inlineStr">
        <is>
          <t>Bluestone Outpatient Pavilion</t>
        </is>
      </c>
      <c r="H9864" t="inlineStr">
        <is>
          <t>Primary Care Clinic</t>
        </is>
      </c>
      <c r="I9864" t="inlineStr">
        <is>
          <t>Ambulatory</t>
        </is>
      </c>
      <c r="J9864" t="inlineStr">
        <is>
          <t>Self-Pay</t>
        </is>
      </c>
      <c r="K9864" t="inlineStr">
        <is>
          <t>Self-Pay</t>
        </is>
      </c>
      <c r="L9864" t="inlineStr">
        <is>
          <t>A08.4</t>
        </is>
      </c>
      <c r="M9864" t="inlineStr">
        <is>
          <t>Viral intestinal infection, unspecified</t>
        </is>
      </c>
      <c r="N9864" t="inlineStr">
        <is>
          <t>Infectious</t>
        </is>
      </c>
      <c r="O9864" s="28" t="n">
        <v>41</v>
      </c>
      <c r="P9864" s="29" t="n">
        <v>263.93</v>
      </c>
      <c r="R9864" s="28" t="n"/>
    </row>
    <row r="9865">
      <c r="A9865" t="inlineStr">
        <is>
          <t>ENC120578</t>
        </is>
      </c>
      <c r="B9865" t="inlineStr">
        <is>
          <t>PT10970</t>
        </is>
      </c>
      <c r="C9865" t="inlineStr">
        <is>
          <t>Outpatient</t>
        </is>
      </c>
      <c r="D9865" s="27" t="n">
        <v>45986</v>
      </c>
      <c r="E9865" s="27" t="n">
        <v>45986</v>
      </c>
      <c r="F9865" s="28" t="n">
        <v>0</v>
      </c>
      <c r="G9865" t="inlineStr">
        <is>
          <t>Bluestone Outpatient Pavilion</t>
        </is>
      </c>
      <c r="H9865" t="inlineStr">
        <is>
          <t>Primary Care Clinic</t>
        </is>
      </c>
      <c r="I9865" t="inlineStr">
        <is>
          <t>Ambulatory</t>
        </is>
      </c>
      <c r="J9865" t="inlineStr">
        <is>
          <t>Keystone Health Partners</t>
        </is>
      </c>
      <c r="K9865" t="inlineStr">
        <is>
          <t>Commercial</t>
        </is>
      </c>
      <c r="L9865" t="inlineStr">
        <is>
          <t>Z00.00</t>
        </is>
      </c>
      <c r="M9865" t="inlineStr">
        <is>
          <t>Encounter for general adult medical examination without abnormal findings</t>
        </is>
      </c>
      <c r="N9865" t="inlineStr">
        <is>
          <t>Factors Influencing Health</t>
        </is>
      </c>
      <c r="O9865" s="28" t="n">
        <v>51</v>
      </c>
      <c r="P9865" s="29" t="n">
        <v>223.92</v>
      </c>
      <c r="R9865" s="28" t="n"/>
    </row>
    <row r="9866">
      <c r="A9866" t="inlineStr">
        <is>
          <t>ENC120571</t>
        </is>
      </c>
      <c r="B9866" t="inlineStr">
        <is>
          <t>PT12749</t>
        </is>
      </c>
      <c r="C9866" t="inlineStr">
        <is>
          <t>Inpatient</t>
        </is>
      </c>
      <c r="D9866" s="27" t="n">
        <v>45986</v>
      </c>
      <c r="E9866" s="27" t="n">
        <v>45990</v>
      </c>
      <c r="F9866" s="28" t="n">
        <v>4</v>
      </c>
      <c r="G9866" t="inlineStr">
        <is>
          <t>Bluestone Memorial Hospital</t>
        </is>
      </c>
      <c r="H9866" t="inlineStr">
        <is>
          <t>Cardiac Step-Down</t>
        </is>
      </c>
      <c r="I9866" t="inlineStr">
        <is>
          <t>Cardiovascular</t>
        </is>
      </c>
      <c r="J9866" t="inlineStr">
        <is>
          <t>Silverline Medicare Advantage</t>
        </is>
      </c>
      <c r="K9866" t="inlineStr">
        <is>
          <t>Medicare Advantage</t>
        </is>
      </c>
      <c r="L9866" t="inlineStr">
        <is>
          <t>I21.4</t>
        </is>
      </c>
      <c r="M9866" t="inlineStr">
        <is>
          <t>Non-ST elevation (NSTEMI) myocardial infarction</t>
        </is>
      </c>
      <c r="N9866" t="inlineStr">
        <is>
          <t>Circulatory</t>
        </is>
      </c>
      <c r="O9866" s="28" t="n">
        <v>73</v>
      </c>
      <c r="P9866" s="29" t="n">
        <v>83423.60000000001</v>
      </c>
      <c r="Q9866" t="inlineStr">
        <is>
          <t>N</t>
        </is>
      </c>
      <c r="R9866" s="28" t="n">
        <v>0</v>
      </c>
    </row>
    <row r="9867">
      <c r="A9867" t="inlineStr">
        <is>
          <t>ENC120579</t>
        </is>
      </c>
      <c r="B9867" t="inlineStr">
        <is>
          <t>PT10331</t>
        </is>
      </c>
      <c r="C9867" t="inlineStr">
        <is>
          <t>Outpatient</t>
        </is>
      </c>
      <c r="D9867" s="27" t="n">
        <v>45986</v>
      </c>
      <c r="E9867" s="27" t="n">
        <v>45986</v>
      </c>
      <c r="F9867" s="28" t="n">
        <v>0</v>
      </c>
      <c r="G9867" t="inlineStr">
        <is>
          <t>Bluestone Outpatient Pavilion</t>
        </is>
      </c>
      <c r="H9867" t="inlineStr">
        <is>
          <t>Primary Care Clinic</t>
        </is>
      </c>
      <c r="I9867" t="inlineStr">
        <is>
          <t>Ambulatory</t>
        </is>
      </c>
      <c r="J9867" t="inlineStr">
        <is>
          <t>Medicare</t>
        </is>
      </c>
      <c r="K9867" t="inlineStr">
        <is>
          <t>Government</t>
        </is>
      </c>
      <c r="L9867" t="inlineStr">
        <is>
          <t>F32.9</t>
        </is>
      </c>
      <c r="M9867" t="inlineStr">
        <is>
          <t>Major depressive disorder, single episode, unspecified</t>
        </is>
      </c>
      <c r="N9867" t="inlineStr">
        <is>
          <t>Mental &amp; Behavioral</t>
        </is>
      </c>
      <c r="O9867" s="28" t="n">
        <v>67</v>
      </c>
      <c r="P9867" s="29" t="n">
        <v>204.75</v>
      </c>
      <c r="R9867" s="28" t="n"/>
    </row>
    <row r="9868">
      <c r="A9868" t="inlineStr">
        <is>
          <t>ENC120580</t>
        </is>
      </c>
      <c r="B9868" t="inlineStr">
        <is>
          <t>PT10520</t>
        </is>
      </c>
      <c r="C9868" t="inlineStr">
        <is>
          <t>Outpatient</t>
        </is>
      </c>
      <c r="D9868" s="27" t="n">
        <v>45986</v>
      </c>
      <c r="E9868" s="27" t="n">
        <v>45986</v>
      </c>
      <c r="F9868" s="28" t="n">
        <v>0</v>
      </c>
      <c r="G9868" t="inlineStr">
        <is>
          <t>Bluestone Outpatient Pavilion</t>
        </is>
      </c>
      <c r="H9868" t="inlineStr">
        <is>
          <t>Primary Care Clinic</t>
        </is>
      </c>
      <c r="I9868" t="inlineStr">
        <is>
          <t>Ambulatory</t>
        </is>
      </c>
      <c r="J9868" t="inlineStr">
        <is>
          <t>Silverline Medicare Advantage</t>
        </is>
      </c>
      <c r="K9868" t="inlineStr">
        <is>
          <t>Medicare Advantage</t>
        </is>
      </c>
      <c r="L9868" t="inlineStr">
        <is>
          <t>A08.4</t>
        </is>
      </c>
      <c r="M9868" t="inlineStr">
        <is>
          <t>Viral intestinal infection, unspecified</t>
        </is>
      </c>
      <c r="N9868" t="inlineStr">
        <is>
          <t>Infectious</t>
        </is>
      </c>
      <c r="O9868" s="28" t="n">
        <v>73</v>
      </c>
      <c r="P9868" s="29" t="n">
        <v>168.21</v>
      </c>
      <c r="R9868" s="28" t="n"/>
    </row>
    <row r="9869">
      <c r="A9869" t="inlineStr">
        <is>
          <t>ENC120581</t>
        </is>
      </c>
      <c r="B9869" t="inlineStr">
        <is>
          <t>PT11800</t>
        </is>
      </c>
      <c r="C9869" t="inlineStr">
        <is>
          <t>Outpatient</t>
        </is>
      </c>
      <c r="D9869" s="27" t="n">
        <v>45986</v>
      </c>
      <c r="E9869" s="27" t="n">
        <v>45986</v>
      </c>
      <c r="F9869" s="28" t="n">
        <v>0</v>
      </c>
      <c r="G9869" t="inlineStr">
        <is>
          <t>Bluestone Outpatient Pavilion</t>
        </is>
      </c>
      <c r="H9869" t="inlineStr">
        <is>
          <t>Primary Care Clinic</t>
        </is>
      </c>
      <c r="I9869" t="inlineStr">
        <is>
          <t>Ambulatory</t>
        </is>
      </c>
      <c r="J9869" t="inlineStr">
        <is>
          <t>Medicare</t>
        </is>
      </c>
      <c r="K9869" t="inlineStr">
        <is>
          <t>Government</t>
        </is>
      </c>
      <c r="L9869" t="inlineStr">
        <is>
          <t>E78.5</t>
        </is>
      </c>
      <c r="M9869" t="inlineStr">
        <is>
          <t>Hyperlipidemia, unspecified</t>
        </is>
      </c>
      <c r="N9869" t="inlineStr">
        <is>
          <t>Endocrine</t>
        </is>
      </c>
      <c r="O9869" s="28" t="n">
        <v>74</v>
      </c>
      <c r="P9869" s="29" t="n">
        <v>303.76</v>
      </c>
      <c r="R9869" s="28" t="n"/>
    </row>
    <row r="9870">
      <c r="A9870" t="inlineStr">
        <is>
          <t>ENC120582</t>
        </is>
      </c>
      <c r="B9870" t="inlineStr">
        <is>
          <t>PT12243</t>
        </is>
      </c>
      <c r="C9870" t="inlineStr">
        <is>
          <t>Outpatient</t>
        </is>
      </c>
      <c r="D9870" s="27" t="n">
        <v>45986</v>
      </c>
      <c r="E9870" s="27" t="n">
        <v>45986</v>
      </c>
      <c r="F9870" s="28" t="n">
        <v>0</v>
      </c>
      <c r="G9870" t="inlineStr">
        <is>
          <t>Bluestone Outpatient Pavilion</t>
        </is>
      </c>
      <c r="H9870" t="inlineStr">
        <is>
          <t>Orthopedic Clinic</t>
        </is>
      </c>
      <c r="I9870" t="inlineStr">
        <is>
          <t>Orthopedics</t>
        </is>
      </c>
      <c r="J9870" t="inlineStr">
        <is>
          <t>Medicare</t>
        </is>
      </c>
      <c r="K9870" t="inlineStr">
        <is>
          <t>Government</t>
        </is>
      </c>
      <c r="L9870" t="inlineStr">
        <is>
          <t>M17.11</t>
        </is>
      </c>
      <c r="M9870" t="inlineStr">
        <is>
          <t>Unilateral primary osteoarthritis, right knee</t>
        </is>
      </c>
      <c r="N9870" t="inlineStr">
        <is>
          <t>Musculoskeletal</t>
        </is>
      </c>
      <c r="O9870" s="28" t="n">
        <v>66</v>
      </c>
      <c r="P9870" s="29" t="n">
        <v>418.27</v>
      </c>
      <c r="R9870" s="28" t="n"/>
    </row>
    <row r="9871">
      <c r="A9871" t="inlineStr">
        <is>
          <t>ENC120573</t>
        </is>
      </c>
      <c r="B9871" t="inlineStr">
        <is>
          <t>PT12198</t>
        </is>
      </c>
      <c r="C9871" t="inlineStr">
        <is>
          <t>Inpatient</t>
        </is>
      </c>
      <c r="D9871" s="27" t="n">
        <v>45986</v>
      </c>
      <c r="E9871" s="27" t="n">
        <v>45989</v>
      </c>
      <c r="F9871" s="28" t="n">
        <v>3</v>
      </c>
      <c r="G9871" t="inlineStr">
        <is>
          <t>Bluestone Memorial Hospital</t>
        </is>
      </c>
      <c r="H9871" t="inlineStr">
        <is>
          <t>Medical-Surgical 5 East</t>
        </is>
      </c>
      <c r="I9871" t="inlineStr">
        <is>
          <t>Medicine</t>
        </is>
      </c>
      <c r="J9871" t="inlineStr">
        <is>
          <t>Silverline Medicare Advantage</t>
        </is>
      </c>
      <c r="K9871" t="inlineStr">
        <is>
          <t>Medicare Advantage</t>
        </is>
      </c>
      <c r="L9871" t="inlineStr">
        <is>
          <t>J18.9</t>
        </is>
      </c>
      <c r="M9871" t="inlineStr">
        <is>
          <t>Pneumonia, unspecified organism</t>
        </is>
      </c>
      <c r="N9871" t="inlineStr">
        <is>
          <t>Respiratory</t>
        </is>
      </c>
      <c r="O9871" s="28" t="n">
        <v>75</v>
      </c>
      <c r="P9871" s="29" t="n">
        <v>24110.95</v>
      </c>
      <c r="Q9871" t="inlineStr">
        <is>
          <t>N</t>
        </is>
      </c>
      <c r="R9871" s="28" t="n">
        <v>0</v>
      </c>
    </row>
    <row r="9872">
      <c r="A9872" t="inlineStr">
        <is>
          <t>ENC120583</t>
        </is>
      </c>
      <c r="B9872" t="inlineStr">
        <is>
          <t>PT10900</t>
        </is>
      </c>
      <c r="C9872" t="inlineStr">
        <is>
          <t>Outpatient</t>
        </is>
      </c>
      <c r="D9872" s="27" t="n">
        <v>45986</v>
      </c>
      <c r="E9872" s="27" t="n">
        <v>45986</v>
      </c>
      <c r="F9872" s="28" t="n">
        <v>0</v>
      </c>
      <c r="G9872" t="inlineStr">
        <is>
          <t>Bluestone Outpatient Pavilion</t>
        </is>
      </c>
      <c r="H9872" t="inlineStr">
        <is>
          <t>Primary Care Clinic</t>
        </is>
      </c>
      <c r="I9872" t="inlineStr">
        <is>
          <t>Ambulatory</t>
        </is>
      </c>
      <c r="J9872" t="inlineStr">
        <is>
          <t>Silverline Medicare Advantage</t>
        </is>
      </c>
      <c r="K9872" t="inlineStr">
        <is>
          <t>Medicare Advantage</t>
        </is>
      </c>
      <c r="L9872" t="inlineStr">
        <is>
          <t>I10</t>
        </is>
      </c>
      <c r="M9872" t="inlineStr">
        <is>
          <t>Essential (primary) hypertension</t>
        </is>
      </c>
      <c r="N9872" t="inlineStr">
        <is>
          <t>Circulatory</t>
        </is>
      </c>
      <c r="O9872" s="28" t="n">
        <v>72</v>
      </c>
      <c r="P9872" s="29" t="n">
        <v>227.37</v>
      </c>
      <c r="R9872" s="28" t="n"/>
    </row>
    <row r="9873">
      <c r="A9873" t="inlineStr">
        <is>
          <t>ENC120585</t>
        </is>
      </c>
      <c r="B9873" t="inlineStr">
        <is>
          <t>PT12827</t>
        </is>
      </c>
      <c r="C9873" t="inlineStr">
        <is>
          <t>Inpatient</t>
        </is>
      </c>
      <c r="D9873" s="27" t="n">
        <v>45986</v>
      </c>
      <c r="E9873" s="27" t="n">
        <v>45988</v>
      </c>
      <c r="F9873" s="28" t="n">
        <v>2</v>
      </c>
      <c r="G9873" t="inlineStr">
        <is>
          <t>Bluestone Memorial Hospital</t>
        </is>
      </c>
      <c r="H9873" t="inlineStr">
        <is>
          <t>Cardiac Step-Down</t>
        </is>
      </c>
      <c r="I9873" t="inlineStr">
        <is>
          <t>Cardiovascular</t>
        </is>
      </c>
      <c r="J9873" t="inlineStr">
        <is>
          <t>Summit Choice PPO</t>
        </is>
      </c>
      <c r="K9873" t="inlineStr">
        <is>
          <t>Commercial</t>
        </is>
      </c>
      <c r="L9873" t="inlineStr">
        <is>
          <t>I50.9</t>
        </is>
      </c>
      <c r="M9873" t="inlineStr">
        <is>
          <t>Heart failure, unspecified</t>
        </is>
      </c>
      <c r="N9873" t="inlineStr">
        <is>
          <t>Circulatory</t>
        </is>
      </c>
      <c r="O9873" s="28" t="n">
        <v>54</v>
      </c>
      <c r="P9873" s="29" t="n">
        <v>12848.99</v>
      </c>
      <c r="Q9873" t="inlineStr">
        <is>
          <t>N</t>
        </is>
      </c>
      <c r="R9873" s="28" t="n">
        <v>0</v>
      </c>
    </row>
    <row r="9874">
      <c r="A9874" t="inlineStr">
        <is>
          <t>ENC120586</t>
        </is>
      </c>
      <c r="B9874" t="inlineStr">
        <is>
          <t>PT13195</t>
        </is>
      </c>
      <c r="C9874" t="inlineStr">
        <is>
          <t>Emergency</t>
        </is>
      </c>
      <c r="D9874" s="27" t="n">
        <v>45986</v>
      </c>
      <c r="E9874" s="27" t="n">
        <v>45986</v>
      </c>
      <c r="F9874" s="28" t="n">
        <v>0</v>
      </c>
      <c r="G9874" t="inlineStr">
        <is>
          <t>Bluestone Memorial Hospital</t>
        </is>
      </c>
      <c r="H9874" t="inlineStr">
        <is>
          <t>Emergency Department</t>
        </is>
      </c>
      <c r="I9874" t="inlineStr">
        <is>
          <t>Emergency</t>
        </is>
      </c>
      <c r="J9874" t="inlineStr">
        <is>
          <t>Keystone Health Partners</t>
        </is>
      </c>
      <c r="K9874" t="inlineStr">
        <is>
          <t>Commercial</t>
        </is>
      </c>
      <c r="L9874" t="inlineStr">
        <is>
          <t>J21.9</t>
        </is>
      </c>
      <c r="M9874" t="inlineStr">
        <is>
          <t>Acute bronchiolitis, unspecified</t>
        </is>
      </c>
      <c r="N9874" t="inlineStr">
        <is>
          <t>Respiratory</t>
        </is>
      </c>
      <c r="O9874" s="28" t="n">
        <v>2</v>
      </c>
      <c r="P9874" s="29" t="n">
        <v>1576.7</v>
      </c>
      <c r="R9874" s="28" t="n"/>
    </row>
    <row r="9875">
      <c r="A9875" t="inlineStr">
        <is>
          <t>ENC120587</t>
        </is>
      </c>
      <c r="B9875" t="inlineStr">
        <is>
          <t>PT12631</t>
        </is>
      </c>
      <c r="C9875" t="inlineStr">
        <is>
          <t>Inpatient</t>
        </is>
      </c>
      <c r="D9875" s="27" t="n">
        <v>45986</v>
      </c>
      <c r="E9875" s="27" t="n">
        <v>45997</v>
      </c>
      <c r="F9875" s="28" t="n">
        <v>11</v>
      </c>
      <c r="G9875" t="inlineStr">
        <is>
          <t>Bluestone Memorial Hospital</t>
        </is>
      </c>
      <c r="H9875" t="inlineStr">
        <is>
          <t>Intensive Care Unit</t>
        </is>
      </c>
      <c r="I9875" t="inlineStr">
        <is>
          <t>Critical Care</t>
        </is>
      </c>
      <c r="J9875" t="inlineStr">
        <is>
          <t>Evergreen Mutual Insurance</t>
        </is>
      </c>
      <c r="K9875" t="inlineStr">
        <is>
          <t>Commercial</t>
        </is>
      </c>
      <c r="L9875" t="inlineStr">
        <is>
          <t>A41.9</t>
        </is>
      </c>
      <c r="M9875" t="inlineStr">
        <is>
          <t>Sepsis, unspecified organism</t>
        </is>
      </c>
      <c r="N9875" t="inlineStr">
        <is>
          <t>Infectious</t>
        </is>
      </c>
      <c r="O9875" s="28" t="n">
        <v>50</v>
      </c>
      <c r="P9875" s="29" t="n">
        <v>94701.8</v>
      </c>
      <c r="Q9875" t="inlineStr">
        <is>
          <t>N</t>
        </is>
      </c>
      <c r="R9875" s="28" t="n">
        <v>0</v>
      </c>
    </row>
    <row r="9876">
      <c r="A9876" t="inlineStr">
        <is>
          <t>ENC120584</t>
        </is>
      </c>
      <c r="B9876" t="inlineStr">
        <is>
          <t>PT10364</t>
        </is>
      </c>
      <c r="C9876" t="inlineStr">
        <is>
          <t>Inpatient</t>
        </is>
      </c>
      <c r="D9876" s="27" t="n">
        <v>45986</v>
      </c>
      <c r="E9876" s="27" t="n">
        <v>45991</v>
      </c>
      <c r="F9876" s="28" t="n">
        <v>5</v>
      </c>
      <c r="G9876" t="inlineStr">
        <is>
          <t>Bluestone Memorial Hospital</t>
        </is>
      </c>
      <c r="H9876" t="inlineStr">
        <is>
          <t>Medical-Surgical 4 West</t>
        </is>
      </c>
      <c r="I9876" t="inlineStr">
        <is>
          <t>Medicine</t>
        </is>
      </c>
      <c r="J9876" t="inlineStr">
        <is>
          <t>Medicare</t>
        </is>
      </c>
      <c r="K9876" t="inlineStr">
        <is>
          <t>Government</t>
        </is>
      </c>
      <c r="L9876" t="inlineStr">
        <is>
          <t>J44.1</t>
        </is>
      </c>
      <c r="M9876" t="inlineStr">
        <is>
          <t>Chronic obstructive pulmonary disease with (acute) exacerbation</t>
        </is>
      </c>
      <c r="N9876" t="inlineStr">
        <is>
          <t>Respiratory</t>
        </is>
      </c>
      <c r="O9876" s="28" t="n">
        <v>67</v>
      </c>
      <c r="P9876" s="29" t="n">
        <v>20355.66</v>
      </c>
      <c r="Q9876" t="inlineStr">
        <is>
          <t>N</t>
        </is>
      </c>
      <c r="R9876" s="28" t="n">
        <v>0</v>
      </c>
    </row>
    <row r="9877">
      <c r="A9877" t="inlineStr">
        <is>
          <t>ENC120588</t>
        </is>
      </c>
      <c r="B9877" t="inlineStr">
        <is>
          <t>PT12191</t>
        </is>
      </c>
      <c r="C9877" t="inlineStr">
        <is>
          <t>Inpatient</t>
        </is>
      </c>
      <c r="D9877" s="27" t="n">
        <v>45987</v>
      </c>
      <c r="E9877" s="27" t="n">
        <v>45990</v>
      </c>
      <c r="F9877" s="28" t="n">
        <v>3</v>
      </c>
      <c r="G9877" t="inlineStr">
        <is>
          <t>Bluestone Memorial Hospital</t>
        </is>
      </c>
      <c r="H9877" t="inlineStr">
        <is>
          <t>Intensive Care Unit</t>
        </is>
      </c>
      <c r="I9877" t="inlineStr">
        <is>
          <t>Critical Care</t>
        </is>
      </c>
      <c r="J9877" t="inlineStr">
        <is>
          <t>Medicare</t>
        </is>
      </c>
      <c r="K9877" t="inlineStr">
        <is>
          <t>Government</t>
        </is>
      </c>
      <c r="L9877" t="inlineStr">
        <is>
          <t>J96.01</t>
        </is>
      </c>
      <c r="M9877" t="inlineStr">
        <is>
          <t>Acute respiratory failure with hypoxia</t>
        </is>
      </c>
      <c r="N9877" t="inlineStr">
        <is>
          <t>Respiratory</t>
        </is>
      </c>
      <c r="O9877" s="28" t="n">
        <v>78</v>
      </c>
      <c r="P9877" s="29" t="n">
        <v>34198.88</v>
      </c>
      <c r="Q9877" t="inlineStr">
        <is>
          <t>N</t>
        </is>
      </c>
      <c r="R9877" s="28" t="n">
        <v>0</v>
      </c>
    </row>
    <row r="9878">
      <c r="A9878" t="inlineStr">
        <is>
          <t>ENC120589</t>
        </is>
      </c>
      <c r="B9878" t="inlineStr">
        <is>
          <t>PT12541</t>
        </is>
      </c>
      <c r="C9878" t="inlineStr">
        <is>
          <t>Inpatient</t>
        </is>
      </c>
      <c r="D9878" s="27" t="n">
        <v>45987</v>
      </c>
      <c r="E9878" s="27" t="n">
        <v>46004</v>
      </c>
      <c r="F9878" s="28" t="n">
        <v>17</v>
      </c>
      <c r="G9878" t="inlineStr">
        <is>
          <t>Bluestone Memorial Hospital</t>
        </is>
      </c>
      <c r="H9878" t="inlineStr">
        <is>
          <t>Cardiac Step-Down</t>
        </is>
      </c>
      <c r="I9878" t="inlineStr">
        <is>
          <t>Cardiovascular</t>
        </is>
      </c>
      <c r="J9878" t="inlineStr">
        <is>
          <t>Silverline Medicare Advantage</t>
        </is>
      </c>
      <c r="K9878" t="inlineStr">
        <is>
          <t>Medicare Advantage</t>
        </is>
      </c>
      <c r="L9878" t="inlineStr">
        <is>
          <t>I50.9</t>
        </is>
      </c>
      <c r="M9878" t="inlineStr">
        <is>
          <t>Heart failure, unspecified</t>
        </is>
      </c>
      <c r="N9878" t="inlineStr">
        <is>
          <t>Circulatory</t>
        </is>
      </c>
      <c r="O9878" s="28" t="n">
        <v>75</v>
      </c>
      <c r="P9878" s="29" t="n">
        <v>103281.93</v>
      </c>
      <c r="Q9878" t="inlineStr">
        <is>
          <t>N</t>
        </is>
      </c>
      <c r="R9878" s="28" t="n">
        <v>0</v>
      </c>
    </row>
    <row r="9879">
      <c r="A9879" t="inlineStr">
        <is>
          <t>ENC120590</t>
        </is>
      </c>
      <c r="B9879" t="inlineStr">
        <is>
          <t>PT12314</t>
        </is>
      </c>
      <c r="C9879" t="inlineStr">
        <is>
          <t>Emergency</t>
        </is>
      </c>
      <c r="D9879" s="27" t="n">
        <v>45987</v>
      </c>
      <c r="E9879" s="27" t="n">
        <v>45987</v>
      </c>
      <c r="F9879" s="28" t="n">
        <v>0</v>
      </c>
      <c r="G9879" t="inlineStr">
        <is>
          <t>Cedar Ridge Medical Center</t>
        </is>
      </c>
      <c r="H9879" t="inlineStr">
        <is>
          <t>Emergency Department</t>
        </is>
      </c>
      <c r="I9879" t="inlineStr">
        <is>
          <t>Emergency</t>
        </is>
      </c>
      <c r="J9879" t="inlineStr">
        <is>
          <t>Keystone Health Partners</t>
        </is>
      </c>
      <c r="K9879" t="inlineStr">
        <is>
          <t>Commercial</t>
        </is>
      </c>
      <c r="L9879" t="inlineStr">
        <is>
          <t>F41.9</t>
        </is>
      </c>
      <c r="M9879" t="inlineStr">
        <is>
          <t>Anxiety disorder, unspecified</t>
        </is>
      </c>
      <c r="N9879" t="inlineStr">
        <is>
          <t>Mental &amp; Behavioral</t>
        </is>
      </c>
      <c r="O9879" s="28" t="n">
        <v>24</v>
      </c>
      <c r="P9879" s="29" t="n">
        <v>2797.15</v>
      </c>
      <c r="R9879" s="28" t="n"/>
    </row>
    <row r="9880">
      <c r="A9880" t="inlineStr">
        <is>
          <t>ENC120591</t>
        </is>
      </c>
      <c r="B9880" t="inlineStr">
        <is>
          <t>PT11820</t>
        </is>
      </c>
      <c r="C9880" t="inlineStr">
        <is>
          <t>Outpatient</t>
        </is>
      </c>
      <c r="D9880" s="27" t="n">
        <v>45987</v>
      </c>
      <c r="E9880" s="27" t="n">
        <v>45987</v>
      </c>
      <c r="F9880" s="28" t="n">
        <v>0</v>
      </c>
      <c r="G9880" t="inlineStr">
        <is>
          <t>Bluestone Outpatient Pavilion</t>
        </is>
      </c>
      <c r="H9880" t="inlineStr">
        <is>
          <t>Endocrinology &amp; Diabetes Clinic</t>
        </is>
      </c>
      <c r="I9880" t="inlineStr">
        <is>
          <t>Ambulatory</t>
        </is>
      </c>
      <c r="J9880" t="inlineStr">
        <is>
          <t>Silverline Medicare Advantage</t>
        </is>
      </c>
      <c r="K9880" t="inlineStr">
        <is>
          <t>Medicare Advantage</t>
        </is>
      </c>
      <c r="L9880" t="inlineStr">
        <is>
          <t>E11.9</t>
        </is>
      </c>
      <c r="M9880" t="inlineStr">
        <is>
          <t>Type 2 diabetes mellitus without complications</t>
        </is>
      </c>
      <c r="N9880" t="inlineStr">
        <is>
          <t>Endocrine</t>
        </is>
      </c>
      <c r="O9880" s="28" t="n">
        <v>96</v>
      </c>
      <c r="P9880" s="29" t="n">
        <v>617.14</v>
      </c>
      <c r="R9880" s="28" t="n"/>
    </row>
    <row r="9881">
      <c r="A9881" t="inlineStr">
        <is>
          <t>ENC120592</t>
        </is>
      </c>
      <c r="B9881" t="inlineStr">
        <is>
          <t>PT11567</t>
        </is>
      </c>
      <c r="C9881" t="inlineStr">
        <is>
          <t>Outpatient</t>
        </is>
      </c>
      <c r="D9881" s="27" t="n">
        <v>45987</v>
      </c>
      <c r="E9881" s="27" t="n">
        <v>45987</v>
      </c>
      <c r="F9881" s="28" t="n">
        <v>0</v>
      </c>
      <c r="G9881" t="inlineStr">
        <is>
          <t>Bluestone Outpatient Pavilion</t>
        </is>
      </c>
      <c r="H9881" t="inlineStr">
        <is>
          <t>Primary Care Clinic</t>
        </is>
      </c>
      <c r="I9881" t="inlineStr">
        <is>
          <t>Ambulatory</t>
        </is>
      </c>
      <c r="J9881" t="inlineStr">
        <is>
          <t>Summit Choice PPO</t>
        </is>
      </c>
      <c r="K9881" t="inlineStr">
        <is>
          <t>Commercial</t>
        </is>
      </c>
      <c r="L9881" t="inlineStr">
        <is>
          <t>J06.9</t>
        </is>
      </c>
      <c r="M9881" t="inlineStr">
        <is>
          <t>Acute upper respiratory infection, unspecified</t>
        </is>
      </c>
      <c r="N9881" t="inlineStr">
        <is>
          <t>Respiratory</t>
        </is>
      </c>
      <c r="O9881" s="28" t="n">
        <v>34</v>
      </c>
      <c r="P9881" s="29" t="n">
        <v>211.08</v>
      </c>
      <c r="R9881" s="28" t="n"/>
    </row>
    <row r="9882">
      <c r="A9882" t="inlineStr">
        <is>
          <t>ENC120593</t>
        </is>
      </c>
      <c r="B9882" t="inlineStr">
        <is>
          <t>PT12427</t>
        </is>
      </c>
      <c r="C9882" t="inlineStr">
        <is>
          <t>Outpatient</t>
        </is>
      </c>
      <c r="D9882" s="27" t="n">
        <v>45987</v>
      </c>
      <c r="E9882" s="27" t="n">
        <v>45987</v>
      </c>
      <c r="F9882" s="28" t="n">
        <v>0</v>
      </c>
      <c r="G9882" t="inlineStr">
        <is>
          <t>Bluestone Outpatient Pavilion</t>
        </is>
      </c>
      <c r="H9882" t="inlineStr">
        <is>
          <t>Primary Care Clinic</t>
        </is>
      </c>
      <c r="I9882" t="inlineStr">
        <is>
          <t>Ambulatory</t>
        </is>
      </c>
      <c r="J9882" t="inlineStr">
        <is>
          <t>Medicare</t>
        </is>
      </c>
      <c r="K9882" t="inlineStr">
        <is>
          <t>Government</t>
        </is>
      </c>
      <c r="L9882" t="inlineStr">
        <is>
          <t>J06.9</t>
        </is>
      </c>
      <c r="M9882" t="inlineStr">
        <is>
          <t>Acute upper respiratory infection, unspecified</t>
        </is>
      </c>
      <c r="N9882" t="inlineStr">
        <is>
          <t>Respiratory</t>
        </is>
      </c>
      <c r="O9882" s="28" t="n">
        <v>68</v>
      </c>
      <c r="P9882" s="29" t="n">
        <v>208.17</v>
      </c>
      <c r="R9882" s="28" t="n"/>
    </row>
    <row r="9883">
      <c r="A9883" t="inlineStr">
        <is>
          <t>ENC120594</t>
        </is>
      </c>
      <c r="B9883" t="inlineStr">
        <is>
          <t>PT13287</t>
        </is>
      </c>
      <c r="C9883" t="inlineStr">
        <is>
          <t>Outpatient</t>
        </is>
      </c>
      <c r="D9883" s="27" t="n">
        <v>45987</v>
      </c>
      <c r="E9883" s="27" t="n">
        <v>45987</v>
      </c>
      <c r="F9883" s="28" t="n">
        <v>0</v>
      </c>
      <c r="G9883" t="inlineStr">
        <is>
          <t>Bluestone Outpatient Pavilion</t>
        </is>
      </c>
      <c r="H9883" t="inlineStr">
        <is>
          <t>Pediatric Clinic</t>
        </is>
      </c>
      <c r="I9883" t="inlineStr">
        <is>
          <t>Women &amp; Children</t>
        </is>
      </c>
      <c r="J9883" t="inlineStr">
        <is>
          <t>State Medicaid</t>
        </is>
      </c>
      <c r="K9883" t="inlineStr">
        <is>
          <t>Government</t>
        </is>
      </c>
      <c r="L9883" t="inlineStr">
        <is>
          <t>H66.90</t>
        </is>
      </c>
      <c r="M9883" t="inlineStr">
        <is>
          <t>Otitis media, unspecified, unspecified ear</t>
        </is>
      </c>
      <c r="N9883" t="inlineStr">
        <is>
          <t>Ear</t>
        </is>
      </c>
      <c r="O9883" s="28" t="n">
        <v>12</v>
      </c>
      <c r="P9883" s="29" t="n">
        <v>420.95</v>
      </c>
      <c r="R9883" s="28" t="n"/>
    </row>
    <row r="9884">
      <c r="A9884" t="inlineStr">
        <is>
          <t>ENC120595</t>
        </is>
      </c>
      <c r="B9884" t="inlineStr">
        <is>
          <t>PT12866</t>
        </is>
      </c>
      <c r="C9884" t="inlineStr">
        <is>
          <t>Emergency</t>
        </is>
      </c>
      <c r="D9884" s="27" t="n">
        <v>45987</v>
      </c>
      <c r="E9884" s="27" t="n">
        <v>45987</v>
      </c>
      <c r="F9884" s="28" t="n">
        <v>0</v>
      </c>
      <c r="G9884" t="inlineStr">
        <is>
          <t>Ashby Falls Community Hospital</t>
        </is>
      </c>
      <c r="H9884" t="inlineStr">
        <is>
          <t>Emergency Department</t>
        </is>
      </c>
      <c r="I9884" t="inlineStr">
        <is>
          <t>Emergency</t>
        </is>
      </c>
      <c r="J9884" t="inlineStr">
        <is>
          <t>State Medicaid</t>
        </is>
      </c>
      <c r="K9884" t="inlineStr">
        <is>
          <t>Government</t>
        </is>
      </c>
      <c r="L9884" t="inlineStr">
        <is>
          <t>N39.0</t>
        </is>
      </c>
      <c r="M9884" t="inlineStr">
        <is>
          <t>Urinary tract infection, site not specified</t>
        </is>
      </c>
      <c r="N9884" t="inlineStr">
        <is>
          <t>Genitourinary</t>
        </is>
      </c>
      <c r="O9884" s="28" t="n">
        <v>25</v>
      </c>
      <c r="P9884" s="29" t="n">
        <v>945.5599999999999</v>
      </c>
      <c r="R9884" s="28" t="n"/>
    </row>
    <row r="9885">
      <c r="A9885" t="inlineStr">
        <is>
          <t>ENC120596</t>
        </is>
      </c>
      <c r="B9885" t="inlineStr">
        <is>
          <t>PT13994</t>
        </is>
      </c>
      <c r="C9885" t="inlineStr">
        <is>
          <t>Outpatient</t>
        </is>
      </c>
      <c r="D9885" s="27" t="n">
        <v>45987</v>
      </c>
      <c r="E9885" s="27" t="n">
        <v>45987</v>
      </c>
      <c r="F9885" s="28" t="n">
        <v>0</v>
      </c>
      <c r="G9885" t="inlineStr">
        <is>
          <t>Bluestone Outpatient Pavilion</t>
        </is>
      </c>
      <c r="H9885" t="inlineStr">
        <is>
          <t>Orthopedic Clinic</t>
        </is>
      </c>
      <c r="I9885" t="inlineStr">
        <is>
          <t>Orthopedics</t>
        </is>
      </c>
      <c r="J9885" t="inlineStr">
        <is>
          <t>Self-Pay</t>
        </is>
      </c>
      <c r="K9885" t="inlineStr">
        <is>
          <t>Self-Pay</t>
        </is>
      </c>
      <c r="L9885" t="inlineStr">
        <is>
          <t>M17.11</t>
        </is>
      </c>
      <c r="M9885" t="inlineStr">
        <is>
          <t>Unilateral primary osteoarthritis, right knee</t>
        </is>
      </c>
      <c r="N9885" t="inlineStr">
        <is>
          <t>Musculoskeletal</t>
        </is>
      </c>
      <c r="O9885" s="28" t="n">
        <v>64</v>
      </c>
      <c r="P9885" s="29" t="n">
        <v>229.21</v>
      </c>
      <c r="R9885" s="28" t="n"/>
    </row>
    <row r="9886">
      <c r="A9886" t="inlineStr">
        <is>
          <t>ENC120597</t>
        </is>
      </c>
      <c r="B9886" t="inlineStr">
        <is>
          <t>PT11488</t>
        </is>
      </c>
      <c r="C9886" t="inlineStr">
        <is>
          <t>Outpatient</t>
        </is>
      </c>
      <c r="D9886" s="27" t="n">
        <v>45987</v>
      </c>
      <c r="E9886" s="27" t="n">
        <v>45987</v>
      </c>
      <c r="F9886" s="28" t="n">
        <v>0</v>
      </c>
      <c r="G9886" t="inlineStr">
        <is>
          <t>Bluestone Outpatient Pavilion</t>
        </is>
      </c>
      <c r="H9886" t="inlineStr">
        <is>
          <t>Orthopedic Clinic</t>
        </is>
      </c>
      <c r="I9886" t="inlineStr">
        <is>
          <t>Orthopedics</t>
        </is>
      </c>
      <c r="J9886" t="inlineStr">
        <is>
          <t>Self-Pay</t>
        </is>
      </c>
      <c r="K9886" t="inlineStr">
        <is>
          <t>Self-Pay</t>
        </is>
      </c>
      <c r="L9886" t="inlineStr">
        <is>
          <t>M16.11</t>
        </is>
      </c>
      <c r="M9886" t="inlineStr">
        <is>
          <t>Unilateral primary osteoarthritis, right hip</t>
        </is>
      </c>
      <c r="N9886" t="inlineStr">
        <is>
          <t>Musculoskeletal</t>
        </is>
      </c>
      <c r="O9886" s="28" t="n">
        <v>52</v>
      </c>
      <c r="P9886" s="29" t="n">
        <v>383.94</v>
      </c>
      <c r="R9886" s="28" t="n"/>
    </row>
    <row r="9887">
      <c r="A9887" t="inlineStr">
        <is>
          <t>ENC120598</t>
        </is>
      </c>
      <c r="B9887" t="inlineStr">
        <is>
          <t>PT12258</t>
        </is>
      </c>
      <c r="C9887" t="inlineStr">
        <is>
          <t>Outpatient</t>
        </is>
      </c>
      <c r="D9887" s="27" t="n">
        <v>45987</v>
      </c>
      <c r="E9887" s="27" t="n">
        <v>45987</v>
      </c>
      <c r="F9887" s="28" t="n">
        <v>0</v>
      </c>
      <c r="G9887" t="inlineStr">
        <is>
          <t>Bluestone Outpatient Pavilion</t>
        </is>
      </c>
      <c r="H9887" t="inlineStr">
        <is>
          <t>Pediatric Clinic</t>
        </is>
      </c>
      <c r="I9887" t="inlineStr">
        <is>
          <t>Women &amp; Children</t>
        </is>
      </c>
      <c r="J9887" t="inlineStr">
        <is>
          <t>Evergreen Mutual Insurance</t>
        </is>
      </c>
      <c r="K9887" t="inlineStr">
        <is>
          <t>Commercial</t>
        </is>
      </c>
      <c r="L9887" t="inlineStr">
        <is>
          <t>J06.9</t>
        </is>
      </c>
      <c r="M9887" t="inlineStr">
        <is>
          <t>Acute upper respiratory infection, unspecified</t>
        </is>
      </c>
      <c r="N9887" t="inlineStr">
        <is>
          <t>Respiratory</t>
        </is>
      </c>
      <c r="O9887" s="28" t="n">
        <v>0</v>
      </c>
      <c r="P9887" s="29" t="n">
        <v>403.35</v>
      </c>
      <c r="R9887" s="28" t="n"/>
    </row>
    <row r="9888">
      <c r="A9888" t="inlineStr">
        <is>
          <t>ENC120599</t>
        </is>
      </c>
      <c r="B9888" t="inlineStr">
        <is>
          <t>PT13844</t>
        </is>
      </c>
      <c r="C9888" t="inlineStr">
        <is>
          <t>Outpatient</t>
        </is>
      </c>
      <c r="D9888" s="27" t="n">
        <v>45987</v>
      </c>
      <c r="E9888" s="27" t="n">
        <v>45987</v>
      </c>
      <c r="F9888" s="28" t="n">
        <v>0</v>
      </c>
      <c r="G9888" t="inlineStr">
        <is>
          <t>Bluestone Outpatient Pavilion</t>
        </is>
      </c>
      <c r="H9888" t="inlineStr">
        <is>
          <t>Orthopedic Clinic</t>
        </is>
      </c>
      <c r="I9888" t="inlineStr">
        <is>
          <t>Orthopedics</t>
        </is>
      </c>
      <c r="J9888" t="inlineStr">
        <is>
          <t>State Medicaid</t>
        </is>
      </c>
      <c r="K9888" t="inlineStr">
        <is>
          <t>Government</t>
        </is>
      </c>
      <c r="L9888" t="inlineStr">
        <is>
          <t>M17.11</t>
        </is>
      </c>
      <c r="M9888" t="inlineStr">
        <is>
          <t>Unilateral primary osteoarthritis, right knee</t>
        </is>
      </c>
      <c r="N9888" t="inlineStr">
        <is>
          <t>Musculoskeletal</t>
        </is>
      </c>
      <c r="O9888" s="28" t="n">
        <v>60</v>
      </c>
      <c r="P9888" s="29" t="n">
        <v>194.08</v>
      </c>
      <c r="R9888" s="28" t="n"/>
    </row>
    <row r="9889">
      <c r="A9889" t="inlineStr">
        <is>
          <t>ENC120600</t>
        </is>
      </c>
      <c r="B9889" t="inlineStr">
        <is>
          <t>PT10501</t>
        </is>
      </c>
      <c r="C9889" t="inlineStr">
        <is>
          <t>Outpatient</t>
        </is>
      </c>
      <c r="D9889" s="27" t="n">
        <v>45987</v>
      </c>
      <c r="E9889" s="27" t="n">
        <v>45987</v>
      </c>
      <c r="F9889" s="28" t="n">
        <v>0</v>
      </c>
      <c r="G9889" t="inlineStr">
        <is>
          <t>Bluestone Outpatient Pavilion</t>
        </is>
      </c>
      <c r="H9889" t="inlineStr">
        <is>
          <t>Pediatric Clinic</t>
        </is>
      </c>
      <c r="I9889" t="inlineStr">
        <is>
          <t>Women &amp; Children</t>
        </is>
      </c>
      <c r="J9889" t="inlineStr">
        <is>
          <t>State Medicaid</t>
        </is>
      </c>
      <c r="K9889" t="inlineStr">
        <is>
          <t>Government</t>
        </is>
      </c>
      <c r="L9889" t="inlineStr">
        <is>
          <t>H66.90</t>
        </is>
      </c>
      <c r="M9889" t="inlineStr">
        <is>
          <t>Otitis media, unspecified, unspecified ear</t>
        </is>
      </c>
      <c r="N9889" t="inlineStr">
        <is>
          <t>Ear</t>
        </is>
      </c>
      <c r="O9889" s="28" t="n">
        <v>8</v>
      </c>
      <c r="P9889" s="29" t="n">
        <v>283.11</v>
      </c>
      <c r="R9889" s="28" t="n"/>
    </row>
    <row r="9890">
      <c r="A9890" t="inlineStr">
        <is>
          <t>ENC120601</t>
        </is>
      </c>
      <c r="B9890" t="inlineStr">
        <is>
          <t>PT11259</t>
        </is>
      </c>
      <c r="C9890" t="inlineStr">
        <is>
          <t>Outpatient</t>
        </is>
      </c>
      <c r="D9890" s="27" t="n">
        <v>45987</v>
      </c>
      <c r="E9890" s="27" t="n">
        <v>45987</v>
      </c>
      <c r="F9890" s="28" t="n">
        <v>0</v>
      </c>
      <c r="G9890" t="inlineStr">
        <is>
          <t>Bluestone Outpatient Pavilion</t>
        </is>
      </c>
      <c r="H9890" t="inlineStr">
        <is>
          <t>Primary Care Clinic</t>
        </is>
      </c>
      <c r="I9890" t="inlineStr">
        <is>
          <t>Ambulatory</t>
        </is>
      </c>
      <c r="J9890" t="inlineStr">
        <is>
          <t>Medicare</t>
        </is>
      </c>
      <c r="K9890" t="inlineStr">
        <is>
          <t>Government</t>
        </is>
      </c>
      <c r="L9890" t="inlineStr">
        <is>
          <t>Z23</t>
        </is>
      </c>
      <c r="M9890" t="inlineStr">
        <is>
          <t>Encounter for immunization</t>
        </is>
      </c>
      <c r="N9890" t="inlineStr">
        <is>
          <t>Factors Influencing Health</t>
        </is>
      </c>
      <c r="O9890" s="28" t="n">
        <v>92</v>
      </c>
      <c r="P9890" s="29" t="n">
        <v>107.88</v>
      </c>
      <c r="R9890" s="28" t="n"/>
    </row>
    <row r="9891">
      <c r="A9891" t="inlineStr">
        <is>
          <t>ENC120603</t>
        </is>
      </c>
      <c r="B9891" t="inlineStr">
        <is>
          <t>PT10959</t>
        </is>
      </c>
      <c r="C9891" t="inlineStr">
        <is>
          <t>Emergency</t>
        </is>
      </c>
      <c r="D9891" s="27" t="n">
        <v>45987</v>
      </c>
      <c r="E9891" s="27" t="n">
        <v>45987</v>
      </c>
      <c r="F9891" s="28" t="n">
        <v>0</v>
      </c>
      <c r="G9891" t="inlineStr">
        <is>
          <t>Bluestone Memorial Hospital</t>
        </is>
      </c>
      <c r="H9891" t="inlineStr">
        <is>
          <t>Emergency Department</t>
        </is>
      </c>
      <c r="I9891" t="inlineStr">
        <is>
          <t>Emergency</t>
        </is>
      </c>
      <c r="J9891" t="inlineStr">
        <is>
          <t>Summit Choice PPO</t>
        </is>
      </c>
      <c r="K9891" t="inlineStr">
        <is>
          <t>Commercial</t>
        </is>
      </c>
      <c r="L9891" t="inlineStr">
        <is>
          <t>F10.239</t>
        </is>
      </c>
      <c r="M9891" t="inlineStr">
        <is>
          <t>Alcohol dependence with withdrawal, unspecified</t>
        </is>
      </c>
      <c r="N9891" t="inlineStr">
        <is>
          <t>Mental &amp; Behavioral</t>
        </is>
      </c>
      <c r="O9891" s="28" t="n">
        <v>34</v>
      </c>
      <c r="P9891" s="29" t="n">
        <v>6820.02</v>
      </c>
      <c r="R9891" s="28" t="n"/>
    </row>
    <row r="9892">
      <c r="A9892" t="inlineStr">
        <is>
          <t>ENC120605</t>
        </is>
      </c>
      <c r="B9892" t="inlineStr">
        <is>
          <t>PT10647</t>
        </is>
      </c>
      <c r="C9892" t="inlineStr">
        <is>
          <t>Outpatient</t>
        </is>
      </c>
      <c r="D9892" s="27" t="n">
        <v>45987</v>
      </c>
      <c r="E9892" s="27" t="n">
        <v>45987</v>
      </c>
      <c r="F9892" s="28" t="n">
        <v>0</v>
      </c>
      <c r="G9892" t="inlineStr">
        <is>
          <t>Bluestone Outpatient Pavilion</t>
        </is>
      </c>
      <c r="H9892" t="inlineStr">
        <is>
          <t>Pediatric Clinic</t>
        </is>
      </c>
      <c r="I9892" t="inlineStr">
        <is>
          <t>Women &amp; Children</t>
        </is>
      </c>
      <c r="J9892" t="inlineStr">
        <is>
          <t>State Medicaid</t>
        </is>
      </c>
      <c r="K9892" t="inlineStr">
        <is>
          <t>Government</t>
        </is>
      </c>
      <c r="L9892" t="inlineStr">
        <is>
          <t>H66.90</t>
        </is>
      </c>
      <c r="M9892" t="inlineStr">
        <is>
          <t>Otitis media, unspecified, unspecified ear</t>
        </is>
      </c>
      <c r="N9892" t="inlineStr">
        <is>
          <t>Ear</t>
        </is>
      </c>
      <c r="O9892" s="28" t="n">
        <v>12</v>
      </c>
      <c r="P9892" s="29" t="n">
        <v>444.87</v>
      </c>
      <c r="R9892" s="28" t="n"/>
    </row>
    <row r="9893">
      <c r="A9893" t="inlineStr">
        <is>
          <t>ENC120606</t>
        </is>
      </c>
      <c r="B9893" t="inlineStr">
        <is>
          <t>PT12888</t>
        </is>
      </c>
      <c r="C9893" t="inlineStr">
        <is>
          <t>Outpatient</t>
        </is>
      </c>
      <c r="D9893" s="27" t="n">
        <v>45987</v>
      </c>
      <c r="E9893" s="27" t="n">
        <v>45987</v>
      </c>
      <c r="F9893" s="28" t="n">
        <v>0</v>
      </c>
      <c r="G9893" t="inlineStr">
        <is>
          <t>Bluestone Outpatient Pavilion</t>
        </is>
      </c>
      <c r="H9893" t="inlineStr">
        <is>
          <t>Cardiology Clinic</t>
        </is>
      </c>
      <c r="I9893" t="inlineStr">
        <is>
          <t>Cardiovascular</t>
        </is>
      </c>
      <c r="J9893" t="inlineStr">
        <is>
          <t>Evergreen Mutual Insurance</t>
        </is>
      </c>
      <c r="K9893" t="inlineStr">
        <is>
          <t>Commercial</t>
        </is>
      </c>
      <c r="L9893" t="inlineStr">
        <is>
          <t>I48.91</t>
        </is>
      </c>
      <c r="M9893" t="inlineStr">
        <is>
          <t>Unspecified atrial fibrillation</t>
        </is>
      </c>
      <c r="N9893" t="inlineStr">
        <is>
          <t>Circulatory</t>
        </is>
      </c>
      <c r="O9893" s="28" t="n">
        <v>48</v>
      </c>
      <c r="P9893" s="29" t="n">
        <v>197.85</v>
      </c>
      <c r="R9893" s="28" t="n"/>
    </row>
    <row r="9894">
      <c r="A9894" t="inlineStr">
        <is>
          <t>ENC120608</t>
        </is>
      </c>
      <c r="B9894" t="inlineStr">
        <is>
          <t>PT10279</t>
        </is>
      </c>
      <c r="C9894" t="inlineStr">
        <is>
          <t>Outpatient</t>
        </is>
      </c>
      <c r="D9894" s="27" t="n">
        <v>45987</v>
      </c>
      <c r="E9894" s="27" t="n">
        <v>45987</v>
      </c>
      <c r="F9894" s="28" t="n">
        <v>0</v>
      </c>
      <c r="G9894" t="inlineStr">
        <is>
          <t>Bluestone Outpatient Pavilion</t>
        </is>
      </c>
      <c r="H9894" t="inlineStr">
        <is>
          <t>Pediatric Clinic</t>
        </is>
      </c>
      <c r="I9894" t="inlineStr">
        <is>
          <t>Women &amp; Children</t>
        </is>
      </c>
      <c r="J9894" t="inlineStr">
        <is>
          <t>Keystone Health Partners</t>
        </is>
      </c>
      <c r="K9894" t="inlineStr">
        <is>
          <t>Commercial</t>
        </is>
      </c>
      <c r="L9894" t="inlineStr">
        <is>
          <t>H66.90</t>
        </is>
      </c>
      <c r="M9894" t="inlineStr">
        <is>
          <t>Otitis media, unspecified, unspecified ear</t>
        </is>
      </c>
      <c r="N9894" t="inlineStr">
        <is>
          <t>Ear</t>
        </is>
      </c>
      <c r="O9894" s="28" t="n">
        <v>2</v>
      </c>
      <c r="P9894" s="29" t="n">
        <v>232.44</v>
      </c>
      <c r="R9894" s="28" t="n"/>
    </row>
    <row r="9895">
      <c r="A9895" t="inlineStr">
        <is>
          <t>ENC120609</t>
        </is>
      </c>
      <c r="B9895" t="inlineStr">
        <is>
          <t>PT13788</t>
        </is>
      </c>
      <c r="C9895" t="inlineStr">
        <is>
          <t>Emergency</t>
        </is>
      </c>
      <c r="D9895" s="27" t="n">
        <v>45987</v>
      </c>
      <c r="E9895" s="27" t="n">
        <v>45987</v>
      </c>
      <c r="F9895" s="28" t="n">
        <v>0</v>
      </c>
      <c r="G9895" t="inlineStr">
        <is>
          <t>Bluestone Memorial Hospital</t>
        </is>
      </c>
      <c r="H9895" t="inlineStr">
        <is>
          <t>Emergency Department</t>
        </is>
      </c>
      <c r="I9895" t="inlineStr">
        <is>
          <t>Emergency</t>
        </is>
      </c>
      <c r="J9895" t="inlineStr">
        <is>
          <t>Silverline Medicare Advantage</t>
        </is>
      </c>
      <c r="K9895" t="inlineStr">
        <is>
          <t>Medicare Advantage</t>
        </is>
      </c>
      <c r="L9895" t="inlineStr">
        <is>
          <t>I48.91</t>
        </is>
      </c>
      <c r="M9895" t="inlineStr">
        <is>
          <t>Unspecified atrial fibrillation</t>
        </is>
      </c>
      <c r="N9895" t="inlineStr">
        <is>
          <t>Circulatory</t>
        </is>
      </c>
      <c r="O9895" s="28" t="n">
        <v>90</v>
      </c>
      <c r="P9895" s="29" t="n">
        <v>3563.44</v>
      </c>
      <c r="R9895" s="28" t="n"/>
    </row>
    <row r="9896">
      <c r="A9896" t="inlineStr">
        <is>
          <t>ENC120602</t>
        </is>
      </c>
      <c r="B9896" t="inlineStr">
        <is>
          <t>PT11633</t>
        </is>
      </c>
      <c r="C9896" t="inlineStr">
        <is>
          <t>Inpatient</t>
        </is>
      </c>
      <c r="D9896" s="27" t="n">
        <v>45987</v>
      </c>
      <c r="E9896" s="27" t="n">
        <v>45990</v>
      </c>
      <c r="F9896" s="28" t="n">
        <v>3</v>
      </c>
      <c r="G9896" t="inlineStr">
        <is>
          <t>Bluestone Memorial Hospital</t>
        </is>
      </c>
      <c r="H9896" t="inlineStr">
        <is>
          <t>Medical-Surgical 5 East</t>
        </is>
      </c>
      <c r="I9896" t="inlineStr">
        <is>
          <t>Medicine</t>
        </is>
      </c>
      <c r="J9896" t="inlineStr">
        <is>
          <t>Summit Choice PPO</t>
        </is>
      </c>
      <c r="K9896" t="inlineStr">
        <is>
          <t>Commercial</t>
        </is>
      </c>
      <c r="L9896" t="inlineStr">
        <is>
          <t>J18.9</t>
        </is>
      </c>
      <c r="M9896" t="inlineStr">
        <is>
          <t>Pneumonia, unspecified organism</t>
        </is>
      </c>
      <c r="N9896" t="inlineStr">
        <is>
          <t>Respiratory</t>
        </is>
      </c>
      <c r="O9896" s="28" t="n">
        <v>46</v>
      </c>
      <c r="P9896" s="29" t="n">
        <v>18309.48</v>
      </c>
      <c r="Q9896" t="inlineStr">
        <is>
          <t>N</t>
        </is>
      </c>
      <c r="R9896" s="28" t="n">
        <v>0</v>
      </c>
    </row>
    <row r="9897">
      <c r="A9897" t="inlineStr">
        <is>
          <t>ENC120604</t>
        </is>
      </c>
      <c r="B9897" t="inlineStr">
        <is>
          <t>PT10601</t>
        </is>
      </c>
      <c r="C9897" t="inlineStr">
        <is>
          <t>Observation</t>
        </is>
      </c>
      <c r="D9897" s="27" t="n">
        <v>45987</v>
      </c>
      <c r="E9897" s="27" t="n">
        <v>45988</v>
      </c>
      <c r="F9897" s="28" t="n">
        <v>1</v>
      </c>
      <c r="G9897" t="inlineStr">
        <is>
          <t>Bluestone Memorial Hospital</t>
        </is>
      </c>
      <c r="H9897" t="inlineStr">
        <is>
          <t>Observation Unit</t>
        </is>
      </c>
      <c r="I9897" t="inlineStr">
        <is>
          <t>Medicine</t>
        </is>
      </c>
      <c r="J9897" t="inlineStr">
        <is>
          <t>Evergreen Mutual Insurance</t>
        </is>
      </c>
      <c r="K9897" t="inlineStr">
        <is>
          <t>Commercial</t>
        </is>
      </c>
      <c r="L9897" t="inlineStr">
        <is>
          <t>J44.1</t>
        </is>
      </c>
      <c r="M9897" t="inlineStr">
        <is>
          <t>Chronic obstructive pulmonary disease with (acute) exacerbation</t>
        </is>
      </c>
      <c r="N9897" t="inlineStr">
        <is>
          <t>Respiratory</t>
        </is>
      </c>
      <c r="O9897" s="28" t="n">
        <v>48</v>
      </c>
      <c r="P9897" s="29" t="n">
        <v>15794.42</v>
      </c>
      <c r="R9897" s="28" t="n"/>
    </row>
    <row r="9898">
      <c r="A9898" t="inlineStr">
        <is>
          <t>ENC120607</t>
        </is>
      </c>
      <c r="B9898" t="inlineStr">
        <is>
          <t>PT12441</t>
        </is>
      </c>
      <c r="C9898" t="inlineStr">
        <is>
          <t>Inpatient</t>
        </is>
      </c>
      <c r="D9898" s="27" t="n">
        <v>45987</v>
      </c>
      <c r="E9898" s="27" t="n">
        <v>45992</v>
      </c>
      <c r="F9898" s="28" t="n">
        <v>5</v>
      </c>
      <c r="G9898" t="inlineStr">
        <is>
          <t>Ashby Falls Community Hospital</t>
        </is>
      </c>
      <c r="H9898" t="inlineStr">
        <is>
          <t>Medical-Surgical</t>
        </is>
      </c>
      <c r="I9898" t="inlineStr">
        <is>
          <t>Medicine</t>
        </is>
      </c>
      <c r="J9898" t="inlineStr">
        <is>
          <t>Self-Pay</t>
        </is>
      </c>
      <c r="K9898" t="inlineStr">
        <is>
          <t>Self-Pay</t>
        </is>
      </c>
      <c r="L9898" t="inlineStr">
        <is>
          <t>J44.1</t>
        </is>
      </c>
      <c r="M9898" t="inlineStr">
        <is>
          <t>Chronic obstructive pulmonary disease with (acute) exacerbation</t>
        </is>
      </c>
      <c r="N9898" t="inlineStr">
        <is>
          <t>Respiratory</t>
        </is>
      </c>
      <c r="O9898" s="28" t="n">
        <v>60</v>
      </c>
      <c r="P9898" s="29" t="n">
        <v>21363.21</v>
      </c>
      <c r="Q9898" t="inlineStr">
        <is>
          <t>N</t>
        </is>
      </c>
      <c r="R9898" s="28" t="n">
        <v>0</v>
      </c>
    </row>
    <row r="9899">
      <c r="A9899" t="inlineStr">
        <is>
          <t>ENC120611</t>
        </is>
      </c>
      <c r="B9899" t="inlineStr">
        <is>
          <t>PT12697</t>
        </is>
      </c>
      <c r="C9899" t="inlineStr">
        <is>
          <t>Emergency</t>
        </is>
      </c>
      <c r="D9899" s="27" t="n">
        <v>45987</v>
      </c>
      <c r="E9899" s="27" t="n">
        <v>45988</v>
      </c>
      <c r="F9899" s="28" t="n">
        <v>1</v>
      </c>
      <c r="G9899" t="inlineStr">
        <is>
          <t>Bluestone Memorial Hospital</t>
        </is>
      </c>
      <c r="H9899" t="inlineStr">
        <is>
          <t>Emergency Department</t>
        </is>
      </c>
      <c r="I9899" t="inlineStr">
        <is>
          <t>Emergency</t>
        </is>
      </c>
      <c r="J9899" t="inlineStr">
        <is>
          <t>Keystone Health Partners</t>
        </is>
      </c>
      <c r="K9899" t="inlineStr">
        <is>
          <t>Commercial</t>
        </is>
      </c>
      <c r="L9899" t="inlineStr">
        <is>
          <t>J06.9</t>
        </is>
      </c>
      <c r="M9899" t="inlineStr">
        <is>
          <t>Acute upper respiratory infection, unspecified</t>
        </is>
      </c>
      <c r="N9899" t="inlineStr">
        <is>
          <t>Respiratory</t>
        </is>
      </c>
      <c r="O9899" s="28" t="n">
        <v>48</v>
      </c>
      <c r="P9899" s="29" t="n">
        <v>786.2</v>
      </c>
      <c r="R9899" s="28" t="n"/>
    </row>
    <row r="9900">
      <c r="A9900" t="inlineStr">
        <is>
          <t>ENC120610</t>
        </is>
      </c>
      <c r="B9900" t="inlineStr">
        <is>
          <t>PT11794</t>
        </is>
      </c>
      <c r="C9900" t="inlineStr">
        <is>
          <t>Inpatient</t>
        </is>
      </c>
      <c r="D9900" s="27" t="n">
        <v>45987</v>
      </c>
      <c r="E9900" s="27" t="n">
        <v>45994</v>
      </c>
      <c r="F9900" s="28" t="n">
        <v>7</v>
      </c>
      <c r="G9900" t="inlineStr">
        <is>
          <t>Bluestone Memorial Hospital</t>
        </is>
      </c>
      <c r="H9900" t="inlineStr">
        <is>
          <t>Medical-Surgical 4 West</t>
        </is>
      </c>
      <c r="I9900" t="inlineStr">
        <is>
          <t>Medicine</t>
        </is>
      </c>
      <c r="J9900" t="inlineStr">
        <is>
          <t>Silverline Medicare Advantage</t>
        </is>
      </c>
      <c r="K9900" t="inlineStr">
        <is>
          <t>Medicare Advantage</t>
        </is>
      </c>
      <c r="L9900" t="inlineStr">
        <is>
          <t>J18.9</t>
        </is>
      </c>
      <c r="M9900" t="inlineStr">
        <is>
          <t>Pneumonia, unspecified organism</t>
        </is>
      </c>
      <c r="N9900" t="inlineStr">
        <is>
          <t>Respiratory</t>
        </is>
      </c>
      <c r="O9900" s="28" t="n">
        <v>98</v>
      </c>
      <c r="P9900" s="29" t="n">
        <v>22415.61</v>
      </c>
      <c r="Q9900" t="inlineStr">
        <is>
          <t>N</t>
        </is>
      </c>
      <c r="R9900" s="28" t="n">
        <v>0</v>
      </c>
    </row>
    <row r="9901">
      <c r="A9901" t="inlineStr">
        <is>
          <t>ENC120612</t>
        </is>
      </c>
      <c r="B9901" t="inlineStr">
        <is>
          <t>PT10865</t>
        </is>
      </c>
      <c r="C9901" t="inlineStr">
        <is>
          <t>Inpatient</t>
        </is>
      </c>
      <c r="D9901" s="27" t="n">
        <v>45988</v>
      </c>
      <c r="E9901" s="27" t="n">
        <v>45995</v>
      </c>
      <c r="F9901" s="28" t="n">
        <v>7</v>
      </c>
      <c r="G9901" t="inlineStr">
        <is>
          <t>Ashby Falls Community Hospital</t>
        </is>
      </c>
      <c r="H9901" t="inlineStr">
        <is>
          <t>Medical-Surgical</t>
        </is>
      </c>
      <c r="I9901" t="inlineStr">
        <is>
          <t>Medicine</t>
        </is>
      </c>
      <c r="J9901" t="inlineStr">
        <is>
          <t>Medicare</t>
        </is>
      </c>
      <c r="K9901" t="inlineStr">
        <is>
          <t>Government</t>
        </is>
      </c>
      <c r="L9901" t="inlineStr">
        <is>
          <t>U07.1</t>
        </is>
      </c>
      <c r="M9901" t="inlineStr">
        <is>
          <t>COVID-19</t>
        </is>
      </c>
      <c r="N9901" t="inlineStr">
        <is>
          <t>Respiratory</t>
        </is>
      </c>
      <c r="O9901" s="28" t="n">
        <v>96</v>
      </c>
      <c r="P9901" s="29" t="n">
        <v>28703.39</v>
      </c>
      <c r="Q9901" t="inlineStr">
        <is>
          <t>N</t>
        </is>
      </c>
      <c r="R9901" s="28" t="n">
        <v>0</v>
      </c>
    </row>
    <row r="9902">
      <c r="A9902" t="inlineStr">
        <is>
          <t>ENC120613</t>
        </is>
      </c>
      <c r="B9902" t="inlineStr">
        <is>
          <t>PT13122</t>
        </is>
      </c>
      <c r="C9902" t="inlineStr">
        <is>
          <t>Observation</t>
        </is>
      </c>
      <c r="D9902" s="27" t="n">
        <v>45988</v>
      </c>
      <c r="E9902" s="27" t="n">
        <v>45989</v>
      </c>
      <c r="F9902" s="28" t="n">
        <v>1</v>
      </c>
      <c r="G9902" t="inlineStr">
        <is>
          <t>Bluestone Memorial Hospital</t>
        </is>
      </c>
      <c r="H9902" t="inlineStr">
        <is>
          <t>Observation Unit</t>
        </is>
      </c>
      <c r="I9902" t="inlineStr">
        <is>
          <t>Medicine</t>
        </is>
      </c>
      <c r="J9902" t="inlineStr">
        <is>
          <t>Evergreen Mutual Insurance</t>
        </is>
      </c>
      <c r="K9902" t="inlineStr">
        <is>
          <t>Commercial</t>
        </is>
      </c>
      <c r="L9902" t="inlineStr">
        <is>
          <t>J18.9</t>
        </is>
      </c>
      <c r="M9902" t="inlineStr">
        <is>
          <t>Pneumonia, unspecified organism</t>
        </is>
      </c>
      <c r="N9902" t="inlineStr">
        <is>
          <t>Respiratory</t>
        </is>
      </c>
      <c r="O9902" s="28" t="n">
        <v>57</v>
      </c>
      <c r="P9902" s="29" t="n">
        <v>6493.73</v>
      </c>
      <c r="R9902" s="28" t="n"/>
    </row>
    <row r="9903">
      <c r="A9903" t="inlineStr">
        <is>
          <t>ENC120614</t>
        </is>
      </c>
      <c r="B9903" t="inlineStr">
        <is>
          <t>PT11582</t>
        </is>
      </c>
      <c r="C9903" t="inlineStr">
        <is>
          <t>Inpatient</t>
        </is>
      </c>
      <c r="D9903" s="27" t="n">
        <v>45988</v>
      </c>
      <c r="E9903" s="27" t="n">
        <v>45996</v>
      </c>
      <c r="F9903" s="28" t="n">
        <v>8</v>
      </c>
      <c r="G9903" t="inlineStr">
        <is>
          <t>Bluestone Memorial Hospital</t>
        </is>
      </c>
      <c r="H9903" t="inlineStr">
        <is>
          <t>Behavioral Health</t>
        </is>
      </c>
      <c r="I9903" t="inlineStr">
        <is>
          <t>Behavioral Health</t>
        </is>
      </c>
      <c r="J9903" t="inlineStr">
        <is>
          <t>Silverline Medicare Advantage</t>
        </is>
      </c>
      <c r="K9903" t="inlineStr">
        <is>
          <t>Medicare Advantage</t>
        </is>
      </c>
      <c r="L9903" t="inlineStr">
        <is>
          <t>F32.9</t>
        </is>
      </c>
      <c r="M9903" t="inlineStr">
        <is>
          <t>Major depressive disorder, single episode, unspecified</t>
        </is>
      </c>
      <c r="N9903" t="inlineStr">
        <is>
          <t>Mental &amp; Behavioral</t>
        </is>
      </c>
      <c r="O9903" s="28" t="n">
        <v>86</v>
      </c>
      <c r="P9903" s="29" t="n">
        <v>17217.65</v>
      </c>
      <c r="Q9903" t="inlineStr">
        <is>
          <t>N</t>
        </is>
      </c>
      <c r="R9903" s="28" t="n">
        <v>0</v>
      </c>
    </row>
    <row r="9904">
      <c r="A9904" t="inlineStr">
        <is>
          <t>ENC120616</t>
        </is>
      </c>
      <c r="B9904" t="inlineStr">
        <is>
          <t>PT11121</t>
        </is>
      </c>
      <c r="C9904" t="inlineStr">
        <is>
          <t>Outpatient</t>
        </is>
      </c>
      <c r="D9904" s="27" t="n">
        <v>45988</v>
      </c>
      <c r="E9904" s="27" t="n">
        <v>45988</v>
      </c>
      <c r="F9904" s="28" t="n">
        <v>0</v>
      </c>
      <c r="G9904" t="inlineStr">
        <is>
          <t>Bluestone Outpatient Pavilion</t>
        </is>
      </c>
      <c r="H9904" t="inlineStr">
        <is>
          <t>Primary Care Clinic</t>
        </is>
      </c>
      <c r="I9904" t="inlineStr">
        <is>
          <t>Ambulatory</t>
        </is>
      </c>
      <c r="J9904" t="inlineStr">
        <is>
          <t>Medicare</t>
        </is>
      </c>
      <c r="K9904" t="inlineStr">
        <is>
          <t>Government</t>
        </is>
      </c>
      <c r="L9904" t="inlineStr">
        <is>
          <t>M54.50</t>
        </is>
      </c>
      <c r="M9904" t="inlineStr">
        <is>
          <t>Low back pain, unspecified</t>
        </is>
      </c>
      <c r="N9904" t="inlineStr">
        <is>
          <t>Musculoskeletal</t>
        </is>
      </c>
      <c r="O9904" s="28" t="n">
        <v>66</v>
      </c>
      <c r="P9904" s="29" t="n">
        <v>551.17</v>
      </c>
      <c r="R9904" s="28" t="n"/>
    </row>
    <row r="9905">
      <c r="A9905" t="inlineStr">
        <is>
          <t>ENC120617</t>
        </is>
      </c>
      <c r="B9905" t="inlineStr">
        <is>
          <t>PT13350</t>
        </is>
      </c>
      <c r="C9905" t="inlineStr">
        <is>
          <t>Emergency</t>
        </is>
      </c>
      <c r="D9905" s="27" t="n">
        <v>45988</v>
      </c>
      <c r="E9905" s="27" t="n">
        <v>45988</v>
      </c>
      <c r="F9905" s="28" t="n">
        <v>0</v>
      </c>
      <c r="G9905" t="inlineStr">
        <is>
          <t>Bluestone Memorial Hospital</t>
        </is>
      </c>
      <c r="H9905" t="inlineStr">
        <is>
          <t>Emergency Department</t>
        </is>
      </c>
      <c r="I9905" t="inlineStr">
        <is>
          <t>Emergency</t>
        </is>
      </c>
      <c r="J9905" t="inlineStr">
        <is>
          <t>Evergreen Mutual Insurance</t>
        </is>
      </c>
      <c r="K9905" t="inlineStr">
        <is>
          <t>Commercial</t>
        </is>
      </c>
      <c r="L9905" t="inlineStr">
        <is>
          <t>S93.401A</t>
        </is>
      </c>
      <c r="M9905" t="inlineStr">
        <is>
          <t>Sprain of unspecified ligament of right ankle, initial encounter</t>
        </is>
      </c>
      <c r="N9905" t="inlineStr">
        <is>
          <t>Injury</t>
        </is>
      </c>
      <c r="O9905" s="28" t="n">
        <v>57</v>
      </c>
      <c r="P9905" s="29" t="n">
        <v>1256.53</v>
      </c>
      <c r="R9905" s="28" t="n"/>
    </row>
    <row r="9906">
      <c r="A9906" t="inlineStr">
        <is>
          <t>ENC120618</t>
        </is>
      </c>
      <c r="B9906" t="inlineStr">
        <is>
          <t>PT13853</t>
        </is>
      </c>
      <c r="C9906" t="inlineStr">
        <is>
          <t>Outpatient</t>
        </is>
      </c>
      <c r="D9906" s="27" t="n">
        <v>45988</v>
      </c>
      <c r="E9906" s="27" t="n">
        <v>45988</v>
      </c>
      <c r="F9906" s="28" t="n">
        <v>0</v>
      </c>
      <c r="G9906" t="inlineStr">
        <is>
          <t>Bluestone Outpatient Pavilion</t>
        </is>
      </c>
      <c r="H9906" t="inlineStr">
        <is>
          <t>Endocrinology &amp; Diabetes Clinic</t>
        </is>
      </c>
      <c r="I9906" t="inlineStr">
        <is>
          <t>Ambulatory</t>
        </is>
      </c>
      <c r="J9906" t="inlineStr">
        <is>
          <t>Silverline Medicare Advantage</t>
        </is>
      </c>
      <c r="K9906" t="inlineStr">
        <is>
          <t>Medicare Advantage</t>
        </is>
      </c>
      <c r="L9906" t="inlineStr">
        <is>
          <t>E11.9</t>
        </is>
      </c>
      <c r="M9906" t="inlineStr">
        <is>
          <t>Type 2 diabetes mellitus without complications</t>
        </is>
      </c>
      <c r="N9906" t="inlineStr">
        <is>
          <t>Endocrine</t>
        </is>
      </c>
      <c r="O9906" s="28" t="n">
        <v>74</v>
      </c>
      <c r="P9906" s="29" t="n">
        <v>222.97</v>
      </c>
      <c r="R9906" s="28" t="n"/>
    </row>
    <row r="9907">
      <c r="A9907" t="inlineStr">
        <is>
          <t>ENC120619</t>
        </is>
      </c>
      <c r="B9907" t="inlineStr">
        <is>
          <t>PT12212</t>
        </is>
      </c>
      <c r="C9907" t="inlineStr">
        <is>
          <t>Outpatient</t>
        </is>
      </c>
      <c r="D9907" s="27" t="n">
        <v>45988</v>
      </c>
      <c r="E9907" s="27" t="n">
        <v>45988</v>
      </c>
      <c r="F9907" s="28" t="n">
        <v>0</v>
      </c>
      <c r="G9907" t="inlineStr">
        <is>
          <t>Bluestone Outpatient Pavilion</t>
        </is>
      </c>
      <c r="H9907" t="inlineStr">
        <is>
          <t>Pediatric Clinic</t>
        </is>
      </c>
      <c r="I9907" t="inlineStr">
        <is>
          <t>Women &amp; Children</t>
        </is>
      </c>
      <c r="J9907" t="inlineStr">
        <is>
          <t>State Medicaid</t>
        </is>
      </c>
      <c r="K9907" t="inlineStr">
        <is>
          <t>Government</t>
        </is>
      </c>
      <c r="L9907" t="inlineStr">
        <is>
          <t>Z00.129</t>
        </is>
      </c>
      <c r="M9907" t="inlineStr">
        <is>
          <t>Encounter for routine child health examination without abnormal findings</t>
        </is>
      </c>
      <c r="N9907" t="inlineStr">
        <is>
          <t>Factors Influencing Health</t>
        </is>
      </c>
      <c r="O9907" s="28" t="n">
        <v>15</v>
      </c>
      <c r="P9907" s="29" t="n">
        <v>363.05</v>
      </c>
      <c r="R9907" s="28" t="n"/>
    </row>
    <row r="9908">
      <c r="A9908" t="inlineStr">
        <is>
          <t>ENC120620</t>
        </is>
      </c>
      <c r="B9908" t="inlineStr">
        <is>
          <t>PT11601</t>
        </is>
      </c>
      <c r="C9908" t="inlineStr">
        <is>
          <t>Outpatient</t>
        </is>
      </c>
      <c r="D9908" s="27" t="n">
        <v>45988</v>
      </c>
      <c r="E9908" s="27" t="n">
        <v>45988</v>
      </c>
      <c r="F9908" s="28" t="n">
        <v>0</v>
      </c>
      <c r="G9908" t="inlineStr">
        <is>
          <t>Bluestone Outpatient Pavilion</t>
        </is>
      </c>
      <c r="H9908" t="inlineStr">
        <is>
          <t>Infusion &amp; Oncology Clinic</t>
        </is>
      </c>
      <c r="I9908" t="inlineStr">
        <is>
          <t>Oncology</t>
        </is>
      </c>
      <c r="J9908" t="inlineStr">
        <is>
          <t>Medicare</t>
        </is>
      </c>
      <c r="K9908" t="inlineStr">
        <is>
          <t>Government</t>
        </is>
      </c>
      <c r="L9908" t="inlineStr">
        <is>
          <t>Z51.11</t>
        </is>
      </c>
      <c r="M9908" t="inlineStr">
        <is>
          <t>Encounter for antineoplastic chemotherapy</t>
        </is>
      </c>
      <c r="N9908" t="inlineStr">
        <is>
          <t>Factors Influencing Health</t>
        </is>
      </c>
      <c r="O9908" s="28" t="n">
        <v>66</v>
      </c>
      <c r="P9908" s="29" t="n">
        <v>15719.06</v>
      </c>
      <c r="R9908" s="28" t="n"/>
    </row>
    <row r="9909">
      <c r="A9909" t="inlineStr">
        <is>
          <t>ENC120621</t>
        </is>
      </c>
      <c r="B9909" t="inlineStr">
        <is>
          <t>PT11855</t>
        </is>
      </c>
      <c r="C9909" t="inlineStr">
        <is>
          <t>Outpatient</t>
        </is>
      </c>
      <c r="D9909" s="27" t="n">
        <v>45988</v>
      </c>
      <c r="E9909" s="27" t="n">
        <v>45988</v>
      </c>
      <c r="F9909" s="28" t="n">
        <v>0</v>
      </c>
      <c r="G9909" t="inlineStr">
        <is>
          <t>Bluestone Outpatient Pavilion</t>
        </is>
      </c>
      <c r="H9909" t="inlineStr">
        <is>
          <t>Pediatric Clinic</t>
        </is>
      </c>
      <c r="I9909" t="inlineStr">
        <is>
          <t>Women &amp; Children</t>
        </is>
      </c>
      <c r="J9909" t="inlineStr">
        <is>
          <t>State Medicaid</t>
        </is>
      </c>
      <c r="K9909" t="inlineStr">
        <is>
          <t>Government</t>
        </is>
      </c>
      <c r="L9909" t="inlineStr">
        <is>
          <t>Z00.129</t>
        </is>
      </c>
      <c r="M9909" t="inlineStr">
        <is>
          <t>Encounter for routine child health examination without abnormal findings</t>
        </is>
      </c>
      <c r="N9909" t="inlineStr">
        <is>
          <t>Factors Influencing Health</t>
        </is>
      </c>
      <c r="O9909" s="28" t="n">
        <v>13</v>
      </c>
      <c r="P9909" s="29" t="n">
        <v>284.68</v>
      </c>
      <c r="R9909" s="28" t="n"/>
    </row>
    <row r="9910">
      <c r="A9910" t="inlineStr">
        <is>
          <t>ENC120622</t>
        </is>
      </c>
      <c r="B9910" t="inlineStr">
        <is>
          <t>PT13912</t>
        </is>
      </c>
      <c r="C9910" t="inlineStr">
        <is>
          <t>Outpatient</t>
        </is>
      </c>
      <c r="D9910" s="27" t="n">
        <v>45988</v>
      </c>
      <c r="E9910" s="27" t="n">
        <v>45988</v>
      </c>
      <c r="F9910" s="28" t="n">
        <v>0</v>
      </c>
      <c r="G9910" t="inlineStr">
        <is>
          <t>Bluestone Outpatient Pavilion</t>
        </is>
      </c>
      <c r="H9910" t="inlineStr">
        <is>
          <t>Pediatric Clinic</t>
        </is>
      </c>
      <c r="I9910" t="inlineStr">
        <is>
          <t>Women &amp; Children</t>
        </is>
      </c>
      <c r="J9910" t="inlineStr">
        <is>
          <t>State Medicaid</t>
        </is>
      </c>
      <c r="K9910" t="inlineStr">
        <is>
          <t>Government</t>
        </is>
      </c>
      <c r="L9910" t="inlineStr">
        <is>
          <t>Z00.129</t>
        </is>
      </c>
      <c r="M9910" t="inlineStr">
        <is>
          <t>Encounter for routine child health examination without abnormal findings</t>
        </is>
      </c>
      <c r="N9910" t="inlineStr">
        <is>
          <t>Factors Influencing Health</t>
        </is>
      </c>
      <c r="O9910" s="28" t="n">
        <v>7</v>
      </c>
      <c r="P9910" s="29" t="n">
        <v>209.9</v>
      </c>
      <c r="R9910" s="28" t="n"/>
    </row>
    <row r="9911">
      <c r="A9911" t="inlineStr">
        <is>
          <t>ENC120623</t>
        </is>
      </c>
      <c r="B9911" t="inlineStr">
        <is>
          <t>PT13962</t>
        </is>
      </c>
      <c r="C9911" t="inlineStr">
        <is>
          <t>Outpatient</t>
        </is>
      </c>
      <c r="D9911" s="27" t="n">
        <v>45988</v>
      </c>
      <c r="E9911" s="27" t="n">
        <v>45988</v>
      </c>
      <c r="F9911" s="28" t="n">
        <v>0</v>
      </c>
      <c r="G9911" t="inlineStr">
        <is>
          <t>Bluestone Outpatient Pavilion</t>
        </is>
      </c>
      <c r="H9911" t="inlineStr">
        <is>
          <t>Primary Care Clinic</t>
        </is>
      </c>
      <c r="I9911" t="inlineStr">
        <is>
          <t>Ambulatory</t>
        </is>
      </c>
      <c r="J9911" t="inlineStr">
        <is>
          <t>Self-Pay</t>
        </is>
      </c>
      <c r="K9911" t="inlineStr">
        <is>
          <t>Self-Pay</t>
        </is>
      </c>
      <c r="L9911" t="inlineStr">
        <is>
          <t>Z23</t>
        </is>
      </c>
      <c r="M9911" t="inlineStr">
        <is>
          <t>Encounter for immunization</t>
        </is>
      </c>
      <c r="N9911" t="inlineStr">
        <is>
          <t>Factors Influencing Health</t>
        </is>
      </c>
      <c r="O9911" s="28" t="n">
        <v>50</v>
      </c>
      <c r="P9911" s="29" t="n">
        <v>95.64</v>
      </c>
      <c r="R9911" s="28" t="n"/>
    </row>
    <row r="9912">
      <c r="A9912" t="inlineStr">
        <is>
          <t>ENC120615</t>
        </is>
      </c>
      <c r="B9912" t="inlineStr">
        <is>
          <t>PT13278</t>
        </is>
      </c>
      <c r="C9912" t="inlineStr">
        <is>
          <t>Observation</t>
        </is>
      </c>
      <c r="D9912" s="27" t="n">
        <v>45988</v>
      </c>
      <c r="E9912" s="27" t="n">
        <v>45990</v>
      </c>
      <c r="F9912" s="28" t="n">
        <v>2</v>
      </c>
      <c r="G9912" t="inlineStr">
        <is>
          <t>Bluestone Memorial Hospital</t>
        </is>
      </c>
      <c r="H9912" t="inlineStr">
        <is>
          <t>Observation Unit</t>
        </is>
      </c>
      <c r="I9912" t="inlineStr">
        <is>
          <t>Medicine</t>
        </is>
      </c>
      <c r="J9912" t="inlineStr">
        <is>
          <t>Keystone Health Partners</t>
        </is>
      </c>
      <c r="K9912" t="inlineStr">
        <is>
          <t>Commercial</t>
        </is>
      </c>
      <c r="L9912" t="inlineStr">
        <is>
          <t>R07.9</t>
        </is>
      </c>
      <c r="M9912" t="inlineStr">
        <is>
          <t>Chest pain, unspecified</t>
        </is>
      </c>
      <c r="N9912" t="inlineStr">
        <is>
          <t>Symptoms &amp; Signs</t>
        </is>
      </c>
      <c r="O9912" s="28" t="n">
        <v>59</v>
      </c>
      <c r="P9912" s="29" t="n">
        <v>8789.139999999999</v>
      </c>
      <c r="R9912" s="28" t="n"/>
    </row>
    <row r="9913">
      <c r="A9913" t="inlineStr">
        <is>
          <t>ENC120624</t>
        </is>
      </c>
      <c r="B9913" t="inlineStr">
        <is>
          <t>PT11925</t>
        </is>
      </c>
      <c r="C9913" t="inlineStr">
        <is>
          <t>Outpatient</t>
        </is>
      </c>
      <c r="D9913" s="27" t="n">
        <v>45988</v>
      </c>
      <c r="E9913" s="27" t="n">
        <v>45988</v>
      </c>
      <c r="F9913" s="28" t="n">
        <v>0</v>
      </c>
      <c r="G9913" t="inlineStr">
        <is>
          <t>Bluestone Outpatient Pavilion</t>
        </is>
      </c>
      <c r="H9913" t="inlineStr">
        <is>
          <t>Pediatric Clinic</t>
        </is>
      </c>
      <c r="I9913" t="inlineStr">
        <is>
          <t>Women &amp; Children</t>
        </is>
      </c>
      <c r="J9913" t="inlineStr">
        <is>
          <t>Evergreen Mutual Insurance</t>
        </is>
      </c>
      <c r="K9913" t="inlineStr">
        <is>
          <t>Commercial</t>
        </is>
      </c>
      <c r="L9913" t="inlineStr">
        <is>
          <t>Z00.129</t>
        </is>
      </c>
      <c r="M9913" t="inlineStr">
        <is>
          <t>Encounter for routine child health examination without abnormal findings</t>
        </is>
      </c>
      <c r="N9913" t="inlineStr">
        <is>
          <t>Factors Influencing Health</t>
        </is>
      </c>
      <c r="O9913" s="28" t="n">
        <v>9</v>
      </c>
      <c r="P9913" s="29" t="n">
        <v>302.31</v>
      </c>
      <c r="R9913" s="28" t="n"/>
    </row>
    <row r="9914">
      <c r="A9914" t="inlineStr">
        <is>
          <t>ENC120625</t>
        </is>
      </c>
      <c r="B9914" t="inlineStr">
        <is>
          <t>PT12744</t>
        </is>
      </c>
      <c r="C9914" t="inlineStr">
        <is>
          <t>Outpatient</t>
        </is>
      </c>
      <c r="D9914" s="27" t="n">
        <v>45988</v>
      </c>
      <c r="E9914" s="27" t="n">
        <v>45988</v>
      </c>
      <c r="F9914" s="28" t="n">
        <v>0</v>
      </c>
      <c r="G9914" t="inlineStr">
        <is>
          <t>Bluestone Outpatient Pavilion</t>
        </is>
      </c>
      <c r="H9914" t="inlineStr">
        <is>
          <t>Infusion &amp; Oncology Clinic</t>
        </is>
      </c>
      <c r="I9914" t="inlineStr">
        <is>
          <t>Oncology</t>
        </is>
      </c>
      <c r="J9914" t="inlineStr">
        <is>
          <t>State Medicaid</t>
        </is>
      </c>
      <c r="K9914" t="inlineStr">
        <is>
          <t>Government</t>
        </is>
      </c>
      <c r="L9914" t="inlineStr">
        <is>
          <t>C50.911</t>
        </is>
      </c>
      <c r="M9914" t="inlineStr">
        <is>
          <t>Malignant neoplasm of unspecified site of right female breast</t>
        </is>
      </c>
      <c r="N9914" t="inlineStr">
        <is>
          <t>Neoplasms</t>
        </is>
      </c>
      <c r="O9914" s="28" t="n">
        <v>64</v>
      </c>
      <c r="P9914" s="29" t="n">
        <v>573.12</v>
      </c>
      <c r="R9914" s="28" t="n"/>
    </row>
    <row r="9915">
      <c r="A9915" t="inlineStr">
        <is>
          <t>ENC120626</t>
        </is>
      </c>
      <c r="B9915" t="inlineStr">
        <is>
          <t>PT13299</t>
        </is>
      </c>
      <c r="C9915" t="inlineStr">
        <is>
          <t>Outpatient</t>
        </is>
      </c>
      <c r="D9915" s="27" t="n">
        <v>45988</v>
      </c>
      <c r="E9915" s="27" t="n">
        <v>45988</v>
      </c>
      <c r="F9915" s="28" t="n">
        <v>0</v>
      </c>
      <c r="G9915" t="inlineStr">
        <is>
          <t>Bluestone Outpatient Pavilion</t>
        </is>
      </c>
      <c r="H9915" t="inlineStr">
        <is>
          <t>Primary Care Clinic</t>
        </is>
      </c>
      <c r="I9915" t="inlineStr">
        <is>
          <t>Ambulatory</t>
        </is>
      </c>
      <c r="J9915" t="inlineStr">
        <is>
          <t>Evergreen Mutual Insurance</t>
        </is>
      </c>
      <c r="K9915" t="inlineStr">
        <is>
          <t>Commercial</t>
        </is>
      </c>
      <c r="L9915" t="inlineStr">
        <is>
          <t>M54.50</t>
        </is>
      </c>
      <c r="M9915" t="inlineStr">
        <is>
          <t>Low back pain, unspecified</t>
        </is>
      </c>
      <c r="N9915" t="inlineStr">
        <is>
          <t>Musculoskeletal</t>
        </is>
      </c>
      <c r="O9915" s="28" t="n">
        <v>27</v>
      </c>
      <c r="P9915" s="29" t="n">
        <v>461.73</v>
      </c>
      <c r="R9915" s="28" t="n"/>
    </row>
    <row r="9916">
      <c r="A9916" t="inlineStr">
        <is>
          <t>ENC120627</t>
        </is>
      </c>
      <c r="B9916" t="inlineStr">
        <is>
          <t>PT11598</t>
        </is>
      </c>
      <c r="C9916" t="inlineStr">
        <is>
          <t>Outpatient</t>
        </is>
      </c>
      <c r="D9916" s="27" t="n">
        <v>45988</v>
      </c>
      <c r="E9916" s="27" t="n">
        <v>45988</v>
      </c>
      <c r="F9916" s="28" t="n">
        <v>0</v>
      </c>
      <c r="G9916" t="inlineStr">
        <is>
          <t>Bluestone Outpatient Pavilion</t>
        </is>
      </c>
      <c r="H9916" t="inlineStr">
        <is>
          <t>Infusion &amp; Oncology Clinic</t>
        </is>
      </c>
      <c r="I9916" t="inlineStr">
        <is>
          <t>Oncology</t>
        </is>
      </c>
      <c r="J9916" t="inlineStr">
        <is>
          <t>Keystone Health Partners</t>
        </is>
      </c>
      <c r="K9916" t="inlineStr">
        <is>
          <t>Commercial</t>
        </is>
      </c>
      <c r="L9916" t="inlineStr">
        <is>
          <t>Z51.11</t>
        </is>
      </c>
      <c r="M9916" t="inlineStr">
        <is>
          <t>Encounter for antineoplastic chemotherapy</t>
        </is>
      </c>
      <c r="N9916" t="inlineStr">
        <is>
          <t>Factors Influencing Health</t>
        </is>
      </c>
      <c r="O9916" s="28" t="n">
        <v>59</v>
      </c>
      <c r="P9916" s="29" t="n">
        <v>8898.139999999999</v>
      </c>
      <c r="R9916" s="28" t="n"/>
    </row>
    <row r="9917">
      <c r="A9917" t="inlineStr">
        <is>
          <t>ENC120628</t>
        </is>
      </c>
      <c r="B9917" t="inlineStr">
        <is>
          <t>PT11641</t>
        </is>
      </c>
      <c r="C9917" t="inlineStr">
        <is>
          <t>Outpatient</t>
        </is>
      </c>
      <c r="D9917" s="27" t="n">
        <v>45988</v>
      </c>
      <c r="E9917" s="27" t="n">
        <v>45988</v>
      </c>
      <c r="F9917" s="28" t="n">
        <v>0</v>
      </c>
      <c r="G9917" t="inlineStr">
        <is>
          <t>Bluestone Outpatient Pavilion</t>
        </is>
      </c>
      <c r="H9917" t="inlineStr">
        <is>
          <t>Endocrinology &amp; Diabetes Clinic</t>
        </is>
      </c>
      <c r="I9917" t="inlineStr">
        <is>
          <t>Ambulatory</t>
        </is>
      </c>
      <c r="J9917" t="inlineStr">
        <is>
          <t>Summit Choice PPO</t>
        </is>
      </c>
      <c r="K9917" t="inlineStr">
        <is>
          <t>Commercial</t>
        </is>
      </c>
      <c r="L9917" t="inlineStr">
        <is>
          <t>E11.9</t>
        </is>
      </c>
      <c r="M9917" t="inlineStr">
        <is>
          <t>Type 2 diabetes mellitus without complications</t>
        </is>
      </c>
      <c r="N9917" t="inlineStr">
        <is>
          <t>Endocrine</t>
        </is>
      </c>
      <c r="O9917" s="28" t="n">
        <v>60</v>
      </c>
      <c r="P9917" s="29" t="n">
        <v>296.53</v>
      </c>
      <c r="R9917" s="28" t="n"/>
    </row>
    <row r="9918">
      <c r="A9918" t="inlineStr">
        <is>
          <t>ENC120629</t>
        </is>
      </c>
      <c r="B9918" t="inlineStr">
        <is>
          <t>PT10691</t>
        </is>
      </c>
      <c r="C9918" t="inlineStr">
        <is>
          <t>Outpatient</t>
        </is>
      </c>
      <c r="D9918" s="27" t="n">
        <v>45988</v>
      </c>
      <c r="E9918" s="27" t="n">
        <v>45988</v>
      </c>
      <c r="F9918" s="28" t="n">
        <v>0</v>
      </c>
      <c r="G9918" t="inlineStr">
        <is>
          <t>Bluestone Outpatient Pavilion</t>
        </is>
      </c>
      <c r="H9918" t="inlineStr">
        <is>
          <t>Primary Care Clinic</t>
        </is>
      </c>
      <c r="I9918" t="inlineStr">
        <is>
          <t>Ambulatory</t>
        </is>
      </c>
      <c r="J9918" t="inlineStr">
        <is>
          <t>Keystone Health Partners</t>
        </is>
      </c>
      <c r="K9918" t="inlineStr">
        <is>
          <t>Commercial</t>
        </is>
      </c>
      <c r="L9918" t="inlineStr">
        <is>
          <t>K80.20</t>
        </is>
      </c>
      <c r="M9918" t="inlineStr">
        <is>
          <t>Calculus of gallbladder without cholecystitis without obstruction</t>
        </is>
      </c>
      <c r="N9918" t="inlineStr">
        <is>
          <t>Digestive</t>
        </is>
      </c>
      <c r="O9918" s="28" t="n">
        <v>60</v>
      </c>
      <c r="P9918" s="29" t="n">
        <v>473.06</v>
      </c>
      <c r="R9918" s="28" t="n"/>
    </row>
    <row r="9919">
      <c r="A9919" t="inlineStr">
        <is>
          <t>ENC120630</t>
        </is>
      </c>
      <c r="B9919" t="inlineStr">
        <is>
          <t>PT12180</t>
        </is>
      </c>
      <c r="C9919" t="inlineStr">
        <is>
          <t>Emergency</t>
        </is>
      </c>
      <c r="D9919" s="27" t="n">
        <v>45988</v>
      </c>
      <c r="E9919" s="27" t="n">
        <v>45988</v>
      </c>
      <c r="F9919" s="28" t="n">
        <v>0</v>
      </c>
      <c r="G9919" t="inlineStr">
        <is>
          <t>Bluestone Memorial Hospital</t>
        </is>
      </c>
      <c r="H9919" t="inlineStr">
        <is>
          <t>Emergency Department</t>
        </is>
      </c>
      <c r="I9919" t="inlineStr">
        <is>
          <t>Emergency</t>
        </is>
      </c>
      <c r="J9919" t="inlineStr">
        <is>
          <t>Silverline Medicare Advantage</t>
        </is>
      </c>
      <c r="K9919" t="inlineStr">
        <is>
          <t>Medicare Advantage</t>
        </is>
      </c>
      <c r="L9919" t="inlineStr">
        <is>
          <t>R10.9</t>
        </is>
      </c>
      <c r="M9919" t="inlineStr">
        <is>
          <t>Unspecified abdominal pain</t>
        </is>
      </c>
      <c r="N9919" t="inlineStr">
        <is>
          <t>Symptoms &amp; Signs</t>
        </is>
      </c>
      <c r="O9919" s="28" t="n">
        <v>72</v>
      </c>
      <c r="P9919" s="29" t="n">
        <v>3796.39</v>
      </c>
      <c r="R9919" s="28" t="n"/>
    </row>
    <row r="9920">
      <c r="A9920" t="inlineStr">
        <is>
          <t>ENC120631</t>
        </is>
      </c>
      <c r="B9920" t="inlineStr">
        <is>
          <t>PT12893</t>
        </is>
      </c>
      <c r="C9920" t="inlineStr">
        <is>
          <t>Emergency</t>
        </is>
      </c>
      <c r="D9920" s="27" t="n">
        <v>45988</v>
      </c>
      <c r="E9920" s="27" t="n">
        <v>45988</v>
      </c>
      <c r="F9920" s="28" t="n">
        <v>0</v>
      </c>
      <c r="G9920" t="inlineStr">
        <is>
          <t>Cedar Ridge Medical Center</t>
        </is>
      </c>
      <c r="H9920" t="inlineStr">
        <is>
          <t>Emergency Department</t>
        </is>
      </c>
      <c r="I9920" t="inlineStr">
        <is>
          <t>Emergency</t>
        </is>
      </c>
      <c r="J9920" t="inlineStr">
        <is>
          <t>Keystone Health Partners</t>
        </is>
      </c>
      <c r="K9920" t="inlineStr">
        <is>
          <t>Commercial</t>
        </is>
      </c>
      <c r="L9920" t="inlineStr">
        <is>
          <t>J06.9</t>
        </is>
      </c>
      <c r="M9920" t="inlineStr">
        <is>
          <t>Acute upper respiratory infection, unspecified</t>
        </is>
      </c>
      <c r="N9920" t="inlineStr">
        <is>
          <t>Respiratory</t>
        </is>
      </c>
      <c r="O9920" s="28" t="n">
        <v>49</v>
      </c>
      <c r="P9920" s="29" t="n">
        <v>1485.39</v>
      </c>
      <c r="R9920" s="28" t="n"/>
    </row>
    <row r="9921">
      <c r="A9921" t="inlineStr">
        <is>
          <t>ENC120632</t>
        </is>
      </c>
      <c r="B9921" t="inlineStr">
        <is>
          <t>PT12616</t>
        </is>
      </c>
      <c r="C9921" t="inlineStr">
        <is>
          <t>Outpatient</t>
        </is>
      </c>
      <c r="D9921" s="27" t="n">
        <v>45988</v>
      </c>
      <c r="E9921" s="27" t="n">
        <v>45988</v>
      </c>
      <c r="F9921" s="28" t="n">
        <v>0</v>
      </c>
      <c r="G9921" t="inlineStr">
        <is>
          <t>Bluestone Outpatient Pavilion</t>
        </is>
      </c>
      <c r="H9921" t="inlineStr">
        <is>
          <t>Primary Care Clinic</t>
        </is>
      </c>
      <c r="I9921" t="inlineStr">
        <is>
          <t>Ambulatory</t>
        </is>
      </c>
      <c r="J9921" t="inlineStr">
        <is>
          <t>State Medicaid</t>
        </is>
      </c>
      <c r="K9921" t="inlineStr">
        <is>
          <t>Government</t>
        </is>
      </c>
      <c r="L9921" t="inlineStr">
        <is>
          <t>Z23</t>
        </is>
      </c>
      <c r="M9921" t="inlineStr">
        <is>
          <t>Encounter for immunization</t>
        </is>
      </c>
      <c r="N9921" t="inlineStr">
        <is>
          <t>Factors Influencing Health</t>
        </is>
      </c>
      <c r="O9921" s="28" t="n">
        <v>40</v>
      </c>
      <c r="P9921" s="29" t="n">
        <v>128.83</v>
      </c>
      <c r="R9921" s="28" t="n"/>
    </row>
    <row r="9922">
      <c r="A9922" t="inlineStr">
        <is>
          <t>ENC120633</t>
        </is>
      </c>
      <c r="B9922" t="inlineStr">
        <is>
          <t>PT11105</t>
        </is>
      </c>
      <c r="C9922" t="inlineStr">
        <is>
          <t>Outpatient</t>
        </is>
      </c>
      <c r="D9922" s="27" t="n">
        <v>45988</v>
      </c>
      <c r="E9922" s="27" t="n">
        <v>45988</v>
      </c>
      <c r="F9922" s="28" t="n">
        <v>0</v>
      </c>
      <c r="G9922" t="inlineStr">
        <is>
          <t>Bluestone Outpatient Pavilion</t>
        </is>
      </c>
      <c r="H9922" t="inlineStr">
        <is>
          <t>Primary Care Clinic</t>
        </is>
      </c>
      <c r="I9922" t="inlineStr">
        <is>
          <t>Ambulatory</t>
        </is>
      </c>
      <c r="J9922" t="inlineStr">
        <is>
          <t>Silverline Medicare Advantage</t>
        </is>
      </c>
      <c r="K9922" t="inlineStr">
        <is>
          <t>Medicare Advantage</t>
        </is>
      </c>
      <c r="L9922" t="inlineStr">
        <is>
          <t>J44.1</t>
        </is>
      </c>
      <c r="M9922" t="inlineStr">
        <is>
          <t>Chronic obstructive pulmonary disease with (acute) exacerbation</t>
        </is>
      </c>
      <c r="N9922" t="inlineStr">
        <is>
          <t>Respiratory</t>
        </is>
      </c>
      <c r="O9922" s="28" t="n">
        <v>73</v>
      </c>
      <c r="P9922" s="29" t="n">
        <v>215.42</v>
      </c>
      <c r="R9922" s="28" t="n"/>
    </row>
    <row r="9923">
      <c r="A9923" t="inlineStr">
        <is>
          <t>ENC120635</t>
        </is>
      </c>
      <c r="B9923" t="inlineStr">
        <is>
          <t>PT10010</t>
        </is>
      </c>
      <c r="C9923" t="inlineStr">
        <is>
          <t>Emergency</t>
        </is>
      </c>
      <c r="D9923" s="27" t="n">
        <v>45988</v>
      </c>
      <c r="E9923" s="27" t="n">
        <v>45988</v>
      </c>
      <c r="F9923" s="28" t="n">
        <v>0</v>
      </c>
      <c r="G9923" t="inlineStr">
        <is>
          <t>Cedar Ridge Medical Center</t>
        </is>
      </c>
      <c r="H9923" t="inlineStr">
        <is>
          <t>Emergency Department</t>
        </is>
      </c>
      <c r="I9923" t="inlineStr">
        <is>
          <t>Emergency</t>
        </is>
      </c>
      <c r="J9923" t="inlineStr">
        <is>
          <t>Workers' Compensation</t>
        </is>
      </c>
      <c r="K9923" t="inlineStr">
        <is>
          <t>Workers' Comp</t>
        </is>
      </c>
      <c r="L9923" t="inlineStr">
        <is>
          <t>S93.401A</t>
        </is>
      </c>
      <c r="M9923" t="inlineStr">
        <is>
          <t>Sprain of unspecified ligament of right ankle, initial encounter</t>
        </is>
      </c>
      <c r="N9923" t="inlineStr">
        <is>
          <t>Injury</t>
        </is>
      </c>
      <c r="O9923" s="28" t="n">
        <v>26</v>
      </c>
      <c r="P9923" s="29" t="n">
        <v>1132.51</v>
      </c>
      <c r="R9923" s="28" t="n"/>
    </row>
    <row r="9924">
      <c r="A9924" t="inlineStr">
        <is>
          <t>ENC120637</t>
        </is>
      </c>
      <c r="B9924" t="inlineStr">
        <is>
          <t>PT11594</t>
        </is>
      </c>
      <c r="C9924" t="inlineStr">
        <is>
          <t>Outpatient</t>
        </is>
      </c>
      <c r="D9924" s="27" t="n">
        <v>45988</v>
      </c>
      <c r="E9924" s="27" t="n">
        <v>45988</v>
      </c>
      <c r="F9924" s="28" t="n">
        <v>0</v>
      </c>
      <c r="G9924" t="inlineStr">
        <is>
          <t>Bluestone Outpatient Pavilion</t>
        </is>
      </c>
      <c r="H9924" t="inlineStr">
        <is>
          <t>Primary Care Clinic</t>
        </is>
      </c>
      <c r="I9924" t="inlineStr">
        <is>
          <t>Ambulatory</t>
        </is>
      </c>
      <c r="J9924" t="inlineStr">
        <is>
          <t>Medicare</t>
        </is>
      </c>
      <c r="K9924" t="inlineStr">
        <is>
          <t>Government</t>
        </is>
      </c>
      <c r="L9924" t="inlineStr">
        <is>
          <t>I10</t>
        </is>
      </c>
      <c r="M9924" t="inlineStr">
        <is>
          <t>Essential (primary) hypertension</t>
        </is>
      </c>
      <c r="N9924" t="inlineStr">
        <is>
          <t>Circulatory</t>
        </is>
      </c>
      <c r="O9924" s="28" t="n">
        <v>65</v>
      </c>
      <c r="P9924" s="29" t="n">
        <v>380.48</v>
      </c>
      <c r="R9924" s="28" t="n"/>
    </row>
    <row r="9925">
      <c r="A9925" t="inlineStr">
        <is>
          <t>ENC120638</t>
        </is>
      </c>
      <c r="B9925" t="inlineStr">
        <is>
          <t>PT11109</t>
        </is>
      </c>
      <c r="C9925" t="inlineStr">
        <is>
          <t>Emergency</t>
        </is>
      </c>
      <c r="D9925" s="27" t="n">
        <v>45988</v>
      </c>
      <c r="E9925" s="27" t="n">
        <v>45988</v>
      </c>
      <c r="F9925" s="28" t="n">
        <v>0</v>
      </c>
      <c r="G9925" t="inlineStr">
        <is>
          <t>Bluestone Memorial Hospital</t>
        </is>
      </c>
      <c r="H9925" t="inlineStr">
        <is>
          <t>Emergency Department</t>
        </is>
      </c>
      <c r="I9925" t="inlineStr">
        <is>
          <t>Emergency</t>
        </is>
      </c>
      <c r="J9925" t="inlineStr">
        <is>
          <t>Self-Pay</t>
        </is>
      </c>
      <c r="K9925" t="inlineStr">
        <is>
          <t>Self-Pay</t>
        </is>
      </c>
      <c r="L9925" t="inlineStr">
        <is>
          <t>R10.9</t>
        </is>
      </c>
      <c r="M9925" t="inlineStr">
        <is>
          <t>Unspecified abdominal pain</t>
        </is>
      </c>
      <c r="N9925" t="inlineStr">
        <is>
          <t>Symptoms &amp; Signs</t>
        </is>
      </c>
      <c r="O9925" s="28" t="n">
        <v>59</v>
      </c>
      <c r="P9925" s="29" t="n">
        <v>3026.47</v>
      </c>
      <c r="R9925" s="28" t="n"/>
    </row>
    <row r="9926">
      <c r="A9926" t="inlineStr">
        <is>
          <t>ENC120639</t>
        </is>
      </c>
      <c r="B9926" t="inlineStr">
        <is>
          <t>PT12789</t>
        </is>
      </c>
      <c r="C9926" t="inlineStr">
        <is>
          <t>Inpatient</t>
        </is>
      </c>
      <c r="D9926" s="27" t="n">
        <v>45988</v>
      </c>
      <c r="E9926" s="27" t="n">
        <v>46002</v>
      </c>
      <c r="F9926" s="28" t="n">
        <v>14</v>
      </c>
      <c r="G9926" t="inlineStr">
        <is>
          <t>Bluestone Memorial Hospital</t>
        </is>
      </c>
      <c r="H9926" t="inlineStr">
        <is>
          <t>Intensive Care Unit</t>
        </is>
      </c>
      <c r="I9926" t="inlineStr">
        <is>
          <t>Critical Care</t>
        </is>
      </c>
      <c r="J9926" t="inlineStr">
        <is>
          <t>Medicare</t>
        </is>
      </c>
      <c r="K9926" t="inlineStr">
        <is>
          <t>Government</t>
        </is>
      </c>
      <c r="L9926" t="inlineStr">
        <is>
          <t>A41.9</t>
        </is>
      </c>
      <c r="M9926" t="inlineStr">
        <is>
          <t>Sepsis, unspecified organism</t>
        </is>
      </c>
      <c r="N9926" t="inlineStr">
        <is>
          <t>Infectious</t>
        </is>
      </c>
      <c r="O9926" s="28" t="n">
        <v>69</v>
      </c>
      <c r="P9926" s="29" t="n">
        <v>144338.01</v>
      </c>
      <c r="Q9926" t="inlineStr">
        <is>
          <t>N</t>
        </is>
      </c>
      <c r="R9926" s="28" t="n">
        <v>0</v>
      </c>
    </row>
    <row r="9927">
      <c r="A9927" t="inlineStr">
        <is>
          <t>ENC120641</t>
        </is>
      </c>
      <c r="B9927" t="inlineStr">
        <is>
          <t>PT10705</t>
        </is>
      </c>
      <c r="C9927" t="inlineStr">
        <is>
          <t>Emergency</t>
        </is>
      </c>
      <c r="D9927" s="27" t="n">
        <v>45988</v>
      </c>
      <c r="E9927" s="27" t="n">
        <v>45988</v>
      </c>
      <c r="F9927" s="28" t="n">
        <v>0</v>
      </c>
      <c r="G9927" t="inlineStr">
        <is>
          <t>Bluestone Memorial Hospital</t>
        </is>
      </c>
      <c r="H9927" t="inlineStr">
        <is>
          <t>Emergency Department</t>
        </is>
      </c>
      <c r="I9927" t="inlineStr">
        <is>
          <t>Emergency</t>
        </is>
      </c>
      <c r="J9927" t="inlineStr">
        <is>
          <t>Summit Choice PPO</t>
        </is>
      </c>
      <c r="K9927" t="inlineStr">
        <is>
          <t>Commercial</t>
        </is>
      </c>
      <c r="L9927" t="inlineStr">
        <is>
          <t>E86.0</t>
        </is>
      </c>
      <c r="M9927" t="inlineStr">
        <is>
          <t>Dehydration</t>
        </is>
      </c>
      <c r="N9927" t="inlineStr">
        <is>
          <t>Endocrine</t>
        </is>
      </c>
      <c r="O9927" s="28" t="n">
        <v>31</v>
      </c>
      <c r="P9927" s="29" t="n">
        <v>3374.53</v>
      </c>
      <c r="R9927" s="28" t="n"/>
    </row>
    <row r="9928">
      <c r="A9928" t="inlineStr">
        <is>
          <t>ENC120642</t>
        </is>
      </c>
      <c r="B9928" t="inlineStr">
        <is>
          <t>PT11734</t>
        </is>
      </c>
      <c r="C9928" t="inlineStr">
        <is>
          <t>Emergency</t>
        </is>
      </c>
      <c r="D9928" s="27" t="n">
        <v>45988</v>
      </c>
      <c r="E9928" s="27" t="n">
        <v>45988</v>
      </c>
      <c r="F9928" s="28" t="n">
        <v>0</v>
      </c>
      <c r="G9928" t="inlineStr">
        <is>
          <t>Bluestone Memorial Hospital</t>
        </is>
      </c>
      <c r="H9928" t="inlineStr">
        <is>
          <t>Emergency Department</t>
        </is>
      </c>
      <c r="I9928" t="inlineStr">
        <is>
          <t>Emergency</t>
        </is>
      </c>
      <c r="J9928" t="inlineStr">
        <is>
          <t>Silverline Medicare Advantage</t>
        </is>
      </c>
      <c r="K9928" t="inlineStr">
        <is>
          <t>Medicare Advantage</t>
        </is>
      </c>
      <c r="L9928" t="inlineStr">
        <is>
          <t>G43.909</t>
        </is>
      </c>
      <c r="M9928" t="inlineStr">
        <is>
          <t>Migraine, unspecified, not intractable, without status migrainosus</t>
        </is>
      </c>
      <c r="N9928" t="inlineStr">
        <is>
          <t>Nervous System</t>
        </is>
      </c>
      <c r="O9928" s="28" t="n">
        <v>66</v>
      </c>
      <c r="P9928" s="29" t="n">
        <v>2319.03</v>
      </c>
      <c r="R9928" s="28" t="n"/>
    </row>
    <row r="9929">
      <c r="A9929" t="inlineStr">
        <is>
          <t>ENC120634</t>
        </is>
      </c>
      <c r="B9929" t="inlineStr">
        <is>
          <t>PT11562</t>
        </is>
      </c>
      <c r="C9929" t="inlineStr">
        <is>
          <t>Inpatient</t>
        </is>
      </c>
      <c r="D9929" s="27" t="n">
        <v>45988</v>
      </c>
      <c r="E9929" s="27" t="n">
        <v>45990</v>
      </c>
      <c r="F9929" s="28" t="n">
        <v>2</v>
      </c>
      <c r="G9929" t="inlineStr">
        <is>
          <t>Bluestone Memorial Hospital</t>
        </is>
      </c>
      <c r="H9929" t="inlineStr">
        <is>
          <t>Medical-Surgical 4 West</t>
        </is>
      </c>
      <c r="I9929" t="inlineStr">
        <is>
          <t>Medicine</t>
        </is>
      </c>
      <c r="J9929" t="inlineStr">
        <is>
          <t>Medicare</t>
        </is>
      </c>
      <c r="K9929" t="inlineStr">
        <is>
          <t>Government</t>
        </is>
      </c>
      <c r="L9929" t="inlineStr">
        <is>
          <t>N39.0</t>
        </is>
      </c>
      <c r="M9929" t="inlineStr">
        <is>
          <t>Urinary tract infection, site not specified</t>
        </is>
      </c>
      <c r="N9929" t="inlineStr">
        <is>
          <t>Genitourinary</t>
        </is>
      </c>
      <c r="O9929" s="28" t="n">
        <v>58</v>
      </c>
      <c r="P9929" s="29" t="n">
        <v>7746.3</v>
      </c>
      <c r="Q9929" t="inlineStr">
        <is>
          <t>N</t>
        </is>
      </c>
      <c r="R9929" s="28" t="n">
        <v>0</v>
      </c>
    </row>
    <row r="9930">
      <c r="A9930" t="inlineStr">
        <is>
          <t>ENC120636</t>
        </is>
      </c>
      <c r="B9930" t="inlineStr">
        <is>
          <t>PT10713</t>
        </is>
      </c>
      <c r="C9930" t="inlineStr">
        <is>
          <t>Inpatient</t>
        </is>
      </c>
      <c r="D9930" s="27" t="n">
        <v>45988</v>
      </c>
      <c r="E9930" s="27" t="n">
        <v>45999</v>
      </c>
      <c r="F9930" s="28" t="n">
        <v>11</v>
      </c>
      <c r="G9930" t="inlineStr">
        <is>
          <t>Bluestone Memorial Hospital</t>
        </is>
      </c>
      <c r="H9930" t="inlineStr">
        <is>
          <t>Behavioral Health</t>
        </is>
      </c>
      <c r="I9930" t="inlineStr">
        <is>
          <t>Behavioral Health</t>
        </is>
      </c>
      <c r="J9930" t="inlineStr">
        <is>
          <t>State Medicaid</t>
        </is>
      </c>
      <c r="K9930" t="inlineStr">
        <is>
          <t>Government</t>
        </is>
      </c>
      <c r="L9930" t="inlineStr">
        <is>
          <t>F20.9</t>
        </is>
      </c>
      <c r="M9930" t="inlineStr">
        <is>
          <t>Schizophrenia, unspecified</t>
        </is>
      </c>
      <c r="N9930" t="inlineStr">
        <is>
          <t>Mental &amp; Behavioral</t>
        </is>
      </c>
      <c r="O9930" s="28" t="n">
        <v>58</v>
      </c>
      <c r="P9930" s="29" t="n">
        <v>19859.65</v>
      </c>
      <c r="Q9930" t="inlineStr">
        <is>
          <t>N</t>
        </is>
      </c>
      <c r="R9930" s="28" t="n">
        <v>0</v>
      </c>
    </row>
    <row r="9931">
      <c r="A9931" t="inlineStr">
        <is>
          <t>ENC120644</t>
        </is>
      </c>
      <c r="B9931" t="inlineStr">
        <is>
          <t>PT11386</t>
        </is>
      </c>
      <c r="C9931" t="inlineStr">
        <is>
          <t>Emergency</t>
        </is>
      </c>
      <c r="D9931" s="27" t="n">
        <v>45988</v>
      </c>
      <c r="E9931" s="27" t="n">
        <v>45989</v>
      </c>
      <c r="F9931" s="28" t="n">
        <v>1</v>
      </c>
      <c r="G9931" t="inlineStr">
        <is>
          <t>Bluestone Memorial Hospital</t>
        </is>
      </c>
      <c r="H9931" t="inlineStr">
        <is>
          <t>Emergency Department</t>
        </is>
      </c>
      <c r="I9931" t="inlineStr">
        <is>
          <t>Emergency</t>
        </is>
      </c>
      <c r="J9931" t="inlineStr">
        <is>
          <t>Summit Choice PPO</t>
        </is>
      </c>
      <c r="K9931" t="inlineStr">
        <is>
          <t>Commercial</t>
        </is>
      </c>
      <c r="L9931" t="inlineStr">
        <is>
          <t>J06.9</t>
        </is>
      </c>
      <c r="M9931" t="inlineStr">
        <is>
          <t>Acute upper respiratory infection, unspecified</t>
        </is>
      </c>
      <c r="N9931" t="inlineStr">
        <is>
          <t>Respiratory</t>
        </is>
      </c>
      <c r="O9931" s="28" t="n">
        <v>50</v>
      </c>
      <c r="P9931" s="29" t="n">
        <v>601.42</v>
      </c>
      <c r="R9931" s="28" t="n"/>
    </row>
    <row r="9932">
      <c r="A9932" t="inlineStr">
        <is>
          <t>ENC120647</t>
        </is>
      </c>
      <c r="B9932" t="inlineStr">
        <is>
          <t>PT11464</t>
        </is>
      </c>
      <c r="C9932" t="inlineStr">
        <is>
          <t>Emergency</t>
        </is>
      </c>
      <c r="D9932" s="27" t="n">
        <v>45988</v>
      </c>
      <c r="E9932" s="27" t="n">
        <v>45988</v>
      </c>
      <c r="F9932" s="28" t="n">
        <v>0</v>
      </c>
      <c r="G9932" t="inlineStr">
        <is>
          <t>Bluestone Memorial Hospital</t>
        </is>
      </c>
      <c r="H9932" t="inlineStr">
        <is>
          <t>Emergency Department</t>
        </is>
      </c>
      <c r="I9932" t="inlineStr">
        <is>
          <t>Emergency</t>
        </is>
      </c>
      <c r="J9932" t="inlineStr">
        <is>
          <t>Summit Choice PPO</t>
        </is>
      </c>
      <c r="K9932" t="inlineStr">
        <is>
          <t>Commercial</t>
        </is>
      </c>
      <c r="L9932" t="inlineStr">
        <is>
          <t>S93.401A</t>
        </is>
      </c>
      <c r="M9932" t="inlineStr">
        <is>
          <t>Sprain of unspecified ligament of right ankle, initial encounter</t>
        </is>
      </c>
      <c r="N9932" t="inlineStr">
        <is>
          <t>Injury</t>
        </is>
      </c>
      <c r="O9932" s="28" t="n">
        <v>46</v>
      </c>
      <c r="P9932" s="29" t="n">
        <v>647.42</v>
      </c>
      <c r="R9932" s="28" t="n"/>
    </row>
    <row r="9933">
      <c r="A9933" t="inlineStr">
        <is>
          <t>ENC120648</t>
        </is>
      </c>
      <c r="B9933" t="inlineStr">
        <is>
          <t>PT12624</t>
        </is>
      </c>
      <c r="C9933" t="inlineStr">
        <is>
          <t>Inpatient</t>
        </is>
      </c>
      <c r="D9933" s="27" t="n">
        <v>45988</v>
      </c>
      <c r="E9933" s="27" t="n">
        <v>45998</v>
      </c>
      <c r="F9933" s="28" t="n">
        <v>10</v>
      </c>
      <c r="G9933" t="inlineStr">
        <is>
          <t>Ashby Falls Community Hospital</t>
        </is>
      </c>
      <c r="H9933" t="inlineStr">
        <is>
          <t>Medical-Surgical</t>
        </is>
      </c>
      <c r="I9933" t="inlineStr">
        <is>
          <t>Medicine</t>
        </is>
      </c>
      <c r="J9933" t="inlineStr">
        <is>
          <t>Medicare</t>
        </is>
      </c>
      <c r="K9933" t="inlineStr">
        <is>
          <t>Government</t>
        </is>
      </c>
      <c r="L9933" t="inlineStr">
        <is>
          <t>J44.1</t>
        </is>
      </c>
      <c r="M9933" t="inlineStr">
        <is>
          <t>Chronic obstructive pulmonary disease with (acute) exacerbation</t>
        </is>
      </c>
      <c r="N9933" t="inlineStr">
        <is>
          <t>Respiratory</t>
        </is>
      </c>
      <c r="O9933" s="28" t="n">
        <v>79</v>
      </c>
      <c r="P9933" s="29" t="n">
        <v>28386.47</v>
      </c>
      <c r="Q9933" t="inlineStr">
        <is>
          <t>N</t>
        </is>
      </c>
      <c r="R9933" s="28" t="n">
        <v>0</v>
      </c>
    </row>
    <row r="9934">
      <c r="A9934" t="inlineStr">
        <is>
          <t>ENC120640</t>
        </is>
      </c>
      <c r="B9934" t="inlineStr">
        <is>
          <t>PT12086</t>
        </is>
      </c>
      <c r="C9934" t="inlineStr">
        <is>
          <t>Inpatient</t>
        </is>
      </c>
      <c r="D9934" s="27" t="n">
        <v>45988</v>
      </c>
      <c r="E9934" s="27" t="n">
        <v>45991</v>
      </c>
      <c r="F9934" s="28" t="n">
        <v>3</v>
      </c>
      <c r="G9934" t="inlineStr">
        <is>
          <t>Bluestone Memorial Hospital</t>
        </is>
      </c>
      <c r="H9934" t="inlineStr">
        <is>
          <t>Medical-Surgical 5 East</t>
        </is>
      </c>
      <c r="I9934" t="inlineStr">
        <is>
          <t>Medicine</t>
        </is>
      </c>
      <c r="J9934" t="inlineStr">
        <is>
          <t>Keystone Health Partners</t>
        </is>
      </c>
      <c r="K9934" t="inlineStr">
        <is>
          <t>Commercial</t>
        </is>
      </c>
      <c r="L9934" t="inlineStr">
        <is>
          <t>J18.9</t>
        </is>
      </c>
      <c r="M9934" t="inlineStr">
        <is>
          <t>Pneumonia, unspecified organism</t>
        </is>
      </c>
      <c r="N9934" t="inlineStr">
        <is>
          <t>Respiratory</t>
        </is>
      </c>
      <c r="O9934" s="28" t="n">
        <v>57</v>
      </c>
      <c r="P9934" s="29" t="n">
        <v>13624.81</v>
      </c>
      <c r="Q9934" t="inlineStr">
        <is>
          <t>N</t>
        </is>
      </c>
      <c r="R9934" s="28" t="n">
        <v>0</v>
      </c>
    </row>
    <row r="9935">
      <c r="A9935" t="inlineStr">
        <is>
          <t>ENC120643</t>
        </is>
      </c>
      <c r="B9935" t="inlineStr">
        <is>
          <t>PT10153</t>
        </is>
      </c>
      <c r="C9935" t="inlineStr">
        <is>
          <t>Inpatient</t>
        </is>
      </c>
      <c r="D9935" s="27" t="n">
        <v>45988</v>
      </c>
      <c r="E9935" s="27" t="n">
        <v>45991</v>
      </c>
      <c r="F9935" s="28" t="n">
        <v>3</v>
      </c>
      <c r="G9935" t="inlineStr">
        <is>
          <t>Bluestone Memorial Hospital</t>
        </is>
      </c>
      <c r="H9935" t="inlineStr">
        <is>
          <t>Medical-Surgical 5 East</t>
        </is>
      </c>
      <c r="I9935" t="inlineStr">
        <is>
          <t>Medicine</t>
        </is>
      </c>
      <c r="J9935" t="inlineStr">
        <is>
          <t>Summit Choice PPO</t>
        </is>
      </c>
      <c r="K9935" t="inlineStr">
        <is>
          <t>Commercial</t>
        </is>
      </c>
      <c r="L9935" t="inlineStr">
        <is>
          <t>J18.9</t>
        </is>
      </c>
      <c r="M9935" t="inlineStr">
        <is>
          <t>Pneumonia, unspecified organism</t>
        </is>
      </c>
      <c r="N9935" t="inlineStr">
        <is>
          <t>Respiratory</t>
        </is>
      </c>
      <c r="O9935" s="28" t="n">
        <v>29</v>
      </c>
      <c r="P9935" s="29" t="n">
        <v>14812.56</v>
      </c>
      <c r="Q9935" t="inlineStr">
        <is>
          <t>N</t>
        </is>
      </c>
      <c r="R9935" s="28" t="n">
        <v>0</v>
      </c>
    </row>
    <row r="9936">
      <c r="A9936" t="inlineStr">
        <is>
          <t>ENC120646</t>
        </is>
      </c>
      <c r="B9936" t="inlineStr">
        <is>
          <t>PT13954</t>
        </is>
      </c>
      <c r="C9936" t="inlineStr">
        <is>
          <t>Observation</t>
        </is>
      </c>
      <c r="D9936" s="27" t="n">
        <v>45989</v>
      </c>
      <c r="E9936" s="27" t="n">
        <v>45990</v>
      </c>
      <c r="F9936" s="28" t="n">
        <v>1</v>
      </c>
      <c r="G9936" t="inlineStr">
        <is>
          <t>Bluestone Memorial Hospital</t>
        </is>
      </c>
      <c r="H9936" t="inlineStr">
        <is>
          <t>Observation Unit</t>
        </is>
      </c>
      <c r="I9936" t="inlineStr">
        <is>
          <t>Medicine</t>
        </is>
      </c>
      <c r="J9936" t="inlineStr">
        <is>
          <t>Evergreen Mutual Insurance</t>
        </is>
      </c>
      <c r="K9936" t="inlineStr">
        <is>
          <t>Commercial</t>
        </is>
      </c>
      <c r="L9936" t="inlineStr">
        <is>
          <t>R07.9</t>
        </is>
      </c>
      <c r="M9936" t="inlineStr">
        <is>
          <t>Chest pain, unspecified</t>
        </is>
      </c>
      <c r="N9936" t="inlineStr">
        <is>
          <t>Symptoms &amp; Signs</t>
        </is>
      </c>
      <c r="O9936" s="28" t="n">
        <v>61</v>
      </c>
      <c r="P9936" s="29" t="n">
        <v>6667.43</v>
      </c>
      <c r="R9936" s="28" t="n"/>
    </row>
    <row r="9937">
      <c r="A9937" t="inlineStr">
        <is>
          <t>ENC120645</t>
        </is>
      </c>
      <c r="B9937" t="inlineStr">
        <is>
          <t>PT13726</t>
        </is>
      </c>
      <c r="C9937" t="inlineStr">
        <is>
          <t>Inpatient</t>
        </is>
      </c>
      <c r="D9937" s="27" t="n">
        <v>45989</v>
      </c>
      <c r="E9937" s="27" t="n">
        <v>45991</v>
      </c>
      <c r="F9937" s="28" t="n">
        <v>2</v>
      </c>
      <c r="G9937" t="inlineStr">
        <is>
          <t>Ashby Falls Community Hospital</t>
        </is>
      </c>
      <c r="H9937" t="inlineStr">
        <is>
          <t>Medical-Surgical</t>
        </is>
      </c>
      <c r="I9937" t="inlineStr">
        <is>
          <t>Medicine</t>
        </is>
      </c>
      <c r="J9937" t="inlineStr">
        <is>
          <t>Medicare</t>
        </is>
      </c>
      <c r="K9937" t="inlineStr">
        <is>
          <t>Government</t>
        </is>
      </c>
      <c r="L9937" t="inlineStr">
        <is>
          <t>E11.65</t>
        </is>
      </c>
      <c r="M9937" t="inlineStr">
        <is>
          <t>Type 2 diabetes mellitus with hyperglycemia</t>
        </is>
      </c>
      <c r="N9937" t="inlineStr">
        <is>
          <t>Endocrine</t>
        </is>
      </c>
      <c r="O9937" s="28" t="n">
        <v>68</v>
      </c>
      <c r="P9937" s="29" t="n">
        <v>10678.18</v>
      </c>
      <c r="Q9937" t="inlineStr">
        <is>
          <t>N</t>
        </is>
      </c>
      <c r="R9937" s="28" t="n">
        <v>0</v>
      </c>
    </row>
    <row r="9938">
      <c r="A9938" t="inlineStr">
        <is>
          <t>ENC120649</t>
        </is>
      </c>
      <c r="B9938" t="inlineStr">
        <is>
          <t>PT13545</t>
        </is>
      </c>
      <c r="C9938" t="inlineStr">
        <is>
          <t>Emergency</t>
        </is>
      </c>
      <c r="D9938" s="27" t="n">
        <v>45989</v>
      </c>
      <c r="E9938" s="27" t="n">
        <v>45989</v>
      </c>
      <c r="F9938" s="28" t="n">
        <v>0</v>
      </c>
      <c r="G9938" t="inlineStr">
        <is>
          <t>Bluestone Memorial Hospital</t>
        </is>
      </c>
      <c r="H9938" t="inlineStr">
        <is>
          <t>Emergency Department</t>
        </is>
      </c>
      <c r="I9938" t="inlineStr">
        <is>
          <t>Emergency</t>
        </is>
      </c>
      <c r="J9938" t="inlineStr">
        <is>
          <t>Evergreen Mutual Insurance</t>
        </is>
      </c>
      <c r="K9938" t="inlineStr">
        <is>
          <t>Commercial</t>
        </is>
      </c>
      <c r="L9938" t="inlineStr">
        <is>
          <t>J06.9</t>
        </is>
      </c>
      <c r="M9938" t="inlineStr">
        <is>
          <t>Acute upper respiratory infection, unspecified</t>
        </is>
      </c>
      <c r="N9938" t="inlineStr">
        <is>
          <t>Respiratory</t>
        </is>
      </c>
      <c r="O9938" s="28" t="n">
        <v>45</v>
      </c>
      <c r="P9938" s="29" t="n">
        <v>962.12</v>
      </c>
      <c r="R9938" s="28" t="n"/>
    </row>
    <row r="9939">
      <c r="A9939" t="inlineStr">
        <is>
          <t>ENC120650</t>
        </is>
      </c>
      <c r="B9939" t="inlineStr">
        <is>
          <t>PT13270</t>
        </is>
      </c>
      <c r="C9939" t="inlineStr">
        <is>
          <t>Emergency</t>
        </is>
      </c>
      <c r="D9939" s="27" t="n">
        <v>45989</v>
      </c>
      <c r="E9939" s="27" t="n">
        <v>45989</v>
      </c>
      <c r="F9939" s="28" t="n">
        <v>0</v>
      </c>
      <c r="G9939" t="inlineStr">
        <is>
          <t>Bluestone Memorial Hospital</t>
        </is>
      </c>
      <c r="H9939" t="inlineStr">
        <is>
          <t>Emergency Department</t>
        </is>
      </c>
      <c r="I9939" t="inlineStr">
        <is>
          <t>Emergency</t>
        </is>
      </c>
      <c r="J9939" t="inlineStr">
        <is>
          <t>Keystone Health Partners</t>
        </is>
      </c>
      <c r="K9939" t="inlineStr">
        <is>
          <t>Commercial</t>
        </is>
      </c>
      <c r="L9939" t="inlineStr">
        <is>
          <t>F41.9</t>
        </is>
      </c>
      <c r="M9939" t="inlineStr">
        <is>
          <t>Anxiety disorder, unspecified</t>
        </is>
      </c>
      <c r="N9939" t="inlineStr">
        <is>
          <t>Mental &amp; Behavioral</t>
        </is>
      </c>
      <c r="O9939" s="28" t="n">
        <v>48</v>
      </c>
      <c r="P9939" s="29" t="n">
        <v>652.64</v>
      </c>
      <c r="R9939" s="28" t="n"/>
    </row>
    <row r="9940">
      <c r="A9940" t="inlineStr">
        <is>
          <t>ENC120651</t>
        </is>
      </c>
      <c r="B9940" t="inlineStr">
        <is>
          <t>PT10856</t>
        </is>
      </c>
      <c r="C9940" t="inlineStr">
        <is>
          <t>Inpatient</t>
        </is>
      </c>
      <c r="D9940" s="27" t="n">
        <v>45989</v>
      </c>
      <c r="E9940" s="27" t="n">
        <v>45998</v>
      </c>
      <c r="F9940" s="28" t="n">
        <v>9</v>
      </c>
      <c r="G9940" t="inlineStr">
        <is>
          <t>Bluestone Memorial Hospital</t>
        </is>
      </c>
      <c r="H9940" t="inlineStr">
        <is>
          <t>Intensive Care Unit</t>
        </is>
      </c>
      <c r="I9940" t="inlineStr">
        <is>
          <t>Critical Care</t>
        </is>
      </c>
      <c r="J9940" t="inlineStr">
        <is>
          <t>Medicare</t>
        </is>
      </c>
      <c r="K9940" t="inlineStr">
        <is>
          <t>Government</t>
        </is>
      </c>
      <c r="L9940" t="inlineStr">
        <is>
          <t>J96.01</t>
        </is>
      </c>
      <c r="M9940" t="inlineStr">
        <is>
          <t>Acute respiratory failure with hypoxia</t>
        </is>
      </c>
      <c r="N9940" t="inlineStr">
        <is>
          <t>Respiratory</t>
        </is>
      </c>
      <c r="O9940" s="28" t="n">
        <v>76</v>
      </c>
      <c r="P9940" s="29" t="n">
        <v>90551.12</v>
      </c>
      <c r="Q9940" t="inlineStr">
        <is>
          <t>N</t>
        </is>
      </c>
      <c r="R9940" s="28" t="n">
        <v>0</v>
      </c>
    </row>
    <row r="9941">
      <c r="A9941" t="inlineStr">
        <is>
          <t>ENC120653</t>
        </is>
      </c>
      <c r="B9941" t="inlineStr">
        <is>
          <t>PT10652</t>
        </is>
      </c>
      <c r="C9941" t="inlineStr">
        <is>
          <t>Inpatient</t>
        </is>
      </c>
      <c r="D9941" s="27" t="n">
        <v>45989</v>
      </c>
      <c r="E9941" s="27" t="n">
        <v>45992</v>
      </c>
      <c r="F9941" s="28" t="n">
        <v>3</v>
      </c>
      <c r="G9941" t="inlineStr">
        <is>
          <t>Bluestone Memorial Hospital</t>
        </is>
      </c>
      <c r="H9941" t="inlineStr">
        <is>
          <t>Pediatrics</t>
        </is>
      </c>
      <c r="I9941" t="inlineStr">
        <is>
          <t>Women &amp; Children</t>
        </is>
      </c>
      <c r="J9941" t="inlineStr">
        <is>
          <t>Evergreen Mutual Insurance</t>
        </is>
      </c>
      <c r="K9941" t="inlineStr">
        <is>
          <t>Commercial</t>
        </is>
      </c>
      <c r="L9941" t="inlineStr">
        <is>
          <t>J21.9</t>
        </is>
      </c>
      <c r="M9941" t="inlineStr">
        <is>
          <t>Acute bronchiolitis, unspecified</t>
        </is>
      </c>
      <c r="N9941" t="inlineStr">
        <is>
          <t>Respiratory</t>
        </is>
      </c>
      <c r="O9941" s="28" t="n">
        <v>2</v>
      </c>
      <c r="P9941" s="29" t="n">
        <v>22757.18</v>
      </c>
      <c r="Q9941" t="inlineStr">
        <is>
          <t>N</t>
        </is>
      </c>
      <c r="R9941" s="28" t="n">
        <v>0</v>
      </c>
    </row>
    <row r="9942">
      <c r="A9942" t="inlineStr">
        <is>
          <t>ENC120654</t>
        </is>
      </c>
      <c r="B9942" t="inlineStr">
        <is>
          <t>PT12012</t>
        </is>
      </c>
      <c r="C9942" t="inlineStr">
        <is>
          <t>Inpatient</t>
        </is>
      </c>
      <c r="D9942" s="27" t="n">
        <v>45989</v>
      </c>
      <c r="E9942" s="27" t="n">
        <v>45990</v>
      </c>
      <c r="F9942" s="28" t="n">
        <v>1</v>
      </c>
      <c r="G9942" t="inlineStr">
        <is>
          <t>Bluestone Memorial Hospital</t>
        </is>
      </c>
      <c r="H9942" t="inlineStr">
        <is>
          <t>Medical-Surgical 4 West</t>
        </is>
      </c>
      <c r="I9942" t="inlineStr">
        <is>
          <t>Medicine</t>
        </is>
      </c>
      <c r="J9942" t="inlineStr">
        <is>
          <t>Evergreen Mutual Insurance</t>
        </is>
      </c>
      <c r="K9942" t="inlineStr">
        <is>
          <t>Commercial</t>
        </is>
      </c>
      <c r="L9942" t="inlineStr">
        <is>
          <t>J18.9</t>
        </is>
      </c>
      <c r="M9942" t="inlineStr">
        <is>
          <t>Pneumonia, unspecified organism</t>
        </is>
      </c>
      <c r="N9942" t="inlineStr">
        <is>
          <t>Respiratory</t>
        </is>
      </c>
      <c r="O9942" s="28" t="n">
        <v>39</v>
      </c>
      <c r="P9942" s="29" t="n">
        <v>9884.24</v>
      </c>
      <c r="Q9942" t="inlineStr">
        <is>
          <t>N</t>
        </is>
      </c>
      <c r="R9942" s="28" t="n">
        <v>0</v>
      </c>
    </row>
    <row r="9943">
      <c r="A9943" t="inlineStr">
        <is>
          <t>ENC120655</t>
        </is>
      </c>
      <c r="B9943" t="inlineStr">
        <is>
          <t>PT11859</t>
        </is>
      </c>
      <c r="C9943" t="inlineStr">
        <is>
          <t>Outpatient</t>
        </is>
      </c>
      <c r="D9943" s="27" t="n">
        <v>45989</v>
      </c>
      <c r="E9943" s="27" t="n">
        <v>45989</v>
      </c>
      <c r="F9943" s="28" t="n">
        <v>0</v>
      </c>
      <c r="G9943" t="inlineStr">
        <is>
          <t>Bluestone Outpatient Pavilion</t>
        </is>
      </c>
      <c r="H9943" t="inlineStr">
        <is>
          <t>Primary Care Clinic</t>
        </is>
      </c>
      <c r="I9943" t="inlineStr">
        <is>
          <t>Ambulatory</t>
        </is>
      </c>
      <c r="J9943" t="inlineStr">
        <is>
          <t>Medicare</t>
        </is>
      </c>
      <c r="K9943" t="inlineStr">
        <is>
          <t>Government</t>
        </is>
      </c>
      <c r="L9943" t="inlineStr">
        <is>
          <t>Z00.00</t>
        </is>
      </c>
      <c r="M9943" t="inlineStr">
        <is>
          <t>Encounter for general adult medical examination without abnormal findings</t>
        </is>
      </c>
      <c r="N9943" t="inlineStr">
        <is>
          <t>Factors Influencing Health</t>
        </is>
      </c>
      <c r="O9943" s="28" t="n">
        <v>71</v>
      </c>
      <c r="P9943" s="29" t="n">
        <v>286.3</v>
      </c>
      <c r="R9943" s="28" t="n"/>
    </row>
    <row r="9944">
      <c r="A9944" t="inlineStr">
        <is>
          <t>ENC120656</t>
        </is>
      </c>
      <c r="B9944" t="inlineStr">
        <is>
          <t>PT13116</t>
        </is>
      </c>
      <c r="C9944" t="inlineStr">
        <is>
          <t>Inpatient</t>
        </is>
      </c>
      <c r="D9944" s="27" t="n">
        <v>45989</v>
      </c>
      <c r="E9944" s="27" t="n">
        <v>45992</v>
      </c>
      <c r="F9944" s="28" t="n">
        <v>3</v>
      </c>
      <c r="G9944" t="inlineStr">
        <is>
          <t>Cedar Ridge Medical Center</t>
        </is>
      </c>
      <c r="H9944" t="inlineStr">
        <is>
          <t>Medical-Surgical</t>
        </is>
      </c>
      <c r="I9944" t="inlineStr">
        <is>
          <t>Medicine</t>
        </is>
      </c>
      <c r="J9944" t="inlineStr">
        <is>
          <t>Medicare</t>
        </is>
      </c>
      <c r="K9944" t="inlineStr">
        <is>
          <t>Government</t>
        </is>
      </c>
      <c r="L9944" t="inlineStr">
        <is>
          <t>E87.1</t>
        </is>
      </c>
      <c r="M9944" t="inlineStr">
        <is>
          <t>Hypo-osmolality and hyponatremia</t>
        </is>
      </c>
      <c r="N9944" t="inlineStr">
        <is>
          <t>Endocrine</t>
        </is>
      </c>
      <c r="O9944" s="28" t="n">
        <v>73</v>
      </c>
      <c r="P9944" s="29" t="n">
        <v>13865</v>
      </c>
      <c r="Q9944" t="inlineStr">
        <is>
          <t>N</t>
        </is>
      </c>
      <c r="R9944" s="28" t="n">
        <v>0</v>
      </c>
    </row>
    <row r="9945">
      <c r="A9945" t="inlineStr">
        <is>
          <t>ENC120652</t>
        </is>
      </c>
      <c r="B9945" t="inlineStr">
        <is>
          <t>PT12127</t>
        </is>
      </c>
      <c r="C9945" t="inlineStr">
        <is>
          <t>Inpatient</t>
        </is>
      </c>
      <c r="D9945" s="27" t="n">
        <v>45989</v>
      </c>
      <c r="E9945" s="27" t="n">
        <v>45994</v>
      </c>
      <c r="F9945" s="28" t="n">
        <v>5</v>
      </c>
      <c r="G9945" t="inlineStr">
        <is>
          <t>Bluestone Memorial Hospital</t>
        </is>
      </c>
      <c r="H9945" t="inlineStr">
        <is>
          <t>Medical-Surgical 4 West</t>
        </is>
      </c>
      <c r="I9945" t="inlineStr">
        <is>
          <t>Medicine</t>
        </is>
      </c>
      <c r="J9945" t="inlineStr">
        <is>
          <t>Summit Choice PPO</t>
        </is>
      </c>
      <c r="K9945" t="inlineStr">
        <is>
          <t>Commercial</t>
        </is>
      </c>
      <c r="L9945" t="inlineStr">
        <is>
          <t>J18.9</t>
        </is>
      </c>
      <c r="M9945" t="inlineStr">
        <is>
          <t>Pneumonia, unspecified organism</t>
        </is>
      </c>
      <c r="N9945" t="inlineStr">
        <is>
          <t>Respiratory</t>
        </is>
      </c>
      <c r="O9945" s="28" t="n">
        <v>50</v>
      </c>
      <c r="P9945" s="29" t="n">
        <v>26970.92</v>
      </c>
      <c r="Q9945" t="inlineStr">
        <is>
          <t>N</t>
        </is>
      </c>
      <c r="R9945" s="28" t="n">
        <v>0</v>
      </c>
    </row>
    <row r="9946">
      <c r="A9946" t="inlineStr">
        <is>
          <t>ENC120657</t>
        </is>
      </c>
      <c r="B9946" t="inlineStr">
        <is>
          <t>PT11636</t>
        </is>
      </c>
      <c r="C9946" t="inlineStr">
        <is>
          <t>Outpatient</t>
        </is>
      </c>
      <c r="D9946" s="27" t="n">
        <v>45989</v>
      </c>
      <c r="E9946" s="27" t="n">
        <v>45989</v>
      </c>
      <c r="F9946" s="28" t="n">
        <v>0</v>
      </c>
      <c r="G9946" t="inlineStr">
        <is>
          <t>Bluestone Outpatient Pavilion</t>
        </is>
      </c>
      <c r="H9946" t="inlineStr">
        <is>
          <t>Cardiology Clinic</t>
        </is>
      </c>
      <c r="I9946" t="inlineStr">
        <is>
          <t>Cardiovascular</t>
        </is>
      </c>
      <c r="J9946" t="inlineStr">
        <is>
          <t>Medicare</t>
        </is>
      </c>
      <c r="K9946" t="inlineStr">
        <is>
          <t>Government</t>
        </is>
      </c>
      <c r="L9946" t="inlineStr">
        <is>
          <t>I50.9</t>
        </is>
      </c>
      <c r="M9946" t="inlineStr">
        <is>
          <t>Heart failure, unspecified</t>
        </is>
      </c>
      <c r="N9946" t="inlineStr">
        <is>
          <t>Circulatory</t>
        </is>
      </c>
      <c r="O9946" s="28" t="n">
        <v>71</v>
      </c>
      <c r="P9946" s="29" t="n">
        <v>218.61</v>
      </c>
      <c r="R9946" s="28" t="n"/>
    </row>
    <row r="9947">
      <c r="A9947" t="inlineStr">
        <is>
          <t>ENC120658</t>
        </is>
      </c>
      <c r="B9947" t="inlineStr">
        <is>
          <t>PT13006</t>
        </is>
      </c>
      <c r="C9947" t="inlineStr">
        <is>
          <t>Outpatient</t>
        </is>
      </c>
      <c r="D9947" s="27" t="n">
        <v>45989</v>
      </c>
      <c r="E9947" s="27" t="n">
        <v>45989</v>
      </c>
      <c r="F9947" s="28" t="n">
        <v>0</v>
      </c>
      <c r="G9947" t="inlineStr">
        <is>
          <t>Bluestone Outpatient Pavilion</t>
        </is>
      </c>
      <c r="H9947" t="inlineStr">
        <is>
          <t>Primary Care Clinic</t>
        </is>
      </c>
      <c r="I9947" t="inlineStr">
        <is>
          <t>Ambulatory</t>
        </is>
      </c>
      <c r="J9947" t="inlineStr">
        <is>
          <t>Silverline Medicare Advantage</t>
        </is>
      </c>
      <c r="K9947" t="inlineStr">
        <is>
          <t>Medicare Advantage</t>
        </is>
      </c>
      <c r="L9947" t="inlineStr">
        <is>
          <t>J44.1</t>
        </is>
      </c>
      <c r="M9947" t="inlineStr">
        <is>
          <t>Chronic obstructive pulmonary disease with (acute) exacerbation</t>
        </is>
      </c>
      <c r="N9947" t="inlineStr">
        <is>
          <t>Respiratory</t>
        </is>
      </c>
      <c r="O9947" s="28" t="n">
        <v>73</v>
      </c>
      <c r="P9947" s="29" t="n">
        <v>261.04</v>
      </c>
      <c r="R9947" s="28" t="n"/>
    </row>
    <row r="9948">
      <c r="A9948" t="inlineStr">
        <is>
          <t>ENC120659</t>
        </is>
      </c>
      <c r="B9948" t="inlineStr">
        <is>
          <t>PT11302</t>
        </is>
      </c>
      <c r="C9948" t="inlineStr">
        <is>
          <t>Outpatient</t>
        </is>
      </c>
      <c r="D9948" s="27" t="n">
        <v>45989</v>
      </c>
      <c r="E9948" s="27" t="n">
        <v>45989</v>
      </c>
      <c r="F9948" s="28" t="n">
        <v>0</v>
      </c>
      <c r="G9948" t="inlineStr">
        <is>
          <t>Bluestone Outpatient Pavilion</t>
        </is>
      </c>
      <c r="H9948" t="inlineStr">
        <is>
          <t>Endocrinology &amp; Diabetes Clinic</t>
        </is>
      </c>
      <c r="I9948" t="inlineStr">
        <is>
          <t>Ambulatory</t>
        </is>
      </c>
      <c r="J9948" t="inlineStr">
        <is>
          <t>Evergreen Mutual Insurance</t>
        </is>
      </c>
      <c r="K9948" t="inlineStr">
        <is>
          <t>Commercial</t>
        </is>
      </c>
      <c r="L9948" t="inlineStr">
        <is>
          <t>E11.65</t>
        </is>
      </c>
      <c r="M9948" t="inlineStr">
        <is>
          <t>Type 2 diabetes mellitus with hyperglycemia</t>
        </is>
      </c>
      <c r="N9948" t="inlineStr">
        <is>
          <t>Endocrine</t>
        </is>
      </c>
      <c r="O9948" s="28" t="n">
        <v>41</v>
      </c>
      <c r="P9948" s="29" t="n">
        <v>258.66</v>
      </c>
      <c r="R9948" s="28" t="n"/>
    </row>
    <row r="9949">
      <c r="A9949" t="inlineStr">
        <is>
          <t>ENC120660</t>
        </is>
      </c>
      <c r="B9949" t="inlineStr">
        <is>
          <t>PT11175</t>
        </is>
      </c>
      <c r="C9949" t="inlineStr">
        <is>
          <t>Outpatient</t>
        </is>
      </c>
      <c r="D9949" s="27" t="n">
        <v>45989</v>
      </c>
      <c r="E9949" s="27" t="n">
        <v>45989</v>
      </c>
      <c r="F9949" s="28" t="n">
        <v>0</v>
      </c>
      <c r="G9949" t="inlineStr">
        <is>
          <t>Bluestone Outpatient Pavilion</t>
        </is>
      </c>
      <c r="H9949" t="inlineStr">
        <is>
          <t>Primary Care Clinic</t>
        </is>
      </c>
      <c r="I9949" t="inlineStr">
        <is>
          <t>Ambulatory</t>
        </is>
      </c>
      <c r="J9949" t="inlineStr">
        <is>
          <t>Evergreen Mutual Insurance</t>
        </is>
      </c>
      <c r="K9949" t="inlineStr">
        <is>
          <t>Commercial</t>
        </is>
      </c>
      <c r="L9949" t="inlineStr">
        <is>
          <t>Z23</t>
        </is>
      </c>
      <c r="M9949" t="inlineStr">
        <is>
          <t>Encounter for immunization</t>
        </is>
      </c>
      <c r="N9949" t="inlineStr">
        <is>
          <t>Factors Influencing Health</t>
        </is>
      </c>
      <c r="O9949" s="28" t="n">
        <v>49</v>
      </c>
      <c r="P9949" s="29" t="n">
        <v>141.81</v>
      </c>
      <c r="R9949" s="28" t="n"/>
    </row>
    <row r="9950">
      <c r="A9950" t="inlineStr">
        <is>
          <t>ENC120661</t>
        </is>
      </c>
      <c r="B9950" t="inlineStr">
        <is>
          <t>PT12888</t>
        </is>
      </c>
      <c r="C9950" t="inlineStr">
        <is>
          <t>Outpatient</t>
        </is>
      </c>
      <c r="D9950" s="27" t="n">
        <v>45989</v>
      </c>
      <c r="E9950" s="27" t="n">
        <v>45989</v>
      </c>
      <c r="F9950" s="28" t="n">
        <v>0</v>
      </c>
      <c r="G9950" t="inlineStr">
        <is>
          <t>Bluestone Outpatient Pavilion</t>
        </is>
      </c>
      <c r="H9950" t="inlineStr">
        <is>
          <t>Infusion &amp; Oncology Clinic</t>
        </is>
      </c>
      <c r="I9950" t="inlineStr">
        <is>
          <t>Oncology</t>
        </is>
      </c>
      <c r="J9950" t="inlineStr">
        <is>
          <t>Evergreen Mutual Insurance</t>
        </is>
      </c>
      <c r="K9950" t="inlineStr">
        <is>
          <t>Commercial</t>
        </is>
      </c>
      <c r="L9950" t="inlineStr">
        <is>
          <t>Z51.11</t>
        </is>
      </c>
      <c r="M9950" t="inlineStr">
        <is>
          <t>Encounter for antineoplastic chemotherapy</t>
        </is>
      </c>
      <c r="N9950" t="inlineStr">
        <is>
          <t>Factors Influencing Health</t>
        </is>
      </c>
      <c r="O9950" s="28" t="n">
        <v>48</v>
      </c>
      <c r="P9950" s="29" t="n">
        <v>12421.23</v>
      </c>
      <c r="R9950" s="28" t="n"/>
    </row>
    <row r="9951">
      <c r="A9951" t="inlineStr">
        <is>
          <t>ENC120662</t>
        </is>
      </c>
      <c r="B9951" t="inlineStr">
        <is>
          <t>PT13998</t>
        </is>
      </c>
      <c r="C9951" t="inlineStr">
        <is>
          <t>Outpatient</t>
        </is>
      </c>
      <c r="D9951" s="27" t="n">
        <v>45989</v>
      </c>
      <c r="E9951" s="27" t="n">
        <v>45989</v>
      </c>
      <c r="F9951" s="28" t="n">
        <v>0</v>
      </c>
      <c r="G9951" t="inlineStr">
        <is>
          <t>Bluestone Outpatient Pavilion</t>
        </is>
      </c>
      <c r="H9951" t="inlineStr">
        <is>
          <t>Pediatric Clinic</t>
        </is>
      </c>
      <c r="I9951" t="inlineStr">
        <is>
          <t>Women &amp; Children</t>
        </is>
      </c>
      <c r="J9951" t="inlineStr">
        <is>
          <t>Evergreen Mutual Insurance</t>
        </is>
      </c>
      <c r="K9951" t="inlineStr">
        <is>
          <t>Commercial</t>
        </is>
      </c>
      <c r="L9951" t="inlineStr">
        <is>
          <t>Z00.129</t>
        </is>
      </c>
      <c r="M9951" t="inlineStr">
        <is>
          <t>Encounter for routine child health examination without abnormal findings</t>
        </is>
      </c>
      <c r="N9951" t="inlineStr">
        <is>
          <t>Factors Influencing Health</t>
        </is>
      </c>
      <c r="O9951" s="28" t="n">
        <v>5</v>
      </c>
      <c r="P9951" s="29" t="n">
        <v>272.58</v>
      </c>
      <c r="R9951" s="28" t="n"/>
    </row>
    <row r="9952">
      <c r="A9952" t="inlineStr">
        <is>
          <t>ENC120663</t>
        </is>
      </c>
      <c r="B9952" t="inlineStr">
        <is>
          <t>PT10618</t>
        </is>
      </c>
      <c r="C9952" t="inlineStr">
        <is>
          <t>Emergency</t>
        </is>
      </c>
      <c r="D9952" s="27" t="n">
        <v>45989</v>
      </c>
      <c r="E9952" s="27" t="n">
        <v>45989</v>
      </c>
      <c r="F9952" s="28" t="n">
        <v>0</v>
      </c>
      <c r="G9952" t="inlineStr">
        <is>
          <t>Bluestone Memorial Hospital</t>
        </is>
      </c>
      <c r="H9952" t="inlineStr">
        <is>
          <t>Emergency Department</t>
        </is>
      </c>
      <c r="I9952" t="inlineStr">
        <is>
          <t>Emergency</t>
        </is>
      </c>
      <c r="J9952" t="inlineStr">
        <is>
          <t>Medicare</t>
        </is>
      </c>
      <c r="K9952" t="inlineStr">
        <is>
          <t>Government</t>
        </is>
      </c>
      <c r="L9952" t="inlineStr">
        <is>
          <t>S93.401A</t>
        </is>
      </c>
      <c r="M9952" t="inlineStr">
        <is>
          <t>Sprain of unspecified ligament of right ankle, initial encounter</t>
        </is>
      </c>
      <c r="N9952" t="inlineStr">
        <is>
          <t>Injury</t>
        </is>
      </c>
      <c r="O9952" s="28" t="n">
        <v>77</v>
      </c>
      <c r="P9952" s="29" t="n">
        <v>694.92</v>
      </c>
      <c r="R9952" s="28" t="n"/>
    </row>
    <row r="9953">
      <c r="A9953" t="inlineStr">
        <is>
          <t>ENC120664</t>
        </is>
      </c>
      <c r="B9953" t="inlineStr">
        <is>
          <t>PT10373</t>
        </is>
      </c>
      <c r="C9953" t="inlineStr">
        <is>
          <t>Emergency</t>
        </is>
      </c>
      <c r="D9953" s="27" t="n">
        <v>45989</v>
      </c>
      <c r="E9953" s="27" t="n">
        <v>45989</v>
      </c>
      <c r="F9953" s="28" t="n">
        <v>0</v>
      </c>
      <c r="G9953" t="inlineStr">
        <is>
          <t>Bluestone Memorial Hospital</t>
        </is>
      </c>
      <c r="H9953" t="inlineStr">
        <is>
          <t>Emergency Department</t>
        </is>
      </c>
      <c r="I9953" t="inlineStr">
        <is>
          <t>Emergency</t>
        </is>
      </c>
      <c r="J9953" t="inlineStr">
        <is>
          <t>Evergreen Mutual Insurance</t>
        </is>
      </c>
      <c r="K9953" t="inlineStr">
        <is>
          <t>Commercial</t>
        </is>
      </c>
      <c r="L9953" t="inlineStr">
        <is>
          <t>J18.9</t>
        </is>
      </c>
      <c r="M9953" t="inlineStr">
        <is>
          <t>Pneumonia, unspecified organism</t>
        </is>
      </c>
      <c r="N9953" t="inlineStr">
        <is>
          <t>Respiratory</t>
        </is>
      </c>
      <c r="O9953" s="28" t="n">
        <v>33</v>
      </c>
      <c r="P9953" s="29" t="n">
        <v>2345.91</v>
      </c>
      <c r="R9953" s="28" t="n"/>
    </row>
    <row r="9954">
      <c r="A9954" t="inlineStr">
        <is>
          <t>ENC120665</t>
        </is>
      </c>
      <c r="B9954" t="inlineStr">
        <is>
          <t>PT10577</t>
        </is>
      </c>
      <c r="C9954" t="inlineStr">
        <is>
          <t>Outpatient</t>
        </is>
      </c>
      <c r="D9954" s="27" t="n">
        <v>45989</v>
      </c>
      <c r="E9954" s="27" t="n">
        <v>45989</v>
      </c>
      <c r="F9954" s="28" t="n">
        <v>0</v>
      </c>
      <c r="G9954" t="inlineStr">
        <is>
          <t>Bluestone Outpatient Pavilion</t>
        </is>
      </c>
      <c r="H9954" t="inlineStr">
        <is>
          <t>Pediatric Clinic</t>
        </is>
      </c>
      <c r="I9954" t="inlineStr">
        <is>
          <t>Women &amp; Children</t>
        </is>
      </c>
      <c r="J9954" t="inlineStr">
        <is>
          <t>State Medicaid</t>
        </is>
      </c>
      <c r="K9954" t="inlineStr">
        <is>
          <t>Government</t>
        </is>
      </c>
      <c r="L9954" t="inlineStr">
        <is>
          <t>Z23</t>
        </is>
      </c>
      <c r="M9954" t="inlineStr">
        <is>
          <t>Encounter for immunization</t>
        </is>
      </c>
      <c r="N9954" t="inlineStr">
        <is>
          <t>Factors Influencing Health</t>
        </is>
      </c>
      <c r="O9954" s="28" t="n">
        <v>7</v>
      </c>
      <c r="P9954" s="29" t="n">
        <v>144.77</v>
      </c>
      <c r="R9954" s="28" t="n"/>
    </row>
    <row r="9955">
      <c r="A9955" t="inlineStr">
        <is>
          <t>ENC120666</t>
        </is>
      </c>
      <c r="B9955" t="inlineStr">
        <is>
          <t>PT12323</t>
        </is>
      </c>
      <c r="C9955" t="inlineStr">
        <is>
          <t>Outpatient</t>
        </is>
      </c>
      <c r="D9955" s="27" t="n">
        <v>45989</v>
      </c>
      <c r="E9955" s="27" t="n">
        <v>45989</v>
      </c>
      <c r="F9955" s="28" t="n">
        <v>0</v>
      </c>
      <c r="G9955" t="inlineStr">
        <is>
          <t>Bluestone Outpatient Pavilion</t>
        </is>
      </c>
      <c r="H9955" t="inlineStr">
        <is>
          <t>Infusion &amp; Oncology Clinic</t>
        </is>
      </c>
      <c r="I9955" t="inlineStr">
        <is>
          <t>Oncology</t>
        </is>
      </c>
      <c r="J9955" t="inlineStr">
        <is>
          <t>Self-Pay</t>
        </is>
      </c>
      <c r="K9955" t="inlineStr">
        <is>
          <t>Self-Pay</t>
        </is>
      </c>
      <c r="L9955" t="inlineStr">
        <is>
          <t>C50.911</t>
        </is>
      </c>
      <c r="M9955" t="inlineStr">
        <is>
          <t>Malignant neoplasm of unspecified site of right female breast</t>
        </is>
      </c>
      <c r="N9955" t="inlineStr">
        <is>
          <t>Neoplasms</t>
        </is>
      </c>
      <c r="O9955" s="28" t="n">
        <v>60</v>
      </c>
      <c r="P9955" s="29" t="n">
        <v>859.97</v>
      </c>
      <c r="R9955" s="28" t="n"/>
    </row>
    <row r="9956">
      <c r="A9956" t="inlineStr">
        <is>
          <t>ENC120668</t>
        </is>
      </c>
      <c r="B9956" t="inlineStr">
        <is>
          <t>PT10209</t>
        </is>
      </c>
      <c r="C9956" t="inlineStr">
        <is>
          <t>Outpatient</t>
        </is>
      </c>
      <c r="D9956" s="27" t="n">
        <v>45989</v>
      </c>
      <c r="E9956" s="27" t="n">
        <v>45989</v>
      </c>
      <c r="F9956" s="28" t="n">
        <v>0</v>
      </c>
      <c r="G9956" t="inlineStr">
        <is>
          <t>Bluestone Outpatient Pavilion</t>
        </is>
      </c>
      <c r="H9956" t="inlineStr">
        <is>
          <t>Primary Care Clinic</t>
        </is>
      </c>
      <c r="I9956" t="inlineStr">
        <is>
          <t>Ambulatory</t>
        </is>
      </c>
      <c r="J9956" t="inlineStr">
        <is>
          <t>Keystone Health Partners</t>
        </is>
      </c>
      <c r="K9956" t="inlineStr">
        <is>
          <t>Commercial</t>
        </is>
      </c>
      <c r="L9956" t="inlineStr">
        <is>
          <t>Z23</t>
        </is>
      </c>
      <c r="M9956" t="inlineStr">
        <is>
          <t>Encounter for immunization</t>
        </is>
      </c>
      <c r="N9956" t="inlineStr">
        <is>
          <t>Factors Influencing Health</t>
        </is>
      </c>
      <c r="O9956" s="28" t="n">
        <v>49</v>
      </c>
      <c r="P9956" s="29" t="n">
        <v>97.06999999999999</v>
      </c>
      <c r="R9956" s="28" t="n"/>
    </row>
    <row r="9957">
      <c r="A9957" t="inlineStr">
        <is>
          <t>ENC120669</t>
        </is>
      </c>
      <c r="B9957" t="inlineStr">
        <is>
          <t>PT11020</t>
        </is>
      </c>
      <c r="C9957" t="inlineStr">
        <is>
          <t>Outpatient</t>
        </is>
      </c>
      <c r="D9957" s="27" t="n">
        <v>45989</v>
      </c>
      <c r="E9957" s="27" t="n">
        <v>45989</v>
      </c>
      <c r="F9957" s="28" t="n">
        <v>0</v>
      </c>
      <c r="G9957" t="inlineStr">
        <is>
          <t>Bluestone Outpatient Pavilion</t>
        </is>
      </c>
      <c r="H9957" t="inlineStr">
        <is>
          <t>Pediatric Clinic</t>
        </is>
      </c>
      <c r="I9957" t="inlineStr">
        <is>
          <t>Women &amp; Children</t>
        </is>
      </c>
      <c r="J9957" t="inlineStr">
        <is>
          <t>State Medicaid</t>
        </is>
      </c>
      <c r="K9957" t="inlineStr">
        <is>
          <t>Government</t>
        </is>
      </c>
      <c r="L9957" t="inlineStr">
        <is>
          <t>Z00.129</t>
        </is>
      </c>
      <c r="M9957" t="inlineStr">
        <is>
          <t>Encounter for routine child health examination without abnormal findings</t>
        </is>
      </c>
      <c r="N9957" t="inlineStr">
        <is>
          <t>Factors Influencing Health</t>
        </is>
      </c>
      <c r="O9957" s="28" t="n">
        <v>17</v>
      </c>
      <c r="P9957" s="29" t="n">
        <v>206.7</v>
      </c>
      <c r="R9957" s="28" t="n"/>
    </row>
    <row r="9958">
      <c r="A9958" t="inlineStr">
        <is>
          <t>ENC120670</t>
        </is>
      </c>
      <c r="B9958" t="inlineStr">
        <is>
          <t>PT13778</t>
        </is>
      </c>
      <c r="C9958" t="inlineStr">
        <is>
          <t>Inpatient</t>
        </is>
      </c>
      <c r="D9958" s="27" t="n">
        <v>45989</v>
      </c>
      <c r="E9958" s="27" t="n">
        <v>45992</v>
      </c>
      <c r="F9958" s="28" t="n">
        <v>3</v>
      </c>
      <c r="G9958" t="inlineStr">
        <is>
          <t>Bluestone Memorial Hospital</t>
        </is>
      </c>
      <c r="H9958" t="inlineStr">
        <is>
          <t>Labor &amp; Delivery</t>
        </is>
      </c>
      <c r="I9958" t="inlineStr">
        <is>
          <t>Women &amp; Children</t>
        </is>
      </c>
      <c r="J9958" t="inlineStr">
        <is>
          <t>Keystone Health Partners</t>
        </is>
      </c>
      <c r="K9958" t="inlineStr">
        <is>
          <t>Commercial</t>
        </is>
      </c>
      <c r="L9958" t="inlineStr">
        <is>
          <t>O80</t>
        </is>
      </c>
      <c r="M9958" t="inlineStr">
        <is>
          <t>Encounter for full-term uncomplicated delivery</t>
        </is>
      </c>
      <c r="N9958" t="inlineStr">
        <is>
          <t>Pregnancy</t>
        </is>
      </c>
      <c r="O9958" s="28" t="n">
        <v>26</v>
      </c>
      <c r="P9958" s="29" t="n">
        <v>19679.03</v>
      </c>
      <c r="Q9958" t="inlineStr">
        <is>
          <t>N</t>
        </is>
      </c>
      <c r="R9958" s="28" t="n">
        <v>0</v>
      </c>
    </row>
    <row r="9959">
      <c r="A9959" t="inlineStr">
        <is>
          <t>ENC120671</t>
        </is>
      </c>
      <c r="B9959" t="inlineStr">
        <is>
          <t>PT12194</t>
        </is>
      </c>
      <c r="C9959" t="inlineStr">
        <is>
          <t>Outpatient</t>
        </is>
      </c>
      <c r="D9959" s="27" t="n">
        <v>45989</v>
      </c>
      <c r="E9959" s="27" t="n">
        <v>45989</v>
      </c>
      <c r="F9959" s="28" t="n">
        <v>0</v>
      </c>
      <c r="G9959" t="inlineStr">
        <is>
          <t>Bluestone Outpatient Pavilion</t>
        </is>
      </c>
      <c r="H9959" t="inlineStr">
        <is>
          <t>Primary Care Clinic</t>
        </is>
      </c>
      <c r="I9959" t="inlineStr">
        <is>
          <t>Ambulatory</t>
        </is>
      </c>
      <c r="J9959" t="inlineStr">
        <is>
          <t>Medicare</t>
        </is>
      </c>
      <c r="K9959" t="inlineStr">
        <is>
          <t>Government</t>
        </is>
      </c>
      <c r="L9959" t="inlineStr">
        <is>
          <t>E78.5</t>
        </is>
      </c>
      <c r="M9959" t="inlineStr">
        <is>
          <t>Hyperlipidemia, unspecified</t>
        </is>
      </c>
      <c r="N9959" t="inlineStr">
        <is>
          <t>Endocrine</t>
        </is>
      </c>
      <c r="O9959" s="28" t="n">
        <v>88</v>
      </c>
      <c r="P9959" s="29" t="n">
        <v>777.61</v>
      </c>
      <c r="R9959" s="28" t="n"/>
    </row>
    <row r="9960">
      <c r="A9960" t="inlineStr">
        <is>
          <t>ENC120673</t>
        </is>
      </c>
      <c r="B9960" t="inlineStr">
        <is>
          <t>PT10764</t>
        </is>
      </c>
      <c r="C9960" t="inlineStr">
        <is>
          <t>Emergency</t>
        </is>
      </c>
      <c r="D9960" s="27" t="n">
        <v>45989</v>
      </c>
      <c r="E9960" s="27" t="n">
        <v>45989</v>
      </c>
      <c r="F9960" s="28" t="n">
        <v>0</v>
      </c>
      <c r="G9960" t="inlineStr">
        <is>
          <t>Bluestone Memorial Hospital</t>
        </is>
      </c>
      <c r="H9960" t="inlineStr">
        <is>
          <t>Emergency Department</t>
        </is>
      </c>
      <c r="I9960" t="inlineStr">
        <is>
          <t>Emergency</t>
        </is>
      </c>
      <c r="J9960" t="inlineStr">
        <is>
          <t>Summit Choice PPO</t>
        </is>
      </c>
      <c r="K9960" t="inlineStr">
        <is>
          <t>Commercial</t>
        </is>
      </c>
      <c r="L9960" t="inlineStr">
        <is>
          <t>F32.9</t>
        </is>
      </c>
      <c r="M9960" t="inlineStr">
        <is>
          <t>Major depressive disorder, single episode, unspecified</t>
        </is>
      </c>
      <c r="N9960" t="inlineStr">
        <is>
          <t>Mental &amp; Behavioral</t>
        </is>
      </c>
      <c r="O9960" s="28" t="n">
        <v>44</v>
      </c>
      <c r="P9960" s="29" t="n">
        <v>1425.36</v>
      </c>
      <c r="R9960" s="28" t="n"/>
    </row>
    <row r="9961">
      <c r="A9961" t="inlineStr">
        <is>
          <t>ENC120674</t>
        </is>
      </c>
      <c r="B9961" t="inlineStr">
        <is>
          <t>PT13907</t>
        </is>
      </c>
      <c r="C9961" t="inlineStr">
        <is>
          <t>Outpatient</t>
        </is>
      </c>
      <c r="D9961" s="27" t="n">
        <v>45989</v>
      </c>
      <c r="E9961" s="27" t="n">
        <v>45989</v>
      </c>
      <c r="F9961" s="28" t="n">
        <v>0</v>
      </c>
      <c r="G9961" t="inlineStr">
        <is>
          <t>Bluestone Outpatient Pavilion</t>
        </is>
      </c>
      <c r="H9961" t="inlineStr">
        <is>
          <t>Primary Care Clinic</t>
        </is>
      </c>
      <c r="I9961" t="inlineStr">
        <is>
          <t>Ambulatory</t>
        </is>
      </c>
      <c r="J9961" t="inlineStr">
        <is>
          <t>State Medicaid</t>
        </is>
      </c>
      <c r="K9961" t="inlineStr">
        <is>
          <t>Government</t>
        </is>
      </c>
      <c r="L9961" t="inlineStr">
        <is>
          <t>I10</t>
        </is>
      </c>
      <c r="M9961" t="inlineStr">
        <is>
          <t>Essential (primary) hypertension</t>
        </is>
      </c>
      <c r="N9961" t="inlineStr">
        <is>
          <t>Circulatory</t>
        </is>
      </c>
      <c r="O9961" s="28" t="n">
        <v>60</v>
      </c>
      <c r="P9961" s="29" t="n">
        <v>293.95</v>
      </c>
      <c r="R9961" s="28" t="n"/>
    </row>
    <row r="9962">
      <c r="A9962" t="inlineStr">
        <is>
          <t>ENC120667</t>
        </is>
      </c>
      <c r="B9962" t="inlineStr">
        <is>
          <t>PT12399</t>
        </is>
      </c>
      <c r="C9962" t="inlineStr">
        <is>
          <t>Inpatient</t>
        </is>
      </c>
      <c r="D9962" s="27" t="n">
        <v>45989</v>
      </c>
      <c r="E9962" s="27" t="n">
        <v>45992</v>
      </c>
      <c r="F9962" s="28" t="n">
        <v>3</v>
      </c>
      <c r="G9962" t="inlineStr">
        <is>
          <t>Ashby Falls Community Hospital</t>
        </is>
      </c>
      <c r="H9962" t="inlineStr">
        <is>
          <t>Medical-Surgical</t>
        </is>
      </c>
      <c r="I9962" t="inlineStr">
        <is>
          <t>Medicine</t>
        </is>
      </c>
      <c r="J9962" t="inlineStr">
        <is>
          <t>Silverline Medicare Advantage</t>
        </is>
      </c>
      <c r="K9962" t="inlineStr">
        <is>
          <t>Medicare Advantage</t>
        </is>
      </c>
      <c r="L9962" t="inlineStr">
        <is>
          <t>I50.9</t>
        </is>
      </c>
      <c r="M9962" t="inlineStr">
        <is>
          <t>Heart failure, unspecified</t>
        </is>
      </c>
      <c r="N9962" t="inlineStr">
        <is>
          <t>Circulatory</t>
        </is>
      </c>
      <c r="O9962" s="28" t="n">
        <v>67</v>
      </c>
      <c r="P9962" s="29" t="n">
        <v>23271.15</v>
      </c>
      <c r="Q9962" t="inlineStr">
        <is>
          <t>Y</t>
        </is>
      </c>
      <c r="R9962" s="28" t="n">
        <v>1</v>
      </c>
    </row>
    <row r="9963">
      <c r="A9963" t="inlineStr">
        <is>
          <t>ENC120675</t>
        </is>
      </c>
      <c r="B9963" t="inlineStr">
        <is>
          <t>PT11307</t>
        </is>
      </c>
      <c r="C9963" t="inlineStr">
        <is>
          <t>Emergency</t>
        </is>
      </c>
      <c r="D9963" s="27" t="n">
        <v>45989</v>
      </c>
      <c r="E9963" s="27" t="n">
        <v>45989</v>
      </c>
      <c r="F9963" s="28" t="n">
        <v>0</v>
      </c>
      <c r="G9963" t="inlineStr">
        <is>
          <t>Bluestone Memorial Hospital</t>
        </is>
      </c>
      <c r="H9963" t="inlineStr">
        <is>
          <t>Emergency Department</t>
        </is>
      </c>
      <c r="I9963" t="inlineStr">
        <is>
          <t>Emergency</t>
        </is>
      </c>
      <c r="J9963" t="inlineStr">
        <is>
          <t>Evergreen Mutual Insurance</t>
        </is>
      </c>
      <c r="K9963" t="inlineStr">
        <is>
          <t>Commercial</t>
        </is>
      </c>
      <c r="L9963" t="inlineStr">
        <is>
          <t>F20.9</t>
        </is>
      </c>
      <c r="M9963" t="inlineStr">
        <is>
          <t>Schizophrenia, unspecified</t>
        </is>
      </c>
      <c r="N9963" t="inlineStr">
        <is>
          <t>Mental &amp; Behavioral</t>
        </is>
      </c>
      <c r="O9963" s="28" t="n">
        <v>49</v>
      </c>
      <c r="P9963" s="29" t="n">
        <v>6153.06</v>
      </c>
      <c r="R9963" s="28" t="n"/>
    </row>
    <row r="9964">
      <c r="A9964" t="inlineStr">
        <is>
          <t>ENC120676</t>
        </is>
      </c>
      <c r="B9964" t="inlineStr">
        <is>
          <t>PT11884</t>
        </is>
      </c>
      <c r="C9964" t="inlineStr">
        <is>
          <t>Outpatient</t>
        </is>
      </c>
      <c r="D9964" s="27" t="n">
        <v>45989</v>
      </c>
      <c r="E9964" s="27" t="n">
        <v>45989</v>
      </c>
      <c r="F9964" s="28" t="n">
        <v>0</v>
      </c>
      <c r="G9964" t="inlineStr">
        <is>
          <t>Bluestone Outpatient Pavilion</t>
        </is>
      </c>
      <c r="H9964" t="inlineStr">
        <is>
          <t>Infusion &amp; Oncology Clinic</t>
        </is>
      </c>
      <c r="I9964" t="inlineStr">
        <is>
          <t>Oncology</t>
        </is>
      </c>
      <c r="J9964" t="inlineStr">
        <is>
          <t>Silverline Medicare Advantage</t>
        </is>
      </c>
      <c r="K9964" t="inlineStr">
        <is>
          <t>Medicare Advantage</t>
        </is>
      </c>
      <c r="L9964" t="inlineStr">
        <is>
          <t>C50.911</t>
        </is>
      </c>
      <c r="M9964" t="inlineStr">
        <is>
          <t>Malignant neoplasm of unspecified site of right female breast</t>
        </is>
      </c>
      <c r="N9964" t="inlineStr">
        <is>
          <t>Neoplasms</t>
        </is>
      </c>
      <c r="O9964" s="28" t="n">
        <v>66</v>
      </c>
      <c r="P9964" s="29" t="n">
        <v>702.9400000000001</v>
      </c>
      <c r="R9964" s="28" t="n"/>
    </row>
    <row r="9965">
      <c r="A9965" t="inlineStr">
        <is>
          <t>ENC120677</t>
        </is>
      </c>
      <c r="B9965" t="inlineStr">
        <is>
          <t>PT12288</t>
        </is>
      </c>
      <c r="C9965" t="inlineStr">
        <is>
          <t>Outpatient</t>
        </is>
      </c>
      <c r="D9965" s="27" t="n">
        <v>45989</v>
      </c>
      <c r="E9965" s="27" t="n">
        <v>45989</v>
      </c>
      <c r="F9965" s="28" t="n">
        <v>0</v>
      </c>
      <c r="G9965" t="inlineStr">
        <is>
          <t>Bluestone Outpatient Pavilion</t>
        </is>
      </c>
      <c r="H9965" t="inlineStr">
        <is>
          <t>Primary Care Clinic</t>
        </is>
      </c>
      <c r="I9965" t="inlineStr">
        <is>
          <t>Ambulatory</t>
        </is>
      </c>
      <c r="J9965" t="inlineStr">
        <is>
          <t>Summit Choice PPO</t>
        </is>
      </c>
      <c r="K9965" t="inlineStr">
        <is>
          <t>Commercial</t>
        </is>
      </c>
      <c r="L9965" t="inlineStr">
        <is>
          <t>I10</t>
        </is>
      </c>
      <c r="M9965" t="inlineStr">
        <is>
          <t>Essential (primary) hypertension</t>
        </is>
      </c>
      <c r="N9965" t="inlineStr">
        <is>
          <t>Circulatory</t>
        </is>
      </c>
      <c r="O9965" s="28" t="n">
        <v>45</v>
      </c>
      <c r="P9965" s="29" t="n">
        <v>407.32</v>
      </c>
      <c r="R9965" s="28" t="n"/>
    </row>
    <row r="9966">
      <c r="A9966" t="inlineStr">
        <is>
          <t>ENC120678</t>
        </is>
      </c>
      <c r="B9966" t="inlineStr">
        <is>
          <t>PT13817</t>
        </is>
      </c>
      <c r="C9966" t="inlineStr">
        <is>
          <t>Outpatient</t>
        </is>
      </c>
      <c r="D9966" s="27" t="n">
        <v>45989</v>
      </c>
      <c r="E9966" s="27" t="n">
        <v>45989</v>
      </c>
      <c r="F9966" s="28" t="n">
        <v>0</v>
      </c>
      <c r="G9966" t="inlineStr">
        <is>
          <t>Bluestone Outpatient Pavilion</t>
        </is>
      </c>
      <c r="H9966" t="inlineStr">
        <is>
          <t>Primary Care Clinic</t>
        </is>
      </c>
      <c r="I9966" t="inlineStr">
        <is>
          <t>Ambulatory</t>
        </is>
      </c>
      <c r="J9966" t="inlineStr">
        <is>
          <t>Keystone Health Partners</t>
        </is>
      </c>
      <c r="K9966" t="inlineStr">
        <is>
          <t>Commercial</t>
        </is>
      </c>
      <c r="L9966" t="inlineStr">
        <is>
          <t>E78.5</t>
        </is>
      </c>
      <c r="M9966" t="inlineStr">
        <is>
          <t>Hyperlipidemia, unspecified</t>
        </is>
      </c>
      <c r="N9966" t="inlineStr">
        <is>
          <t>Endocrine</t>
        </is>
      </c>
      <c r="O9966" s="28" t="n">
        <v>51</v>
      </c>
      <c r="P9966" s="29" t="n">
        <v>140.9</v>
      </c>
      <c r="R9966" s="28" t="n"/>
    </row>
    <row r="9967">
      <c r="A9967" t="inlineStr">
        <is>
          <t>ENC120679</t>
        </is>
      </c>
      <c r="B9967" t="inlineStr">
        <is>
          <t>PT13614</t>
        </is>
      </c>
      <c r="C9967" t="inlineStr">
        <is>
          <t>Outpatient</t>
        </is>
      </c>
      <c r="D9967" s="27" t="n">
        <v>45989</v>
      </c>
      <c r="E9967" s="27" t="n">
        <v>45989</v>
      </c>
      <c r="F9967" s="28" t="n">
        <v>0</v>
      </c>
      <c r="G9967" t="inlineStr">
        <is>
          <t>Bluestone Outpatient Pavilion</t>
        </is>
      </c>
      <c r="H9967" t="inlineStr">
        <is>
          <t>Infusion &amp; Oncology Clinic</t>
        </is>
      </c>
      <c r="I9967" t="inlineStr">
        <is>
          <t>Oncology</t>
        </is>
      </c>
      <c r="J9967" t="inlineStr">
        <is>
          <t>State Medicaid</t>
        </is>
      </c>
      <c r="K9967" t="inlineStr">
        <is>
          <t>Government</t>
        </is>
      </c>
      <c r="L9967" t="inlineStr">
        <is>
          <t>C34.90</t>
        </is>
      </c>
      <c r="M9967" t="inlineStr">
        <is>
          <t>Malignant neoplasm of unspecified part of unspecified bronchus or lung</t>
        </is>
      </c>
      <c r="N9967" t="inlineStr">
        <is>
          <t>Neoplasms</t>
        </is>
      </c>
      <c r="O9967" s="28" t="n">
        <v>57</v>
      </c>
      <c r="P9967" s="29" t="n">
        <v>656.65</v>
      </c>
      <c r="R9967" s="28" t="n"/>
    </row>
    <row r="9968">
      <c r="A9968" t="inlineStr">
        <is>
          <t>ENC120680</t>
        </is>
      </c>
      <c r="B9968" t="inlineStr">
        <is>
          <t>PT12313</t>
        </is>
      </c>
      <c r="C9968" t="inlineStr">
        <is>
          <t>Outpatient</t>
        </is>
      </c>
      <c r="D9968" s="27" t="n">
        <v>45989</v>
      </c>
      <c r="E9968" s="27" t="n">
        <v>45989</v>
      </c>
      <c r="F9968" s="28" t="n">
        <v>0</v>
      </c>
      <c r="G9968" t="inlineStr">
        <is>
          <t>Bluestone Outpatient Pavilion</t>
        </is>
      </c>
      <c r="H9968" t="inlineStr">
        <is>
          <t>Primary Care Clinic</t>
        </is>
      </c>
      <c r="I9968" t="inlineStr">
        <is>
          <t>Ambulatory</t>
        </is>
      </c>
      <c r="J9968" t="inlineStr">
        <is>
          <t>Medicare</t>
        </is>
      </c>
      <c r="K9968" t="inlineStr">
        <is>
          <t>Government</t>
        </is>
      </c>
      <c r="L9968" t="inlineStr">
        <is>
          <t>Z23</t>
        </is>
      </c>
      <c r="M9968" t="inlineStr">
        <is>
          <t>Encounter for immunization</t>
        </is>
      </c>
      <c r="N9968" t="inlineStr">
        <is>
          <t>Factors Influencing Health</t>
        </is>
      </c>
      <c r="O9968" s="28" t="n">
        <v>68</v>
      </c>
      <c r="P9968" s="29" t="n">
        <v>128.62</v>
      </c>
      <c r="R9968" s="28" t="n"/>
    </row>
    <row r="9969">
      <c r="A9969" t="inlineStr">
        <is>
          <t>ENC120672</t>
        </is>
      </c>
      <c r="B9969" t="inlineStr">
        <is>
          <t>PT10455</t>
        </is>
      </c>
      <c r="C9969" t="inlineStr">
        <is>
          <t>Inpatient</t>
        </is>
      </c>
      <c r="D9969" s="27" t="n">
        <v>45989</v>
      </c>
      <c r="E9969" s="27" t="n">
        <v>45994</v>
      </c>
      <c r="F9969" s="28" t="n">
        <v>5</v>
      </c>
      <c r="G9969" t="inlineStr">
        <is>
          <t>Ashby Falls Community Hospital</t>
        </is>
      </c>
      <c r="H9969" t="inlineStr">
        <is>
          <t>Medical-Surgical</t>
        </is>
      </c>
      <c r="I9969" t="inlineStr">
        <is>
          <t>Medicine</t>
        </is>
      </c>
      <c r="J9969" t="inlineStr">
        <is>
          <t>Evergreen Mutual Insurance</t>
        </is>
      </c>
      <c r="K9969" t="inlineStr">
        <is>
          <t>Commercial</t>
        </is>
      </c>
      <c r="L9969" t="inlineStr">
        <is>
          <t>L03.115</t>
        </is>
      </c>
      <c r="M9969" t="inlineStr">
        <is>
          <t>Cellulitis of right lower limb</t>
        </is>
      </c>
      <c r="N9969" t="inlineStr">
        <is>
          <t>Skin</t>
        </is>
      </c>
      <c r="O9969" s="28" t="n">
        <v>54</v>
      </c>
      <c r="P9969" s="29" t="n">
        <v>18502.56</v>
      </c>
      <c r="Q9969" t="inlineStr">
        <is>
          <t>N</t>
        </is>
      </c>
      <c r="R9969" s="28" t="n">
        <v>0</v>
      </c>
    </row>
    <row r="9970">
      <c r="A9970" t="inlineStr">
        <is>
          <t>ENC120684</t>
        </is>
      </c>
      <c r="B9970" t="inlineStr">
        <is>
          <t>PT11228</t>
        </is>
      </c>
      <c r="C9970" t="inlineStr">
        <is>
          <t>Emergency</t>
        </is>
      </c>
      <c r="D9970" s="27" t="n">
        <v>45989</v>
      </c>
      <c r="E9970" s="27" t="n">
        <v>45989</v>
      </c>
      <c r="F9970" s="28" t="n">
        <v>0</v>
      </c>
      <c r="G9970" t="inlineStr">
        <is>
          <t>Bluestone Memorial Hospital</t>
        </is>
      </c>
      <c r="H9970" t="inlineStr">
        <is>
          <t>Emergency Department</t>
        </is>
      </c>
      <c r="I9970" t="inlineStr">
        <is>
          <t>Emergency</t>
        </is>
      </c>
      <c r="J9970" t="inlineStr">
        <is>
          <t>Silverline Medicare Advantage</t>
        </is>
      </c>
      <c r="K9970" t="inlineStr">
        <is>
          <t>Medicare Advantage</t>
        </is>
      </c>
      <c r="L9970" t="inlineStr">
        <is>
          <t>G43.909</t>
        </is>
      </c>
      <c r="M9970" t="inlineStr">
        <is>
          <t>Migraine, unspecified, not intractable, without status migrainosus</t>
        </is>
      </c>
      <c r="N9970" t="inlineStr">
        <is>
          <t>Nervous System</t>
        </is>
      </c>
      <c r="O9970" s="28" t="n">
        <v>70</v>
      </c>
      <c r="P9970" s="29" t="n">
        <v>2023.02</v>
      </c>
      <c r="R9970" s="28" t="n"/>
    </row>
    <row r="9971">
      <c r="A9971" t="inlineStr">
        <is>
          <t>ENC120683</t>
        </is>
      </c>
      <c r="B9971" t="inlineStr">
        <is>
          <t>PT11952</t>
        </is>
      </c>
      <c r="C9971" t="inlineStr">
        <is>
          <t>Inpatient</t>
        </is>
      </c>
      <c r="D9971" s="27" t="n">
        <v>45989</v>
      </c>
      <c r="E9971" s="27" t="n">
        <v>45997</v>
      </c>
      <c r="F9971" s="28" t="n">
        <v>8</v>
      </c>
      <c r="G9971" t="inlineStr">
        <is>
          <t>Ashby Falls Community Hospital</t>
        </is>
      </c>
      <c r="H9971" t="inlineStr">
        <is>
          <t>Medical-Surgical</t>
        </is>
      </c>
      <c r="I9971" t="inlineStr">
        <is>
          <t>Medicine</t>
        </is>
      </c>
      <c r="J9971" t="inlineStr">
        <is>
          <t>Silverline Medicare Advantage</t>
        </is>
      </c>
      <c r="K9971" t="inlineStr">
        <is>
          <t>Medicare Advantage</t>
        </is>
      </c>
      <c r="L9971" t="inlineStr">
        <is>
          <t>K56.609</t>
        </is>
      </c>
      <c r="M9971" t="inlineStr">
        <is>
          <t>Unspecified intestinal obstruction</t>
        </is>
      </c>
      <c r="N9971" t="inlineStr">
        <is>
          <t>Digestive</t>
        </is>
      </c>
      <c r="O9971" s="28" t="n">
        <v>75</v>
      </c>
      <c r="P9971" s="29" t="n">
        <v>39568.78</v>
      </c>
      <c r="Q9971" t="inlineStr">
        <is>
          <t>N</t>
        </is>
      </c>
      <c r="R9971" s="28" t="n">
        <v>0</v>
      </c>
    </row>
    <row r="9972">
      <c r="A9972" t="inlineStr">
        <is>
          <t>ENC120687</t>
        </is>
      </c>
      <c r="B9972" t="inlineStr">
        <is>
          <t>PT12250</t>
        </is>
      </c>
      <c r="C9972" t="inlineStr">
        <is>
          <t>Emergency</t>
        </is>
      </c>
      <c r="D9972" s="27" t="n">
        <v>45989</v>
      </c>
      <c r="E9972" s="27" t="n">
        <v>45989</v>
      </c>
      <c r="F9972" s="28" t="n">
        <v>0</v>
      </c>
      <c r="G9972" t="inlineStr">
        <is>
          <t>Bluestone Memorial Hospital</t>
        </is>
      </c>
      <c r="H9972" t="inlineStr">
        <is>
          <t>Emergency Department</t>
        </is>
      </c>
      <c r="I9972" t="inlineStr">
        <is>
          <t>Emergency</t>
        </is>
      </c>
      <c r="J9972" t="inlineStr">
        <is>
          <t>Medicare</t>
        </is>
      </c>
      <c r="K9972" t="inlineStr">
        <is>
          <t>Government</t>
        </is>
      </c>
      <c r="L9972" t="inlineStr">
        <is>
          <t>N39.0</t>
        </is>
      </c>
      <c r="M9972" t="inlineStr">
        <is>
          <t>Urinary tract infection, site not specified</t>
        </is>
      </c>
      <c r="N9972" t="inlineStr">
        <is>
          <t>Genitourinary</t>
        </is>
      </c>
      <c r="O9972" s="28" t="n">
        <v>78</v>
      </c>
      <c r="P9972" s="29" t="n">
        <v>2739.63</v>
      </c>
      <c r="R9972" s="28" t="n"/>
    </row>
    <row r="9973">
      <c r="A9973" t="inlineStr">
        <is>
          <t>ENC120682</t>
        </is>
      </c>
      <c r="B9973" t="inlineStr">
        <is>
          <t>PT12972</t>
        </is>
      </c>
      <c r="C9973" t="inlineStr">
        <is>
          <t>Inpatient</t>
        </is>
      </c>
      <c r="D9973" s="27" t="n">
        <v>45989</v>
      </c>
      <c r="E9973" s="27" t="n">
        <v>45993</v>
      </c>
      <c r="F9973" s="28" t="n">
        <v>4</v>
      </c>
      <c r="G9973" t="inlineStr">
        <is>
          <t>Bluestone Memorial Hospital</t>
        </is>
      </c>
      <c r="H9973" t="inlineStr">
        <is>
          <t>Medical-Surgical 5 East</t>
        </is>
      </c>
      <c r="I9973" t="inlineStr">
        <is>
          <t>Medicine</t>
        </is>
      </c>
      <c r="J9973" t="inlineStr">
        <is>
          <t>Medicare</t>
        </is>
      </c>
      <c r="K9973" t="inlineStr">
        <is>
          <t>Government</t>
        </is>
      </c>
      <c r="L9973" t="inlineStr">
        <is>
          <t>K35.80</t>
        </is>
      </c>
      <c r="M9973" t="inlineStr">
        <is>
          <t>Unspecified acute appendicitis</t>
        </is>
      </c>
      <c r="N9973" t="inlineStr">
        <is>
          <t>Digestive</t>
        </is>
      </c>
      <c r="O9973" s="28" t="n">
        <v>76</v>
      </c>
      <c r="P9973" s="29" t="n">
        <v>41805.71</v>
      </c>
      <c r="Q9973" t="inlineStr">
        <is>
          <t>N</t>
        </is>
      </c>
      <c r="R9973" s="28" t="n">
        <v>0</v>
      </c>
    </row>
    <row r="9974">
      <c r="A9974" t="inlineStr">
        <is>
          <t>ENC120689</t>
        </is>
      </c>
      <c r="B9974" t="inlineStr">
        <is>
          <t>PT12695</t>
        </is>
      </c>
      <c r="C9974" t="inlineStr">
        <is>
          <t>Emergency</t>
        </is>
      </c>
      <c r="D9974" s="27" t="n">
        <v>45989</v>
      </c>
      <c r="E9974" s="27" t="n">
        <v>45989</v>
      </c>
      <c r="F9974" s="28" t="n">
        <v>0</v>
      </c>
      <c r="G9974" t="inlineStr">
        <is>
          <t>Cedar Ridge Medical Center</t>
        </is>
      </c>
      <c r="H9974" t="inlineStr">
        <is>
          <t>Emergency Department</t>
        </is>
      </c>
      <c r="I9974" t="inlineStr">
        <is>
          <t>Emergency</t>
        </is>
      </c>
      <c r="J9974" t="inlineStr">
        <is>
          <t>Keystone Health Partners</t>
        </is>
      </c>
      <c r="K9974" t="inlineStr">
        <is>
          <t>Commercial</t>
        </is>
      </c>
      <c r="L9974" t="inlineStr">
        <is>
          <t>N39.0</t>
        </is>
      </c>
      <c r="M9974" t="inlineStr">
        <is>
          <t>Urinary tract infection, site not specified</t>
        </is>
      </c>
      <c r="N9974" t="inlineStr">
        <is>
          <t>Genitourinary</t>
        </is>
      </c>
      <c r="O9974" s="28" t="n">
        <v>61</v>
      </c>
      <c r="P9974" s="29" t="n">
        <v>4522.66</v>
      </c>
      <c r="R9974" s="28" t="n"/>
    </row>
    <row r="9975">
      <c r="A9975" t="inlineStr">
        <is>
          <t>ENC120690</t>
        </is>
      </c>
      <c r="B9975" t="inlineStr">
        <is>
          <t>PT13617</t>
        </is>
      </c>
      <c r="C9975" t="inlineStr">
        <is>
          <t>Emergency</t>
        </is>
      </c>
      <c r="D9975" s="27" t="n">
        <v>45989</v>
      </c>
      <c r="E9975" s="27" t="n">
        <v>45989</v>
      </c>
      <c r="F9975" s="28" t="n">
        <v>0</v>
      </c>
      <c r="G9975" t="inlineStr">
        <is>
          <t>Ashby Falls Community Hospital</t>
        </is>
      </c>
      <c r="H9975" t="inlineStr">
        <is>
          <t>Emergency Department</t>
        </is>
      </c>
      <c r="I9975" t="inlineStr">
        <is>
          <t>Emergency</t>
        </is>
      </c>
      <c r="J9975" t="inlineStr">
        <is>
          <t>Summit Choice PPO</t>
        </is>
      </c>
      <c r="K9975" t="inlineStr">
        <is>
          <t>Commercial</t>
        </is>
      </c>
      <c r="L9975" t="inlineStr">
        <is>
          <t>J45.909</t>
        </is>
      </c>
      <c r="M9975" t="inlineStr">
        <is>
          <t>Unspecified asthma, uncomplicated</t>
        </is>
      </c>
      <c r="N9975" t="inlineStr">
        <is>
          <t>Respiratory</t>
        </is>
      </c>
      <c r="O9975" s="28" t="n">
        <v>42</v>
      </c>
      <c r="P9975" s="29" t="n">
        <v>3459.94</v>
      </c>
      <c r="R9975" s="28" t="n"/>
    </row>
    <row r="9976">
      <c r="A9976" t="inlineStr">
        <is>
          <t>ENC120681</t>
        </is>
      </c>
      <c r="B9976" t="inlineStr">
        <is>
          <t>PT13548</t>
        </is>
      </c>
      <c r="C9976" t="inlineStr">
        <is>
          <t>Inpatient</t>
        </is>
      </c>
      <c r="D9976" s="27" t="n">
        <v>45989</v>
      </c>
      <c r="E9976" s="27" t="n">
        <v>45997</v>
      </c>
      <c r="F9976" s="28" t="n">
        <v>8</v>
      </c>
      <c r="G9976" t="inlineStr">
        <is>
          <t>Bluestone Memorial Hospital</t>
        </is>
      </c>
      <c r="H9976" t="inlineStr">
        <is>
          <t>Medical-Surgical 4 West</t>
        </is>
      </c>
      <c r="I9976" t="inlineStr">
        <is>
          <t>Medicine</t>
        </is>
      </c>
      <c r="J9976" t="inlineStr">
        <is>
          <t>Silverline Medicare Advantage</t>
        </is>
      </c>
      <c r="K9976" t="inlineStr">
        <is>
          <t>Medicare Advantage</t>
        </is>
      </c>
      <c r="L9976" t="inlineStr">
        <is>
          <t>J18.9</t>
        </is>
      </c>
      <c r="M9976" t="inlineStr">
        <is>
          <t>Pneumonia, unspecified organism</t>
        </is>
      </c>
      <c r="N9976" t="inlineStr">
        <is>
          <t>Respiratory</t>
        </is>
      </c>
      <c r="O9976" s="28" t="n">
        <v>91</v>
      </c>
      <c r="P9976" s="29" t="n">
        <v>42962.4</v>
      </c>
      <c r="Q9976" t="inlineStr">
        <is>
          <t>N</t>
        </is>
      </c>
      <c r="R9976" s="28" t="n">
        <v>0</v>
      </c>
    </row>
    <row r="9977">
      <c r="A9977" t="inlineStr">
        <is>
          <t>ENC120685</t>
        </is>
      </c>
      <c r="B9977" t="inlineStr">
        <is>
          <t>PT12601</t>
        </is>
      </c>
      <c r="C9977" t="inlineStr">
        <is>
          <t>Inpatient</t>
        </is>
      </c>
      <c r="D9977" s="27" t="n">
        <v>45989</v>
      </c>
      <c r="E9977" s="27" t="n">
        <v>45994</v>
      </c>
      <c r="F9977" s="28" t="n">
        <v>5</v>
      </c>
      <c r="G9977" t="inlineStr">
        <is>
          <t>Bluestone Memorial Hospital</t>
        </is>
      </c>
      <c r="H9977" t="inlineStr">
        <is>
          <t>Medical-Surgical 5 East</t>
        </is>
      </c>
      <c r="I9977" t="inlineStr">
        <is>
          <t>Medicine</t>
        </is>
      </c>
      <c r="J9977" t="inlineStr">
        <is>
          <t>Keystone Health Partners</t>
        </is>
      </c>
      <c r="K9977" t="inlineStr">
        <is>
          <t>Commercial</t>
        </is>
      </c>
      <c r="L9977" t="inlineStr">
        <is>
          <t>J44.1</t>
        </is>
      </c>
      <c r="M9977" t="inlineStr">
        <is>
          <t>Chronic obstructive pulmonary disease with (acute) exacerbation</t>
        </is>
      </c>
      <c r="N9977" t="inlineStr">
        <is>
          <t>Respiratory</t>
        </is>
      </c>
      <c r="O9977" s="28" t="n">
        <v>49</v>
      </c>
      <c r="P9977" s="29" t="n">
        <v>23966.63</v>
      </c>
      <c r="Q9977" t="inlineStr">
        <is>
          <t>N</t>
        </is>
      </c>
      <c r="R9977" s="28" t="n">
        <v>0</v>
      </c>
    </row>
    <row r="9978">
      <c r="A9978" t="inlineStr">
        <is>
          <t>ENC120686</t>
        </is>
      </c>
      <c r="B9978" t="inlineStr">
        <is>
          <t>PT10955</t>
        </is>
      </c>
      <c r="C9978" t="inlineStr">
        <is>
          <t>Inpatient</t>
        </is>
      </c>
      <c r="D9978" s="27" t="n">
        <v>45989</v>
      </c>
      <c r="E9978" s="27" t="n">
        <v>45992</v>
      </c>
      <c r="F9978" s="28" t="n">
        <v>3</v>
      </c>
      <c r="G9978" t="inlineStr">
        <is>
          <t>Ashby Falls Community Hospital</t>
        </is>
      </c>
      <c r="H9978" t="inlineStr">
        <is>
          <t>Medical-Surgical</t>
        </is>
      </c>
      <c r="I9978" t="inlineStr">
        <is>
          <t>Medicine</t>
        </is>
      </c>
      <c r="J9978" t="inlineStr">
        <is>
          <t>Summit Choice PPO</t>
        </is>
      </c>
      <c r="K9978" t="inlineStr">
        <is>
          <t>Commercial</t>
        </is>
      </c>
      <c r="L9978" t="inlineStr">
        <is>
          <t>N39.0</t>
        </is>
      </c>
      <c r="M9978" t="inlineStr">
        <is>
          <t>Urinary tract infection, site not specified</t>
        </is>
      </c>
      <c r="N9978" t="inlineStr">
        <is>
          <t>Genitourinary</t>
        </is>
      </c>
      <c r="O9978" s="28" t="n">
        <v>25</v>
      </c>
      <c r="P9978" s="29" t="n">
        <v>16745.84</v>
      </c>
      <c r="Q9978" t="inlineStr">
        <is>
          <t>N</t>
        </is>
      </c>
      <c r="R9978" s="28" t="n">
        <v>0</v>
      </c>
    </row>
    <row r="9979">
      <c r="A9979" t="inlineStr">
        <is>
          <t>ENC120688</t>
        </is>
      </c>
      <c r="B9979" t="inlineStr">
        <is>
          <t>PT11344</t>
        </is>
      </c>
      <c r="C9979" t="inlineStr">
        <is>
          <t>Inpatient</t>
        </is>
      </c>
      <c r="D9979" s="27" t="n">
        <v>45989</v>
      </c>
      <c r="E9979" s="27" t="n">
        <v>45995</v>
      </c>
      <c r="F9979" s="28" t="n">
        <v>6</v>
      </c>
      <c r="G9979" t="inlineStr">
        <is>
          <t>Bluestone Memorial Hospital</t>
        </is>
      </c>
      <c r="H9979" t="inlineStr">
        <is>
          <t>Medical-Surgical 5 East</t>
        </is>
      </c>
      <c r="I9979" t="inlineStr">
        <is>
          <t>Medicine</t>
        </is>
      </c>
      <c r="J9979" t="inlineStr">
        <is>
          <t>State Medicaid</t>
        </is>
      </c>
      <c r="K9979" t="inlineStr">
        <is>
          <t>Government</t>
        </is>
      </c>
      <c r="L9979" t="inlineStr">
        <is>
          <t>J44.1</t>
        </is>
      </c>
      <c r="M9979" t="inlineStr">
        <is>
          <t>Chronic obstructive pulmonary disease with (acute) exacerbation</t>
        </is>
      </c>
      <c r="N9979" t="inlineStr">
        <is>
          <t>Respiratory</t>
        </is>
      </c>
      <c r="O9979" s="28" t="n">
        <v>54</v>
      </c>
      <c r="P9979" s="29" t="n">
        <v>22356.16</v>
      </c>
      <c r="Q9979" t="inlineStr">
        <is>
          <t>N</t>
        </is>
      </c>
      <c r="R9979" s="28" t="n">
        <v>0</v>
      </c>
    </row>
    <row r="9980">
      <c r="A9980" t="inlineStr">
        <is>
          <t>ENC120691</t>
        </is>
      </c>
      <c r="B9980" t="inlineStr">
        <is>
          <t>PT12432</t>
        </is>
      </c>
      <c r="C9980" t="inlineStr">
        <is>
          <t>Inpatient</t>
        </is>
      </c>
      <c r="D9980" s="27" t="n">
        <v>45990</v>
      </c>
      <c r="E9980" s="27" t="n">
        <v>45992</v>
      </c>
      <c r="F9980" s="28" t="n">
        <v>2</v>
      </c>
      <c r="G9980" t="inlineStr">
        <is>
          <t>Bluestone Memorial Hospital</t>
        </is>
      </c>
      <c r="H9980" t="inlineStr">
        <is>
          <t>Labor &amp; Delivery</t>
        </is>
      </c>
      <c r="I9980" t="inlineStr">
        <is>
          <t>Women &amp; Children</t>
        </is>
      </c>
      <c r="J9980" t="inlineStr">
        <is>
          <t>State Medicaid</t>
        </is>
      </c>
      <c r="K9980" t="inlineStr">
        <is>
          <t>Government</t>
        </is>
      </c>
      <c r="L9980" t="inlineStr">
        <is>
          <t>O82</t>
        </is>
      </c>
      <c r="M9980" t="inlineStr">
        <is>
          <t>Encounter for cesarean delivery without indication</t>
        </is>
      </c>
      <c r="N9980" t="inlineStr">
        <is>
          <t>Pregnancy</t>
        </is>
      </c>
      <c r="O9980" s="28" t="n">
        <v>27</v>
      </c>
      <c r="P9980" s="29" t="n">
        <v>13574.18</v>
      </c>
      <c r="Q9980" t="inlineStr">
        <is>
          <t>N</t>
        </is>
      </c>
      <c r="R9980" s="28" t="n">
        <v>0</v>
      </c>
    </row>
    <row r="9981">
      <c r="A9981" t="inlineStr">
        <is>
          <t>ENC120692</t>
        </is>
      </c>
      <c r="B9981" t="inlineStr">
        <is>
          <t>PT12034</t>
        </is>
      </c>
      <c r="C9981" t="inlineStr">
        <is>
          <t>Emergency</t>
        </is>
      </c>
      <c r="D9981" s="27" t="n">
        <v>45990</v>
      </c>
      <c r="E9981" s="27" t="n">
        <v>45990</v>
      </c>
      <c r="F9981" s="28" t="n">
        <v>0</v>
      </c>
      <c r="G9981" t="inlineStr">
        <is>
          <t>Bluestone Memorial Hospital</t>
        </is>
      </c>
      <c r="H9981" t="inlineStr">
        <is>
          <t>Emergency Department</t>
        </is>
      </c>
      <c r="I9981" t="inlineStr">
        <is>
          <t>Emergency</t>
        </is>
      </c>
      <c r="J9981" t="inlineStr">
        <is>
          <t>Keystone Health Partners</t>
        </is>
      </c>
      <c r="K9981" t="inlineStr">
        <is>
          <t>Commercial</t>
        </is>
      </c>
      <c r="L9981" t="inlineStr">
        <is>
          <t>I48.91</t>
        </is>
      </c>
      <c r="M9981" t="inlineStr">
        <is>
          <t>Unspecified atrial fibrillation</t>
        </is>
      </c>
      <c r="N9981" t="inlineStr">
        <is>
          <t>Circulatory</t>
        </is>
      </c>
      <c r="O9981" s="28" t="n">
        <v>70</v>
      </c>
      <c r="P9981" s="29" t="n">
        <v>2530.8</v>
      </c>
      <c r="R9981" s="28" t="n"/>
    </row>
    <row r="9982">
      <c r="A9982" t="inlineStr">
        <is>
          <t>ENC120693</t>
        </is>
      </c>
      <c r="B9982" t="inlineStr">
        <is>
          <t>PT10863</t>
        </is>
      </c>
      <c r="C9982" t="inlineStr">
        <is>
          <t>Emergency</t>
        </is>
      </c>
      <c r="D9982" s="27" t="n">
        <v>45990</v>
      </c>
      <c r="E9982" s="27" t="n">
        <v>45990</v>
      </c>
      <c r="F9982" s="28" t="n">
        <v>0</v>
      </c>
      <c r="G9982" t="inlineStr">
        <is>
          <t>Bluestone Memorial Hospital</t>
        </is>
      </c>
      <c r="H9982" t="inlineStr">
        <is>
          <t>Emergency Department</t>
        </is>
      </c>
      <c r="I9982" t="inlineStr">
        <is>
          <t>Emergency</t>
        </is>
      </c>
      <c r="J9982" t="inlineStr">
        <is>
          <t>Keystone Health Partners</t>
        </is>
      </c>
      <c r="K9982" t="inlineStr">
        <is>
          <t>Commercial</t>
        </is>
      </c>
      <c r="L9982" t="inlineStr">
        <is>
          <t>L03.115</t>
        </is>
      </c>
      <c r="M9982" t="inlineStr">
        <is>
          <t>Cellulitis of right lower limb</t>
        </is>
      </c>
      <c r="N9982" t="inlineStr">
        <is>
          <t>Skin</t>
        </is>
      </c>
      <c r="O9982" s="28" t="n">
        <v>55</v>
      </c>
      <c r="P9982" s="29" t="n">
        <v>1601.4</v>
      </c>
      <c r="R9982" s="28" t="n"/>
    </row>
    <row r="9983">
      <c r="A9983" t="inlineStr">
        <is>
          <t>ENC120696</t>
        </is>
      </c>
      <c r="B9983" t="inlineStr">
        <is>
          <t>PT13498</t>
        </is>
      </c>
      <c r="C9983" t="inlineStr">
        <is>
          <t>Emergency</t>
        </is>
      </c>
      <c r="D9983" s="27" t="n">
        <v>45990</v>
      </c>
      <c r="E9983" s="27" t="n">
        <v>45990</v>
      </c>
      <c r="F9983" s="28" t="n">
        <v>0</v>
      </c>
      <c r="G9983" t="inlineStr">
        <is>
          <t>Bluestone Memorial Hospital</t>
        </is>
      </c>
      <c r="H9983" t="inlineStr">
        <is>
          <t>Emergency Department</t>
        </is>
      </c>
      <c r="I9983" t="inlineStr">
        <is>
          <t>Emergency</t>
        </is>
      </c>
      <c r="J9983" t="inlineStr">
        <is>
          <t>State Medicaid</t>
        </is>
      </c>
      <c r="K9983" t="inlineStr">
        <is>
          <t>Government</t>
        </is>
      </c>
      <c r="L9983" t="inlineStr">
        <is>
          <t>R07.9</t>
        </is>
      </c>
      <c r="M9983" t="inlineStr">
        <is>
          <t>Chest pain, unspecified</t>
        </is>
      </c>
      <c r="N9983" t="inlineStr">
        <is>
          <t>Symptoms &amp; Signs</t>
        </is>
      </c>
      <c r="O9983" s="28" t="n">
        <v>57</v>
      </c>
      <c r="P9983" s="29" t="n">
        <v>2749.64</v>
      </c>
      <c r="R9983" s="28" t="n"/>
    </row>
    <row r="9984">
      <c r="A9984" t="inlineStr">
        <is>
          <t>ENC120697</t>
        </is>
      </c>
      <c r="B9984" t="inlineStr">
        <is>
          <t>PT12237</t>
        </is>
      </c>
      <c r="C9984" t="inlineStr">
        <is>
          <t>Inpatient</t>
        </is>
      </c>
      <c r="D9984" s="27" t="n">
        <v>45990</v>
      </c>
      <c r="E9984" s="27" t="n">
        <v>45994</v>
      </c>
      <c r="F9984" s="28" t="n">
        <v>4</v>
      </c>
      <c r="G9984" t="inlineStr">
        <is>
          <t>Bluestone Memorial Hospital</t>
        </is>
      </c>
      <c r="H9984" t="inlineStr">
        <is>
          <t>Medical-Surgical 4 West</t>
        </is>
      </c>
      <c r="I9984" t="inlineStr">
        <is>
          <t>Medicine</t>
        </is>
      </c>
      <c r="J9984" t="inlineStr">
        <is>
          <t>Self-Pay</t>
        </is>
      </c>
      <c r="K9984" t="inlineStr">
        <is>
          <t>Self-Pay</t>
        </is>
      </c>
      <c r="L9984" t="inlineStr">
        <is>
          <t>N17.9</t>
        </is>
      </c>
      <c r="M9984" t="inlineStr">
        <is>
          <t>Acute kidney failure, unspecified</t>
        </is>
      </c>
      <c r="N9984" t="inlineStr">
        <is>
          <t>Genitourinary</t>
        </is>
      </c>
      <c r="O9984" s="28" t="n">
        <v>51</v>
      </c>
      <c r="P9984" s="29" t="n">
        <v>13470.65</v>
      </c>
      <c r="Q9984" t="inlineStr">
        <is>
          <t>N</t>
        </is>
      </c>
      <c r="R9984" s="28" t="n">
        <v>0</v>
      </c>
    </row>
    <row r="9985">
      <c r="A9985" t="inlineStr">
        <is>
          <t>ENC120698</t>
        </is>
      </c>
      <c r="B9985" t="inlineStr">
        <is>
          <t>PT13427</t>
        </is>
      </c>
      <c r="C9985" t="inlineStr">
        <is>
          <t>Emergency</t>
        </is>
      </c>
      <c r="D9985" s="27" t="n">
        <v>45990</v>
      </c>
      <c r="E9985" s="27" t="n">
        <v>45990</v>
      </c>
      <c r="F9985" s="28" t="n">
        <v>0</v>
      </c>
      <c r="G9985" t="inlineStr">
        <is>
          <t>Cedar Ridge Medical Center</t>
        </is>
      </c>
      <c r="H9985" t="inlineStr">
        <is>
          <t>Emergency Department</t>
        </is>
      </c>
      <c r="I9985" t="inlineStr">
        <is>
          <t>Emergency</t>
        </is>
      </c>
      <c r="J9985" t="inlineStr">
        <is>
          <t>Keystone Health Partners</t>
        </is>
      </c>
      <c r="K9985" t="inlineStr">
        <is>
          <t>Commercial</t>
        </is>
      </c>
      <c r="L9985" t="inlineStr">
        <is>
          <t>R10.9</t>
        </is>
      </c>
      <c r="M9985" t="inlineStr">
        <is>
          <t>Unspecified abdominal pain</t>
        </is>
      </c>
      <c r="N9985" t="inlineStr">
        <is>
          <t>Symptoms &amp; Signs</t>
        </is>
      </c>
      <c r="O9985" s="28" t="n">
        <v>30</v>
      </c>
      <c r="P9985" s="29" t="n">
        <v>3828.75</v>
      </c>
      <c r="R9985" s="28" t="n"/>
    </row>
    <row r="9986">
      <c r="A9986" t="inlineStr">
        <is>
          <t>ENC120700</t>
        </is>
      </c>
      <c r="B9986" t="inlineStr">
        <is>
          <t>PT10601</t>
        </is>
      </c>
      <c r="C9986" t="inlineStr">
        <is>
          <t>Inpatient</t>
        </is>
      </c>
      <c r="D9986" s="27" t="n">
        <v>45990</v>
      </c>
      <c r="E9986" s="27" t="n">
        <v>45993</v>
      </c>
      <c r="F9986" s="28" t="n">
        <v>3</v>
      </c>
      <c r="G9986" t="inlineStr">
        <is>
          <t>Bluestone Memorial Hospital</t>
        </is>
      </c>
      <c r="H9986" t="inlineStr">
        <is>
          <t>Medical-Surgical 4 West</t>
        </is>
      </c>
      <c r="I9986" t="inlineStr">
        <is>
          <t>Medicine</t>
        </is>
      </c>
      <c r="J9986" t="inlineStr">
        <is>
          <t>Evergreen Mutual Insurance</t>
        </is>
      </c>
      <c r="K9986" t="inlineStr">
        <is>
          <t>Commercial</t>
        </is>
      </c>
      <c r="L9986" t="inlineStr">
        <is>
          <t>J44.1</t>
        </is>
      </c>
      <c r="M9986" t="inlineStr">
        <is>
          <t>Chronic obstructive pulmonary disease with (acute) exacerbation</t>
        </is>
      </c>
      <c r="N9986" t="inlineStr">
        <is>
          <t>Respiratory</t>
        </is>
      </c>
      <c r="O9986" s="28" t="n">
        <v>48</v>
      </c>
      <c r="P9986" s="29" t="n">
        <v>16484.27</v>
      </c>
      <c r="Q9986" t="inlineStr">
        <is>
          <t>N</t>
        </is>
      </c>
      <c r="R9986" s="28" t="n">
        <v>0</v>
      </c>
    </row>
    <row r="9987">
      <c r="A9987" t="inlineStr">
        <is>
          <t>ENC120694</t>
        </is>
      </c>
      <c r="B9987" t="inlineStr">
        <is>
          <t>PT10915</t>
        </is>
      </c>
      <c r="C9987" t="inlineStr">
        <is>
          <t>Inpatient</t>
        </is>
      </c>
      <c r="D9987" s="27" t="n">
        <v>45990</v>
      </c>
      <c r="E9987" s="27" t="n">
        <v>45996</v>
      </c>
      <c r="F9987" s="28" t="n">
        <v>6</v>
      </c>
      <c r="G9987" t="inlineStr">
        <is>
          <t>Bluestone Memorial Hospital</t>
        </is>
      </c>
      <c r="H9987" t="inlineStr">
        <is>
          <t>Cardiac Step-Down</t>
        </is>
      </c>
      <c r="I9987" t="inlineStr">
        <is>
          <t>Cardiovascular</t>
        </is>
      </c>
      <c r="J9987" t="inlineStr">
        <is>
          <t>Summit Choice PPO</t>
        </is>
      </c>
      <c r="K9987" t="inlineStr">
        <is>
          <t>Commercial</t>
        </is>
      </c>
      <c r="L9987" t="inlineStr">
        <is>
          <t>I50.9</t>
        </is>
      </c>
      <c r="M9987" t="inlineStr">
        <is>
          <t>Heart failure, unspecified</t>
        </is>
      </c>
      <c r="N9987" t="inlineStr">
        <is>
          <t>Circulatory</t>
        </is>
      </c>
      <c r="O9987" s="28" t="n">
        <v>63</v>
      </c>
      <c r="P9987" s="29" t="n">
        <v>39570.57</v>
      </c>
      <c r="Q9987" t="inlineStr">
        <is>
          <t>Y</t>
        </is>
      </c>
      <c r="R9987" s="28" t="n">
        <v>1</v>
      </c>
    </row>
    <row r="9988">
      <c r="A9988" t="inlineStr">
        <is>
          <t>ENC120695</t>
        </is>
      </c>
      <c r="B9988" t="inlineStr">
        <is>
          <t>PT13350</t>
        </is>
      </c>
      <c r="C9988" t="inlineStr">
        <is>
          <t>Inpatient</t>
        </is>
      </c>
      <c r="D9988" s="27" t="n">
        <v>45990</v>
      </c>
      <c r="E9988" s="27" t="n">
        <v>45992</v>
      </c>
      <c r="F9988" s="28" t="n">
        <v>2</v>
      </c>
      <c r="G9988" t="inlineStr">
        <is>
          <t>Bluestone Memorial Hospital</t>
        </is>
      </c>
      <c r="H9988" t="inlineStr">
        <is>
          <t>Cardiac Step-Down</t>
        </is>
      </c>
      <c r="I9988" t="inlineStr">
        <is>
          <t>Cardiovascular</t>
        </is>
      </c>
      <c r="J9988" t="inlineStr">
        <is>
          <t>Evergreen Mutual Insurance</t>
        </is>
      </c>
      <c r="K9988" t="inlineStr">
        <is>
          <t>Commercial</t>
        </is>
      </c>
      <c r="L9988" t="inlineStr">
        <is>
          <t>I50.9</t>
        </is>
      </c>
      <c r="M9988" t="inlineStr">
        <is>
          <t>Heart failure, unspecified</t>
        </is>
      </c>
      <c r="N9988" t="inlineStr">
        <is>
          <t>Circulatory</t>
        </is>
      </c>
      <c r="O9988" s="28" t="n">
        <v>57</v>
      </c>
      <c r="P9988" s="29" t="n">
        <v>13783.92</v>
      </c>
      <c r="Q9988" t="inlineStr">
        <is>
          <t>N</t>
        </is>
      </c>
      <c r="R9988" s="28" t="n">
        <v>0</v>
      </c>
    </row>
    <row r="9989">
      <c r="A9989" t="inlineStr">
        <is>
          <t>ENC120699</t>
        </is>
      </c>
      <c r="B9989" t="inlineStr">
        <is>
          <t>PT13226</t>
        </is>
      </c>
      <c r="C9989" t="inlineStr">
        <is>
          <t>Inpatient</t>
        </is>
      </c>
      <c r="D9989" s="27" t="n">
        <v>45990</v>
      </c>
      <c r="E9989" s="27" t="n">
        <v>46002</v>
      </c>
      <c r="F9989" s="28" t="n">
        <v>12</v>
      </c>
      <c r="G9989" t="inlineStr">
        <is>
          <t>Bluestone Memorial Hospital</t>
        </is>
      </c>
      <c r="H9989" t="inlineStr">
        <is>
          <t>Orthopedics &amp; Spine</t>
        </is>
      </c>
      <c r="I9989" t="inlineStr">
        <is>
          <t>Orthopedics</t>
        </is>
      </c>
      <c r="J9989" t="inlineStr">
        <is>
          <t>Medicare</t>
        </is>
      </c>
      <c r="K9989" t="inlineStr">
        <is>
          <t>Government</t>
        </is>
      </c>
      <c r="L9989" t="inlineStr">
        <is>
          <t>S72.001A</t>
        </is>
      </c>
      <c r="M9989" t="inlineStr">
        <is>
          <t>Fracture of unspecified part of neck of right femur, initial encounter</t>
        </is>
      </c>
      <c r="N9989" t="inlineStr">
        <is>
          <t>Injury</t>
        </is>
      </c>
      <c r="O9989" s="28" t="n">
        <v>76</v>
      </c>
      <c r="P9989" s="29" t="n">
        <v>49605.92</v>
      </c>
      <c r="Q9989" t="inlineStr">
        <is>
          <t>N</t>
        </is>
      </c>
      <c r="R9989" s="28" t="n">
        <v>0</v>
      </c>
    </row>
    <row r="9990">
      <c r="A9990" t="inlineStr">
        <is>
          <t>ENC120702</t>
        </is>
      </c>
      <c r="B9990" t="inlineStr">
        <is>
          <t>PT10567</t>
        </is>
      </c>
      <c r="C9990" t="inlineStr">
        <is>
          <t>Emergency</t>
        </is>
      </c>
      <c r="D9990" s="27" t="n">
        <v>45990</v>
      </c>
      <c r="E9990" s="27" t="n">
        <v>45990</v>
      </c>
      <c r="F9990" s="28" t="n">
        <v>0</v>
      </c>
      <c r="G9990" t="inlineStr">
        <is>
          <t>Ashby Falls Community Hospital</t>
        </is>
      </c>
      <c r="H9990" t="inlineStr">
        <is>
          <t>Emergency Department</t>
        </is>
      </c>
      <c r="I9990" t="inlineStr">
        <is>
          <t>Emergency</t>
        </is>
      </c>
      <c r="J9990" t="inlineStr">
        <is>
          <t>Evergreen Mutual Insurance</t>
        </is>
      </c>
      <c r="K9990" t="inlineStr">
        <is>
          <t>Commercial</t>
        </is>
      </c>
      <c r="L9990" t="inlineStr">
        <is>
          <t>J18.9</t>
        </is>
      </c>
      <c r="M9990" t="inlineStr">
        <is>
          <t>Pneumonia, unspecified organism</t>
        </is>
      </c>
      <c r="N9990" t="inlineStr">
        <is>
          <t>Respiratory</t>
        </is>
      </c>
      <c r="O9990" s="28" t="n">
        <v>63</v>
      </c>
      <c r="P9990" s="29" t="n">
        <v>7622</v>
      </c>
      <c r="R9990" s="28" t="n"/>
    </row>
    <row r="9991">
      <c r="A9991" t="inlineStr">
        <is>
          <t>ENC120701</t>
        </is>
      </c>
      <c r="B9991" t="inlineStr">
        <is>
          <t>PT10270</t>
        </is>
      </c>
      <c r="C9991" t="inlineStr">
        <is>
          <t>Inpatient</t>
        </is>
      </c>
      <c r="D9991" s="27" t="n">
        <v>45990</v>
      </c>
      <c r="E9991" s="27" t="n">
        <v>45994</v>
      </c>
      <c r="F9991" s="28" t="n">
        <v>4</v>
      </c>
      <c r="G9991" t="inlineStr">
        <is>
          <t>Ashby Falls Community Hospital</t>
        </is>
      </c>
      <c r="H9991" t="inlineStr">
        <is>
          <t>Intensive Care Unit</t>
        </is>
      </c>
      <c r="I9991" t="inlineStr">
        <is>
          <t>Critical Care</t>
        </is>
      </c>
      <c r="J9991" t="inlineStr">
        <is>
          <t>Silverline Medicare Advantage</t>
        </is>
      </c>
      <c r="K9991" t="inlineStr">
        <is>
          <t>Medicare Advantage</t>
        </is>
      </c>
      <c r="L9991" t="inlineStr">
        <is>
          <t>K92.2</t>
        </is>
      </c>
      <c r="M9991" t="inlineStr">
        <is>
          <t>Gastrointestinal hemorrhage, unspecified</t>
        </is>
      </c>
      <c r="N9991" t="inlineStr">
        <is>
          <t>Digestive</t>
        </is>
      </c>
      <c r="O9991" s="28" t="n">
        <v>70</v>
      </c>
      <c r="P9991" s="29" t="n">
        <v>42057.8</v>
      </c>
      <c r="Q9991" t="inlineStr">
        <is>
          <t>Y</t>
        </is>
      </c>
      <c r="R9991" s="28" t="n">
        <v>1</v>
      </c>
    </row>
    <row r="9992">
      <c r="A9992" t="inlineStr">
        <is>
          <t>ENC120703</t>
        </is>
      </c>
      <c r="B9992" t="inlineStr">
        <is>
          <t>PT13869</t>
        </is>
      </c>
      <c r="C9992" t="inlineStr">
        <is>
          <t>Emergency</t>
        </is>
      </c>
      <c r="D9992" s="27" t="n">
        <v>45990</v>
      </c>
      <c r="E9992" s="27" t="n">
        <v>45990</v>
      </c>
      <c r="F9992" s="28" t="n">
        <v>0</v>
      </c>
      <c r="G9992" t="inlineStr">
        <is>
          <t>Cedar Ridge Medical Center</t>
        </is>
      </c>
      <c r="H9992" t="inlineStr">
        <is>
          <t>Emergency Department</t>
        </is>
      </c>
      <c r="I9992" t="inlineStr">
        <is>
          <t>Emergency</t>
        </is>
      </c>
      <c r="J9992" t="inlineStr">
        <is>
          <t>Medicare</t>
        </is>
      </c>
      <c r="K9992" t="inlineStr">
        <is>
          <t>Government</t>
        </is>
      </c>
      <c r="L9992" t="inlineStr">
        <is>
          <t>U07.1</t>
        </is>
      </c>
      <c r="M9992" t="inlineStr">
        <is>
          <t>COVID-19</t>
        </is>
      </c>
      <c r="N9992" t="inlineStr">
        <is>
          <t>Respiratory</t>
        </is>
      </c>
      <c r="O9992" s="28" t="n">
        <v>80</v>
      </c>
      <c r="P9992" s="29" t="n">
        <v>4265.36</v>
      </c>
      <c r="R9992" s="28" t="n"/>
    </row>
    <row r="9993">
      <c r="A9993" t="inlineStr">
        <is>
          <t>ENC120704</t>
        </is>
      </c>
      <c r="B9993" t="inlineStr">
        <is>
          <t>PT12093</t>
        </is>
      </c>
      <c r="C9993" t="inlineStr">
        <is>
          <t>Emergency</t>
        </is>
      </c>
      <c r="D9993" s="27" t="n">
        <v>45990</v>
      </c>
      <c r="E9993" s="27" t="n">
        <v>45990</v>
      </c>
      <c r="F9993" s="28" t="n">
        <v>0</v>
      </c>
      <c r="G9993" t="inlineStr">
        <is>
          <t>Bluestone Memorial Hospital</t>
        </is>
      </c>
      <c r="H9993" t="inlineStr">
        <is>
          <t>Emergency Department</t>
        </is>
      </c>
      <c r="I9993" t="inlineStr">
        <is>
          <t>Emergency</t>
        </is>
      </c>
      <c r="J9993" t="inlineStr">
        <is>
          <t>Keystone Health Partners</t>
        </is>
      </c>
      <c r="K9993" t="inlineStr">
        <is>
          <t>Commercial</t>
        </is>
      </c>
      <c r="L9993" t="inlineStr">
        <is>
          <t>F10.239</t>
        </is>
      </c>
      <c r="M9993" t="inlineStr">
        <is>
          <t>Alcohol dependence with withdrawal, unspecified</t>
        </is>
      </c>
      <c r="N9993" t="inlineStr">
        <is>
          <t>Mental &amp; Behavioral</t>
        </is>
      </c>
      <c r="O9993" s="28" t="n">
        <v>32</v>
      </c>
      <c r="P9993" s="29" t="n">
        <v>4212.83</v>
      </c>
      <c r="R9993" s="28" t="n"/>
    </row>
    <row r="9994">
      <c r="A9994" t="inlineStr">
        <is>
          <t>ENC120705</t>
        </is>
      </c>
      <c r="B9994" t="inlineStr">
        <is>
          <t>PT12345</t>
        </is>
      </c>
      <c r="C9994" t="inlineStr">
        <is>
          <t>Emergency</t>
        </is>
      </c>
      <c r="D9994" s="27" t="n">
        <v>45990</v>
      </c>
      <c r="E9994" s="27" t="n">
        <v>45990</v>
      </c>
      <c r="F9994" s="28" t="n">
        <v>0</v>
      </c>
      <c r="G9994" t="inlineStr">
        <is>
          <t>Bluestone Memorial Hospital</t>
        </is>
      </c>
      <c r="H9994" t="inlineStr">
        <is>
          <t>Emergency Department</t>
        </is>
      </c>
      <c r="I9994" t="inlineStr">
        <is>
          <t>Emergency</t>
        </is>
      </c>
      <c r="J9994" t="inlineStr">
        <is>
          <t>Medicare</t>
        </is>
      </c>
      <c r="K9994" t="inlineStr">
        <is>
          <t>Government</t>
        </is>
      </c>
      <c r="L9994" t="inlineStr">
        <is>
          <t>L03.115</t>
        </is>
      </c>
      <c r="M9994" t="inlineStr">
        <is>
          <t>Cellulitis of right lower limb</t>
        </is>
      </c>
      <c r="N9994" t="inlineStr">
        <is>
          <t>Skin</t>
        </is>
      </c>
      <c r="O9994" s="28" t="n">
        <v>75</v>
      </c>
      <c r="P9994" s="29" t="n">
        <v>4015.93</v>
      </c>
      <c r="R9994" s="28" t="n"/>
    </row>
    <row r="9995">
      <c r="A9995" t="inlineStr">
        <is>
          <t>ENC120706</t>
        </is>
      </c>
      <c r="B9995" t="inlineStr">
        <is>
          <t>PT12443</t>
        </is>
      </c>
      <c r="C9995" t="inlineStr">
        <is>
          <t>Emergency</t>
        </is>
      </c>
      <c r="D9995" s="27" t="n">
        <v>45990</v>
      </c>
      <c r="E9995" s="27" t="n">
        <v>45990</v>
      </c>
      <c r="F9995" s="28" t="n">
        <v>0</v>
      </c>
      <c r="G9995" t="inlineStr">
        <is>
          <t>Bluestone Memorial Hospital</t>
        </is>
      </c>
      <c r="H9995" t="inlineStr">
        <is>
          <t>Emergency Department</t>
        </is>
      </c>
      <c r="I9995" t="inlineStr">
        <is>
          <t>Emergency</t>
        </is>
      </c>
      <c r="J9995" t="inlineStr">
        <is>
          <t>State Medicaid</t>
        </is>
      </c>
      <c r="K9995" t="inlineStr">
        <is>
          <t>Government</t>
        </is>
      </c>
      <c r="L9995" t="inlineStr">
        <is>
          <t>S06.0X0A</t>
        </is>
      </c>
      <c r="M9995" t="inlineStr">
        <is>
          <t>Concussion without loss of consciousness, initial encounter</t>
        </is>
      </c>
      <c r="N9995" t="inlineStr">
        <is>
          <t>Injury</t>
        </is>
      </c>
      <c r="O9995" s="28" t="n">
        <v>31</v>
      </c>
      <c r="P9995" s="29" t="n">
        <v>1984.07</v>
      </c>
      <c r="R9995" s="28" t="n"/>
    </row>
    <row r="9996">
      <c r="A9996" t="inlineStr">
        <is>
          <t>ENC120707</t>
        </is>
      </c>
      <c r="B9996" t="inlineStr">
        <is>
          <t>PT11096</t>
        </is>
      </c>
      <c r="C9996" t="inlineStr">
        <is>
          <t>Inpatient</t>
        </is>
      </c>
      <c r="D9996" s="27" t="n">
        <v>45990</v>
      </c>
      <c r="E9996" s="27" t="n">
        <v>45995</v>
      </c>
      <c r="F9996" s="28" t="n">
        <v>5</v>
      </c>
      <c r="G9996" t="inlineStr">
        <is>
          <t>Bluestone Memorial Hospital</t>
        </is>
      </c>
      <c r="H9996" t="inlineStr">
        <is>
          <t>Cardiac Step-Down</t>
        </is>
      </c>
      <c r="I9996" t="inlineStr">
        <is>
          <t>Cardiovascular</t>
        </is>
      </c>
      <c r="J9996" t="inlineStr">
        <is>
          <t>Medicare</t>
        </is>
      </c>
      <c r="K9996" t="inlineStr">
        <is>
          <t>Government</t>
        </is>
      </c>
      <c r="L9996" t="inlineStr">
        <is>
          <t>I48.91</t>
        </is>
      </c>
      <c r="M9996" t="inlineStr">
        <is>
          <t>Unspecified atrial fibrillation</t>
        </is>
      </c>
      <c r="N9996" t="inlineStr">
        <is>
          <t>Circulatory</t>
        </is>
      </c>
      <c r="O9996" s="28" t="n">
        <v>80</v>
      </c>
      <c r="P9996" s="29" t="n">
        <v>30153.04</v>
      </c>
      <c r="Q9996" t="inlineStr">
        <is>
          <t>N</t>
        </is>
      </c>
      <c r="R9996" s="28" t="n">
        <v>0</v>
      </c>
    </row>
    <row r="9997">
      <c r="A9997" t="inlineStr">
        <is>
          <t>ENC120708</t>
        </is>
      </c>
      <c r="B9997" t="inlineStr">
        <is>
          <t>PT10841</t>
        </is>
      </c>
      <c r="C9997" t="inlineStr">
        <is>
          <t>Emergency</t>
        </is>
      </c>
      <c r="D9997" s="27" t="n">
        <v>45990</v>
      </c>
      <c r="E9997" s="27" t="n">
        <v>45990</v>
      </c>
      <c r="F9997" s="28" t="n">
        <v>0</v>
      </c>
      <c r="G9997" t="inlineStr">
        <is>
          <t>Bluestone Memorial Hospital</t>
        </is>
      </c>
      <c r="H9997" t="inlineStr">
        <is>
          <t>Emergency Department</t>
        </is>
      </c>
      <c r="I9997" t="inlineStr">
        <is>
          <t>Emergency</t>
        </is>
      </c>
      <c r="J9997" t="inlineStr">
        <is>
          <t>Medicare</t>
        </is>
      </c>
      <c r="K9997" t="inlineStr">
        <is>
          <t>Government</t>
        </is>
      </c>
      <c r="L9997" t="inlineStr">
        <is>
          <t>J06.9</t>
        </is>
      </c>
      <c r="M9997" t="inlineStr">
        <is>
          <t>Acute upper respiratory infection, unspecified</t>
        </is>
      </c>
      <c r="N9997" t="inlineStr">
        <is>
          <t>Respiratory</t>
        </is>
      </c>
      <c r="O9997" s="28" t="n">
        <v>69</v>
      </c>
      <c r="P9997" s="29" t="n">
        <v>630.05</v>
      </c>
      <c r="R9997" s="28" t="n"/>
    </row>
    <row r="9998">
      <c r="A9998" t="inlineStr">
        <is>
          <t>ENC120709</t>
        </is>
      </c>
      <c r="B9998" t="inlineStr">
        <is>
          <t>PT13070</t>
        </is>
      </c>
      <c r="C9998" t="inlineStr">
        <is>
          <t>Observation</t>
        </is>
      </c>
      <c r="D9998" s="27" t="n">
        <v>45991</v>
      </c>
      <c r="E9998" s="27" t="n">
        <v>45991</v>
      </c>
      <c r="F9998" s="28" t="n">
        <v>0</v>
      </c>
      <c r="G9998" t="inlineStr">
        <is>
          <t>Bluestone Memorial Hospital</t>
        </is>
      </c>
      <c r="H9998" t="inlineStr">
        <is>
          <t>Observation Unit</t>
        </is>
      </c>
      <c r="I9998" t="inlineStr">
        <is>
          <t>Medicine</t>
        </is>
      </c>
      <c r="J9998" t="inlineStr">
        <is>
          <t>Medicare</t>
        </is>
      </c>
      <c r="K9998" t="inlineStr">
        <is>
          <t>Government</t>
        </is>
      </c>
      <c r="L9998" t="inlineStr">
        <is>
          <t>N17.9</t>
        </is>
      </c>
      <c r="M9998" t="inlineStr">
        <is>
          <t>Acute kidney failure, unspecified</t>
        </is>
      </c>
      <c r="N9998" t="inlineStr">
        <is>
          <t>Genitourinary</t>
        </is>
      </c>
      <c r="O9998" s="28" t="n">
        <v>70</v>
      </c>
      <c r="P9998" s="29" t="n">
        <v>10746.28</v>
      </c>
      <c r="R9998" s="28" t="n"/>
    </row>
    <row r="9999">
      <c r="A9999" t="inlineStr">
        <is>
          <t>ENC120710</t>
        </is>
      </c>
      <c r="B9999" t="inlineStr">
        <is>
          <t>PT11844</t>
        </is>
      </c>
      <c r="C9999" t="inlineStr">
        <is>
          <t>Emergency</t>
        </is>
      </c>
      <c r="D9999" s="27" t="n">
        <v>45991</v>
      </c>
      <c r="E9999" s="27" t="n">
        <v>45991</v>
      </c>
      <c r="F9999" s="28" t="n">
        <v>0</v>
      </c>
      <c r="G9999" t="inlineStr">
        <is>
          <t>Bluestone Memorial Hospital</t>
        </is>
      </c>
      <c r="H9999" t="inlineStr">
        <is>
          <t>Emergency Department</t>
        </is>
      </c>
      <c r="I9999" t="inlineStr">
        <is>
          <t>Emergency</t>
        </is>
      </c>
      <c r="J9999" t="inlineStr">
        <is>
          <t>State Medicaid</t>
        </is>
      </c>
      <c r="K9999" t="inlineStr">
        <is>
          <t>Government</t>
        </is>
      </c>
      <c r="L9999" t="inlineStr">
        <is>
          <t>R55</t>
        </is>
      </c>
      <c r="M9999" t="inlineStr">
        <is>
          <t>Syncope and collapse</t>
        </is>
      </c>
      <c r="N9999" t="inlineStr">
        <is>
          <t>Symptoms &amp; Signs</t>
        </is>
      </c>
      <c r="O9999" s="28" t="n">
        <v>75</v>
      </c>
      <c r="P9999" s="29" t="n">
        <v>1428.03</v>
      </c>
      <c r="R9999" s="28" t="n"/>
    </row>
    <row r="10000">
      <c r="A10000" t="inlineStr">
        <is>
          <t>ENC120711</t>
        </is>
      </c>
      <c r="B10000" t="inlineStr">
        <is>
          <t>PT12563</t>
        </is>
      </c>
      <c r="C10000" t="inlineStr">
        <is>
          <t>Inpatient</t>
        </is>
      </c>
      <c r="D10000" s="27" t="n">
        <v>45991</v>
      </c>
      <c r="E10000" s="27" t="n">
        <v>45994</v>
      </c>
      <c r="F10000" s="28" t="n">
        <v>3</v>
      </c>
      <c r="G10000" t="inlineStr">
        <is>
          <t>Cedar Ridge Medical Center</t>
        </is>
      </c>
      <c r="H10000" t="inlineStr">
        <is>
          <t>Medical-Surgical</t>
        </is>
      </c>
      <c r="I10000" t="inlineStr">
        <is>
          <t>Medicine</t>
        </is>
      </c>
      <c r="J10000" t="inlineStr">
        <is>
          <t>Evergreen Mutual Insurance</t>
        </is>
      </c>
      <c r="K10000" t="inlineStr">
        <is>
          <t>Commercial</t>
        </is>
      </c>
      <c r="L10000" t="inlineStr">
        <is>
          <t>K35.80</t>
        </is>
      </c>
      <c r="M10000" t="inlineStr">
        <is>
          <t>Unspecified acute appendicitis</t>
        </is>
      </c>
      <c r="N10000" t="inlineStr">
        <is>
          <t>Digestive</t>
        </is>
      </c>
      <c r="O10000" s="28" t="n">
        <v>40</v>
      </c>
      <c r="P10000" s="29" t="n">
        <v>35196.3</v>
      </c>
      <c r="Q10000" t="inlineStr">
        <is>
          <t>N</t>
        </is>
      </c>
      <c r="R10000" s="28" t="n">
        <v>0</v>
      </c>
    </row>
    <row r="10001">
      <c r="A10001" t="inlineStr">
        <is>
          <t>ENC120713</t>
        </is>
      </c>
      <c r="B10001" t="inlineStr">
        <is>
          <t>PT10784</t>
        </is>
      </c>
      <c r="C10001" t="inlineStr">
        <is>
          <t>Emergency</t>
        </is>
      </c>
      <c r="D10001" s="27" t="n">
        <v>45991</v>
      </c>
      <c r="E10001" s="27" t="n">
        <v>45991</v>
      </c>
      <c r="F10001" s="28" t="n">
        <v>0</v>
      </c>
      <c r="G10001" t="inlineStr">
        <is>
          <t>Bluestone Memorial Hospital</t>
        </is>
      </c>
      <c r="H10001" t="inlineStr">
        <is>
          <t>Emergency Department</t>
        </is>
      </c>
      <c r="I10001" t="inlineStr">
        <is>
          <t>Emergency</t>
        </is>
      </c>
      <c r="J10001" t="inlineStr">
        <is>
          <t>Silverline Medicare Advantage</t>
        </is>
      </c>
      <c r="K10001" t="inlineStr">
        <is>
          <t>Medicare Advantage</t>
        </is>
      </c>
      <c r="L10001" t="inlineStr">
        <is>
          <t>J18.9</t>
        </is>
      </c>
      <c r="M10001" t="inlineStr">
        <is>
          <t>Pneumonia, unspecified organism</t>
        </is>
      </c>
      <c r="N10001" t="inlineStr">
        <is>
          <t>Respiratory</t>
        </is>
      </c>
      <c r="O10001" s="28" t="n">
        <v>90</v>
      </c>
      <c r="P10001" s="29" t="n">
        <v>2283.05</v>
      </c>
      <c r="R10001" s="28" t="n"/>
    </row>
    <row r="10002">
      <c r="A10002" t="inlineStr">
        <is>
          <t>ENC120712</t>
        </is>
      </c>
      <c r="B10002" t="inlineStr">
        <is>
          <t>PT10764</t>
        </is>
      </c>
      <c r="C10002" t="inlineStr">
        <is>
          <t>Inpatient</t>
        </is>
      </c>
      <c r="D10002" s="27" t="n">
        <v>45991</v>
      </c>
      <c r="E10002" s="27" t="n">
        <v>45998</v>
      </c>
      <c r="F10002" s="28" t="n">
        <v>7</v>
      </c>
      <c r="G10002" t="inlineStr">
        <is>
          <t>Bluestone Memorial Hospital</t>
        </is>
      </c>
      <c r="H10002" t="inlineStr">
        <is>
          <t>Labor &amp; Delivery</t>
        </is>
      </c>
      <c r="I10002" t="inlineStr">
        <is>
          <t>Women &amp; Children</t>
        </is>
      </c>
      <c r="J10002" t="inlineStr">
        <is>
          <t>Summit Choice PPO</t>
        </is>
      </c>
      <c r="K10002" t="inlineStr">
        <is>
          <t>Commercial</t>
        </is>
      </c>
      <c r="L10002" t="inlineStr">
        <is>
          <t>O82</t>
        </is>
      </c>
      <c r="M10002" t="inlineStr">
        <is>
          <t>Encounter for cesarean delivery without indication</t>
        </is>
      </c>
      <c r="N10002" t="inlineStr">
        <is>
          <t>Pregnancy</t>
        </is>
      </c>
      <c r="O10002" s="28" t="n">
        <v>44</v>
      </c>
      <c r="P10002" s="29" t="n">
        <v>40674.74</v>
      </c>
      <c r="Q10002" t="inlineStr">
        <is>
          <t>N</t>
        </is>
      </c>
      <c r="R10002" s="28" t="n">
        <v>0</v>
      </c>
    </row>
    <row r="10003">
      <c r="A10003" t="inlineStr">
        <is>
          <t>ENC120715</t>
        </is>
      </c>
      <c r="B10003" t="inlineStr">
        <is>
          <t>PT13702</t>
        </is>
      </c>
      <c r="C10003" t="inlineStr">
        <is>
          <t>Emergency</t>
        </is>
      </c>
      <c r="D10003" s="27" t="n">
        <v>45991</v>
      </c>
      <c r="E10003" s="27" t="n">
        <v>45991</v>
      </c>
      <c r="F10003" s="28" t="n">
        <v>0</v>
      </c>
      <c r="G10003" t="inlineStr">
        <is>
          <t>Cedar Ridge Medical Center</t>
        </is>
      </c>
      <c r="H10003" t="inlineStr">
        <is>
          <t>Emergency Department</t>
        </is>
      </c>
      <c r="I10003" t="inlineStr">
        <is>
          <t>Emergency</t>
        </is>
      </c>
      <c r="J10003" t="inlineStr">
        <is>
          <t>Evergreen Mutual Insurance</t>
        </is>
      </c>
      <c r="K10003" t="inlineStr">
        <is>
          <t>Commercial</t>
        </is>
      </c>
      <c r="L10003" t="inlineStr">
        <is>
          <t>R55</t>
        </is>
      </c>
      <c r="M10003" t="inlineStr">
        <is>
          <t>Syncope and collapse</t>
        </is>
      </c>
      <c r="N10003" t="inlineStr">
        <is>
          <t>Symptoms &amp; Signs</t>
        </is>
      </c>
      <c r="O10003" s="28" t="n">
        <v>28</v>
      </c>
      <c r="P10003" s="29" t="n">
        <v>4452.1</v>
      </c>
      <c r="R10003" s="28" t="n"/>
    </row>
    <row r="10004">
      <c r="A10004" t="inlineStr">
        <is>
          <t>ENC120714</t>
        </is>
      </c>
      <c r="B10004" t="inlineStr">
        <is>
          <t>PT13673</t>
        </is>
      </c>
      <c r="C10004" t="inlineStr">
        <is>
          <t>Inpatient</t>
        </is>
      </c>
      <c r="D10004" s="27" t="n">
        <v>45991</v>
      </c>
      <c r="E10004" s="27" t="n">
        <v>45994</v>
      </c>
      <c r="F10004" s="28" t="n">
        <v>3</v>
      </c>
      <c r="G10004" t="inlineStr">
        <is>
          <t>Bluestone Memorial Hospital</t>
        </is>
      </c>
      <c r="H10004" t="inlineStr">
        <is>
          <t>Oncology</t>
        </is>
      </c>
      <c r="I10004" t="inlineStr">
        <is>
          <t>Oncology</t>
        </is>
      </c>
      <c r="J10004" t="inlineStr">
        <is>
          <t>Medicare</t>
        </is>
      </c>
      <c r="K10004" t="inlineStr">
        <is>
          <t>Government</t>
        </is>
      </c>
      <c r="L10004" t="inlineStr">
        <is>
          <t>C34.90</t>
        </is>
      </c>
      <c r="M10004" t="inlineStr">
        <is>
          <t>Malignant neoplasm of unspecified part of unspecified bronchus or lung</t>
        </is>
      </c>
      <c r="N10004" t="inlineStr">
        <is>
          <t>Neoplasms</t>
        </is>
      </c>
      <c r="O10004" s="28" t="n">
        <v>67</v>
      </c>
      <c r="P10004" s="29" t="n">
        <v>14365.52</v>
      </c>
      <c r="Q10004" t="inlineStr">
        <is>
          <t>Y</t>
        </is>
      </c>
      <c r="R10004" s="28" t="n">
        <v>1</v>
      </c>
    </row>
    <row r="10005">
      <c r="A10005" t="inlineStr">
        <is>
          <t>ENC120716</t>
        </is>
      </c>
      <c r="B10005" t="inlineStr">
        <is>
          <t>PT10111</t>
        </is>
      </c>
      <c r="C10005" t="inlineStr">
        <is>
          <t>Emergency</t>
        </is>
      </c>
      <c r="D10005" s="27" t="n">
        <v>45991</v>
      </c>
      <c r="E10005" s="27" t="n">
        <v>45991</v>
      </c>
      <c r="F10005" s="28" t="n">
        <v>0</v>
      </c>
      <c r="G10005" t="inlineStr">
        <is>
          <t>Bluestone Memorial Hospital</t>
        </is>
      </c>
      <c r="H10005" t="inlineStr">
        <is>
          <t>Emergency Department</t>
        </is>
      </c>
      <c r="I10005" t="inlineStr">
        <is>
          <t>Emergency</t>
        </is>
      </c>
      <c r="J10005" t="inlineStr">
        <is>
          <t>Self-Pay</t>
        </is>
      </c>
      <c r="K10005" t="inlineStr">
        <is>
          <t>Self-Pay</t>
        </is>
      </c>
      <c r="L10005" t="inlineStr">
        <is>
          <t>H66.90</t>
        </is>
      </c>
      <c r="M10005" t="inlineStr">
        <is>
          <t>Otitis media, unspecified, unspecified ear</t>
        </is>
      </c>
      <c r="N10005" t="inlineStr">
        <is>
          <t>Ear</t>
        </is>
      </c>
      <c r="O10005" s="28" t="n">
        <v>12</v>
      </c>
      <c r="P10005" s="29" t="n">
        <v>1657.04</v>
      </c>
      <c r="R10005" s="28" t="n"/>
    </row>
    <row r="10006">
      <c r="A10006" t="inlineStr">
        <is>
          <t>ENC120717</t>
        </is>
      </c>
      <c r="B10006" t="inlineStr">
        <is>
          <t>PT10475</t>
        </is>
      </c>
      <c r="C10006" t="inlineStr">
        <is>
          <t>Emergency</t>
        </is>
      </c>
      <c r="D10006" s="27" t="n">
        <v>45991</v>
      </c>
      <c r="E10006" s="27" t="n">
        <v>45991</v>
      </c>
      <c r="F10006" s="28" t="n">
        <v>0</v>
      </c>
      <c r="G10006" t="inlineStr">
        <is>
          <t>Cedar Ridge Medical Center</t>
        </is>
      </c>
      <c r="H10006" t="inlineStr">
        <is>
          <t>Emergency Department</t>
        </is>
      </c>
      <c r="I10006" t="inlineStr">
        <is>
          <t>Emergency</t>
        </is>
      </c>
      <c r="J10006" t="inlineStr">
        <is>
          <t>Summit Choice PPO</t>
        </is>
      </c>
      <c r="K10006" t="inlineStr">
        <is>
          <t>Commercial</t>
        </is>
      </c>
      <c r="L10006" t="inlineStr">
        <is>
          <t>J06.9</t>
        </is>
      </c>
      <c r="M10006" t="inlineStr">
        <is>
          <t>Acute upper respiratory infection, unspecified</t>
        </is>
      </c>
      <c r="N10006" t="inlineStr">
        <is>
          <t>Respiratory</t>
        </is>
      </c>
      <c r="O10006" s="28" t="n">
        <v>60</v>
      </c>
      <c r="P10006" s="29" t="n">
        <v>1492.24</v>
      </c>
      <c r="R10006" s="28" t="n"/>
    </row>
    <row r="10007">
      <c r="A10007" t="inlineStr">
        <is>
          <t>ENC120718</t>
        </is>
      </c>
      <c r="B10007" t="inlineStr">
        <is>
          <t>PT12409</t>
        </is>
      </c>
      <c r="C10007" t="inlineStr">
        <is>
          <t>Emergency</t>
        </is>
      </c>
      <c r="D10007" s="27" t="n">
        <v>45991</v>
      </c>
      <c r="E10007" s="27" t="n">
        <v>45991</v>
      </c>
      <c r="F10007" s="28" t="n">
        <v>0</v>
      </c>
      <c r="G10007" t="inlineStr">
        <is>
          <t>Bluestone Memorial Hospital</t>
        </is>
      </c>
      <c r="H10007" t="inlineStr">
        <is>
          <t>Emergency Department</t>
        </is>
      </c>
      <c r="I10007" t="inlineStr">
        <is>
          <t>Emergency</t>
        </is>
      </c>
      <c r="J10007" t="inlineStr">
        <is>
          <t>Keystone Health Partners</t>
        </is>
      </c>
      <c r="K10007" t="inlineStr">
        <is>
          <t>Commercial</t>
        </is>
      </c>
      <c r="L10007" t="inlineStr">
        <is>
          <t>J06.9</t>
        </is>
      </c>
      <c r="M10007" t="inlineStr">
        <is>
          <t>Acute upper respiratory infection, unspecified</t>
        </is>
      </c>
      <c r="N10007" t="inlineStr">
        <is>
          <t>Respiratory</t>
        </is>
      </c>
      <c r="O10007" s="28" t="n">
        <v>23</v>
      </c>
      <c r="P10007" s="29" t="n">
        <v>1211.7</v>
      </c>
      <c r="R10007" s="28" t="n"/>
    </row>
    <row r="10008">
      <c r="A10008" t="inlineStr">
        <is>
          <t>ENC120719</t>
        </is>
      </c>
      <c r="B10008" t="inlineStr">
        <is>
          <t>PT10890</t>
        </is>
      </c>
      <c r="C10008" t="inlineStr">
        <is>
          <t>Inpatient</t>
        </is>
      </c>
      <c r="D10008" s="27" t="n">
        <v>45991</v>
      </c>
      <c r="E10008" s="27" t="n">
        <v>45998</v>
      </c>
      <c r="F10008" s="28" t="n">
        <v>7</v>
      </c>
      <c r="G10008" t="inlineStr">
        <is>
          <t>Bluestone Memorial Hospital</t>
        </is>
      </c>
      <c r="H10008" t="inlineStr">
        <is>
          <t>Oncology</t>
        </is>
      </c>
      <c r="I10008" t="inlineStr">
        <is>
          <t>Oncology</t>
        </is>
      </c>
      <c r="J10008" t="inlineStr">
        <is>
          <t>Evergreen Mutual Insurance</t>
        </is>
      </c>
      <c r="K10008" t="inlineStr">
        <is>
          <t>Commercial</t>
        </is>
      </c>
      <c r="L10008" t="inlineStr">
        <is>
          <t>D70.1</t>
        </is>
      </c>
      <c r="M10008" t="inlineStr">
        <is>
          <t>Agranulocytosis secondary to cancer chemotherapy</t>
        </is>
      </c>
      <c r="N10008" t="inlineStr">
        <is>
          <t>Blood</t>
        </is>
      </c>
      <c r="O10008" s="28" t="n">
        <v>52</v>
      </c>
      <c r="P10008" s="29" t="n">
        <v>40954.12</v>
      </c>
      <c r="Q10008" t="inlineStr">
        <is>
          <t>N</t>
        </is>
      </c>
      <c r="R10008" s="28" t="n">
        <v>0</v>
      </c>
    </row>
    <row r="10009">
      <c r="A10009" t="inlineStr">
        <is>
          <t>ENC120721</t>
        </is>
      </c>
      <c r="B10009" t="inlineStr">
        <is>
          <t>PT11361</t>
        </is>
      </c>
      <c r="C10009" t="inlineStr">
        <is>
          <t>Emergency</t>
        </is>
      </c>
      <c r="D10009" s="27" t="n">
        <v>45991</v>
      </c>
      <c r="E10009" s="27" t="n">
        <v>45991</v>
      </c>
      <c r="F10009" s="28" t="n">
        <v>0</v>
      </c>
      <c r="G10009" t="inlineStr">
        <is>
          <t>Ashby Falls Community Hospital</t>
        </is>
      </c>
      <c r="H10009" t="inlineStr">
        <is>
          <t>Emergency Department</t>
        </is>
      </c>
      <c r="I10009" t="inlineStr">
        <is>
          <t>Emergency</t>
        </is>
      </c>
      <c r="J10009" t="inlineStr">
        <is>
          <t>Medicare</t>
        </is>
      </c>
      <c r="K10009" t="inlineStr">
        <is>
          <t>Government</t>
        </is>
      </c>
      <c r="L10009" t="inlineStr">
        <is>
          <t>R10.9</t>
        </is>
      </c>
      <c r="M10009" t="inlineStr">
        <is>
          <t>Unspecified abdominal pain</t>
        </is>
      </c>
      <c r="N10009" t="inlineStr">
        <is>
          <t>Symptoms &amp; Signs</t>
        </is>
      </c>
      <c r="O10009" s="28" t="n">
        <v>79</v>
      </c>
      <c r="P10009" s="29" t="n">
        <v>1886.91</v>
      </c>
      <c r="R10009" s="28" t="n"/>
    </row>
    <row r="10010">
      <c r="A10010" t="inlineStr">
        <is>
          <t>ENC120722</t>
        </is>
      </c>
      <c r="B10010" t="inlineStr">
        <is>
          <t>PT12031</t>
        </is>
      </c>
      <c r="C10010" t="inlineStr">
        <is>
          <t>Emergency</t>
        </is>
      </c>
      <c r="D10010" s="27" t="n">
        <v>45991</v>
      </c>
      <c r="E10010" s="27" t="n">
        <v>45991</v>
      </c>
      <c r="F10010" s="28" t="n">
        <v>0</v>
      </c>
      <c r="G10010" t="inlineStr">
        <is>
          <t>Bluestone Memorial Hospital</t>
        </is>
      </c>
      <c r="H10010" t="inlineStr">
        <is>
          <t>Emergency Department</t>
        </is>
      </c>
      <c r="I10010" t="inlineStr">
        <is>
          <t>Emergency</t>
        </is>
      </c>
      <c r="J10010" t="inlineStr">
        <is>
          <t>State Medicaid</t>
        </is>
      </c>
      <c r="K10010" t="inlineStr">
        <is>
          <t>Government</t>
        </is>
      </c>
      <c r="L10010" t="inlineStr">
        <is>
          <t>G43.909</t>
        </is>
      </c>
      <c r="M10010" t="inlineStr">
        <is>
          <t>Migraine, unspecified, not intractable, without status migrainosus</t>
        </is>
      </c>
      <c r="N10010" t="inlineStr">
        <is>
          <t>Nervous System</t>
        </is>
      </c>
      <c r="O10010" s="28" t="n">
        <v>45</v>
      </c>
      <c r="P10010" s="29" t="n">
        <v>587.6799999999999</v>
      </c>
      <c r="R10010" s="28" t="n"/>
    </row>
    <row r="10011">
      <c r="A10011" t="inlineStr">
        <is>
          <t>ENC120720</t>
        </is>
      </c>
      <c r="B10011" t="inlineStr">
        <is>
          <t>PT11311</t>
        </is>
      </c>
      <c r="C10011" t="inlineStr">
        <is>
          <t>Observation</t>
        </is>
      </c>
      <c r="D10011" s="27" t="n">
        <v>45991</v>
      </c>
      <c r="E10011" s="27" t="n">
        <v>45993</v>
      </c>
      <c r="F10011" s="28" t="n">
        <v>2</v>
      </c>
      <c r="G10011" t="inlineStr">
        <is>
          <t>Ashby Falls Community Hospital</t>
        </is>
      </c>
      <c r="H10011" t="inlineStr">
        <is>
          <t>Medical-Surgical</t>
        </is>
      </c>
      <c r="I10011" t="inlineStr">
        <is>
          <t>Medicine</t>
        </is>
      </c>
      <c r="J10011" t="inlineStr">
        <is>
          <t>Medicare</t>
        </is>
      </c>
      <c r="K10011" t="inlineStr">
        <is>
          <t>Government</t>
        </is>
      </c>
      <c r="L10011" t="inlineStr">
        <is>
          <t>E86.0</t>
        </is>
      </c>
      <c r="M10011" t="inlineStr">
        <is>
          <t>Dehydration</t>
        </is>
      </c>
      <c r="N10011" t="inlineStr">
        <is>
          <t>Endocrine</t>
        </is>
      </c>
      <c r="O10011" s="28" t="n">
        <v>92</v>
      </c>
      <c r="P10011" s="29" t="n">
        <v>11478.6</v>
      </c>
      <c r="R10011" s="28" t="n"/>
    </row>
    <row r="10012">
      <c r="A10012" t="inlineStr">
        <is>
          <t>ENC120723</t>
        </is>
      </c>
      <c r="B10012" t="inlineStr">
        <is>
          <t>PT12928</t>
        </is>
      </c>
      <c r="C10012" t="inlineStr">
        <is>
          <t>Emergency</t>
        </is>
      </c>
      <c r="D10012" s="27" t="n">
        <v>45991</v>
      </c>
      <c r="E10012" s="27" t="n">
        <v>45991</v>
      </c>
      <c r="F10012" s="28" t="n">
        <v>0</v>
      </c>
      <c r="G10012" t="inlineStr">
        <is>
          <t>Bluestone Memorial Hospital</t>
        </is>
      </c>
      <c r="H10012" t="inlineStr">
        <is>
          <t>Emergency Department</t>
        </is>
      </c>
      <c r="I10012" t="inlineStr">
        <is>
          <t>Emergency</t>
        </is>
      </c>
      <c r="J10012" t="inlineStr">
        <is>
          <t>Silverline Medicare Advantage</t>
        </is>
      </c>
      <c r="K10012" t="inlineStr">
        <is>
          <t>Medicare Advantage</t>
        </is>
      </c>
      <c r="L10012" t="inlineStr">
        <is>
          <t>R07.9</t>
        </is>
      </c>
      <c r="M10012" t="inlineStr">
        <is>
          <t>Chest pain, unspecified</t>
        </is>
      </c>
      <c r="N10012" t="inlineStr">
        <is>
          <t>Symptoms &amp; Signs</t>
        </is>
      </c>
      <c r="O10012" s="28" t="n">
        <v>89</v>
      </c>
      <c r="P10012" s="29" t="n">
        <v>3532.11</v>
      </c>
      <c r="R10012" s="28" t="n"/>
    </row>
    <row r="10013">
      <c r="A10013" t="inlineStr">
        <is>
          <t>ENC120724</t>
        </is>
      </c>
      <c r="B10013" t="inlineStr">
        <is>
          <t>PT13938</t>
        </is>
      </c>
      <c r="C10013" t="inlineStr">
        <is>
          <t>Emergency</t>
        </is>
      </c>
      <c r="D10013" s="27" t="n">
        <v>45991</v>
      </c>
      <c r="E10013" s="27" t="n">
        <v>45991</v>
      </c>
      <c r="F10013" s="28" t="n">
        <v>0</v>
      </c>
      <c r="G10013" t="inlineStr">
        <is>
          <t>Bluestone Memorial Hospital</t>
        </is>
      </c>
      <c r="H10013" t="inlineStr">
        <is>
          <t>Emergency Department</t>
        </is>
      </c>
      <c r="I10013" t="inlineStr">
        <is>
          <t>Emergency</t>
        </is>
      </c>
      <c r="J10013" t="inlineStr">
        <is>
          <t>Medicare</t>
        </is>
      </c>
      <c r="K10013" t="inlineStr">
        <is>
          <t>Government</t>
        </is>
      </c>
      <c r="L10013" t="inlineStr">
        <is>
          <t>A08.4</t>
        </is>
      </c>
      <c r="M10013" t="inlineStr">
        <is>
          <t>Viral intestinal infection, unspecified</t>
        </is>
      </c>
      <c r="N10013" t="inlineStr">
        <is>
          <t>Infectious</t>
        </is>
      </c>
      <c r="O10013" s="28" t="n">
        <v>64</v>
      </c>
      <c r="P10013" s="29" t="n">
        <v>3492.79</v>
      </c>
      <c r="R10013" s="28" t="n"/>
    </row>
    <row r="10014">
      <c r="A10014" t="inlineStr">
        <is>
          <t>ENC120727</t>
        </is>
      </c>
      <c r="B10014" t="inlineStr">
        <is>
          <t>PT12417</t>
        </is>
      </c>
      <c r="C10014" t="inlineStr">
        <is>
          <t>Inpatient</t>
        </is>
      </c>
      <c r="D10014" s="27" t="n">
        <v>45991</v>
      </c>
      <c r="E10014" s="27" t="n">
        <v>46004</v>
      </c>
      <c r="F10014" s="28" t="n">
        <v>13</v>
      </c>
      <c r="G10014" t="inlineStr">
        <is>
          <t>Bluestone Memorial Hospital</t>
        </is>
      </c>
      <c r="H10014" t="inlineStr">
        <is>
          <t>Medical-Surgical 5 East</t>
        </is>
      </c>
      <c r="I10014" t="inlineStr">
        <is>
          <t>Medicine</t>
        </is>
      </c>
      <c r="J10014" t="inlineStr">
        <is>
          <t>Silverline Medicare Advantage</t>
        </is>
      </c>
      <c r="K10014" t="inlineStr">
        <is>
          <t>Medicare Advantage</t>
        </is>
      </c>
      <c r="L10014" t="inlineStr">
        <is>
          <t>A41.9</t>
        </is>
      </c>
      <c r="M10014" t="inlineStr">
        <is>
          <t>Sepsis, unspecified organism</t>
        </is>
      </c>
      <c r="N10014" t="inlineStr">
        <is>
          <t>Infectious</t>
        </is>
      </c>
      <c r="O10014" s="28" t="n">
        <v>96</v>
      </c>
      <c r="P10014" s="29" t="n">
        <v>131182.84</v>
      </c>
      <c r="Q10014" t="inlineStr">
        <is>
          <t>N</t>
        </is>
      </c>
      <c r="R10014" s="28" t="n">
        <v>0</v>
      </c>
    </row>
    <row r="10015">
      <c r="A10015" t="inlineStr">
        <is>
          <t>ENC120728</t>
        </is>
      </c>
      <c r="B10015" t="inlineStr">
        <is>
          <t>PT12502</t>
        </is>
      </c>
      <c r="C10015" t="inlineStr">
        <is>
          <t>Inpatient</t>
        </is>
      </c>
      <c r="D10015" s="27" t="n">
        <v>45991</v>
      </c>
      <c r="E10015" s="27" t="n">
        <v>45998</v>
      </c>
      <c r="F10015" s="28" t="n">
        <v>7</v>
      </c>
      <c r="G10015" t="inlineStr">
        <is>
          <t>Bluestone Memorial Hospital</t>
        </is>
      </c>
      <c r="H10015" t="inlineStr">
        <is>
          <t>Medical-Surgical 4 West</t>
        </is>
      </c>
      <c r="I10015" t="inlineStr">
        <is>
          <t>Medicine</t>
        </is>
      </c>
      <c r="J10015" t="inlineStr">
        <is>
          <t>Medicare</t>
        </is>
      </c>
      <c r="K10015" t="inlineStr">
        <is>
          <t>Government</t>
        </is>
      </c>
      <c r="L10015" t="inlineStr">
        <is>
          <t>N17.9</t>
        </is>
      </c>
      <c r="M10015" t="inlineStr">
        <is>
          <t>Acute kidney failure, unspecified</t>
        </is>
      </c>
      <c r="N10015" t="inlineStr">
        <is>
          <t>Genitourinary</t>
        </is>
      </c>
      <c r="O10015" s="28" t="n">
        <v>69</v>
      </c>
      <c r="P10015" s="29" t="n">
        <v>19984.78</v>
      </c>
      <c r="Q10015" t="inlineStr">
        <is>
          <t>N</t>
        </is>
      </c>
      <c r="R10015" s="28" t="n">
        <v>0</v>
      </c>
    </row>
    <row r="10016">
      <c r="A10016" t="inlineStr">
        <is>
          <t>ENC120729</t>
        </is>
      </c>
      <c r="B10016" t="inlineStr">
        <is>
          <t>PT13166</t>
        </is>
      </c>
      <c r="C10016" t="inlineStr">
        <is>
          <t>Emergency</t>
        </is>
      </c>
      <c r="D10016" s="27" t="n">
        <v>45991</v>
      </c>
      <c r="E10016" s="27" t="n">
        <v>45991</v>
      </c>
      <c r="F10016" s="28" t="n">
        <v>0</v>
      </c>
      <c r="G10016" t="inlineStr">
        <is>
          <t>Bluestone Memorial Hospital</t>
        </is>
      </c>
      <c r="H10016" t="inlineStr">
        <is>
          <t>Emergency Department</t>
        </is>
      </c>
      <c r="I10016" t="inlineStr">
        <is>
          <t>Emergency</t>
        </is>
      </c>
      <c r="J10016" t="inlineStr">
        <is>
          <t>Keystone Health Partners</t>
        </is>
      </c>
      <c r="K10016" t="inlineStr">
        <is>
          <t>Commercial</t>
        </is>
      </c>
      <c r="L10016" t="inlineStr">
        <is>
          <t>J18.9</t>
        </is>
      </c>
      <c r="M10016" t="inlineStr">
        <is>
          <t>Pneumonia, unspecified organism</t>
        </is>
      </c>
      <c r="N10016" t="inlineStr">
        <is>
          <t>Respiratory</t>
        </is>
      </c>
      <c r="O10016" s="28" t="n">
        <v>49</v>
      </c>
      <c r="P10016" s="29" t="n">
        <v>3881.71</v>
      </c>
      <c r="R10016" s="28" t="n"/>
    </row>
    <row r="10017">
      <c r="A10017" t="inlineStr">
        <is>
          <t>ENC120725</t>
        </is>
      </c>
      <c r="B10017" t="inlineStr">
        <is>
          <t>PT13519</t>
        </is>
      </c>
      <c r="C10017" t="inlineStr">
        <is>
          <t>Inpatient</t>
        </is>
      </c>
      <c r="D10017" s="27" t="n">
        <v>45991</v>
      </c>
      <c r="E10017" s="27" t="n">
        <v>45995</v>
      </c>
      <c r="F10017" s="28" t="n">
        <v>4</v>
      </c>
      <c r="G10017" t="inlineStr">
        <is>
          <t>Cedar Ridge Medical Center</t>
        </is>
      </c>
      <c r="H10017" t="inlineStr">
        <is>
          <t>Medical-Surgical</t>
        </is>
      </c>
      <c r="I10017" t="inlineStr">
        <is>
          <t>Medicine</t>
        </is>
      </c>
      <c r="J10017" t="inlineStr">
        <is>
          <t>Evergreen Mutual Insurance</t>
        </is>
      </c>
      <c r="K10017" t="inlineStr">
        <is>
          <t>Commercial</t>
        </is>
      </c>
      <c r="L10017" t="inlineStr">
        <is>
          <t>L03.115</t>
        </is>
      </c>
      <c r="M10017" t="inlineStr">
        <is>
          <t>Cellulitis of right lower limb</t>
        </is>
      </c>
      <c r="N10017" t="inlineStr">
        <is>
          <t>Skin</t>
        </is>
      </c>
      <c r="O10017" s="28" t="n">
        <v>54</v>
      </c>
      <c r="P10017" s="29" t="n">
        <v>14006.22</v>
      </c>
      <c r="Q10017" t="inlineStr">
        <is>
          <t>N</t>
        </is>
      </c>
      <c r="R10017" s="28" t="n">
        <v>0</v>
      </c>
    </row>
    <row r="10018">
      <c r="A10018" t="inlineStr">
        <is>
          <t>ENC120730</t>
        </is>
      </c>
      <c r="B10018" t="inlineStr">
        <is>
          <t>PT13010</t>
        </is>
      </c>
      <c r="C10018" t="inlineStr">
        <is>
          <t>Emergency</t>
        </is>
      </c>
      <c r="D10018" s="27" t="n">
        <v>45991</v>
      </c>
      <c r="E10018" s="27" t="n">
        <v>45992</v>
      </c>
      <c r="F10018" s="28" t="n">
        <v>1</v>
      </c>
      <c r="G10018" t="inlineStr">
        <is>
          <t>Bluestone Memorial Hospital</t>
        </is>
      </c>
      <c r="H10018" t="inlineStr">
        <is>
          <t>Emergency Department</t>
        </is>
      </c>
      <c r="I10018" t="inlineStr">
        <is>
          <t>Emergency</t>
        </is>
      </c>
      <c r="J10018" t="inlineStr">
        <is>
          <t>Evergreen Mutual Insurance</t>
        </is>
      </c>
      <c r="K10018" t="inlineStr">
        <is>
          <t>Commercial</t>
        </is>
      </c>
      <c r="L10018" t="inlineStr">
        <is>
          <t>J21.9</t>
        </is>
      </c>
      <c r="M10018" t="inlineStr">
        <is>
          <t>Acute bronchiolitis, unspecified</t>
        </is>
      </c>
      <c r="N10018" t="inlineStr">
        <is>
          <t>Respiratory</t>
        </is>
      </c>
      <c r="O10018" s="28" t="n">
        <v>1</v>
      </c>
      <c r="P10018" s="29" t="n">
        <v>4184.93</v>
      </c>
      <c r="R10018" s="28" t="n"/>
    </row>
    <row r="10019">
      <c r="A10019" t="inlineStr">
        <is>
          <t>ENC120726</t>
        </is>
      </c>
      <c r="B10019" t="inlineStr">
        <is>
          <t>PT10080</t>
        </is>
      </c>
      <c r="C10019" t="inlineStr">
        <is>
          <t>Inpatient</t>
        </is>
      </c>
      <c r="D10019" s="27" t="n">
        <v>45991</v>
      </c>
      <c r="E10019" s="27" t="n">
        <v>45995</v>
      </c>
      <c r="F10019" s="28" t="n">
        <v>4</v>
      </c>
      <c r="G10019" t="inlineStr">
        <is>
          <t>Bluestone Memorial Hospital</t>
        </is>
      </c>
      <c r="H10019" t="inlineStr">
        <is>
          <t>Medical-Surgical 5 East</t>
        </is>
      </c>
      <c r="I10019" t="inlineStr">
        <is>
          <t>Medicine</t>
        </is>
      </c>
      <c r="J10019" t="inlineStr">
        <is>
          <t>State Medicaid</t>
        </is>
      </c>
      <c r="K10019" t="inlineStr">
        <is>
          <t>Government</t>
        </is>
      </c>
      <c r="L10019" t="inlineStr">
        <is>
          <t>J18.9</t>
        </is>
      </c>
      <c r="M10019" t="inlineStr">
        <is>
          <t>Pneumonia, unspecified organism</t>
        </is>
      </c>
      <c r="N10019" t="inlineStr">
        <is>
          <t>Respiratory</t>
        </is>
      </c>
      <c r="O10019" s="28" t="n">
        <v>47</v>
      </c>
      <c r="P10019" s="29" t="n">
        <v>24170.55</v>
      </c>
      <c r="Q10019" t="inlineStr">
        <is>
          <t>N</t>
        </is>
      </c>
      <c r="R10019" s="28" t="n">
        <v>0</v>
      </c>
    </row>
    <row r="10020">
      <c r="A10020" t="inlineStr">
        <is>
          <t>ENC120731</t>
        </is>
      </c>
      <c r="B10020" t="inlineStr">
        <is>
          <t>PT10243</t>
        </is>
      </c>
      <c r="C10020" t="inlineStr">
        <is>
          <t>Emergency</t>
        </is>
      </c>
      <c r="D10020" s="27" t="n">
        <v>45991</v>
      </c>
      <c r="E10020" s="27" t="n">
        <v>45992</v>
      </c>
      <c r="F10020" s="28" t="n">
        <v>1</v>
      </c>
      <c r="G10020" t="inlineStr">
        <is>
          <t>Bluestone Memorial Hospital</t>
        </is>
      </c>
      <c r="H10020" t="inlineStr">
        <is>
          <t>Emergency Department</t>
        </is>
      </c>
      <c r="I10020" t="inlineStr">
        <is>
          <t>Emergency</t>
        </is>
      </c>
      <c r="J10020" t="inlineStr">
        <is>
          <t>Keystone Health Partners</t>
        </is>
      </c>
      <c r="K10020" t="inlineStr">
        <is>
          <t>Commercial</t>
        </is>
      </c>
      <c r="L10020" t="inlineStr">
        <is>
          <t>G43.909</t>
        </is>
      </c>
      <c r="M10020" t="inlineStr">
        <is>
          <t>Migraine, unspecified, not intractable, without status migrainosus</t>
        </is>
      </c>
      <c r="N10020" t="inlineStr">
        <is>
          <t>Nervous System</t>
        </is>
      </c>
      <c r="O10020" s="28" t="n">
        <v>52</v>
      </c>
      <c r="P10020" s="29" t="n">
        <v>1512.28</v>
      </c>
      <c r="R10020" s="28" t="n"/>
    </row>
    <row r="10021">
      <c r="A10021" t="inlineStr">
        <is>
          <t>ENC120732</t>
        </is>
      </c>
      <c r="B10021" t="inlineStr">
        <is>
          <t>PT12857</t>
        </is>
      </c>
      <c r="C10021" t="inlineStr">
        <is>
          <t>Observation</t>
        </is>
      </c>
      <c r="D10021" s="27" t="n">
        <v>45992</v>
      </c>
      <c r="E10021" s="27" t="n">
        <v>45993</v>
      </c>
      <c r="F10021" s="28" t="n">
        <v>1</v>
      </c>
      <c r="G10021" t="inlineStr">
        <is>
          <t>Bluestone Memorial Hospital</t>
        </is>
      </c>
      <c r="H10021" t="inlineStr">
        <is>
          <t>Observation Unit</t>
        </is>
      </c>
      <c r="I10021" t="inlineStr">
        <is>
          <t>Medicine</t>
        </is>
      </c>
      <c r="J10021" t="inlineStr">
        <is>
          <t>Keystone Health Partners</t>
        </is>
      </c>
      <c r="K10021" t="inlineStr">
        <is>
          <t>Commercial</t>
        </is>
      </c>
      <c r="L10021" t="inlineStr">
        <is>
          <t>I50.9</t>
        </is>
      </c>
      <c r="M10021" t="inlineStr">
        <is>
          <t>Heart failure, unspecified</t>
        </is>
      </c>
      <c r="N10021" t="inlineStr">
        <is>
          <t>Circulatory</t>
        </is>
      </c>
      <c r="O10021" s="28" t="n">
        <v>60</v>
      </c>
      <c r="P10021" s="29" t="n">
        <v>9250.75</v>
      </c>
      <c r="R10021" s="28" t="n"/>
    </row>
    <row r="10022">
      <c r="A10022" t="inlineStr">
        <is>
          <t>ENC120733</t>
        </is>
      </c>
      <c r="B10022" t="inlineStr">
        <is>
          <t>PT13060</t>
        </is>
      </c>
      <c r="C10022" t="inlineStr">
        <is>
          <t>Inpatient</t>
        </is>
      </c>
      <c r="D10022" s="27" t="n">
        <v>45992</v>
      </c>
      <c r="E10022" s="27" t="n">
        <v>45993</v>
      </c>
      <c r="F10022" s="28" t="n">
        <v>1</v>
      </c>
      <c r="G10022" t="inlineStr">
        <is>
          <t>Bluestone Memorial Hospital</t>
        </is>
      </c>
      <c r="H10022" t="inlineStr">
        <is>
          <t>Labor &amp; Delivery</t>
        </is>
      </c>
      <c r="I10022" t="inlineStr">
        <is>
          <t>Women &amp; Children</t>
        </is>
      </c>
      <c r="J10022" t="inlineStr">
        <is>
          <t>State Medicaid</t>
        </is>
      </c>
      <c r="K10022" t="inlineStr">
        <is>
          <t>Government</t>
        </is>
      </c>
      <c r="L10022" t="inlineStr">
        <is>
          <t>O82</t>
        </is>
      </c>
      <c r="M10022" t="inlineStr">
        <is>
          <t>Encounter for cesarean delivery without indication</t>
        </is>
      </c>
      <c r="N10022" t="inlineStr">
        <is>
          <t>Pregnancy</t>
        </is>
      </c>
      <c r="O10022" s="28" t="n">
        <v>30</v>
      </c>
      <c r="P10022" s="29" t="n">
        <v>14044.44</v>
      </c>
      <c r="Q10022" t="inlineStr">
        <is>
          <t>N</t>
        </is>
      </c>
      <c r="R10022" s="28" t="n">
        <v>0</v>
      </c>
    </row>
    <row r="10023">
      <c r="A10023" t="inlineStr">
        <is>
          <t>ENC120734</t>
        </is>
      </c>
      <c r="B10023" t="inlineStr">
        <is>
          <t>PT10001</t>
        </is>
      </c>
      <c r="C10023" t="inlineStr">
        <is>
          <t>Observation</t>
        </is>
      </c>
      <c r="D10023" s="27" t="n">
        <v>45992</v>
      </c>
      <c r="E10023" s="27" t="n">
        <v>45993</v>
      </c>
      <c r="F10023" s="28" t="n">
        <v>1</v>
      </c>
      <c r="G10023" t="inlineStr">
        <is>
          <t>Bluestone Memorial Hospital</t>
        </is>
      </c>
      <c r="H10023" t="inlineStr">
        <is>
          <t>Observation Unit</t>
        </is>
      </c>
      <c r="I10023" t="inlineStr">
        <is>
          <t>Medicine</t>
        </is>
      </c>
      <c r="J10023" t="inlineStr">
        <is>
          <t>State Medicaid</t>
        </is>
      </c>
      <c r="K10023" t="inlineStr">
        <is>
          <t>Government</t>
        </is>
      </c>
      <c r="L10023" t="inlineStr">
        <is>
          <t>J18.9</t>
        </is>
      </c>
      <c r="M10023" t="inlineStr">
        <is>
          <t>Pneumonia, unspecified organism</t>
        </is>
      </c>
      <c r="N10023" t="inlineStr">
        <is>
          <t>Respiratory</t>
        </is>
      </c>
      <c r="O10023" s="28" t="n">
        <v>47</v>
      </c>
      <c r="P10023" s="29" t="n">
        <v>8228.639999999999</v>
      </c>
      <c r="R10023" s="28" t="n"/>
    </row>
    <row r="10024">
      <c r="A10024" t="inlineStr">
        <is>
          <t>ENC120735</t>
        </is>
      </c>
      <c r="B10024" t="inlineStr">
        <is>
          <t>PT10428</t>
        </is>
      </c>
      <c r="C10024" t="inlineStr">
        <is>
          <t>Outpatient</t>
        </is>
      </c>
      <c r="D10024" s="27" t="n">
        <v>45992</v>
      </c>
      <c r="E10024" s="27" t="n">
        <v>45992</v>
      </c>
      <c r="F10024" s="28" t="n">
        <v>0</v>
      </c>
      <c r="G10024" t="inlineStr">
        <is>
          <t>Bluestone Outpatient Pavilion</t>
        </is>
      </c>
      <c r="H10024" t="inlineStr">
        <is>
          <t>Orthopedic Clinic</t>
        </is>
      </c>
      <c r="I10024" t="inlineStr">
        <is>
          <t>Orthopedics</t>
        </is>
      </c>
      <c r="J10024" t="inlineStr">
        <is>
          <t>Medicare</t>
        </is>
      </c>
      <c r="K10024" t="inlineStr">
        <is>
          <t>Government</t>
        </is>
      </c>
      <c r="L10024" t="inlineStr">
        <is>
          <t>M17.11</t>
        </is>
      </c>
      <c r="M10024" t="inlineStr">
        <is>
          <t>Unilateral primary osteoarthritis, right knee</t>
        </is>
      </c>
      <c r="N10024" t="inlineStr">
        <is>
          <t>Musculoskeletal</t>
        </is>
      </c>
      <c r="O10024" s="28" t="n">
        <v>65</v>
      </c>
      <c r="P10024" s="29" t="n">
        <v>210.24</v>
      </c>
      <c r="R10024" s="28" t="n"/>
    </row>
    <row r="10025">
      <c r="A10025" t="inlineStr">
        <is>
          <t>ENC120736</t>
        </is>
      </c>
      <c r="B10025" t="inlineStr">
        <is>
          <t>PT14000</t>
        </is>
      </c>
      <c r="C10025" t="inlineStr">
        <is>
          <t>Emergency</t>
        </is>
      </c>
      <c r="D10025" s="27" t="n">
        <v>45992</v>
      </c>
      <c r="E10025" s="27" t="n">
        <v>45992</v>
      </c>
      <c r="F10025" s="28" t="n">
        <v>0</v>
      </c>
      <c r="G10025" t="inlineStr">
        <is>
          <t>Bluestone Memorial Hospital</t>
        </is>
      </c>
      <c r="H10025" t="inlineStr">
        <is>
          <t>Emergency Department</t>
        </is>
      </c>
      <c r="I10025" t="inlineStr">
        <is>
          <t>Emergency</t>
        </is>
      </c>
      <c r="J10025" t="inlineStr">
        <is>
          <t>Silverline Medicare Advantage</t>
        </is>
      </c>
      <c r="K10025" t="inlineStr">
        <is>
          <t>Medicare Advantage</t>
        </is>
      </c>
      <c r="L10025" t="inlineStr">
        <is>
          <t>R55</t>
        </is>
      </c>
      <c r="M10025" t="inlineStr">
        <is>
          <t>Syncope and collapse</t>
        </is>
      </c>
      <c r="N10025" t="inlineStr">
        <is>
          <t>Symptoms &amp; Signs</t>
        </is>
      </c>
      <c r="O10025" s="28" t="n">
        <v>93</v>
      </c>
      <c r="P10025" s="29" t="n">
        <v>2258.22</v>
      </c>
      <c r="R10025" s="28" t="n"/>
    </row>
    <row r="10026">
      <c r="A10026" t="inlineStr">
        <is>
          <t>ENC120737</t>
        </is>
      </c>
      <c r="B10026" t="inlineStr">
        <is>
          <t>PT12685</t>
        </is>
      </c>
      <c r="C10026" t="inlineStr">
        <is>
          <t>Outpatient</t>
        </is>
      </c>
      <c r="D10026" s="27" t="n">
        <v>45992</v>
      </c>
      <c r="E10026" s="27" t="n">
        <v>45992</v>
      </c>
      <c r="F10026" s="28" t="n">
        <v>0</v>
      </c>
      <c r="G10026" t="inlineStr">
        <is>
          <t>Bluestone Outpatient Pavilion</t>
        </is>
      </c>
      <c r="H10026" t="inlineStr">
        <is>
          <t>Primary Care Clinic</t>
        </is>
      </c>
      <c r="I10026" t="inlineStr">
        <is>
          <t>Ambulatory</t>
        </is>
      </c>
      <c r="J10026" t="inlineStr">
        <is>
          <t>Summit Choice PPO</t>
        </is>
      </c>
      <c r="K10026" t="inlineStr">
        <is>
          <t>Commercial</t>
        </is>
      </c>
      <c r="L10026" t="inlineStr">
        <is>
          <t>E78.5</t>
        </is>
      </c>
      <c r="M10026" t="inlineStr">
        <is>
          <t>Hyperlipidemia, unspecified</t>
        </is>
      </c>
      <c r="N10026" t="inlineStr">
        <is>
          <t>Endocrine</t>
        </is>
      </c>
      <c r="O10026" s="28" t="n">
        <v>43</v>
      </c>
      <c r="P10026" s="29" t="n">
        <v>396.99</v>
      </c>
      <c r="R10026" s="28" t="n"/>
    </row>
    <row r="10027">
      <c r="A10027" t="inlineStr">
        <is>
          <t>ENC120738</t>
        </is>
      </c>
      <c r="B10027" t="inlineStr">
        <is>
          <t>PT13788</t>
        </is>
      </c>
      <c r="C10027" t="inlineStr">
        <is>
          <t>Outpatient</t>
        </is>
      </c>
      <c r="D10027" s="27" t="n">
        <v>45992</v>
      </c>
      <c r="E10027" s="27" t="n">
        <v>45992</v>
      </c>
      <c r="F10027" s="28" t="n">
        <v>0</v>
      </c>
      <c r="G10027" t="inlineStr">
        <is>
          <t>Bluestone Outpatient Pavilion</t>
        </is>
      </c>
      <c r="H10027" t="inlineStr">
        <is>
          <t>Orthopedic Clinic</t>
        </is>
      </c>
      <c r="I10027" t="inlineStr">
        <is>
          <t>Orthopedics</t>
        </is>
      </c>
      <c r="J10027" t="inlineStr">
        <is>
          <t>Silverline Medicare Advantage</t>
        </is>
      </c>
      <c r="K10027" t="inlineStr">
        <is>
          <t>Medicare Advantage</t>
        </is>
      </c>
      <c r="L10027" t="inlineStr">
        <is>
          <t>M16.11</t>
        </is>
      </c>
      <c r="M10027" t="inlineStr">
        <is>
          <t>Unilateral primary osteoarthritis, right hip</t>
        </is>
      </c>
      <c r="N10027" t="inlineStr">
        <is>
          <t>Musculoskeletal</t>
        </is>
      </c>
      <c r="O10027" s="28" t="n">
        <v>90</v>
      </c>
      <c r="P10027" s="29" t="n">
        <v>214.76</v>
      </c>
      <c r="R10027" s="28" t="n"/>
    </row>
    <row r="10028">
      <c r="A10028" t="inlineStr">
        <is>
          <t>ENC120739</t>
        </is>
      </c>
      <c r="B10028" t="inlineStr">
        <is>
          <t>PT13765</t>
        </is>
      </c>
      <c r="C10028" t="inlineStr">
        <is>
          <t>Emergency</t>
        </is>
      </c>
      <c r="D10028" s="27" t="n">
        <v>45992</v>
      </c>
      <c r="E10028" s="27" t="n">
        <v>45992</v>
      </c>
      <c r="F10028" s="28" t="n">
        <v>0</v>
      </c>
      <c r="G10028" t="inlineStr">
        <is>
          <t>Bluestone Memorial Hospital</t>
        </is>
      </c>
      <c r="H10028" t="inlineStr">
        <is>
          <t>Emergency Department</t>
        </is>
      </c>
      <c r="I10028" t="inlineStr">
        <is>
          <t>Emergency</t>
        </is>
      </c>
      <c r="J10028" t="inlineStr">
        <is>
          <t>Evergreen Mutual Insurance</t>
        </is>
      </c>
      <c r="K10028" t="inlineStr">
        <is>
          <t>Commercial</t>
        </is>
      </c>
      <c r="L10028" t="inlineStr">
        <is>
          <t>J45.909</t>
        </is>
      </c>
      <c r="M10028" t="inlineStr">
        <is>
          <t>Unspecified asthma, uncomplicated</t>
        </is>
      </c>
      <c r="N10028" t="inlineStr">
        <is>
          <t>Respiratory</t>
        </is>
      </c>
      <c r="O10028" s="28" t="n">
        <v>26</v>
      </c>
      <c r="P10028" s="29" t="n">
        <v>2596.83</v>
      </c>
      <c r="R10028" s="28" t="n"/>
    </row>
    <row r="10029">
      <c r="A10029" t="inlineStr">
        <is>
          <t>ENC120741</t>
        </is>
      </c>
      <c r="B10029" t="inlineStr">
        <is>
          <t>PT12833</t>
        </is>
      </c>
      <c r="C10029" t="inlineStr">
        <is>
          <t>Outpatient</t>
        </is>
      </c>
      <c r="D10029" s="27" t="n">
        <v>45992</v>
      </c>
      <c r="E10029" s="27" t="n">
        <v>45992</v>
      </c>
      <c r="F10029" s="28" t="n">
        <v>0</v>
      </c>
      <c r="G10029" t="inlineStr">
        <is>
          <t>Bluestone Outpatient Pavilion</t>
        </is>
      </c>
      <c r="H10029" t="inlineStr">
        <is>
          <t>Primary Care Clinic</t>
        </is>
      </c>
      <c r="I10029" t="inlineStr">
        <is>
          <t>Ambulatory</t>
        </is>
      </c>
      <c r="J10029" t="inlineStr">
        <is>
          <t>Evergreen Mutual Insurance</t>
        </is>
      </c>
      <c r="K10029" t="inlineStr">
        <is>
          <t>Commercial</t>
        </is>
      </c>
      <c r="L10029" t="inlineStr">
        <is>
          <t>Z00.00</t>
        </is>
      </c>
      <c r="M10029" t="inlineStr">
        <is>
          <t>Encounter for general adult medical examination without abnormal findings</t>
        </is>
      </c>
      <c r="N10029" t="inlineStr">
        <is>
          <t>Factors Influencing Health</t>
        </is>
      </c>
      <c r="O10029" s="28" t="n">
        <v>57</v>
      </c>
      <c r="P10029" s="29" t="n">
        <v>333.22</v>
      </c>
      <c r="R10029" s="28" t="n"/>
    </row>
    <row r="10030">
      <c r="A10030" t="inlineStr">
        <is>
          <t>ENC120742</t>
        </is>
      </c>
      <c r="B10030" t="inlineStr">
        <is>
          <t>PT12472</t>
        </is>
      </c>
      <c r="C10030" t="inlineStr">
        <is>
          <t>Inpatient</t>
        </is>
      </c>
      <c r="D10030" s="27" t="n">
        <v>45992</v>
      </c>
      <c r="E10030" s="27" t="n">
        <v>45995</v>
      </c>
      <c r="F10030" s="28" t="n">
        <v>3</v>
      </c>
      <c r="G10030" t="inlineStr">
        <is>
          <t>Bluestone Memorial Hospital</t>
        </is>
      </c>
      <c r="H10030" t="inlineStr">
        <is>
          <t>Cardiac Step-Down</t>
        </is>
      </c>
      <c r="I10030" t="inlineStr">
        <is>
          <t>Cardiovascular</t>
        </is>
      </c>
      <c r="J10030" t="inlineStr">
        <is>
          <t>Medicare</t>
        </is>
      </c>
      <c r="K10030" t="inlineStr">
        <is>
          <t>Government</t>
        </is>
      </c>
      <c r="L10030" t="inlineStr">
        <is>
          <t>I48.91</t>
        </is>
      </c>
      <c r="M10030" t="inlineStr">
        <is>
          <t>Unspecified atrial fibrillation</t>
        </is>
      </c>
      <c r="N10030" t="inlineStr">
        <is>
          <t>Circulatory</t>
        </is>
      </c>
      <c r="O10030" s="28" t="n">
        <v>88</v>
      </c>
      <c r="P10030" s="29" t="n">
        <v>18076.75</v>
      </c>
      <c r="Q10030" t="inlineStr">
        <is>
          <t>N</t>
        </is>
      </c>
      <c r="R10030" s="28" t="n">
        <v>0</v>
      </c>
    </row>
    <row r="10031">
      <c r="A10031" t="inlineStr">
        <is>
          <t>ENC120743</t>
        </is>
      </c>
      <c r="B10031" t="inlineStr">
        <is>
          <t>PT13454</t>
        </is>
      </c>
      <c r="C10031" t="inlineStr">
        <is>
          <t>Outpatient</t>
        </is>
      </c>
      <c r="D10031" s="27" t="n">
        <v>45992</v>
      </c>
      <c r="E10031" s="27" t="n">
        <v>45992</v>
      </c>
      <c r="F10031" s="28" t="n">
        <v>0</v>
      </c>
      <c r="G10031" t="inlineStr">
        <is>
          <t>Bluestone Outpatient Pavilion</t>
        </is>
      </c>
      <c r="H10031" t="inlineStr">
        <is>
          <t>Primary Care Clinic</t>
        </is>
      </c>
      <c r="I10031" t="inlineStr">
        <is>
          <t>Ambulatory</t>
        </is>
      </c>
      <c r="J10031" t="inlineStr">
        <is>
          <t>Keystone Health Partners</t>
        </is>
      </c>
      <c r="K10031" t="inlineStr">
        <is>
          <t>Commercial</t>
        </is>
      </c>
      <c r="L10031" t="inlineStr">
        <is>
          <t>J06.9</t>
        </is>
      </c>
      <c r="M10031" t="inlineStr">
        <is>
          <t>Acute upper respiratory infection, unspecified</t>
        </is>
      </c>
      <c r="N10031" t="inlineStr">
        <is>
          <t>Respiratory</t>
        </is>
      </c>
      <c r="O10031" s="28" t="n">
        <v>51</v>
      </c>
      <c r="P10031" s="29" t="n">
        <v>234.34</v>
      </c>
      <c r="R10031" s="28" t="n"/>
    </row>
    <row r="10032">
      <c r="A10032" t="inlineStr">
        <is>
          <t>ENC120744</t>
        </is>
      </c>
      <c r="B10032" t="inlineStr">
        <is>
          <t>PT10860</t>
        </is>
      </c>
      <c r="C10032" t="inlineStr">
        <is>
          <t>Outpatient</t>
        </is>
      </c>
      <c r="D10032" s="27" t="n">
        <v>45992</v>
      </c>
      <c r="E10032" s="27" t="n">
        <v>45992</v>
      </c>
      <c r="F10032" s="28" t="n">
        <v>0</v>
      </c>
      <c r="G10032" t="inlineStr">
        <is>
          <t>Bluestone Outpatient Pavilion</t>
        </is>
      </c>
      <c r="H10032" t="inlineStr">
        <is>
          <t>Orthopedic Clinic</t>
        </is>
      </c>
      <c r="I10032" t="inlineStr">
        <is>
          <t>Orthopedics</t>
        </is>
      </c>
      <c r="J10032" t="inlineStr">
        <is>
          <t>Silverline Medicare Advantage</t>
        </is>
      </c>
      <c r="K10032" t="inlineStr">
        <is>
          <t>Medicare Advantage</t>
        </is>
      </c>
      <c r="L10032" t="inlineStr">
        <is>
          <t>M16.11</t>
        </is>
      </c>
      <c r="M10032" t="inlineStr">
        <is>
          <t>Unilateral primary osteoarthritis, right hip</t>
        </is>
      </c>
      <c r="N10032" t="inlineStr">
        <is>
          <t>Musculoskeletal</t>
        </is>
      </c>
      <c r="O10032" s="28" t="n">
        <v>73</v>
      </c>
      <c r="P10032" s="29" t="n">
        <v>253.69</v>
      </c>
      <c r="R10032" s="28" t="n"/>
    </row>
    <row r="10033">
      <c r="A10033" t="inlineStr">
        <is>
          <t>ENC120745</t>
        </is>
      </c>
      <c r="B10033" t="inlineStr">
        <is>
          <t>PT13923</t>
        </is>
      </c>
      <c r="C10033" t="inlineStr">
        <is>
          <t>Emergency</t>
        </is>
      </c>
      <c r="D10033" s="27" t="n">
        <v>45992</v>
      </c>
      <c r="E10033" s="27" t="n">
        <v>45992</v>
      </c>
      <c r="F10033" s="28" t="n">
        <v>0</v>
      </c>
      <c r="G10033" t="inlineStr">
        <is>
          <t>Ashby Falls Community Hospital</t>
        </is>
      </c>
      <c r="H10033" t="inlineStr">
        <is>
          <t>Emergency Department</t>
        </is>
      </c>
      <c r="I10033" t="inlineStr">
        <is>
          <t>Emergency</t>
        </is>
      </c>
      <c r="J10033" t="inlineStr">
        <is>
          <t>Self-Pay</t>
        </is>
      </c>
      <c r="K10033" t="inlineStr">
        <is>
          <t>Self-Pay</t>
        </is>
      </c>
      <c r="L10033" t="inlineStr">
        <is>
          <t>I10</t>
        </is>
      </c>
      <c r="M10033" t="inlineStr">
        <is>
          <t>Essential (primary) hypertension</t>
        </is>
      </c>
      <c r="N10033" t="inlineStr">
        <is>
          <t>Circulatory</t>
        </is>
      </c>
      <c r="O10033" s="28" t="n">
        <v>45</v>
      </c>
      <c r="P10033" s="29" t="n">
        <v>730.0599999999999</v>
      </c>
      <c r="R10033" s="28" t="n"/>
    </row>
    <row r="10034">
      <c r="A10034" t="inlineStr">
        <is>
          <t>ENC120746</t>
        </is>
      </c>
      <c r="B10034" t="inlineStr">
        <is>
          <t>PT13749</t>
        </is>
      </c>
      <c r="C10034" t="inlineStr">
        <is>
          <t>Outpatient</t>
        </is>
      </c>
      <c r="D10034" s="27" t="n">
        <v>45992</v>
      </c>
      <c r="E10034" s="27" t="n">
        <v>45992</v>
      </c>
      <c r="F10034" s="28" t="n">
        <v>0</v>
      </c>
      <c r="G10034" t="inlineStr">
        <is>
          <t>Bluestone Outpatient Pavilion</t>
        </is>
      </c>
      <c r="H10034" t="inlineStr">
        <is>
          <t>Infusion &amp; Oncology Clinic</t>
        </is>
      </c>
      <c r="I10034" t="inlineStr">
        <is>
          <t>Oncology</t>
        </is>
      </c>
      <c r="J10034" t="inlineStr">
        <is>
          <t>Medicare</t>
        </is>
      </c>
      <c r="K10034" t="inlineStr">
        <is>
          <t>Government</t>
        </is>
      </c>
      <c r="L10034" t="inlineStr">
        <is>
          <t>C50.911</t>
        </is>
      </c>
      <c r="M10034" t="inlineStr">
        <is>
          <t>Malignant neoplasm of unspecified site of right female breast</t>
        </is>
      </c>
      <c r="N10034" t="inlineStr">
        <is>
          <t>Neoplasms</t>
        </is>
      </c>
      <c r="O10034" s="28" t="n">
        <v>79</v>
      </c>
      <c r="P10034" s="29" t="n">
        <v>402.03</v>
      </c>
      <c r="R10034" s="28" t="n"/>
    </row>
    <row r="10035">
      <c r="A10035" t="inlineStr">
        <is>
          <t>ENC120747</t>
        </is>
      </c>
      <c r="B10035" t="inlineStr">
        <is>
          <t>PT10433</t>
        </is>
      </c>
      <c r="C10035" t="inlineStr">
        <is>
          <t>Observation</t>
        </is>
      </c>
      <c r="D10035" s="27" t="n">
        <v>45992</v>
      </c>
      <c r="E10035" s="27" t="n">
        <v>45993</v>
      </c>
      <c r="F10035" s="28" t="n">
        <v>1</v>
      </c>
      <c r="G10035" t="inlineStr">
        <is>
          <t>Bluestone Memorial Hospital</t>
        </is>
      </c>
      <c r="H10035" t="inlineStr">
        <is>
          <t>Observation Unit</t>
        </is>
      </c>
      <c r="I10035" t="inlineStr">
        <is>
          <t>Medicine</t>
        </is>
      </c>
      <c r="J10035" t="inlineStr">
        <is>
          <t>Evergreen Mutual Insurance</t>
        </is>
      </c>
      <c r="K10035" t="inlineStr">
        <is>
          <t>Commercial</t>
        </is>
      </c>
      <c r="L10035" t="inlineStr">
        <is>
          <t>R07.9</t>
        </is>
      </c>
      <c r="M10035" t="inlineStr">
        <is>
          <t>Chest pain, unspecified</t>
        </is>
      </c>
      <c r="N10035" t="inlineStr">
        <is>
          <t>Symptoms &amp; Signs</t>
        </is>
      </c>
      <c r="O10035" s="28" t="n">
        <v>45</v>
      </c>
      <c r="P10035" s="29" t="n">
        <v>7945.87</v>
      </c>
      <c r="R10035" s="28" t="n"/>
    </row>
    <row r="10036">
      <c r="A10036" t="inlineStr">
        <is>
          <t>ENC120740</t>
        </is>
      </c>
      <c r="B10036" t="inlineStr">
        <is>
          <t>PT12844</t>
        </is>
      </c>
      <c r="C10036" t="inlineStr">
        <is>
          <t>Inpatient</t>
        </is>
      </c>
      <c r="D10036" s="27" t="n">
        <v>45992</v>
      </c>
      <c r="E10036" s="27" t="n">
        <v>45994</v>
      </c>
      <c r="F10036" s="28" t="n">
        <v>2</v>
      </c>
      <c r="G10036" t="inlineStr">
        <is>
          <t>Bluestone Memorial Hospital</t>
        </is>
      </c>
      <c r="H10036" t="inlineStr">
        <is>
          <t>Medical-Surgical 5 East</t>
        </is>
      </c>
      <c r="I10036" t="inlineStr">
        <is>
          <t>Medicine</t>
        </is>
      </c>
      <c r="J10036" t="inlineStr">
        <is>
          <t>State Medicaid</t>
        </is>
      </c>
      <c r="K10036" t="inlineStr">
        <is>
          <t>Government</t>
        </is>
      </c>
      <c r="L10036" t="inlineStr">
        <is>
          <t>N39.0</t>
        </is>
      </c>
      <c r="M10036" t="inlineStr">
        <is>
          <t>Urinary tract infection, site not specified</t>
        </is>
      </c>
      <c r="N10036" t="inlineStr">
        <is>
          <t>Genitourinary</t>
        </is>
      </c>
      <c r="O10036" s="28" t="n">
        <v>16</v>
      </c>
      <c r="P10036" s="29" t="n">
        <v>12385.25</v>
      </c>
      <c r="Q10036" t="inlineStr">
        <is>
          <t>N</t>
        </is>
      </c>
      <c r="R10036" s="28" t="n">
        <v>0</v>
      </c>
    </row>
    <row r="10037">
      <c r="A10037" t="inlineStr">
        <is>
          <t>ENC120748</t>
        </is>
      </c>
      <c r="B10037" t="inlineStr">
        <is>
          <t>PT12145</t>
        </is>
      </c>
      <c r="C10037" t="inlineStr">
        <is>
          <t>Emergency</t>
        </is>
      </c>
      <c r="D10037" s="27" t="n">
        <v>45992</v>
      </c>
      <c r="E10037" s="27" t="n">
        <v>45992</v>
      </c>
      <c r="F10037" s="28" t="n">
        <v>0</v>
      </c>
      <c r="G10037" t="inlineStr">
        <is>
          <t>Bluestone Memorial Hospital</t>
        </is>
      </c>
      <c r="H10037" t="inlineStr">
        <is>
          <t>Emergency Department</t>
        </is>
      </c>
      <c r="I10037" t="inlineStr">
        <is>
          <t>Emergency</t>
        </is>
      </c>
      <c r="J10037" t="inlineStr">
        <is>
          <t>Evergreen Mutual Insurance</t>
        </is>
      </c>
      <c r="K10037" t="inlineStr">
        <is>
          <t>Commercial</t>
        </is>
      </c>
      <c r="L10037" t="inlineStr">
        <is>
          <t>J21.9</t>
        </is>
      </c>
      <c r="M10037" t="inlineStr">
        <is>
          <t>Acute bronchiolitis, unspecified</t>
        </is>
      </c>
      <c r="N10037" t="inlineStr">
        <is>
          <t>Respiratory</t>
        </is>
      </c>
      <c r="O10037" s="28" t="n">
        <v>1</v>
      </c>
      <c r="P10037" s="29" t="n">
        <v>1475.26</v>
      </c>
      <c r="R10037" s="28" t="n"/>
    </row>
    <row r="10038">
      <c r="A10038" t="inlineStr">
        <is>
          <t>ENC120750</t>
        </is>
      </c>
      <c r="B10038" t="inlineStr">
        <is>
          <t>PT13676</t>
        </is>
      </c>
      <c r="C10038" t="inlineStr">
        <is>
          <t>Emergency</t>
        </is>
      </c>
      <c r="D10038" s="27" t="n">
        <v>45992</v>
      </c>
      <c r="E10038" s="27" t="n">
        <v>45992</v>
      </c>
      <c r="F10038" s="28" t="n">
        <v>0</v>
      </c>
      <c r="G10038" t="inlineStr">
        <is>
          <t>Bluestone Memorial Hospital</t>
        </is>
      </c>
      <c r="H10038" t="inlineStr">
        <is>
          <t>Emergency Department</t>
        </is>
      </c>
      <c r="I10038" t="inlineStr">
        <is>
          <t>Emergency</t>
        </is>
      </c>
      <c r="J10038" t="inlineStr">
        <is>
          <t>Evergreen Mutual Insurance</t>
        </is>
      </c>
      <c r="K10038" t="inlineStr">
        <is>
          <t>Commercial</t>
        </is>
      </c>
      <c r="L10038" t="inlineStr">
        <is>
          <t>J21.9</t>
        </is>
      </c>
      <c r="M10038" t="inlineStr">
        <is>
          <t>Acute bronchiolitis, unspecified</t>
        </is>
      </c>
      <c r="N10038" t="inlineStr">
        <is>
          <t>Respiratory</t>
        </is>
      </c>
      <c r="O10038" s="28" t="n">
        <v>1</v>
      </c>
      <c r="P10038" s="29" t="n">
        <v>2152.88</v>
      </c>
      <c r="R10038" s="28" t="n"/>
    </row>
    <row r="10039">
      <c r="A10039" t="inlineStr">
        <is>
          <t>ENC120752</t>
        </is>
      </c>
      <c r="B10039" t="inlineStr">
        <is>
          <t>PT11937</t>
        </is>
      </c>
      <c r="C10039" t="inlineStr">
        <is>
          <t>Outpatient</t>
        </is>
      </c>
      <c r="D10039" s="27" t="n">
        <v>45992</v>
      </c>
      <c r="E10039" s="27" t="n">
        <v>45992</v>
      </c>
      <c r="F10039" s="28" t="n">
        <v>0</v>
      </c>
      <c r="G10039" t="inlineStr">
        <is>
          <t>Bluestone Outpatient Pavilion</t>
        </is>
      </c>
      <c r="H10039" t="inlineStr">
        <is>
          <t>Primary Care Clinic</t>
        </is>
      </c>
      <c r="I10039" t="inlineStr">
        <is>
          <t>Ambulatory</t>
        </is>
      </c>
      <c r="J10039" t="inlineStr">
        <is>
          <t>Self-Pay</t>
        </is>
      </c>
      <c r="K10039" t="inlineStr">
        <is>
          <t>Self-Pay</t>
        </is>
      </c>
      <c r="L10039" t="inlineStr">
        <is>
          <t>F32.9</t>
        </is>
      </c>
      <c r="M10039" t="inlineStr">
        <is>
          <t>Major depressive disorder, single episode, unspecified</t>
        </is>
      </c>
      <c r="N10039" t="inlineStr">
        <is>
          <t>Mental &amp; Behavioral</t>
        </is>
      </c>
      <c r="O10039" s="28" t="n">
        <v>21</v>
      </c>
      <c r="P10039" s="29" t="n">
        <v>207.64</v>
      </c>
      <c r="R10039" s="28" t="n"/>
    </row>
    <row r="10040">
      <c r="A10040" t="inlineStr">
        <is>
          <t>ENC120753</t>
        </is>
      </c>
      <c r="B10040" t="inlineStr">
        <is>
          <t>PT11925</t>
        </is>
      </c>
      <c r="C10040" t="inlineStr">
        <is>
          <t>Outpatient</t>
        </is>
      </c>
      <c r="D10040" s="27" t="n">
        <v>45992</v>
      </c>
      <c r="E10040" s="27" t="n">
        <v>45992</v>
      </c>
      <c r="F10040" s="28" t="n">
        <v>0</v>
      </c>
      <c r="G10040" t="inlineStr">
        <is>
          <t>Bluestone Outpatient Pavilion</t>
        </is>
      </c>
      <c r="H10040" t="inlineStr">
        <is>
          <t>Pediatric Clinic</t>
        </is>
      </c>
      <c r="I10040" t="inlineStr">
        <is>
          <t>Women &amp; Children</t>
        </is>
      </c>
      <c r="J10040" t="inlineStr">
        <is>
          <t>Evergreen Mutual Insurance</t>
        </is>
      </c>
      <c r="K10040" t="inlineStr">
        <is>
          <t>Commercial</t>
        </is>
      </c>
      <c r="L10040" t="inlineStr">
        <is>
          <t>Z00.129</t>
        </is>
      </c>
      <c r="M10040" t="inlineStr">
        <is>
          <t>Encounter for routine child health examination without abnormal findings</t>
        </is>
      </c>
      <c r="N10040" t="inlineStr">
        <is>
          <t>Factors Influencing Health</t>
        </is>
      </c>
      <c r="O10040" s="28" t="n">
        <v>9</v>
      </c>
      <c r="P10040" s="29" t="n">
        <v>268.79</v>
      </c>
      <c r="R10040" s="28" t="n"/>
    </row>
    <row r="10041">
      <c r="A10041" t="inlineStr">
        <is>
          <t>ENC120754</t>
        </is>
      </c>
      <c r="B10041" t="inlineStr">
        <is>
          <t>PT11828</t>
        </is>
      </c>
      <c r="C10041" t="inlineStr">
        <is>
          <t>Emergency</t>
        </is>
      </c>
      <c r="D10041" s="27" t="n">
        <v>45992</v>
      </c>
      <c r="E10041" s="27" t="n">
        <v>45992</v>
      </c>
      <c r="F10041" s="28" t="n">
        <v>0</v>
      </c>
      <c r="G10041" t="inlineStr">
        <is>
          <t>Bluestone Memorial Hospital</t>
        </is>
      </c>
      <c r="H10041" t="inlineStr">
        <is>
          <t>Emergency Department</t>
        </is>
      </c>
      <c r="I10041" t="inlineStr">
        <is>
          <t>Emergency</t>
        </is>
      </c>
      <c r="J10041" t="inlineStr">
        <is>
          <t>Summit Choice PPO</t>
        </is>
      </c>
      <c r="K10041" t="inlineStr">
        <is>
          <t>Commercial</t>
        </is>
      </c>
      <c r="L10041" t="inlineStr">
        <is>
          <t>R07.9</t>
        </is>
      </c>
      <c r="M10041" t="inlineStr">
        <is>
          <t>Chest pain, unspecified</t>
        </is>
      </c>
      <c r="N10041" t="inlineStr">
        <is>
          <t>Symptoms &amp; Signs</t>
        </is>
      </c>
      <c r="O10041" s="28" t="n">
        <v>50</v>
      </c>
      <c r="P10041" s="29" t="n">
        <v>3179.86</v>
      </c>
      <c r="R10041" s="28" t="n"/>
    </row>
    <row r="10042">
      <c r="A10042" t="inlineStr">
        <is>
          <t>ENC120755</t>
        </is>
      </c>
      <c r="B10042" t="inlineStr">
        <is>
          <t>PT13250</t>
        </is>
      </c>
      <c r="C10042" t="inlineStr">
        <is>
          <t>Outpatient</t>
        </is>
      </c>
      <c r="D10042" s="27" t="n">
        <v>45992</v>
      </c>
      <c r="E10042" s="27" t="n">
        <v>45992</v>
      </c>
      <c r="F10042" s="28" t="n">
        <v>0</v>
      </c>
      <c r="G10042" t="inlineStr">
        <is>
          <t>Bluestone Outpatient Pavilion</t>
        </is>
      </c>
      <c r="H10042" t="inlineStr">
        <is>
          <t>Primary Care Clinic</t>
        </is>
      </c>
      <c r="I10042" t="inlineStr">
        <is>
          <t>Ambulatory</t>
        </is>
      </c>
      <c r="J10042" t="inlineStr">
        <is>
          <t>Medicare</t>
        </is>
      </c>
      <c r="K10042" t="inlineStr">
        <is>
          <t>Government</t>
        </is>
      </c>
      <c r="L10042" t="inlineStr">
        <is>
          <t>F32.9</t>
        </is>
      </c>
      <c r="M10042" t="inlineStr">
        <is>
          <t>Major depressive disorder, single episode, unspecified</t>
        </is>
      </c>
      <c r="N10042" t="inlineStr">
        <is>
          <t>Mental &amp; Behavioral</t>
        </is>
      </c>
      <c r="O10042" s="28" t="n">
        <v>71</v>
      </c>
      <c r="P10042" s="29" t="n">
        <v>449.64</v>
      </c>
      <c r="R10042" s="28" t="n"/>
    </row>
    <row r="10043">
      <c r="A10043" t="inlineStr">
        <is>
          <t>ENC120756</t>
        </is>
      </c>
      <c r="B10043" t="inlineStr">
        <is>
          <t>PT10518</t>
        </is>
      </c>
      <c r="C10043" t="inlineStr">
        <is>
          <t>Outpatient</t>
        </is>
      </c>
      <c r="D10043" s="27" t="n">
        <v>45992</v>
      </c>
      <c r="E10043" s="27" t="n">
        <v>45992</v>
      </c>
      <c r="F10043" s="28" t="n">
        <v>0</v>
      </c>
      <c r="G10043" t="inlineStr">
        <is>
          <t>Bluestone Outpatient Pavilion</t>
        </is>
      </c>
      <c r="H10043" t="inlineStr">
        <is>
          <t>Primary Care Clinic</t>
        </is>
      </c>
      <c r="I10043" t="inlineStr">
        <is>
          <t>Ambulatory</t>
        </is>
      </c>
      <c r="J10043" t="inlineStr">
        <is>
          <t>State Medicaid</t>
        </is>
      </c>
      <c r="K10043" t="inlineStr">
        <is>
          <t>Government</t>
        </is>
      </c>
      <c r="L10043" t="inlineStr">
        <is>
          <t>Z23</t>
        </is>
      </c>
      <c r="M10043" t="inlineStr">
        <is>
          <t>Encounter for immunization</t>
        </is>
      </c>
      <c r="N10043" t="inlineStr">
        <is>
          <t>Factors Influencing Health</t>
        </is>
      </c>
      <c r="O10043" s="28" t="n">
        <v>20</v>
      </c>
      <c r="P10043" s="29" t="n">
        <v>108.01</v>
      </c>
      <c r="R10043" s="28" t="n"/>
    </row>
    <row r="10044">
      <c r="A10044" t="inlineStr">
        <is>
          <t>ENC120757</t>
        </is>
      </c>
      <c r="B10044" t="inlineStr">
        <is>
          <t>PT10373</t>
        </is>
      </c>
      <c r="C10044" t="inlineStr">
        <is>
          <t>Outpatient</t>
        </is>
      </c>
      <c r="D10044" s="27" t="n">
        <v>45992</v>
      </c>
      <c r="E10044" s="27" t="n">
        <v>45992</v>
      </c>
      <c r="F10044" s="28" t="n">
        <v>0</v>
      </c>
      <c r="G10044" t="inlineStr">
        <is>
          <t>Bluestone Outpatient Pavilion</t>
        </is>
      </c>
      <c r="H10044" t="inlineStr">
        <is>
          <t>Primary Care Clinic</t>
        </is>
      </c>
      <c r="I10044" t="inlineStr">
        <is>
          <t>Ambulatory</t>
        </is>
      </c>
      <c r="J10044" t="inlineStr">
        <is>
          <t>Evergreen Mutual Insurance</t>
        </is>
      </c>
      <c r="K10044" t="inlineStr">
        <is>
          <t>Commercial</t>
        </is>
      </c>
      <c r="L10044" t="inlineStr">
        <is>
          <t>E78.5</t>
        </is>
      </c>
      <c r="M10044" t="inlineStr">
        <is>
          <t>Hyperlipidemia, unspecified</t>
        </is>
      </c>
      <c r="N10044" t="inlineStr">
        <is>
          <t>Endocrine</t>
        </is>
      </c>
      <c r="O10044" s="28" t="n">
        <v>33</v>
      </c>
      <c r="P10044" s="29" t="n">
        <v>327.69</v>
      </c>
      <c r="R10044" s="28" t="n"/>
    </row>
    <row r="10045">
      <c r="A10045" t="inlineStr">
        <is>
          <t>ENC120758</t>
        </is>
      </c>
      <c r="B10045" t="inlineStr">
        <is>
          <t>PT11690</t>
        </is>
      </c>
      <c r="C10045" t="inlineStr">
        <is>
          <t>Outpatient</t>
        </is>
      </c>
      <c r="D10045" s="27" t="n">
        <v>45992</v>
      </c>
      <c r="E10045" s="27" t="n">
        <v>45992</v>
      </c>
      <c r="F10045" s="28" t="n">
        <v>0</v>
      </c>
      <c r="G10045" t="inlineStr">
        <is>
          <t>Bluestone Outpatient Pavilion</t>
        </is>
      </c>
      <c r="H10045" t="inlineStr">
        <is>
          <t>Pediatric Clinic</t>
        </is>
      </c>
      <c r="I10045" t="inlineStr">
        <is>
          <t>Women &amp; Children</t>
        </is>
      </c>
      <c r="J10045" t="inlineStr">
        <is>
          <t>Keystone Health Partners</t>
        </is>
      </c>
      <c r="K10045" t="inlineStr">
        <is>
          <t>Commercial</t>
        </is>
      </c>
      <c r="L10045" t="inlineStr">
        <is>
          <t>Z23</t>
        </is>
      </c>
      <c r="M10045" t="inlineStr">
        <is>
          <t>Encounter for immunization</t>
        </is>
      </c>
      <c r="N10045" t="inlineStr">
        <is>
          <t>Factors Influencing Health</t>
        </is>
      </c>
      <c r="O10045" s="28" t="n">
        <v>17</v>
      </c>
      <c r="P10045" s="29" t="n">
        <v>106.26</v>
      </c>
      <c r="R10045" s="28" t="n"/>
    </row>
    <row r="10046">
      <c r="A10046" t="inlineStr">
        <is>
          <t>ENC120759</t>
        </is>
      </c>
      <c r="B10046" t="inlineStr">
        <is>
          <t>PT10120</t>
        </is>
      </c>
      <c r="C10046" t="inlineStr">
        <is>
          <t>Inpatient</t>
        </is>
      </c>
      <c r="D10046" s="27" t="n">
        <v>45992</v>
      </c>
      <c r="E10046" s="27" t="n">
        <v>46003</v>
      </c>
      <c r="F10046" s="28" t="n">
        <v>11</v>
      </c>
      <c r="G10046" t="inlineStr">
        <is>
          <t>Bluestone Memorial Hospital</t>
        </is>
      </c>
      <c r="H10046" t="inlineStr">
        <is>
          <t>Behavioral Health</t>
        </is>
      </c>
      <c r="I10046" t="inlineStr">
        <is>
          <t>Behavioral Health</t>
        </is>
      </c>
      <c r="J10046" t="inlineStr">
        <is>
          <t>Evergreen Mutual Insurance</t>
        </is>
      </c>
      <c r="K10046" t="inlineStr">
        <is>
          <t>Commercial</t>
        </is>
      </c>
      <c r="L10046" t="inlineStr">
        <is>
          <t>F32.9</t>
        </is>
      </c>
      <c r="M10046" t="inlineStr">
        <is>
          <t>Major depressive disorder, single episode, unspecified</t>
        </is>
      </c>
      <c r="N10046" t="inlineStr">
        <is>
          <t>Mental &amp; Behavioral</t>
        </is>
      </c>
      <c r="O10046" s="28" t="n">
        <v>61</v>
      </c>
      <c r="P10046" s="29" t="n">
        <v>40309.31</v>
      </c>
      <c r="Q10046" t="inlineStr">
        <is>
          <t>N</t>
        </is>
      </c>
      <c r="R10046" s="28" t="n">
        <v>0</v>
      </c>
    </row>
    <row r="10047">
      <c r="A10047" t="inlineStr">
        <is>
          <t>ENC120760</t>
        </is>
      </c>
      <c r="B10047" t="inlineStr">
        <is>
          <t>PT11168</t>
        </is>
      </c>
      <c r="C10047" t="inlineStr">
        <is>
          <t>Emergency</t>
        </is>
      </c>
      <c r="D10047" s="27" t="n">
        <v>45992</v>
      </c>
      <c r="E10047" s="27" t="n">
        <v>45992</v>
      </c>
      <c r="F10047" s="28" t="n">
        <v>0</v>
      </c>
      <c r="G10047" t="inlineStr">
        <is>
          <t>Cedar Ridge Medical Center</t>
        </is>
      </c>
      <c r="H10047" t="inlineStr">
        <is>
          <t>Emergency Department</t>
        </is>
      </c>
      <c r="I10047" t="inlineStr">
        <is>
          <t>Emergency</t>
        </is>
      </c>
      <c r="J10047" t="inlineStr">
        <is>
          <t>Medicare</t>
        </is>
      </c>
      <c r="K10047" t="inlineStr">
        <is>
          <t>Government</t>
        </is>
      </c>
      <c r="L10047" t="inlineStr">
        <is>
          <t>J06.9</t>
        </is>
      </c>
      <c r="M10047" t="inlineStr">
        <is>
          <t>Acute upper respiratory infection, unspecified</t>
        </is>
      </c>
      <c r="N10047" t="inlineStr">
        <is>
          <t>Respiratory</t>
        </is>
      </c>
      <c r="O10047" s="28" t="n">
        <v>62</v>
      </c>
      <c r="P10047" s="29" t="n">
        <v>1410.74</v>
      </c>
      <c r="R10047" s="28" t="n"/>
    </row>
    <row r="10048">
      <c r="A10048" t="inlineStr">
        <is>
          <t>ENC120751</t>
        </is>
      </c>
      <c r="B10048" t="inlineStr">
        <is>
          <t>PT12989</t>
        </is>
      </c>
      <c r="C10048" t="inlineStr">
        <is>
          <t>Inpatient</t>
        </is>
      </c>
      <c r="D10048" s="27" t="n">
        <v>45992</v>
      </c>
      <c r="E10048" s="27" t="n">
        <v>45998</v>
      </c>
      <c r="F10048" s="28" t="n">
        <v>6</v>
      </c>
      <c r="G10048" t="inlineStr">
        <is>
          <t>Cedar Ridge Medical Center</t>
        </is>
      </c>
      <c r="H10048" t="inlineStr">
        <is>
          <t>Medical-Surgical</t>
        </is>
      </c>
      <c r="I10048" t="inlineStr">
        <is>
          <t>Medicine</t>
        </is>
      </c>
      <c r="J10048" t="inlineStr">
        <is>
          <t>Keystone Health Partners</t>
        </is>
      </c>
      <c r="K10048" t="inlineStr">
        <is>
          <t>Commercial</t>
        </is>
      </c>
      <c r="L10048" t="inlineStr">
        <is>
          <t>J44.1</t>
        </is>
      </c>
      <c r="M10048" t="inlineStr">
        <is>
          <t>Chronic obstructive pulmonary disease with (acute) exacerbation</t>
        </is>
      </c>
      <c r="N10048" t="inlineStr">
        <is>
          <t>Respiratory</t>
        </is>
      </c>
      <c r="O10048" s="28" t="n">
        <v>47</v>
      </c>
      <c r="P10048" s="29" t="n">
        <v>23667.85</v>
      </c>
      <c r="Q10048" t="inlineStr">
        <is>
          <t>N</t>
        </is>
      </c>
      <c r="R10048" s="28" t="n">
        <v>0</v>
      </c>
    </row>
    <row r="10049">
      <c r="A10049" t="inlineStr">
        <is>
          <t>ENC120749</t>
        </is>
      </c>
      <c r="B10049" t="inlineStr">
        <is>
          <t>PT10619</t>
        </is>
      </c>
      <c r="C10049" t="inlineStr">
        <is>
          <t>Inpatient</t>
        </is>
      </c>
      <c r="D10049" s="27" t="n">
        <v>45992</v>
      </c>
      <c r="E10049" s="27" t="n">
        <v>45997</v>
      </c>
      <c r="F10049" s="28" t="n">
        <v>5</v>
      </c>
      <c r="G10049" t="inlineStr">
        <is>
          <t>Bluestone Memorial Hospital</t>
        </is>
      </c>
      <c r="H10049" t="inlineStr">
        <is>
          <t>Intensive Care Unit</t>
        </is>
      </c>
      <c r="I10049" t="inlineStr">
        <is>
          <t>Critical Care</t>
        </is>
      </c>
      <c r="J10049" t="inlineStr">
        <is>
          <t>Self-Pay</t>
        </is>
      </c>
      <c r="K10049" t="inlineStr">
        <is>
          <t>Self-Pay</t>
        </is>
      </c>
      <c r="L10049" t="inlineStr">
        <is>
          <t>A41.9</t>
        </is>
      </c>
      <c r="M10049" t="inlineStr">
        <is>
          <t>Sepsis, unspecified organism</t>
        </is>
      </c>
      <c r="N10049" t="inlineStr">
        <is>
          <t>Infectious</t>
        </is>
      </c>
      <c r="O10049" s="28" t="n">
        <v>45</v>
      </c>
      <c r="P10049" s="29" t="n">
        <v>84591.61</v>
      </c>
      <c r="Q10049" t="inlineStr">
        <is>
          <t>N</t>
        </is>
      </c>
      <c r="R10049" s="28" t="n">
        <v>0</v>
      </c>
    </row>
    <row r="10050">
      <c r="A10050" t="inlineStr">
        <is>
          <t>ENC120761</t>
        </is>
      </c>
      <c r="B10050" t="inlineStr">
        <is>
          <t>PT12733</t>
        </is>
      </c>
      <c r="C10050" t="inlineStr">
        <is>
          <t>Outpatient</t>
        </is>
      </c>
      <c r="D10050" s="27" t="n">
        <v>45992</v>
      </c>
      <c r="E10050" s="27" t="n">
        <v>45992</v>
      </c>
      <c r="F10050" s="28" t="n">
        <v>0</v>
      </c>
      <c r="G10050" t="inlineStr">
        <is>
          <t>Bluestone Outpatient Pavilion</t>
        </is>
      </c>
      <c r="H10050" t="inlineStr">
        <is>
          <t>Primary Care Clinic</t>
        </is>
      </c>
      <c r="I10050" t="inlineStr">
        <is>
          <t>Ambulatory</t>
        </is>
      </c>
      <c r="J10050" t="inlineStr">
        <is>
          <t>Evergreen Mutual Insurance</t>
        </is>
      </c>
      <c r="K10050" t="inlineStr">
        <is>
          <t>Commercial</t>
        </is>
      </c>
      <c r="L10050" t="inlineStr">
        <is>
          <t>Z23</t>
        </is>
      </c>
      <c r="M10050" t="inlineStr">
        <is>
          <t>Encounter for immunization</t>
        </is>
      </c>
      <c r="N10050" t="inlineStr">
        <is>
          <t>Factors Influencing Health</t>
        </is>
      </c>
      <c r="O10050" s="28" t="n">
        <v>47</v>
      </c>
      <c r="P10050" s="29" t="n">
        <v>134.76</v>
      </c>
      <c r="R10050" s="28" t="n"/>
    </row>
    <row r="10051">
      <c r="A10051" t="inlineStr">
        <is>
          <t>ENC120762</t>
        </is>
      </c>
      <c r="B10051" t="inlineStr">
        <is>
          <t>PT12966</t>
        </is>
      </c>
      <c r="C10051" t="inlineStr">
        <is>
          <t>Outpatient</t>
        </is>
      </c>
      <c r="D10051" s="27" t="n">
        <v>45992</v>
      </c>
      <c r="E10051" s="27" t="n">
        <v>45992</v>
      </c>
      <c r="F10051" s="28" t="n">
        <v>0</v>
      </c>
      <c r="G10051" t="inlineStr">
        <is>
          <t>Bluestone Outpatient Pavilion</t>
        </is>
      </c>
      <c r="H10051" t="inlineStr">
        <is>
          <t>Primary Care Clinic</t>
        </is>
      </c>
      <c r="I10051" t="inlineStr">
        <is>
          <t>Ambulatory</t>
        </is>
      </c>
      <c r="J10051" t="inlineStr">
        <is>
          <t>Silverline Medicare Advantage</t>
        </is>
      </c>
      <c r="K10051" t="inlineStr">
        <is>
          <t>Medicare Advantage</t>
        </is>
      </c>
      <c r="L10051" t="inlineStr">
        <is>
          <t>E78.5</t>
        </is>
      </c>
      <c r="M10051" t="inlineStr">
        <is>
          <t>Hyperlipidemia, unspecified</t>
        </is>
      </c>
      <c r="N10051" t="inlineStr">
        <is>
          <t>Endocrine</t>
        </is>
      </c>
      <c r="O10051" s="28" t="n">
        <v>94</v>
      </c>
      <c r="P10051" s="29" t="n">
        <v>144.16</v>
      </c>
      <c r="R10051" s="28" t="n"/>
    </row>
    <row r="10052">
      <c r="A10052" t="inlineStr">
        <is>
          <t>ENC120763</t>
        </is>
      </c>
      <c r="B10052" t="inlineStr">
        <is>
          <t>PT11202</t>
        </is>
      </c>
      <c r="C10052" t="inlineStr">
        <is>
          <t>Outpatient</t>
        </is>
      </c>
      <c r="D10052" s="27" t="n">
        <v>45992</v>
      </c>
      <c r="E10052" s="27" t="n">
        <v>45992</v>
      </c>
      <c r="F10052" s="28" t="n">
        <v>0</v>
      </c>
      <c r="G10052" t="inlineStr">
        <is>
          <t>Bluestone Outpatient Pavilion</t>
        </is>
      </c>
      <c r="H10052" t="inlineStr">
        <is>
          <t>Primary Care Clinic</t>
        </is>
      </c>
      <c r="I10052" t="inlineStr">
        <is>
          <t>Ambulatory</t>
        </is>
      </c>
      <c r="J10052" t="inlineStr">
        <is>
          <t>Keystone Health Partners</t>
        </is>
      </c>
      <c r="K10052" t="inlineStr">
        <is>
          <t>Commercial</t>
        </is>
      </c>
      <c r="L10052" t="inlineStr">
        <is>
          <t>J06.9</t>
        </is>
      </c>
      <c r="M10052" t="inlineStr">
        <is>
          <t>Acute upper respiratory infection, unspecified</t>
        </is>
      </c>
      <c r="N10052" t="inlineStr">
        <is>
          <t>Respiratory</t>
        </is>
      </c>
      <c r="O10052" s="28" t="n">
        <v>52</v>
      </c>
      <c r="P10052" s="29" t="n">
        <v>482.2</v>
      </c>
      <c r="R10052" s="28" t="n"/>
    </row>
    <row r="10053">
      <c r="A10053" t="inlineStr">
        <is>
          <t>ENC120764</t>
        </is>
      </c>
      <c r="B10053" t="inlineStr">
        <is>
          <t>PT11970</t>
        </is>
      </c>
      <c r="C10053" t="inlineStr">
        <is>
          <t>Outpatient</t>
        </is>
      </c>
      <c r="D10053" s="27" t="n">
        <v>45992</v>
      </c>
      <c r="E10053" s="27" t="n">
        <v>45992</v>
      </c>
      <c r="F10053" s="28" t="n">
        <v>0</v>
      </c>
      <c r="G10053" t="inlineStr">
        <is>
          <t>Bluestone Outpatient Pavilion</t>
        </is>
      </c>
      <c r="H10053" t="inlineStr">
        <is>
          <t>Primary Care Clinic</t>
        </is>
      </c>
      <c r="I10053" t="inlineStr">
        <is>
          <t>Ambulatory</t>
        </is>
      </c>
      <c r="J10053" t="inlineStr">
        <is>
          <t>Medicare</t>
        </is>
      </c>
      <c r="K10053" t="inlineStr">
        <is>
          <t>Government</t>
        </is>
      </c>
      <c r="L10053" t="inlineStr">
        <is>
          <t>J06.9</t>
        </is>
      </c>
      <c r="M10053" t="inlineStr">
        <is>
          <t>Acute upper respiratory infection, unspecified</t>
        </is>
      </c>
      <c r="N10053" t="inlineStr">
        <is>
          <t>Respiratory</t>
        </is>
      </c>
      <c r="O10053" s="28" t="n">
        <v>67</v>
      </c>
      <c r="P10053" s="29" t="n">
        <v>210.19</v>
      </c>
      <c r="R10053" s="28" t="n"/>
    </row>
    <row r="10054">
      <c r="A10054" t="inlineStr">
        <is>
          <t>ENC120765</t>
        </is>
      </c>
      <c r="B10054" t="inlineStr">
        <is>
          <t>PT11154</t>
        </is>
      </c>
      <c r="C10054" t="inlineStr">
        <is>
          <t>Emergency</t>
        </is>
      </c>
      <c r="D10054" s="27" t="n">
        <v>45992</v>
      </c>
      <c r="E10054" s="27" t="n">
        <v>45992</v>
      </c>
      <c r="F10054" s="28" t="n">
        <v>0</v>
      </c>
      <c r="G10054" t="inlineStr">
        <is>
          <t>Bluestone Memorial Hospital</t>
        </is>
      </c>
      <c r="H10054" t="inlineStr">
        <is>
          <t>Emergency Department</t>
        </is>
      </c>
      <c r="I10054" t="inlineStr">
        <is>
          <t>Emergency</t>
        </is>
      </c>
      <c r="J10054" t="inlineStr">
        <is>
          <t>Silverline Medicare Advantage</t>
        </is>
      </c>
      <c r="K10054" t="inlineStr">
        <is>
          <t>Medicare Advantage</t>
        </is>
      </c>
      <c r="L10054" t="inlineStr">
        <is>
          <t>L03.115</t>
        </is>
      </c>
      <c r="M10054" t="inlineStr">
        <is>
          <t>Cellulitis of right lower limb</t>
        </is>
      </c>
      <c r="N10054" t="inlineStr">
        <is>
          <t>Skin</t>
        </is>
      </c>
      <c r="O10054" s="28" t="n">
        <v>77</v>
      </c>
      <c r="P10054" s="29" t="n">
        <v>3879.78</v>
      </c>
      <c r="R10054" s="28" t="n"/>
    </row>
    <row r="10055">
      <c r="A10055" t="inlineStr">
        <is>
          <t>ENC120766</t>
        </is>
      </c>
      <c r="B10055" t="inlineStr">
        <is>
          <t>PT10370</t>
        </is>
      </c>
      <c r="C10055" t="inlineStr">
        <is>
          <t>Outpatient</t>
        </is>
      </c>
      <c r="D10055" s="27" t="n">
        <v>45992</v>
      </c>
      <c r="E10055" s="27" t="n">
        <v>45992</v>
      </c>
      <c r="F10055" s="28" t="n">
        <v>0</v>
      </c>
      <c r="G10055" t="inlineStr">
        <is>
          <t>Bluestone Outpatient Pavilion</t>
        </is>
      </c>
      <c r="H10055" t="inlineStr">
        <is>
          <t>Primary Care Clinic</t>
        </is>
      </c>
      <c r="I10055" t="inlineStr">
        <is>
          <t>Ambulatory</t>
        </is>
      </c>
      <c r="J10055" t="inlineStr">
        <is>
          <t>Medicare</t>
        </is>
      </c>
      <c r="K10055" t="inlineStr">
        <is>
          <t>Government</t>
        </is>
      </c>
      <c r="L10055" t="inlineStr">
        <is>
          <t>A08.4</t>
        </is>
      </c>
      <c r="M10055" t="inlineStr">
        <is>
          <t>Viral intestinal infection, unspecified</t>
        </is>
      </c>
      <c r="N10055" t="inlineStr">
        <is>
          <t>Infectious</t>
        </is>
      </c>
      <c r="O10055" s="28" t="n">
        <v>65</v>
      </c>
      <c r="P10055" s="29" t="n">
        <v>388.1</v>
      </c>
      <c r="R10055" s="28" t="n"/>
    </row>
    <row r="10056">
      <c r="A10056" t="inlineStr">
        <is>
          <t>ENC120767</t>
        </is>
      </c>
      <c r="B10056" t="inlineStr">
        <is>
          <t>PT10751</t>
        </is>
      </c>
      <c r="C10056" t="inlineStr">
        <is>
          <t>Outpatient</t>
        </is>
      </c>
      <c r="D10056" s="27" t="n">
        <v>45992</v>
      </c>
      <c r="E10056" s="27" t="n">
        <v>45992</v>
      </c>
      <c r="F10056" s="28" t="n">
        <v>0</v>
      </c>
      <c r="G10056" t="inlineStr">
        <is>
          <t>Bluestone Outpatient Pavilion</t>
        </is>
      </c>
      <c r="H10056" t="inlineStr">
        <is>
          <t>Primary Care Clinic</t>
        </is>
      </c>
      <c r="I10056" t="inlineStr">
        <is>
          <t>Ambulatory</t>
        </is>
      </c>
      <c r="J10056" t="inlineStr">
        <is>
          <t>Evergreen Mutual Insurance</t>
        </is>
      </c>
      <c r="K10056" t="inlineStr">
        <is>
          <t>Commercial</t>
        </is>
      </c>
      <c r="L10056" t="inlineStr">
        <is>
          <t>I10</t>
        </is>
      </c>
      <c r="M10056" t="inlineStr">
        <is>
          <t>Essential (primary) hypertension</t>
        </is>
      </c>
      <c r="N10056" t="inlineStr">
        <is>
          <t>Circulatory</t>
        </is>
      </c>
      <c r="O10056" s="28" t="n">
        <v>60</v>
      </c>
      <c r="P10056" s="29" t="n">
        <v>354.63</v>
      </c>
      <c r="R10056" s="28" t="n"/>
    </row>
    <row r="10057">
      <c r="A10057" t="inlineStr">
        <is>
          <t>ENC120768</t>
        </is>
      </c>
      <c r="B10057" t="inlineStr">
        <is>
          <t>PT13123</t>
        </is>
      </c>
      <c r="C10057" t="inlineStr">
        <is>
          <t>Outpatient</t>
        </is>
      </c>
      <c r="D10057" s="27" t="n">
        <v>45992</v>
      </c>
      <c r="E10057" s="27" t="n">
        <v>45992</v>
      </c>
      <c r="F10057" s="28" t="n">
        <v>0</v>
      </c>
      <c r="G10057" t="inlineStr">
        <is>
          <t>Bluestone Outpatient Pavilion</t>
        </is>
      </c>
      <c r="H10057" t="inlineStr">
        <is>
          <t>Infusion &amp; Oncology Clinic</t>
        </is>
      </c>
      <c r="I10057" t="inlineStr">
        <is>
          <t>Oncology</t>
        </is>
      </c>
      <c r="J10057" t="inlineStr">
        <is>
          <t>Summit Choice PPO</t>
        </is>
      </c>
      <c r="K10057" t="inlineStr">
        <is>
          <t>Commercial</t>
        </is>
      </c>
      <c r="L10057" t="inlineStr">
        <is>
          <t>Z51.11</t>
        </is>
      </c>
      <c r="M10057" t="inlineStr">
        <is>
          <t>Encounter for antineoplastic chemotherapy</t>
        </is>
      </c>
      <c r="N10057" t="inlineStr">
        <is>
          <t>Factors Influencing Health</t>
        </is>
      </c>
      <c r="O10057" s="28" t="n">
        <v>36</v>
      </c>
      <c r="P10057" s="29" t="n">
        <v>7799.34</v>
      </c>
      <c r="R10057" s="28" t="n"/>
    </row>
    <row r="10058">
      <c r="A10058" t="inlineStr">
        <is>
          <t>ENC120770</t>
        </is>
      </c>
      <c r="B10058" t="inlineStr">
        <is>
          <t>PT11616</t>
        </is>
      </c>
      <c r="C10058" t="inlineStr">
        <is>
          <t>Inpatient</t>
        </is>
      </c>
      <c r="D10058" s="27" t="n">
        <v>45992</v>
      </c>
      <c r="E10058" s="27" t="n">
        <v>45999</v>
      </c>
      <c r="F10058" s="28" t="n">
        <v>7</v>
      </c>
      <c r="G10058" t="inlineStr">
        <is>
          <t>Bluestone Memorial Hospital</t>
        </is>
      </c>
      <c r="H10058" t="inlineStr">
        <is>
          <t>Medical-Surgical 5 East</t>
        </is>
      </c>
      <c r="I10058" t="inlineStr">
        <is>
          <t>Medicine</t>
        </is>
      </c>
      <c r="J10058" t="inlineStr">
        <is>
          <t>State Medicaid</t>
        </is>
      </c>
      <c r="K10058" t="inlineStr">
        <is>
          <t>Government</t>
        </is>
      </c>
      <c r="L10058" t="inlineStr">
        <is>
          <t>J44.1</t>
        </is>
      </c>
      <c r="M10058" t="inlineStr">
        <is>
          <t>Chronic obstructive pulmonary disease with (acute) exacerbation</t>
        </is>
      </c>
      <c r="N10058" t="inlineStr">
        <is>
          <t>Respiratory</t>
        </is>
      </c>
      <c r="O10058" s="28" t="n">
        <v>87</v>
      </c>
      <c r="P10058" s="29" t="n">
        <v>36539.47</v>
      </c>
      <c r="Q10058" t="inlineStr">
        <is>
          <t>N</t>
        </is>
      </c>
      <c r="R10058" s="28" t="n">
        <v>0</v>
      </c>
    </row>
    <row r="10059">
      <c r="A10059" t="inlineStr">
        <is>
          <t>ENC120771</t>
        </is>
      </c>
      <c r="B10059" t="inlineStr">
        <is>
          <t>PT12187</t>
        </is>
      </c>
      <c r="C10059" t="inlineStr">
        <is>
          <t>Emergency</t>
        </is>
      </c>
      <c r="D10059" s="27" t="n">
        <v>45992</v>
      </c>
      <c r="E10059" s="27" t="n">
        <v>45992</v>
      </c>
      <c r="F10059" s="28" t="n">
        <v>0</v>
      </c>
      <c r="G10059" t="inlineStr">
        <is>
          <t>Cedar Ridge Medical Center</t>
        </is>
      </c>
      <c r="H10059" t="inlineStr">
        <is>
          <t>Emergency Department</t>
        </is>
      </c>
      <c r="I10059" t="inlineStr">
        <is>
          <t>Emergency</t>
        </is>
      </c>
      <c r="J10059" t="inlineStr">
        <is>
          <t>Silverline Medicare Advantage</t>
        </is>
      </c>
      <c r="K10059" t="inlineStr">
        <is>
          <t>Medicare Advantage</t>
        </is>
      </c>
      <c r="L10059" t="inlineStr">
        <is>
          <t>G43.909</t>
        </is>
      </c>
      <c r="M10059" t="inlineStr">
        <is>
          <t>Migraine, unspecified, not intractable, without status migrainosus</t>
        </is>
      </c>
      <c r="N10059" t="inlineStr">
        <is>
          <t>Nervous System</t>
        </is>
      </c>
      <c r="O10059" s="28" t="n">
        <v>71</v>
      </c>
      <c r="P10059" s="29" t="n">
        <v>2451.32</v>
      </c>
      <c r="R10059" s="28" t="n"/>
    </row>
    <row r="10060">
      <c r="A10060" t="inlineStr">
        <is>
          <t>ENC120772</t>
        </is>
      </c>
      <c r="B10060" t="inlineStr">
        <is>
          <t>PT13601</t>
        </is>
      </c>
      <c r="C10060" t="inlineStr">
        <is>
          <t>Emergency</t>
        </is>
      </c>
      <c r="D10060" s="27" t="n">
        <v>45992</v>
      </c>
      <c r="E10060" s="27" t="n">
        <v>45992</v>
      </c>
      <c r="F10060" s="28" t="n">
        <v>0</v>
      </c>
      <c r="G10060" t="inlineStr">
        <is>
          <t>Cedar Ridge Medical Center</t>
        </is>
      </c>
      <c r="H10060" t="inlineStr">
        <is>
          <t>Emergency Department</t>
        </is>
      </c>
      <c r="I10060" t="inlineStr">
        <is>
          <t>Emergency</t>
        </is>
      </c>
      <c r="J10060" t="inlineStr">
        <is>
          <t>State Medicaid</t>
        </is>
      </c>
      <c r="K10060" t="inlineStr">
        <is>
          <t>Government</t>
        </is>
      </c>
      <c r="L10060" t="inlineStr">
        <is>
          <t>L03.115</t>
        </is>
      </c>
      <c r="M10060" t="inlineStr">
        <is>
          <t>Cellulitis of right lower limb</t>
        </is>
      </c>
      <c r="N10060" t="inlineStr">
        <is>
          <t>Skin</t>
        </is>
      </c>
      <c r="O10060" s="28" t="n">
        <v>84</v>
      </c>
      <c r="P10060" s="29" t="n">
        <v>1022.28</v>
      </c>
      <c r="R10060" s="28" t="n"/>
    </row>
    <row r="10061">
      <c r="A10061" t="inlineStr">
        <is>
          <t>ENC120773</t>
        </is>
      </c>
      <c r="B10061" t="inlineStr">
        <is>
          <t>PT10261</t>
        </is>
      </c>
      <c r="C10061" t="inlineStr">
        <is>
          <t>Inpatient</t>
        </is>
      </c>
      <c r="D10061" s="27" t="n">
        <v>45992</v>
      </c>
      <c r="E10061" s="27" t="n">
        <v>45994</v>
      </c>
      <c r="F10061" s="28" t="n">
        <v>2</v>
      </c>
      <c r="G10061" t="inlineStr">
        <is>
          <t>Bluestone Memorial Hospital</t>
        </is>
      </c>
      <c r="H10061" t="inlineStr">
        <is>
          <t>Pediatrics</t>
        </is>
      </c>
      <c r="I10061" t="inlineStr">
        <is>
          <t>Women &amp; Children</t>
        </is>
      </c>
      <c r="J10061" t="inlineStr">
        <is>
          <t>State Medicaid</t>
        </is>
      </c>
      <c r="K10061" t="inlineStr">
        <is>
          <t>Government</t>
        </is>
      </c>
      <c r="L10061" t="inlineStr">
        <is>
          <t>J21.9</t>
        </is>
      </c>
      <c r="M10061" t="inlineStr">
        <is>
          <t>Acute bronchiolitis, unspecified</t>
        </is>
      </c>
      <c r="N10061" t="inlineStr">
        <is>
          <t>Respiratory</t>
        </is>
      </c>
      <c r="O10061" s="28" t="n">
        <v>1</v>
      </c>
      <c r="P10061" s="29" t="n">
        <v>12668.32</v>
      </c>
      <c r="Q10061" t="inlineStr">
        <is>
          <t>N</t>
        </is>
      </c>
      <c r="R10061" s="28" t="n">
        <v>0</v>
      </c>
    </row>
    <row r="10062">
      <c r="A10062" t="inlineStr">
        <is>
          <t>ENC120774</t>
        </is>
      </c>
      <c r="B10062" t="inlineStr">
        <is>
          <t>PT13375</t>
        </is>
      </c>
      <c r="C10062" t="inlineStr">
        <is>
          <t>Emergency</t>
        </is>
      </c>
      <c r="D10062" s="27" t="n">
        <v>45992</v>
      </c>
      <c r="E10062" s="27" t="n">
        <v>45993</v>
      </c>
      <c r="F10062" s="28" t="n">
        <v>1</v>
      </c>
      <c r="G10062" t="inlineStr">
        <is>
          <t>Bluestone Memorial Hospital</t>
        </is>
      </c>
      <c r="H10062" t="inlineStr">
        <is>
          <t>Emergency Department</t>
        </is>
      </c>
      <c r="I10062" t="inlineStr">
        <is>
          <t>Emergency</t>
        </is>
      </c>
      <c r="J10062" t="inlineStr">
        <is>
          <t>Medicare</t>
        </is>
      </c>
      <c r="K10062" t="inlineStr">
        <is>
          <t>Government</t>
        </is>
      </c>
      <c r="L10062" t="inlineStr">
        <is>
          <t>A08.4</t>
        </is>
      </c>
      <c r="M10062" t="inlineStr">
        <is>
          <t>Viral intestinal infection, unspecified</t>
        </is>
      </c>
      <c r="N10062" t="inlineStr">
        <is>
          <t>Infectious</t>
        </is>
      </c>
      <c r="O10062" s="28" t="n">
        <v>45</v>
      </c>
      <c r="P10062" s="29" t="n">
        <v>2520.51</v>
      </c>
      <c r="R10062" s="28" t="n"/>
    </row>
    <row r="10063">
      <c r="A10063" t="inlineStr">
        <is>
          <t>ENC120775</t>
        </is>
      </c>
      <c r="B10063" t="inlineStr">
        <is>
          <t>PT13714</t>
        </is>
      </c>
      <c r="C10063" t="inlineStr">
        <is>
          <t>Emergency</t>
        </is>
      </c>
      <c r="D10063" s="27" t="n">
        <v>45992</v>
      </c>
      <c r="E10063" s="27" t="n">
        <v>45992</v>
      </c>
      <c r="F10063" s="28" t="n">
        <v>0</v>
      </c>
      <c r="G10063" t="inlineStr">
        <is>
          <t>Ashby Falls Community Hospital</t>
        </is>
      </c>
      <c r="H10063" t="inlineStr">
        <is>
          <t>Emergency Department</t>
        </is>
      </c>
      <c r="I10063" t="inlineStr">
        <is>
          <t>Emergency</t>
        </is>
      </c>
      <c r="J10063" t="inlineStr">
        <is>
          <t>Keystone Health Partners</t>
        </is>
      </c>
      <c r="K10063" t="inlineStr">
        <is>
          <t>Commercial</t>
        </is>
      </c>
      <c r="L10063" t="inlineStr">
        <is>
          <t>U07.1</t>
        </is>
      </c>
      <c r="M10063" t="inlineStr">
        <is>
          <t>COVID-19</t>
        </is>
      </c>
      <c r="N10063" t="inlineStr">
        <is>
          <t>Respiratory</t>
        </is>
      </c>
      <c r="O10063" s="28" t="n">
        <v>54</v>
      </c>
      <c r="P10063" s="29" t="n">
        <v>1893.57</v>
      </c>
      <c r="R10063" s="28" t="n"/>
    </row>
    <row r="10064">
      <c r="A10064" t="inlineStr">
        <is>
          <t>ENC120769</t>
        </is>
      </c>
      <c r="B10064" t="inlineStr">
        <is>
          <t>PT11293</t>
        </is>
      </c>
      <c r="C10064" t="inlineStr">
        <is>
          <t>Inpatient</t>
        </is>
      </c>
      <c r="D10064" s="27" t="n">
        <v>45992</v>
      </c>
      <c r="E10064" s="27" t="n">
        <v>45997</v>
      </c>
      <c r="F10064" s="28" t="n">
        <v>5</v>
      </c>
      <c r="G10064" t="inlineStr">
        <is>
          <t>Bluestone Memorial Hospital</t>
        </is>
      </c>
      <c r="H10064" t="inlineStr">
        <is>
          <t>Medical-Surgical 5 East</t>
        </is>
      </c>
      <c r="I10064" t="inlineStr">
        <is>
          <t>Medicine</t>
        </is>
      </c>
      <c r="J10064" t="inlineStr">
        <is>
          <t>State Medicaid</t>
        </is>
      </c>
      <c r="K10064" t="inlineStr">
        <is>
          <t>Government</t>
        </is>
      </c>
      <c r="L10064" t="inlineStr">
        <is>
          <t>J18.9</t>
        </is>
      </c>
      <c r="M10064" t="inlineStr">
        <is>
          <t>Pneumonia, unspecified organism</t>
        </is>
      </c>
      <c r="N10064" t="inlineStr">
        <is>
          <t>Respiratory</t>
        </is>
      </c>
      <c r="O10064" s="28" t="n">
        <v>41</v>
      </c>
      <c r="P10064" s="29" t="n">
        <v>25143.18</v>
      </c>
      <c r="Q10064" t="inlineStr">
        <is>
          <t>N</t>
        </is>
      </c>
      <c r="R10064" s="28" t="n">
        <v>0</v>
      </c>
    </row>
    <row r="10065">
      <c r="A10065" t="inlineStr">
        <is>
          <t>ENC120777</t>
        </is>
      </c>
      <c r="B10065" t="inlineStr">
        <is>
          <t>PT10271</t>
        </is>
      </c>
      <c r="C10065" t="inlineStr">
        <is>
          <t>Emergency</t>
        </is>
      </c>
      <c r="D10065" s="27" t="n">
        <v>45992</v>
      </c>
      <c r="E10065" s="27" t="n">
        <v>45992</v>
      </c>
      <c r="F10065" s="28" t="n">
        <v>0</v>
      </c>
      <c r="G10065" t="inlineStr">
        <is>
          <t>Bluestone Memorial Hospital</t>
        </is>
      </c>
      <c r="H10065" t="inlineStr">
        <is>
          <t>Emergency Department</t>
        </is>
      </c>
      <c r="I10065" t="inlineStr">
        <is>
          <t>Emergency</t>
        </is>
      </c>
      <c r="J10065" t="inlineStr">
        <is>
          <t>Keystone Health Partners</t>
        </is>
      </c>
      <c r="K10065" t="inlineStr">
        <is>
          <t>Commercial</t>
        </is>
      </c>
      <c r="L10065" t="inlineStr">
        <is>
          <t>J06.9</t>
        </is>
      </c>
      <c r="M10065" t="inlineStr">
        <is>
          <t>Acute upper respiratory infection, unspecified</t>
        </is>
      </c>
      <c r="N10065" t="inlineStr">
        <is>
          <t>Respiratory</t>
        </is>
      </c>
      <c r="O10065" s="28" t="n">
        <v>24</v>
      </c>
      <c r="P10065" s="29" t="n">
        <v>1931.75</v>
      </c>
      <c r="R10065" s="28" t="n"/>
    </row>
    <row r="10066">
      <c r="A10066" t="inlineStr">
        <is>
          <t>ENC120778</t>
        </is>
      </c>
      <c r="B10066" t="inlineStr">
        <is>
          <t>PT11072</t>
        </is>
      </c>
      <c r="C10066" t="inlineStr">
        <is>
          <t>Emergency</t>
        </is>
      </c>
      <c r="D10066" s="27" t="n">
        <v>45992</v>
      </c>
      <c r="E10066" s="27" t="n">
        <v>45993</v>
      </c>
      <c r="F10066" s="28" t="n">
        <v>1</v>
      </c>
      <c r="G10066" t="inlineStr">
        <is>
          <t>Bluestone Memorial Hospital</t>
        </is>
      </c>
      <c r="H10066" t="inlineStr">
        <is>
          <t>Emergency Department</t>
        </is>
      </c>
      <c r="I10066" t="inlineStr">
        <is>
          <t>Emergency</t>
        </is>
      </c>
      <c r="J10066" t="inlineStr">
        <is>
          <t>Summit Choice PPO</t>
        </is>
      </c>
      <c r="K10066" t="inlineStr">
        <is>
          <t>Commercial</t>
        </is>
      </c>
      <c r="L10066" t="inlineStr">
        <is>
          <t>S93.401A</t>
        </is>
      </c>
      <c r="M10066" t="inlineStr">
        <is>
          <t>Sprain of unspecified ligament of right ankle, initial encounter</t>
        </is>
      </c>
      <c r="N10066" t="inlineStr">
        <is>
          <t>Injury</t>
        </is>
      </c>
      <c r="O10066" s="28" t="n">
        <v>49</v>
      </c>
      <c r="P10066" s="29" t="n">
        <v>994.6799999999999</v>
      </c>
      <c r="R10066" s="28" t="n"/>
    </row>
    <row r="10067">
      <c r="A10067" t="inlineStr">
        <is>
          <t>ENC120779</t>
        </is>
      </c>
      <c r="B10067" t="inlineStr">
        <is>
          <t>PT11186</t>
        </is>
      </c>
      <c r="C10067" t="inlineStr">
        <is>
          <t>Inpatient</t>
        </is>
      </c>
      <c r="D10067" s="27" t="n">
        <v>45993</v>
      </c>
      <c r="E10067" s="27" t="n">
        <v>45999</v>
      </c>
      <c r="F10067" s="28" t="n">
        <v>6</v>
      </c>
      <c r="G10067" t="inlineStr">
        <is>
          <t>Bluestone Memorial Hospital</t>
        </is>
      </c>
      <c r="H10067" t="inlineStr">
        <is>
          <t>Neuroscience &amp; Stroke</t>
        </is>
      </c>
      <c r="I10067" t="inlineStr">
        <is>
          <t>Neuroscience</t>
        </is>
      </c>
      <c r="J10067" t="inlineStr">
        <is>
          <t>Silverline Medicare Advantage</t>
        </is>
      </c>
      <c r="K10067" t="inlineStr">
        <is>
          <t>Medicare Advantage</t>
        </is>
      </c>
      <c r="L10067" t="inlineStr">
        <is>
          <t>I63.9</t>
        </is>
      </c>
      <c r="M10067" t="inlineStr">
        <is>
          <t>Cerebral infarction, unspecified</t>
        </is>
      </c>
      <c r="N10067" t="inlineStr">
        <is>
          <t>Circulatory</t>
        </is>
      </c>
      <c r="O10067" s="28" t="n">
        <v>98</v>
      </c>
      <c r="P10067" s="29" t="n">
        <v>27390.91</v>
      </c>
      <c r="Q10067" t="inlineStr">
        <is>
          <t>N</t>
        </is>
      </c>
      <c r="R10067" s="28" t="n">
        <v>0</v>
      </c>
    </row>
    <row r="10068">
      <c r="A10068" t="inlineStr">
        <is>
          <t>ENC120776</t>
        </is>
      </c>
      <c r="B10068" t="inlineStr">
        <is>
          <t>PT11247</t>
        </is>
      </c>
      <c r="C10068" t="inlineStr">
        <is>
          <t>Observation</t>
        </is>
      </c>
      <c r="D10068" s="27" t="n">
        <v>45993</v>
      </c>
      <c r="E10068" s="27" t="n">
        <v>45993</v>
      </c>
      <c r="F10068" s="28" t="n">
        <v>0</v>
      </c>
      <c r="G10068" t="inlineStr">
        <is>
          <t>Cedar Ridge Medical Center</t>
        </is>
      </c>
      <c r="H10068" t="inlineStr">
        <is>
          <t>Medical-Surgical</t>
        </is>
      </c>
      <c r="I10068" t="inlineStr">
        <is>
          <t>Medicine</t>
        </is>
      </c>
      <c r="J10068" t="inlineStr">
        <is>
          <t>Keystone Health Partners</t>
        </is>
      </c>
      <c r="K10068" t="inlineStr">
        <is>
          <t>Commercial</t>
        </is>
      </c>
      <c r="L10068" t="inlineStr">
        <is>
          <t>J18.9</t>
        </is>
      </c>
      <c r="M10068" t="inlineStr">
        <is>
          <t>Pneumonia, unspecified organism</t>
        </is>
      </c>
      <c r="N10068" t="inlineStr">
        <is>
          <t>Respiratory</t>
        </is>
      </c>
      <c r="O10068" s="28" t="n">
        <v>3</v>
      </c>
      <c r="P10068" s="29" t="n">
        <v>5273.54</v>
      </c>
      <c r="R10068" s="28" t="n"/>
    </row>
    <row r="10069">
      <c r="A10069" t="inlineStr">
        <is>
          <t>ENC120781</t>
        </is>
      </c>
      <c r="B10069" t="inlineStr">
        <is>
          <t>PT13294</t>
        </is>
      </c>
      <c r="C10069" t="inlineStr">
        <is>
          <t>Emergency</t>
        </is>
      </c>
      <c r="D10069" s="27" t="n">
        <v>45993</v>
      </c>
      <c r="E10069" s="27" t="n">
        <v>45993</v>
      </c>
      <c r="F10069" s="28" t="n">
        <v>0</v>
      </c>
      <c r="G10069" t="inlineStr">
        <is>
          <t>Bluestone Memorial Hospital</t>
        </is>
      </c>
      <c r="H10069" t="inlineStr">
        <is>
          <t>Emergency Department</t>
        </is>
      </c>
      <c r="I10069" t="inlineStr">
        <is>
          <t>Emergency</t>
        </is>
      </c>
      <c r="J10069" t="inlineStr">
        <is>
          <t>State Medicaid</t>
        </is>
      </c>
      <c r="K10069" t="inlineStr">
        <is>
          <t>Government</t>
        </is>
      </c>
      <c r="L10069" t="inlineStr">
        <is>
          <t>U07.1</t>
        </is>
      </c>
      <c r="M10069" t="inlineStr">
        <is>
          <t>COVID-19</t>
        </is>
      </c>
      <c r="N10069" t="inlineStr">
        <is>
          <t>Respiratory</t>
        </is>
      </c>
      <c r="O10069" s="28" t="n">
        <v>55</v>
      </c>
      <c r="P10069" s="29" t="n">
        <v>3666.3</v>
      </c>
      <c r="R10069" s="28" t="n"/>
    </row>
    <row r="10070">
      <c r="A10070" t="inlineStr">
        <is>
          <t>ENC120782</t>
        </is>
      </c>
      <c r="B10070" t="inlineStr">
        <is>
          <t>PT13493</t>
        </is>
      </c>
      <c r="C10070" t="inlineStr">
        <is>
          <t>Inpatient</t>
        </is>
      </c>
      <c r="D10070" s="27" t="n">
        <v>45993</v>
      </c>
      <c r="E10070" s="27" t="n">
        <v>45994</v>
      </c>
      <c r="F10070" s="28" t="n">
        <v>1</v>
      </c>
      <c r="G10070" t="inlineStr">
        <is>
          <t>Bluestone Memorial Hospital</t>
        </is>
      </c>
      <c r="H10070" t="inlineStr">
        <is>
          <t>Orthopedics &amp; Spine</t>
        </is>
      </c>
      <c r="I10070" t="inlineStr">
        <is>
          <t>Orthopedics</t>
        </is>
      </c>
      <c r="J10070" t="inlineStr">
        <is>
          <t>Evergreen Mutual Insurance</t>
        </is>
      </c>
      <c r="K10070" t="inlineStr">
        <is>
          <t>Commercial</t>
        </is>
      </c>
      <c r="L10070" t="inlineStr">
        <is>
          <t>M17.11</t>
        </is>
      </c>
      <c r="M10070" t="inlineStr">
        <is>
          <t>Unilateral primary osteoarthritis, right knee</t>
        </is>
      </c>
      <c r="N10070" t="inlineStr">
        <is>
          <t>Musculoskeletal</t>
        </is>
      </c>
      <c r="O10070" s="28" t="n">
        <v>50</v>
      </c>
      <c r="P10070" s="29" t="n">
        <v>58468.93</v>
      </c>
      <c r="Q10070" t="inlineStr">
        <is>
          <t>N</t>
        </is>
      </c>
      <c r="R10070" s="28" t="n">
        <v>0</v>
      </c>
    </row>
    <row r="10071">
      <c r="A10071" t="inlineStr">
        <is>
          <t>ENC120780</t>
        </is>
      </c>
      <c r="B10071" t="inlineStr">
        <is>
          <t>PT12121</t>
        </is>
      </c>
      <c r="C10071" t="inlineStr">
        <is>
          <t>Inpatient</t>
        </is>
      </c>
      <c r="D10071" s="27" t="n">
        <v>45993</v>
      </c>
      <c r="E10071" s="27" t="n">
        <v>45995</v>
      </c>
      <c r="F10071" s="28" t="n">
        <v>2</v>
      </c>
      <c r="G10071" t="inlineStr">
        <is>
          <t>Bluestone Memorial Hospital</t>
        </is>
      </c>
      <c r="H10071" t="inlineStr">
        <is>
          <t>Medical-Surgical 5 East</t>
        </is>
      </c>
      <c r="I10071" t="inlineStr">
        <is>
          <t>Medicine</t>
        </is>
      </c>
      <c r="J10071" t="inlineStr">
        <is>
          <t>State Medicaid</t>
        </is>
      </c>
      <c r="K10071" t="inlineStr">
        <is>
          <t>Government</t>
        </is>
      </c>
      <c r="L10071" t="inlineStr">
        <is>
          <t>K35.80</t>
        </is>
      </c>
      <c r="M10071" t="inlineStr">
        <is>
          <t>Unspecified acute appendicitis</t>
        </is>
      </c>
      <c r="N10071" t="inlineStr">
        <is>
          <t>Digestive</t>
        </is>
      </c>
      <c r="O10071" s="28" t="n">
        <v>37</v>
      </c>
      <c r="P10071" s="29" t="n">
        <v>18447.55</v>
      </c>
      <c r="Q10071" t="inlineStr">
        <is>
          <t>N</t>
        </is>
      </c>
      <c r="R10071" s="28" t="n">
        <v>0</v>
      </c>
    </row>
    <row r="10072">
      <c r="A10072" t="inlineStr">
        <is>
          <t>ENC120783</t>
        </is>
      </c>
      <c r="B10072" t="inlineStr">
        <is>
          <t>PT13311</t>
        </is>
      </c>
      <c r="C10072" t="inlineStr">
        <is>
          <t>Inpatient</t>
        </is>
      </c>
      <c r="D10072" s="27" t="n">
        <v>45993</v>
      </c>
      <c r="E10072" s="27" t="n">
        <v>46009</v>
      </c>
      <c r="F10072" s="28" t="n">
        <v>16</v>
      </c>
      <c r="G10072" t="inlineStr">
        <is>
          <t>Bluestone Memorial Hospital</t>
        </is>
      </c>
      <c r="H10072" t="inlineStr">
        <is>
          <t>Behavioral Health</t>
        </is>
      </c>
      <c r="I10072" t="inlineStr">
        <is>
          <t>Behavioral Health</t>
        </is>
      </c>
      <c r="J10072" t="inlineStr">
        <is>
          <t>State Medicaid</t>
        </is>
      </c>
      <c r="K10072" t="inlineStr">
        <is>
          <t>Government</t>
        </is>
      </c>
      <c r="L10072" t="inlineStr">
        <is>
          <t>F20.9</t>
        </is>
      </c>
      <c r="M10072" t="inlineStr">
        <is>
          <t>Schizophrenia, unspecified</t>
        </is>
      </c>
      <c r="N10072" t="inlineStr">
        <is>
          <t>Mental &amp; Behavioral</t>
        </is>
      </c>
      <c r="O10072" s="28" t="n">
        <v>61</v>
      </c>
      <c r="P10072" s="29" t="n">
        <v>43662.35</v>
      </c>
      <c r="Q10072" t="inlineStr">
        <is>
          <t>N</t>
        </is>
      </c>
      <c r="R10072" s="28" t="n">
        <v>0</v>
      </c>
    </row>
    <row r="10073">
      <c r="A10073" t="inlineStr">
        <is>
          <t>ENC120784</t>
        </is>
      </c>
      <c r="B10073" t="inlineStr">
        <is>
          <t>PT10007</t>
        </is>
      </c>
      <c r="C10073" t="inlineStr">
        <is>
          <t>Emergency</t>
        </is>
      </c>
      <c r="D10073" s="27" t="n">
        <v>45993</v>
      </c>
      <c r="E10073" s="27" t="n">
        <v>45993</v>
      </c>
      <c r="F10073" s="28" t="n">
        <v>0</v>
      </c>
      <c r="G10073" t="inlineStr">
        <is>
          <t>Bluestone Memorial Hospital</t>
        </is>
      </c>
      <c r="H10073" t="inlineStr">
        <is>
          <t>Emergency Department</t>
        </is>
      </c>
      <c r="I10073" t="inlineStr">
        <is>
          <t>Emergency</t>
        </is>
      </c>
      <c r="J10073" t="inlineStr">
        <is>
          <t>Evergreen Mutual Insurance</t>
        </is>
      </c>
      <c r="K10073" t="inlineStr">
        <is>
          <t>Commercial</t>
        </is>
      </c>
      <c r="L10073" t="inlineStr">
        <is>
          <t>J06.9</t>
        </is>
      </c>
      <c r="M10073" t="inlineStr">
        <is>
          <t>Acute upper respiratory infection, unspecified</t>
        </is>
      </c>
      <c r="N10073" t="inlineStr">
        <is>
          <t>Respiratory</t>
        </is>
      </c>
      <c r="O10073" s="28" t="n">
        <v>55</v>
      </c>
      <c r="P10073" s="29" t="n">
        <v>1151.4</v>
      </c>
      <c r="R10073" s="28" t="n"/>
    </row>
    <row r="10074">
      <c r="A10074" t="inlineStr">
        <is>
          <t>ENC120786</t>
        </is>
      </c>
      <c r="B10074" t="inlineStr">
        <is>
          <t>PT13445</t>
        </is>
      </c>
      <c r="C10074" t="inlineStr">
        <is>
          <t>Outpatient</t>
        </is>
      </c>
      <c r="D10074" s="27" t="n">
        <v>45993</v>
      </c>
      <c r="E10074" s="27" t="n">
        <v>45993</v>
      </c>
      <c r="F10074" s="28" t="n">
        <v>0</v>
      </c>
      <c r="G10074" t="inlineStr">
        <is>
          <t>Bluestone Outpatient Pavilion</t>
        </is>
      </c>
      <c r="H10074" t="inlineStr">
        <is>
          <t>Primary Care Clinic</t>
        </is>
      </c>
      <c r="I10074" t="inlineStr">
        <is>
          <t>Ambulatory</t>
        </is>
      </c>
      <c r="J10074" t="inlineStr">
        <is>
          <t>Medicare</t>
        </is>
      </c>
      <c r="K10074" t="inlineStr">
        <is>
          <t>Government</t>
        </is>
      </c>
      <c r="L10074" t="inlineStr">
        <is>
          <t>Z23</t>
        </is>
      </c>
      <c r="M10074" t="inlineStr">
        <is>
          <t>Encounter for immunization</t>
        </is>
      </c>
      <c r="N10074" t="inlineStr">
        <is>
          <t>Factors Influencing Health</t>
        </is>
      </c>
      <c r="O10074" s="28" t="n">
        <v>82</v>
      </c>
      <c r="P10074" s="29" t="n">
        <v>101.99</v>
      </c>
      <c r="R10074" s="28" t="n"/>
    </row>
    <row r="10075">
      <c r="A10075" t="inlineStr">
        <is>
          <t>ENC120787</t>
        </is>
      </c>
      <c r="B10075" t="inlineStr">
        <is>
          <t>PT13189</t>
        </is>
      </c>
      <c r="C10075" t="inlineStr">
        <is>
          <t>Outpatient</t>
        </is>
      </c>
      <c r="D10075" s="27" t="n">
        <v>45993</v>
      </c>
      <c r="E10075" s="27" t="n">
        <v>45993</v>
      </c>
      <c r="F10075" s="28" t="n">
        <v>0</v>
      </c>
      <c r="G10075" t="inlineStr">
        <is>
          <t>Bluestone Outpatient Pavilion</t>
        </is>
      </c>
      <c r="H10075" t="inlineStr">
        <is>
          <t>Endocrinology &amp; Diabetes Clinic</t>
        </is>
      </c>
      <c r="I10075" t="inlineStr">
        <is>
          <t>Ambulatory</t>
        </is>
      </c>
      <c r="J10075" t="inlineStr">
        <is>
          <t>Medicare</t>
        </is>
      </c>
      <c r="K10075" t="inlineStr">
        <is>
          <t>Government</t>
        </is>
      </c>
      <c r="L10075" t="inlineStr">
        <is>
          <t>E11.9</t>
        </is>
      </c>
      <c r="M10075" t="inlineStr">
        <is>
          <t>Type 2 diabetes mellitus without complications</t>
        </is>
      </c>
      <c r="N10075" t="inlineStr">
        <is>
          <t>Endocrine</t>
        </is>
      </c>
      <c r="O10075" s="28" t="n">
        <v>89</v>
      </c>
      <c r="P10075" s="29" t="n">
        <v>263.45</v>
      </c>
      <c r="R10075" s="28" t="n"/>
    </row>
    <row r="10076">
      <c r="A10076" t="inlineStr">
        <is>
          <t>ENC120788</t>
        </is>
      </c>
      <c r="B10076" t="inlineStr">
        <is>
          <t>PT12778</t>
        </is>
      </c>
      <c r="C10076" t="inlineStr">
        <is>
          <t>Outpatient</t>
        </is>
      </c>
      <c r="D10076" s="27" t="n">
        <v>45993</v>
      </c>
      <c r="E10076" s="27" t="n">
        <v>45993</v>
      </c>
      <c r="F10076" s="28" t="n">
        <v>0</v>
      </c>
      <c r="G10076" t="inlineStr">
        <is>
          <t>Bluestone Outpatient Pavilion</t>
        </is>
      </c>
      <c r="H10076" t="inlineStr">
        <is>
          <t>Primary Care Clinic</t>
        </is>
      </c>
      <c r="I10076" t="inlineStr">
        <is>
          <t>Ambulatory</t>
        </is>
      </c>
      <c r="J10076" t="inlineStr">
        <is>
          <t>Medicare</t>
        </is>
      </c>
      <c r="K10076" t="inlineStr">
        <is>
          <t>Government</t>
        </is>
      </c>
      <c r="L10076" t="inlineStr">
        <is>
          <t>I10</t>
        </is>
      </c>
      <c r="M10076" t="inlineStr">
        <is>
          <t>Essential (primary) hypertension</t>
        </is>
      </c>
      <c r="N10076" t="inlineStr">
        <is>
          <t>Circulatory</t>
        </is>
      </c>
      <c r="O10076" s="28" t="n">
        <v>74</v>
      </c>
      <c r="P10076" s="29" t="n">
        <v>278.51</v>
      </c>
      <c r="R10076" s="28" t="n"/>
    </row>
    <row r="10077">
      <c r="A10077" t="inlineStr">
        <is>
          <t>ENC120789</t>
        </is>
      </c>
      <c r="B10077" t="inlineStr">
        <is>
          <t>PT10435</t>
        </is>
      </c>
      <c r="C10077" t="inlineStr">
        <is>
          <t>Outpatient</t>
        </is>
      </c>
      <c r="D10077" s="27" t="n">
        <v>45993</v>
      </c>
      <c r="E10077" s="27" t="n">
        <v>45993</v>
      </c>
      <c r="F10077" s="28" t="n">
        <v>0</v>
      </c>
      <c r="G10077" t="inlineStr">
        <is>
          <t>Bluestone Outpatient Pavilion</t>
        </is>
      </c>
      <c r="H10077" t="inlineStr">
        <is>
          <t>Infusion &amp; Oncology Clinic</t>
        </is>
      </c>
      <c r="I10077" t="inlineStr">
        <is>
          <t>Oncology</t>
        </is>
      </c>
      <c r="J10077" t="inlineStr">
        <is>
          <t>Evergreen Mutual Insurance</t>
        </is>
      </c>
      <c r="K10077" t="inlineStr">
        <is>
          <t>Commercial</t>
        </is>
      </c>
      <c r="L10077" t="inlineStr">
        <is>
          <t>Z51.11</t>
        </is>
      </c>
      <c r="M10077" t="inlineStr">
        <is>
          <t>Encounter for antineoplastic chemotherapy</t>
        </is>
      </c>
      <c r="N10077" t="inlineStr">
        <is>
          <t>Factors Influencing Health</t>
        </is>
      </c>
      <c r="O10077" s="28" t="n">
        <v>51</v>
      </c>
      <c r="P10077" s="29" t="n">
        <v>6341.71</v>
      </c>
      <c r="R10077" s="28" t="n"/>
    </row>
    <row r="10078">
      <c r="A10078" t="inlineStr">
        <is>
          <t>ENC120791</t>
        </is>
      </c>
      <c r="B10078" t="inlineStr">
        <is>
          <t>PT13818</t>
        </is>
      </c>
      <c r="C10078" t="inlineStr">
        <is>
          <t>Outpatient</t>
        </is>
      </c>
      <c r="D10078" s="27" t="n">
        <v>45993</v>
      </c>
      <c r="E10078" s="27" t="n">
        <v>45993</v>
      </c>
      <c r="F10078" s="28" t="n">
        <v>0</v>
      </c>
      <c r="G10078" t="inlineStr">
        <is>
          <t>Bluestone Outpatient Pavilion</t>
        </is>
      </c>
      <c r="H10078" t="inlineStr">
        <is>
          <t>Primary Care Clinic</t>
        </is>
      </c>
      <c r="I10078" t="inlineStr">
        <is>
          <t>Ambulatory</t>
        </is>
      </c>
      <c r="J10078" t="inlineStr">
        <is>
          <t>Keystone Health Partners</t>
        </is>
      </c>
      <c r="K10078" t="inlineStr">
        <is>
          <t>Commercial</t>
        </is>
      </c>
      <c r="L10078" t="inlineStr">
        <is>
          <t>N39.0</t>
        </is>
      </c>
      <c r="M10078" t="inlineStr">
        <is>
          <t>Urinary tract infection, site not specified</t>
        </is>
      </c>
      <c r="N10078" t="inlineStr">
        <is>
          <t>Genitourinary</t>
        </is>
      </c>
      <c r="O10078" s="28" t="n">
        <v>37</v>
      </c>
      <c r="P10078" s="29" t="n">
        <v>262.7</v>
      </c>
      <c r="R10078" s="28" t="n"/>
    </row>
    <row r="10079">
      <c r="A10079" t="inlineStr">
        <is>
          <t>ENC120792</t>
        </is>
      </c>
      <c r="B10079" t="inlineStr">
        <is>
          <t>PT11999</t>
        </is>
      </c>
      <c r="C10079" t="inlineStr">
        <is>
          <t>Outpatient</t>
        </is>
      </c>
      <c r="D10079" s="27" t="n">
        <v>45993</v>
      </c>
      <c r="E10079" s="27" t="n">
        <v>45993</v>
      </c>
      <c r="F10079" s="28" t="n">
        <v>0</v>
      </c>
      <c r="G10079" t="inlineStr">
        <is>
          <t>Bluestone Outpatient Pavilion</t>
        </is>
      </c>
      <c r="H10079" t="inlineStr">
        <is>
          <t>Pediatric Clinic</t>
        </is>
      </c>
      <c r="I10079" t="inlineStr">
        <is>
          <t>Women &amp; Children</t>
        </is>
      </c>
      <c r="J10079" t="inlineStr">
        <is>
          <t>State Medicaid</t>
        </is>
      </c>
      <c r="K10079" t="inlineStr">
        <is>
          <t>Government</t>
        </is>
      </c>
      <c r="L10079" t="inlineStr">
        <is>
          <t>H66.90</t>
        </is>
      </c>
      <c r="M10079" t="inlineStr">
        <is>
          <t>Otitis media, unspecified, unspecified ear</t>
        </is>
      </c>
      <c r="N10079" t="inlineStr">
        <is>
          <t>Ear</t>
        </is>
      </c>
      <c r="O10079" s="28" t="n">
        <v>3</v>
      </c>
      <c r="P10079" s="29" t="n">
        <v>465.9</v>
      </c>
      <c r="R10079" s="28" t="n"/>
    </row>
    <row r="10080">
      <c r="A10080" t="inlineStr">
        <is>
          <t>ENC120785</t>
        </is>
      </c>
      <c r="B10080" t="inlineStr">
        <is>
          <t>PT10969</t>
        </is>
      </c>
      <c r="C10080" t="inlineStr">
        <is>
          <t>Observation</t>
        </is>
      </c>
      <c r="D10080" s="27" t="n">
        <v>45993</v>
      </c>
      <c r="E10080" s="27" t="n">
        <v>45994</v>
      </c>
      <c r="F10080" s="28" t="n">
        <v>1</v>
      </c>
      <c r="G10080" t="inlineStr">
        <is>
          <t>Cedar Ridge Medical Center</t>
        </is>
      </c>
      <c r="H10080" t="inlineStr">
        <is>
          <t>Medical-Surgical</t>
        </is>
      </c>
      <c r="I10080" t="inlineStr">
        <is>
          <t>Medicine</t>
        </is>
      </c>
      <c r="J10080" t="inlineStr">
        <is>
          <t>State Medicaid</t>
        </is>
      </c>
      <c r="K10080" t="inlineStr">
        <is>
          <t>Government</t>
        </is>
      </c>
      <c r="L10080" t="inlineStr">
        <is>
          <t>N17.9</t>
        </is>
      </c>
      <c r="M10080" t="inlineStr">
        <is>
          <t>Acute kidney failure, unspecified</t>
        </is>
      </c>
      <c r="N10080" t="inlineStr">
        <is>
          <t>Genitourinary</t>
        </is>
      </c>
      <c r="O10080" s="28" t="n">
        <v>57</v>
      </c>
      <c r="P10080" s="29" t="n">
        <v>13446.07</v>
      </c>
      <c r="R10080" s="28" t="n"/>
    </row>
    <row r="10081">
      <c r="A10081" t="inlineStr">
        <is>
          <t>ENC120794</t>
        </is>
      </c>
      <c r="B10081" t="inlineStr">
        <is>
          <t>PT13653</t>
        </is>
      </c>
      <c r="C10081" t="inlineStr">
        <is>
          <t>Outpatient</t>
        </is>
      </c>
      <c r="D10081" s="27" t="n">
        <v>45993</v>
      </c>
      <c r="E10081" s="27" t="n">
        <v>45993</v>
      </c>
      <c r="F10081" s="28" t="n">
        <v>0</v>
      </c>
      <c r="G10081" t="inlineStr">
        <is>
          <t>Bluestone Outpatient Pavilion</t>
        </is>
      </c>
      <c r="H10081" t="inlineStr">
        <is>
          <t>Primary Care Clinic</t>
        </is>
      </c>
      <c r="I10081" t="inlineStr">
        <is>
          <t>Ambulatory</t>
        </is>
      </c>
      <c r="J10081" t="inlineStr">
        <is>
          <t>Keystone Health Partners</t>
        </is>
      </c>
      <c r="K10081" t="inlineStr">
        <is>
          <t>Commercial</t>
        </is>
      </c>
      <c r="L10081" t="inlineStr">
        <is>
          <t>J06.9</t>
        </is>
      </c>
      <c r="M10081" t="inlineStr">
        <is>
          <t>Acute upper respiratory infection, unspecified</t>
        </is>
      </c>
      <c r="N10081" t="inlineStr">
        <is>
          <t>Respiratory</t>
        </is>
      </c>
      <c r="O10081" s="28" t="n">
        <v>46</v>
      </c>
      <c r="P10081" s="29" t="n">
        <v>256.12</v>
      </c>
      <c r="R10081" s="28" t="n"/>
    </row>
    <row r="10082">
      <c r="A10082" t="inlineStr">
        <is>
          <t>ENC120795</t>
        </is>
      </c>
      <c r="B10082" t="inlineStr">
        <is>
          <t>PT12124</t>
        </is>
      </c>
      <c r="C10082" t="inlineStr">
        <is>
          <t>Outpatient</t>
        </is>
      </c>
      <c r="D10082" s="27" t="n">
        <v>45993</v>
      </c>
      <c r="E10082" s="27" t="n">
        <v>45993</v>
      </c>
      <c r="F10082" s="28" t="n">
        <v>0</v>
      </c>
      <c r="G10082" t="inlineStr">
        <is>
          <t>Bluestone Outpatient Pavilion</t>
        </is>
      </c>
      <c r="H10082" t="inlineStr">
        <is>
          <t>Primary Care Clinic</t>
        </is>
      </c>
      <c r="I10082" t="inlineStr">
        <is>
          <t>Ambulatory</t>
        </is>
      </c>
      <c r="J10082" t="inlineStr">
        <is>
          <t>Keystone Health Partners</t>
        </is>
      </c>
      <c r="K10082" t="inlineStr">
        <is>
          <t>Commercial</t>
        </is>
      </c>
      <c r="L10082" t="inlineStr">
        <is>
          <t>J44.1</t>
        </is>
      </c>
      <c r="M10082" t="inlineStr">
        <is>
          <t>Chronic obstructive pulmonary disease with (acute) exacerbation</t>
        </is>
      </c>
      <c r="N10082" t="inlineStr">
        <is>
          <t>Respiratory</t>
        </is>
      </c>
      <c r="O10082" s="28" t="n">
        <v>51</v>
      </c>
      <c r="P10082" s="29" t="n">
        <v>306.39</v>
      </c>
      <c r="R10082" s="28" t="n"/>
    </row>
    <row r="10083">
      <c r="A10083" t="inlineStr">
        <is>
          <t>ENC120796</t>
        </is>
      </c>
      <c r="B10083" t="inlineStr">
        <is>
          <t>PT10047</t>
        </is>
      </c>
      <c r="C10083" t="inlineStr">
        <is>
          <t>Outpatient</t>
        </is>
      </c>
      <c r="D10083" s="27" t="n">
        <v>45993</v>
      </c>
      <c r="E10083" s="27" t="n">
        <v>45993</v>
      </c>
      <c r="F10083" s="28" t="n">
        <v>0</v>
      </c>
      <c r="G10083" t="inlineStr">
        <is>
          <t>Bluestone Outpatient Pavilion</t>
        </is>
      </c>
      <c r="H10083" t="inlineStr">
        <is>
          <t>Pediatric Clinic</t>
        </is>
      </c>
      <c r="I10083" t="inlineStr">
        <is>
          <t>Women &amp; Children</t>
        </is>
      </c>
      <c r="J10083" t="inlineStr">
        <is>
          <t>State Medicaid</t>
        </is>
      </c>
      <c r="K10083" t="inlineStr">
        <is>
          <t>Government</t>
        </is>
      </c>
      <c r="L10083" t="inlineStr">
        <is>
          <t>Z00.129</t>
        </is>
      </c>
      <c r="M10083" t="inlineStr">
        <is>
          <t>Encounter for routine child health examination without abnormal findings</t>
        </is>
      </c>
      <c r="N10083" t="inlineStr">
        <is>
          <t>Factors Influencing Health</t>
        </is>
      </c>
      <c r="O10083" s="28" t="n">
        <v>9</v>
      </c>
      <c r="P10083" s="29" t="n">
        <v>296.47</v>
      </c>
      <c r="R10083" s="28" t="n"/>
    </row>
    <row r="10084">
      <c r="A10084" t="inlineStr">
        <is>
          <t>ENC120797</t>
        </is>
      </c>
      <c r="B10084" t="inlineStr">
        <is>
          <t>PT13535</t>
        </is>
      </c>
      <c r="C10084" t="inlineStr">
        <is>
          <t>Emergency</t>
        </is>
      </c>
      <c r="D10084" s="27" t="n">
        <v>45993</v>
      </c>
      <c r="E10084" s="27" t="n">
        <v>45993</v>
      </c>
      <c r="F10084" s="28" t="n">
        <v>0</v>
      </c>
      <c r="G10084" t="inlineStr">
        <is>
          <t>Bluestone Memorial Hospital</t>
        </is>
      </c>
      <c r="H10084" t="inlineStr">
        <is>
          <t>Emergency Department</t>
        </is>
      </c>
      <c r="I10084" t="inlineStr">
        <is>
          <t>Emergency</t>
        </is>
      </c>
      <c r="J10084" t="inlineStr">
        <is>
          <t>Summit Choice PPO</t>
        </is>
      </c>
      <c r="K10084" t="inlineStr">
        <is>
          <t>Commercial</t>
        </is>
      </c>
      <c r="L10084" t="inlineStr">
        <is>
          <t>J06.9</t>
        </is>
      </c>
      <c r="M10084" t="inlineStr">
        <is>
          <t>Acute upper respiratory infection, unspecified</t>
        </is>
      </c>
      <c r="N10084" t="inlineStr">
        <is>
          <t>Respiratory</t>
        </is>
      </c>
      <c r="O10084" s="28" t="n">
        <v>21</v>
      </c>
      <c r="P10084" s="29" t="n">
        <v>670.37</v>
      </c>
      <c r="R10084" s="28" t="n"/>
    </row>
    <row r="10085">
      <c r="A10085" t="inlineStr">
        <is>
          <t>ENC120799</t>
        </is>
      </c>
      <c r="B10085" t="inlineStr">
        <is>
          <t>PT10011</t>
        </is>
      </c>
      <c r="C10085" t="inlineStr">
        <is>
          <t>Outpatient</t>
        </is>
      </c>
      <c r="D10085" s="27" t="n">
        <v>45993</v>
      </c>
      <c r="E10085" s="27" t="n">
        <v>45993</v>
      </c>
      <c r="F10085" s="28" t="n">
        <v>0</v>
      </c>
      <c r="G10085" t="inlineStr">
        <is>
          <t>Bluestone Outpatient Pavilion</t>
        </is>
      </c>
      <c r="H10085" t="inlineStr">
        <is>
          <t>Cardiology Clinic</t>
        </is>
      </c>
      <c r="I10085" t="inlineStr">
        <is>
          <t>Cardiovascular</t>
        </is>
      </c>
      <c r="J10085" t="inlineStr">
        <is>
          <t>Medicare</t>
        </is>
      </c>
      <c r="K10085" t="inlineStr">
        <is>
          <t>Government</t>
        </is>
      </c>
      <c r="L10085" t="inlineStr">
        <is>
          <t>I48.91</t>
        </is>
      </c>
      <c r="M10085" t="inlineStr">
        <is>
          <t>Unspecified atrial fibrillation</t>
        </is>
      </c>
      <c r="N10085" t="inlineStr">
        <is>
          <t>Circulatory</t>
        </is>
      </c>
      <c r="O10085" s="28" t="n">
        <v>78</v>
      </c>
      <c r="P10085" s="29" t="n">
        <v>409.31</v>
      </c>
      <c r="R10085" s="28" t="n"/>
    </row>
    <row r="10086">
      <c r="A10086" t="inlineStr">
        <is>
          <t>ENC120800</t>
        </is>
      </c>
      <c r="B10086" t="inlineStr">
        <is>
          <t>PT13515</t>
        </is>
      </c>
      <c r="C10086" t="inlineStr">
        <is>
          <t>Outpatient</t>
        </is>
      </c>
      <c r="D10086" s="27" t="n">
        <v>45993</v>
      </c>
      <c r="E10086" s="27" t="n">
        <v>45993</v>
      </c>
      <c r="F10086" s="28" t="n">
        <v>0</v>
      </c>
      <c r="G10086" t="inlineStr">
        <is>
          <t>Bluestone Outpatient Pavilion</t>
        </is>
      </c>
      <c r="H10086" t="inlineStr">
        <is>
          <t>Primary Care Clinic</t>
        </is>
      </c>
      <c r="I10086" t="inlineStr">
        <is>
          <t>Ambulatory</t>
        </is>
      </c>
      <c r="J10086" t="inlineStr">
        <is>
          <t>State Medicaid</t>
        </is>
      </c>
      <c r="K10086" t="inlineStr">
        <is>
          <t>Government</t>
        </is>
      </c>
      <c r="L10086" t="inlineStr">
        <is>
          <t>J45.909</t>
        </is>
      </c>
      <c r="M10086" t="inlineStr">
        <is>
          <t>Unspecified asthma, uncomplicated</t>
        </is>
      </c>
      <c r="N10086" t="inlineStr">
        <is>
          <t>Respiratory</t>
        </is>
      </c>
      <c r="O10086" s="28" t="n">
        <v>43</v>
      </c>
      <c r="P10086" s="29" t="n">
        <v>447.94</v>
      </c>
      <c r="R10086" s="28" t="n"/>
    </row>
    <row r="10087">
      <c r="A10087" t="inlineStr">
        <is>
          <t>ENC120801</t>
        </is>
      </c>
      <c r="B10087" t="inlineStr">
        <is>
          <t>PT11389</t>
        </is>
      </c>
      <c r="C10087" t="inlineStr">
        <is>
          <t>Outpatient</t>
        </is>
      </c>
      <c r="D10087" s="27" t="n">
        <v>45993</v>
      </c>
      <c r="E10087" s="27" t="n">
        <v>45993</v>
      </c>
      <c r="F10087" s="28" t="n">
        <v>0</v>
      </c>
      <c r="G10087" t="inlineStr">
        <is>
          <t>Bluestone Outpatient Pavilion</t>
        </is>
      </c>
      <c r="H10087" t="inlineStr">
        <is>
          <t>Pediatric Clinic</t>
        </is>
      </c>
      <c r="I10087" t="inlineStr">
        <is>
          <t>Women &amp; Children</t>
        </is>
      </c>
      <c r="J10087" t="inlineStr">
        <is>
          <t>Keystone Health Partners</t>
        </is>
      </c>
      <c r="K10087" t="inlineStr">
        <is>
          <t>Commercial</t>
        </is>
      </c>
      <c r="L10087" t="inlineStr">
        <is>
          <t>Z00.129</t>
        </is>
      </c>
      <c r="M10087" t="inlineStr">
        <is>
          <t>Encounter for routine child health examination without abnormal findings</t>
        </is>
      </c>
      <c r="N10087" t="inlineStr">
        <is>
          <t>Factors Influencing Health</t>
        </is>
      </c>
      <c r="O10087" s="28" t="n">
        <v>5</v>
      </c>
      <c r="P10087" s="29" t="n">
        <v>279.51</v>
      </c>
      <c r="R10087" s="28" t="n"/>
    </row>
    <row r="10088">
      <c r="A10088" t="inlineStr">
        <is>
          <t>ENC120802</t>
        </is>
      </c>
      <c r="B10088" t="inlineStr">
        <is>
          <t>PT11246</t>
        </is>
      </c>
      <c r="C10088" t="inlineStr">
        <is>
          <t>Outpatient</t>
        </is>
      </c>
      <c r="D10088" s="27" t="n">
        <v>45993</v>
      </c>
      <c r="E10088" s="27" t="n">
        <v>45993</v>
      </c>
      <c r="F10088" s="28" t="n">
        <v>0</v>
      </c>
      <c r="G10088" t="inlineStr">
        <is>
          <t>Bluestone Outpatient Pavilion</t>
        </is>
      </c>
      <c r="H10088" t="inlineStr">
        <is>
          <t>Primary Care Clinic</t>
        </is>
      </c>
      <c r="I10088" t="inlineStr">
        <is>
          <t>Ambulatory</t>
        </is>
      </c>
      <c r="J10088" t="inlineStr">
        <is>
          <t>Evergreen Mutual Insurance</t>
        </is>
      </c>
      <c r="K10088" t="inlineStr">
        <is>
          <t>Commercial</t>
        </is>
      </c>
      <c r="L10088" t="inlineStr">
        <is>
          <t>G40.909</t>
        </is>
      </c>
      <c r="M10088" t="inlineStr">
        <is>
          <t>Epilepsy, unspecified, not intractable, without status epilepticus</t>
        </is>
      </c>
      <c r="N10088" t="inlineStr">
        <is>
          <t>Nervous System</t>
        </is>
      </c>
      <c r="O10088" s="28" t="n">
        <v>21</v>
      </c>
      <c r="P10088" s="29" t="n">
        <v>454.07</v>
      </c>
      <c r="R10088" s="28" t="n"/>
    </row>
    <row r="10089">
      <c r="A10089" t="inlineStr">
        <is>
          <t>ENC120793</t>
        </is>
      </c>
      <c r="B10089" t="inlineStr">
        <is>
          <t>PT10982</t>
        </is>
      </c>
      <c r="C10089" t="inlineStr">
        <is>
          <t>Inpatient</t>
        </is>
      </c>
      <c r="D10089" s="27" t="n">
        <v>45993</v>
      </c>
      <c r="E10089" s="27" t="n">
        <v>45997</v>
      </c>
      <c r="F10089" s="28" t="n">
        <v>4</v>
      </c>
      <c r="G10089" t="inlineStr">
        <is>
          <t>Bluestone Memorial Hospital</t>
        </is>
      </c>
      <c r="H10089" t="inlineStr">
        <is>
          <t>Neuroscience &amp; Stroke</t>
        </is>
      </c>
      <c r="I10089" t="inlineStr">
        <is>
          <t>Neuroscience</t>
        </is>
      </c>
      <c r="J10089" t="inlineStr">
        <is>
          <t>Keystone Health Partners</t>
        </is>
      </c>
      <c r="K10089" t="inlineStr">
        <is>
          <t>Commercial</t>
        </is>
      </c>
      <c r="L10089" t="inlineStr">
        <is>
          <t>I63.9</t>
        </is>
      </c>
      <c r="M10089" t="inlineStr">
        <is>
          <t>Cerebral infarction, unspecified</t>
        </is>
      </c>
      <c r="N10089" t="inlineStr">
        <is>
          <t>Circulatory</t>
        </is>
      </c>
      <c r="O10089" s="28" t="n">
        <v>57</v>
      </c>
      <c r="P10089" s="29" t="n">
        <v>18155.14</v>
      </c>
      <c r="Q10089" t="inlineStr">
        <is>
          <t>N</t>
        </is>
      </c>
      <c r="R10089" s="28" t="n">
        <v>0</v>
      </c>
    </row>
    <row r="10090">
      <c r="A10090" t="inlineStr">
        <is>
          <t>ENC120803</t>
        </is>
      </c>
      <c r="B10090" t="inlineStr">
        <is>
          <t>PT13440</t>
        </is>
      </c>
      <c r="C10090" t="inlineStr">
        <is>
          <t>Outpatient</t>
        </is>
      </c>
      <c r="D10090" s="27" t="n">
        <v>45993</v>
      </c>
      <c r="E10090" s="27" t="n">
        <v>45993</v>
      </c>
      <c r="F10090" s="28" t="n">
        <v>0</v>
      </c>
      <c r="G10090" t="inlineStr">
        <is>
          <t>Bluestone Outpatient Pavilion</t>
        </is>
      </c>
      <c r="H10090" t="inlineStr">
        <is>
          <t>Endocrinology &amp; Diabetes Clinic</t>
        </is>
      </c>
      <c r="I10090" t="inlineStr">
        <is>
          <t>Ambulatory</t>
        </is>
      </c>
      <c r="J10090" t="inlineStr">
        <is>
          <t>Medicare</t>
        </is>
      </c>
      <c r="K10090" t="inlineStr">
        <is>
          <t>Government</t>
        </is>
      </c>
      <c r="L10090" t="inlineStr">
        <is>
          <t>E11.65</t>
        </is>
      </c>
      <c r="M10090" t="inlineStr">
        <is>
          <t>Type 2 diabetes mellitus with hyperglycemia</t>
        </is>
      </c>
      <c r="N10090" t="inlineStr">
        <is>
          <t>Endocrine</t>
        </is>
      </c>
      <c r="O10090" s="28" t="n">
        <v>74</v>
      </c>
      <c r="P10090" s="29" t="n">
        <v>292.96</v>
      </c>
      <c r="R10090" s="28" t="n"/>
    </row>
    <row r="10091">
      <c r="A10091" t="inlineStr">
        <is>
          <t>ENC120805</t>
        </is>
      </c>
      <c r="B10091" t="inlineStr">
        <is>
          <t>PT12300</t>
        </is>
      </c>
      <c r="C10091" t="inlineStr">
        <is>
          <t>Outpatient</t>
        </is>
      </c>
      <c r="D10091" s="27" t="n">
        <v>45993</v>
      </c>
      <c r="E10091" s="27" t="n">
        <v>45993</v>
      </c>
      <c r="F10091" s="28" t="n">
        <v>0</v>
      </c>
      <c r="G10091" t="inlineStr">
        <is>
          <t>Bluestone Outpatient Pavilion</t>
        </is>
      </c>
      <c r="H10091" t="inlineStr">
        <is>
          <t>Primary Care Clinic</t>
        </is>
      </c>
      <c r="I10091" t="inlineStr">
        <is>
          <t>Ambulatory</t>
        </is>
      </c>
      <c r="J10091" t="inlineStr">
        <is>
          <t>Summit Choice PPO</t>
        </is>
      </c>
      <c r="K10091" t="inlineStr">
        <is>
          <t>Commercial</t>
        </is>
      </c>
      <c r="L10091" t="inlineStr">
        <is>
          <t>I10</t>
        </is>
      </c>
      <c r="M10091" t="inlineStr">
        <is>
          <t>Essential (primary) hypertension</t>
        </is>
      </c>
      <c r="N10091" t="inlineStr">
        <is>
          <t>Circulatory</t>
        </is>
      </c>
      <c r="O10091" s="28" t="n">
        <v>51</v>
      </c>
      <c r="P10091" s="29" t="n">
        <v>467.76</v>
      </c>
      <c r="R10091" s="28" t="n"/>
    </row>
    <row r="10092">
      <c r="A10092" t="inlineStr">
        <is>
          <t>ENC120790</t>
        </is>
      </c>
      <c r="B10092" t="inlineStr">
        <is>
          <t>PT12553</t>
        </is>
      </c>
      <c r="C10092" t="inlineStr">
        <is>
          <t>Observation</t>
        </is>
      </c>
      <c r="D10092" s="27" t="n">
        <v>45993</v>
      </c>
      <c r="E10092" s="27" t="n">
        <v>45994</v>
      </c>
      <c r="F10092" s="28" t="n">
        <v>1</v>
      </c>
      <c r="G10092" t="inlineStr">
        <is>
          <t>Bluestone Memorial Hospital</t>
        </is>
      </c>
      <c r="H10092" t="inlineStr">
        <is>
          <t>Observation Unit</t>
        </is>
      </c>
      <c r="I10092" t="inlineStr">
        <is>
          <t>Medicine</t>
        </is>
      </c>
      <c r="J10092" t="inlineStr">
        <is>
          <t>Evergreen Mutual Insurance</t>
        </is>
      </c>
      <c r="K10092" t="inlineStr">
        <is>
          <t>Commercial</t>
        </is>
      </c>
      <c r="L10092" t="inlineStr">
        <is>
          <t>R07.9</t>
        </is>
      </c>
      <c r="M10092" t="inlineStr">
        <is>
          <t>Chest pain, unspecified</t>
        </is>
      </c>
      <c r="N10092" t="inlineStr">
        <is>
          <t>Symptoms &amp; Signs</t>
        </is>
      </c>
      <c r="O10092" s="28" t="n">
        <v>60</v>
      </c>
      <c r="P10092" s="29" t="n">
        <v>8601.09</v>
      </c>
      <c r="R10092" s="28" t="n"/>
    </row>
    <row r="10093">
      <c r="A10093" t="inlineStr">
        <is>
          <t>ENC120806</t>
        </is>
      </c>
      <c r="B10093" t="inlineStr">
        <is>
          <t>PT10562</t>
        </is>
      </c>
      <c r="C10093" t="inlineStr">
        <is>
          <t>Emergency</t>
        </is>
      </c>
      <c r="D10093" s="27" t="n">
        <v>45993</v>
      </c>
      <c r="E10093" s="27" t="n">
        <v>45993</v>
      </c>
      <c r="F10093" s="28" t="n">
        <v>0</v>
      </c>
      <c r="G10093" t="inlineStr">
        <is>
          <t>Bluestone Memorial Hospital</t>
        </is>
      </c>
      <c r="H10093" t="inlineStr">
        <is>
          <t>Emergency Department</t>
        </is>
      </c>
      <c r="I10093" t="inlineStr">
        <is>
          <t>Emergency</t>
        </is>
      </c>
      <c r="J10093" t="inlineStr">
        <is>
          <t>Evergreen Mutual Insurance</t>
        </is>
      </c>
      <c r="K10093" t="inlineStr">
        <is>
          <t>Commercial</t>
        </is>
      </c>
      <c r="L10093" t="inlineStr">
        <is>
          <t>S93.401A</t>
        </is>
      </c>
      <c r="M10093" t="inlineStr">
        <is>
          <t>Sprain of unspecified ligament of right ankle, initial encounter</t>
        </is>
      </c>
      <c r="N10093" t="inlineStr">
        <is>
          <t>Injury</t>
        </is>
      </c>
      <c r="O10093" s="28" t="n">
        <v>27</v>
      </c>
      <c r="P10093" s="29" t="n">
        <v>619.02</v>
      </c>
      <c r="R10093" s="28" t="n"/>
    </row>
    <row r="10094">
      <c r="A10094" t="inlineStr">
        <is>
          <t>ENC120807</t>
        </is>
      </c>
      <c r="B10094" t="inlineStr">
        <is>
          <t>PT13488</t>
        </is>
      </c>
      <c r="C10094" t="inlineStr">
        <is>
          <t>Outpatient</t>
        </is>
      </c>
      <c r="D10094" s="27" t="n">
        <v>45993</v>
      </c>
      <c r="E10094" s="27" t="n">
        <v>45993</v>
      </c>
      <c r="F10094" s="28" t="n">
        <v>0</v>
      </c>
      <c r="G10094" t="inlineStr">
        <is>
          <t>Bluestone Outpatient Pavilion</t>
        </is>
      </c>
      <c r="H10094" t="inlineStr">
        <is>
          <t>Primary Care Clinic</t>
        </is>
      </c>
      <c r="I10094" t="inlineStr">
        <is>
          <t>Ambulatory</t>
        </is>
      </c>
      <c r="J10094" t="inlineStr">
        <is>
          <t>Summit Choice PPO</t>
        </is>
      </c>
      <c r="K10094" t="inlineStr">
        <is>
          <t>Commercial</t>
        </is>
      </c>
      <c r="L10094" t="inlineStr">
        <is>
          <t>E78.5</t>
        </is>
      </c>
      <c r="M10094" t="inlineStr">
        <is>
          <t>Hyperlipidemia, unspecified</t>
        </is>
      </c>
      <c r="N10094" t="inlineStr">
        <is>
          <t>Endocrine</t>
        </is>
      </c>
      <c r="O10094" s="28" t="n">
        <v>57</v>
      </c>
      <c r="P10094" s="29" t="n">
        <v>689.1</v>
      </c>
      <c r="R10094" s="28" t="n"/>
    </row>
    <row r="10095">
      <c r="A10095" t="inlineStr">
        <is>
          <t>ENC120808</t>
        </is>
      </c>
      <c r="B10095" t="inlineStr">
        <is>
          <t>PT11256</t>
        </is>
      </c>
      <c r="C10095" t="inlineStr">
        <is>
          <t>Emergency</t>
        </is>
      </c>
      <c r="D10095" s="27" t="n">
        <v>45993</v>
      </c>
      <c r="E10095" s="27" t="n">
        <v>45993</v>
      </c>
      <c r="F10095" s="28" t="n">
        <v>0</v>
      </c>
      <c r="G10095" t="inlineStr">
        <is>
          <t>Bluestone Memorial Hospital</t>
        </is>
      </c>
      <c r="H10095" t="inlineStr">
        <is>
          <t>Emergency Department</t>
        </is>
      </c>
      <c r="I10095" t="inlineStr">
        <is>
          <t>Emergency</t>
        </is>
      </c>
      <c r="J10095" t="inlineStr">
        <is>
          <t>Keystone Health Partners</t>
        </is>
      </c>
      <c r="K10095" t="inlineStr">
        <is>
          <t>Commercial</t>
        </is>
      </c>
      <c r="L10095" t="inlineStr">
        <is>
          <t>J44.1</t>
        </is>
      </c>
      <c r="M10095" t="inlineStr">
        <is>
          <t>Chronic obstructive pulmonary disease with (acute) exacerbation</t>
        </is>
      </c>
      <c r="N10095" t="inlineStr">
        <is>
          <t>Respiratory</t>
        </is>
      </c>
      <c r="O10095" s="28" t="n">
        <v>57</v>
      </c>
      <c r="P10095" s="29" t="n">
        <v>4784.85</v>
      </c>
      <c r="R10095" s="28" t="n"/>
    </row>
    <row r="10096">
      <c r="A10096" t="inlineStr">
        <is>
          <t>ENC120809</t>
        </is>
      </c>
      <c r="B10096" t="inlineStr">
        <is>
          <t>PT11977</t>
        </is>
      </c>
      <c r="C10096" t="inlineStr">
        <is>
          <t>Outpatient</t>
        </is>
      </c>
      <c r="D10096" s="27" t="n">
        <v>45993</v>
      </c>
      <c r="E10096" s="27" t="n">
        <v>45993</v>
      </c>
      <c r="F10096" s="28" t="n">
        <v>0</v>
      </c>
      <c r="G10096" t="inlineStr">
        <is>
          <t>Bluestone Outpatient Pavilion</t>
        </is>
      </c>
      <c r="H10096" t="inlineStr">
        <is>
          <t>Endocrinology &amp; Diabetes Clinic</t>
        </is>
      </c>
      <c r="I10096" t="inlineStr">
        <is>
          <t>Ambulatory</t>
        </is>
      </c>
      <c r="J10096" t="inlineStr">
        <is>
          <t>Keystone Health Partners</t>
        </is>
      </c>
      <c r="K10096" t="inlineStr">
        <is>
          <t>Commercial</t>
        </is>
      </c>
      <c r="L10096" t="inlineStr">
        <is>
          <t>E11.9</t>
        </is>
      </c>
      <c r="M10096" t="inlineStr">
        <is>
          <t>Type 2 diabetes mellitus without complications</t>
        </is>
      </c>
      <c r="N10096" t="inlineStr">
        <is>
          <t>Endocrine</t>
        </is>
      </c>
      <c r="O10096" s="28" t="n">
        <v>44</v>
      </c>
      <c r="P10096" s="29" t="n">
        <v>323.98</v>
      </c>
      <c r="R10096" s="28" t="n"/>
    </row>
    <row r="10097">
      <c r="A10097" t="inlineStr">
        <is>
          <t>ENC120810</t>
        </is>
      </c>
      <c r="B10097" t="inlineStr">
        <is>
          <t>PT11957</t>
        </is>
      </c>
      <c r="C10097" t="inlineStr">
        <is>
          <t>Outpatient</t>
        </is>
      </c>
      <c r="D10097" s="27" t="n">
        <v>45993</v>
      </c>
      <c r="E10097" s="27" t="n">
        <v>45993</v>
      </c>
      <c r="F10097" s="28" t="n">
        <v>0</v>
      </c>
      <c r="G10097" t="inlineStr">
        <is>
          <t>Bluestone Outpatient Pavilion</t>
        </is>
      </c>
      <c r="H10097" t="inlineStr">
        <is>
          <t>Primary Care Clinic</t>
        </is>
      </c>
      <c r="I10097" t="inlineStr">
        <is>
          <t>Ambulatory</t>
        </is>
      </c>
      <c r="J10097" t="inlineStr">
        <is>
          <t>Summit Choice PPO</t>
        </is>
      </c>
      <c r="K10097" t="inlineStr">
        <is>
          <t>Commercial</t>
        </is>
      </c>
      <c r="L10097" t="inlineStr">
        <is>
          <t>J06.9</t>
        </is>
      </c>
      <c r="M10097" t="inlineStr">
        <is>
          <t>Acute upper respiratory infection, unspecified</t>
        </is>
      </c>
      <c r="N10097" t="inlineStr">
        <is>
          <t>Respiratory</t>
        </is>
      </c>
      <c r="O10097" s="28" t="n">
        <v>58</v>
      </c>
      <c r="P10097" s="29" t="n">
        <v>383.9</v>
      </c>
      <c r="R10097" s="28" t="n"/>
    </row>
    <row r="10098">
      <c r="A10098" t="inlineStr">
        <is>
          <t>ENC120798</t>
        </is>
      </c>
      <c r="B10098" t="inlineStr">
        <is>
          <t>PT10243</t>
        </is>
      </c>
      <c r="C10098" t="inlineStr">
        <is>
          <t>Inpatient</t>
        </is>
      </c>
      <c r="D10098" s="27" t="n">
        <v>45993</v>
      </c>
      <c r="E10098" s="27" t="n">
        <v>45995</v>
      </c>
      <c r="F10098" s="28" t="n">
        <v>2</v>
      </c>
      <c r="G10098" t="inlineStr">
        <is>
          <t>Bluestone Memorial Hospital</t>
        </is>
      </c>
      <c r="H10098" t="inlineStr">
        <is>
          <t>Medical-Surgical 5 East</t>
        </is>
      </c>
      <c r="I10098" t="inlineStr">
        <is>
          <t>Medicine</t>
        </is>
      </c>
      <c r="J10098" t="inlineStr">
        <is>
          <t>Keystone Health Partners</t>
        </is>
      </c>
      <c r="K10098" t="inlineStr">
        <is>
          <t>Commercial</t>
        </is>
      </c>
      <c r="L10098" t="inlineStr">
        <is>
          <t>E11.65</t>
        </is>
      </c>
      <c r="M10098" t="inlineStr">
        <is>
          <t>Type 2 diabetes mellitus with hyperglycemia</t>
        </is>
      </c>
      <c r="N10098" t="inlineStr">
        <is>
          <t>Endocrine</t>
        </is>
      </c>
      <c r="O10098" s="28" t="n">
        <v>52</v>
      </c>
      <c r="P10098" s="29" t="n">
        <v>10610.25</v>
      </c>
      <c r="Q10098" t="inlineStr">
        <is>
          <t>N</t>
        </is>
      </c>
      <c r="R10098" s="28" t="n">
        <v>0</v>
      </c>
    </row>
    <row r="10099">
      <c r="A10099" t="inlineStr">
        <is>
          <t>ENC120811</t>
        </is>
      </c>
      <c r="B10099" t="inlineStr">
        <is>
          <t>PT12252</t>
        </is>
      </c>
      <c r="C10099" t="inlineStr">
        <is>
          <t>Outpatient</t>
        </is>
      </c>
      <c r="D10099" s="27" t="n">
        <v>45993</v>
      </c>
      <c r="E10099" s="27" t="n">
        <v>45993</v>
      </c>
      <c r="F10099" s="28" t="n">
        <v>0</v>
      </c>
      <c r="G10099" t="inlineStr">
        <is>
          <t>Bluestone Outpatient Pavilion</t>
        </is>
      </c>
      <c r="H10099" t="inlineStr">
        <is>
          <t>Pediatric Clinic</t>
        </is>
      </c>
      <c r="I10099" t="inlineStr">
        <is>
          <t>Women &amp; Children</t>
        </is>
      </c>
      <c r="J10099" t="inlineStr">
        <is>
          <t>State Medicaid</t>
        </is>
      </c>
      <c r="K10099" t="inlineStr">
        <is>
          <t>Government</t>
        </is>
      </c>
      <c r="L10099" t="inlineStr">
        <is>
          <t>Z00.129</t>
        </is>
      </c>
      <c r="M10099" t="inlineStr">
        <is>
          <t>Encounter for routine child health examination without abnormal findings</t>
        </is>
      </c>
      <c r="N10099" t="inlineStr">
        <is>
          <t>Factors Influencing Health</t>
        </is>
      </c>
      <c r="O10099" s="28" t="n">
        <v>14</v>
      </c>
      <c r="P10099" s="29" t="n">
        <v>289.99</v>
      </c>
      <c r="R10099" s="28" t="n"/>
    </row>
    <row r="10100">
      <c r="A10100" t="inlineStr">
        <is>
          <t>ENC120812</t>
        </is>
      </c>
      <c r="B10100" t="inlineStr">
        <is>
          <t>PT12592</t>
        </is>
      </c>
      <c r="C10100" t="inlineStr">
        <is>
          <t>Outpatient</t>
        </is>
      </c>
      <c r="D10100" s="27" t="n">
        <v>45993</v>
      </c>
      <c r="E10100" s="27" t="n">
        <v>45993</v>
      </c>
      <c r="F10100" s="28" t="n">
        <v>0</v>
      </c>
      <c r="G10100" t="inlineStr">
        <is>
          <t>Bluestone Outpatient Pavilion</t>
        </is>
      </c>
      <c r="H10100" t="inlineStr">
        <is>
          <t>Pediatric Clinic</t>
        </is>
      </c>
      <c r="I10100" t="inlineStr">
        <is>
          <t>Women &amp; Children</t>
        </is>
      </c>
      <c r="J10100" t="inlineStr">
        <is>
          <t>Evergreen Mutual Insurance</t>
        </is>
      </c>
      <c r="K10100" t="inlineStr">
        <is>
          <t>Commercial</t>
        </is>
      </c>
      <c r="L10100" t="inlineStr">
        <is>
          <t>Z00.129</t>
        </is>
      </c>
      <c r="M10100" t="inlineStr">
        <is>
          <t>Encounter for routine child health examination without abnormal findings</t>
        </is>
      </c>
      <c r="N10100" t="inlineStr">
        <is>
          <t>Factors Influencing Health</t>
        </is>
      </c>
      <c r="O10100" s="28" t="n">
        <v>14</v>
      </c>
      <c r="P10100" s="29" t="n">
        <v>254.42</v>
      </c>
      <c r="R10100" s="28" t="n"/>
    </row>
    <row r="10101">
      <c r="A10101" t="inlineStr">
        <is>
          <t>ENC120813</t>
        </is>
      </c>
      <c r="B10101" t="inlineStr">
        <is>
          <t>PT12307</t>
        </is>
      </c>
      <c r="C10101" t="inlineStr">
        <is>
          <t>Emergency</t>
        </is>
      </c>
      <c r="D10101" s="27" t="n">
        <v>45993</v>
      </c>
      <c r="E10101" s="27" t="n">
        <v>45993</v>
      </c>
      <c r="F10101" s="28" t="n">
        <v>0</v>
      </c>
      <c r="G10101" t="inlineStr">
        <is>
          <t>Cedar Ridge Medical Center</t>
        </is>
      </c>
      <c r="H10101" t="inlineStr">
        <is>
          <t>Emergency Department</t>
        </is>
      </c>
      <c r="I10101" t="inlineStr">
        <is>
          <t>Emergency</t>
        </is>
      </c>
      <c r="J10101" t="inlineStr">
        <is>
          <t>Medicare</t>
        </is>
      </c>
      <c r="K10101" t="inlineStr">
        <is>
          <t>Government</t>
        </is>
      </c>
      <c r="L10101" t="inlineStr">
        <is>
          <t>J06.9</t>
        </is>
      </c>
      <c r="M10101" t="inlineStr">
        <is>
          <t>Acute upper respiratory infection, unspecified</t>
        </is>
      </c>
      <c r="N10101" t="inlineStr">
        <is>
          <t>Respiratory</t>
        </is>
      </c>
      <c r="O10101" s="28" t="n">
        <v>29</v>
      </c>
      <c r="P10101" s="29" t="n">
        <v>633.41</v>
      </c>
      <c r="R10101" s="28" t="n"/>
    </row>
    <row r="10102">
      <c r="A10102" t="inlineStr">
        <is>
          <t>ENC120804</t>
        </is>
      </c>
      <c r="B10102" t="inlineStr">
        <is>
          <t>PT12744</t>
        </is>
      </c>
      <c r="C10102" t="inlineStr">
        <is>
          <t>Inpatient</t>
        </is>
      </c>
      <c r="D10102" s="27" t="n">
        <v>45993</v>
      </c>
      <c r="E10102" s="27" t="n">
        <v>45996</v>
      </c>
      <c r="F10102" s="28" t="n">
        <v>3</v>
      </c>
      <c r="G10102" t="inlineStr">
        <is>
          <t>Bluestone Memorial Hospital</t>
        </is>
      </c>
      <c r="H10102" t="inlineStr">
        <is>
          <t>Medical-Surgical 4 West</t>
        </is>
      </c>
      <c r="I10102" t="inlineStr">
        <is>
          <t>Medicine</t>
        </is>
      </c>
      <c r="J10102" t="inlineStr">
        <is>
          <t>State Medicaid</t>
        </is>
      </c>
      <c r="K10102" t="inlineStr">
        <is>
          <t>Government</t>
        </is>
      </c>
      <c r="L10102" t="inlineStr">
        <is>
          <t>J18.9</t>
        </is>
      </c>
      <c r="M10102" t="inlineStr">
        <is>
          <t>Pneumonia, unspecified organism</t>
        </is>
      </c>
      <c r="N10102" t="inlineStr">
        <is>
          <t>Respiratory</t>
        </is>
      </c>
      <c r="O10102" s="28" t="n">
        <v>64</v>
      </c>
      <c r="P10102" s="29" t="n">
        <v>19391.83</v>
      </c>
      <c r="Q10102" t="inlineStr">
        <is>
          <t>N</t>
        </is>
      </c>
      <c r="R10102" s="28" t="n">
        <v>0</v>
      </c>
    </row>
    <row r="10103">
      <c r="A10103" t="inlineStr">
        <is>
          <t>ENC120815</t>
        </is>
      </c>
      <c r="B10103" t="inlineStr">
        <is>
          <t>PT10460</t>
        </is>
      </c>
      <c r="C10103" t="inlineStr">
        <is>
          <t>Inpatient</t>
        </is>
      </c>
      <c r="D10103" s="27" t="n">
        <v>45993</v>
      </c>
      <c r="E10103" s="27" t="n">
        <v>45996</v>
      </c>
      <c r="F10103" s="28" t="n">
        <v>3</v>
      </c>
      <c r="G10103" t="inlineStr">
        <is>
          <t>Cedar Ridge Medical Center</t>
        </is>
      </c>
      <c r="H10103" t="inlineStr">
        <is>
          <t>Orthopedics</t>
        </is>
      </c>
      <c r="I10103" t="inlineStr">
        <is>
          <t>Orthopedics</t>
        </is>
      </c>
      <c r="J10103" t="inlineStr">
        <is>
          <t>Keystone Health Partners</t>
        </is>
      </c>
      <c r="K10103" t="inlineStr">
        <is>
          <t>Commercial</t>
        </is>
      </c>
      <c r="L10103" t="inlineStr">
        <is>
          <t>S72.001A</t>
        </is>
      </c>
      <c r="M10103" t="inlineStr">
        <is>
          <t>Fracture of unspecified part of neck of right femur, initial encounter</t>
        </is>
      </c>
      <c r="N10103" t="inlineStr">
        <is>
          <t>Injury</t>
        </is>
      </c>
      <c r="O10103" s="28" t="n">
        <v>60</v>
      </c>
      <c r="P10103" s="29" t="n">
        <v>46456.88</v>
      </c>
      <c r="Q10103" t="inlineStr">
        <is>
          <t>N</t>
        </is>
      </c>
      <c r="R10103" s="28" t="n">
        <v>0</v>
      </c>
    </row>
    <row r="10104">
      <c r="A10104" t="inlineStr">
        <is>
          <t>ENC120816</t>
        </is>
      </c>
      <c r="B10104" t="inlineStr">
        <is>
          <t>PT13599</t>
        </is>
      </c>
      <c r="C10104" t="inlineStr">
        <is>
          <t>Emergency</t>
        </is>
      </c>
      <c r="D10104" s="27" t="n">
        <v>45993</v>
      </c>
      <c r="E10104" s="27" t="n">
        <v>45993</v>
      </c>
      <c r="F10104" s="28" t="n">
        <v>0</v>
      </c>
      <c r="G10104" t="inlineStr">
        <is>
          <t>Bluestone Memorial Hospital</t>
        </is>
      </c>
      <c r="H10104" t="inlineStr">
        <is>
          <t>Emergency Department</t>
        </is>
      </c>
      <c r="I10104" t="inlineStr">
        <is>
          <t>Emergency</t>
        </is>
      </c>
      <c r="J10104" t="inlineStr">
        <is>
          <t>Medicare</t>
        </is>
      </c>
      <c r="K10104" t="inlineStr">
        <is>
          <t>Government</t>
        </is>
      </c>
      <c r="L10104" t="inlineStr">
        <is>
          <t>R10.9</t>
        </is>
      </c>
      <c r="M10104" t="inlineStr">
        <is>
          <t>Unspecified abdominal pain</t>
        </is>
      </c>
      <c r="N10104" t="inlineStr">
        <is>
          <t>Symptoms &amp; Signs</t>
        </is>
      </c>
      <c r="O10104" s="28" t="n">
        <v>72</v>
      </c>
      <c r="P10104" s="29" t="n">
        <v>3379.77</v>
      </c>
      <c r="R10104" s="28" t="n"/>
    </row>
    <row r="10105">
      <c r="A10105" t="inlineStr">
        <is>
          <t>ENC120817</t>
        </is>
      </c>
      <c r="B10105" t="inlineStr">
        <is>
          <t>PT10282</t>
        </is>
      </c>
      <c r="C10105" t="inlineStr">
        <is>
          <t>Emergency</t>
        </is>
      </c>
      <c r="D10105" s="27" t="n">
        <v>45993</v>
      </c>
      <c r="E10105" s="27" t="n">
        <v>45993</v>
      </c>
      <c r="F10105" s="28" t="n">
        <v>0</v>
      </c>
      <c r="G10105" t="inlineStr">
        <is>
          <t>Bluestone Memorial Hospital</t>
        </is>
      </c>
      <c r="H10105" t="inlineStr">
        <is>
          <t>Emergency Department</t>
        </is>
      </c>
      <c r="I10105" t="inlineStr">
        <is>
          <t>Emergency</t>
        </is>
      </c>
      <c r="J10105" t="inlineStr">
        <is>
          <t>Keystone Health Partners</t>
        </is>
      </c>
      <c r="K10105" t="inlineStr">
        <is>
          <t>Commercial</t>
        </is>
      </c>
      <c r="L10105" t="inlineStr">
        <is>
          <t>N39.0</t>
        </is>
      </c>
      <c r="M10105" t="inlineStr">
        <is>
          <t>Urinary tract infection, site not specified</t>
        </is>
      </c>
      <c r="N10105" t="inlineStr">
        <is>
          <t>Genitourinary</t>
        </is>
      </c>
      <c r="O10105" s="28" t="n">
        <v>38</v>
      </c>
      <c r="P10105" s="29" t="n">
        <v>4741.42</v>
      </c>
      <c r="R10105" s="28" t="n"/>
    </row>
    <row r="10106">
      <c r="A10106" t="inlineStr">
        <is>
          <t>ENC120819</t>
        </is>
      </c>
      <c r="B10106" t="inlineStr">
        <is>
          <t>PT11673</t>
        </is>
      </c>
      <c r="C10106" t="inlineStr">
        <is>
          <t>Emergency</t>
        </is>
      </c>
      <c r="D10106" s="27" t="n">
        <v>45993</v>
      </c>
      <c r="E10106" s="27" t="n">
        <v>45993</v>
      </c>
      <c r="F10106" s="28" t="n">
        <v>0</v>
      </c>
      <c r="G10106" t="inlineStr">
        <is>
          <t>Cedar Ridge Medical Center</t>
        </is>
      </c>
      <c r="H10106" t="inlineStr">
        <is>
          <t>Emergency Department</t>
        </is>
      </c>
      <c r="I10106" t="inlineStr">
        <is>
          <t>Emergency</t>
        </is>
      </c>
      <c r="J10106" t="inlineStr">
        <is>
          <t>Medicare</t>
        </is>
      </c>
      <c r="K10106" t="inlineStr">
        <is>
          <t>Government</t>
        </is>
      </c>
      <c r="L10106" t="inlineStr">
        <is>
          <t>J06.9</t>
        </is>
      </c>
      <c r="M10106" t="inlineStr">
        <is>
          <t>Acute upper respiratory infection, unspecified</t>
        </is>
      </c>
      <c r="N10106" t="inlineStr">
        <is>
          <t>Respiratory</t>
        </is>
      </c>
      <c r="O10106" s="28" t="n">
        <v>86</v>
      </c>
      <c r="P10106" s="29" t="n">
        <v>700.37</v>
      </c>
      <c r="R10106" s="28" t="n"/>
    </row>
    <row r="10107">
      <c r="A10107" t="inlineStr">
        <is>
          <t>ENC120821</t>
        </is>
      </c>
      <c r="B10107" t="inlineStr">
        <is>
          <t>PT13075</t>
        </is>
      </c>
      <c r="C10107" t="inlineStr">
        <is>
          <t>Emergency</t>
        </is>
      </c>
      <c r="D10107" s="27" t="n">
        <v>45993</v>
      </c>
      <c r="E10107" s="27" t="n">
        <v>45993</v>
      </c>
      <c r="F10107" s="28" t="n">
        <v>0</v>
      </c>
      <c r="G10107" t="inlineStr">
        <is>
          <t>Bluestone Memorial Hospital</t>
        </is>
      </c>
      <c r="H10107" t="inlineStr">
        <is>
          <t>Emergency Department</t>
        </is>
      </c>
      <c r="I10107" t="inlineStr">
        <is>
          <t>Emergency</t>
        </is>
      </c>
      <c r="J10107" t="inlineStr">
        <is>
          <t>Silverline Medicare Advantage</t>
        </is>
      </c>
      <c r="K10107" t="inlineStr">
        <is>
          <t>Medicare Advantage</t>
        </is>
      </c>
      <c r="L10107" t="inlineStr">
        <is>
          <t>A08.4</t>
        </is>
      </c>
      <c r="M10107" t="inlineStr">
        <is>
          <t>Viral intestinal infection, unspecified</t>
        </is>
      </c>
      <c r="N10107" t="inlineStr">
        <is>
          <t>Infectious</t>
        </is>
      </c>
      <c r="O10107" s="28" t="n">
        <v>65</v>
      </c>
      <c r="P10107" s="29" t="n">
        <v>1737.23</v>
      </c>
      <c r="R10107" s="28" t="n"/>
    </row>
    <row r="10108">
      <c r="A10108" t="inlineStr">
        <is>
          <t>ENC120814</t>
        </is>
      </c>
      <c r="B10108" t="inlineStr">
        <is>
          <t>PT10141</t>
        </is>
      </c>
      <c r="C10108" t="inlineStr">
        <is>
          <t>Inpatient</t>
        </is>
      </c>
      <c r="D10108" s="27" t="n">
        <v>45993</v>
      </c>
      <c r="E10108" s="27" t="n">
        <v>45996</v>
      </c>
      <c r="F10108" s="28" t="n">
        <v>3</v>
      </c>
      <c r="G10108" t="inlineStr">
        <is>
          <t>Ashby Falls Community Hospital</t>
        </is>
      </c>
      <c r="H10108" t="inlineStr">
        <is>
          <t>Medical-Surgical</t>
        </is>
      </c>
      <c r="I10108" t="inlineStr">
        <is>
          <t>Medicine</t>
        </is>
      </c>
      <c r="J10108" t="inlineStr">
        <is>
          <t>Medicare</t>
        </is>
      </c>
      <c r="K10108" t="inlineStr">
        <is>
          <t>Government</t>
        </is>
      </c>
      <c r="L10108" t="inlineStr">
        <is>
          <t>E87.1</t>
        </is>
      </c>
      <c r="M10108" t="inlineStr">
        <is>
          <t>Hypo-osmolality and hyponatremia</t>
        </is>
      </c>
      <c r="N10108" t="inlineStr">
        <is>
          <t>Endocrine</t>
        </is>
      </c>
      <c r="O10108" s="28" t="n">
        <v>70</v>
      </c>
      <c r="P10108" s="29" t="n">
        <v>13043.45</v>
      </c>
      <c r="Q10108" t="inlineStr">
        <is>
          <t>N</t>
        </is>
      </c>
      <c r="R10108" s="28" t="n">
        <v>0</v>
      </c>
    </row>
    <row r="10109">
      <c r="A10109" t="inlineStr">
        <is>
          <t>ENC120818</t>
        </is>
      </c>
      <c r="B10109" t="inlineStr">
        <is>
          <t>PT13677</t>
        </is>
      </c>
      <c r="C10109" t="inlineStr">
        <is>
          <t>Inpatient</t>
        </is>
      </c>
      <c r="D10109" s="27" t="n">
        <v>45993</v>
      </c>
      <c r="E10109" s="27" t="n">
        <v>46002</v>
      </c>
      <c r="F10109" s="28" t="n">
        <v>9</v>
      </c>
      <c r="G10109" t="inlineStr">
        <is>
          <t>Bluestone Memorial Hospital</t>
        </is>
      </c>
      <c r="H10109" t="inlineStr">
        <is>
          <t>Medical-Surgical 5 East</t>
        </is>
      </c>
      <c r="I10109" t="inlineStr">
        <is>
          <t>Medicine</t>
        </is>
      </c>
      <c r="J10109" t="inlineStr">
        <is>
          <t>Medicare</t>
        </is>
      </c>
      <c r="K10109" t="inlineStr">
        <is>
          <t>Government</t>
        </is>
      </c>
      <c r="L10109" t="inlineStr">
        <is>
          <t>J18.9</t>
        </is>
      </c>
      <c r="M10109" t="inlineStr">
        <is>
          <t>Pneumonia, unspecified organism</t>
        </is>
      </c>
      <c r="N10109" t="inlineStr">
        <is>
          <t>Respiratory</t>
        </is>
      </c>
      <c r="O10109" s="28" t="n">
        <v>77</v>
      </c>
      <c r="P10109" s="29" t="n">
        <v>36170.41</v>
      </c>
      <c r="Q10109" t="inlineStr">
        <is>
          <t>N</t>
        </is>
      </c>
      <c r="R10109" s="28" t="n">
        <v>0</v>
      </c>
    </row>
    <row r="10110">
      <c r="A10110" t="inlineStr">
        <is>
          <t>ENC120820</t>
        </is>
      </c>
      <c r="B10110" t="inlineStr">
        <is>
          <t>PT10452</t>
        </is>
      </c>
      <c r="C10110" t="inlineStr">
        <is>
          <t>Inpatient</t>
        </is>
      </c>
      <c r="D10110" s="27" t="n">
        <v>45993</v>
      </c>
      <c r="E10110" s="27" t="n">
        <v>45997</v>
      </c>
      <c r="F10110" s="28" t="n">
        <v>4</v>
      </c>
      <c r="G10110" t="inlineStr">
        <is>
          <t>Bluestone Memorial Hospital</t>
        </is>
      </c>
      <c r="H10110" t="inlineStr">
        <is>
          <t>Medical-Surgical 5 East</t>
        </is>
      </c>
      <c r="I10110" t="inlineStr">
        <is>
          <t>Medicine</t>
        </is>
      </c>
      <c r="J10110" t="inlineStr">
        <is>
          <t>Medicare</t>
        </is>
      </c>
      <c r="K10110" t="inlineStr">
        <is>
          <t>Government</t>
        </is>
      </c>
      <c r="L10110" t="inlineStr">
        <is>
          <t>J44.1</t>
        </is>
      </c>
      <c r="M10110" t="inlineStr">
        <is>
          <t>Chronic obstructive pulmonary disease with (acute) exacerbation</t>
        </is>
      </c>
      <c r="N10110" t="inlineStr">
        <is>
          <t>Respiratory</t>
        </is>
      </c>
      <c r="O10110" s="28" t="n">
        <v>78</v>
      </c>
      <c r="P10110" s="29" t="n">
        <v>15297.83</v>
      </c>
      <c r="Q10110" t="inlineStr">
        <is>
          <t>N</t>
        </is>
      </c>
      <c r="R10110" s="28" t="n">
        <v>0</v>
      </c>
    </row>
    <row r="10111">
      <c r="A10111" t="inlineStr">
        <is>
          <t>ENC120823</t>
        </is>
      </c>
      <c r="B10111" t="inlineStr">
        <is>
          <t>PT10523</t>
        </is>
      </c>
      <c r="C10111" t="inlineStr">
        <is>
          <t>Emergency</t>
        </is>
      </c>
      <c r="D10111" s="27" t="n">
        <v>45994</v>
      </c>
      <c r="E10111" s="27" t="n">
        <v>45994</v>
      </c>
      <c r="F10111" s="28" t="n">
        <v>0</v>
      </c>
      <c r="G10111" t="inlineStr">
        <is>
          <t>Cedar Ridge Medical Center</t>
        </is>
      </c>
      <c r="H10111" t="inlineStr">
        <is>
          <t>Emergency Department</t>
        </is>
      </c>
      <c r="I10111" t="inlineStr">
        <is>
          <t>Emergency</t>
        </is>
      </c>
      <c r="J10111" t="inlineStr">
        <is>
          <t>Medicare</t>
        </is>
      </c>
      <c r="K10111" t="inlineStr">
        <is>
          <t>Government</t>
        </is>
      </c>
      <c r="L10111" t="inlineStr">
        <is>
          <t>J44.1</t>
        </is>
      </c>
      <c r="M10111" t="inlineStr">
        <is>
          <t>Chronic obstructive pulmonary disease with (acute) exacerbation</t>
        </is>
      </c>
      <c r="N10111" t="inlineStr">
        <is>
          <t>Respiratory</t>
        </is>
      </c>
      <c r="O10111" s="28" t="n">
        <v>69</v>
      </c>
      <c r="P10111" s="29" t="n">
        <v>7056.64</v>
      </c>
      <c r="R10111" s="28" t="n"/>
    </row>
    <row r="10112">
      <c r="A10112" t="inlineStr">
        <is>
          <t>ENC120822</t>
        </is>
      </c>
      <c r="B10112" t="inlineStr">
        <is>
          <t>PT10419</t>
        </is>
      </c>
      <c r="C10112" t="inlineStr">
        <is>
          <t>Inpatient</t>
        </is>
      </c>
      <c r="D10112" s="27" t="n">
        <v>45994</v>
      </c>
      <c r="E10112" s="27" t="n">
        <v>46005</v>
      </c>
      <c r="F10112" s="28" t="n">
        <v>11</v>
      </c>
      <c r="G10112" t="inlineStr">
        <is>
          <t>Bluestone Memorial Hospital</t>
        </is>
      </c>
      <c r="H10112" t="inlineStr">
        <is>
          <t>Intensive Care Unit</t>
        </is>
      </c>
      <c r="I10112" t="inlineStr">
        <is>
          <t>Critical Care</t>
        </is>
      </c>
      <c r="J10112" t="inlineStr">
        <is>
          <t>Medicare</t>
        </is>
      </c>
      <c r="K10112" t="inlineStr">
        <is>
          <t>Government</t>
        </is>
      </c>
      <c r="L10112" t="inlineStr">
        <is>
          <t>J96.01</t>
        </is>
      </c>
      <c r="M10112" t="inlineStr">
        <is>
          <t>Acute respiratory failure with hypoxia</t>
        </is>
      </c>
      <c r="N10112" t="inlineStr">
        <is>
          <t>Respiratory</t>
        </is>
      </c>
      <c r="O10112" s="28" t="n">
        <v>67</v>
      </c>
      <c r="P10112" s="29" t="n">
        <v>119426.94</v>
      </c>
      <c r="Q10112" t="inlineStr">
        <is>
          <t>N</t>
        </is>
      </c>
      <c r="R10112" s="28" t="n">
        <v>0</v>
      </c>
    </row>
    <row r="10113">
      <c r="A10113" t="inlineStr">
        <is>
          <t>ENC120824</t>
        </is>
      </c>
      <c r="B10113" t="inlineStr">
        <is>
          <t>PT12665</t>
        </is>
      </c>
      <c r="C10113" t="inlineStr">
        <is>
          <t>Inpatient</t>
        </is>
      </c>
      <c r="D10113" s="27" t="n">
        <v>45994</v>
      </c>
      <c r="E10113" s="27" t="n">
        <v>45998</v>
      </c>
      <c r="F10113" s="28" t="n">
        <v>4</v>
      </c>
      <c r="G10113" t="inlineStr">
        <is>
          <t>Ashby Falls Community Hospital</t>
        </is>
      </c>
      <c r="H10113" t="inlineStr">
        <is>
          <t>Labor &amp; Delivery</t>
        </is>
      </c>
      <c r="I10113" t="inlineStr">
        <is>
          <t>Women &amp; Children</t>
        </is>
      </c>
      <c r="J10113" t="inlineStr">
        <is>
          <t>State Medicaid</t>
        </is>
      </c>
      <c r="K10113" t="inlineStr">
        <is>
          <t>Government</t>
        </is>
      </c>
      <c r="L10113" t="inlineStr">
        <is>
          <t>O82</t>
        </is>
      </c>
      <c r="M10113" t="inlineStr">
        <is>
          <t>Encounter for cesarean delivery without indication</t>
        </is>
      </c>
      <c r="N10113" t="inlineStr">
        <is>
          <t>Pregnancy</t>
        </is>
      </c>
      <c r="O10113" s="28" t="n">
        <v>41</v>
      </c>
      <c r="P10113" s="29" t="n">
        <v>23755.8</v>
      </c>
      <c r="Q10113" t="inlineStr">
        <is>
          <t>N</t>
        </is>
      </c>
      <c r="R10113" s="28" t="n">
        <v>0</v>
      </c>
    </row>
    <row r="10114">
      <c r="A10114" t="inlineStr">
        <is>
          <t>ENC120825</t>
        </is>
      </c>
      <c r="B10114" t="inlineStr">
        <is>
          <t>PT10788</t>
        </is>
      </c>
      <c r="C10114" t="inlineStr">
        <is>
          <t>Inpatient</t>
        </is>
      </c>
      <c r="D10114" s="27" t="n">
        <v>45994</v>
      </c>
      <c r="E10114" s="27" t="n">
        <v>45998</v>
      </c>
      <c r="F10114" s="28" t="n">
        <v>4</v>
      </c>
      <c r="G10114" t="inlineStr">
        <is>
          <t>Ashby Falls Community Hospital</t>
        </is>
      </c>
      <c r="H10114" t="inlineStr">
        <is>
          <t>Medical-Surgical</t>
        </is>
      </c>
      <c r="I10114" t="inlineStr">
        <is>
          <t>Medicine</t>
        </is>
      </c>
      <c r="J10114" t="inlineStr">
        <is>
          <t>Keystone Health Partners</t>
        </is>
      </c>
      <c r="K10114" t="inlineStr">
        <is>
          <t>Commercial</t>
        </is>
      </c>
      <c r="L10114" t="inlineStr">
        <is>
          <t>J18.9</t>
        </is>
      </c>
      <c r="M10114" t="inlineStr">
        <is>
          <t>Pneumonia, unspecified organism</t>
        </is>
      </c>
      <c r="N10114" t="inlineStr">
        <is>
          <t>Respiratory</t>
        </is>
      </c>
      <c r="O10114" s="28" t="n">
        <v>53</v>
      </c>
      <c r="P10114" s="29" t="n">
        <v>16015.75</v>
      </c>
      <c r="Q10114" t="inlineStr">
        <is>
          <t>N</t>
        </is>
      </c>
      <c r="R10114" s="28" t="n">
        <v>0</v>
      </c>
    </row>
    <row r="10115">
      <c r="A10115" t="inlineStr">
        <is>
          <t>ENC120826</t>
        </is>
      </c>
      <c r="B10115" t="inlineStr">
        <is>
          <t>PT10268</t>
        </is>
      </c>
      <c r="C10115" t="inlineStr">
        <is>
          <t>Observation</t>
        </is>
      </c>
      <c r="D10115" s="27" t="n">
        <v>45994</v>
      </c>
      <c r="E10115" s="27" t="n">
        <v>45995</v>
      </c>
      <c r="F10115" s="28" t="n">
        <v>1</v>
      </c>
      <c r="G10115" t="inlineStr">
        <is>
          <t>Bluestone Memorial Hospital</t>
        </is>
      </c>
      <c r="H10115" t="inlineStr">
        <is>
          <t>Observation Unit</t>
        </is>
      </c>
      <c r="I10115" t="inlineStr">
        <is>
          <t>Medicine</t>
        </is>
      </c>
      <c r="J10115" t="inlineStr">
        <is>
          <t>Evergreen Mutual Insurance</t>
        </is>
      </c>
      <c r="K10115" t="inlineStr">
        <is>
          <t>Commercial</t>
        </is>
      </c>
      <c r="L10115" t="inlineStr">
        <is>
          <t>N39.0</t>
        </is>
      </c>
      <c r="M10115" t="inlineStr">
        <is>
          <t>Urinary tract infection, site not specified</t>
        </is>
      </c>
      <c r="N10115" t="inlineStr">
        <is>
          <t>Genitourinary</t>
        </is>
      </c>
      <c r="O10115" s="28" t="n">
        <v>15</v>
      </c>
      <c r="P10115" s="29" t="n">
        <v>10911.28</v>
      </c>
      <c r="R10115" s="28" t="n"/>
    </row>
    <row r="10116">
      <c r="A10116" t="inlineStr">
        <is>
          <t>ENC120827</t>
        </is>
      </c>
      <c r="B10116" t="inlineStr">
        <is>
          <t>PT12785</t>
        </is>
      </c>
      <c r="C10116" t="inlineStr">
        <is>
          <t>Inpatient</t>
        </is>
      </c>
      <c r="D10116" s="27" t="n">
        <v>45994</v>
      </c>
      <c r="E10116" s="27" t="n">
        <v>45997</v>
      </c>
      <c r="F10116" s="28" t="n">
        <v>3</v>
      </c>
      <c r="G10116" t="inlineStr">
        <is>
          <t>Bluestone Memorial Hospital</t>
        </is>
      </c>
      <c r="H10116" t="inlineStr">
        <is>
          <t>Orthopedics &amp; Spine</t>
        </is>
      </c>
      <c r="I10116" t="inlineStr">
        <is>
          <t>Orthopedics</t>
        </is>
      </c>
      <c r="J10116" t="inlineStr">
        <is>
          <t>Evergreen Mutual Insurance</t>
        </is>
      </c>
      <c r="K10116" t="inlineStr">
        <is>
          <t>Commercial</t>
        </is>
      </c>
      <c r="L10116" t="inlineStr">
        <is>
          <t>M16.11</t>
        </is>
      </c>
      <c r="M10116" t="inlineStr">
        <is>
          <t>Unilateral primary osteoarthritis, right hip</t>
        </is>
      </c>
      <c r="N10116" t="inlineStr">
        <is>
          <t>Musculoskeletal</t>
        </is>
      </c>
      <c r="O10116" s="28" t="n">
        <v>55</v>
      </c>
      <c r="P10116" s="29" t="n">
        <v>28038.25</v>
      </c>
      <c r="Q10116" t="inlineStr">
        <is>
          <t>N</t>
        </is>
      </c>
      <c r="R10116" s="28" t="n">
        <v>0</v>
      </c>
    </row>
    <row r="10117">
      <c r="A10117" t="inlineStr">
        <is>
          <t>ENC120828</t>
        </is>
      </c>
      <c r="B10117" t="inlineStr">
        <is>
          <t>PT10884</t>
        </is>
      </c>
      <c r="C10117" t="inlineStr">
        <is>
          <t>Inpatient</t>
        </is>
      </c>
      <c r="D10117" s="27" t="n">
        <v>45994</v>
      </c>
      <c r="E10117" s="27" t="n">
        <v>45996</v>
      </c>
      <c r="F10117" s="28" t="n">
        <v>2</v>
      </c>
      <c r="G10117" t="inlineStr">
        <is>
          <t>Bluestone Memorial Hospital</t>
        </is>
      </c>
      <c r="H10117" t="inlineStr">
        <is>
          <t>Orthopedics &amp; Spine</t>
        </is>
      </c>
      <c r="I10117" t="inlineStr">
        <is>
          <t>Orthopedics</t>
        </is>
      </c>
      <c r="J10117" t="inlineStr">
        <is>
          <t>Silverline Medicare Advantage</t>
        </is>
      </c>
      <c r="K10117" t="inlineStr">
        <is>
          <t>Medicare Advantage</t>
        </is>
      </c>
      <c r="L10117" t="inlineStr">
        <is>
          <t>M17.11</t>
        </is>
      </c>
      <c r="M10117" t="inlineStr">
        <is>
          <t>Unilateral primary osteoarthritis, right knee</t>
        </is>
      </c>
      <c r="N10117" t="inlineStr">
        <is>
          <t>Musculoskeletal</t>
        </is>
      </c>
      <c r="O10117" s="28" t="n">
        <v>77</v>
      </c>
      <c r="P10117" s="29" t="n">
        <v>51675.39</v>
      </c>
      <c r="Q10117" t="inlineStr">
        <is>
          <t>N</t>
        </is>
      </c>
      <c r="R10117" s="28" t="n">
        <v>0</v>
      </c>
    </row>
    <row r="10118">
      <c r="A10118" t="inlineStr">
        <is>
          <t>ENC120829</t>
        </is>
      </c>
      <c r="B10118" t="inlineStr">
        <is>
          <t>PT11653</t>
        </is>
      </c>
      <c r="C10118" t="inlineStr">
        <is>
          <t>Outpatient</t>
        </is>
      </c>
      <c r="D10118" s="27" t="n">
        <v>45994</v>
      </c>
      <c r="E10118" s="27" t="n">
        <v>45994</v>
      </c>
      <c r="F10118" s="28" t="n">
        <v>0</v>
      </c>
      <c r="G10118" t="inlineStr">
        <is>
          <t>Bluestone Outpatient Pavilion</t>
        </is>
      </c>
      <c r="H10118" t="inlineStr">
        <is>
          <t>Primary Care Clinic</t>
        </is>
      </c>
      <c r="I10118" t="inlineStr">
        <is>
          <t>Ambulatory</t>
        </is>
      </c>
      <c r="J10118" t="inlineStr">
        <is>
          <t>Medicare</t>
        </is>
      </c>
      <c r="K10118" t="inlineStr">
        <is>
          <t>Government</t>
        </is>
      </c>
      <c r="L10118" t="inlineStr">
        <is>
          <t>J06.9</t>
        </is>
      </c>
      <c r="M10118" t="inlineStr">
        <is>
          <t>Acute upper respiratory infection, unspecified</t>
        </is>
      </c>
      <c r="N10118" t="inlineStr">
        <is>
          <t>Respiratory</t>
        </is>
      </c>
      <c r="O10118" s="28" t="n">
        <v>75</v>
      </c>
      <c r="P10118" s="29" t="n">
        <v>339.63</v>
      </c>
      <c r="R10118" s="28" t="n"/>
    </row>
    <row r="10119">
      <c r="A10119" t="inlineStr">
        <is>
          <t>ENC120830</t>
        </is>
      </c>
      <c r="B10119" t="inlineStr">
        <is>
          <t>PT10918</t>
        </is>
      </c>
      <c r="C10119" t="inlineStr">
        <is>
          <t>Outpatient</t>
        </is>
      </c>
      <c r="D10119" s="27" t="n">
        <v>45994</v>
      </c>
      <c r="E10119" s="27" t="n">
        <v>45994</v>
      </c>
      <c r="F10119" s="28" t="n">
        <v>0</v>
      </c>
      <c r="G10119" t="inlineStr">
        <is>
          <t>Bluestone Outpatient Pavilion</t>
        </is>
      </c>
      <c r="H10119" t="inlineStr">
        <is>
          <t>Primary Care Clinic</t>
        </is>
      </c>
      <c r="I10119" t="inlineStr">
        <is>
          <t>Ambulatory</t>
        </is>
      </c>
      <c r="J10119" t="inlineStr">
        <is>
          <t>Keystone Health Partners</t>
        </is>
      </c>
      <c r="K10119" t="inlineStr">
        <is>
          <t>Commercial</t>
        </is>
      </c>
      <c r="L10119" t="inlineStr">
        <is>
          <t>Z00.00</t>
        </is>
      </c>
      <c r="M10119" t="inlineStr">
        <is>
          <t>Encounter for general adult medical examination without abnormal findings</t>
        </is>
      </c>
      <c r="N10119" t="inlineStr">
        <is>
          <t>Factors Influencing Health</t>
        </is>
      </c>
      <c r="O10119" s="28" t="n">
        <v>32</v>
      </c>
      <c r="P10119" s="29" t="n">
        <v>525.77</v>
      </c>
      <c r="R10119" s="28" t="n"/>
    </row>
    <row r="10120">
      <c r="A10120" t="inlineStr">
        <is>
          <t>ENC120831</t>
        </is>
      </c>
      <c r="B10120" t="inlineStr">
        <is>
          <t>PT12206</t>
        </is>
      </c>
      <c r="C10120" t="inlineStr">
        <is>
          <t>Outpatient</t>
        </is>
      </c>
      <c r="D10120" s="27" t="n">
        <v>45994</v>
      </c>
      <c r="E10120" s="27" t="n">
        <v>45994</v>
      </c>
      <c r="F10120" s="28" t="n">
        <v>0</v>
      </c>
      <c r="G10120" t="inlineStr">
        <is>
          <t>Bluestone Outpatient Pavilion</t>
        </is>
      </c>
      <c r="H10120" t="inlineStr">
        <is>
          <t>Primary Care Clinic</t>
        </is>
      </c>
      <c r="I10120" t="inlineStr">
        <is>
          <t>Ambulatory</t>
        </is>
      </c>
      <c r="J10120" t="inlineStr">
        <is>
          <t>State Medicaid</t>
        </is>
      </c>
      <c r="K10120" t="inlineStr">
        <is>
          <t>Government</t>
        </is>
      </c>
      <c r="L10120" t="inlineStr">
        <is>
          <t>J06.9</t>
        </is>
      </c>
      <c r="M10120" t="inlineStr">
        <is>
          <t>Acute upper respiratory infection, unspecified</t>
        </is>
      </c>
      <c r="N10120" t="inlineStr">
        <is>
          <t>Respiratory</t>
        </is>
      </c>
      <c r="O10120" s="28" t="n">
        <v>50</v>
      </c>
      <c r="P10120" s="29" t="n">
        <v>292.03</v>
      </c>
      <c r="R10120" s="28" t="n"/>
    </row>
    <row r="10121">
      <c r="A10121" t="inlineStr">
        <is>
          <t>ENC120833</t>
        </is>
      </c>
      <c r="B10121" t="inlineStr">
        <is>
          <t>PT10404</t>
        </is>
      </c>
      <c r="C10121" t="inlineStr">
        <is>
          <t>Inpatient</t>
        </is>
      </c>
      <c r="D10121" s="27" t="n">
        <v>45994</v>
      </c>
      <c r="E10121" s="27" t="n">
        <v>45997</v>
      </c>
      <c r="F10121" s="28" t="n">
        <v>3</v>
      </c>
      <c r="G10121" t="inlineStr">
        <is>
          <t>Bluestone Memorial Hospital</t>
        </is>
      </c>
      <c r="H10121" t="inlineStr">
        <is>
          <t>Cardiac Step-Down</t>
        </is>
      </c>
      <c r="I10121" t="inlineStr">
        <is>
          <t>Cardiovascular</t>
        </is>
      </c>
      <c r="J10121" t="inlineStr">
        <is>
          <t>Keystone Health Partners</t>
        </is>
      </c>
      <c r="K10121" t="inlineStr">
        <is>
          <t>Commercial</t>
        </is>
      </c>
      <c r="L10121" t="inlineStr">
        <is>
          <t>I21.4</t>
        </is>
      </c>
      <c r="M10121" t="inlineStr">
        <is>
          <t>Non-ST elevation (NSTEMI) myocardial infarction</t>
        </is>
      </c>
      <c r="N10121" t="inlineStr">
        <is>
          <t>Circulatory</t>
        </is>
      </c>
      <c r="O10121" s="28" t="n">
        <v>43</v>
      </c>
      <c r="P10121" s="29" t="n">
        <v>62660.37</v>
      </c>
      <c r="Q10121" t="inlineStr">
        <is>
          <t>Y</t>
        </is>
      </c>
      <c r="R10121" s="28" t="n">
        <v>1</v>
      </c>
    </row>
    <row r="10122">
      <c r="A10122" t="inlineStr">
        <is>
          <t>ENC120835</t>
        </is>
      </c>
      <c r="B10122" t="inlineStr">
        <is>
          <t>PT13901</t>
        </is>
      </c>
      <c r="C10122" t="inlineStr">
        <is>
          <t>Outpatient</t>
        </is>
      </c>
      <c r="D10122" s="27" t="n">
        <v>45994</v>
      </c>
      <c r="E10122" s="27" t="n">
        <v>45994</v>
      </c>
      <c r="F10122" s="28" t="n">
        <v>0</v>
      </c>
      <c r="G10122" t="inlineStr">
        <is>
          <t>Bluestone Outpatient Pavilion</t>
        </is>
      </c>
      <c r="H10122" t="inlineStr">
        <is>
          <t>Pediatric Clinic</t>
        </is>
      </c>
      <c r="I10122" t="inlineStr">
        <is>
          <t>Women &amp; Children</t>
        </is>
      </c>
      <c r="J10122" t="inlineStr">
        <is>
          <t>Keystone Health Partners</t>
        </is>
      </c>
      <c r="K10122" t="inlineStr">
        <is>
          <t>Commercial</t>
        </is>
      </c>
      <c r="L10122" t="inlineStr">
        <is>
          <t>Z00.129</t>
        </is>
      </c>
      <c r="M10122" t="inlineStr">
        <is>
          <t>Encounter for routine child health examination without abnormal findings</t>
        </is>
      </c>
      <c r="N10122" t="inlineStr">
        <is>
          <t>Factors Influencing Health</t>
        </is>
      </c>
      <c r="O10122" s="28" t="n">
        <v>9</v>
      </c>
      <c r="P10122" s="29" t="n">
        <v>250.09</v>
      </c>
      <c r="R10122" s="28" t="n"/>
    </row>
    <row r="10123">
      <c r="A10123" t="inlineStr">
        <is>
          <t>ENC120836</t>
        </is>
      </c>
      <c r="B10123" t="inlineStr">
        <is>
          <t>PT10385</t>
        </is>
      </c>
      <c r="C10123" t="inlineStr">
        <is>
          <t>Outpatient</t>
        </is>
      </c>
      <c r="D10123" s="27" t="n">
        <v>45994</v>
      </c>
      <c r="E10123" s="27" t="n">
        <v>45994</v>
      </c>
      <c r="F10123" s="28" t="n">
        <v>0</v>
      </c>
      <c r="G10123" t="inlineStr">
        <is>
          <t>Bluestone Outpatient Pavilion</t>
        </is>
      </c>
      <c r="H10123" t="inlineStr">
        <is>
          <t>Endocrinology &amp; Diabetes Clinic</t>
        </is>
      </c>
      <c r="I10123" t="inlineStr">
        <is>
          <t>Ambulatory</t>
        </is>
      </c>
      <c r="J10123" t="inlineStr">
        <is>
          <t>Summit Choice PPO</t>
        </is>
      </c>
      <c r="K10123" t="inlineStr">
        <is>
          <t>Commercial</t>
        </is>
      </c>
      <c r="L10123" t="inlineStr">
        <is>
          <t>E11.9</t>
        </is>
      </c>
      <c r="M10123" t="inlineStr">
        <is>
          <t>Type 2 diabetes mellitus without complications</t>
        </is>
      </c>
      <c r="N10123" t="inlineStr">
        <is>
          <t>Endocrine</t>
        </is>
      </c>
      <c r="O10123" s="28" t="n">
        <v>45</v>
      </c>
      <c r="P10123" s="29" t="n">
        <v>359.93</v>
      </c>
      <c r="R10123" s="28" t="n"/>
    </row>
    <row r="10124">
      <c r="A10124" t="inlineStr">
        <is>
          <t>ENC120837</t>
        </is>
      </c>
      <c r="B10124" t="inlineStr">
        <is>
          <t>PT10687</t>
        </is>
      </c>
      <c r="C10124" t="inlineStr">
        <is>
          <t>Outpatient</t>
        </is>
      </c>
      <c r="D10124" s="27" t="n">
        <v>45994</v>
      </c>
      <c r="E10124" s="27" t="n">
        <v>45994</v>
      </c>
      <c r="F10124" s="28" t="n">
        <v>0</v>
      </c>
      <c r="G10124" t="inlineStr">
        <is>
          <t>Bluestone Outpatient Pavilion</t>
        </is>
      </c>
      <c r="H10124" t="inlineStr">
        <is>
          <t>Pediatric Clinic</t>
        </is>
      </c>
      <c r="I10124" t="inlineStr">
        <is>
          <t>Women &amp; Children</t>
        </is>
      </c>
      <c r="J10124" t="inlineStr">
        <is>
          <t>Keystone Health Partners</t>
        </is>
      </c>
      <c r="K10124" t="inlineStr">
        <is>
          <t>Commercial</t>
        </is>
      </c>
      <c r="L10124" t="inlineStr">
        <is>
          <t>H66.90</t>
        </is>
      </c>
      <c r="M10124" t="inlineStr">
        <is>
          <t>Otitis media, unspecified, unspecified ear</t>
        </is>
      </c>
      <c r="N10124" t="inlineStr">
        <is>
          <t>Ear</t>
        </is>
      </c>
      <c r="O10124" s="28" t="n">
        <v>9</v>
      </c>
      <c r="P10124" s="29" t="n">
        <v>283.32</v>
      </c>
      <c r="R10124" s="28" t="n"/>
    </row>
    <row r="10125">
      <c r="A10125" t="inlineStr">
        <is>
          <t>ENC120839</t>
        </is>
      </c>
      <c r="B10125" t="inlineStr">
        <is>
          <t>PT13963</t>
        </is>
      </c>
      <c r="C10125" t="inlineStr">
        <is>
          <t>Outpatient</t>
        </is>
      </c>
      <c r="D10125" s="27" t="n">
        <v>45994</v>
      </c>
      <c r="E10125" s="27" t="n">
        <v>45994</v>
      </c>
      <c r="F10125" s="28" t="n">
        <v>0</v>
      </c>
      <c r="G10125" t="inlineStr">
        <is>
          <t>Bluestone Outpatient Pavilion</t>
        </is>
      </c>
      <c r="H10125" t="inlineStr">
        <is>
          <t>Primary Care Clinic</t>
        </is>
      </c>
      <c r="I10125" t="inlineStr">
        <is>
          <t>Ambulatory</t>
        </is>
      </c>
      <c r="J10125" t="inlineStr">
        <is>
          <t>Summit Choice PPO</t>
        </is>
      </c>
      <c r="K10125" t="inlineStr">
        <is>
          <t>Commercial</t>
        </is>
      </c>
      <c r="L10125" t="inlineStr">
        <is>
          <t>I10</t>
        </is>
      </c>
      <c r="M10125" t="inlineStr">
        <is>
          <t>Essential (primary) hypertension</t>
        </is>
      </c>
      <c r="N10125" t="inlineStr">
        <is>
          <t>Circulatory</t>
        </is>
      </c>
      <c r="O10125" s="28" t="n">
        <v>55</v>
      </c>
      <c r="P10125" s="29" t="n">
        <v>286.14</v>
      </c>
      <c r="R10125" s="28" t="n"/>
    </row>
    <row r="10126">
      <c r="A10126" t="inlineStr">
        <is>
          <t>ENC120840</t>
        </is>
      </c>
      <c r="B10126" t="inlineStr">
        <is>
          <t>PT10961</t>
        </is>
      </c>
      <c r="C10126" t="inlineStr">
        <is>
          <t>Emergency</t>
        </is>
      </c>
      <c r="D10126" s="27" t="n">
        <v>45994</v>
      </c>
      <c r="E10126" s="27" t="n">
        <v>45994</v>
      </c>
      <c r="F10126" s="28" t="n">
        <v>0</v>
      </c>
      <c r="G10126" t="inlineStr">
        <is>
          <t>Bluestone Memorial Hospital</t>
        </is>
      </c>
      <c r="H10126" t="inlineStr">
        <is>
          <t>Emergency Department</t>
        </is>
      </c>
      <c r="I10126" t="inlineStr">
        <is>
          <t>Emergency</t>
        </is>
      </c>
      <c r="J10126" t="inlineStr">
        <is>
          <t>Summit Choice PPO</t>
        </is>
      </c>
      <c r="K10126" t="inlineStr">
        <is>
          <t>Commercial</t>
        </is>
      </c>
      <c r="L10126" t="inlineStr">
        <is>
          <t>J21.9</t>
        </is>
      </c>
      <c r="M10126" t="inlineStr">
        <is>
          <t>Acute bronchiolitis, unspecified</t>
        </is>
      </c>
      <c r="N10126" t="inlineStr">
        <is>
          <t>Respiratory</t>
        </is>
      </c>
      <c r="O10126" s="28" t="n">
        <v>3</v>
      </c>
      <c r="P10126" s="29" t="n">
        <v>3032.49</v>
      </c>
      <c r="R10126" s="28" t="n"/>
    </row>
    <row r="10127">
      <c r="A10127" t="inlineStr">
        <is>
          <t>ENC120842</t>
        </is>
      </c>
      <c r="B10127" t="inlineStr">
        <is>
          <t>PT13763</t>
        </is>
      </c>
      <c r="C10127" t="inlineStr">
        <is>
          <t>Inpatient</t>
        </is>
      </c>
      <c r="D10127" s="27" t="n">
        <v>45994</v>
      </c>
      <c r="E10127" s="27" t="n">
        <v>45996</v>
      </c>
      <c r="F10127" s="28" t="n">
        <v>2</v>
      </c>
      <c r="G10127" t="inlineStr">
        <is>
          <t>Bluestone Memorial Hospital</t>
        </is>
      </c>
      <c r="H10127" t="inlineStr">
        <is>
          <t>Labor &amp; Delivery</t>
        </is>
      </c>
      <c r="I10127" t="inlineStr">
        <is>
          <t>Women &amp; Children</t>
        </is>
      </c>
      <c r="J10127" t="inlineStr">
        <is>
          <t>Evergreen Mutual Insurance</t>
        </is>
      </c>
      <c r="K10127" t="inlineStr">
        <is>
          <t>Commercial</t>
        </is>
      </c>
      <c r="L10127" t="inlineStr">
        <is>
          <t>O80</t>
        </is>
      </c>
      <c r="M10127" t="inlineStr">
        <is>
          <t>Encounter for full-term uncomplicated delivery</t>
        </is>
      </c>
      <c r="N10127" t="inlineStr">
        <is>
          <t>Pregnancy</t>
        </is>
      </c>
      <c r="O10127" s="28" t="n">
        <v>36</v>
      </c>
      <c r="P10127" s="29" t="n">
        <v>11957.61</v>
      </c>
      <c r="Q10127" t="inlineStr">
        <is>
          <t>N</t>
        </is>
      </c>
      <c r="R10127" s="28" t="n">
        <v>0</v>
      </c>
    </row>
    <row r="10128">
      <c r="A10128" t="inlineStr">
        <is>
          <t>ENC120843</t>
        </is>
      </c>
      <c r="B10128" t="inlineStr">
        <is>
          <t>PT11548</t>
        </is>
      </c>
      <c r="C10128" t="inlineStr">
        <is>
          <t>Outpatient</t>
        </is>
      </c>
      <c r="D10128" s="27" t="n">
        <v>45994</v>
      </c>
      <c r="E10128" s="27" t="n">
        <v>45994</v>
      </c>
      <c r="F10128" s="28" t="n">
        <v>0</v>
      </c>
      <c r="G10128" t="inlineStr">
        <is>
          <t>Bluestone Outpatient Pavilion</t>
        </is>
      </c>
      <c r="H10128" t="inlineStr">
        <is>
          <t>Endocrinology &amp; Diabetes Clinic</t>
        </is>
      </c>
      <c r="I10128" t="inlineStr">
        <is>
          <t>Ambulatory</t>
        </is>
      </c>
      <c r="J10128" t="inlineStr">
        <is>
          <t>Evergreen Mutual Insurance</t>
        </is>
      </c>
      <c r="K10128" t="inlineStr">
        <is>
          <t>Commercial</t>
        </is>
      </c>
      <c r="L10128" t="inlineStr">
        <is>
          <t>E11.9</t>
        </is>
      </c>
      <c r="M10128" t="inlineStr">
        <is>
          <t>Type 2 diabetes mellitus without complications</t>
        </is>
      </c>
      <c r="N10128" t="inlineStr">
        <is>
          <t>Endocrine</t>
        </is>
      </c>
      <c r="O10128" s="28" t="n">
        <v>33</v>
      </c>
      <c r="P10128" s="29" t="n">
        <v>295.03</v>
      </c>
      <c r="R10128" s="28" t="n"/>
    </row>
    <row r="10129">
      <c r="A10129" t="inlineStr">
        <is>
          <t>ENC120844</t>
        </is>
      </c>
      <c r="B10129" t="inlineStr">
        <is>
          <t>PT12113</t>
        </is>
      </c>
      <c r="C10129" t="inlineStr">
        <is>
          <t>Outpatient</t>
        </is>
      </c>
      <c r="D10129" s="27" t="n">
        <v>45994</v>
      </c>
      <c r="E10129" s="27" t="n">
        <v>45994</v>
      </c>
      <c r="F10129" s="28" t="n">
        <v>0</v>
      </c>
      <c r="G10129" t="inlineStr">
        <is>
          <t>Bluestone Outpatient Pavilion</t>
        </is>
      </c>
      <c r="H10129" t="inlineStr">
        <is>
          <t>Primary Care Clinic</t>
        </is>
      </c>
      <c r="I10129" t="inlineStr">
        <is>
          <t>Ambulatory</t>
        </is>
      </c>
      <c r="J10129" t="inlineStr">
        <is>
          <t>Medicare</t>
        </is>
      </c>
      <c r="K10129" t="inlineStr">
        <is>
          <t>Government</t>
        </is>
      </c>
      <c r="L10129" t="inlineStr">
        <is>
          <t>E78.5</t>
        </is>
      </c>
      <c r="M10129" t="inlineStr">
        <is>
          <t>Hyperlipidemia, unspecified</t>
        </is>
      </c>
      <c r="N10129" t="inlineStr">
        <is>
          <t>Endocrine</t>
        </is>
      </c>
      <c r="O10129" s="28" t="n">
        <v>82</v>
      </c>
      <c r="P10129" s="29" t="n">
        <v>353.17</v>
      </c>
      <c r="R10129" s="28" t="n"/>
    </row>
    <row r="10130">
      <c r="A10130" t="inlineStr">
        <is>
          <t>ENC120845</t>
        </is>
      </c>
      <c r="B10130" t="inlineStr">
        <is>
          <t>PT13878</t>
        </is>
      </c>
      <c r="C10130" t="inlineStr">
        <is>
          <t>Outpatient</t>
        </is>
      </c>
      <c r="D10130" s="27" t="n">
        <v>45994</v>
      </c>
      <c r="E10130" s="27" t="n">
        <v>45994</v>
      </c>
      <c r="F10130" s="28" t="n">
        <v>0</v>
      </c>
      <c r="G10130" t="inlineStr">
        <is>
          <t>Bluestone Outpatient Pavilion</t>
        </is>
      </c>
      <c r="H10130" t="inlineStr">
        <is>
          <t>Primary Care Clinic</t>
        </is>
      </c>
      <c r="I10130" t="inlineStr">
        <is>
          <t>Ambulatory</t>
        </is>
      </c>
      <c r="J10130" t="inlineStr">
        <is>
          <t>Silverline Medicare Advantage</t>
        </is>
      </c>
      <c r="K10130" t="inlineStr">
        <is>
          <t>Medicare Advantage</t>
        </is>
      </c>
      <c r="L10130" t="inlineStr">
        <is>
          <t>Z23</t>
        </is>
      </c>
      <c r="M10130" t="inlineStr">
        <is>
          <t>Encounter for immunization</t>
        </is>
      </c>
      <c r="N10130" t="inlineStr">
        <is>
          <t>Factors Influencing Health</t>
        </is>
      </c>
      <c r="O10130" s="28" t="n">
        <v>74</v>
      </c>
      <c r="P10130" s="29" t="n">
        <v>130.83</v>
      </c>
      <c r="R10130" s="28" t="n"/>
    </row>
    <row r="10131">
      <c r="A10131" t="inlineStr">
        <is>
          <t>ENC120846</t>
        </is>
      </c>
      <c r="B10131" t="inlineStr">
        <is>
          <t>PT12641</t>
        </is>
      </c>
      <c r="C10131" t="inlineStr">
        <is>
          <t>Outpatient</t>
        </is>
      </c>
      <c r="D10131" s="27" t="n">
        <v>45994</v>
      </c>
      <c r="E10131" s="27" t="n">
        <v>45994</v>
      </c>
      <c r="F10131" s="28" t="n">
        <v>0</v>
      </c>
      <c r="G10131" t="inlineStr">
        <is>
          <t>Bluestone Outpatient Pavilion</t>
        </is>
      </c>
      <c r="H10131" t="inlineStr">
        <is>
          <t>Primary Care Clinic</t>
        </is>
      </c>
      <c r="I10131" t="inlineStr">
        <is>
          <t>Ambulatory</t>
        </is>
      </c>
      <c r="J10131" t="inlineStr">
        <is>
          <t>Keystone Health Partners</t>
        </is>
      </c>
      <c r="K10131" t="inlineStr">
        <is>
          <t>Commercial</t>
        </is>
      </c>
      <c r="L10131" t="inlineStr">
        <is>
          <t>M54.50</t>
        </is>
      </c>
      <c r="M10131" t="inlineStr">
        <is>
          <t>Low back pain, unspecified</t>
        </is>
      </c>
      <c r="N10131" t="inlineStr">
        <is>
          <t>Musculoskeletal</t>
        </is>
      </c>
      <c r="O10131" s="28" t="n">
        <v>49</v>
      </c>
      <c r="P10131" s="29" t="n">
        <v>268.92</v>
      </c>
      <c r="R10131" s="28" t="n"/>
    </row>
    <row r="10132">
      <c r="A10132" t="inlineStr">
        <is>
          <t>ENC120847</t>
        </is>
      </c>
      <c r="B10132" t="inlineStr">
        <is>
          <t>PT12669</t>
        </is>
      </c>
      <c r="C10132" t="inlineStr">
        <is>
          <t>Emergency</t>
        </is>
      </c>
      <c r="D10132" s="27" t="n">
        <v>45994</v>
      </c>
      <c r="E10132" s="27" t="n">
        <v>45994</v>
      </c>
      <c r="F10132" s="28" t="n">
        <v>0</v>
      </c>
      <c r="G10132" t="inlineStr">
        <is>
          <t>Ashby Falls Community Hospital</t>
        </is>
      </c>
      <c r="H10132" t="inlineStr">
        <is>
          <t>Emergency Department</t>
        </is>
      </c>
      <c r="I10132" t="inlineStr">
        <is>
          <t>Emergency</t>
        </is>
      </c>
      <c r="J10132" t="inlineStr">
        <is>
          <t>Medicare</t>
        </is>
      </c>
      <c r="K10132" t="inlineStr">
        <is>
          <t>Government</t>
        </is>
      </c>
      <c r="L10132" t="inlineStr">
        <is>
          <t>J44.1</t>
        </is>
      </c>
      <c r="M10132" t="inlineStr">
        <is>
          <t>Chronic obstructive pulmonary disease with (acute) exacerbation</t>
        </is>
      </c>
      <c r="N10132" t="inlineStr">
        <is>
          <t>Respiratory</t>
        </is>
      </c>
      <c r="O10132" s="28" t="n">
        <v>71</v>
      </c>
      <c r="P10132" s="29" t="n">
        <v>1107.65</v>
      </c>
      <c r="R10132" s="28" t="n"/>
    </row>
    <row r="10133">
      <c r="A10133" t="inlineStr">
        <is>
          <t>ENC120850</t>
        </is>
      </c>
      <c r="B10133" t="inlineStr">
        <is>
          <t>PT10863</t>
        </is>
      </c>
      <c r="C10133" t="inlineStr">
        <is>
          <t>Outpatient</t>
        </is>
      </c>
      <c r="D10133" s="27" t="n">
        <v>45994</v>
      </c>
      <c r="E10133" s="27" t="n">
        <v>45994</v>
      </c>
      <c r="F10133" s="28" t="n">
        <v>0</v>
      </c>
      <c r="G10133" t="inlineStr">
        <is>
          <t>Bluestone Outpatient Pavilion</t>
        </is>
      </c>
      <c r="H10133" t="inlineStr">
        <is>
          <t>Primary Care Clinic</t>
        </is>
      </c>
      <c r="I10133" t="inlineStr">
        <is>
          <t>Ambulatory</t>
        </is>
      </c>
      <c r="J10133" t="inlineStr">
        <is>
          <t>Keystone Health Partners</t>
        </is>
      </c>
      <c r="K10133" t="inlineStr">
        <is>
          <t>Commercial</t>
        </is>
      </c>
      <c r="L10133" t="inlineStr">
        <is>
          <t>Z23</t>
        </is>
      </c>
      <c r="M10133" t="inlineStr">
        <is>
          <t>Encounter for immunization</t>
        </is>
      </c>
      <c r="N10133" t="inlineStr">
        <is>
          <t>Factors Influencing Health</t>
        </is>
      </c>
      <c r="O10133" s="28" t="n">
        <v>55</v>
      </c>
      <c r="P10133" s="29" t="n">
        <v>118.78</v>
      </c>
      <c r="R10133" s="28" t="n"/>
    </row>
    <row r="10134">
      <c r="A10134" t="inlineStr">
        <is>
          <t>ENC120851</t>
        </is>
      </c>
      <c r="B10134" t="inlineStr">
        <is>
          <t>PT13431</t>
        </is>
      </c>
      <c r="C10134" t="inlineStr">
        <is>
          <t>Emergency</t>
        </is>
      </c>
      <c r="D10134" s="27" t="n">
        <v>45994</v>
      </c>
      <c r="E10134" s="27" t="n">
        <v>45994</v>
      </c>
      <c r="F10134" s="28" t="n">
        <v>0</v>
      </c>
      <c r="G10134" t="inlineStr">
        <is>
          <t>Bluestone Memorial Hospital</t>
        </is>
      </c>
      <c r="H10134" t="inlineStr">
        <is>
          <t>Emergency Department</t>
        </is>
      </c>
      <c r="I10134" t="inlineStr">
        <is>
          <t>Emergency</t>
        </is>
      </c>
      <c r="J10134" t="inlineStr">
        <is>
          <t>Keystone Health Partners</t>
        </is>
      </c>
      <c r="K10134" t="inlineStr">
        <is>
          <t>Commercial</t>
        </is>
      </c>
      <c r="L10134" t="inlineStr">
        <is>
          <t>R10.9</t>
        </is>
      </c>
      <c r="M10134" t="inlineStr">
        <is>
          <t>Unspecified abdominal pain</t>
        </is>
      </c>
      <c r="N10134" t="inlineStr">
        <is>
          <t>Symptoms &amp; Signs</t>
        </is>
      </c>
      <c r="O10134" s="28" t="n">
        <v>55</v>
      </c>
      <c r="P10134" s="29" t="n">
        <v>3458.98</v>
      </c>
      <c r="R10134" s="28" t="n"/>
    </row>
    <row r="10135">
      <c r="A10135" t="inlineStr">
        <is>
          <t>ENC120834</t>
        </is>
      </c>
      <c r="B10135" t="inlineStr">
        <is>
          <t>PT13465</t>
        </is>
      </c>
      <c r="C10135" t="inlineStr">
        <is>
          <t>Inpatient</t>
        </is>
      </c>
      <c r="D10135" s="27" t="n">
        <v>45994</v>
      </c>
      <c r="E10135" s="27" t="n">
        <v>45997</v>
      </c>
      <c r="F10135" s="28" t="n">
        <v>3</v>
      </c>
      <c r="G10135" t="inlineStr">
        <is>
          <t>Bluestone Memorial Hospital</t>
        </is>
      </c>
      <c r="H10135" t="inlineStr">
        <is>
          <t>Medical-Surgical 4 West</t>
        </is>
      </c>
      <c r="I10135" t="inlineStr">
        <is>
          <t>Medicine</t>
        </is>
      </c>
      <c r="J10135" t="inlineStr">
        <is>
          <t>Medicare</t>
        </is>
      </c>
      <c r="K10135" t="inlineStr">
        <is>
          <t>Government</t>
        </is>
      </c>
      <c r="L10135" t="inlineStr">
        <is>
          <t>E87.1</t>
        </is>
      </c>
      <c r="M10135" t="inlineStr">
        <is>
          <t>Hypo-osmolality and hyponatremia</t>
        </is>
      </c>
      <c r="N10135" t="inlineStr">
        <is>
          <t>Endocrine</t>
        </is>
      </c>
      <c r="O10135" s="28" t="n">
        <v>81</v>
      </c>
      <c r="P10135" s="29" t="n">
        <v>12562.39</v>
      </c>
      <c r="Q10135" t="inlineStr">
        <is>
          <t>N</t>
        </is>
      </c>
      <c r="R10135" s="28" t="n">
        <v>0</v>
      </c>
    </row>
    <row r="10136">
      <c r="A10136" t="inlineStr">
        <is>
          <t>ENC120841</t>
        </is>
      </c>
      <c r="B10136" t="inlineStr">
        <is>
          <t>PT12333</t>
        </is>
      </c>
      <c r="C10136" t="inlineStr">
        <is>
          <t>Inpatient</t>
        </is>
      </c>
      <c r="D10136" s="27" t="n">
        <v>45994</v>
      </c>
      <c r="E10136" s="27" t="n">
        <v>45996</v>
      </c>
      <c r="F10136" s="28" t="n">
        <v>2</v>
      </c>
      <c r="G10136" t="inlineStr">
        <is>
          <t>Ashby Falls Community Hospital</t>
        </is>
      </c>
      <c r="H10136" t="inlineStr">
        <is>
          <t>Medical-Surgical</t>
        </is>
      </c>
      <c r="I10136" t="inlineStr">
        <is>
          <t>Medicine</t>
        </is>
      </c>
      <c r="J10136" t="inlineStr">
        <is>
          <t>Medicare</t>
        </is>
      </c>
      <c r="K10136" t="inlineStr">
        <is>
          <t>Government</t>
        </is>
      </c>
      <c r="L10136" t="inlineStr">
        <is>
          <t>I21.4</t>
        </is>
      </c>
      <c r="M10136" t="inlineStr">
        <is>
          <t>Non-ST elevation (NSTEMI) myocardial infarction</t>
        </is>
      </c>
      <c r="N10136" t="inlineStr">
        <is>
          <t>Circulatory</t>
        </is>
      </c>
      <c r="O10136" s="28" t="n">
        <v>70</v>
      </c>
      <c r="P10136" s="29" t="n">
        <v>31985.04</v>
      </c>
      <c r="Q10136" t="inlineStr">
        <is>
          <t>N</t>
        </is>
      </c>
      <c r="R10136" s="28" t="n">
        <v>0</v>
      </c>
    </row>
    <row r="10137">
      <c r="A10137" t="inlineStr">
        <is>
          <t>ENC120832</t>
        </is>
      </c>
      <c r="B10137" t="inlineStr">
        <is>
          <t>PT13632</t>
        </is>
      </c>
      <c r="C10137" t="inlineStr">
        <is>
          <t>Inpatient</t>
        </is>
      </c>
      <c r="D10137" s="27" t="n">
        <v>45994</v>
      </c>
      <c r="E10137" s="27" t="n">
        <v>45997</v>
      </c>
      <c r="F10137" s="28" t="n">
        <v>3</v>
      </c>
      <c r="G10137" t="inlineStr">
        <is>
          <t>Cedar Ridge Medical Center</t>
        </is>
      </c>
      <c r="H10137" t="inlineStr">
        <is>
          <t>Medical-Surgical</t>
        </is>
      </c>
      <c r="I10137" t="inlineStr">
        <is>
          <t>Medicine</t>
        </is>
      </c>
      <c r="J10137" t="inlineStr">
        <is>
          <t>Silverline Medicare Advantage</t>
        </is>
      </c>
      <c r="K10137" t="inlineStr">
        <is>
          <t>Medicare Advantage</t>
        </is>
      </c>
      <c r="L10137" t="inlineStr">
        <is>
          <t>J18.9</t>
        </is>
      </c>
      <c r="M10137" t="inlineStr">
        <is>
          <t>Pneumonia, unspecified organism</t>
        </is>
      </c>
      <c r="N10137" t="inlineStr">
        <is>
          <t>Respiratory</t>
        </is>
      </c>
      <c r="O10137" s="28" t="n">
        <v>65</v>
      </c>
      <c r="P10137" s="29" t="n">
        <v>7130.02</v>
      </c>
      <c r="Q10137" t="inlineStr">
        <is>
          <t>N</t>
        </is>
      </c>
      <c r="R10137" s="28" t="n">
        <v>0</v>
      </c>
    </row>
    <row r="10138">
      <c r="A10138" t="inlineStr">
        <is>
          <t>ENC120838</t>
        </is>
      </c>
      <c r="B10138" t="inlineStr">
        <is>
          <t>PT13672</t>
        </is>
      </c>
      <c r="C10138" t="inlineStr">
        <is>
          <t>Inpatient</t>
        </is>
      </c>
      <c r="D10138" s="27" t="n">
        <v>45994</v>
      </c>
      <c r="E10138" s="27" t="n">
        <v>45997</v>
      </c>
      <c r="F10138" s="28" t="n">
        <v>3</v>
      </c>
      <c r="G10138" t="inlineStr">
        <is>
          <t>Cedar Ridge Medical Center</t>
        </is>
      </c>
      <c r="H10138" t="inlineStr">
        <is>
          <t>Medical-Surgical</t>
        </is>
      </c>
      <c r="I10138" t="inlineStr">
        <is>
          <t>Medicine</t>
        </is>
      </c>
      <c r="J10138" t="inlineStr">
        <is>
          <t>Silverline Medicare Advantage</t>
        </is>
      </c>
      <c r="K10138" t="inlineStr">
        <is>
          <t>Medicare Advantage</t>
        </is>
      </c>
      <c r="L10138" t="inlineStr">
        <is>
          <t>J44.1</t>
        </is>
      </c>
      <c r="M10138" t="inlineStr">
        <is>
          <t>Chronic obstructive pulmonary disease with (acute) exacerbation</t>
        </is>
      </c>
      <c r="N10138" t="inlineStr">
        <is>
          <t>Respiratory</t>
        </is>
      </c>
      <c r="O10138" s="28" t="n">
        <v>64</v>
      </c>
      <c r="P10138" s="29" t="n">
        <v>13541.03</v>
      </c>
      <c r="Q10138" t="inlineStr">
        <is>
          <t>N</t>
        </is>
      </c>
      <c r="R10138" s="28" t="n">
        <v>0</v>
      </c>
    </row>
    <row r="10139">
      <c r="A10139" t="inlineStr">
        <is>
          <t>ENC120852</t>
        </is>
      </c>
      <c r="B10139" t="inlineStr">
        <is>
          <t>PT12987</t>
        </is>
      </c>
      <c r="C10139" t="inlineStr">
        <is>
          <t>Outpatient</t>
        </is>
      </c>
      <c r="D10139" s="27" t="n">
        <v>45994</v>
      </c>
      <c r="E10139" s="27" t="n">
        <v>45994</v>
      </c>
      <c r="F10139" s="28" t="n">
        <v>0</v>
      </c>
      <c r="G10139" t="inlineStr">
        <is>
          <t>Bluestone Outpatient Pavilion</t>
        </is>
      </c>
      <c r="H10139" t="inlineStr">
        <is>
          <t>Primary Care Clinic</t>
        </is>
      </c>
      <c r="I10139" t="inlineStr">
        <is>
          <t>Ambulatory</t>
        </is>
      </c>
      <c r="J10139" t="inlineStr">
        <is>
          <t>State Medicaid</t>
        </is>
      </c>
      <c r="K10139" t="inlineStr">
        <is>
          <t>Government</t>
        </is>
      </c>
      <c r="L10139" t="inlineStr">
        <is>
          <t>I10</t>
        </is>
      </c>
      <c r="M10139" t="inlineStr">
        <is>
          <t>Essential (primary) hypertension</t>
        </is>
      </c>
      <c r="N10139" t="inlineStr">
        <is>
          <t>Circulatory</t>
        </is>
      </c>
      <c r="O10139" s="28" t="n">
        <v>37</v>
      </c>
      <c r="P10139" s="29" t="n">
        <v>171.52</v>
      </c>
      <c r="R10139" s="28" t="n"/>
    </row>
    <row r="10140">
      <c r="A10140" t="inlineStr">
        <is>
          <t>ENC120853</t>
        </is>
      </c>
      <c r="B10140" t="inlineStr">
        <is>
          <t>PT12203</t>
        </is>
      </c>
      <c r="C10140" t="inlineStr">
        <is>
          <t>Outpatient</t>
        </is>
      </c>
      <c r="D10140" s="27" t="n">
        <v>45994</v>
      </c>
      <c r="E10140" s="27" t="n">
        <v>45994</v>
      </c>
      <c r="F10140" s="28" t="n">
        <v>0</v>
      </c>
      <c r="G10140" t="inlineStr">
        <is>
          <t>Bluestone Outpatient Pavilion</t>
        </is>
      </c>
      <c r="H10140" t="inlineStr">
        <is>
          <t>Primary Care Clinic</t>
        </is>
      </c>
      <c r="I10140" t="inlineStr">
        <is>
          <t>Ambulatory</t>
        </is>
      </c>
      <c r="J10140" t="inlineStr">
        <is>
          <t>Silverline Medicare Advantage</t>
        </is>
      </c>
      <c r="K10140" t="inlineStr">
        <is>
          <t>Medicare Advantage</t>
        </is>
      </c>
      <c r="L10140" t="inlineStr">
        <is>
          <t>Z00.00</t>
        </is>
      </c>
      <c r="M10140" t="inlineStr">
        <is>
          <t>Encounter for general adult medical examination without abnormal findings</t>
        </is>
      </c>
      <c r="N10140" t="inlineStr">
        <is>
          <t>Factors Influencing Health</t>
        </is>
      </c>
      <c r="O10140" s="28" t="n">
        <v>90</v>
      </c>
      <c r="P10140" s="29" t="n">
        <v>446.83</v>
      </c>
      <c r="R10140" s="28" t="n"/>
    </row>
    <row r="10141">
      <c r="A10141" t="inlineStr">
        <is>
          <t>ENC120854</t>
        </is>
      </c>
      <c r="B10141" t="inlineStr">
        <is>
          <t>PT13541</t>
        </is>
      </c>
      <c r="C10141" t="inlineStr">
        <is>
          <t>Outpatient</t>
        </is>
      </c>
      <c r="D10141" s="27" t="n">
        <v>45994</v>
      </c>
      <c r="E10141" s="27" t="n">
        <v>45994</v>
      </c>
      <c r="F10141" s="28" t="n">
        <v>0</v>
      </c>
      <c r="G10141" t="inlineStr">
        <is>
          <t>Bluestone Outpatient Pavilion</t>
        </is>
      </c>
      <c r="H10141" t="inlineStr">
        <is>
          <t>Primary Care Clinic</t>
        </is>
      </c>
      <c r="I10141" t="inlineStr">
        <is>
          <t>Ambulatory</t>
        </is>
      </c>
      <c r="J10141" t="inlineStr">
        <is>
          <t>Evergreen Mutual Insurance</t>
        </is>
      </c>
      <c r="K10141" t="inlineStr">
        <is>
          <t>Commercial</t>
        </is>
      </c>
      <c r="L10141" t="inlineStr">
        <is>
          <t>Z23</t>
        </is>
      </c>
      <c r="M10141" t="inlineStr">
        <is>
          <t>Encounter for immunization</t>
        </is>
      </c>
      <c r="N10141" t="inlineStr">
        <is>
          <t>Factors Influencing Health</t>
        </is>
      </c>
      <c r="O10141" s="28" t="n">
        <v>64</v>
      </c>
      <c r="P10141" s="29" t="n">
        <v>131.11</v>
      </c>
      <c r="R10141" s="28" t="n"/>
    </row>
    <row r="10142">
      <c r="A10142" t="inlineStr">
        <is>
          <t>ENC120855</t>
        </is>
      </c>
      <c r="B10142" t="inlineStr">
        <is>
          <t>PT13206</t>
        </is>
      </c>
      <c r="C10142" t="inlineStr">
        <is>
          <t>Outpatient</t>
        </is>
      </c>
      <c r="D10142" s="27" t="n">
        <v>45994</v>
      </c>
      <c r="E10142" s="27" t="n">
        <v>45994</v>
      </c>
      <c r="F10142" s="28" t="n">
        <v>0</v>
      </c>
      <c r="G10142" t="inlineStr">
        <is>
          <t>Bluestone Outpatient Pavilion</t>
        </is>
      </c>
      <c r="H10142" t="inlineStr">
        <is>
          <t>Primary Care Clinic</t>
        </is>
      </c>
      <c r="I10142" t="inlineStr">
        <is>
          <t>Ambulatory</t>
        </is>
      </c>
      <c r="J10142" t="inlineStr">
        <is>
          <t>State Medicaid</t>
        </is>
      </c>
      <c r="K10142" t="inlineStr">
        <is>
          <t>Government</t>
        </is>
      </c>
      <c r="L10142" t="inlineStr">
        <is>
          <t>Z23</t>
        </is>
      </c>
      <c r="M10142" t="inlineStr">
        <is>
          <t>Encounter for immunization</t>
        </is>
      </c>
      <c r="N10142" t="inlineStr">
        <is>
          <t>Factors Influencing Health</t>
        </is>
      </c>
      <c r="O10142" s="28" t="n">
        <v>22</v>
      </c>
      <c r="P10142" s="29" t="n">
        <v>134.48</v>
      </c>
      <c r="R10142" s="28" t="n"/>
    </row>
    <row r="10143">
      <c r="A10143" t="inlineStr">
        <is>
          <t>ENC120856</t>
        </is>
      </c>
      <c r="B10143" t="inlineStr">
        <is>
          <t>PT13183</t>
        </is>
      </c>
      <c r="C10143" t="inlineStr">
        <is>
          <t>Outpatient</t>
        </is>
      </c>
      <c r="D10143" s="27" t="n">
        <v>45994</v>
      </c>
      <c r="E10143" s="27" t="n">
        <v>45994</v>
      </c>
      <c r="F10143" s="28" t="n">
        <v>0</v>
      </c>
      <c r="G10143" t="inlineStr">
        <is>
          <t>Bluestone Outpatient Pavilion</t>
        </is>
      </c>
      <c r="H10143" t="inlineStr">
        <is>
          <t>Pediatric Clinic</t>
        </is>
      </c>
      <c r="I10143" t="inlineStr">
        <is>
          <t>Women &amp; Children</t>
        </is>
      </c>
      <c r="J10143" t="inlineStr">
        <is>
          <t>Evergreen Mutual Insurance</t>
        </is>
      </c>
      <c r="K10143" t="inlineStr">
        <is>
          <t>Commercial</t>
        </is>
      </c>
      <c r="L10143" t="inlineStr">
        <is>
          <t>Z00.129</t>
        </is>
      </c>
      <c r="M10143" t="inlineStr">
        <is>
          <t>Encounter for routine child health examination without abnormal findings</t>
        </is>
      </c>
      <c r="N10143" t="inlineStr">
        <is>
          <t>Factors Influencing Health</t>
        </is>
      </c>
      <c r="O10143" s="28" t="n">
        <v>11</v>
      </c>
      <c r="P10143" s="29" t="n">
        <v>225.99</v>
      </c>
      <c r="R10143" s="28" t="n"/>
    </row>
    <row r="10144">
      <c r="A10144" t="inlineStr">
        <is>
          <t>ENC120857</t>
        </is>
      </c>
      <c r="B10144" t="inlineStr">
        <is>
          <t>PT13187</t>
        </is>
      </c>
      <c r="C10144" t="inlineStr">
        <is>
          <t>Outpatient</t>
        </is>
      </c>
      <c r="D10144" s="27" t="n">
        <v>45994</v>
      </c>
      <c r="E10144" s="27" t="n">
        <v>45994</v>
      </c>
      <c r="F10144" s="28" t="n">
        <v>0</v>
      </c>
      <c r="G10144" t="inlineStr">
        <is>
          <t>Bluestone Outpatient Pavilion</t>
        </is>
      </c>
      <c r="H10144" t="inlineStr">
        <is>
          <t>Primary Care Clinic</t>
        </is>
      </c>
      <c r="I10144" t="inlineStr">
        <is>
          <t>Ambulatory</t>
        </is>
      </c>
      <c r="J10144" t="inlineStr">
        <is>
          <t>Silverline Medicare Advantage</t>
        </is>
      </c>
      <c r="K10144" t="inlineStr">
        <is>
          <t>Medicare Advantage</t>
        </is>
      </c>
      <c r="L10144" t="inlineStr">
        <is>
          <t>F32.9</t>
        </is>
      </c>
      <c r="M10144" t="inlineStr">
        <is>
          <t>Major depressive disorder, single episode, unspecified</t>
        </is>
      </c>
      <c r="N10144" t="inlineStr">
        <is>
          <t>Mental &amp; Behavioral</t>
        </is>
      </c>
      <c r="O10144" s="28" t="n">
        <v>77</v>
      </c>
      <c r="P10144" s="29" t="n">
        <v>207.19</v>
      </c>
      <c r="R10144" s="28" t="n"/>
    </row>
    <row r="10145">
      <c r="A10145" t="inlineStr">
        <is>
          <t>ENC120858</t>
        </is>
      </c>
      <c r="B10145" t="inlineStr">
        <is>
          <t>PT12628</t>
        </is>
      </c>
      <c r="C10145" t="inlineStr">
        <is>
          <t>Emergency</t>
        </is>
      </c>
      <c r="D10145" s="27" t="n">
        <v>45994</v>
      </c>
      <c r="E10145" s="27" t="n">
        <v>45994</v>
      </c>
      <c r="F10145" s="28" t="n">
        <v>0</v>
      </c>
      <c r="G10145" t="inlineStr">
        <is>
          <t>Bluestone Memorial Hospital</t>
        </is>
      </c>
      <c r="H10145" t="inlineStr">
        <is>
          <t>Emergency Department</t>
        </is>
      </c>
      <c r="I10145" t="inlineStr">
        <is>
          <t>Emergency</t>
        </is>
      </c>
      <c r="J10145" t="inlineStr">
        <is>
          <t>Evergreen Mutual Insurance</t>
        </is>
      </c>
      <c r="K10145" t="inlineStr">
        <is>
          <t>Commercial</t>
        </is>
      </c>
      <c r="L10145" t="inlineStr">
        <is>
          <t>F32.9</t>
        </is>
      </c>
      <c r="M10145" t="inlineStr">
        <is>
          <t>Major depressive disorder, single episode, unspecified</t>
        </is>
      </c>
      <c r="N10145" t="inlineStr">
        <is>
          <t>Mental &amp; Behavioral</t>
        </is>
      </c>
      <c r="O10145" s="28" t="n">
        <v>44</v>
      </c>
      <c r="P10145" s="29" t="n">
        <v>5135.49</v>
      </c>
      <c r="R10145" s="28" t="n"/>
    </row>
    <row r="10146">
      <c r="A10146" t="inlineStr">
        <is>
          <t>ENC120848</t>
        </is>
      </c>
      <c r="B10146" t="inlineStr">
        <is>
          <t>PT11156</t>
        </is>
      </c>
      <c r="C10146" t="inlineStr">
        <is>
          <t>Inpatient</t>
        </is>
      </c>
      <c r="D10146" s="27" t="n">
        <v>45994</v>
      </c>
      <c r="E10146" s="27" t="n">
        <v>45997</v>
      </c>
      <c r="F10146" s="28" t="n">
        <v>3</v>
      </c>
      <c r="G10146" t="inlineStr">
        <is>
          <t>Bluestone Memorial Hospital</t>
        </is>
      </c>
      <c r="H10146" t="inlineStr">
        <is>
          <t>Medical-Surgical 4 West</t>
        </is>
      </c>
      <c r="I10146" t="inlineStr">
        <is>
          <t>Medicine</t>
        </is>
      </c>
      <c r="J10146" t="inlineStr">
        <is>
          <t>Evergreen Mutual Insurance</t>
        </is>
      </c>
      <c r="K10146" t="inlineStr">
        <is>
          <t>Commercial</t>
        </is>
      </c>
      <c r="L10146" t="inlineStr">
        <is>
          <t>K35.80</t>
        </is>
      </c>
      <c r="M10146" t="inlineStr">
        <is>
          <t>Unspecified acute appendicitis</t>
        </is>
      </c>
      <c r="N10146" t="inlineStr">
        <is>
          <t>Digestive</t>
        </is>
      </c>
      <c r="O10146" s="28" t="n">
        <v>52</v>
      </c>
      <c r="P10146" s="29" t="n">
        <v>43062.37</v>
      </c>
      <c r="Q10146" t="inlineStr">
        <is>
          <t>N</t>
        </is>
      </c>
      <c r="R10146" s="28" t="n">
        <v>0</v>
      </c>
    </row>
    <row r="10147">
      <c r="A10147" t="inlineStr">
        <is>
          <t>ENC120859</t>
        </is>
      </c>
      <c r="B10147" t="inlineStr">
        <is>
          <t>PT10213</t>
        </is>
      </c>
      <c r="C10147" t="inlineStr">
        <is>
          <t>Inpatient</t>
        </is>
      </c>
      <c r="D10147" s="27" t="n">
        <v>45994</v>
      </c>
      <c r="E10147" s="27" t="n">
        <v>46000</v>
      </c>
      <c r="F10147" s="28" t="n">
        <v>6</v>
      </c>
      <c r="G10147" t="inlineStr">
        <is>
          <t>Bluestone Memorial Hospital</t>
        </is>
      </c>
      <c r="H10147" t="inlineStr">
        <is>
          <t>Medical-Surgical 5 East</t>
        </is>
      </c>
      <c r="I10147" t="inlineStr">
        <is>
          <t>Medicine</t>
        </is>
      </c>
      <c r="J10147" t="inlineStr">
        <is>
          <t>Evergreen Mutual Insurance</t>
        </is>
      </c>
      <c r="K10147" t="inlineStr">
        <is>
          <t>Commercial</t>
        </is>
      </c>
      <c r="L10147" t="inlineStr">
        <is>
          <t>K56.609</t>
        </is>
      </c>
      <c r="M10147" t="inlineStr">
        <is>
          <t>Unspecified intestinal obstruction</t>
        </is>
      </c>
      <c r="N10147" t="inlineStr">
        <is>
          <t>Digestive</t>
        </is>
      </c>
      <c r="O10147" s="28" t="n">
        <v>64</v>
      </c>
      <c r="P10147" s="29" t="n">
        <v>29462.47</v>
      </c>
      <c r="Q10147" t="inlineStr">
        <is>
          <t>N</t>
        </is>
      </c>
      <c r="R10147" s="28" t="n">
        <v>0</v>
      </c>
    </row>
    <row r="10148">
      <c r="A10148" t="inlineStr">
        <is>
          <t>ENC120849</t>
        </is>
      </c>
      <c r="B10148" t="inlineStr">
        <is>
          <t>PT10668</t>
        </is>
      </c>
      <c r="C10148" t="inlineStr">
        <is>
          <t>Inpatient</t>
        </is>
      </c>
      <c r="D10148" s="27" t="n">
        <v>45994</v>
      </c>
      <c r="E10148" s="27" t="n">
        <v>46003</v>
      </c>
      <c r="F10148" s="28" t="n">
        <v>9</v>
      </c>
      <c r="G10148" t="inlineStr">
        <is>
          <t>Cedar Ridge Medical Center</t>
        </is>
      </c>
      <c r="H10148" t="inlineStr">
        <is>
          <t>Intensive Care Unit</t>
        </is>
      </c>
      <c r="I10148" t="inlineStr">
        <is>
          <t>Critical Care</t>
        </is>
      </c>
      <c r="J10148" t="inlineStr">
        <is>
          <t>Silverline Medicare Advantage</t>
        </is>
      </c>
      <c r="K10148" t="inlineStr">
        <is>
          <t>Medicare Advantage</t>
        </is>
      </c>
      <c r="L10148" t="inlineStr">
        <is>
          <t>A41.9</t>
        </is>
      </c>
      <c r="M10148" t="inlineStr">
        <is>
          <t>Sepsis, unspecified organism</t>
        </is>
      </c>
      <c r="N10148" t="inlineStr">
        <is>
          <t>Infectious</t>
        </is>
      </c>
      <c r="O10148" s="28" t="n">
        <v>74</v>
      </c>
      <c r="P10148" s="29" t="n">
        <v>81476.33</v>
      </c>
      <c r="Q10148" t="inlineStr">
        <is>
          <t>N</t>
        </is>
      </c>
      <c r="R10148" s="28" t="n">
        <v>0</v>
      </c>
    </row>
    <row r="10149">
      <c r="A10149" t="inlineStr">
        <is>
          <t>ENC120860</t>
        </is>
      </c>
      <c r="B10149" t="inlineStr">
        <is>
          <t>PT12373</t>
        </is>
      </c>
      <c r="C10149" t="inlineStr">
        <is>
          <t>Emergency</t>
        </is>
      </c>
      <c r="D10149" s="27" t="n">
        <v>45994</v>
      </c>
      <c r="E10149" s="27" t="n">
        <v>45994</v>
      </c>
      <c r="F10149" s="28" t="n">
        <v>0</v>
      </c>
      <c r="G10149" t="inlineStr">
        <is>
          <t>Ashby Falls Community Hospital</t>
        </is>
      </c>
      <c r="H10149" t="inlineStr">
        <is>
          <t>Emergency Department</t>
        </is>
      </c>
      <c r="I10149" t="inlineStr">
        <is>
          <t>Emergency</t>
        </is>
      </c>
      <c r="J10149" t="inlineStr">
        <is>
          <t>Medicare</t>
        </is>
      </c>
      <c r="K10149" t="inlineStr">
        <is>
          <t>Government</t>
        </is>
      </c>
      <c r="L10149" t="inlineStr">
        <is>
          <t>A08.4</t>
        </is>
      </c>
      <c r="M10149" t="inlineStr">
        <is>
          <t>Viral intestinal infection, unspecified</t>
        </is>
      </c>
      <c r="N10149" t="inlineStr">
        <is>
          <t>Infectious</t>
        </is>
      </c>
      <c r="O10149" s="28" t="n">
        <v>74</v>
      </c>
      <c r="P10149" s="29" t="n">
        <v>2772.49</v>
      </c>
      <c r="R10149" s="28" t="n"/>
    </row>
    <row r="10150">
      <c r="A10150" t="inlineStr">
        <is>
          <t>ENC120861</t>
        </is>
      </c>
      <c r="B10150" t="inlineStr">
        <is>
          <t>PT10735</t>
        </is>
      </c>
      <c r="C10150" t="inlineStr">
        <is>
          <t>Emergency</t>
        </is>
      </c>
      <c r="D10150" s="27" t="n">
        <v>45994</v>
      </c>
      <c r="E10150" s="27" t="n">
        <v>45994</v>
      </c>
      <c r="F10150" s="28" t="n">
        <v>0</v>
      </c>
      <c r="G10150" t="inlineStr">
        <is>
          <t>Ashby Falls Community Hospital</t>
        </is>
      </c>
      <c r="H10150" t="inlineStr">
        <is>
          <t>Emergency Department</t>
        </is>
      </c>
      <c r="I10150" t="inlineStr">
        <is>
          <t>Emergency</t>
        </is>
      </c>
      <c r="J10150" t="inlineStr">
        <is>
          <t>Keystone Health Partners</t>
        </is>
      </c>
      <c r="K10150" t="inlineStr">
        <is>
          <t>Commercial</t>
        </is>
      </c>
      <c r="L10150" t="inlineStr">
        <is>
          <t>S93.401A</t>
        </is>
      </c>
      <c r="M10150" t="inlineStr">
        <is>
          <t>Sprain of unspecified ligament of right ankle, initial encounter</t>
        </is>
      </c>
      <c r="N10150" t="inlineStr">
        <is>
          <t>Injury</t>
        </is>
      </c>
      <c r="O10150" s="28" t="n">
        <v>72</v>
      </c>
      <c r="P10150" s="29" t="n">
        <v>843.2</v>
      </c>
      <c r="R10150" s="28" t="n"/>
    </row>
    <row r="10151">
      <c r="A10151" t="inlineStr">
        <is>
          <t>ENC120863</t>
        </is>
      </c>
      <c r="B10151" t="inlineStr">
        <is>
          <t>PT12908</t>
        </is>
      </c>
      <c r="C10151" t="inlineStr">
        <is>
          <t>Emergency</t>
        </is>
      </c>
      <c r="D10151" s="27" t="n">
        <v>45994</v>
      </c>
      <c r="E10151" s="27" t="n">
        <v>45995</v>
      </c>
      <c r="F10151" s="28" t="n">
        <v>1</v>
      </c>
      <c r="G10151" t="inlineStr">
        <is>
          <t>Bluestone Memorial Hospital</t>
        </is>
      </c>
      <c r="H10151" t="inlineStr">
        <is>
          <t>Emergency Department</t>
        </is>
      </c>
      <c r="I10151" t="inlineStr">
        <is>
          <t>Emergency</t>
        </is>
      </c>
      <c r="J10151" t="inlineStr">
        <is>
          <t>Evergreen Mutual Insurance</t>
        </is>
      </c>
      <c r="K10151" t="inlineStr">
        <is>
          <t>Commercial</t>
        </is>
      </c>
      <c r="L10151" t="inlineStr">
        <is>
          <t>J06.9</t>
        </is>
      </c>
      <c r="M10151" t="inlineStr">
        <is>
          <t>Acute upper respiratory infection, unspecified</t>
        </is>
      </c>
      <c r="N10151" t="inlineStr">
        <is>
          <t>Respiratory</t>
        </is>
      </c>
      <c r="O10151" s="28" t="n">
        <v>46</v>
      </c>
      <c r="P10151" s="29" t="n">
        <v>1689.16</v>
      </c>
      <c r="R10151" s="28" t="n"/>
    </row>
    <row r="10152">
      <c r="A10152" t="inlineStr">
        <is>
          <t>ENC120862</t>
        </is>
      </c>
      <c r="B10152" t="inlineStr">
        <is>
          <t>PT13655</t>
        </is>
      </c>
      <c r="C10152" t="inlineStr">
        <is>
          <t>Inpatient</t>
        </is>
      </c>
      <c r="D10152" s="27" t="n">
        <v>45994</v>
      </c>
      <c r="E10152" s="27" t="n">
        <v>46000</v>
      </c>
      <c r="F10152" s="28" t="n">
        <v>6</v>
      </c>
      <c r="G10152" t="inlineStr">
        <is>
          <t>Bluestone Memorial Hospital</t>
        </is>
      </c>
      <c r="H10152" t="inlineStr">
        <is>
          <t>Medical-Surgical 4 West</t>
        </is>
      </c>
      <c r="I10152" t="inlineStr">
        <is>
          <t>Medicine</t>
        </is>
      </c>
      <c r="J10152" t="inlineStr">
        <is>
          <t>State Medicaid</t>
        </is>
      </c>
      <c r="K10152" t="inlineStr">
        <is>
          <t>Government</t>
        </is>
      </c>
      <c r="L10152" t="inlineStr">
        <is>
          <t>E11.65</t>
        </is>
      </c>
      <c r="M10152" t="inlineStr">
        <is>
          <t>Type 2 diabetes mellitus with hyperglycemia</t>
        </is>
      </c>
      <c r="N10152" t="inlineStr">
        <is>
          <t>Endocrine</t>
        </is>
      </c>
      <c r="O10152" s="28" t="n">
        <v>61</v>
      </c>
      <c r="P10152" s="29" t="n">
        <v>34945.42</v>
      </c>
      <c r="Q10152" t="inlineStr">
        <is>
          <t>N</t>
        </is>
      </c>
      <c r="R10152" s="28" t="n">
        <v>0</v>
      </c>
    </row>
    <row r="10153">
      <c r="A10153" t="inlineStr">
        <is>
          <t>ENC120864</t>
        </is>
      </c>
      <c r="B10153" t="inlineStr">
        <is>
          <t>PT13708</t>
        </is>
      </c>
      <c r="C10153" t="inlineStr">
        <is>
          <t>Emergency</t>
        </is>
      </c>
      <c r="D10153" s="27" t="n">
        <v>45994</v>
      </c>
      <c r="E10153" s="27" t="n">
        <v>45995</v>
      </c>
      <c r="F10153" s="28" t="n">
        <v>1</v>
      </c>
      <c r="G10153" t="inlineStr">
        <is>
          <t>Bluestone Memorial Hospital</t>
        </is>
      </c>
      <c r="H10153" t="inlineStr">
        <is>
          <t>Emergency Department</t>
        </is>
      </c>
      <c r="I10153" t="inlineStr">
        <is>
          <t>Emergency</t>
        </is>
      </c>
      <c r="J10153" t="inlineStr">
        <is>
          <t>Summit Choice PPO</t>
        </is>
      </c>
      <c r="K10153" t="inlineStr">
        <is>
          <t>Commercial</t>
        </is>
      </c>
      <c r="L10153" t="inlineStr">
        <is>
          <t>G43.909</t>
        </is>
      </c>
      <c r="M10153" t="inlineStr">
        <is>
          <t>Migraine, unspecified, not intractable, without status migrainosus</t>
        </is>
      </c>
      <c r="N10153" t="inlineStr">
        <is>
          <t>Nervous System</t>
        </is>
      </c>
      <c r="O10153" s="28" t="n">
        <v>55</v>
      </c>
      <c r="P10153" s="29" t="n">
        <v>1328.03</v>
      </c>
      <c r="R10153" s="28" t="n"/>
    </row>
    <row r="10154">
      <c r="A10154" t="inlineStr">
        <is>
          <t>ENC120865</t>
        </is>
      </c>
      <c r="B10154" t="inlineStr">
        <is>
          <t>PT13117</t>
        </is>
      </c>
      <c r="C10154" t="inlineStr">
        <is>
          <t>Emergency</t>
        </is>
      </c>
      <c r="D10154" s="27" t="n">
        <v>45995</v>
      </c>
      <c r="E10154" s="27" t="n">
        <v>45995</v>
      </c>
      <c r="F10154" s="28" t="n">
        <v>0</v>
      </c>
      <c r="G10154" t="inlineStr">
        <is>
          <t>Bluestone Memorial Hospital</t>
        </is>
      </c>
      <c r="H10154" t="inlineStr">
        <is>
          <t>Emergency Department</t>
        </is>
      </c>
      <c r="I10154" t="inlineStr">
        <is>
          <t>Emergency</t>
        </is>
      </c>
      <c r="J10154" t="inlineStr">
        <is>
          <t>State Medicaid</t>
        </is>
      </c>
      <c r="K10154" t="inlineStr">
        <is>
          <t>Government</t>
        </is>
      </c>
      <c r="L10154" t="inlineStr">
        <is>
          <t>R07.9</t>
        </is>
      </c>
      <c r="M10154" t="inlineStr">
        <is>
          <t>Chest pain, unspecified</t>
        </is>
      </c>
      <c r="N10154" t="inlineStr">
        <is>
          <t>Symptoms &amp; Signs</t>
        </is>
      </c>
      <c r="O10154" s="28" t="n">
        <v>52</v>
      </c>
      <c r="P10154" s="29" t="n">
        <v>2474.11</v>
      </c>
      <c r="R10154" s="28" t="n"/>
    </row>
    <row r="10155">
      <c r="A10155" t="inlineStr">
        <is>
          <t>ENC120866</t>
        </is>
      </c>
      <c r="B10155" t="inlineStr">
        <is>
          <t>PT13877</t>
        </is>
      </c>
      <c r="C10155" t="inlineStr">
        <is>
          <t>Emergency</t>
        </is>
      </c>
      <c r="D10155" s="27" t="n">
        <v>45995</v>
      </c>
      <c r="E10155" s="27" t="n">
        <v>45995</v>
      </c>
      <c r="F10155" s="28" t="n">
        <v>0</v>
      </c>
      <c r="G10155" t="inlineStr">
        <is>
          <t>Bluestone Memorial Hospital</t>
        </is>
      </c>
      <c r="H10155" t="inlineStr">
        <is>
          <t>Emergency Department</t>
        </is>
      </c>
      <c r="I10155" t="inlineStr">
        <is>
          <t>Emergency</t>
        </is>
      </c>
      <c r="J10155" t="inlineStr">
        <is>
          <t>Silverline Medicare Advantage</t>
        </is>
      </c>
      <c r="K10155" t="inlineStr">
        <is>
          <t>Medicare Advantage</t>
        </is>
      </c>
      <c r="L10155" t="inlineStr">
        <is>
          <t>J18.9</t>
        </is>
      </c>
      <c r="M10155" t="inlineStr">
        <is>
          <t>Pneumonia, unspecified organism</t>
        </is>
      </c>
      <c r="N10155" t="inlineStr">
        <is>
          <t>Respiratory</t>
        </is>
      </c>
      <c r="O10155" s="28" t="n">
        <v>88</v>
      </c>
      <c r="P10155" s="29" t="n">
        <v>5475.6</v>
      </c>
      <c r="R10155" s="28" t="n"/>
    </row>
    <row r="10156">
      <c r="A10156" t="inlineStr">
        <is>
          <t>ENC120867</t>
        </is>
      </c>
      <c r="B10156" t="inlineStr">
        <is>
          <t>PT10306</t>
        </is>
      </c>
      <c r="C10156" t="inlineStr">
        <is>
          <t>Inpatient</t>
        </is>
      </c>
      <c r="D10156" s="27" t="n">
        <v>45995</v>
      </c>
      <c r="E10156" s="27" t="n">
        <v>46000</v>
      </c>
      <c r="F10156" s="28" t="n">
        <v>5</v>
      </c>
      <c r="G10156" t="inlineStr">
        <is>
          <t>Bluestone Memorial Hospital</t>
        </is>
      </c>
      <c r="H10156" t="inlineStr">
        <is>
          <t>Medical-Surgical 4 West</t>
        </is>
      </c>
      <c r="I10156" t="inlineStr">
        <is>
          <t>Medicine</t>
        </is>
      </c>
      <c r="J10156" t="inlineStr">
        <is>
          <t>Silverline Medicare Advantage</t>
        </is>
      </c>
      <c r="K10156" t="inlineStr">
        <is>
          <t>Medicare Advantage</t>
        </is>
      </c>
      <c r="L10156" t="inlineStr">
        <is>
          <t>U07.1</t>
        </is>
      </c>
      <c r="M10156" t="inlineStr">
        <is>
          <t>COVID-19</t>
        </is>
      </c>
      <c r="N10156" t="inlineStr">
        <is>
          <t>Respiratory</t>
        </is>
      </c>
      <c r="O10156" s="28" t="n">
        <v>67</v>
      </c>
      <c r="P10156" s="29" t="n">
        <v>28991.61</v>
      </c>
      <c r="Q10156" t="inlineStr">
        <is>
          <t>N</t>
        </is>
      </c>
      <c r="R10156" s="28" t="n">
        <v>0</v>
      </c>
    </row>
    <row r="10157">
      <c r="A10157" t="inlineStr">
        <is>
          <t>ENC120870</t>
        </is>
      </c>
      <c r="B10157" t="inlineStr">
        <is>
          <t>PT10657</t>
        </is>
      </c>
      <c r="C10157" t="inlineStr">
        <is>
          <t>Emergency</t>
        </is>
      </c>
      <c r="D10157" s="27" t="n">
        <v>45995</v>
      </c>
      <c r="E10157" s="27" t="n">
        <v>45995</v>
      </c>
      <c r="F10157" s="28" t="n">
        <v>0</v>
      </c>
      <c r="G10157" t="inlineStr">
        <is>
          <t>Bluestone Memorial Hospital</t>
        </is>
      </c>
      <c r="H10157" t="inlineStr">
        <is>
          <t>Emergency Department</t>
        </is>
      </c>
      <c r="I10157" t="inlineStr">
        <is>
          <t>Emergency</t>
        </is>
      </c>
      <c r="J10157" t="inlineStr">
        <is>
          <t>State Medicaid</t>
        </is>
      </c>
      <c r="K10157" t="inlineStr">
        <is>
          <t>Government</t>
        </is>
      </c>
      <c r="L10157" t="inlineStr">
        <is>
          <t>U07.1</t>
        </is>
      </c>
      <c r="M10157" t="inlineStr">
        <is>
          <t>COVID-19</t>
        </is>
      </c>
      <c r="N10157" t="inlineStr">
        <is>
          <t>Respiratory</t>
        </is>
      </c>
      <c r="O10157" s="28" t="n">
        <v>50</v>
      </c>
      <c r="P10157" s="29" t="n">
        <v>4088.71</v>
      </c>
      <c r="R10157" s="28" t="n"/>
    </row>
    <row r="10158">
      <c r="A10158" t="inlineStr">
        <is>
          <t>ENC120868</t>
        </is>
      </c>
      <c r="B10158" t="inlineStr">
        <is>
          <t>PT12677</t>
        </is>
      </c>
      <c r="C10158" t="inlineStr">
        <is>
          <t>Observation</t>
        </is>
      </c>
      <c r="D10158" s="27" t="n">
        <v>45995</v>
      </c>
      <c r="E10158" s="27" t="n">
        <v>45996</v>
      </c>
      <c r="F10158" s="28" t="n">
        <v>1</v>
      </c>
      <c r="G10158" t="inlineStr">
        <is>
          <t>Cedar Ridge Medical Center</t>
        </is>
      </c>
      <c r="H10158" t="inlineStr">
        <is>
          <t>Medical-Surgical</t>
        </is>
      </c>
      <c r="I10158" t="inlineStr">
        <is>
          <t>Medicine</t>
        </is>
      </c>
      <c r="J10158" t="inlineStr">
        <is>
          <t>Silverline Medicare Advantage</t>
        </is>
      </c>
      <c r="K10158" t="inlineStr">
        <is>
          <t>Medicare Advantage</t>
        </is>
      </c>
      <c r="L10158" t="inlineStr">
        <is>
          <t>R10.9</t>
        </is>
      </c>
      <c r="M10158" t="inlineStr">
        <is>
          <t>Unspecified abdominal pain</t>
        </is>
      </c>
      <c r="N10158" t="inlineStr">
        <is>
          <t>Symptoms &amp; Signs</t>
        </is>
      </c>
      <c r="O10158" s="28" t="n">
        <v>87</v>
      </c>
      <c r="P10158" s="29" t="n">
        <v>10172.33</v>
      </c>
      <c r="R10158" s="28" t="n"/>
    </row>
    <row r="10159">
      <c r="A10159" t="inlineStr">
        <is>
          <t>ENC120871</t>
        </is>
      </c>
      <c r="B10159" t="inlineStr">
        <is>
          <t>PT10897</t>
        </is>
      </c>
      <c r="C10159" t="inlineStr">
        <is>
          <t>Emergency</t>
        </is>
      </c>
      <c r="D10159" s="27" t="n">
        <v>45995</v>
      </c>
      <c r="E10159" s="27" t="n">
        <v>45995</v>
      </c>
      <c r="F10159" s="28" t="n">
        <v>0</v>
      </c>
      <c r="G10159" t="inlineStr">
        <is>
          <t>Bluestone Memorial Hospital</t>
        </is>
      </c>
      <c r="H10159" t="inlineStr">
        <is>
          <t>Emergency Department</t>
        </is>
      </c>
      <c r="I10159" t="inlineStr">
        <is>
          <t>Emergency</t>
        </is>
      </c>
      <c r="J10159" t="inlineStr">
        <is>
          <t>Medicare</t>
        </is>
      </c>
      <c r="K10159" t="inlineStr">
        <is>
          <t>Government</t>
        </is>
      </c>
      <c r="L10159" t="inlineStr">
        <is>
          <t>F32.9</t>
        </is>
      </c>
      <c r="M10159" t="inlineStr">
        <is>
          <t>Major depressive disorder, single episode, unspecified</t>
        </is>
      </c>
      <c r="N10159" t="inlineStr">
        <is>
          <t>Mental &amp; Behavioral</t>
        </is>
      </c>
      <c r="O10159" s="28" t="n">
        <v>45</v>
      </c>
      <c r="P10159" s="29" t="n">
        <v>3509.62</v>
      </c>
      <c r="R10159" s="28" t="n"/>
    </row>
    <row r="10160">
      <c r="A10160" t="inlineStr">
        <is>
          <t>ENC120869</t>
        </is>
      </c>
      <c r="B10160" t="inlineStr">
        <is>
          <t>PT13491</t>
        </is>
      </c>
      <c r="C10160" t="inlineStr">
        <is>
          <t>Inpatient</t>
        </is>
      </c>
      <c r="D10160" s="27" t="n">
        <v>45995</v>
      </c>
      <c r="E10160" s="27" t="n">
        <v>46002</v>
      </c>
      <c r="F10160" s="28" t="n">
        <v>7</v>
      </c>
      <c r="G10160" t="inlineStr">
        <is>
          <t>Ashby Falls Community Hospital</t>
        </is>
      </c>
      <c r="H10160" t="inlineStr">
        <is>
          <t>Medical-Surgical</t>
        </is>
      </c>
      <c r="I10160" t="inlineStr">
        <is>
          <t>Medicine</t>
        </is>
      </c>
      <c r="J10160" t="inlineStr">
        <is>
          <t>Evergreen Mutual Insurance</t>
        </is>
      </c>
      <c r="K10160" t="inlineStr">
        <is>
          <t>Commercial</t>
        </is>
      </c>
      <c r="L10160" t="inlineStr">
        <is>
          <t>J44.1</t>
        </is>
      </c>
      <c r="M10160" t="inlineStr">
        <is>
          <t>Chronic obstructive pulmonary disease with (acute) exacerbation</t>
        </is>
      </c>
      <c r="N10160" t="inlineStr">
        <is>
          <t>Respiratory</t>
        </is>
      </c>
      <c r="O10160" s="28" t="n">
        <v>50</v>
      </c>
      <c r="P10160" s="29" t="n">
        <v>33789.9</v>
      </c>
      <c r="Q10160" t="inlineStr">
        <is>
          <t>N</t>
        </is>
      </c>
      <c r="R10160" s="28" t="n">
        <v>0</v>
      </c>
    </row>
    <row r="10161">
      <c r="A10161" t="inlineStr">
        <is>
          <t>ENC120872</t>
        </is>
      </c>
      <c r="B10161" t="inlineStr">
        <is>
          <t>PT11541</t>
        </is>
      </c>
      <c r="C10161" t="inlineStr">
        <is>
          <t>Outpatient</t>
        </is>
      </c>
      <c r="D10161" s="27" t="n">
        <v>45995</v>
      </c>
      <c r="E10161" s="27" t="n">
        <v>45995</v>
      </c>
      <c r="F10161" s="28" t="n">
        <v>0</v>
      </c>
      <c r="G10161" t="inlineStr">
        <is>
          <t>Bluestone Outpatient Pavilion</t>
        </is>
      </c>
      <c r="H10161" t="inlineStr">
        <is>
          <t>Primary Care Clinic</t>
        </is>
      </c>
      <c r="I10161" t="inlineStr">
        <is>
          <t>Ambulatory</t>
        </is>
      </c>
      <c r="J10161" t="inlineStr">
        <is>
          <t>Medicare</t>
        </is>
      </c>
      <c r="K10161" t="inlineStr">
        <is>
          <t>Government</t>
        </is>
      </c>
      <c r="L10161" t="inlineStr">
        <is>
          <t>I10</t>
        </is>
      </c>
      <c r="M10161" t="inlineStr">
        <is>
          <t>Essential (primary) hypertension</t>
        </is>
      </c>
      <c r="N10161" t="inlineStr">
        <is>
          <t>Circulatory</t>
        </is>
      </c>
      <c r="O10161" s="28" t="n">
        <v>95</v>
      </c>
      <c r="P10161" s="29" t="n">
        <v>287.9</v>
      </c>
      <c r="R10161" s="28" t="n"/>
    </row>
    <row r="10162">
      <c r="A10162" t="inlineStr">
        <is>
          <t>ENC120873</t>
        </is>
      </c>
      <c r="B10162" t="inlineStr">
        <is>
          <t>PT13006</t>
        </is>
      </c>
      <c r="C10162" t="inlineStr">
        <is>
          <t>Outpatient</t>
        </is>
      </c>
      <c r="D10162" s="27" t="n">
        <v>45995</v>
      </c>
      <c r="E10162" s="27" t="n">
        <v>45995</v>
      </c>
      <c r="F10162" s="28" t="n">
        <v>0</v>
      </c>
      <c r="G10162" t="inlineStr">
        <is>
          <t>Bluestone Outpatient Pavilion</t>
        </is>
      </c>
      <c r="H10162" t="inlineStr">
        <is>
          <t>Primary Care Clinic</t>
        </is>
      </c>
      <c r="I10162" t="inlineStr">
        <is>
          <t>Ambulatory</t>
        </is>
      </c>
      <c r="J10162" t="inlineStr">
        <is>
          <t>Silverline Medicare Advantage</t>
        </is>
      </c>
      <c r="K10162" t="inlineStr">
        <is>
          <t>Medicare Advantage</t>
        </is>
      </c>
      <c r="L10162" t="inlineStr">
        <is>
          <t>J06.9</t>
        </is>
      </c>
      <c r="M10162" t="inlineStr">
        <is>
          <t>Acute upper respiratory infection, unspecified</t>
        </is>
      </c>
      <c r="N10162" t="inlineStr">
        <is>
          <t>Respiratory</t>
        </is>
      </c>
      <c r="O10162" s="28" t="n">
        <v>73</v>
      </c>
      <c r="P10162" s="29" t="n">
        <v>209.63</v>
      </c>
      <c r="R10162" s="28" t="n"/>
    </row>
    <row r="10163">
      <c r="A10163" t="inlineStr">
        <is>
          <t>ENC120874</t>
        </is>
      </c>
      <c r="B10163" t="inlineStr">
        <is>
          <t>PT11385</t>
        </is>
      </c>
      <c r="C10163" t="inlineStr">
        <is>
          <t>Emergency</t>
        </is>
      </c>
      <c r="D10163" s="27" t="n">
        <v>45995</v>
      </c>
      <c r="E10163" s="27" t="n">
        <v>45995</v>
      </c>
      <c r="F10163" s="28" t="n">
        <v>0</v>
      </c>
      <c r="G10163" t="inlineStr">
        <is>
          <t>Bluestone Memorial Hospital</t>
        </is>
      </c>
      <c r="H10163" t="inlineStr">
        <is>
          <t>Emergency Department</t>
        </is>
      </c>
      <c r="I10163" t="inlineStr">
        <is>
          <t>Emergency</t>
        </is>
      </c>
      <c r="J10163" t="inlineStr">
        <is>
          <t>Self-Pay</t>
        </is>
      </c>
      <c r="K10163" t="inlineStr">
        <is>
          <t>Self-Pay</t>
        </is>
      </c>
      <c r="L10163" t="inlineStr">
        <is>
          <t>G40.909</t>
        </is>
      </c>
      <c r="M10163" t="inlineStr">
        <is>
          <t>Epilepsy, unspecified, not intractable, without status epilepticus</t>
        </is>
      </c>
      <c r="N10163" t="inlineStr">
        <is>
          <t>Nervous System</t>
        </is>
      </c>
      <c r="O10163" s="28" t="n">
        <v>46</v>
      </c>
      <c r="P10163" s="29" t="n">
        <v>3379.76</v>
      </c>
      <c r="R10163" s="28" t="n"/>
    </row>
    <row r="10164">
      <c r="A10164" t="inlineStr">
        <is>
          <t>ENC120875</t>
        </is>
      </c>
      <c r="B10164" t="inlineStr">
        <is>
          <t>PT10687</t>
        </is>
      </c>
      <c r="C10164" t="inlineStr">
        <is>
          <t>Outpatient</t>
        </is>
      </c>
      <c r="D10164" s="27" t="n">
        <v>45995</v>
      </c>
      <c r="E10164" s="27" t="n">
        <v>45995</v>
      </c>
      <c r="F10164" s="28" t="n">
        <v>0</v>
      </c>
      <c r="G10164" t="inlineStr">
        <is>
          <t>Bluestone Outpatient Pavilion</t>
        </is>
      </c>
      <c r="H10164" t="inlineStr">
        <is>
          <t>Pediatric Clinic</t>
        </is>
      </c>
      <c r="I10164" t="inlineStr">
        <is>
          <t>Women &amp; Children</t>
        </is>
      </c>
      <c r="J10164" t="inlineStr">
        <is>
          <t>Keystone Health Partners</t>
        </is>
      </c>
      <c r="K10164" t="inlineStr">
        <is>
          <t>Commercial</t>
        </is>
      </c>
      <c r="L10164" t="inlineStr">
        <is>
          <t>H66.90</t>
        </is>
      </c>
      <c r="M10164" t="inlineStr">
        <is>
          <t>Otitis media, unspecified, unspecified ear</t>
        </is>
      </c>
      <c r="N10164" t="inlineStr">
        <is>
          <t>Ear</t>
        </is>
      </c>
      <c r="O10164" s="28" t="n">
        <v>9</v>
      </c>
      <c r="P10164" s="29" t="n">
        <v>390.16</v>
      </c>
      <c r="R10164" s="28" t="n"/>
    </row>
    <row r="10165">
      <c r="A10165" t="inlineStr">
        <is>
          <t>ENC120876</t>
        </is>
      </c>
      <c r="B10165" t="inlineStr">
        <is>
          <t>PT10184</t>
        </is>
      </c>
      <c r="C10165" t="inlineStr">
        <is>
          <t>Outpatient</t>
        </is>
      </c>
      <c r="D10165" s="27" t="n">
        <v>45995</v>
      </c>
      <c r="E10165" s="27" t="n">
        <v>45995</v>
      </c>
      <c r="F10165" s="28" t="n">
        <v>0</v>
      </c>
      <c r="G10165" t="inlineStr">
        <is>
          <t>Bluestone Outpatient Pavilion</t>
        </is>
      </c>
      <c r="H10165" t="inlineStr">
        <is>
          <t>Primary Care Clinic</t>
        </is>
      </c>
      <c r="I10165" t="inlineStr">
        <is>
          <t>Ambulatory</t>
        </is>
      </c>
      <c r="J10165" t="inlineStr">
        <is>
          <t>Keystone Health Partners</t>
        </is>
      </c>
      <c r="K10165" t="inlineStr">
        <is>
          <t>Commercial</t>
        </is>
      </c>
      <c r="L10165" t="inlineStr">
        <is>
          <t>J06.9</t>
        </is>
      </c>
      <c r="M10165" t="inlineStr">
        <is>
          <t>Acute upper respiratory infection, unspecified</t>
        </is>
      </c>
      <c r="N10165" t="inlineStr">
        <is>
          <t>Respiratory</t>
        </is>
      </c>
      <c r="O10165" s="28" t="n">
        <v>35</v>
      </c>
      <c r="P10165" s="29" t="n">
        <v>266.22</v>
      </c>
      <c r="R10165" s="28" t="n"/>
    </row>
    <row r="10166">
      <c r="A10166" t="inlineStr">
        <is>
          <t>ENC120877</t>
        </is>
      </c>
      <c r="B10166" t="inlineStr">
        <is>
          <t>PT13223</t>
        </is>
      </c>
      <c r="C10166" t="inlineStr">
        <is>
          <t>Outpatient</t>
        </is>
      </c>
      <c r="D10166" s="27" t="n">
        <v>45995</v>
      </c>
      <c r="E10166" s="27" t="n">
        <v>45995</v>
      </c>
      <c r="F10166" s="28" t="n">
        <v>0</v>
      </c>
      <c r="G10166" t="inlineStr">
        <is>
          <t>Bluestone Outpatient Pavilion</t>
        </is>
      </c>
      <c r="H10166" t="inlineStr">
        <is>
          <t>Primary Care Clinic</t>
        </is>
      </c>
      <c r="I10166" t="inlineStr">
        <is>
          <t>Ambulatory</t>
        </is>
      </c>
      <c r="J10166" t="inlineStr">
        <is>
          <t>Summit Choice PPO</t>
        </is>
      </c>
      <c r="K10166" t="inlineStr">
        <is>
          <t>Commercial</t>
        </is>
      </c>
      <c r="L10166" t="inlineStr">
        <is>
          <t>Z23</t>
        </is>
      </c>
      <c r="M10166" t="inlineStr">
        <is>
          <t>Encounter for immunization</t>
        </is>
      </c>
      <c r="N10166" t="inlineStr">
        <is>
          <t>Factors Influencing Health</t>
        </is>
      </c>
      <c r="O10166" s="28" t="n">
        <v>33</v>
      </c>
      <c r="P10166" s="29" t="n">
        <v>96.73</v>
      </c>
      <c r="R10166" s="28" t="n"/>
    </row>
    <row r="10167">
      <c r="A10167" t="inlineStr">
        <is>
          <t>ENC120878</t>
        </is>
      </c>
      <c r="B10167" t="inlineStr">
        <is>
          <t>PT10032</t>
        </is>
      </c>
      <c r="C10167" t="inlineStr">
        <is>
          <t>Emergency</t>
        </is>
      </c>
      <c r="D10167" s="27" t="n">
        <v>45995</v>
      </c>
      <c r="E10167" s="27" t="n">
        <v>45995</v>
      </c>
      <c r="F10167" s="28" t="n">
        <v>0</v>
      </c>
      <c r="G10167" t="inlineStr">
        <is>
          <t>Cedar Ridge Medical Center</t>
        </is>
      </c>
      <c r="H10167" t="inlineStr">
        <is>
          <t>Emergency Department</t>
        </is>
      </c>
      <c r="I10167" t="inlineStr">
        <is>
          <t>Emergency</t>
        </is>
      </c>
      <c r="J10167" t="inlineStr">
        <is>
          <t>State Medicaid</t>
        </is>
      </c>
      <c r="K10167" t="inlineStr">
        <is>
          <t>Government</t>
        </is>
      </c>
      <c r="L10167" t="inlineStr">
        <is>
          <t>S93.401A</t>
        </is>
      </c>
      <c r="M10167" t="inlineStr">
        <is>
          <t>Sprain of unspecified ligament of right ankle, initial encounter</t>
        </is>
      </c>
      <c r="N10167" t="inlineStr">
        <is>
          <t>Injury</t>
        </is>
      </c>
      <c r="O10167" s="28" t="n">
        <v>29</v>
      </c>
      <c r="P10167" s="29" t="n">
        <v>717.2</v>
      </c>
      <c r="R10167" s="28" t="n"/>
    </row>
    <row r="10168">
      <c r="A10168" t="inlineStr">
        <is>
          <t>ENC120879</t>
        </is>
      </c>
      <c r="B10168" t="inlineStr">
        <is>
          <t>PT10499</t>
        </is>
      </c>
      <c r="C10168" t="inlineStr">
        <is>
          <t>Inpatient</t>
        </is>
      </c>
      <c r="D10168" s="27" t="n">
        <v>45995</v>
      </c>
      <c r="E10168" s="27" t="n">
        <v>45996</v>
      </c>
      <c r="F10168" s="28" t="n">
        <v>1</v>
      </c>
      <c r="G10168" t="inlineStr">
        <is>
          <t>Bluestone Memorial Hospital</t>
        </is>
      </c>
      <c r="H10168" t="inlineStr">
        <is>
          <t>Cardiac Step-Down</t>
        </is>
      </c>
      <c r="I10168" t="inlineStr">
        <is>
          <t>Cardiovascular</t>
        </is>
      </c>
      <c r="J10168" t="inlineStr">
        <is>
          <t>Medicare</t>
        </is>
      </c>
      <c r="K10168" t="inlineStr">
        <is>
          <t>Government</t>
        </is>
      </c>
      <c r="L10168" t="inlineStr">
        <is>
          <t>I21.4</t>
        </is>
      </c>
      <c r="M10168" t="inlineStr">
        <is>
          <t>Non-ST elevation (NSTEMI) myocardial infarction</t>
        </is>
      </c>
      <c r="N10168" t="inlineStr">
        <is>
          <t>Circulatory</t>
        </is>
      </c>
      <c r="O10168" s="28" t="n">
        <v>79</v>
      </c>
      <c r="P10168" s="29" t="n">
        <v>87366.21000000001</v>
      </c>
      <c r="Q10168" t="inlineStr">
        <is>
          <t>N</t>
        </is>
      </c>
      <c r="R10168" s="28" t="n">
        <v>0</v>
      </c>
    </row>
    <row r="10169">
      <c r="A10169" t="inlineStr">
        <is>
          <t>ENC120881</t>
        </is>
      </c>
      <c r="B10169" t="inlineStr">
        <is>
          <t>PT11705</t>
        </is>
      </c>
      <c r="C10169" t="inlineStr">
        <is>
          <t>Outpatient</t>
        </is>
      </c>
      <c r="D10169" s="27" t="n">
        <v>45995</v>
      </c>
      <c r="E10169" s="27" t="n">
        <v>45995</v>
      </c>
      <c r="F10169" s="28" t="n">
        <v>0</v>
      </c>
      <c r="G10169" t="inlineStr">
        <is>
          <t>Bluestone Outpatient Pavilion</t>
        </is>
      </c>
      <c r="H10169" t="inlineStr">
        <is>
          <t>Primary Care Clinic</t>
        </is>
      </c>
      <c r="I10169" t="inlineStr">
        <is>
          <t>Ambulatory</t>
        </is>
      </c>
      <c r="J10169" t="inlineStr">
        <is>
          <t>Evergreen Mutual Insurance</t>
        </is>
      </c>
      <c r="K10169" t="inlineStr">
        <is>
          <t>Commercial</t>
        </is>
      </c>
      <c r="L10169" t="inlineStr">
        <is>
          <t>J44.1</t>
        </is>
      </c>
      <c r="M10169" t="inlineStr">
        <is>
          <t>Chronic obstructive pulmonary disease with (acute) exacerbation</t>
        </is>
      </c>
      <c r="N10169" t="inlineStr">
        <is>
          <t>Respiratory</t>
        </is>
      </c>
      <c r="O10169" s="28" t="n">
        <v>56</v>
      </c>
      <c r="P10169" s="29" t="n">
        <v>260.43</v>
      </c>
      <c r="R10169" s="28" t="n"/>
    </row>
    <row r="10170">
      <c r="A10170" t="inlineStr">
        <is>
          <t>ENC120882</t>
        </is>
      </c>
      <c r="B10170" t="inlineStr">
        <is>
          <t>PT13591</t>
        </is>
      </c>
      <c r="C10170" t="inlineStr">
        <is>
          <t>Outpatient</t>
        </is>
      </c>
      <c r="D10170" s="27" t="n">
        <v>45995</v>
      </c>
      <c r="E10170" s="27" t="n">
        <v>45995</v>
      </c>
      <c r="F10170" s="28" t="n">
        <v>0</v>
      </c>
      <c r="G10170" t="inlineStr">
        <is>
          <t>Bluestone Outpatient Pavilion</t>
        </is>
      </c>
      <c r="H10170" t="inlineStr">
        <is>
          <t>Primary Care Clinic</t>
        </is>
      </c>
      <c r="I10170" t="inlineStr">
        <is>
          <t>Ambulatory</t>
        </is>
      </c>
      <c r="J10170" t="inlineStr">
        <is>
          <t>State Medicaid</t>
        </is>
      </c>
      <c r="K10170" t="inlineStr">
        <is>
          <t>Government</t>
        </is>
      </c>
      <c r="L10170" t="inlineStr">
        <is>
          <t>J45.909</t>
        </is>
      </c>
      <c r="M10170" t="inlineStr">
        <is>
          <t>Unspecified asthma, uncomplicated</t>
        </is>
      </c>
      <c r="N10170" t="inlineStr">
        <is>
          <t>Respiratory</t>
        </is>
      </c>
      <c r="O10170" s="28" t="n">
        <v>29</v>
      </c>
      <c r="P10170" s="29" t="n">
        <v>438.67</v>
      </c>
      <c r="R10170" s="28" t="n"/>
    </row>
    <row r="10171">
      <c r="A10171" t="inlineStr">
        <is>
          <t>ENC120884</t>
        </is>
      </c>
      <c r="B10171" t="inlineStr">
        <is>
          <t>PT13413</t>
        </is>
      </c>
      <c r="C10171" t="inlineStr">
        <is>
          <t>Outpatient</t>
        </is>
      </c>
      <c r="D10171" s="27" t="n">
        <v>45995</v>
      </c>
      <c r="E10171" s="27" t="n">
        <v>45995</v>
      </c>
      <c r="F10171" s="28" t="n">
        <v>0</v>
      </c>
      <c r="G10171" t="inlineStr">
        <is>
          <t>Bluestone Outpatient Pavilion</t>
        </is>
      </c>
      <c r="H10171" t="inlineStr">
        <is>
          <t>Primary Care Clinic</t>
        </is>
      </c>
      <c r="I10171" t="inlineStr">
        <is>
          <t>Ambulatory</t>
        </is>
      </c>
      <c r="J10171" t="inlineStr">
        <is>
          <t>Keystone Health Partners</t>
        </is>
      </c>
      <c r="K10171" t="inlineStr">
        <is>
          <t>Commercial</t>
        </is>
      </c>
      <c r="L10171" t="inlineStr">
        <is>
          <t>G43.909</t>
        </is>
      </c>
      <c r="M10171" t="inlineStr">
        <is>
          <t>Migraine, unspecified, not intractable, without status migrainosus</t>
        </is>
      </c>
      <c r="N10171" t="inlineStr">
        <is>
          <t>Nervous System</t>
        </is>
      </c>
      <c r="O10171" s="28" t="n">
        <v>44</v>
      </c>
      <c r="P10171" s="29" t="n">
        <v>249.92</v>
      </c>
      <c r="R10171" s="28" t="n"/>
    </row>
    <row r="10172">
      <c r="A10172" t="inlineStr">
        <is>
          <t>ENC120885</t>
        </is>
      </c>
      <c r="B10172" t="inlineStr">
        <is>
          <t>PT13499</t>
        </is>
      </c>
      <c r="C10172" t="inlineStr">
        <is>
          <t>Emergency</t>
        </is>
      </c>
      <c r="D10172" s="27" t="n">
        <v>45995</v>
      </c>
      <c r="E10172" s="27" t="n">
        <v>45995</v>
      </c>
      <c r="F10172" s="28" t="n">
        <v>0</v>
      </c>
      <c r="G10172" t="inlineStr">
        <is>
          <t>Ashby Falls Community Hospital</t>
        </is>
      </c>
      <c r="H10172" t="inlineStr">
        <is>
          <t>Emergency Department</t>
        </is>
      </c>
      <c r="I10172" t="inlineStr">
        <is>
          <t>Emergency</t>
        </is>
      </c>
      <c r="J10172" t="inlineStr">
        <is>
          <t>Medicare</t>
        </is>
      </c>
      <c r="K10172" t="inlineStr">
        <is>
          <t>Government</t>
        </is>
      </c>
      <c r="L10172" t="inlineStr">
        <is>
          <t>I50.9</t>
        </is>
      </c>
      <c r="M10172" t="inlineStr">
        <is>
          <t>Heart failure, unspecified</t>
        </is>
      </c>
      <c r="N10172" t="inlineStr">
        <is>
          <t>Circulatory</t>
        </is>
      </c>
      <c r="O10172" s="28" t="n">
        <v>85</v>
      </c>
      <c r="P10172" s="29" t="n">
        <v>1670.39</v>
      </c>
      <c r="R10172" s="28" t="n"/>
    </row>
    <row r="10173">
      <c r="A10173" t="inlineStr">
        <is>
          <t>ENC120886</t>
        </is>
      </c>
      <c r="B10173" t="inlineStr">
        <is>
          <t>PT11955</t>
        </is>
      </c>
      <c r="C10173" t="inlineStr">
        <is>
          <t>Outpatient</t>
        </is>
      </c>
      <c r="D10173" s="27" t="n">
        <v>45995</v>
      </c>
      <c r="E10173" s="27" t="n">
        <v>45995</v>
      </c>
      <c r="F10173" s="28" t="n">
        <v>0</v>
      </c>
      <c r="G10173" t="inlineStr">
        <is>
          <t>Bluestone Outpatient Pavilion</t>
        </is>
      </c>
      <c r="H10173" t="inlineStr">
        <is>
          <t>Infusion &amp; Oncology Clinic</t>
        </is>
      </c>
      <c r="I10173" t="inlineStr">
        <is>
          <t>Oncology</t>
        </is>
      </c>
      <c r="J10173" t="inlineStr">
        <is>
          <t>Medicare</t>
        </is>
      </c>
      <c r="K10173" t="inlineStr">
        <is>
          <t>Government</t>
        </is>
      </c>
      <c r="L10173" t="inlineStr">
        <is>
          <t>C50.911</t>
        </is>
      </c>
      <c r="M10173" t="inlineStr">
        <is>
          <t>Malignant neoplasm of unspecified site of right female breast</t>
        </is>
      </c>
      <c r="N10173" t="inlineStr">
        <is>
          <t>Neoplasms</t>
        </is>
      </c>
      <c r="O10173" s="28" t="n">
        <v>81</v>
      </c>
      <c r="P10173" s="29" t="n">
        <v>562.1</v>
      </c>
      <c r="R10173" s="28" t="n"/>
    </row>
    <row r="10174">
      <c r="A10174" t="inlineStr">
        <is>
          <t>ENC120887</t>
        </is>
      </c>
      <c r="B10174" t="inlineStr">
        <is>
          <t>PT12021</t>
        </is>
      </c>
      <c r="C10174" t="inlineStr">
        <is>
          <t>Outpatient</t>
        </is>
      </c>
      <c r="D10174" s="27" t="n">
        <v>45995</v>
      </c>
      <c r="E10174" s="27" t="n">
        <v>45995</v>
      </c>
      <c r="F10174" s="28" t="n">
        <v>0</v>
      </c>
      <c r="G10174" t="inlineStr">
        <is>
          <t>Bluestone Outpatient Pavilion</t>
        </is>
      </c>
      <c r="H10174" t="inlineStr">
        <is>
          <t>Pediatric Clinic</t>
        </is>
      </c>
      <c r="I10174" t="inlineStr">
        <is>
          <t>Women &amp; Children</t>
        </is>
      </c>
      <c r="J10174" t="inlineStr">
        <is>
          <t>State Medicaid</t>
        </is>
      </c>
      <c r="K10174" t="inlineStr">
        <is>
          <t>Government</t>
        </is>
      </c>
      <c r="L10174" t="inlineStr">
        <is>
          <t>Z00.129</t>
        </is>
      </c>
      <c r="M10174" t="inlineStr">
        <is>
          <t>Encounter for routine child health examination without abnormal findings</t>
        </is>
      </c>
      <c r="N10174" t="inlineStr">
        <is>
          <t>Factors Influencing Health</t>
        </is>
      </c>
      <c r="O10174" s="28" t="n">
        <v>6</v>
      </c>
      <c r="P10174" s="29" t="n">
        <v>192.71</v>
      </c>
      <c r="R10174" s="28" t="n"/>
    </row>
    <row r="10175">
      <c r="A10175" t="inlineStr">
        <is>
          <t>ENC120889</t>
        </is>
      </c>
      <c r="B10175" t="inlineStr">
        <is>
          <t>PT13476</t>
        </is>
      </c>
      <c r="C10175" t="inlineStr">
        <is>
          <t>Outpatient</t>
        </is>
      </c>
      <c r="D10175" s="27" t="n">
        <v>45995</v>
      </c>
      <c r="E10175" s="27" t="n">
        <v>45995</v>
      </c>
      <c r="F10175" s="28" t="n">
        <v>0</v>
      </c>
      <c r="G10175" t="inlineStr">
        <is>
          <t>Bluestone Outpatient Pavilion</t>
        </is>
      </c>
      <c r="H10175" t="inlineStr">
        <is>
          <t>Primary Care Clinic</t>
        </is>
      </c>
      <c r="I10175" t="inlineStr">
        <is>
          <t>Ambulatory</t>
        </is>
      </c>
      <c r="J10175" t="inlineStr">
        <is>
          <t>Medicare</t>
        </is>
      </c>
      <c r="K10175" t="inlineStr">
        <is>
          <t>Government</t>
        </is>
      </c>
      <c r="L10175" t="inlineStr">
        <is>
          <t>I10</t>
        </is>
      </c>
      <c r="M10175" t="inlineStr">
        <is>
          <t>Essential (primary) hypertension</t>
        </is>
      </c>
      <c r="N10175" t="inlineStr">
        <is>
          <t>Circulatory</t>
        </is>
      </c>
      <c r="O10175" s="28" t="n">
        <v>75</v>
      </c>
      <c r="P10175" s="29" t="n">
        <v>361.02</v>
      </c>
      <c r="R10175" s="28" t="n"/>
    </row>
    <row r="10176">
      <c r="A10176" t="inlineStr">
        <is>
          <t>ENC120890</t>
        </is>
      </c>
      <c r="B10176" t="inlineStr">
        <is>
          <t>PT11412</t>
        </is>
      </c>
      <c r="C10176" t="inlineStr">
        <is>
          <t>Outpatient</t>
        </is>
      </c>
      <c r="D10176" s="27" t="n">
        <v>45995</v>
      </c>
      <c r="E10176" s="27" t="n">
        <v>45995</v>
      </c>
      <c r="F10176" s="28" t="n">
        <v>0</v>
      </c>
      <c r="G10176" t="inlineStr">
        <is>
          <t>Bluestone Outpatient Pavilion</t>
        </is>
      </c>
      <c r="H10176" t="inlineStr">
        <is>
          <t>Primary Care Clinic</t>
        </is>
      </c>
      <c r="I10176" t="inlineStr">
        <is>
          <t>Ambulatory</t>
        </is>
      </c>
      <c r="J10176" t="inlineStr">
        <is>
          <t>Medicare</t>
        </is>
      </c>
      <c r="K10176" t="inlineStr">
        <is>
          <t>Government</t>
        </is>
      </c>
      <c r="L10176" t="inlineStr">
        <is>
          <t>J44.1</t>
        </is>
      </c>
      <c r="M10176" t="inlineStr">
        <is>
          <t>Chronic obstructive pulmonary disease with (acute) exacerbation</t>
        </is>
      </c>
      <c r="N10176" t="inlineStr">
        <is>
          <t>Respiratory</t>
        </is>
      </c>
      <c r="O10176" s="28" t="n">
        <v>79</v>
      </c>
      <c r="P10176" s="29" t="n">
        <v>433.97</v>
      </c>
      <c r="R10176" s="28" t="n"/>
    </row>
    <row r="10177">
      <c r="A10177" t="inlineStr">
        <is>
          <t>ENC120892</t>
        </is>
      </c>
      <c r="B10177" t="inlineStr">
        <is>
          <t>PT10673</t>
        </is>
      </c>
      <c r="C10177" t="inlineStr">
        <is>
          <t>Outpatient</t>
        </is>
      </c>
      <c r="D10177" s="27" t="n">
        <v>45995</v>
      </c>
      <c r="E10177" s="27" t="n">
        <v>45995</v>
      </c>
      <c r="F10177" s="28" t="n">
        <v>0</v>
      </c>
      <c r="G10177" t="inlineStr">
        <is>
          <t>Bluestone Outpatient Pavilion</t>
        </is>
      </c>
      <c r="H10177" t="inlineStr">
        <is>
          <t>Primary Care Clinic</t>
        </is>
      </c>
      <c r="I10177" t="inlineStr">
        <is>
          <t>Ambulatory</t>
        </is>
      </c>
      <c r="J10177" t="inlineStr">
        <is>
          <t>Evergreen Mutual Insurance</t>
        </is>
      </c>
      <c r="K10177" t="inlineStr">
        <is>
          <t>Commercial</t>
        </is>
      </c>
      <c r="L10177" t="inlineStr">
        <is>
          <t>Z00.00</t>
        </is>
      </c>
      <c r="M10177" t="inlineStr">
        <is>
          <t>Encounter for general adult medical examination without abnormal findings</t>
        </is>
      </c>
      <c r="N10177" t="inlineStr">
        <is>
          <t>Factors Influencing Health</t>
        </is>
      </c>
      <c r="O10177" s="28" t="n">
        <v>64</v>
      </c>
      <c r="P10177" s="29" t="n">
        <v>367.32</v>
      </c>
      <c r="R10177" s="28" t="n"/>
    </row>
    <row r="10178">
      <c r="A10178" t="inlineStr">
        <is>
          <t>ENC120893</t>
        </is>
      </c>
      <c r="B10178" t="inlineStr">
        <is>
          <t>PT12561</t>
        </is>
      </c>
      <c r="C10178" t="inlineStr">
        <is>
          <t>Outpatient</t>
        </is>
      </c>
      <c r="D10178" s="27" t="n">
        <v>45995</v>
      </c>
      <c r="E10178" s="27" t="n">
        <v>45995</v>
      </c>
      <c r="F10178" s="28" t="n">
        <v>0</v>
      </c>
      <c r="G10178" t="inlineStr">
        <is>
          <t>Bluestone Outpatient Pavilion</t>
        </is>
      </c>
      <c r="H10178" t="inlineStr">
        <is>
          <t>Primary Care Clinic</t>
        </is>
      </c>
      <c r="I10178" t="inlineStr">
        <is>
          <t>Ambulatory</t>
        </is>
      </c>
      <c r="J10178" t="inlineStr">
        <is>
          <t>Keystone Health Partners</t>
        </is>
      </c>
      <c r="K10178" t="inlineStr">
        <is>
          <t>Commercial</t>
        </is>
      </c>
      <c r="L10178" t="inlineStr">
        <is>
          <t>E78.5</t>
        </is>
      </c>
      <c r="M10178" t="inlineStr">
        <is>
          <t>Hyperlipidemia, unspecified</t>
        </is>
      </c>
      <c r="N10178" t="inlineStr">
        <is>
          <t>Endocrine</t>
        </is>
      </c>
      <c r="O10178" s="28" t="n">
        <v>56</v>
      </c>
      <c r="P10178" s="29" t="n">
        <v>311.64</v>
      </c>
      <c r="R10178" s="28" t="n"/>
    </row>
    <row r="10179">
      <c r="A10179" t="inlineStr">
        <is>
          <t>ENC120895</t>
        </is>
      </c>
      <c r="B10179" t="inlineStr">
        <is>
          <t>PT13853</t>
        </is>
      </c>
      <c r="C10179" t="inlineStr">
        <is>
          <t>Observation</t>
        </is>
      </c>
      <c r="D10179" s="27" t="n">
        <v>45995</v>
      </c>
      <c r="E10179" s="27" t="n">
        <v>45997</v>
      </c>
      <c r="F10179" s="28" t="n">
        <v>2</v>
      </c>
      <c r="G10179" t="inlineStr">
        <is>
          <t>Cedar Ridge Medical Center</t>
        </is>
      </c>
      <c r="H10179" t="inlineStr">
        <is>
          <t>Medical-Surgical</t>
        </is>
      </c>
      <c r="I10179" t="inlineStr">
        <is>
          <t>Medicine</t>
        </is>
      </c>
      <c r="J10179" t="inlineStr">
        <is>
          <t>Silverline Medicare Advantage</t>
        </is>
      </c>
      <c r="K10179" t="inlineStr">
        <is>
          <t>Medicare Advantage</t>
        </is>
      </c>
      <c r="L10179" t="inlineStr">
        <is>
          <t>F41.9</t>
        </is>
      </c>
      <c r="M10179" t="inlineStr">
        <is>
          <t>Anxiety disorder, unspecified</t>
        </is>
      </c>
      <c r="N10179" t="inlineStr">
        <is>
          <t>Mental &amp; Behavioral</t>
        </is>
      </c>
      <c r="O10179" s="28" t="n">
        <v>74</v>
      </c>
      <c r="P10179" s="29" t="n">
        <v>5595.17</v>
      </c>
      <c r="R10179" s="28" t="n"/>
    </row>
    <row r="10180">
      <c r="A10180" t="inlineStr">
        <is>
          <t>ENC120880</t>
        </is>
      </c>
      <c r="B10180" t="inlineStr">
        <is>
          <t>PT11261</t>
        </is>
      </c>
      <c r="C10180" t="inlineStr">
        <is>
          <t>Inpatient</t>
        </is>
      </c>
      <c r="D10180" s="27" t="n">
        <v>45995</v>
      </c>
      <c r="E10180" s="27" t="n">
        <v>46001</v>
      </c>
      <c r="F10180" s="28" t="n">
        <v>6</v>
      </c>
      <c r="G10180" t="inlineStr">
        <is>
          <t>Ashby Falls Community Hospital</t>
        </is>
      </c>
      <c r="H10180" t="inlineStr">
        <is>
          <t>Medical-Surgical</t>
        </is>
      </c>
      <c r="I10180" t="inlineStr">
        <is>
          <t>Medicine</t>
        </is>
      </c>
      <c r="J10180" t="inlineStr">
        <is>
          <t>Medicare</t>
        </is>
      </c>
      <c r="K10180" t="inlineStr">
        <is>
          <t>Government</t>
        </is>
      </c>
      <c r="L10180" t="inlineStr">
        <is>
          <t>A41.9</t>
        </is>
      </c>
      <c r="M10180" t="inlineStr">
        <is>
          <t>Sepsis, unspecified organism</t>
        </is>
      </c>
      <c r="N10180" t="inlineStr">
        <is>
          <t>Infectious</t>
        </is>
      </c>
      <c r="O10180" s="28" t="n">
        <v>68</v>
      </c>
      <c r="P10180" s="29" t="n">
        <v>105662.5</v>
      </c>
      <c r="Q10180" t="inlineStr">
        <is>
          <t>N</t>
        </is>
      </c>
      <c r="R10180" s="28" t="n">
        <v>0</v>
      </c>
    </row>
    <row r="10181">
      <c r="A10181" t="inlineStr">
        <is>
          <t>ENC120896</t>
        </is>
      </c>
      <c r="B10181" t="inlineStr">
        <is>
          <t>PT11438</t>
        </is>
      </c>
      <c r="C10181" t="inlineStr">
        <is>
          <t>Outpatient</t>
        </is>
      </c>
      <c r="D10181" s="27" t="n">
        <v>45995</v>
      </c>
      <c r="E10181" s="27" t="n">
        <v>45995</v>
      </c>
      <c r="F10181" s="28" t="n">
        <v>0</v>
      </c>
      <c r="G10181" t="inlineStr">
        <is>
          <t>Bluestone Outpatient Pavilion</t>
        </is>
      </c>
      <c r="H10181" t="inlineStr">
        <is>
          <t>Orthopedic Clinic</t>
        </is>
      </c>
      <c r="I10181" t="inlineStr">
        <is>
          <t>Orthopedics</t>
        </is>
      </c>
      <c r="J10181" t="inlineStr">
        <is>
          <t>State Medicaid</t>
        </is>
      </c>
      <c r="K10181" t="inlineStr">
        <is>
          <t>Government</t>
        </is>
      </c>
      <c r="L10181" t="inlineStr">
        <is>
          <t>M17.11</t>
        </is>
      </c>
      <c r="M10181" t="inlineStr">
        <is>
          <t>Unilateral primary osteoarthritis, right knee</t>
        </is>
      </c>
      <c r="N10181" t="inlineStr">
        <is>
          <t>Musculoskeletal</t>
        </is>
      </c>
      <c r="O10181" s="28" t="n">
        <v>64</v>
      </c>
      <c r="P10181" s="29" t="n">
        <v>272.76</v>
      </c>
      <c r="R10181" s="28" t="n"/>
    </row>
    <row r="10182">
      <c r="A10182" t="inlineStr">
        <is>
          <t>ENC120897</t>
        </is>
      </c>
      <c r="B10182" t="inlineStr">
        <is>
          <t>PT12605</t>
        </is>
      </c>
      <c r="C10182" t="inlineStr">
        <is>
          <t>Outpatient</t>
        </is>
      </c>
      <c r="D10182" s="27" t="n">
        <v>45995</v>
      </c>
      <c r="E10182" s="27" t="n">
        <v>45995</v>
      </c>
      <c r="F10182" s="28" t="n">
        <v>0</v>
      </c>
      <c r="G10182" t="inlineStr">
        <is>
          <t>Bluestone Outpatient Pavilion</t>
        </is>
      </c>
      <c r="H10182" t="inlineStr">
        <is>
          <t>Primary Care Clinic</t>
        </is>
      </c>
      <c r="I10182" t="inlineStr">
        <is>
          <t>Ambulatory</t>
        </is>
      </c>
      <c r="J10182" t="inlineStr">
        <is>
          <t>Silverline Medicare Advantage</t>
        </is>
      </c>
      <c r="K10182" t="inlineStr">
        <is>
          <t>Medicare Advantage</t>
        </is>
      </c>
      <c r="L10182" t="inlineStr">
        <is>
          <t>F32.9</t>
        </is>
      </c>
      <c r="M10182" t="inlineStr">
        <is>
          <t>Major depressive disorder, single episode, unspecified</t>
        </is>
      </c>
      <c r="N10182" t="inlineStr">
        <is>
          <t>Mental &amp; Behavioral</t>
        </is>
      </c>
      <c r="O10182" s="28" t="n">
        <v>79</v>
      </c>
      <c r="P10182" s="29" t="n">
        <v>327.5</v>
      </c>
      <c r="R10182" s="28" t="n"/>
    </row>
    <row r="10183">
      <c r="A10183" t="inlineStr">
        <is>
          <t>ENC120898</t>
        </is>
      </c>
      <c r="B10183" t="inlineStr">
        <is>
          <t>PT13992</t>
        </is>
      </c>
      <c r="C10183" t="inlineStr">
        <is>
          <t>Outpatient</t>
        </is>
      </c>
      <c r="D10183" s="27" t="n">
        <v>45995</v>
      </c>
      <c r="E10183" s="27" t="n">
        <v>45995</v>
      </c>
      <c r="F10183" s="28" t="n">
        <v>0</v>
      </c>
      <c r="G10183" t="inlineStr">
        <is>
          <t>Bluestone Outpatient Pavilion</t>
        </is>
      </c>
      <c r="H10183" t="inlineStr">
        <is>
          <t>Pediatric Clinic</t>
        </is>
      </c>
      <c r="I10183" t="inlineStr">
        <is>
          <t>Women &amp; Children</t>
        </is>
      </c>
      <c r="J10183" t="inlineStr">
        <is>
          <t>State Medicaid</t>
        </is>
      </c>
      <c r="K10183" t="inlineStr">
        <is>
          <t>Government</t>
        </is>
      </c>
      <c r="L10183" t="inlineStr">
        <is>
          <t>Z23</t>
        </is>
      </c>
      <c r="M10183" t="inlineStr">
        <is>
          <t>Encounter for immunization</t>
        </is>
      </c>
      <c r="N10183" t="inlineStr">
        <is>
          <t>Factors Influencing Health</t>
        </is>
      </c>
      <c r="O10183" s="28" t="n">
        <v>17</v>
      </c>
      <c r="P10183" s="29" t="n">
        <v>124.34</v>
      </c>
      <c r="R10183" s="28" t="n"/>
    </row>
    <row r="10184">
      <c r="A10184" t="inlineStr">
        <is>
          <t>ENC120900</t>
        </is>
      </c>
      <c r="B10184" t="inlineStr">
        <is>
          <t>PT13500</t>
        </is>
      </c>
      <c r="C10184" t="inlineStr">
        <is>
          <t>Outpatient</t>
        </is>
      </c>
      <c r="D10184" s="27" t="n">
        <v>45995</v>
      </c>
      <c r="E10184" s="27" t="n">
        <v>45995</v>
      </c>
      <c r="F10184" s="28" t="n">
        <v>0</v>
      </c>
      <c r="G10184" t="inlineStr">
        <is>
          <t>Bluestone Outpatient Pavilion</t>
        </is>
      </c>
      <c r="H10184" t="inlineStr">
        <is>
          <t>Primary Care Clinic</t>
        </is>
      </c>
      <c r="I10184" t="inlineStr">
        <is>
          <t>Ambulatory</t>
        </is>
      </c>
      <c r="J10184" t="inlineStr">
        <is>
          <t>Medicare</t>
        </is>
      </c>
      <c r="K10184" t="inlineStr">
        <is>
          <t>Government</t>
        </is>
      </c>
      <c r="L10184" t="inlineStr">
        <is>
          <t>I10</t>
        </is>
      </c>
      <c r="M10184" t="inlineStr">
        <is>
          <t>Essential (primary) hypertension</t>
        </is>
      </c>
      <c r="N10184" t="inlineStr">
        <is>
          <t>Circulatory</t>
        </is>
      </c>
      <c r="O10184" s="28" t="n">
        <v>85</v>
      </c>
      <c r="P10184" s="29" t="n">
        <v>263.73</v>
      </c>
      <c r="R10184" s="28" t="n"/>
    </row>
    <row r="10185">
      <c r="A10185" t="inlineStr">
        <is>
          <t>ENC120894</t>
        </is>
      </c>
      <c r="B10185" t="inlineStr">
        <is>
          <t>PT11337</t>
        </is>
      </c>
      <c r="C10185" t="inlineStr">
        <is>
          <t>Observation</t>
        </is>
      </c>
      <c r="D10185" s="27" t="n">
        <v>45995</v>
      </c>
      <c r="E10185" s="27" t="n">
        <v>45996</v>
      </c>
      <c r="F10185" s="28" t="n">
        <v>1</v>
      </c>
      <c r="G10185" t="inlineStr">
        <is>
          <t>Bluestone Memorial Hospital</t>
        </is>
      </c>
      <c r="H10185" t="inlineStr">
        <is>
          <t>Observation Unit</t>
        </is>
      </c>
      <c r="I10185" t="inlineStr">
        <is>
          <t>Medicine</t>
        </is>
      </c>
      <c r="J10185" t="inlineStr">
        <is>
          <t>State Medicaid</t>
        </is>
      </c>
      <c r="K10185" t="inlineStr">
        <is>
          <t>Government</t>
        </is>
      </c>
      <c r="L10185" t="inlineStr">
        <is>
          <t>K80.20</t>
        </is>
      </c>
      <c r="M10185" t="inlineStr">
        <is>
          <t>Calculus of gallbladder without cholecystitis without obstruction</t>
        </is>
      </c>
      <c r="N10185" t="inlineStr">
        <is>
          <t>Digestive</t>
        </is>
      </c>
      <c r="O10185" s="28" t="n">
        <v>30</v>
      </c>
      <c r="P10185" s="29" t="n">
        <v>13764.34</v>
      </c>
      <c r="R10185" s="28" t="n"/>
    </row>
    <row r="10186">
      <c r="A10186" t="inlineStr">
        <is>
          <t>ENC120901</t>
        </is>
      </c>
      <c r="B10186" t="inlineStr">
        <is>
          <t>PT12879</t>
        </is>
      </c>
      <c r="C10186" t="inlineStr">
        <is>
          <t>Inpatient</t>
        </is>
      </c>
      <c r="D10186" s="27" t="n">
        <v>45995</v>
      </c>
      <c r="E10186" s="27" t="n">
        <v>45999</v>
      </c>
      <c r="F10186" s="28" t="n">
        <v>4</v>
      </c>
      <c r="G10186" t="inlineStr">
        <is>
          <t>Bluestone Memorial Hospital</t>
        </is>
      </c>
      <c r="H10186" t="inlineStr">
        <is>
          <t>Medical-Surgical 5 East</t>
        </is>
      </c>
      <c r="I10186" t="inlineStr">
        <is>
          <t>Medicine</t>
        </is>
      </c>
      <c r="J10186" t="inlineStr">
        <is>
          <t>Medicare</t>
        </is>
      </c>
      <c r="K10186" t="inlineStr">
        <is>
          <t>Government</t>
        </is>
      </c>
      <c r="L10186" t="inlineStr">
        <is>
          <t>N39.0</t>
        </is>
      </c>
      <c r="M10186" t="inlineStr">
        <is>
          <t>Urinary tract infection, site not specified</t>
        </is>
      </c>
      <c r="N10186" t="inlineStr">
        <is>
          <t>Genitourinary</t>
        </is>
      </c>
      <c r="O10186" s="28" t="n">
        <v>66</v>
      </c>
      <c r="P10186" s="29" t="n">
        <v>20165.78</v>
      </c>
      <c r="Q10186" t="inlineStr">
        <is>
          <t>N</t>
        </is>
      </c>
      <c r="R10186" s="28" t="n">
        <v>0</v>
      </c>
    </row>
    <row r="10187">
      <c r="A10187" t="inlineStr">
        <is>
          <t>ENC120888</t>
        </is>
      </c>
      <c r="B10187" t="inlineStr">
        <is>
          <t>PT12433</t>
        </is>
      </c>
      <c r="C10187" t="inlineStr">
        <is>
          <t>Inpatient</t>
        </is>
      </c>
      <c r="D10187" s="27" t="n">
        <v>45995</v>
      </c>
      <c r="E10187" s="27" t="n">
        <v>46006</v>
      </c>
      <c r="F10187" s="28" t="n">
        <v>11</v>
      </c>
      <c r="G10187" t="inlineStr">
        <is>
          <t>Bluestone Memorial Hospital</t>
        </is>
      </c>
      <c r="H10187" t="inlineStr">
        <is>
          <t>Behavioral Health</t>
        </is>
      </c>
      <c r="I10187" t="inlineStr">
        <is>
          <t>Behavioral Health</t>
        </is>
      </c>
      <c r="J10187" t="inlineStr">
        <is>
          <t>Silverline Medicare Advantage</t>
        </is>
      </c>
      <c r="K10187" t="inlineStr">
        <is>
          <t>Medicare Advantage</t>
        </is>
      </c>
      <c r="L10187" t="inlineStr">
        <is>
          <t>F32.9</t>
        </is>
      </c>
      <c r="M10187" t="inlineStr">
        <is>
          <t>Major depressive disorder, single episode, unspecified</t>
        </is>
      </c>
      <c r="N10187" t="inlineStr">
        <is>
          <t>Mental &amp; Behavioral</t>
        </is>
      </c>
      <c r="O10187" s="28" t="n">
        <v>76</v>
      </c>
      <c r="P10187" s="29" t="n">
        <v>34276.95</v>
      </c>
      <c r="Q10187" t="inlineStr">
        <is>
          <t>N</t>
        </is>
      </c>
      <c r="R10187" s="28" t="n">
        <v>0</v>
      </c>
    </row>
    <row r="10188">
      <c r="A10188" t="inlineStr">
        <is>
          <t>ENC120883</t>
        </is>
      </c>
      <c r="B10188" t="inlineStr">
        <is>
          <t>PT13067</t>
        </is>
      </c>
      <c r="C10188" t="inlineStr">
        <is>
          <t>Inpatient</t>
        </is>
      </c>
      <c r="D10188" s="27" t="n">
        <v>45995</v>
      </c>
      <c r="E10188" s="27" t="n">
        <v>45998</v>
      </c>
      <c r="F10188" s="28" t="n">
        <v>3</v>
      </c>
      <c r="G10188" t="inlineStr">
        <is>
          <t>Bluestone Memorial Hospital</t>
        </is>
      </c>
      <c r="H10188" t="inlineStr">
        <is>
          <t>Cardiac Step-Down</t>
        </is>
      </c>
      <c r="I10188" t="inlineStr">
        <is>
          <t>Cardiovascular</t>
        </is>
      </c>
      <c r="J10188" t="inlineStr">
        <is>
          <t>Medicare</t>
        </is>
      </c>
      <c r="K10188" t="inlineStr">
        <is>
          <t>Government</t>
        </is>
      </c>
      <c r="L10188" t="inlineStr">
        <is>
          <t>I48.91</t>
        </is>
      </c>
      <c r="M10188" t="inlineStr">
        <is>
          <t>Unspecified atrial fibrillation</t>
        </is>
      </c>
      <c r="N10188" t="inlineStr">
        <is>
          <t>Circulatory</t>
        </is>
      </c>
      <c r="O10188" s="28" t="n">
        <v>67</v>
      </c>
      <c r="P10188" s="29" t="n">
        <v>19388.36</v>
      </c>
      <c r="Q10188" t="inlineStr">
        <is>
          <t>N</t>
        </is>
      </c>
      <c r="R10188" s="28" t="n">
        <v>0</v>
      </c>
    </row>
    <row r="10189">
      <c r="A10189" t="inlineStr">
        <is>
          <t>ENC120891</t>
        </is>
      </c>
      <c r="B10189" t="inlineStr">
        <is>
          <t>PT11131</t>
        </is>
      </c>
      <c r="C10189" t="inlineStr">
        <is>
          <t>Observation</t>
        </is>
      </c>
      <c r="D10189" s="27" t="n">
        <v>45995</v>
      </c>
      <c r="E10189" s="27" t="n">
        <v>45996</v>
      </c>
      <c r="F10189" s="28" t="n">
        <v>1</v>
      </c>
      <c r="G10189" t="inlineStr">
        <is>
          <t>Bluestone Memorial Hospital</t>
        </is>
      </c>
      <c r="H10189" t="inlineStr">
        <is>
          <t>Observation Unit</t>
        </is>
      </c>
      <c r="I10189" t="inlineStr">
        <is>
          <t>Medicine</t>
        </is>
      </c>
      <c r="J10189" t="inlineStr">
        <is>
          <t>Self-Pay</t>
        </is>
      </c>
      <c r="K10189" t="inlineStr">
        <is>
          <t>Self-Pay</t>
        </is>
      </c>
      <c r="L10189" t="inlineStr">
        <is>
          <t>R07.9</t>
        </is>
      </c>
      <c r="M10189" t="inlineStr">
        <is>
          <t>Chest pain, unspecified</t>
        </is>
      </c>
      <c r="N10189" t="inlineStr">
        <is>
          <t>Symptoms &amp; Signs</t>
        </is>
      </c>
      <c r="O10189" s="28" t="n">
        <v>57</v>
      </c>
      <c r="P10189" s="29" t="n">
        <v>5875.86</v>
      </c>
      <c r="R10189" s="28" t="n"/>
    </row>
    <row r="10190">
      <c r="A10190" t="inlineStr">
        <is>
          <t>ENC120904</t>
        </is>
      </c>
      <c r="B10190" t="inlineStr">
        <is>
          <t>PT11762</t>
        </is>
      </c>
      <c r="C10190" t="inlineStr">
        <is>
          <t>Emergency</t>
        </is>
      </c>
      <c r="D10190" s="27" t="n">
        <v>45995</v>
      </c>
      <c r="E10190" s="27" t="n">
        <v>45995</v>
      </c>
      <c r="F10190" s="28" t="n">
        <v>0</v>
      </c>
      <c r="G10190" t="inlineStr">
        <is>
          <t>Bluestone Memorial Hospital</t>
        </is>
      </c>
      <c r="H10190" t="inlineStr">
        <is>
          <t>Emergency Department</t>
        </is>
      </c>
      <c r="I10190" t="inlineStr">
        <is>
          <t>Emergency</t>
        </is>
      </c>
      <c r="J10190" t="inlineStr">
        <is>
          <t>State Medicaid</t>
        </is>
      </c>
      <c r="K10190" t="inlineStr">
        <is>
          <t>Government</t>
        </is>
      </c>
      <c r="L10190" t="inlineStr">
        <is>
          <t>J21.9</t>
        </is>
      </c>
      <c r="M10190" t="inlineStr">
        <is>
          <t>Acute bronchiolitis, unspecified</t>
        </is>
      </c>
      <c r="N10190" t="inlineStr">
        <is>
          <t>Respiratory</t>
        </is>
      </c>
      <c r="O10190" s="28" t="n">
        <v>2</v>
      </c>
      <c r="P10190" s="29" t="n">
        <v>1576.1</v>
      </c>
      <c r="R10190" s="28" t="n"/>
    </row>
    <row r="10191">
      <c r="A10191" t="inlineStr">
        <is>
          <t>ENC120902</t>
        </is>
      </c>
      <c r="B10191" t="inlineStr">
        <is>
          <t>PT12412</t>
        </is>
      </c>
      <c r="C10191" t="inlineStr">
        <is>
          <t>Inpatient</t>
        </is>
      </c>
      <c r="D10191" s="27" t="n">
        <v>45995</v>
      </c>
      <c r="E10191" s="27" t="n">
        <v>45997</v>
      </c>
      <c r="F10191" s="28" t="n">
        <v>2</v>
      </c>
      <c r="G10191" t="inlineStr">
        <is>
          <t>Bluestone Memorial Hospital</t>
        </is>
      </c>
      <c r="H10191" t="inlineStr">
        <is>
          <t>Neuroscience &amp; Stroke</t>
        </is>
      </c>
      <c r="I10191" t="inlineStr">
        <is>
          <t>Neuroscience</t>
        </is>
      </c>
      <c r="J10191" t="inlineStr">
        <is>
          <t>State Medicaid</t>
        </is>
      </c>
      <c r="K10191" t="inlineStr">
        <is>
          <t>Government</t>
        </is>
      </c>
      <c r="L10191" t="inlineStr">
        <is>
          <t>I63.9</t>
        </is>
      </c>
      <c r="M10191" t="inlineStr">
        <is>
          <t>Cerebral infarction, unspecified</t>
        </is>
      </c>
      <c r="N10191" t="inlineStr">
        <is>
          <t>Circulatory</t>
        </is>
      </c>
      <c r="O10191" s="28" t="n">
        <v>62</v>
      </c>
      <c r="P10191" s="29" t="n">
        <v>14684.29</v>
      </c>
      <c r="Q10191" t="inlineStr">
        <is>
          <t>N</t>
        </is>
      </c>
      <c r="R10191" s="28" t="n">
        <v>0</v>
      </c>
    </row>
    <row r="10192">
      <c r="A10192" t="inlineStr">
        <is>
          <t>ENC120899</t>
        </is>
      </c>
      <c r="B10192" t="inlineStr">
        <is>
          <t>PT10345</t>
        </is>
      </c>
      <c r="C10192" t="inlineStr">
        <is>
          <t>Observation</t>
        </is>
      </c>
      <c r="D10192" s="27" t="n">
        <v>45995</v>
      </c>
      <c r="E10192" s="27" t="n">
        <v>45997</v>
      </c>
      <c r="F10192" s="28" t="n">
        <v>2</v>
      </c>
      <c r="G10192" t="inlineStr">
        <is>
          <t>Ashby Falls Community Hospital</t>
        </is>
      </c>
      <c r="H10192" t="inlineStr">
        <is>
          <t>Medical-Surgical</t>
        </is>
      </c>
      <c r="I10192" t="inlineStr">
        <is>
          <t>Medicine</t>
        </is>
      </c>
      <c r="J10192" t="inlineStr">
        <is>
          <t>Medicare</t>
        </is>
      </c>
      <c r="K10192" t="inlineStr">
        <is>
          <t>Government</t>
        </is>
      </c>
      <c r="L10192" t="inlineStr">
        <is>
          <t>R10.9</t>
        </is>
      </c>
      <c r="M10192" t="inlineStr">
        <is>
          <t>Unspecified abdominal pain</t>
        </is>
      </c>
      <c r="N10192" t="inlineStr">
        <is>
          <t>Symptoms &amp; Signs</t>
        </is>
      </c>
      <c r="O10192" s="28" t="n">
        <v>92</v>
      </c>
      <c r="P10192" s="29" t="n">
        <v>12672.32</v>
      </c>
      <c r="R10192" s="28" t="n"/>
    </row>
    <row r="10193">
      <c r="A10193" t="inlineStr">
        <is>
          <t>ENC120908</t>
        </is>
      </c>
      <c r="B10193" t="inlineStr">
        <is>
          <t>PT13515</t>
        </is>
      </c>
      <c r="C10193" t="inlineStr">
        <is>
          <t>Inpatient</t>
        </is>
      </c>
      <c r="D10193" s="27" t="n">
        <v>45995</v>
      </c>
      <c r="E10193" s="27" t="n">
        <v>46002</v>
      </c>
      <c r="F10193" s="28" t="n">
        <v>7</v>
      </c>
      <c r="G10193" t="inlineStr">
        <is>
          <t>Bluestone Memorial Hospital</t>
        </is>
      </c>
      <c r="H10193" t="inlineStr">
        <is>
          <t>Labor &amp; Delivery</t>
        </is>
      </c>
      <c r="I10193" t="inlineStr">
        <is>
          <t>Women &amp; Children</t>
        </is>
      </c>
      <c r="J10193" t="inlineStr">
        <is>
          <t>State Medicaid</t>
        </is>
      </c>
      <c r="K10193" t="inlineStr">
        <is>
          <t>Government</t>
        </is>
      </c>
      <c r="L10193" t="inlineStr">
        <is>
          <t>O82</t>
        </is>
      </c>
      <c r="M10193" t="inlineStr">
        <is>
          <t>Encounter for cesarean delivery without indication</t>
        </is>
      </c>
      <c r="N10193" t="inlineStr">
        <is>
          <t>Pregnancy</t>
        </is>
      </c>
      <c r="O10193" s="28" t="n">
        <v>43</v>
      </c>
      <c r="P10193" s="29" t="n">
        <v>42012.76</v>
      </c>
      <c r="Q10193" t="inlineStr">
        <is>
          <t>N</t>
        </is>
      </c>
      <c r="R10193" s="28" t="n">
        <v>0</v>
      </c>
    </row>
    <row r="10194">
      <c r="A10194" t="inlineStr">
        <is>
          <t>ENC120903</t>
        </is>
      </c>
      <c r="B10194" t="inlineStr">
        <is>
          <t>PT10869</t>
        </is>
      </c>
      <c r="C10194" t="inlineStr">
        <is>
          <t>Inpatient</t>
        </is>
      </c>
      <c r="D10194" s="27" t="n">
        <v>45995</v>
      </c>
      <c r="E10194" s="27" t="n">
        <v>46007</v>
      </c>
      <c r="F10194" s="28" t="n">
        <v>12</v>
      </c>
      <c r="G10194" t="inlineStr">
        <is>
          <t>Bluestone Memorial Hospital</t>
        </is>
      </c>
      <c r="H10194" t="inlineStr">
        <is>
          <t>Neuroscience &amp; Stroke</t>
        </is>
      </c>
      <c r="I10194" t="inlineStr">
        <is>
          <t>Neuroscience</t>
        </is>
      </c>
      <c r="J10194" t="inlineStr">
        <is>
          <t>State Medicaid</t>
        </is>
      </c>
      <c r="K10194" t="inlineStr">
        <is>
          <t>Government</t>
        </is>
      </c>
      <c r="L10194" t="inlineStr">
        <is>
          <t>I63.9</t>
        </is>
      </c>
      <c r="M10194" t="inlineStr">
        <is>
          <t>Cerebral infarction, unspecified</t>
        </is>
      </c>
      <c r="N10194" t="inlineStr">
        <is>
          <t>Circulatory</t>
        </is>
      </c>
      <c r="O10194" s="28" t="n">
        <v>75</v>
      </c>
      <c r="P10194" s="29" t="n">
        <v>76616.11</v>
      </c>
      <c r="Q10194" t="inlineStr">
        <is>
          <t>N</t>
        </is>
      </c>
      <c r="R10194" s="28" t="n">
        <v>0</v>
      </c>
    </row>
    <row r="10195">
      <c r="A10195" t="inlineStr">
        <is>
          <t>ENC120909</t>
        </is>
      </c>
      <c r="B10195" t="inlineStr">
        <is>
          <t>PT13559</t>
        </is>
      </c>
      <c r="C10195" t="inlineStr">
        <is>
          <t>Emergency</t>
        </is>
      </c>
      <c r="D10195" s="27" t="n">
        <v>45995</v>
      </c>
      <c r="E10195" s="27" t="n">
        <v>45996</v>
      </c>
      <c r="F10195" s="28" t="n">
        <v>1</v>
      </c>
      <c r="G10195" t="inlineStr">
        <is>
          <t>Bluestone Memorial Hospital</t>
        </is>
      </c>
      <c r="H10195" t="inlineStr">
        <is>
          <t>Emergency Department</t>
        </is>
      </c>
      <c r="I10195" t="inlineStr">
        <is>
          <t>Emergency</t>
        </is>
      </c>
      <c r="J10195" t="inlineStr">
        <is>
          <t>Summit Choice PPO</t>
        </is>
      </c>
      <c r="K10195" t="inlineStr">
        <is>
          <t>Commercial</t>
        </is>
      </c>
      <c r="L10195" t="inlineStr">
        <is>
          <t>J06.9</t>
        </is>
      </c>
      <c r="M10195" t="inlineStr">
        <is>
          <t>Acute upper respiratory infection, unspecified</t>
        </is>
      </c>
      <c r="N10195" t="inlineStr">
        <is>
          <t>Respiratory</t>
        </is>
      </c>
      <c r="O10195" s="28" t="n">
        <v>15</v>
      </c>
      <c r="P10195" s="29" t="n">
        <v>696.83</v>
      </c>
      <c r="R10195" s="28" t="n"/>
    </row>
    <row r="10196">
      <c r="A10196" t="inlineStr">
        <is>
          <t>ENC120905</t>
        </is>
      </c>
      <c r="B10196" t="inlineStr">
        <is>
          <t>PT10067</t>
        </is>
      </c>
      <c r="C10196" t="inlineStr">
        <is>
          <t>Observation</t>
        </is>
      </c>
      <c r="D10196" s="27" t="n">
        <v>45995</v>
      </c>
      <c r="E10196" s="27" t="n">
        <v>45996</v>
      </c>
      <c r="F10196" s="28" t="n">
        <v>1</v>
      </c>
      <c r="G10196" t="inlineStr">
        <is>
          <t>Bluestone Memorial Hospital</t>
        </is>
      </c>
      <c r="H10196" t="inlineStr">
        <is>
          <t>Observation Unit</t>
        </is>
      </c>
      <c r="I10196" t="inlineStr">
        <is>
          <t>Medicine</t>
        </is>
      </c>
      <c r="J10196" t="inlineStr">
        <is>
          <t>Silverline Medicare Advantage</t>
        </is>
      </c>
      <c r="K10196" t="inlineStr">
        <is>
          <t>Medicare Advantage</t>
        </is>
      </c>
      <c r="L10196" t="inlineStr">
        <is>
          <t>A08.4</t>
        </is>
      </c>
      <c r="M10196" t="inlineStr">
        <is>
          <t>Viral intestinal infection, unspecified</t>
        </is>
      </c>
      <c r="N10196" t="inlineStr">
        <is>
          <t>Infectious</t>
        </is>
      </c>
      <c r="O10196" s="28" t="n">
        <v>76</v>
      </c>
      <c r="P10196" s="29" t="n">
        <v>6212.93</v>
      </c>
      <c r="R10196" s="28" t="n"/>
    </row>
    <row r="10197">
      <c r="A10197" t="inlineStr">
        <is>
          <t>ENC120907</t>
        </is>
      </c>
      <c r="B10197" t="inlineStr">
        <is>
          <t>PT12993</t>
        </is>
      </c>
      <c r="C10197" t="inlineStr">
        <is>
          <t>Inpatient</t>
        </is>
      </c>
      <c r="D10197" s="27" t="n">
        <v>45995</v>
      </c>
      <c r="E10197" s="27" t="n">
        <v>45998</v>
      </c>
      <c r="F10197" s="28" t="n">
        <v>3</v>
      </c>
      <c r="G10197" t="inlineStr">
        <is>
          <t>Bluestone Memorial Hospital</t>
        </is>
      </c>
      <c r="H10197" t="inlineStr">
        <is>
          <t>Medical-Surgical 5 East</t>
        </is>
      </c>
      <c r="I10197" t="inlineStr">
        <is>
          <t>Medicine</t>
        </is>
      </c>
      <c r="J10197" t="inlineStr">
        <is>
          <t>Keystone Health Partners</t>
        </is>
      </c>
      <c r="K10197" t="inlineStr">
        <is>
          <t>Commercial</t>
        </is>
      </c>
      <c r="L10197" t="inlineStr">
        <is>
          <t>N39.0</t>
        </is>
      </c>
      <c r="M10197" t="inlineStr">
        <is>
          <t>Urinary tract infection, site not specified</t>
        </is>
      </c>
      <c r="N10197" t="inlineStr">
        <is>
          <t>Genitourinary</t>
        </is>
      </c>
      <c r="O10197" s="28" t="n">
        <v>30</v>
      </c>
      <c r="P10197" s="29" t="n">
        <v>15385.5</v>
      </c>
      <c r="Q10197" t="inlineStr">
        <is>
          <t>Y</t>
        </is>
      </c>
      <c r="R10197" s="28" t="n">
        <v>1</v>
      </c>
    </row>
    <row r="10198">
      <c r="A10198" t="inlineStr">
        <is>
          <t>ENC120906</t>
        </is>
      </c>
      <c r="B10198" t="inlineStr">
        <is>
          <t>PT12399</t>
        </is>
      </c>
      <c r="C10198" t="inlineStr">
        <is>
          <t>Inpatient</t>
        </is>
      </c>
      <c r="D10198" s="27" t="n">
        <v>45995</v>
      </c>
      <c r="E10198" s="27" t="n">
        <v>46000</v>
      </c>
      <c r="F10198" s="28" t="n">
        <v>5</v>
      </c>
      <c r="G10198" t="inlineStr">
        <is>
          <t>Bluestone Memorial Hospital</t>
        </is>
      </c>
      <c r="H10198" t="inlineStr">
        <is>
          <t>Cardiac Step-Down</t>
        </is>
      </c>
      <c r="I10198" t="inlineStr">
        <is>
          <t>Cardiovascular</t>
        </is>
      </c>
      <c r="J10198" t="inlineStr">
        <is>
          <t>Silverline Medicare Advantage</t>
        </is>
      </c>
      <c r="K10198" t="inlineStr">
        <is>
          <t>Medicare Advantage</t>
        </is>
      </c>
      <c r="L10198" t="inlineStr">
        <is>
          <t>I50.9</t>
        </is>
      </c>
      <c r="M10198" t="inlineStr">
        <is>
          <t>Heart failure, unspecified</t>
        </is>
      </c>
      <c r="N10198" t="inlineStr">
        <is>
          <t>Circulatory</t>
        </is>
      </c>
      <c r="O10198" s="28" t="n">
        <v>67</v>
      </c>
      <c r="P10198" s="29" t="n">
        <v>31329.2</v>
      </c>
      <c r="Q10198" t="inlineStr">
        <is>
          <t>Y</t>
        </is>
      </c>
      <c r="R10198" s="28" t="n">
        <v>1</v>
      </c>
    </row>
    <row r="10199">
      <c r="A10199" t="inlineStr">
        <is>
          <t>ENC120910</t>
        </is>
      </c>
      <c r="B10199" t="inlineStr">
        <is>
          <t>PT10912</t>
        </is>
      </c>
      <c r="C10199" t="inlineStr">
        <is>
          <t>Inpatient</t>
        </is>
      </c>
      <c r="D10199" s="27" t="n">
        <v>45996</v>
      </c>
      <c r="E10199" s="27" t="n">
        <v>45998</v>
      </c>
      <c r="F10199" s="28" t="n">
        <v>2</v>
      </c>
      <c r="G10199" t="inlineStr">
        <is>
          <t>Bluestone Memorial Hospital</t>
        </is>
      </c>
      <c r="H10199" t="inlineStr">
        <is>
          <t>Medical-Surgical 4 West</t>
        </is>
      </c>
      <c r="I10199" t="inlineStr">
        <is>
          <t>Medicine</t>
        </is>
      </c>
      <c r="J10199" t="inlineStr">
        <is>
          <t>Keystone Health Partners</t>
        </is>
      </c>
      <c r="K10199" t="inlineStr">
        <is>
          <t>Commercial</t>
        </is>
      </c>
      <c r="L10199" t="inlineStr">
        <is>
          <t>J45.909</t>
        </is>
      </c>
      <c r="M10199" t="inlineStr">
        <is>
          <t>Unspecified asthma, uncomplicated</t>
        </is>
      </c>
      <c r="N10199" t="inlineStr">
        <is>
          <t>Respiratory</t>
        </is>
      </c>
      <c r="O10199" s="28" t="n">
        <v>59</v>
      </c>
      <c r="P10199" s="29" t="n">
        <v>11609.9</v>
      </c>
      <c r="Q10199" t="inlineStr">
        <is>
          <t>N</t>
        </is>
      </c>
      <c r="R10199" s="28" t="n">
        <v>0</v>
      </c>
    </row>
    <row r="10200">
      <c r="A10200" t="inlineStr">
        <is>
          <t>ENC120911</t>
        </is>
      </c>
      <c r="B10200" t="inlineStr">
        <is>
          <t>PT11365</t>
        </is>
      </c>
      <c r="C10200" t="inlineStr">
        <is>
          <t>Emergency</t>
        </is>
      </c>
      <c r="D10200" s="27" t="n">
        <v>45996</v>
      </c>
      <c r="E10200" s="27" t="n">
        <v>45996</v>
      </c>
      <c r="F10200" s="28" t="n">
        <v>0</v>
      </c>
      <c r="G10200" t="inlineStr">
        <is>
          <t>Bluestone Memorial Hospital</t>
        </is>
      </c>
      <c r="H10200" t="inlineStr">
        <is>
          <t>Emergency Department</t>
        </is>
      </c>
      <c r="I10200" t="inlineStr">
        <is>
          <t>Emergency</t>
        </is>
      </c>
      <c r="J10200" t="inlineStr">
        <is>
          <t>Keystone Health Partners</t>
        </is>
      </c>
      <c r="K10200" t="inlineStr">
        <is>
          <t>Commercial</t>
        </is>
      </c>
      <c r="L10200" t="inlineStr">
        <is>
          <t>L03.115</t>
        </is>
      </c>
      <c r="M10200" t="inlineStr">
        <is>
          <t>Cellulitis of right lower limb</t>
        </is>
      </c>
      <c r="N10200" t="inlineStr">
        <is>
          <t>Skin</t>
        </is>
      </c>
      <c r="O10200" s="28" t="n">
        <v>49</v>
      </c>
      <c r="P10200" s="29" t="n">
        <v>2541.04</v>
      </c>
      <c r="R10200" s="28" t="n"/>
    </row>
    <row r="10201">
      <c r="A10201" t="inlineStr">
        <is>
          <t>ENC120912</t>
        </is>
      </c>
      <c r="B10201" t="inlineStr">
        <is>
          <t>PT10785</t>
        </is>
      </c>
      <c r="C10201" t="inlineStr">
        <is>
          <t>Outpatient</t>
        </is>
      </c>
      <c r="D10201" s="27" t="n">
        <v>45996</v>
      </c>
      <c r="E10201" s="27" t="n">
        <v>45996</v>
      </c>
      <c r="F10201" s="28" t="n">
        <v>0</v>
      </c>
      <c r="G10201" t="inlineStr">
        <is>
          <t>Bluestone Outpatient Pavilion</t>
        </is>
      </c>
      <c r="H10201" t="inlineStr">
        <is>
          <t>Primary Care Clinic</t>
        </is>
      </c>
      <c r="I10201" t="inlineStr">
        <is>
          <t>Ambulatory</t>
        </is>
      </c>
      <c r="J10201" t="inlineStr">
        <is>
          <t>Keystone Health Partners</t>
        </is>
      </c>
      <c r="K10201" t="inlineStr">
        <is>
          <t>Commercial</t>
        </is>
      </c>
      <c r="L10201" t="inlineStr">
        <is>
          <t>Z23</t>
        </is>
      </c>
      <c r="M10201" t="inlineStr">
        <is>
          <t>Encounter for immunization</t>
        </is>
      </c>
      <c r="N10201" t="inlineStr">
        <is>
          <t>Factors Influencing Health</t>
        </is>
      </c>
      <c r="O10201" s="28" t="n">
        <v>44</v>
      </c>
      <c r="P10201" s="29" t="n">
        <v>113.25</v>
      </c>
      <c r="R10201" s="28" t="n"/>
    </row>
    <row r="10202">
      <c r="A10202" t="inlineStr">
        <is>
          <t>ENC120913</t>
        </is>
      </c>
      <c r="B10202" t="inlineStr">
        <is>
          <t>PT10221</t>
        </is>
      </c>
      <c r="C10202" t="inlineStr">
        <is>
          <t>Emergency</t>
        </is>
      </c>
      <c r="D10202" s="27" t="n">
        <v>45996</v>
      </c>
      <c r="E10202" s="27" t="n">
        <v>45996</v>
      </c>
      <c r="F10202" s="28" t="n">
        <v>0</v>
      </c>
      <c r="G10202" t="inlineStr">
        <is>
          <t>Bluestone Memorial Hospital</t>
        </is>
      </c>
      <c r="H10202" t="inlineStr">
        <is>
          <t>Emergency Department</t>
        </is>
      </c>
      <c r="I10202" t="inlineStr">
        <is>
          <t>Emergency</t>
        </is>
      </c>
      <c r="J10202" t="inlineStr">
        <is>
          <t>Evergreen Mutual Insurance</t>
        </is>
      </c>
      <c r="K10202" t="inlineStr">
        <is>
          <t>Commercial</t>
        </is>
      </c>
      <c r="L10202" t="inlineStr">
        <is>
          <t>G43.909</t>
        </is>
      </c>
      <c r="M10202" t="inlineStr">
        <is>
          <t>Migraine, unspecified, not intractable, without status migrainosus</t>
        </is>
      </c>
      <c r="N10202" t="inlineStr">
        <is>
          <t>Nervous System</t>
        </is>
      </c>
      <c r="O10202" s="28" t="n">
        <v>33</v>
      </c>
      <c r="P10202" s="29" t="n">
        <v>4082.56</v>
      </c>
      <c r="R10202" s="28" t="n"/>
    </row>
    <row r="10203">
      <c r="A10203" t="inlineStr">
        <is>
          <t>ENC120914</t>
        </is>
      </c>
      <c r="B10203" t="inlineStr">
        <is>
          <t>PT13492</t>
        </is>
      </c>
      <c r="C10203" t="inlineStr">
        <is>
          <t>Outpatient</t>
        </is>
      </c>
      <c r="D10203" s="27" t="n">
        <v>45996</v>
      </c>
      <c r="E10203" s="27" t="n">
        <v>45996</v>
      </c>
      <c r="F10203" s="28" t="n">
        <v>0</v>
      </c>
      <c r="G10203" t="inlineStr">
        <is>
          <t>Bluestone Outpatient Pavilion</t>
        </is>
      </c>
      <c r="H10203" t="inlineStr">
        <is>
          <t>Cardiology Clinic</t>
        </is>
      </c>
      <c r="I10203" t="inlineStr">
        <is>
          <t>Cardiovascular</t>
        </is>
      </c>
      <c r="J10203" t="inlineStr">
        <is>
          <t>Self-Pay</t>
        </is>
      </c>
      <c r="K10203" t="inlineStr">
        <is>
          <t>Self-Pay</t>
        </is>
      </c>
      <c r="L10203" t="inlineStr">
        <is>
          <t>I50.9</t>
        </is>
      </c>
      <c r="M10203" t="inlineStr">
        <is>
          <t>Heart failure, unspecified</t>
        </is>
      </c>
      <c r="N10203" t="inlineStr">
        <is>
          <t>Circulatory</t>
        </is>
      </c>
      <c r="O10203" s="28" t="n">
        <v>57</v>
      </c>
      <c r="P10203" s="29" t="n">
        <v>597.05</v>
      </c>
      <c r="R10203" s="28" t="n"/>
    </row>
    <row r="10204">
      <c r="A10204" t="inlineStr">
        <is>
          <t>ENC120915</t>
        </is>
      </c>
      <c r="B10204" t="inlineStr">
        <is>
          <t>PT10739</t>
        </is>
      </c>
      <c r="C10204" t="inlineStr">
        <is>
          <t>Outpatient</t>
        </is>
      </c>
      <c r="D10204" s="27" t="n">
        <v>45996</v>
      </c>
      <c r="E10204" s="27" t="n">
        <v>45996</v>
      </c>
      <c r="F10204" s="28" t="n">
        <v>0</v>
      </c>
      <c r="G10204" t="inlineStr">
        <is>
          <t>Bluestone Outpatient Pavilion</t>
        </is>
      </c>
      <c r="H10204" t="inlineStr">
        <is>
          <t>Primary Care Clinic</t>
        </is>
      </c>
      <c r="I10204" t="inlineStr">
        <is>
          <t>Ambulatory</t>
        </is>
      </c>
      <c r="J10204" t="inlineStr">
        <is>
          <t>State Medicaid</t>
        </is>
      </c>
      <c r="K10204" t="inlineStr">
        <is>
          <t>Government</t>
        </is>
      </c>
      <c r="L10204" t="inlineStr">
        <is>
          <t>Z00.00</t>
        </is>
      </c>
      <c r="M10204" t="inlineStr">
        <is>
          <t>Encounter for general adult medical examination without abnormal findings</t>
        </is>
      </c>
      <c r="N10204" t="inlineStr">
        <is>
          <t>Factors Influencing Health</t>
        </is>
      </c>
      <c r="O10204" s="28" t="n">
        <v>48</v>
      </c>
      <c r="P10204" s="29" t="n">
        <v>313.19</v>
      </c>
      <c r="R10204" s="28" t="n"/>
    </row>
    <row r="10205">
      <c r="A10205" t="inlineStr">
        <is>
          <t>ENC120916</t>
        </is>
      </c>
      <c r="B10205" t="inlineStr">
        <is>
          <t>PT13097</t>
        </is>
      </c>
      <c r="C10205" t="inlineStr">
        <is>
          <t>Outpatient</t>
        </is>
      </c>
      <c r="D10205" s="27" t="n">
        <v>45996</v>
      </c>
      <c r="E10205" s="27" t="n">
        <v>45996</v>
      </c>
      <c r="F10205" s="28" t="n">
        <v>0</v>
      </c>
      <c r="G10205" t="inlineStr">
        <is>
          <t>Bluestone Outpatient Pavilion</t>
        </is>
      </c>
      <c r="H10205" t="inlineStr">
        <is>
          <t>Infusion &amp; Oncology Clinic</t>
        </is>
      </c>
      <c r="I10205" t="inlineStr">
        <is>
          <t>Oncology</t>
        </is>
      </c>
      <c r="J10205" t="inlineStr">
        <is>
          <t>Medicare</t>
        </is>
      </c>
      <c r="K10205" t="inlineStr">
        <is>
          <t>Government</t>
        </is>
      </c>
      <c r="L10205" t="inlineStr">
        <is>
          <t>Z51.11</t>
        </is>
      </c>
      <c r="M10205" t="inlineStr">
        <is>
          <t>Encounter for antineoplastic chemotherapy</t>
        </is>
      </c>
      <c r="N10205" t="inlineStr">
        <is>
          <t>Factors Influencing Health</t>
        </is>
      </c>
      <c r="O10205" s="28" t="n">
        <v>70</v>
      </c>
      <c r="P10205" s="29" t="n">
        <v>10835.17</v>
      </c>
      <c r="R10205" s="28" t="n"/>
    </row>
    <row r="10206">
      <c r="A10206" t="inlineStr">
        <is>
          <t>ENC120917</t>
        </is>
      </c>
      <c r="B10206" t="inlineStr">
        <is>
          <t>PT10413</t>
        </is>
      </c>
      <c r="C10206" t="inlineStr">
        <is>
          <t>Outpatient</t>
        </is>
      </c>
      <c r="D10206" s="27" t="n">
        <v>45996</v>
      </c>
      <c r="E10206" s="27" t="n">
        <v>45996</v>
      </c>
      <c r="F10206" s="28" t="n">
        <v>0</v>
      </c>
      <c r="G10206" t="inlineStr">
        <is>
          <t>Bluestone Outpatient Pavilion</t>
        </is>
      </c>
      <c r="H10206" t="inlineStr">
        <is>
          <t>Cardiology Clinic</t>
        </is>
      </c>
      <c r="I10206" t="inlineStr">
        <is>
          <t>Cardiovascular</t>
        </is>
      </c>
      <c r="J10206" t="inlineStr">
        <is>
          <t>Self-Pay</t>
        </is>
      </c>
      <c r="K10206" t="inlineStr">
        <is>
          <t>Self-Pay</t>
        </is>
      </c>
      <c r="L10206" t="inlineStr">
        <is>
          <t>I48.91</t>
        </is>
      </c>
      <c r="M10206" t="inlineStr">
        <is>
          <t>Unspecified atrial fibrillation</t>
        </is>
      </c>
      <c r="N10206" t="inlineStr">
        <is>
          <t>Circulatory</t>
        </is>
      </c>
      <c r="O10206" s="28" t="n">
        <v>48</v>
      </c>
      <c r="P10206" s="29" t="n">
        <v>440.52</v>
      </c>
      <c r="R10206" s="28" t="n"/>
    </row>
    <row r="10207">
      <c r="A10207" t="inlineStr">
        <is>
          <t>ENC120918</t>
        </is>
      </c>
      <c r="B10207" t="inlineStr">
        <is>
          <t>PT10046</t>
        </is>
      </c>
      <c r="C10207" t="inlineStr">
        <is>
          <t>Outpatient</t>
        </is>
      </c>
      <c r="D10207" s="27" t="n">
        <v>45996</v>
      </c>
      <c r="E10207" s="27" t="n">
        <v>45996</v>
      </c>
      <c r="F10207" s="28" t="n">
        <v>0</v>
      </c>
      <c r="G10207" t="inlineStr">
        <is>
          <t>Bluestone Outpatient Pavilion</t>
        </is>
      </c>
      <c r="H10207" t="inlineStr">
        <is>
          <t>Primary Care Clinic</t>
        </is>
      </c>
      <c r="I10207" t="inlineStr">
        <is>
          <t>Ambulatory</t>
        </is>
      </c>
      <c r="J10207" t="inlineStr">
        <is>
          <t>Self-Pay</t>
        </is>
      </c>
      <c r="K10207" t="inlineStr">
        <is>
          <t>Self-Pay</t>
        </is>
      </c>
      <c r="L10207" t="inlineStr">
        <is>
          <t>J06.9</t>
        </is>
      </c>
      <c r="M10207" t="inlineStr">
        <is>
          <t>Acute upper respiratory infection, unspecified</t>
        </is>
      </c>
      <c r="N10207" t="inlineStr">
        <is>
          <t>Respiratory</t>
        </is>
      </c>
      <c r="O10207" s="28" t="n">
        <v>53</v>
      </c>
      <c r="P10207" s="29" t="n">
        <v>372.24</v>
      </c>
      <c r="R10207" s="28" t="n"/>
    </row>
    <row r="10208">
      <c r="A10208" t="inlineStr">
        <is>
          <t>ENC120919</t>
        </is>
      </c>
      <c r="B10208" t="inlineStr">
        <is>
          <t>PT10437</t>
        </is>
      </c>
      <c r="C10208" t="inlineStr">
        <is>
          <t>Emergency</t>
        </is>
      </c>
      <c r="D10208" s="27" t="n">
        <v>45996</v>
      </c>
      <c r="E10208" s="27" t="n">
        <v>45996</v>
      </c>
      <c r="F10208" s="28" t="n">
        <v>0</v>
      </c>
      <c r="G10208" t="inlineStr">
        <is>
          <t>Bluestone Memorial Hospital</t>
        </is>
      </c>
      <c r="H10208" t="inlineStr">
        <is>
          <t>Emergency Department</t>
        </is>
      </c>
      <c r="I10208" t="inlineStr">
        <is>
          <t>Emergency</t>
        </is>
      </c>
      <c r="J10208" t="inlineStr">
        <is>
          <t>Self-Pay</t>
        </is>
      </c>
      <c r="K10208" t="inlineStr">
        <is>
          <t>Self-Pay</t>
        </is>
      </c>
      <c r="L10208" t="inlineStr">
        <is>
          <t>R07.9</t>
        </is>
      </c>
      <c r="M10208" t="inlineStr">
        <is>
          <t>Chest pain, unspecified</t>
        </is>
      </c>
      <c r="N10208" t="inlineStr">
        <is>
          <t>Symptoms &amp; Signs</t>
        </is>
      </c>
      <c r="O10208" s="28" t="n">
        <v>33</v>
      </c>
      <c r="P10208" s="29" t="n">
        <v>4493.78</v>
      </c>
      <c r="R10208" s="28" t="n"/>
    </row>
    <row r="10209">
      <c r="A10209" t="inlineStr">
        <is>
          <t>ENC120920</t>
        </is>
      </c>
      <c r="B10209" t="inlineStr">
        <is>
          <t>PT12465</t>
        </is>
      </c>
      <c r="C10209" t="inlineStr">
        <is>
          <t>Outpatient</t>
        </is>
      </c>
      <c r="D10209" s="27" t="n">
        <v>45996</v>
      </c>
      <c r="E10209" s="27" t="n">
        <v>45996</v>
      </c>
      <c r="F10209" s="28" t="n">
        <v>0</v>
      </c>
      <c r="G10209" t="inlineStr">
        <is>
          <t>Bluestone Outpatient Pavilion</t>
        </is>
      </c>
      <c r="H10209" t="inlineStr">
        <is>
          <t>Pediatric Clinic</t>
        </is>
      </c>
      <c r="I10209" t="inlineStr">
        <is>
          <t>Women &amp; Children</t>
        </is>
      </c>
      <c r="J10209" t="inlineStr">
        <is>
          <t>State Medicaid</t>
        </is>
      </c>
      <c r="K10209" t="inlineStr">
        <is>
          <t>Government</t>
        </is>
      </c>
      <c r="L10209" t="inlineStr">
        <is>
          <t>J06.9</t>
        </is>
      </c>
      <c r="M10209" t="inlineStr">
        <is>
          <t>Acute upper respiratory infection, unspecified</t>
        </is>
      </c>
      <c r="N10209" t="inlineStr">
        <is>
          <t>Respiratory</t>
        </is>
      </c>
      <c r="O10209" s="28" t="n">
        <v>2</v>
      </c>
      <c r="P10209" s="29" t="n">
        <v>144.44</v>
      </c>
      <c r="R10209" s="28" t="n"/>
    </row>
    <row r="10210">
      <c r="A10210" t="inlineStr">
        <is>
          <t>ENC120921</t>
        </is>
      </c>
      <c r="B10210" t="inlineStr">
        <is>
          <t>PT12444</t>
        </is>
      </c>
      <c r="C10210" t="inlineStr">
        <is>
          <t>Emergency</t>
        </is>
      </c>
      <c r="D10210" s="27" t="n">
        <v>45996</v>
      </c>
      <c r="E10210" s="27" t="n">
        <v>45996</v>
      </c>
      <c r="F10210" s="28" t="n">
        <v>0</v>
      </c>
      <c r="G10210" t="inlineStr">
        <is>
          <t>Bluestone Memorial Hospital</t>
        </is>
      </c>
      <c r="H10210" t="inlineStr">
        <is>
          <t>Emergency Department</t>
        </is>
      </c>
      <c r="I10210" t="inlineStr">
        <is>
          <t>Emergency</t>
        </is>
      </c>
      <c r="J10210" t="inlineStr">
        <is>
          <t>Keystone Health Partners</t>
        </is>
      </c>
      <c r="K10210" t="inlineStr">
        <is>
          <t>Commercial</t>
        </is>
      </c>
      <c r="L10210" t="inlineStr">
        <is>
          <t>M54.50</t>
        </is>
      </c>
      <c r="M10210" t="inlineStr">
        <is>
          <t>Low back pain, unspecified</t>
        </is>
      </c>
      <c r="N10210" t="inlineStr">
        <is>
          <t>Musculoskeletal</t>
        </is>
      </c>
      <c r="O10210" s="28" t="n">
        <v>43</v>
      </c>
      <c r="P10210" s="29" t="n">
        <v>1686.25</v>
      </c>
      <c r="R10210" s="28" t="n"/>
    </row>
    <row r="10211">
      <c r="A10211" t="inlineStr">
        <is>
          <t>ENC120922</t>
        </is>
      </c>
      <c r="B10211" t="inlineStr">
        <is>
          <t>PT12120</t>
        </is>
      </c>
      <c r="C10211" t="inlineStr">
        <is>
          <t>Outpatient</t>
        </is>
      </c>
      <c r="D10211" s="27" t="n">
        <v>45996</v>
      </c>
      <c r="E10211" s="27" t="n">
        <v>45996</v>
      </c>
      <c r="F10211" s="28" t="n">
        <v>0</v>
      </c>
      <c r="G10211" t="inlineStr">
        <is>
          <t>Bluestone Outpatient Pavilion</t>
        </is>
      </c>
      <c r="H10211" t="inlineStr">
        <is>
          <t>Orthopedic Clinic</t>
        </is>
      </c>
      <c r="I10211" t="inlineStr">
        <is>
          <t>Orthopedics</t>
        </is>
      </c>
      <c r="J10211" t="inlineStr">
        <is>
          <t>State Medicaid</t>
        </is>
      </c>
      <c r="K10211" t="inlineStr">
        <is>
          <t>Government</t>
        </is>
      </c>
      <c r="L10211" t="inlineStr">
        <is>
          <t>M17.11</t>
        </is>
      </c>
      <c r="M10211" t="inlineStr">
        <is>
          <t>Unilateral primary osteoarthritis, right knee</t>
        </is>
      </c>
      <c r="N10211" t="inlineStr">
        <is>
          <t>Musculoskeletal</t>
        </is>
      </c>
      <c r="O10211" s="28" t="n">
        <v>64</v>
      </c>
      <c r="P10211" s="29" t="n">
        <v>103.77</v>
      </c>
      <c r="R10211" s="28" t="n"/>
    </row>
    <row r="10212">
      <c r="A10212" t="inlineStr">
        <is>
          <t>ENC120923</t>
        </is>
      </c>
      <c r="B10212" t="inlineStr">
        <is>
          <t>PT12156</t>
        </is>
      </c>
      <c r="C10212" t="inlineStr">
        <is>
          <t>Outpatient</t>
        </is>
      </c>
      <c r="D10212" s="27" t="n">
        <v>45996</v>
      </c>
      <c r="E10212" s="27" t="n">
        <v>45996</v>
      </c>
      <c r="F10212" s="28" t="n">
        <v>0</v>
      </c>
      <c r="G10212" t="inlineStr">
        <is>
          <t>Bluestone Outpatient Pavilion</t>
        </is>
      </c>
      <c r="H10212" t="inlineStr">
        <is>
          <t>Infusion &amp; Oncology Clinic</t>
        </is>
      </c>
      <c r="I10212" t="inlineStr">
        <is>
          <t>Oncology</t>
        </is>
      </c>
      <c r="J10212" t="inlineStr">
        <is>
          <t>State Medicaid</t>
        </is>
      </c>
      <c r="K10212" t="inlineStr">
        <is>
          <t>Government</t>
        </is>
      </c>
      <c r="L10212" t="inlineStr">
        <is>
          <t>C50.911</t>
        </is>
      </c>
      <c r="M10212" t="inlineStr">
        <is>
          <t>Malignant neoplasm of unspecified site of right female breast</t>
        </is>
      </c>
      <c r="N10212" t="inlineStr">
        <is>
          <t>Neoplasms</t>
        </is>
      </c>
      <c r="O10212" s="28" t="n">
        <v>37</v>
      </c>
      <c r="P10212" s="29" t="n">
        <v>738.16</v>
      </c>
      <c r="R10212" s="28" t="n"/>
    </row>
    <row r="10213">
      <c r="A10213" t="inlineStr">
        <is>
          <t>ENC120924</t>
        </is>
      </c>
      <c r="B10213" t="inlineStr">
        <is>
          <t>PT11778</t>
        </is>
      </c>
      <c r="C10213" t="inlineStr">
        <is>
          <t>Emergency</t>
        </is>
      </c>
      <c r="D10213" s="27" t="n">
        <v>45996</v>
      </c>
      <c r="E10213" s="27" t="n">
        <v>45996</v>
      </c>
      <c r="F10213" s="28" t="n">
        <v>0</v>
      </c>
      <c r="G10213" t="inlineStr">
        <is>
          <t>Bluestone Memorial Hospital</t>
        </is>
      </c>
      <c r="H10213" t="inlineStr">
        <is>
          <t>Emergency Department</t>
        </is>
      </c>
      <c r="I10213" t="inlineStr">
        <is>
          <t>Emergency</t>
        </is>
      </c>
      <c r="J10213" t="inlineStr">
        <is>
          <t>Keystone Health Partners</t>
        </is>
      </c>
      <c r="K10213" t="inlineStr">
        <is>
          <t>Commercial</t>
        </is>
      </c>
      <c r="L10213" t="inlineStr">
        <is>
          <t>U07.1</t>
        </is>
      </c>
      <c r="M10213" t="inlineStr">
        <is>
          <t>COVID-19</t>
        </is>
      </c>
      <c r="N10213" t="inlineStr">
        <is>
          <t>Respiratory</t>
        </is>
      </c>
      <c r="O10213" s="28" t="n">
        <v>78</v>
      </c>
      <c r="P10213" s="29" t="n">
        <v>3347.39</v>
      </c>
      <c r="R10213" s="28" t="n"/>
    </row>
    <row r="10214">
      <c r="A10214" t="inlineStr">
        <is>
          <t>ENC120926</t>
        </is>
      </c>
      <c r="B10214" t="inlineStr">
        <is>
          <t>PT13974</t>
        </is>
      </c>
      <c r="C10214" t="inlineStr">
        <is>
          <t>Emergency</t>
        </is>
      </c>
      <c r="D10214" s="27" t="n">
        <v>45996</v>
      </c>
      <c r="E10214" s="27" t="n">
        <v>45996</v>
      </c>
      <c r="F10214" s="28" t="n">
        <v>0</v>
      </c>
      <c r="G10214" t="inlineStr">
        <is>
          <t>Bluestone Memorial Hospital</t>
        </is>
      </c>
      <c r="H10214" t="inlineStr">
        <is>
          <t>Emergency Department</t>
        </is>
      </c>
      <c r="I10214" t="inlineStr">
        <is>
          <t>Emergency</t>
        </is>
      </c>
      <c r="J10214" t="inlineStr">
        <is>
          <t>State Medicaid</t>
        </is>
      </c>
      <c r="K10214" t="inlineStr">
        <is>
          <t>Government</t>
        </is>
      </c>
      <c r="L10214" t="inlineStr">
        <is>
          <t>J21.9</t>
        </is>
      </c>
      <c r="M10214" t="inlineStr">
        <is>
          <t>Acute bronchiolitis, unspecified</t>
        </is>
      </c>
      <c r="N10214" t="inlineStr">
        <is>
          <t>Respiratory</t>
        </is>
      </c>
      <c r="O10214" s="28" t="n">
        <v>2</v>
      </c>
      <c r="P10214" s="29" t="n">
        <v>3700.41</v>
      </c>
      <c r="R10214" s="28" t="n"/>
    </row>
    <row r="10215">
      <c r="A10215" t="inlineStr">
        <is>
          <t>ENC120927</t>
        </is>
      </c>
      <c r="B10215" t="inlineStr">
        <is>
          <t>PT10323</t>
        </is>
      </c>
      <c r="C10215" t="inlineStr">
        <is>
          <t>Emergency</t>
        </is>
      </c>
      <c r="D10215" s="27" t="n">
        <v>45996</v>
      </c>
      <c r="E10215" s="27" t="n">
        <v>45996</v>
      </c>
      <c r="F10215" s="28" t="n">
        <v>0</v>
      </c>
      <c r="G10215" t="inlineStr">
        <is>
          <t>Bluestone Memorial Hospital</t>
        </is>
      </c>
      <c r="H10215" t="inlineStr">
        <is>
          <t>Emergency Department</t>
        </is>
      </c>
      <c r="I10215" t="inlineStr">
        <is>
          <t>Emergency</t>
        </is>
      </c>
      <c r="J10215" t="inlineStr">
        <is>
          <t>State Medicaid</t>
        </is>
      </c>
      <c r="K10215" t="inlineStr">
        <is>
          <t>Government</t>
        </is>
      </c>
      <c r="L10215" t="inlineStr">
        <is>
          <t>H66.90</t>
        </is>
      </c>
      <c r="M10215" t="inlineStr">
        <is>
          <t>Otitis media, unspecified, unspecified ear</t>
        </is>
      </c>
      <c r="N10215" t="inlineStr">
        <is>
          <t>Ear</t>
        </is>
      </c>
      <c r="O10215" s="28" t="n">
        <v>5</v>
      </c>
      <c r="P10215" s="29" t="n">
        <v>1842.86</v>
      </c>
      <c r="R10215" s="28" t="n"/>
    </row>
    <row r="10216">
      <c r="A10216" t="inlineStr">
        <is>
          <t>ENC120928</t>
        </is>
      </c>
      <c r="B10216" t="inlineStr">
        <is>
          <t>PT13639</t>
        </is>
      </c>
      <c r="C10216" t="inlineStr">
        <is>
          <t>Outpatient</t>
        </is>
      </c>
      <c r="D10216" s="27" t="n">
        <v>45996</v>
      </c>
      <c r="E10216" s="27" t="n">
        <v>45996</v>
      </c>
      <c r="F10216" s="28" t="n">
        <v>0</v>
      </c>
      <c r="G10216" t="inlineStr">
        <is>
          <t>Bluestone Outpatient Pavilion</t>
        </is>
      </c>
      <c r="H10216" t="inlineStr">
        <is>
          <t>Pediatric Clinic</t>
        </is>
      </c>
      <c r="I10216" t="inlineStr">
        <is>
          <t>Women &amp; Children</t>
        </is>
      </c>
      <c r="J10216" t="inlineStr">
        <is>
          <t>Summit Choice PPO</t>
        </is>
      </c>
      <c r="K10216" t="inlineStr">
        <is>
          <t>Commercial</t>
        </is>
      </c>
      <c r="L10216" t="inlineStr">
        <is>
          <t>J06.9</t>
        </is>
      </c>
      <c r="M10216" t="inlineStr">
        <is>
          <t>Acute upper respiratory infection, unspecified</t>
        </is>
      </c>
      <c r="N10216" t="inlineStr">
        <is>
          <t>Respiratory</t>
        </is>
      </c>
      <c r="O10216" s="28" t="n">
        <v>14</v>
      </c>
      <c r="P10216" s="29" t="n">
        <v>375.37</v>
      </c>
      <c r="R10216" s="28" t="n"/>
    </row>
    <row r="10217">
      <c r="A10217" t="inlineStr">
        <is>
          <t>ENC120929</t>
        </is>
      </c>
      <c r="B10217" t="inlineStr">
        <is>
          <t>PT12231</t>
        </is>
      </c>
      <c r="C10217" t="inlineStr">
        <is>
          <t>Outpatient</t>
        </is>
      </c>
      <c r="D10217" s="27" t="n">
        <v>45996</v>
      </c>
      <c r="E10217" s="27" t="n">
        <v>45996</v>
      </c>
      <c r="F10217" s="28" t="n">
        <v>0</v>
      </c>
      <c r="G10217" t="inlineStr">
        <is>
          <t>Bluestone Outpatient Pavilion</t>
        </is>
      </c>
      <c r="H10217" t="inlineStr">
        <is>
          <t>Orthopedic Clinic</t>
        </is>
      </c>
      <c r="I10217" t="inlineStr">
        <is>
          <t>Orthopedics</t>
        </is>
      </c>
      <c r="J10217" t="inlineStr">
        <is>
          <t>Self-Pay</t>
        </is>
      </c>
      <c r="K10217" t="inlineStr">
        <is>
          <t>Self-Pay</t>
        </is>
      </c>
      <c r="L10217" t="inlineStr">
        <is>
          <t>M17.11</t>
        </is>
      </c>
      <c r="M10217" t="inlineStr">
        <is>
          <t>Unilateral primary osteoarthritis, right knee</t>
        </is>
      </c>
      <c r="N10217" t="inlineStr">
        <is>
          <t>Musculoskeletal</t>
        </is>
      </c>
      <c r="O10217" s="28" t="n">
        <v>58</v>
      </c>
      <c r="P10217" s="29" t="n">
        <v>204.76</v>
      </c>
      <c r="R10217" s="28" t="n"/>
    </row>
    <row r="10218">
      <c r="A10218" t="inlineStr">
        <is>
          <t>ENC120930</t>
        </is>
      </c>
      <c r="B10218" t="inlineStr">
        <is>
          <t>PT11278</t>
        </is>
      </c>
      <c r="C10218" t="inlineStr">
        <is>
          <t>Outpatient</t>
        </is>
      </c>
      <c r="D10218" s="27" t="n">
        <v>45996</v>
      </c>
      <c r="E10218" s="27" t="n">
        <v>45996</v>
      </c>
      <c r="F10218" s="28" t="n">
        <v>0</v>
      </c>
      <c r="G10218" t="inlineStr">
        <is>
          <t>Bluestone Outpatient Pavilion</t>
        </is>
      </c>
      <c r="H10218" t="inlineStr">
        <is>
          <t>Primary Care Clinic</t>
        </is>
      </c>
      <c r="I10218" t="inlineStr">
        <is>
          <t>Ambulatory</t>
        </is>
      </c>
      <c r="J10218" t="inlineStr">
        <is>
          <t>Silverline Medicare Advantage</t>
        </is>
      </c>
      <c r="K10218" t="inlineStr">
        <is>
          <t>Medicare Advantage</t>
        </is>
      </c>
      <c r="L10218" t="inlineStr">
        <is>
          <t>Z00.00</t>
        </is>
      </c>
      <c r="M10218" t="inlineStr">
        <is>
          <t>Encounter for general adult medical examination without abnormal findings</t>
        </is>
      </c>
      <c r="N10218" t="inlineStr">
        <is>
          <t>Factors Influencing Health</t>
        </is>
      </c>
      <c r="O10218" s="28" t="n">
        <v>74</v>
      </c>
      <c r="P10218" s="29" t="n">
        <v>291.59</v>
      </c>
      <c r="R10218" s="28" t="n"/>
    </row>
    <row r="10219">
      <c r="A10219" t="inlineStr">
        <is>
          <t>ENC120931</t>
        </is>
      </c>
      <c r="B10219" t="inlineStr">
        <is>
          <t>PT10868</t>
        </is>
      </c>
      <c r="C10219" t="inlineStr">
        <is>
          <t>Outpatient</t>
        </is>
      </c>
      <c r="D10219" s="27" t="n">
        <v>45996</v>
      </c>
      <c r="E10219" s="27" t="n">
        <v>45996</v>
      </c>
      <c r="F10219" s="28" t="n">
        <v>0</v>
      </c>
      <c r="G10219" t="inlineStr">
        <is>
          <t>Bluestone Outpatient Pavilion</t>
        </is>
      </c>
      <c r="H10219" t="inlineStr">
        <is>
          <t>Primary Care Clinic</t>
        </is>
      </c>
      <c r="I10219" t="inlineStr">
        <is>
          <t>Ambulatory</t>
        </is>
      </c>
      <c r="J10219" t="inlineStr">
        <is>
          <t>Keystone Health Partners</t>
        </is>
      </c>
      <c r="K10219" t="inlineStr">
        <is>
          <t>Commercial</t>
        </is>
      </c>
      <c r="L10219" t="inlineStr">
        <is>
          <t>Z23</t>
        </is>
      </c>
      <c r="M10219" t="inlineStr">
        <is>
          <t>Encounter for immunization</t>
        </is>
      </c>
      <c r="N10219" t="inlineStr">
        <is>
          <t>Factors Influencing Health</t>
        </is>
      </c>
      <c r="O10219" s="28" t="n">
        <v>27</v>
      </c>
      <c r="P10219" s="29" t="n">
        <v>107.01</v>
      </c>
      <c r="R10219" s="28" t="n"/>
    </row>
    <row r="10220">
      <c r="A10220" t="inlineStr">
        <is>
          <t>ENC120933</t>
        </is>
      </c>
      <c r="B10220" t="inlineStr">
        <is>
          <t>PT13412</t>
        </is>
      </c>
      <c r="C10220" t="inlineStr">
        <is>
          <t>Outpatient</t>
        </is>
      </c>
      <c r="D10220" s="27" t="n">
        <v>45996</v>
      </c>
      <c r="E10220" s="27" t="n">
        <v>45996</v>
      </c>
      <c r="F10220" s="28" t="n">
        <v>0</v>
      </c>
      <c r="G10220" t="inlineStr">
        <is>
          <t>Bluestone Outpatient Pavilion</t>
        </is>
      </c>
      <c r="H10220" t="inlineStr">
        <is>
          <t>Endocrinology &amp; Diabetes Clinic</t>
        </is>
      </c>
      <c r="I10220" t="inlineStr">
        <is>
          <t>Ambulatory</t>
        </is>
      </c>
      <c r="J10220" t="inlineStr">
        <is>
          <t>Medicare</t>
        </is>
      </c>
      <c r="K10220" t="inlineStr">
        <is>
          <t>Government</t>
        </is>
      </c>
      <c r="L10220" t="inlineStr">
        <is>
          <t>E11.9</t>
        </is>
      </c>
      <c r="M10220" t="inlineStr">
        <is>
          <t>Type 2 diabetes mellitus without complications</t>
        </is>
      </c>
      <c r="N10220" t="inlineStr">
        <is>
          <t>Endocrine</t>
        </is>
      </c>
      <c r="O10220" s="28" t="n">
        <v>72</v>
      </c>
      <c r="P10220" s="29" t="n">
        <v>311.35</v>
      </c>
      <c r="R10220" s="28" t="n"/>
    </row>
    <row r="10221">
      <c r="A10221" t="inlineStr">
        <is>
          <t>ENC120934</t>
        </is>
      </c>
      <c r="B10221" t="inlineStr">
        <is>
          <t>PT12718</t>
        </is>
      </c>
      <c r="C10221" t="inlineStr">
        <is>
          <t>Outpatient</t>
        </is>
      </c>
      <c r="D10221" s="27" t="n">
        <v>45996</v>
      </c>
      <c r="E10221" s="27" t="n">
        <v>45996</v>
      </c>
      <c r="F10221" s="28" t="n">
        <v>0</v>
      </c>
      <c r="G10221" t="inlineStr">
        <is>
          <t>Bluestone Outpatient Pavilion</t>
        </is>
      </c>
      <c r="H10221" t="inlineStr">
        <is>
          <t>Infusion &amp; Oncology Clinic</t>
        </is>
      </c>
      <c r="I10221" t="inlineStr">
        <is>
          <t>Oncology</t>
        </is>
      </c>
      <c r="J10221" t="inlineStr">
        <is>
          <t>State Medicaid</t>
        </is>
      </c>
      <c r="K10221" t="inlineStr">
        <is>
          <t>Government</t>
        </is>
      </c>
      <c r="L10221" t="inlineStr">
        <is>
          <t>Z51.11</t>
        </is>
      </c>
      <c r="M10221" t="inlineStr">
        <is>
          <t>Encounter for antineoplastic chemotherapy</t>
        </is>
      </c>
      <c r="N10221" t="inlineStr">
        <is>
          <t>Factors Influencing Health</t>
        </is>
      </c>
      <c r="O10221" s="28" t="n">
        <v>64</v>
      </c>
      <c r="P10221" s="29" t="n">
        <v>11047.78</v>
      </c>
      <c r="R10221" s="28" t="n"/>
    </row>
    <row r="10222">
      <c r="A10222" t="inlineStr">
        <is>
          <t>ENC120935</t>
        </is>
      </c>
      <c r="B10222" t="inlineStr">
        <is>
          <t>PT11237</t>
        </is>
      </c>
      <c r="C10222" t="inlineStr">
        <is>
          <t>Outpatient</t>
        </is>
      </c>
      <c r="D10222" s="27" t="n">
        <v>45996</v>
      </c>
      <c r="E10222" s="27" t="n">
        <v>45996</v>
      </c>
      <c r="F10222" s="28" t="n">
        <v>0</v>
      </c>
      <c r="G10222" t="inlineStr">
        <is>
          <t>Bluestone Outpatient Pavilion</t>
        </is>
      </c>
      <c r="H10222" t="inlineStr">
        <is>
          <t>Endocrinology &amp; Diabetes Clinic</t>
        </is>
      </c>
      <c r="I10222" t="inlineStr">
        <is>
          <t>Ambulatory</t>
        </is>
      </c>
      <c r="J10222" t="inlineStr">
        <is>
          <t>Silverline Medicare Advantage</t>
        </is>
      </c>
      <c r="K10222" t="inlineStr">
        <is>
          <t>Medicare Advantage</t>
        </is>
      </c>
      <c r="L10222" t="inlineStr">
        <is>
          <t>E11.9</t>
        </is>
      </c>
      <c r="M10222" t="inlineStr">
        <is>
          <t>Type 2 diabetes mellitus without complications</t>
        </is>
      </c>
      <c r="N10222" t="inlineStr">
        <is>
          <t>Endocrine</t>
        </is>
      </c>
      <c r="O10222" s="28" t="n">
        <v>70</v>
      </c>
      <c r="P10222" s="29" t="n">
        <v>187.58</v>
      </c>
      <c r="R10222" s="28" t="n"/>
    </row>
    <row r="10223">
      <c r="A10223" t="inlineStr">
        <is>
          <t>ENC120936</t>
        </is>
      </c>
      <c r="B10223" t="inlineStr">
        <is>
          <t>PT12274</t>
        </is>
      </c>
      <c r="C10223" t="inlineStr">
        <is>
          <t>Outpatient</t>
        </is>
      </c>
      <c r="D10223" s="27" t="n">
        <v>45996</v>
      </c>
      <c r="E10223" s="27" t="n">
        <v>45996</v>
      </c>
      <c r="F10223" s="28" t="n">
        <v>0</v>
      </c>
      <c r="G10223" t="inlineStr">
        <is>
          <t>Bluestone Outpatient Pavilion</t>
        </is>
      </c>
      <c r="H10223" t="inlineStr">
        <is>
          <t>Primary Care Clinic</t>
        </is>
      </c>
      <c r="I10223" t="inlineStr">
        <is>
          <t>Ambulatory</t>
        </is>
      </c>
      <c r="J10223" t="inlineStr">
        <is>
          <t>State Medicaid</t>
        </is>
      </c>
      <c r="K10223" t="inlineStr">
        <is>
          <t>Government</t>
        </is>
      </c>
      <c r="L10223" t="inlineStr">
        <is>
          <t>J45.909</t>
        </is>
      </c>
      <c r="M10223" t="inlineStr">
        <is>
          <t>Unspecified asthma, uncomplicated</t>
        </is>
      </c>
      <c r="N10223" t="inlineStr">
        <is>
          <t>Respiratory</t>
        </is>
      </c>
      <c r="O10223" s="28" t="n">
        <v>46</v>
      </c>
      <c r="P10223" s="29" t="n">
        <v>264.72</v>
      </c>
      <c r="R10223" s="28" t="n"/>
    </row>
    <row r="10224">
      <c r="A10224" t="inlineStr">
        <is>
          <t>ENC120937</t>
        </is>
      </c>
      <c r="B10224" t="inlineStr">
        <is>
          <t>PT13423</t>
        </is>
      </c>
      <c r="C10224" t="inlineStr">
        <is>
          <t>Outpatient</t>
        </is>
      </c>
      <c r="D10224" s="27" t="n">
        <v>45996</v>
      </c>
      <c r="E10224" s="27" t="n">
        <v>45996</v>
      </c>
      <c r="F10224" s="28" t="n">
        <v>0</v>
      </c>
      <c r="G10224" t="inlineStr">
        <is>
          <t>Bluestone Outpatient Pavilion</t>
        </is>
      </c>
      <c r="H10224" t="inlineStr">
        <is>
          <t>Primary Care Clinic</t>
        </is>
      </c>
      <c r="I10224" t="inlineStr">
        <is>
          <t>Ambulatory</t>
        </is>
      </c>
      <c r="J10224" t="inlineStr">
        <is>
          <t>State Medicaid</t>
        </is>
      </c>
      <c r="K10224" t="inlineStr">
        <is>
          <t>Government</t>
        </is>
      </c>
      <c r="L10224" t="inlineStr">
        <is>
          <t>Z23</t>
        </is>
      </c>
      <c r="M10224" t="inlineStr">
        <is>
          <t>Encounter for immunization</t>
        </is>
      </c>
      <c r="N10224" t="inlineStr">
        <is>
          <t>Factors Influencing Health</t>
        </is>
      </c>
      <c r="O10224" s="28" t="n">
        <v>44</v>
      </c>
      <c r="P10224" s="29" t="n">
        <v>128.19</v>
      </c>
      <c r="R10224" s="28" t="n"/>
    </row>
    <row r="10225">
      <c r="A10225" t="inlineStr">
        <is>
          <t>ENC120925</t>
        </is>
      </c>
      <c r="B10225" t="inlineStr">
        <is>
          <t>PT13271</t>
        </is>
      </c>
      <c r="C10225" t="inlineStr">
        <is>
          <t>Inpatient</t>
        </is>
      </c>
      <c r="D10225" s="27" t="n">
        <v>45996</v>
      </c>
      <c r="E10225" s="27" t="n">
        <v>46013</v>
      </c>
      <c r="F10225" s="28" t="n">
        <v>17</v>
      </c>
      <c r="G10225" t="inlineStr">
        <is>
          <t>Bluestone Memorial Hospital</t>
        </is>
      </c>
      <c r="H10225" t="inlineStr">
        <is>
          <t>Cardiac Step-Down</t>
        </is>
      </c>
      <c r="I10225" t="inlineStr">
        <is>
          <t>Cardiovascular</t>
        </is>
      </c>
      <c r="J10225" t="inlineStr">
        <is>
          <t>Medicare</t>
        </is>
      </c>
      <c r="K10225" t="inlineStr">
        <is>
          <t>Government</t>
        </is>
      </c>
      <c r="L10225" t="inlineStr">
        <is>
          <t>I50.9</t>
        </is>
      </c>
      <c r="M10225" t="inlineStr">
        <is>
          <t>Heart failure, unspecified</t>
        </is>
      </c>
      <c r="N10225" t="inlineStr">
        <is>
          <t>Circulatory</t>
        </is>
      </c>
      <c r="O10225" s="28" t="n">
        <v>68</v>
      </c>
      <c r="P10225" s="29" t="n">
        <v>75801.07000000001</v>
      </c>
      <c r="Q10225" t="inlineStr">
        <is>
          <t>N</t>
        </is>
      </c>
      <c r="R10225" s="28" t="n">
        <v>0</v>
      </c>
    </row>
    <row r="10226">
      <c r="A10226" t="inlineStr">
        <is>
          <t>ENC120932</t>
        </is>
      </c>
      <c r="B10226" t="inlineStr">
        <is>
          <t>PT13315</t>
        </is>
      </c>
      <c r="C10226" t="inlineStr">
        <is>
          <t>Observation</t>
        </is>
      </c>
      <c r="D10226" s="27" t="n">
        <v>45996</v>
      </c>
      <c r="E10226" s="27" t="n">
        <v>45997</v>
      </c>
      <c r="F10226" s="28" t="n">
        <v>1</v>
      </c>
      <c r="G10226" t="inlineStr">
        <is>
          <t>Bluestone Memorial Hospital</t>
        </is>
      </c>
      <c r="H10226" t="inlineStr">
        <is>
          <t>Observation Unit</t>
        </is>
      </c>
      <c r="I10226" t="inlineStr">
        <is>
          <t>Medicine</t>
        </is>
      </c>
      <c r="J10226" t="inlineStr">
        <is>
          <t>Summit Choice PPO</t>
        </is>
      </c>
      <c r="K10226" t="inlineStr">
        <is>
          <t>Commercial</t>
        </is>
      </c>
      <c r="L10226" t="inlineStr">
        <is>
          <t>K80.20</t>
        </is>
      </c>
      <c r="M10226" t="inlineStr">
        <is>
          <t>Calculus of gallbladder without cholecystitis without obstruction</t>
        </is>
      </c>
      <c r="N10226" t="inlineStr">
        <is>
          <t>Digestive</t>
        </is>
      </c>
      <c r="O10226" s="28" t="n">
        <v>25</v>
      </c>
      <c r="P10226" s="29" t="n">
        <v>4745.33</v>
      </c>
      <c r="R10226" s="28" t="n"/>
    </row>
    <row r="10227">
      <c r="A10227" t="inlineStr">
        <is>
          <t>ENC120938</t>
        </is>
      </c>
      <c r="B10227" t="inlineStr">
        <is>
          <t>PT11416</t>
        </is>
      </c>
      <c r="C10227" t="inlineStr">
        <is>
          <t>Outpatient</t>
        </is>
      </c>
      <c r="D10227" s="27" t="n">
        <v>45996</v>
      </c>
      <c r="E10227" s="27" t="n">
        <v>45996</v>
      </c>
      <c r="F10227" s="28" t="n">
        <v>0</v>
      </c>
      <c r="G10227" t="inlineStr">
        <is>
          <t>Bluestone Outpatient Pavilion</t>
        </is>
      </c>
      <c r="H10227" t="inlineStr">
        <is>
          <t>Orthopedic Clinic</t>
        </is>
      </c>
      <c r="I10227" t="inlineStr">
        <is>
          <t>Orthopedics</t>
        </is>
      </c>
      <c r="J10227" t="inlineStr">
        <is>
          <t>State Medicaid</t>
        </is>
      </c>
      <c r="K10227" t="inlineStr">
        <is>
          <t>Government</t>
        </is>
      </c>
      <c r="L10227" t="inlineStr">
        <is>
          <t>M16.11</t>
        </is>
      </c>
      <c r="M10227" t="inlineStr">
        <is>
          <t>Unilateral primary osteoarthritis, right hip</t>
        </is>
      </c>
      <c r="N10227" t="inlineStr">
        <is>
          <t>Musculoskeletal</t>
        </is>
      </c>
      <c r="O10227" s="28" t="n">
        <v>54</v>
      </c>
      <c r="P10227" s="29" t="n">
        <v>223.24</v>
      </c>
      <c r="R10227" s="28" t="n"/>
    </row>
    <row r="10228">
      <c r="A10228" t="inlineStr">
        <is>
          <t>ENC120939</t>
        </is>
      </c>
      <c r="B10228" t="inlineStr">
        <is>
          <t>PT12826</t>
        </is>
      </c>
      <c r="C10228" t="inlineStr">
        <is>
          <t>Emergency</t>
        </is>
      </c>
      <c r="D10228" s="27" t="n">
        <v>45996</v>
      </c>
      <c r="E10228" s="27" t="n">
        <v>45996</v>
      </c>
      <c r="F10228" s="28" t="n">
        <v>0</v>
      </c>
      <c r="G10228" t="inlineStr">
        <is>
          <t>Cedar Ridge Medical Center</t>
        </is>
      </c>
      <c r="H10228" t="inlineStr">
        <is>
          <t>Emergency Department</t>
        </is>
      </c>
      <c r="I10228" t="inlineStr">
        <is>
          <t>Emergency</t>
        </is>
      </c>
      <c r="J10228" t="inlineStr">
        <is>
          <t>Medicare</t>
        </is>
      </c>
      <c r="K10228" t="inlineStr">
        <is>
          <t>Government</t>
        </is>
      </c>
      <c r="L10228" t="inlineStr">
        <is>
          <t>S93.401A</t>
        </is>
      </c>
      <c r="M10228" t="inlineStr">
        <is>
          <t>Sprain of unspecified ligament of right ankle, initial encounter</t>
        </is>
      </c>
      <c r="N10228" t="inlineStr">
        <is>
          <t>Injury</t>
        </is>
      </c>
      <c r="O10228" s="28" t="n">
        <v>74</v>
      </c>
      <c r="P10228" s="29" t="n">
        <v>599.9</v>
      </c>
      <c r="R10228" s="28" t="n"/>
    </row>
    <row r="10229">
      <c r="A10229" t="inlineStr">
        <is>
          <t>ENC120940</t>
        </is>
      </c>
      <c r="B10229" t="inlineStr">
        <is>
          <t>PT10150</t>
        </is>
      </c>
      <c r="C10229" t="inlineStr">
        <is>
          <t>Outpatient</t>
        </is>
      </c>
      <c r="D10229" s="27" t="n">
        <v>45996</v>
      </c>
      <c r="E10229" s="27" t="n">
        <v>45996</v>
      </c>
      <c r="F10229" s="28" t="n">
        <v>0</v>
      </c>
      <c r="G10229" t="inlineStr">
        <is>
          <t>Bluestone Outpatient Pavilion</t>
        </is>
      </c>
      <c r="H10229" t="inlineStr">
        <is>
          <t>Primary Care Clinic</t>
        </is>
      </c>
      <c r="I10229" t="inlineStr">
        <is>
          <t>Ambulatory</t>
        </is>
      </c>
      <c r="J10229" t="inlineStr">
        <is>
          <t>Self-Pay</t>
        </is>
      </c>
      <c r="K10229" t="inlineStr">
        <is>
          <t>Self-Pay</t>
        </is>
      </c>
      <c r="L10229" t="inlineStr">
        <is>
          <t>I10</t>
        </is>
      </c>
      <c r="M10229" t="inlineStr">
        <is>
          <t>Essential (primary) hypertension</t>
        </is>
      </c>
      <c r="N10229" t="inlineStr">
        <is>
          <t>Circulatory</t>
        </is>
      </c>
      <c r="O10229" s="28" t="n">
        <v>49</v>
      </c>
      <c r="P10229" s="29" t="n">
        <v>293.38</v>
      </c>
      <c r="R10229" s="28" t="n"/>
    </row>
    <row r="10230">
      <c r="A10230" t="inlineStr">
        <is>
          <t>ENC120941</t>
        </is>
      </c>
      <c r="B10230" t="inlineStr">
        <is>
          <t>PT11418</t>
        </is>
      </c>
      <c r="C10230" t="inlineStr">
        <is>
          <t>Emergency</t>
        </is>
      </c>
      <c r="D10230" s="27" t="n">
        <v>45996</v>
      </c>
      <c r="E10230" s="27" t="n">
        <v>45996</v>
      </c>
      <c r="F10230" s="28" t="n">
        <v>0</v>
      </c>
      <c r="G10230" t="inlineStr">
        <is>
          <t>Bluestone Memorial Hospital</t>
        </is>
      </c>
      <c r="H10230" t="inlineStr">
        <is>
          <t>Emergency Department</t>
        </is>
      </c>
      <c r="I10230" t="inlineStr">
        <is>
          <t>Emergency</t>
        </is>
      </c>
      <c r="J10230" t="inlineStr">
        <is>
          <t>Keystone Health Partners</t>
        </is>
      </c>
      <c r="K10230" t="inlineStr">
        <is>
          <t>Commercial</t>
        </is>
      </c>
      <c r="L10230" t="inlineStr">
        <is>
          <t>J45.909</t>
        </is>
      </c>
      <c r="M10230" t="inlineStr">
        <is>
          <t>Unspecified asthma, uncomplicated</t>
        </is>
      </c>
      <c r="N10230" t="inlineStr">
        <is>
          <t>Respiratory</t>
        </is>
      </c>
      <c r="O10230" s="28" t="n">
        <v>52</v>
      </c>
      <c r="P10230" s="29" t="n">
        <v>1137.08</v>
      </c>
      <c r="R10230" s="28" t="n"/>
    </row>
    <row r="10231">
      <c r="A10231" t="inlineStr">
        <is>
          <t>ENC120942</t>
        </is>
      </c>
      <c r="B10231" t="inlineStr">
        <is>
          <t>PT11729</t>
        </is>
      </c>
      <c r="C10231" t="inlineStr">
        <is>
          <t>Emergency</t>
        </is>
      </c>
      <c r="D10231" s="27" t="n">
        <v>45996</v>
      </c>
      <c r="E10231" s="27" t="n">
        <v>45996</v>
      </c>
      <c r="F10231" s="28" t="n">
        <v>0</v>
      </c>
      <c r="G10231" t="inlineStr">
        <is>
          <t>Bluestone Memorial Hospital</t>
        </is>
      </c>
      <c r="H10231" t="inlineStr">
        <is>
          <t>Emergency Department</t>
        </is>
      </c>
      <c r="I10231" t="inlineStr">
        <is>
          <t>Emergency</t>
        </is>
      </c>
      <c r="J10231" t="inlineStr">
        <is>
          <t>Silverline Medicare Advantage</t>
        </is>
      </c>
      <c r="K10231" t="inlineStr">
        <is>
          <t>Medicare Advantage</t>
        </is>
      </c>
      <c r="L10231" t="inlineStr">
        <is>
          <t>U07.1</t>
        </is>
      </c>
      <c r="M10231" t="inlineStr">
        <is>
          <t>COVID-19</t>
        </is>
      </c>
      <c r="N10231" t="inlineStr">
        <is>
          <t>Respiratory</t>
        </is>
      </c>
      <c r="O10231" s="28" t="n">
        <v>70</v>
      </c>
      <c r="P10231" s="29" t="n">
        <v>4440.25</v>
      </c>
      <c r="R10231" s="28" t="n"/>
    </row>
    <row r="10232">
      <c r="A10232" t="inlineStr">
        <is>
          <t>ENC120943</t>
        </is>
      </c>
      <c r="B10232" t="inlineStr">
        <is>
          <t>PT10743</t>
        </is>
      </c>
      <c r="C10232" t="inlineStr">
        <is>
          <t>Outpatient</t>
        </is>
      </c>
      <c r="D10232" s="27" t="n">
        <v>45996</v>
      </c>
      <c r="E10232" s="27" t="n">
        <v>45996</v>
      </c>
      <c r="F10232" s="28" t="n">
        <v>0</v>
      </c>
      <c r="G10232" t="inlineStr">
        <is>
          <t>Bluestone Outpatient Pavilion</t>
        </is>
      </c>
      <c r="H10232" t="inlineStr">
        <is>
          <t>Infusion &amp; Oncology Clinic</t>
        </is>
      </c>
      <c r="I10232" t="inlineStr">
        <is>
          <t>Oncology</t>
        </is>
      </c>
      <c r="J10232" t="inlineStr">
        <is>
          <t>Silverline Medicare Advantage</t>
        </is>
      </c>
      <c r="K10232" t="inlineStr">
        <is>
          <t>Medicare Advantage</t>
        </is>
      </c>
      <c r="L10232" t="inlineStr">
        <is>
          <t>C50.911</t>
        </is>
      </c>
      <c r="M10232" t="inlineStr">
        <is>
          <t>Malignant neoplasm of unspecified site of right female breast</t>
        </is>
      </c>
      <c r="N10232" t="inlineStr">
        <is>
          <t>Neoplasms</t>
        </is>
      </c>
      <c r="O10232" s="28" t="n">
        <v>71</v>
      </c>
      <c r="P10232" s="29" t="n">
        <v>1099.75</v>
      </c>
      <c r="R10232" s="28" t="n"/>
    </row>
    <row r="10233">
      <c r="A10233" t="inlineStr">
        <is>
          <t>ENC120944</t>
        </is>
      </c>
      <c r="B10233" t="inlineStr">
        <is>
          <t>PT11902</t>
        </is>
      </c>
      <c r="C10233" t="inlineStr">
        <is>
          <t>Outpatient</t>
        </is>
      </c>
      <c r="D10233" s="27" t="n">
        <v>45996</v>
      </c>
      <c r="E10233" s="27" t="n">
        <v>45996</v>
      </c>
      <c r="F10233" s="28" t="n">
        <v>0</v>
      </c>
      <c r="G10233" t="inlineStr">
        <is>
          <t>Bluestone Outpatient Pavilion</t>
        </is>
      </c>
      <c r="H10233" t="inlineStr">
        <is>
          <t>Orthopedic Clinic</t>
        </is>
      </c>
      <c r="I10233" t="inlineStr">
        <is>
          <t>Orthopedics</t>
        </is>
      </c>
      <c r="J10233" t="inlineStr">
        <is>
          <t>Medicare</t>
        </is>
      </c>
      <c r="K10233" t="inlineStr">
        <is>
          <t>Government</t>
        </is>
      </c>
      <c r="L10233" t="inlineStr">
        <is>
          <t>M17.11</t>
        </is>
      </c>
      <c r="M10233" t="inlineStr">
        <is>
          <t>Unilateral primary osteoarthritis, right knee</t>
        </is>
      </c>
      <c r="N10233" t="inlineStr">
        <is>
          <t>Musculoskeletal</t>
        </is>
      </c>
      <c r="O10233" s="28" t="n">
        <v>79</v>
      </c>
      <c r="P10233" s="29" t="n">
        <v>399</v>
      </c>
      <c r="R10233" s="28" t="n"/>
    </row>
    <row r="10234">
      <c r="A10234" t="inlineStr">
        <is>
          <t>ENC120945</t>
        </is>
      </c>
      <c r="B10234" t="inlineStr">
        <is>
          <t>PT12602</t>
        </is>
      </c>
      <c r="C10234" t="inlineStr">
        <is>
          <t>Outpatient</t>
        </is>
      </c>
      <c r="D10234" s="27" t="n">
        <v>45996</v>
      </c>
      <c r="E10234" s="27" t="n">
        <v>45996</v>
      </c>
      <c r="F10234" s="28" t="n">
        <v>0</v>
      </c>
      <c r="G10234" t="inlineStr">
        <is>
          <t>Bluestone Outpatient Pavilion</t>
        </is>
      </c>
      <c r="H10234" t="inlineStr">
        <is>
          <t>Infusion &amp; Oncology Clinic</t>
        </is>
      </c>
      <c r="I10234" t="inlineStr">
        <is>
          <t>Oncology</t>
        </is>
      </c>
      <c r="J10234" t="inlineStr">
        <is>
          <t>Summit Choice PPO</t>
        </is>
      </c>
      <c r="K10234" t="inlineStr">
        <is>
          <t>Commercial</t>
        </is>
      </c>
      <c r="L10234" t="inlineStr">
        <is>
          <t>C50.911</t>
        </is>
      </c>
      <c r="M10234" t="inlineStr">
        <is>
          <t>Malignant neoplasm of unspecified site of right female breast</t>
        </is>
      </c>
      <c r="N10234" t="inlineStr">
        <is>
          <t>Neoplasms</t>
        </is>
      </c>
      <c r="O10234" s="28" t="n">
        <v>59</v>
      </c>
      <c r="P10234" s="29" t="n">
        <v>1382.15</v>
      </c>
      <c r="R10234" s="28" t="n"/>
    </row>
    <row r="10235">
      <c r="A10235" t="inlineStr">
        <is>
          <t>ENC120946</t>
        </is>
      </c>
      <c r="B10235" t="inlineStr">
        <is>
          <t>PT12522</t>
        </is>
      </c>
      <c r="C10235" t="inlineStr">
        <is>
          <t>Outpatient</t>
        </is>
      </c>
      <c r="D10235" s="27" t="n">
        <v>45996</v>
      </c>
      <c r="E10235" s="27" t="n">
        <v>45996</v>
      </c>
      <c r="F10235" s="28" t="n">
        <v>0</v>
      </c>
      <c r="G10235" t="inlineStr">
        <is>
          <t>Bluestone Outpatient Pavilion</t>
        </is>
      </c>
      <c r="H10235" t="inlineStr">
        <is>
          <t>Primary Care Clinic</t>
        </is>
      </c>
      <c r="I10235" t="inlineStr">
        <is>
          <t>Ambulatory</t>
        </is>
      </c>
      <c r="J10235" t="inlineStr">
        <is>
          <t>Self-Pay</t>
        </is>
      </c>
      <c r="K10235" t="inlineStr">
        <is>
          <t>Self-Pay</t>
        </is>
      </c>
      <c r="L10235" t="inlineStr">
        <is>
          <t>F32.9</t>
        </is>
      </c>
      <c r="M10235" t="inlineStr">
        <is>
          <t>Major depressive disorder, single episode, unspecified</t>
        </is>
      </c>
      <c r="N10235" t="inlineStr">
        <is>
          <t>Mental &amp; Behavioral</t>
        </is>
      </c>
      <c r="O10235" s="28" t="n">
        <v>46</v>
      </c>
      <c r="P10235" s="29" t="n">
        <v>375.34</v>
      </c>
      <c r="R10235" s="28" t="n"/>
    </row>
    <row r="10236">
      <c r="A10236" t="inlineStr">
        <is>
          <t>ENC120947</t>
        </is>
      </c>
      <c r="B10236" t="inlineStr">
        <is>
          <t>PT12637</t>
        </is>
      </c>
      <c r="C10236" t="inlineStr">
        <is>
          <t>Emergency</t>
        </is>
      </c>
      <c r="D10236" s="27" t="n">
        <v>45996</v>
      </c>
      <c r="E10236" s="27" t="n">
        <v>45996</v>
      </c>
      <c r="F10236" s="28" t="n">
        <v>0</v>
      </c>
      <c r="G10236" t="inlineStr">
        <is>
          <t>Bluestone Memorial Hospital</t>
        </is>
      </c>
      <c r="H10236" t="inlineStr">
        <is>
          <t>Emergency Department</t>
        </is>
      </c>
      <c r="I10236" t="inlineStr">
        <is>
          <t>Emergency</t>
        </is>
      </c>
      <c r="J10236" t="inlineStr">
        <is>
          <t>Silverline Medicare Advantage</t>
        </is>
      </c>
      <c r="K10236" t="inlineStr">
        <is>
          <t>Medicare Advantage</t>
        </is>
      </c>
      <c r="L10236" t="inlineStr">
        <is>
          <t>S93.401A</t>
        </is>
      </c>
      <c r="M10236" t="inlineStr">
        <is>
          <t>Sprain of unspecified ligament of right ankle, initial encounter</t>
        </is>
      </c>
      <c r="N10236" t="inlineStr">
        <is>
          <t>Injury</t>
        </is>
      </c>
      <c r="O10236" s="28" t="n">
        <v>67</v>
      </c>
      <c r="P10236" s="29" t="n">
        <v>1362.36</v>
      </c>
      <c r="R10236" s="28" t="n"/>
    </row>
    <row r="10237">
      <c r="A10237" t="inlineStr">
        <is>
          <t>ENC120948</t>
        </is>
      </c>
      <c r="B10237" t="inlineStr">
        <is>
          <t>PT12970</t>
        </is>
      </c>
      <c r="C10237" t="inlineStr">
        <is>
          <t>Emergency</t>
        </is>
      </c>
      <c r="D10237" s="27" t="n">
        <v>45996</v>
      </c>
      <c r="E10237" s="27" t="n">
        <v>45996</v>
      </c>
      <c r="F10237" s="28" t="n">
        <v>0</v>
      </c>
      <c r="G10237" t="inlineStr">
        <is>
          <t>Bluestone Memorial Hospital</t>
        </is>
      </c>
      <c r="H10237" t="inlineStr">
        <is>
          <t>Emergency Department</t>
        </is>
      </c>
      <c r="I10237" t="inlineStr">
        <is>
          <t>Emergency</t>
        </is>
      </c>
      <c r="J10237" t="inlineStr">
        <is>
          <t>Keystone Health Partners</t>
        </is>
      </c>
      <c r="K10237" t="inlineStr">
        <is>
          <t>Commercial</t>
        </is>
      </c>
      <c r="L10237" t="inlineStr">
        <is>
          <t>A08.4</t>
        </is>
      </c>
      <c r="M10237" t="inlineStr">
        <is>
          <t>Viral intestinal infection, unspecified</t>
        </is>
      </c>
      <c r="N10237" t="inlineStr">
        <is>
          <t>Infectious</t>
        </is>
      </c>
      <c r="O10237" s="28" t="n">
        <v>13</v>
      </c>
      <c r="P10237" s="29" t="n">
        <v>1410.4</v>
      </c>
      <c r="R10237" s="28" t="n"/>
    </row>
    <row r="10238">
      <c r="A10238" t="inlineStr">
        <is>
          <t>ENC120949</t>
        </is>
      </c>
      <c r="B10238" t="inlineStr">
        <is>
          <t>PT12834</t>
        </is>
      </c>
      <c r="C10238" t="inlineStr">
        <is>
          <t>Emergency</t>
        </is>
      </c>
      <c r="D10238" s="27" t="n">
        <v>45996</v>
      </c>
      <c r="E10238" s="27" t="n">
        <v>45996</v>
      </c>
      <c r="F10238" s="28" t="n">
        <v>0</v>
      </c>
      <c r="G10238" t="inlineStr">
        <is>
          <t>Bluestone Memorial Hospital</t>
        </is>
      </c>
      <c r="H10238" t="inlineStr">
        <is>
          <t>Emergency Department</t>
        </is>
      </c>
      <c r="I10238" t="inlineStr">
        <is>
          <t>Emergency</t>
        </is>
      </c>
      <c r="J10238" t="inlineStr">
        <is>
          <t>Medicare</t>
        </is>
      </c>
      <c r="K10238" t="inlineStr">
        <is>
          <t>Government</t>
        </is>
      </c>
      <c r="L10238" t="inlineStr">
        <is>
          <t>J06.9</t>
        </is>
      </c>
      <c r="M10238" t="inlineStr">
        <is>
          <t>Acute upper respiratory infection, unspecified</t>
        </is>
      </c>
      <c r="N10238" t="inlineStr">
        <is>
          <t>Respiratory</t>
        </is>
      </c>
      <c r="O10238" s="28" t="n">
        <v>72</v>
      </c>
      <c r="P10238" s="29" t="n">
        <v>1357.52</v>
      </c>
      <c r="R10238" s="28" t="n"/>
    </row>
    <row r="10239">
      <c r="A10239" t="inlineStr">
        <is>
          <t>ENC120950</t>
        </is>
      </c>
      <c r="B10239" t="inlineStr">
        <is>
          <t>PT11247</t>
        </is>
      </c>
      <c r="C10239" t="inlineStr">
        <is>
          <t>Emergency</t>
        </is>
      </c>
      <c r="D10239" s="27" t="n">
        <v>45996</v>
      </c>
      <c r="E10239" s="27" t="n">
        <v>45996</v>
      </c>
      <c r="F10239" s="28" t="n">
        <v>0</v>
      </c>
      <c r="G10239" t="inlineStr">
        <is>
          <t>Bluestone Memorial Hospital</t>
        </is>
      </c>
      <c r="H10239" t="inlineStr">
        <is>
          <t>Emergency Department</t>
        </is>
      </c>
      <c r="I10239" t="inlineStr">
        <is>
          <t>Emergency</t>
        </is>
      </c>
      <c r="J10239" t="inlineStr">
        <is>
          <t>Keystone Health Partners</t>
        </is>
      </c>
      <c r="K10239" t="inlineStr">
        <is>
          <t>Commercial</t>
        </is>
      </c>
      <c r="L10239" t="inlineStr">
        <is>
          <t>J21.9</t>
        </is>
      </c>
      <c r="M10239" t="inlineStr">
        <is>
          <t>Acute bronchiolitis, unspecified</t>
        </is>
      </c>
      <c r="N10239" t="inlineStr">
        <is>
          <t>Respiratory</t>
        </is>
      </c>
      <c r="O10239" s="28" t="n">
        <v>3</v>
      </c>
      <c r="P10239" s="29" t="n">
        <v>1450.74</v>
      </c>
      <c r="R10239" s="28" t="n"/>
    </row>
    <row r="10240">
      <c r="A10240" t="inlineStr">
        <is>
          <t>ENC120951</t>
        </is>
      </c>
      <c r="B10240" t="inlineStr">
        <is>
          <t>PT10705</t>
        </is>
      </c>
      <c r="C10240" t="inlineStr">
        <is>
          <t>Emergency</t>
        </is>
      </c>
      <c r="D10240" s="27" t="n">
        <v>45996</v>
      </c>
      <c r="E10240" s="27" t="n">
        <v>45997</v>
      </c>
      <c r="F10240" s="28" t="n">
        <v>1</v>
      </c>
      <c r="G10240" t="inlineStr">
        <is>
          <t>Bluestone Memorial Hospital</t>
        </is>
      </c>
      <c r="H10240" t="inlineStr">
        <is>
          <t>Emergency Department</t>
        </is>
      </c>
      <c r="I10240" t="inlineStr">
        <is>
          <t>Emergency</t>
        </is>
      </c>
      <c r="J10240" t="inlineStr">
        <is>
          <t>Summit Choice PPO</t>
        </is>
      </c>
      <c r="K10240" t="inlineStr">
        <is>
          <t>Commercial</t>
        </is>
      </c>
      <c r="L10240" t="inlineStr">
        <is>
          <t>J18.9</t>
        </is>
      </c>
      <c r="M10240" t="inlineStr">
        <is>
          <t>Pneumonia, unspecified organism</t>
        </is>
      </c>
      <c r="N10240" t="inlineStr">
        <is>
          <t>Respiratory</t>
        </is>
      </c>
      <c r="O10240" s="28" t="n">
        <v>31</v>
      </c>
      <c r="P10240" s="29" t="n">
        <v>3362.8</v>
      </c>
      <c r="R10240" s="28" t="n"/>
    </row>
    <row r="10241">
      <c r="A10241" t="inlineStr">
        <is>
          <t>ENC120952</t>
        </is>
      </c>
      <c r="B10241" t="inlineStr">
        <is>
          <t>PT11178</t>
        </is>
      </c>
      <c r="C10241" t="inlineStr">
        <is>
          <t>Inpatient</t>
        </is>
      </c>
      <c r="D10241" s="27" t="n">
        <v>45996</v>
      </c>
      <c r="E10241" s="27" t="n">
        <v>45998</v>
      </c>
      <c r="F10241" s="28" t="n">
        <v>2</v>
      </c>
      <c r="G10241" t="inlineStr">
        <is>
          <t>Bluestone Memorial Hospital</t>
        </is>
      </c>
      <c r="H10241" t="inlineStr">
        <is>
          <t>Labor &amp; Delivery</t>
        </is>
      </c>
      <c r="I10241" t="inlineStr">
        <is>
          <t>Women &amp; Children</t>
        </is>
      </c>
      <c r="J10241" t="inlineStr">
        <is>
          <t>Evergreen Mutual Insurance</t>
        </is>
      </c>
      <c r="K10241" t="inlineStr">
        <is>
          <t>Commercial</t>
        </is>
      </c>
      <c r="L10241" t="inlineStr">
        <is>
          <t>O80</t>
        </is>
      </c>
      <c r="M10241" t="inlineStr">
        <is>
          <t>Encounter for full-term uncomplicated delivery</t>
        </is>
      </c>
      <c r="N10241" t="inlineStr">
        <is>
          <t>Pregnancy</t>
        </is>
      </c>
      <c r="O10241" s="28" t="n">
        <v>29</v>
      </c>
      <c r="P10241" s="29" t="n">
        <v>22680.52</v>
      </c>
      <c r="Q10241" t="inlineStr">
        <is>
          <t>N</t>
        </is>
      </c>
      <c r="R10241" s="28" t="n">
        <v>0</v>
      </c>
    </row>
    <row r="10242">
      <c r="A10242" t="inlineStr">
        <is>
          <t>ENC120953</t>
        </is>
      </c>
      <c r="B10242" t="inlineStr">
        <is>
          <t>PT11866</t>
        </is>
      </c>
      <c r="C10242" t="inlineStr">
        <is>
          <t>Emergency</t>
        </is>
      </c>
      <c r="D10242" s="27" t="n">
        <v>45996</v>
      </c>
      <c r="E10242" s="27" t="n">
        <v>45997</v>
      </c>
      <c r="F10242" s="28" t="n">
        <v>1</v>
      </c>
      <c r="G10242" t="inlineStr">
        <is>
          <t>Bluestone Memorial Hospital</t>
        </is>
      </c>
      <c r="H10242" t="inlineStr">
        <is>
          <t>Emergency Department</t>
        </is>
      </c>
      <c r="I10242" t="inlineStr">
        <is>
          <t>Emergency</t>
        </is>
      </c>
      <c r="J10242" t="inlineStr">
        <is>
          <t>Summit Choice PPO</t>
        </is>
      </c>
      <c r="K10242" t="inlineStr">
        <is>
          <t>Commercial</t>
        </is>
      </c>
      <c r="L10242" t="inlineStr">
        <is>
          <t>I10</t>
        </is>
      </c>
      <c r="M10242" t="inlineStr">
        <is>
          <t>Essential (primary) hypertension</t>
        </is>
      </c>
      <c r="N10242" t="inlineStr">
        <is>
          <t>Circulatory</t>
        </is>
      </c>
      <c r="O10242" s="28" t="n">
        <v>56</v>
      </c>
      <c r="P10242" s="29" t="n">
        <v>1390.99</v>
      </c>
      <c r="R10242" s="28" t="n"/>
    </row>
    <row r="10243">
      <c r="A10243" t="inlineStr">
        <is>
          <t>ENC120954</t>
        </is>
      </c>
      <c r="B10243" t="inlineStr">
        <is>
          <t>PT10420</t>
        </is>
      </c>
      <c r="C10243" t="inlineStr">
        <is>
          <t>Emergency</t>
        </is>
      </c>
      <c r="D10243" s="27" t="n">
        <v>45996</v>
      </c>
      <c r="E10243" s="27" t="n">
        <v>45997</v>
      </c>
      <c r="F10243" s="28" t="n">
        <v>1</v>
      </c>
      <c r="G10243" t="inlineStr">
        <is>
          <t>Bluestone Memorial Hospital</t>
        </is>
      </c>
      <c r="H10243" t="inlineStr">
        <is>
          <t>Emergency Department</t>
        </is>
      </c>
      <c r="I10243" t="inlineStr">
        <is>
          <t>Emergency</t>
        </is>
      </c>
      <c r="J10243" t="inlineStr">
        <is>
          <t>Evergreen Mutual Insurance</t>
        </is>
      </c>
      <c r="K10243" t="inlineStr">
        <is>
          <t>Commercial</t>
        </is>
      </c>
      <c r="L10243" t="inlineStr">
        <is>
          <t>J44.1</t>
        </is>
      </c>
      <c r="M10243" t="inlineStr">
        <is>
          <t>Chronic obstructive pulmonary disease with (acute) exacerbation</t>
        </is>
      </c>
      <c r="N10243" t="inlineStr">
        <is>
          <t>Respiratory</t>
        </is>
      </c>
      <c r="O10243" s="28" t="n">
        <v>64</v>
      </c>
      <c r="P10243" s="29" t="n">
        <v>1550.86</v>
      </c>
      <c r="R10243" s="28" t="n"/>
    </row>
    <row r="10244">
      <c r="A10244" t="inlineStr">
        <is>
          <t>ENC120956</t>
        </is>
      </c>
      <c r="B10244" t="inlineStr">
        <is>
          <t>PT12304</t>
        </is>
      </c>
      <c r="C10244" t="inlineStr">
        <is>
          <t>Inpatient</t>
        </is>
      </c>
      <c r="D10244" s="27" t="n">
        <v>45997</v>
      </c>
      <c r="E10244" s="27" t="n">
        <v>45999</v>
      </c>
      <c r="F10244" s="28" t="n">
        <v>2</v>
      </c>
      <c r="G10244" t="inlineStr">
        <is>
          <t>Bluestone Memorial Hospital</t>
        </is>
      </c>
      <c r="H10244" t="inlineStr">
        <is>
          <t>Cardiac Step-Down</t>
        </is>
      </c>
      <c r="I10244" t="inlineStr">
        <is>
          <t>Cardiovascular</t>
        </is>
      </c>
      <c r="J10244" t="inlineStr">
        <is>
          <t>Medicare</t>
        </is>
      </c>
      <c r="K10244" t="inlineStr">
        <is>
          <t>Government</t>
        </is>
      </c>
      <c r="L10244" t="inlineStr">
        <is>
          <t>I50.9</t>
        </is>
      </c>
      <c r="M10244" t="inlineStr">
        <is>
          <t>Heart failure, unspecified</t>
        </is>
      </c>
      <c r="N10244" t="inlineStr">
        <is>
          <t>Circulatory</t>
        </is>
      </c>
      <c r="O10244" s="28" t="n">
        <v>66</v>
      </c>
      <c r="P10244" s="29" t="n">
        <v>21597.84</v>
      </c>
      <c r="Q10244" t="inlineStr">
        <is>
          <t>N</t>
        </is>
      </c>
      <c r="R10244" s="28" t="n">
        <v>0</v>
      </c>
    </row>
    <row r="10245">
      <c r="A10245" t="inlineStr">
        <is>
          <t>ENC120955</t>
        </is>
      </c>
      <c r="B10245" t="inlineStr">
        <is>
          <t>PT11124</t>
        </is>
      </c>
      <c r="C10245" t="inlineStr">
        <is>
          <t>Inpatient</t>
        </is>
      </c>
      <c r="D10245" s="27" t="n">
        <v>45997</v>
      </c>
      <c r="E10245" s="27" t="n">
        <v>46005</v>
      </c>
      <c r="F10245" s="28" t="n">
        <v>8</v>
      </c>
      <c r="G10245" t="inlineStr">
        <is>
          <t>Bluestone Memorial Hospital</t>
        </is>
      </c>
      <c r="H10245" t="inlineStr">
        <is>
          <t>Behavioral Health</t>
        </is>
      </c>
      <c r="I10245" t="inlineStr">
        <is>
          <t>Behavioral Health</t>
        </is>
      </c>
      <c r="J10245" t="inlineStr">
        <is>
          <t>Evergreen Mutual Insurance</t>
        </is>
      </c>
      <c r="K10245" t="inlineStr">
        <is>
          <t>Commercial</t>
        </is>
      </c>
      <c r="L10245" t="inlineStr">
        <is>
          <t>F20.9</t>
        </is>
      </c>
      <c r="M10245" t="inlineStr">
        <is>
          <t>Schizophrenia, unspecified</t>
        </is>
      </c>
      <c r="N10245" t="inlineStr">
        <is>
          <t>Mental &amp; Behavioral</t>
        </is>
      </c>
      <c r="O10245" s="28" t="n">
        <v>58</v>
      </c>
      <c r="P10245" s="29" t="n">
        <v>30634.73</v>
      </c>
      <c r="Q10245" t="inlineStr">
        <is>
          <t>N</t>
        </is>
      </c>
      <c r="R10245" s="28" t="n">
        <v>0</v>
      </c>
    </row>
    <row r="10246">
      <c r="A10246" t="inlineStr">
        <is>
          <t>ENC120958</t>
        </is>
      </c>
      <c r="B10246" t="inlineStr">
        <is>
          <t>PT13577</t>
        </is>
      </c>
      <c r="C10246" t="inlineStr">
        <is>
          <t>Emergency</t>
        </is>
      </c>
      <c r="D10246" s="27" t="n">
        <v>45997</v>
      </c>
      <c r="E10246" s="27" t="n">
        <v>45997</v>
      </c>
      <c r="F10246" s="28" t="n">
        <v>0</v>
      </c>
      <c r="G10246" t="inlineStr">
        <is>
          <t>Bluestone Memorial Hospital</t>
        </is>
      </c>
      <c r="H10246" t="inlineStr">
        <is>
          <t>Emergency Department</t>
        </is>
      </c>
      <c r="I10246" t="inlineStr">
        <is>
          <t>Emergency</t>
        </is>
      </c>
      <c r="J10246" t="inlineStr">
        <is>
          <t>Medicare</t>
        </is>
      </c>
      <c r="K10246" t="inlineStr">
        <is>
          <t>Government</t>
        </is>
      </c>
      <c r="L10246" t="inlineStr">
        <is>
          <t>R10.9</t>
        </is>
      </c>
      <c r="M10246" t="inlineStr">
        <is>
          <t>Unspecified abdominal pain</t>
        </is>
      </c>
      <c r="N10246" t="inlineStr">
        <is>
          <t>Symptoms &amp; Signs</t>
        </is>
      </c>
      <c r="O10246" s="28" t="n">
        <v>33</v>
      </c>
      <c r="P10246" s="29" t="n">
        <v>1576.46</v>
      </c>
      <c r="R10246" s="28" t="n"/>
    </row>
    <row r="10247">
      <c r="A10247" t="inlineStr">
        <is>
          <t>ENC120957</t>
        </is>
      </c>
      <c r="B10247" t="inlineStr">
        <is>
          <t>PT13373</t>
        </is>
      </c>
      <c r="C10247" t="inlineStr">
        <is>
          <t>Inpatient</t>
        </is>
      </c>
      <c r="D10247" s="27" t="n">
        <v>45997</v>
      </c>
      <c r="E10247" s="27" t="n">
        <v>46005</v>
      </c>
      <c r="F10247" s="28" t="n">
        <v>8</v>
      </c>
      <c r="G10247" t="inlineStr">
        <is>
          <t>Ashby Falls Community Hospital</t>
        </is>
      </c>
      <c r="H10247" t="inlineStr">
        <is>
          <t>Medical-Surgical</t>
        </is>
      </c>
      <c r="I10247" t="inlineStr">
        <is>
          <t>Medicine</t>
        </is>
      </c>
      <c r="J10247" t="inlineStr">
        <is>
          <t>Evergreen Mutual Insurance</t>
        </is>
      </c>
      <c r="K10247" t="inlineStr">
        <is>
          <t>Commercial</t>
        </is>
      </c>
      <c r="L10247" t="inlineStr">
        <is>
          <t>J18.9</t>
        </is>
      </c>
      <c r="M10247" t="inlineStr">
        <is>
          <t>Pneumonia, unspecified organism</t>
        </is>
      </c>
      <c r="N10247" t="inlineStr">
        <is>
          <t>Respiratory</t>
        </is>
      </c>
      <c r="O10247" s="28" t="n">
        <v>23</v>
      </c>
      <c r="P10247" s="29" t="n">
        <v>50970.78</v>
      </c>
      <c r="Q10247" t="inlineStr">
        <is>
          <t>N</t>
        </is>
      </c>
      <c r="R10247" s="28" t="n">
        <v>0</v>
      </c>
    </row>
    <row r="10248">
      <c r="A10248" t="inlineStr">
        <is>
          <t>ENC120961</t>
        </is>
      </c>
      <c r="B10248" t="inlineStr">
        <is>
          <t>PT12582</t>
        </is>
      </c>
      <c r="C10248" t="inlineStr">
        <is>
          <t>Emergency</t>
        </is>
      </c>
      <c r="D10248" s="27" t="n">
        <v>45997</v>
      </c>
      <c r="E10248" s="27" t="n">
        <v>45997</v>
      </c>
      <c r="F10248" s="28" t="n">
        <v>0</v>
      </c>
      <c r="G10248" t="inlineStr">
        <is>
          <t>Bluestone Memorial Hospital</t>
        </is>
      </c>
      <c r="H10248" t="inlineStr">
        <is>
          <t>Emergency Department</t>
        </is>
      </c>
      <c r="I10248" t="inlineStr">
        <is>
          <t>Emergency</t>
        </is>
      </c>
      <c r="J10248" t="inlineStr">
        <is>
          <t>State Medicaid</t>
        </is>
      </c>
      <c r="K10248" t="inlineStr">
        <is>
          <t>Government</t>
        </is>
      </c>
      <c r="L10248" t="inlineStr">
        <is>
          <t>H66.90</t>
        </is>
      </c>
      <c r="M10248" t="inlineStr">
        <is>
          <t>Otitis media, unspecified, unspecified ear</t>
        </is>
      </c>
      <c r="N10248" t="inlineStr">
        <is>
          <t>Ear</t>
        </is>
      </c>
      <c r="O10248" s="28" t="n">
        <v>6</v>
      </c>
      <c r="P10248" s="29" t="n">
        <v>687.35</v>
      </c>
      <c r="R10248" s="28" t="n"/>
    </row>
    <row r="10249">
      <c r="A10249" t="inlineStr">
        <is>
          <t>ENC120962</t>
        </is>
      </c>
      <c r="B10249" t="inlineStr">
        <is>
          <t>PT11083</t>
        </is>
      </c>
      <c r="C10249" t="inlineStr">
        <is>
          <t>Inpatient</t>
        </is>
      </c>
      <c r="D10249" s="27" t="n">
        <v>45997</v>
      </c>
      <c r="E10249" s="27" t="n">
        <v>45999</v>
      </c>
      <c r="F10249" s="28" t="n">
        <v>2</v>
      </c>
      <c r="G10249" t="inlineStr">
        <is>
          <t>Bluestone Memorial Hospital</t>
        </is>
      </c>
      <c r="H10249" t="inlineStr">
        <is>
          <t>Labor &amp; Delivery</t>
        </is>
      </c>
      <c r="I10249" t="inlineStr">
        <is>
          <t>Women &amp; Children</t>
        </is>
      </c>
      <c r="J10249" t="inlineStr">
        <is>
          <t>State Medicaid</t>
        </is>
      </c>
      <c r="K10249" t="inlineStr">
        <is>
          <t>Government</t>
        </is>
      </c>
      <c r="L10249" t="inlineStr">
        <is>
          <t>O80</t>
        </is>
      </c>
      <c r="M10249" t="inlineStr">
        <is>
          <t>Encounter for full-term uncomplicated delivery</t>
        </is>
      </c>
      <c r="N10249" t="inlineStr">
        <is>
          <t>Pregnancy</t>
        </is>
      </c>
      <c r="O10249" s="28" t="n">
        <v>41</v>
      </c>
      <c r="P10249" s="29" t="n">
        <v>18454.96</v>
      </c>
      <c r="Q10249" t="inlineStr">
        <is>
          <t>N</t>
        </is>
      </c>
      <c r="R10249" s="28" t="n">
        <v>0</v>
      </c>
    </row>
    <row r="10250">
      <c r="A10250" t="inlineStr">
        <is>
          <t>ENC120959</t>
        </is>
      </c>
      <c r="B10250" t="inlineStr">
        <is>
          <t>PT10631</t>
        </is>
      </c>
      <c r="C10250" t="inlineStr">
        <is>
          <t>Inpatient</t>
        </is>
      </c>
      <c r="D10250" s="27" t="n">
        <v>45997</v>
      </c>
      <c r="E10250" s="27" t="n">
        <v>46004</v>
      </c>
      <c r="F10250" s="28" t="n">
        <v>7</v>
      </c>
      <c r="G10250" t="inlineStr">
        <is>
          <t>Bluestone Memorial Hospital</t>
        </is>
      </c>
      <c r="H10250" t="inlineStr">
        <is>
          <t>Medical-Surgical 5 East</t>
        </is>
      </c>
      <c r="I10250" t="inlineStr">
        <is>
          <t>Medicine</t>
        </is>
      </c>
      <c r="J10250" t="inlineStr">
        <is>
          <t>Keystone Health Partners</t>
        </is>
      </c>
      <c r="K10250" t="inlineStr">
        <is>
          <t>Commercial</t>
        </is>
      </c>
      <c r="L10250" t="inlineStr">
        <is>
          <t>N17.9</t>
        </is>
      </c>
      <c r="M10250" t="inlineStr">
        <is>
          <t>Acute kidney failure, unspecified</t>
        </is>
      </c>
      <c r="N10250" t="inlineStr">
        <is>
          <t>Genitourinary</t>
        </is>
      </c>
      <c r="O10250" s="28" t="n">
        <v>85</v>
      </c>
      <c r="P10250" s="29" t="n">
        <v>24326.45</v>
      </c>
      <c r="Q10250" t="inlineStr">
        <is>
          <t>Y</t>
        </is>
      </c>
      <c r="R10250" s="28" t="n">
        <v>1</v>
      </c>
    </row>
    <row r="10251">
      <c r="A10251" t="inlineStr">
        <is>
          <t>ENC120960</t>
        </is>
      </c>
      <c r="B10251" t="inlineStr">
        <is>
          <t>PT12890</t>
        </is>
      </c>
      <c r="C10251" t="inlineStr">
        <is>
          <t>Inpatient</t>
        </is>
      </c>
      <c r="D10251" s="27" t="n">
        <v>45997</v>
      </c>
      <c r="E10251" s="27" t="n">
        <v>46003</v>
      </c>
      <c r="F10251" s="28" t="n">
        <v>6</v>
      </c>
      <c r="G10251" t="inlineStr">
        <is>
          <t>Cedar Ridge Medical Center</t>
        </is>
      </c>
      <c r="H10251" t="inlineStr">
        <is>
          <t>Medical-Surgical</t>
        </is>
      </c>
      <c r="I10251" t="inlineStr">
        <is>
          <t>Medicine</t>
        </is>
      </c>
      <c r="J10251" t="inlineStr">
        <is>
          <t>State Medicaid</t>
        </is>
      </c>
      <c r="K10251" t="inlineStr">
        <is>
          <t>Government</t>
        </is>
      </c>
      <c r="L10251" t="inlineStr">
        <is>
          <t>J44.1</t>
        </is>
      </c>
      <c r="M10251" t="inlineStr">
        <is>
          <t>Chronic obstructive pulmonary disease with (acute) exacerbation</t>
        </is>
      </c>
      <c r="N10251" t="inlineStr">
        <is>
          <t>Respiratory</t>
        </is>
      </c>
      <c r="O10251" s="28" t="n">
        <v>93</v>
      </c>
      <c r="P10251" s="29" t="n">
        <v>22387.41</v>
      </c>
      <c r="Q10251" t="inlineStr">
        <is>
          <t>N</t>
        </is>
      </c>
      <c r="R10251" s="28" t="n">
        <v>0</v>
      </c>
    </row>
    <row r="10252">
      <c r="A10252" t="inlineStr">
        <is>
          <t>ENC120965</t>
        </is>
      </c>
      <c r="B10252" t="inlineStr">
        <is>
          <t>PT10101</t>
        </is>
      </c>
      <c r="C10252" t="inlineStr">
        <is>
          <t>Emergency</t>
        </is>
      </c>
      <c r="D10252" s="27" t="n">
        <v>45997</v>
      </c>
      <c r="E10252" s="27" t="n">
        <v>45997</v>
      </c>
      <c r="F10252" s="28" t="n">
        <v>0</v>
      </c>
      <c r="G10252" t="inlineStr">
        <is>
          <t>Bluestone Memorial Hospital</t>
        </is>
      </c>
      <c r="H10252" t="inlineStr">
        <is>
          <t>Emergency Department</t>
        </is>
      </c>
      <c r="I10252" t="inlineStr">
        <is>
          <t>Emergency</t>
        </is>
      </c>
      <c r="J10252" t="inlineStr">
        <is>
          <t>Silverline Medicare Advantage</t>
        </is>
      </c>
      <c r="K10252" t="inlineStr">
        <is>
          <t>Medicare Advantage</t>
        </is>
      </c>
      <c r="L10252" t="inlineStr">
        <is>
          <t>J06.9</t>
        </is>
      </c>
      <c r="M10252" t="inlineStr">
        <is>
          <t>Acute upper respiratory infection, unspecified</t>
        </is>
      </c>
      <c r="N10252" t="inlineStr">
        <is>
          <t>Respiratory</t>
        </is>
      </c>
      <c r="O10252" s="28" t="n">
        <v>76</v>
      </c>
      <c r="P10252" s="29" t="n">
        <v>1668.75</v>
      </c>
      <c r="R10252" s="28" t="n"/>
    </row>
    <row r="10253">
      <c r="A10253" t="inlineStr">
        <is>
          <t>ENC120966</t>
        </is>
      </c>
      <c r="B10253" t="inlineStr">
        <is>
          <t>PT11374</t>
        </is>
      </c>
      <c r="C10253" t="inlineStr">
        <is>
          <t>Emergency</t>
        </is>
      </c>
      <c r="D10253" s="27" t="n">
        <v>45997</v>
      </c>
      <c r="E10253" s="27" t="n">
        <v>45997</v>
      </c>
      <c r="F10253" s="28" t="n">
        <v>0</v>
      </c>
      <c r="G10253" t="inlineStr">
        <is>
          <t>Bluestone Memorial Hospital</t>
        </is>
      </c>
      <c r="H10253" t="inlineStr">
        <is>
          <t>Emergency Department</t>
        </is>
      </c>
      <c r="I10253" t="inlineStr">
        <is>
          <t>Emergency</t>
        </is>
      </c>
      <c r="J10253" t="inlineStr">
        <is>
          <t>Medicare</t>
        </is>
      </c>
      <c r="K10253" t="inlineStr">
        <is>
          <t>Government</t>
        </is>
      </c>
      <c r="L10253" t="inlineStr">
        <is>
          <t>R07.9</t>
        </is>
      </c>
      <c r="M10253" t="inlineStr">
        <is>
          <t>Chest pain, unspecified</t>
        </is>
      </c>
      <c r="N10253" t="inlineStr">
        <is>
          <t>Symptoms &amp; Signs</t>
        </is>
      </c>
      <c r="O10253" s="28" t="n">
        <v>85</v>
      </c>
      <c r="P10253" s="29" t="n">
        <v>3730.44</v>
      </c>
      <c r="R10253" s="28" t="n"/>
    </row>
    <row r="10254">
      <c r="A10254" t="inlineStr">
        <is>
          <t>ENC120967</t>
        </is>
      </c>
      <c r="B10254" t="inlineStr">
        <is>
          <t>PT11678</t>
        </is>
      </c>
      <c r="C10254" t="inlineStr">
        <is>
          <t>Inpatient</t>
        </is>
      </c>
      <c r="D10254" s="27" t="n">
        <v>45997</v>
      </c>
      <c r="E10254" s="27" t="n">
        <v>46004</v>
      </c>
      <c r="F10254" s="28" t="n">
        <v>7</v>
      </c>
      <c r="G10254" t="inlineStr">
        <is>
          <t>Bluestone Memorial Hospital</t>
        </is>
      </c>
      <c r="H10254" t="inlineStr">
        <is>
          <t>Medical-Surgical 5 East</t>
        </is>
      </c>
      <c r="I10254" t="inlineStr">
        <is>
          <t>Medicine</t>
        </is>
      </c>
      <c r="J10254" t="inlineStr">
        <is>
          <t>Medicare</t>
        </is>
      </c>
      <c r="K10254" t="inlineStr">
        <is>
          <t>Government</t>
        </is>
      </c>
      <c r="L10254" t="inlineStr">
        <is>
          <t>J18.9</t>
        </is>
      </c>
      <c r="M10254" t="inlineStr">
        <is>
          <t>Pneumonia, unspecified organism</t>
        </is>
      </c>
      <c r="N10254" t="inlineStr">
        <is>
          <t>Respiratory</t>
        </is>
      </c>
      <c r="O10254" s="28" t="n">
        <v>75</v>
      </c>
      <c r="P10254" s="29" t="n">
        <v>37303.75</v>
      </c>
      <c r="Q10254" t="inlineStr">
        <is>
          <t>N</t>
        </is>
      </c>
      <c r="R10254" s="28" t="n">
        <v>0</v>
      </c>
    </row>
    <row r="10255">
      <c r="A10255" t="inlineStr">
        <is>
          <t>ENC120968</t>
        </is>
      </c>
      <c r="B10255" t="inlineStr">
        <is>
          <t>PT13661</t>
        </is>
      </c>
      <c r="C10255" t="inlineStr">
        <is>
          <t>Emergency</t>
        </is>
      </c>
      <c r="D10255" s="27" t="n">
        <v>45997</v>
      </c>
      <c r="E10255" s="27" t="n">
        <v>45997</v>
      </c>
      <c r="F10255" s="28" t="n">
        <v>0</v>
      </c>
      <c r="G10255" t="inlineStr">
        <is>
          <t>Bluestone Memorial Hospital</t>
        </is>
      </c>
      <c r="H10255" t="inlineStr">
        <is>
          <t>Emergency Department</t>
        </is>
      </c>
      <c r="I10255" t="inlineStr">
        <is>
          <t>Emergency</t>
        </is>
      </c>
      <c r="J10255" t="inlineStr">
        <is>
          <t>Keystone Health Partners</t>
        </is>
      </c>
      <c r="K10255" t="inlineStr">
        <is>
          <t>Commercial</t>
        </is>
      </c>
      <c r="L10255" t="inlineStr">
        <is>
          <t>S93.401A</t>
        </is>
      </c>
      <c r="M10255" t="inlineStr">
        <is>
          <t>Sprain of unspecified ligament of right ankle, initial encounter</t>
        </is>
      </c>
      <c r="N10255" t="inlineStr">
        <is>
          <t>Injury</t>
        </is>
      </c>
      <c r="O10255" s="28" t="n">
        <v>54</v>
      </c>
      <c r="P10255" s="29" t="n">
        <v>1109.8</v>
      </c>
      <c r="R10255" s="28" t="n"/>
    </row>
    <row r="10256">
      <c r="A10256" t="inlineStr">
        <is>
          <t>ENC120969</t>
        </is>
      </c>
      <c r="B10256" t="inlineStr">
        <is>
          <t>PT12455</t>
        </is>
      </c>
      <c r="C10256" t="inlineStr">
        <is>
          <t>Inpatient</t>
        </is>
      </c>
      <c r="D10256" s="27" t="n">
        <v>45997</v>
      </c>
      <c r="E10256" s="27" t="n">
        <v>46004</v>
      </c>
      <c r="F10256" s="28" t="n">
        <v>7</v>
      </c>
      <c r="G10256" t="inlineStr">
        <is>
          <t>Bluestone Memorial Hospital</t>
        </is>
      </c>
      <c r="H10256" t="inlineStr">
        <is>
          <t>Medical-Surgical 5 East</t>
        </is>
      </c>
      <c r="I10256" t="inlineStr">
        <is>
          <t>Medicine</t>
        </is>
      </c>
      <c r="J10256" t="inlineStr">
        <is>
          <t>Medicare</t>
        </is>
      </c>
      <c r="K10256" t="inlineStr">
        <is>
          <t>Government</t>
        </is>
      </c>
      <c r="L10256" t="inlineStr">
        <is>
          <t>E87.1</t>
        </is>
      </c>
      <c r="M10256" t="inlineStr">
        <is>
          <t>Hypo-osmolality and hyponatremia</t>
        </is>
      </c>
      <c r="N10256" t="inlineStr">
        <is>
          <t>Endocrine</t>
        </is>
      </c>
      <c r="O10256" s="28" t="n">
        <v>79</v>
      </c>
      <c r="P10256" s="29" t="n">
        <v>35451.36</v>
      </c>
      <c r="Q10256" t="inlineStr">
        <is>
          <t>Y</t>
        </is>
      </c>
      <c r="R10256" s="28" t="n">
        <v>1</v>
      </c>
    </row>
    <row r="10257">
      <c r="A10257" t="inlineStr">
        <is>
          <t>ENC120964</t>
        </is>
      </c>
      <c r="B10257" t="inlineStr">
        <is>
          <t>PT10550</t>
        </is>
      </c>
      <c r="C10257" t="inlineStr">
        <is>
          <t>Inpatient</t>
        </is>
      </c>
      <c r="D10257" s="27" t="n">
        <v>45997</v>
      </c>
      <c r="E10257" s="27" t="n">
        <v>46000</v>
      </c>
      <c r="F10257" s="28" t="n">
        <v>3</v>
      </c>
      <c r="G10257" t="inlineStr">
        <is>
          <t>Bluestone Memorial Hospital</t>
        </is>
      </c>
      <c r="H10257" t="inlineStr">
        <is>
          <t>Medical-Surgical 4 West</t>
        </is>
      </c>
      <c r="I10257" t="inlineStr">
        <is>
          <t>Medicine</t>
        </is>
      </c>
      <c r="J10257" t="inlineStr">
        <is>
          <t>Medicare</t>
        </is>
      </c>
      <c r="K10257" t="inlineStr">
        <is>
          <t>Government</t>
        </is>
      </c>
      <c r="L10257" t="inlineStr">
        <is>
          <t>L03.115</t>
        </is>
      </c>
      <c r="M10257" t="inlineStr">
        <is>
          <t>Cellulitis of right lower limb</t>
        </is>
      </c>
      <c r="N10257" t="inlineStr">
        <is>
          <t>Skin</t>
        </is>
      </c>
      <c r="O10257" s="28" t="n">
        <v>73</v>
      </c>
      <c r="P10257" s="29" t="n">
        <v>13757.64</v>
      </c>
      <c r="Q10257" t="inlineStr">
        <is>
          <t>N</t>
        </is>
      </c>
      <c r="R10257" s="28" t="n">
        <v>0</v>
      </c>
    </row>
    <row r="10258">
      <c r="A10258" t="inlineStr">
        <is>
          <t>ENC120963</t>
        </is>
      </c>
      <c r="B10258" t="inlineStr">
        <is>
          <t>PT12729</t>
        </is>
      </c>
      <c r="C10258" t="inlineStr">
        <is>
          <t>Inpatient</t>
        </is>
      </c>
      <c r="D10258" s="27" t="n">
        <v>45997</v>
      </c>
      <c r="E10258" s="27" t="n">
        <v>46003</v>
      </c>
      <c r="F10258" s="28" t="n">
        <v>6</v>
      </c>
      <c r="G10258" t="inlineStr">
        <is>
          <t>Bluestone Memorial Hospital</t>
        </is>
      </c>
      <c r="H10258" t="inlineStr">
        <is>
          <t>Medical-Surgical 4 West</t>
        </is>
      </c>
      <c r="I10258" t="inlineStr">
        <is>
          <t>Medicine</t>
        </is>
      </c>
      <c r="J10258" t="inlineStr">
        <is>
          <t>Silverline Medicare Advantage</t>
        </is>
      </c>
      <c r="K10258" t="inlineStr">
        <is>
          <t>Medicare Advantage</t>
        </is>
      </c>
      <c r="L10258" t="inlineStr">
        <is>
          <t>N39.0</t>
        </is>
      </c>
      <c r="M10258" t="inlineStr">
        <is>
          <t>Urinary tract infection, site not specified</t>
        </is>
      </c>
      <c r="N10258" t="inlineStr">
        <is>
          <t>Genitourinary</t>
        </is>
      </c>
      <c r="O10258" s="28" t="n">
        <v>77</v>
      </c>
      <c r="P10258" s="29" t="n">
        <v>27298.27</v>
      </c>
      <c r="Q10258" t="inlineStr">
        <is>
          <t>Y</t>
        </is>
      </c>
      <c r="R10258" s="28" t="n">
        <v>1</v>
      </c>
    </row>
    <row r="10259">
      <c r="A10259" t="inlineStr">
        <is>
          <t>ENC120970</t>
        </is>
      </c>
      <c r="B10259" t="inlineStr">
        <is>
          <t>PT13076</t>
        </is>
      </c>
      <c r="C10259" t="inlineStr">
        <is>
          <t>Inpatient</t>
        </is>
      </c>
      <c r="D10259" s="27" t="n">
        <v>45997</v>
      </c>
      <c r="E10259" s="27" t="n">
        <v>46000</v>
      </c>
      <c r="F10259" s="28" t="n">
        <v>3</v>
      </c>
      <c r="G10259" t="inlineStr">
        <is>
          <t>Ashby Falls Community Hospital</t>
        </is>
      </c>
      <c r="H10259" t="inlineStr">
        <is>
          <t>Medical-Surgical</t>
        </is>
      </c>
      <c r="I10259" t="inlineStr">
        <is>
          <t>Medicine</t>
        </is>
      </c>
      <c r="J10259" t="inlineStr">
        <is>
          <t>Keystone Health Partners</t>
        </is>
      </c>
      <c r="K10259" t="inlineStr">
        <is>
          <t>Commercial</t>
        </is>
      </c>
      <c r="L10259" t="inlineStr">
        <is>
          <t>I48.91</t>
        </is>
      </c>
      <c r="M10259" t="inlineStr">
        <is>
          <t>Unspecified atrial fibrillation</t>
        </is>
      </c>
      <c r="N10259" t="inlineStr">
        <is>
          <t>Circulatory</t>
        </is>
      </c>
      <c r="O10259" s="28" t="n">
        <v>46</v>
      </c>
      <c r="P10259" s="29" t="n">
        <v>24767.24</v>
      </c>
      <c r="Q10259" t="inlineStr">
        <is>
          <t>N</t>
        </is>
      </c>
      <c r="R10259" s="28" t="n">
        <v>0</v>
      </c>
    </row>
    <row r="10260">
      <c r="A10260" t="inlineStr">
        <is>
          <t>ENC120971</t>
        </is>
      </c>
      <c r="B10260" t="inlineStr">
        <is>
          <t>PT10399</t>
        </is>
      </c>
      <c r="C10260" t="inlineStr">
        <is>
          <t>Emergency</t>
        </is>
      </c>
      <c r="D10260" s="27" t="n">
        <v>45997</v>
      </c>
      <c r="E10260" s="27" t="n">
        <v>45997</v>
      </c>
      <c r="F10260" s="28" t="n">
        <v>0</v>
      </c>
      <c r="G10260" t="inlineStr">
        <is>
          <t>Bluestone Memorial Hospital</t>
        </is>
      </c>
      <c r="H10260" t="inlineStr">
        <is>
          <t>Emergency Department</t>
        </is>
      </c>
      <c r="I10260" t="inlineStr">
        <is>
          <t>Emergency</t>
        </is>
      </c>
      <c r="J10260" t="inlineStr">
        <is>
          <t>Evergreen Mutual Insurance</t>
        </is>
      </c>
      <c r="K10260" t="inlineStr">
        <is>
          <t>Commercial</t>
        </is>
      </c>
      <c r="L10260" t="inlineStr">
        <is>
          <t>U07.1</t>
        </is>
      </c>
      <c r="M10260" t="inlineStr">
        <is>
          <t>COVID-19</t>
        </is>
      </c>
      <c r="N10260" t="inlineStr">
        <is>
          <t>Respiratory</t>
        </is>
      </c>
      <c r="O10260" s="28" t="n">
        <v>38</v>
      </c>
      <c r="P10260" s="29" t="n">
        <v>1803.1</v>
      </c>
      <c r="R10260" s="28" t="n"/>
    </row>
    <row r="10261">
      <c r="A10261" t="inlineStr">
        <is>
          <t>ENC120973</t>
        </is>
      </c>
      <c r="B10261" t="inlineStr">
        <is>
          <t>PT13719</t>
        </is>
      </c>
      <c r="C10261" t="inlineStr">
        <is>
          <t>Inpatient</t>
        </is>
      </c>
      <c r="D10261" s="27" t="n">
        <v>45997</v>
      </c>
      <c r="E10261" s="27" t="n">
        <v>46000</v>
      </c>
      <c r="F10261" s="28" t="n">
        <v>3</v>
      </c>
      <c r="G10261" t="inlineStr">
        <is>
          <t>Bluestone Memorial Hospital</t>
        </is>
      </c>
      <c r="H10261" t="inlineStr">
        <is>
          <t>Medical-Surgical 4 West</t>
        </is>
      </c>
      <c r="I10261" t="inlineStr">
        <is>
          <t>Medicine</t>
        </is>
      </c>
      <c r="J10261" t="inlineStr">
        <is>
          <t>Silverline Medicare Advantage</t>
        </is>
      </c>
      <c r="K10261" t="inlineStr">
        <is>
          <t>Medicare Advantage</t>
        </is>
      </c>
      <c r="L10261" t="inlineStr">
        <is>
          <t>J18.9</t>
        </is>
      </c>
      <c r="M10261" t="inlineStr">
        <is>
          <t>Pneumonia, unspecified organism</t>
        </is>
      </c>
      <c r="N10261" t="inlineStr">
        <is>
          <t>Respiratory</t>
        </is>
      </c>
      <c r="O10261" s="28" t="n">
        <v>95</v>
      </c>
      <c r="P10261" s="29" t="n">
        <v>13689.88</v>
      </c>
      <c r="Q10261" t="inlineStr">
        <is>
          <t>Y</t>
        </is>
      </c>
      <c r="R10261" s="28" t="n">
        <v>1</v>
      </c>
    </row>
    <row r="10262">
      <c r="A10262" t="inlineStr">
        <is>
          <t>ENC120974</t>
        </is>
      </c>
      <c r="B10262" t="inlineStr">
        <is>
          <t>PT10196</t>
        </is>
      </c>
      <c r="C10262" t="inlineStr">
        <is>
          <t>Inpatient</t>
        </is>
      </c>
      <c r="D10262" s="27" t="n">
        <v>45997</v>
      </c>
      <c r="E10262" s="27" t="n">
        <v>46004</v>
      </c>
      <c r="F10262" s="28" t="n">
        <v>7</v>
      </c>
      <c r="G10262" t="inlineStr">
        <is>
          <t>Bluestone Memorial Hospital</t>
        </is>
      </c>
      <c r="H10262" t="inlineStr">
        <is>
          <t>Intensive Care Unit</t>
        </is>
      </c>
      <c r="I10262" t="inlineStr">
        <is>
          <t>Critical Care</t>
        </is>
      </c>
      <c r="J10262" t="inlineStr">
        <is>
          <t>Silverline Medicare Advantage</t>
        </is>
      </c>
      <c r="K10262" t="inlineStr">
        <is>
          <t>Medicare Advantage</t>
        </is>
      </c>
      <c r="L10262" t="inlineStr">
        <is>
          <t>J96.01</t>
        </is>
      </c>
      <c r="M10262" t="inlineStr">
        <is>
          <t>Acute respiratory failure with hypoxia</t>
        </is>
      </c>
      <c r="N10262" t="inlineStr">
        <is>
          <t>Respiratory</t>
        </is>
      </c>
      <c r="O10262" s="28" t="n">
        <v>69</v>
      </c>
      <c r="P10262" s="29" t="n">
        <v>88135.64999999999</v>
      </c>
      <c r="Q10262" t="inlineStr">
        <is>
          <t>N</t>
        </is>
      </c>
      <c r="R10262" s="28" t="n">
        <v>0</v>
      </c>
    </row>
    <row r="10263">
      <c r="A10263" t="inlineStr">
        <is>
          <t>ENC120975</t>
        </is>
      </c>
      <c r="B10263" t="inlineStr">
        <is>
          <t>PT10782</t>
        </is>
      </c>
      <c r="C10263" t="inlineStr">
        <is>
          <t>Emergency</t>
        </is>
      </c>
      <c r="D10263" s="27" t="n">
        <v>45997</v>
      </c>
      <c r="E10263" s="27" t="n">
        <v>45997</v>
      </c>
      <c r="F10263" s="28" t="n">
        <v>0</v>
      </c>
      <c r="G10263" t="inlineStr">
        <is>
          <t>Bluestone Memorial Hospital</t>
        </is>
      </c>
      <c r="H10263" t="inlineStr">
        <is>
          <t>Emergency Department</t>
        </is>
      </c>
      <c r="I10263" t="inlineStr">
        <is>
          <t>Emergency</t>
        </is>
      </c>
      <c r="J10263" t="inlineStr">
        <is>
          <t>Evergreen Mutual Insurance</t>
        </is>
      </c>
      <c r="K10263" t="inlineStr">
        <is>
          <t>Commercial</t>
        </is>
      </c>
      <c r="L10263" t="inlineStr">
        <is>
          <t>S93.401A</t>
        </is>
      </c>
      <c r="M10263" t="inlineStr">
        <is>
          <t>Sprain of unspecified ligament of right ankle, initial encounter</t>
        </is>
      </c>
      <c r="N10263" t="inlineStr">
        <is>
          <t>Injury</t>
        </is>
      </c>
      <c r="O10263" s="28" t="n">
        <v>25</v>
      </c>
      <c r="P10263" s="29" t="n">
        <v>860.54</v>
      </c>
      <c r="R10263" s="28" t="n"/>
    </row>
    <row r="10264">
      <c r="A10264" t="inlineStr">
        <is>
          <t>ENC120976</t>
        </is>
      </c>
      <c r="B10264" t="inlineStr">
        <is>
          <t>PT12941</t>
        </is>
      </c>
      <c r="C10264" t="inlineStr">
        <is>
          <t>Emergency</t>
        </is>
      </c>
      <c r="D10264" s="27" t="n">
        <v>45997</v>
      </c>
      <c r="E10264" s="27" t="n">
        <v>45998</v>
      </c>
      <c r="F10264" s="28" t="n">
        <v>1</v>
      </c>
      <c r="G10264" t="inlineStr">
        <is>
          <t>Ashby Falls Community Hospital</t>
        </is>
      </c>
      <c r="H10264" t="inlineStr">
        <is>
          <t>Emergency Department</t>
        </is>
      </c>
      <c r="I10264" t="inlineStr">
        <is>
          <t>Emergency</t>
        </is>
      </c>
      <c r="J10264" t="inlineStr">
        <is>
          <t>State Medicaid</t>
        </is>
      </c>
      <c r="K10264" t="inlineStr">
        <is>
          <t>Government</t>
        </is>
      </c>
      <c r="L10264" t="inlineStr">
        <is>
          <t>N39.0</t>
        </is>
      </c>
      <c r="M10264" t="inlineStr">
        <is>
          <t>Urinary tract infection, site not specified</t>
        </is>
      </c>
      <c r="N10264" t="inlineStr">
        <is>
          <t>Genitourinary</t>
        </is>
      </c>
      <c r="O10264" s="28" t="n">
        <v>7</v>
      </c>
      <c r="P10264" s="29" t="n">
        <v>1708.55</v>
      </c>
      <c r="R10264" s="28" t="n"/>
    </row>
    <row r="10265">
      <c r="A10265" t="inlineStr">
        <is>
          <t>ENC120972</t>
        </is>
      </c>
      <c r="B10265" t="inlineStr">
        <is>
          <t>PT10721</t>
        </is>
      </c>
      <c r="C10265" t="inlineStr">
        <is>
          <t>Observation</t>
        </is>
      </c>
      <c r="D10265" s="27" t="n">
        <v>45997</v>
      </c>
      <c r="E10265" s="27" t="n">
        <v>45999</v>
      </c>
      <c r="F10265" s="28" t="n">
        <v>2</v>
      </c>
      <c r="G10265" t="inlineStr">
        <is>
          <t>Cedar Ridge Medical Center</t>
        </is>
      </c>
      <c r="H10265" t="inlineStr">
        <is>
          <t>Medical-Surgical</t>
        </is>
      </c>
      <c r="I10265" t="inlineStr">
        <is>
          <t>Medicine</t>
        </is>
      </c>
      <c r="J10265" t="inlineStr">
        <is>
          <t>Medicare</t>
        </is>
      </c>
      <c r="K10265" t="inlineStr">
        <is>
          <t>Government</t>
        </is>
      </c>
      <c r="L10265" t="inlineStr">
        <is>
          <t>J44.1</t>
        </is>
      </c>
      <c r="M10265" t="inlineStr">
        <is>
          <t>Chronic obstructive pulmonary disease with (acute) exacerbation</t>
        </is>
      </c>
      <c r="N10265" t="inlineStr">
        <is>
          <t>Respiratory</t>
        </is>
      </c>
      <c r="O10265" s="28" t="n">
        <v>69</v>
      </c>
      <c r="P10265" s="29" t="n">
        <v>7153.48</v>
      </c>
      <c r="R10265" s="28" t="n"/>
    </row>
    <row r="10266">
      <c r="A10266" t="inlineStr">
        <is>
          <t>ENC120978</t>
        </is>
      </c>
      <c r="B10266" t="inlineStr">
        <is>
          <t>PT12368</t>
        </is>
      </c>
      <c r="C10266" t="inlineStr">
        <is>
          <t>Inpatient</t>
        </is>
      </c>
      <c r="D10266" s="27" t="n">
        <v>45997</v>
      </c>
      <c r="E10266" s="27" t="n">
        <v>46006</v>
      </c>
      <c r="F10266" s="28" t="n">
        <v>9</v>
      </c>
      <c r="G10266" t="inlineStr">
        <is>
          <t>Ashby Falls Community Hospital</t>
        </is>
      </c>
      <c r="H10266" t="inlineStr">
        <is>
          <t>Medical-Surgical</t>
        </is>
      </c>
      <c r="I10266" t="inlineStr">
        <is>
          <t>Medicine</t>
        </is>
      </c>
      <c r="J10266" t="inlineStr">
        <is>
          <t>Evergreen Mutual Insurance</t>
        </is>
      </c>
      <c r="K10266" t="inlineStr">
        <is>
          <t>Commercial</t>
        </is>
      </c>
      <c r="L10266" t="inlineStr">
        <is>
          <t>K56.609</t>
        </is>
      </c>
      <c r="M10266" t="inlineStr">
        <is>
          <t>Unspecified intestinal obstruction</t>
        </is>
      </c>
      <c r="N10266" t="inlineStr">
        <is>
          <t>Digestive</t>
        </is>
      </c>
      <c r="O10266" s="28" t="n">
        <v>32</v>
      </c>
      <c r="P10266" s="29" t="n">
        <v>55015.83</v>
      </c>
      <c r="Q10266" t="inlineStr">
        <is>
          <t>Y</t>
        </is>
      </c>
      <c r="R10266" s="28" t="n">
        <v>1</v>
      </c>
    </row>
    <row r="10267">
      <c r="A10267" t="inlineStr">
        <is>
          <t>ENC120977</t>
        </is>
      </c>
      <c r="B10267" t="inlineStr">
        <is>
          <t>PT11988</t>
        </is>
      </c>
      <c r="C10267" t="inlineStr">
        <is>
          <t>Inpatient</t>
        </is>
      </c>
      <c r="D10267" s="27" t="n">
        <v>45997</v>
      </c>
      <c r="E10267" s="27" t="n">
        <v>46001</v>
      </c>
      <c r="F10267" s="28" t="n">
        <v>4</v>
      </c>
      <c r="G10267" t="inlineStr">
        <is>
          <t>Bluestone Memorial Hospital</t>
        </is>
      </c>
      <c r="H10267" t="inlineStr">
        <is>
          <t>Medical-Surgical 4 West</t>
        </is>
      </c>
      <c r="I10267" t="inlineStr">
        <is>
          <t>Medicine</t>
        </is>
      </c>
      <c r="J10267" t="inlineStr">
        <is>
          <t>Medicare</t>
        </is>
      </c>
      <c r="K10267" t="inlineStr">
        <is>
          <t>Government</t>
        </is>
      </c>
      <c r="L10267" t="inlineStr">
        <is>
          <t>J44.1</t>
        </is>
      </c>
      <c r="M10267" t="inlineStr">
        <is>
          <t>Chronic obstructive pulmonary disease with (acute) exacerbation</t>
        </is>
      </c>
      <c r="N10267" t="inlineStr">
        <is>
          <t>Respiratory</t>
        </is>
      </c>
      <c r="O10267" s="28" t="n">
        <v>95</v>
      </c>
      <c r="P10267" s="29" t="n">
        <v>19463.54</v>
      </c>
      <c r="Q10267" t="inlineStr">
        <is>
          <t>N</t>
        </is>
      </c>
      <c r="R10267" s="28" t="n">
        <v>0</v>
      </c>
    </row>
    <row r="10268">
      <c r="A10268" t="inlineStr">
        <is>
          <t>ENC120979</t>
        </is>
      </c>
      <c r="B10268" t="inlineStr">
        <is>
          <t>PT11149</t>
        </is>
      </c>
      <c r="C10268" t="inlineStr">
        <is>
          <t>Inpatient</t>
        </is>
      </c>
      <c r="D10268" s="27" t="n">
        <v>45998</v>
      </c>
      <c r="E10268" s="27" t="n">
        <v>46007</v>
      </c>
      <c r="F10268" s="28" t="n">
        <v>9</v>
      </c>
      <c r="G10268" t="inlineStr">
        <is>
          <t>Cedar Ridge Medical Center</t>
        </is>
      </c>
      <c r="H10268" t="inlineStr">
        <is>
          <t>Medical-Surgical</t>
        </is>
      </c>
      <c r="I10268" t="inlineStr">
        <is>
          <t>Medicine</t>
        </is>
      </c>
      <c r="J10268" t="inlineStr">
        <is>
          <t>Evergreen Mutual Insurance</t>
        </is>
      </c>
      <c r="K10268" t="inlineStr">
        <is>
          <t>Commercial</t>
        </is>
      </c>
      <c r="L10268" t="inlineStr">
        <is>
          <t>J18.9</t>
        </is>
      </c>
      <c r="M10268" t="inlineStr">
        <is>
          <t>Pneumonia, unspecified organism</t>
        </is>
      </c>
      <c r="N10268" t="inlineStr">
        <is>
          <t>Respiratory</t>
        </is>
      </c>
      <c r="O10268" s="28" t="n">
        <v>48</v>
      </c>
      <c r="P10268" s="29" t="n">
        <v>19712.53</v>
      </c>
      <c r="Q10268" t="inlineStr">
        <is>
          <t>N</t>
        </is>
      </c>
      <c r="R10268" s="28" t="n">
        <v>0</v>
      </c>
    </row>
    <row r="10269">
      <c r="A10269" t="inlineStr">
        <is>
          <t>ENC120980</t>
        </is>
      </c>
      <c r="B10269" t="inlineStr">
        <is>
          <t>PT12770</t>
        </is>
      </c>
      <c r="C10269" t="inlineStr">
        <is>
          <t>Emergency</t>
        </is>
      </c>
      <c r="D10269" s="27" t="n">
        <v>45998</v>
      </c>
      <c r="E10269" s="27" t="n">
        <v>45998</v>
      </c>
      <c r="F10269" s="28" t="n">
        <v>0</v>
      </c>
      <c r="G10269" t="inlineStr">
        <is>
          <t>Cedar Ridge Medical Center</t>
        </is>
      </c>
      <c r="H10269" t="inlineStr">
        <is>
          <t>Emergency Department</t>
        </is>
      </c>
      <c r="I10269" t="inlineStr">
        <is>
          <t>Emergency</t>
        </is>
      </c>
      <c r="J10269" t="inlineStr">
        <is>
          <t>Keystone Health Partners</t>
        </is>
      </c>
      <c r="K10269" t="inlineStr">
        <is>
          <t>Commercial</t>
        </is>
      </c>
      <c r="L10269" t="inlineStr">
        <is>
          <t>F41.9</t>
        </is>
      </c>
      <c r="M10269" t="inlineStr">
        <is>
          <t>Anxiety disorder, unspecified</t>
        </is>
      </c>
      <c r="N10269" t="inlineStr">
        <is>
          <t>Mental &amp; Behavioral</t>
        </is>
      </c>
      <c r="O10269" s="28" t="n">
        <v>21</v>
      </c>
      <c r="P10269" s="29" t="n">
        <v>951.78</v>
      </c>
      <c r="R10269" s="28" t="n"/>
    </row>
    <row r="10270">
      <c r="A10270" t="inlineStr">
        <is>
          <t>ENC120982</t>
        </is>
      </c>
      <c r="B10270" t="inlineStr">
        <is>
          <t>PT13824</t>
        </is>
      </c>
      <c r="C10270" t="inlineStr">
        <is>
          <t>Emergency</t>
        </is>
      </c>
      <c r="D10270" s="27" t="n">
        <v>45998</v>
      </c>
      <c r="E10270" s="27" t="n">
        <v>45998</v>
      </c>
      <c r="F10270" s="28" t="n">
        <v>0</v>
      </c>
      <c r="G10270" t="inlineStr">
        <is>
          <t>Bluestone Memorial Hospital</t>
        </is>
      </c>
      <c r="H10270" t="inlineStr">
        <is>
          <t>Emergency Department</t>
        </is>
      </c>
      <c r="I10270" t="inlineStr">
        <is>
          <t>Emergency</t>
        </is>
      </c>
      <c r="J10270" t="inlineStr">
        <is>
          <t>Medicare</t>
        </is>
      </c>
      <c r="K10270" t="inlineStr">
        <is>
          <t>Government</t>
        </is>
      </c>
      <c r="L10270" t="inlineStr">
        <is>
          <t>N39.0</t>
        </is>
      </c>
      <c r="M10270" t="inlineStr">
        <is>
          <t>Urinary tract infection, site not specified</t>
        </is>
      </c>
      <c r="N10270" t="inlineStr">
        <is>
          <t>Genitourinary</t>
        </is>
      </c>
      <c r="O10270" s="28" t="n">
        <v>73</v>
      </c>
      <c r="P10270" s="29" t="n">
        <v>739.0599999999999</v>
      </c>
      <c r="R10270" s="28" t="n"/>
    </row>
    <row r="10271">
      <c r="A10271" t="inlineStr">
        <is>
          <t>ENC120981</t>
        </is>
      </c>
      <c r="B10271" t="inlineStr">
        <is>
          <t>PT11435</t>
        </is>
      </c>
      <c r="C10271" t="inlineStr">
        <is>
          <t>Inpatient</t>
        </is>
      </c>
      <c r="D10271" s="27" t="n">
        <v>45998</v>
      </c>
      <c r="E10271" s="27" t="n">
        <v>46002</v>
      </c>
      <c r="F10271" s="28" t="n">
        <v>4</v>
      </c>
      <c r="G10271" t="inlineStr">
        <is>
          <t>Bluestone Memorial Hospital</t>
        </is>
      </c>
      <c r="H10271" t="inlineStr">
        <is>
          <t>Neuroscience &amp; Stroke</t>
        </is>
      </c>
      <c r="I10271" t="inlineStr">
        <is>
          <t>Neuroscience</t>
        </is>
      </c>
      <c r="J10271" t="inlineStr">
        <is>
          <t>Medicare</t>
        </is>
      </c>
      <c r="K10271" t="inlineStr">
        <is>
          <t>Government</t>
        </is>
      </c>
      <c r="L10271" t="inlineStr">
        <is>
          <t>I63.9</t>
        </is>
      </c>
      <c r="M10271" t="inlineStr">
        <is>
          <t>Cerebral infarction, unspecified</t>
        </is>
      </c>
      <c r="N10271" t="inlineStr">
        <is>
          <t>Circulatory</t>
        </is>
      </c>
      <c r="O10271" s="28" t="n">
        <v>67</v>
      </c>
      <c r="P10271" s="29" t="n">
        <v>33844.64</v>
      </c>
      <c r="Q10271" t="inlineStr">
        <is>
          <t>N</t>
        </is>
      </c>
      <c r="R10271" s="28" t="n">
        <v>0</v>
      </c>
    </row>
    <row r="10272">
      <c r="A10272" t="inlineStr">
        <is>
          <t>ENC120985</t>
        </is>
      </c>
      <c r="B10272" t="inlineStr">
        <is>
          <t>PT12525</t>
        </is>
      </c>
      <c r="C10272" t="inlineStr">
        <is>
          <t>Emergency</t>
        </is>
      </c>
      <c r="D10272" s="27" t="n">
        <v>45998</v>
      </c>
      <c r="E10272" s="27" t="n">
        <v>45998</v>
      </c>
      <c r="F10272" s="28" t="n">
        <v>0</v>
      </c>
      <c r="G10272" t="inlineStr">
        <is>
          <t>Bluestone Memorial Hospital</t>
        </is>
      </c>
      <c r="H10272" t="inlineStr">
        <is>
          <t>Emergency Department</t>
        </is>
      </c>
      <c r="I10272" t="inlineStr">
        <is>
          <t>Emergency</t>
        </is>
      </c>
      <c r="J10272" t="inlineStr">
        <is>
          <t>State Medicaid</t>
        </is>
      </c>
      <c r="K10272" t="inlineStr">
        <is>
          <t>Government</t>
        </is>
      </c>
      <c r="L10272" t="inlineStr">
        <is>
          <t>U07.1</t>
        </is>
      </c>
      <c r="M10272" t="inlineStr">
        <is>
          <t>COVID-19</t>
        </is>
      </c>
      <c r="N10272" t="inlineStr">
        <is>
          <t>Respiratory</t>
        </is>
      </c>
      <c r="O10272" s="28" t="n">
        <v>15</v>
      </c>
      <c r="P10272" s="29" t="n">
        <v>3339.15</v>
      </c>
      <c r="R10272" s="28" t="n"/>
    </row>
    <row r="10273">
      <c r="A10273" t="inlineStr">
        <is>
          <t>ENC120983</t>
        </is>
      </c>
      <c r="B10273" t="inlineStr">
        <is>
          <t>PT10852</t>
        </is>
      </c>
      <c r="C10273" t="inlineStr">
        <is>
          <t>Inpatient</t>
        </is>
      </c>
      <c r="D10273" s="27" t="n">
        <v>45998</v>
      </c>
      <c r="E10273" s="27" t="n">
        <v>46000</v>
      </c>
      <c r="F10273" s="28" t="n">
        <v>2</v>
      </c>
      <c r="G10273" t="inlineStr">
        <is>
          <t>Bluestone Memorial Hospital</t>
        </is>
      </c>
      <c r="H10273" t="inlineStr">
        <is>
          <t>Medical-Surgical 4 West</t>
        </is>
      </c>
      <c r="I10273" t="inlineStr">
        <is>
          <t>Medicine</t>
        </is>
      </c>
      <c r="J10273" t="inlineStr">
        <is>
          <t>Keystone Health Partners</t>
        </is>
      </c>
      <c r="K10273" t="inlineStr">
        <is>
          <t>Commercial</t>
        </is>
      </c>
      <c r="L10273" t="inlineStr">
        <is>
          <t>N17.9</t>
        </is>
      </c>
      <c r="M10273" t="inlineStr">
        <is>
          <t>Acute kidney failure, unspecified</t>
        </is>
      </c>
      <c r="N10273" t="inlineStr">
        <is>
          <t>Genitourinary</t>
        </is>
      </c>
      <c r="O10273" s="28" t="n">
        <v>61</v>
      </c>
      <c r="P10273" s="29" t="n">
        <v>11204.42</v>
      </c>
      <c r="Q10273" t="inlineStr">
        <is>
          <t>N</t>
        </is>
      </c>
      <c r="R10273" s="28" t="n">
        <v>0</v>
      </c>
    </row>
    <row r="10274">
      <c r="A10274" t="inlineStr">
        <is>
          <t>ENC120986</t>
        </is>
      </c>
      <c r="B10274" t="inlineStr">
        <is>
          <t>PT11452</t>
        </is>
      </c>
      <c r="C10274" t="inlineStr">
        <is>
          <t>Inpatient</t>
        </is>
      </c>
      <c r="D10274" s="27" t="n">
        <v>45998</v>
      </c>
      <c r="E10274" s="27" t="n">
        <v>45999</v>
      </c>
      <c r="F10274" s="28" t="n">
        <v>1</v>
      </c>
      <c r="G10274" t="inlineStr">
        <is>
          <t>Bluestone Memorial Hospital</t>
        </is>
      </c>
      <c r="H10274" t="inlineStr">
        <is>
          <t>Medical-Surgical 4 West</t>
        </is>
      </c>
      <c r="I10274" t="inlineStr">
        <is>
          <t>Medicine</t>
        </is>
      </c>
      <c r="J10274" t="inlineStr">
        <is>
          <t>Keystone Health Partners</t>
        </is>
      </c>
      <c r="K10274" t="inlineStr">
        <is>
          <t>Commercial</t>
        </is>
      </c>
      <c r="L10274" t="inlineStr">
        <is>
          <t>K80.20</t>
        </is>
      </c>
      <c r="M10274" t="inlineStr">
        <is>
          <t>Calculus of gallbladder without cholecystitis without obstruction</t>
        </is>
      </c>
      <c r="N10274" t="inlineStr">
        <is>
          <t>Digestive</t>
        </is>
      </c>
      <c r="O10274" s="28" t="n">
        <v>37</v>
      </c>
      <c r="P10274" s="29" t="n">
        <v>22129.42</v>
      </c>
      <c r="Q10274" t="inlineStr">
        <is>
          <t>N</t>
        </is>
      </c>
      <c r="R10274" s="28" t="n">
        <v>0</v>
      </c>
    </row>
    <row r="10275">
      <c r="A10275" t="inlineStr">
        <is>
          <t>ENC120984</t>
        </is>
      </c>
      <c r="B10275" t="inlineStr">
        <is>
          <t>PT11122</t>
        </is>
      </c>
      <c r="C10275" t="inlineStr">
        <is>
          <t>Inpatient</t>
        </is>
      </c>
      <c r="D10275" s="27" t="n">
        <v>45998</v>
      </c>
      <c r="E10275" s="27" t="n">
        <v>46004</v>
      </c>
      <c r="F10275" s="28" t="n">
        <v>6</v>
      </c>
      <c r="G10275" t="inlineStr">
        <is>
          <t>Cedar Ridge Medical Center</t>
        </is>
      </c>
      <c r="H10275" t="inlineStr">
        <is>
          <t>Intensive Care Unit</t>
        </is>
      </c>
      <c r="I10275" t="inlineStr">
        <is>
          <t>Critical Care</t>
        </is>
      </c>
      <c r="J10275" t="inlineStr">
        <is>
          <t>Summit Choice PPO</t>
        </is>
      </c>
      <c r="K10275" t="inlineStr">
        <is>
          <t>Commercial</t>
        </is>
      </c>
      <c r="L10275" t="inlineStr">
        <is>
          <t>A41.9</t>
        </is>
      </c>
      <c r="M10275" t="inlineStr">
        <is>
          <t>Sepsis, unspecified organism</t>
        </is>
      </c>
      <c r="N10275" t="inlineStr">
        <is>
          <t>Infectious</t>
        </is>
      </c>
      <c r="O10275" s="28" t="n">
        <v>43</v>
      </c>
      <c r="P10275" s="29" t="n">
        <v>83073.25999999999</v>
      </c>
      <c r="Q10275" t="inlineStr">
        <is>
          <t>N</t>
        </is>
      </c>
      <c r="R10275" s="28" t="n">
        <v>0</v>
      </c>
    </row>
    <row r="10276">
      <c r="A10276" t="inlineStr">
        <is>
          <t>ENC120988</t>
        </is>
      </c>
      <c r="B10276" t="inlineStr">
        <is>
          <t>PT10532</t>
        </is>
      </c>
      <c r="C10276" t="inlineStr">
        <is>
          <t>Observation</t>
        </is>
      </c>
      <c r="D10276" s="27" t="n">
        <v>45998</v>
      </c>
      <c r="E10276" s="27" t="n">
        <v>45999</v>
      </c>
      <c r="F10276" s="28" t="n">
        <v>1</v>
      </c>
      <c r="G10276" t="inlineStr">
        <is>
          <t>Cedar Ridge Medical Center</t>
        </is>
      </c>
      <c r="H10276" t="inlineStr">
        <is>
          <t>Medical-Surgical</t>
        </is>
      </c>
      <c r="I10276" t="inlineStr">
        <is>
          <t>Medicine</t>
        </is>
      </c>
      <c r="J10276" t="inlineStr">
        <is>
          <t>Keystone Health Partners</t>
        </is>
      </c>
      <c r="K10276" t="inlineStr">
        <is>
          <t>Commercial</t>
        </is>
      </c>
      <c r="L10276" t="inlineStr">
        <is>
          <t>J45.909</t>
        </is>
      </c>
      <c r="M10276" t="inlineStr">
        <is>
          <t>Unspecified asthma, uncomplicated</t>
        </is>
      </c>
      <c r="N10276" t="inlineStr">
        <is>
          <t>Respiratory</t>
        </is>
      </c>
      <c r="O10276" s="28" t="n">
        <v>22</v>
      </c>
      <c r="P10276" s="29" t="n">
        <v>8042.91</v>
      </c>
      <c r="R10276" s="28" t="n"/>
    </row>
    <row r="10277">
      <c r="A10277" t="inlineStr">
        <is>
          <t>ENC120989</t>
        </is>
      </c>
      <c r="B10277" t="inlineStr">
        <is>
          <t>PT12485</t>
        </is>
      </c>
      <c r="C10277" t="inlineStr">
        <is>
          <t>Emergency</t>
        </is>
      </c>
      <c r="D10277" s="27" t="n">
        <v>45998</v>
      </c>
      <c r="E10277" s="27" t="n">
        <v>45998</v>
      </c>
      <c r="F10277" s="28" t="n">
        <v>0</v>
      </c>
      <c r="G10277" t="inlineStr">
        <is>
          <t>Cedar Ridge Medical Center</t>
        </is>
      </c>
      <c r="H10277" t="inlineStr">
        <is>
          <t>Emergency Department</t>
        </is>
      </c>
      <c r="I10277" t="inlineStr">
        <is>
          <t>Emergency</t>
        </is>
      </c>
      <c r="J10277" t="inlineStr">
        <is>
          <t>Medicare</t>
        </is>
      </c>
      <c r="K10277" t="inlineStr">
        <is>
          <t>Government</t>
        </is>
      </c>
      <c r="L10277" t="inlineStr">
        <is>
          <t>S06.0X0A</t>
        </is>
      </c>
      <c r="M10277" t="inlineStr">
        <is>
          <t>Concussion without loss of consciousness, initial encounter</t>
        </is>
      </c>
      <c r="N10277" t="inlineStr">
        <is>
          <t>Injury</t>
        </is>
      </c>
      <c r="O10277" s="28" t="n">
        <v>42</v>
      </c>
      <c r="P10277" s="29" t="n">
        <v>576.3</v>
      </c>
      <c r="R10277" s="28" t="n"/>
    </row>
    <row r="10278">
      <c r="A10278" t="inlineStr">
        <is>
          <t>ENC120987</t>
        </is>
      </c>
      <c r="B10278" t="inlineStr">
        <is>
          <t>PT13305</t>
        </is>
      </c>
      <c r="C10278" t="inlineStr">
        <is>
          <t>Observation</t>
        </is>
      </c>
      <c r="D10278" s="27" t="n">
        <v>45998</v>
      </c>
      <c r="E10278" s="27" t="n">
        <v>45999</v>
      </c>
      <c r="F10278" s="28" t="n">
        <v>1</v>
      </c>
      <c r="G10278" t="inlineStr">
        <is>
          <t>Cedar Ridge Medical Center</t>
        </is>
      </c>
      <c r="H10278" t="inlineStr">
        <is>
          <t>Medical-Surgical</t>
        </is>
      </c>
      <c r="I10278" t="inlineStr">
        <is>
          <t>Medicine</t>
        </is>
      </c>
      <c r="J10278" t="inlineStr">
        <is>
          <t>Keystone Health Partners</t>
        </is>
      </c>
      <c r="K10278" t="inlineStr">
        <is>
          <t>Commercial</t>
        </is>
      </c>
      <c r="L10278" t="inlineStr">
        <is>
          <t>E86.0</t>
        </is>
      </c>
      <c r="M10278" t="inlineStr">
        <is>
          <t>Dehydration</t>
        </is>
      </c>
      <c r="N10278" t="inlineStr">
        <is>
          <t>Endocrine</t>
        </is>
      </c>
      <c r="O10278" s="28" t="n">
        <v>31</v>
      </c>
      <c r="P10278" s="29" t="n">
        <v>12214.16</v>
      </c>
      <c r="R10278" s="28" t="n"/>
    </row>
    <row r="10279">
      <c r="A10279" t="inlineStr">
        <is>
          <t>ENC120990</t>
        </is>
      </c>
      <c r="B10279" t="inlineStr">
        <is>
          <t>PT10971</t>
        </is>
      </c>
      <c r="C10279" t="inlineStr">
        <is>
          <t>Emergency</t>
        </is>
      </c>
      <c r="D10279" s="27" t="n">
        <v>45998</v>
      </c>
      <c r="E10279" s="27" t="n">
        <v>45998</v>
      </c>
      <c r="F10279" s="28" t="n">
        <v>0</v>
      </c>
      <c r="G10279" t="inlineStr">
        <is>
          <t>Cedar Ridge Medical Center</t>
        </is>
      </c>
      <c r="H10279" t="inlineStr">
        <is>
          <t>Emergency Department</t>
        </is>
      </c>
      <c r="I10279" t="inlineStr">
        <is>
          <t>Emergency</t>
        </is>
      </c>
      <c r="J10279" t="inlineStr">
        <is>
          <t>Keystone Health Partners</t>
        </is>
      </c>
      <c r="K10279" t="inlineStr">
        <is>
          <t>Commercial</t>
        </is>
      </c>
      <c r="L10279" t="inlineStr">
        <is>
          <t>N39.0</t>
        </is>
      </c>
      <c r="M10279" t="inlineStr">
        <is>
          <t>Urinary tract infection, site not specified</t>
        </is>
      </c>
      <c r="N10279" t="inlineStr">
        <is>
          <t>Genitourinary</t>
        </is>
      </c>
      <c r="O10279" s="28" t="n">
        <v>47</v>
      </c>
      <c r="P10279" s="29" t="n">
        <v>2348.9</v>
      </c>
      <c r="R10279" s="28" t="n"/>
    </row>
    <row r="10280">
      <c r="A10280" t="inlineStr">
        <is>
          <t>ENC120991</t>
        </is>
      </c>
      <c r="B10280" t="inlineStr">
        <is>
          <t>PT11968</t>
        </is>
      </c>
      <c r="C10280" t="inlineStr">
        <is>
          <t>Inpatient</t>
        </is>
      </c>
      <c r="D10280" s="27" t="n">
        <v>45998</v>
      </c>
      <c r="E10280" s="27" t="n">
        <v>46001</v>
      </c>
      <c r="F10280" s="28" t="n">
        <v>3</v>
      </c>
      <c r="G10280" t="inlineStr">
        <is>
          <t>Cedar Ridge Medical Center</t>
        </is>
      </c>
      <c r="H10280" t="inlineStr">
        <is>
          <t>Medical-Surgical</t>
        </is>
      </c>
      <c r="I10280" t="inlineStr">
        <is>
          <t>Medicine</t>
        </is>
      </c>
      <c r="J10280" t="inlineStr">
        <is>
          <t>State Medicaid</t>
        </is>
      </c>
      <c r="K10280" t="inlineStr">
        <is>
          <t>Government</t>
        </is>
      </c>
      <c r="L10280" t="inlineStr">
        <is>
          <t>U07.1</t>
        </is>
      </c>
      <c r="M10280" t="inlineStr">
        <is>
          <t>COVID-19</t>
        </is>
      </c>
      <c r="N10280" t="inlineStr">
        <is>
          <t>Respiratory</t>
        </is>
      </c>
      <c r="O10280" s="28" t="n">
        <v>24</v>
      </c>
      <c r="P10280" s="29" t="n">
        <v>14029.79</v>
      </c>
      <c r="Q10280" t="inlineStr">
        <is>
          <t>Y</t>
        </is>
      </c>
      <c r="R10280" s="28" t="n">
        <v>1</v>
      </c>
    </row>
    <row r="10281">
      <c r="A10281" t="inlineStr">
        <is>
          <t>ENC120992</t>
        </is>
      </c>
      <c r="B10281" t="inlineStr">
        <is>
          <t>PT12947</t>
        </is>
      </c>
      <c r="C10281" t="inlineStr">
        <is>
          <t>Emergency</t>
        </is>
      </c>
      <c r="D10281" s="27" t="n">
        <v>45998</v>
      </c>
      <c r="E10281" s="27" t="n">
        <v>45998</v>
      </c>
      <c r="F10281" s="28" t="n">
        <v>0</v>
      </c>
      <c r="G10281" t="inlineStr">
        <is>
          <t>Bluestone Memorial Hospital</t>
        </is>
      </c>
      <c r="H10281" t="inlineStr">
        <is>
          <t>Emergency Department</t>
        </is>
      </c>
      <c r="I10281" t="inlineStr">
        <is>
          <t>Emergency</t>
        </is>
      </c>
      <c r="J10281" t="inlineStr">
        <is>
          <t>State Medicaid</t>
        </is>
      </c>
      <c r="K10281" t="inlineStr">
        <is>
          <t>Government</t>
        </is>
      </c>
      <c r="L10281" t="inlineStr">
        <is>
          <t>L03.115</t>
        </is>
      </c>
      <c r="M10281" t="inlineStr">
        <is>
          <t>Cellulitis of right lower limb</t>
        </is>
      </c>
      <c r="N10281" t="inlineStr">
        <is>
          <t>Skin</t>
        </is>
      </c>
      <c r="O10281" s="28" t="n">
        <v>49</v>
      </c>
      <c r="P10281" s="29" t="n">
        <v>2543.21</v>
      </c>
      <c r="R10281" s="28" t="n"/>
    </row>
    <row r="10282">
      <c r="A10282" t="inlineStr">
        <is>
          <t>ENC120993</t>
        </is>
      </c>
      <c r="B10282" t="inlineStr">
        <is>
          <t>PT13726</t>
        </is>
      </c>
      <c r="C10282" t="inlineStr">
        <is>
          <t>Observation</t>
        </is>
      </c>
      <c r="D10282" s="27" t="n">
        <v>45998</v>
      </c>
      <c r="E10282" s="27" t="n">
        <v>46000</v>
      </c>
      <c r="F10282" s="28" t="n">
        <v>2</v>
      </c>
      <c r="G10282" t="inlineStr">
        <is>
          <t>Ashby Falls Community Hospital</t>
        </is>
      </c>
      <c r="H10282" t="inlineStr">
        <is>
          <t>Medical-Surgical</t>
        </is>
      </c>
      <c r="I10282" t="inlineStr">
        <is>
          <t>Medicine</t>
        </is>
      </c>
      <c r="J10282" t="inlineStr">
        <is>
          <t>Medicare</t>
        </is>
      </c>
      <c r="K10282" t="inlineStr">
        <is>
          <t>Government</t>
        </is>
      </c>
      <c r="L10282" t="inlineStr">
        <is>
          <t>E86.0</t>
        </is>
      </c>
      <c r="M10282" t="inlineStr">
        <is>
          <t>Dehydration</t>
        </is>
      </c>
      <c r="N10282" t="inlineStr">
        <is>
          <t>Endocrine</t>
        </is>
      </c>
      <c r="O10282" s="28" t="n">
        <v>68</v>
      </c>
      <c r="P10282" s="29" t="n">
        <v>6711.58</v>
      </c>
      <c r="R10282" s="28" t="n"/>
    </row>
    <row r="10283">
      <c r="A10283" t="inlineStr">
        <is>
          <t>ENC120994</t>
        </is>
      </c>
      <c r="B10283" t="inlineStr">
        <is>
          <t>PT13670</t>
        </is>
      </c>
      <c r="C10283" t="inlineStr">
        <is>
          <t>Emergency</t>
        </is>
      </c>
      <c r="D10283" s="27" t="n">
        <v>45999</v>
      </c>
      <c r="E10283" s="27" t="n">
        <v>45999</v>
      </c>
      <c r="F10283" s="28" t="n">
        <v>0</v>
      </c>
      <c r="G10283" t="inlineStr">
        <is>
          <t>Bluestone Memorial Hospital</t>
        </is>
      </c>
      <c r="H10283" t="inlineStr">
        <is>
          <t>Emergency Department</t>
        </is>
      </c>
      <c r="I10283" t="inlineStr">
        <is>
          <t>Emergency</t>
        </is>
      </c>
      <c r="J10283" t="inlineStr">
        <is>
          <t>Keystone Health Partners</t>
        </is>
      </c>
      <c r="K10283" t="inlineStr">
        <is>
          <t>Commercial</t>
        </is>
      </c>
      <c r="L10283" t="inlineStr">
        <is>
          <t>G43.909</t>
        </is>
      </c>
      <c r="M10283" t="inlineStr">
        <is>
          <t>Migraine, unspecified, not intractable, without status migrainosus</t>
        </is>
      </c>
      <c r="N10283" t="inlineStr">
        <is>
          <t>Nervous System</t>
        </is>
      </c>
      <c r="O10283" s="28" t="n">
        <v>25</v>
      </c>
      <c r="P10283" s="29" t="n">
        <v>639.8200000000001</v>
      </c>
      <c r="R10283" s="28" t="n"/>
    </row>
    <row r="10284">
      <c r="A10284" t="inlineStr">
        <is>
          <t>ENC120995</t>
        </is>
      </c>
      <c r="B10284" t="inlineStr">
        <is>
          <t>PT10299</t>
        </is>
      </c>
      <c r="C10284" t="inlineStr">
        <is>
          <t>Emergency</t>
        </is>
      </c>
      <c r="D10284" s="27" t="n">
        <v>45999</v>
      </c>
      <c r="E10284" s="27" t="n">
        <v>45999</v>
      </c>
      <c r="F10284" s="28" t="n">
        <v>0</v>
      </c>
      <c r="G10284" t="inlineStr">
        <is>
          <t>Cedar Ridge Medical Center</t>
        </is>
      </c>
      <c r="H10284" t="inlineStr">
        <is>
          <t>Emergency Department</t>
        </is>
      </c>
      <c r="I10284" t="inlineStr">
        <is>
          <t>Emergency</t>
        </is>
      </c>
      <c r="J10284" t="inlineStr">
        <is>
          <t>Summit Choice PPO</t>
        </is>
      </c>
      <c r="K10284" t="inlineStr">
        <is>
          <t>Commercial</t>
        </is>
      </c>
      <c r="L10284" t="inlineStr">
        <is>
          <t>R10.9</t>
        </is>
      </c>
      <c r="M10284" t="inlineStr">
        <is>
          <t>Unspecified abdominal pain</t>
        </is>
      </c>
      <c r="N10284" t="inlineStr">
        <is>
          <t>Symptoms &amp; Signs</t>
        </is>
      </c>
      <c r="O10284" s="28" t="n">
        <v>59</v>
      </c>
      <c r="P10284" s="29" t="n">
        <v>4593.42</v>
      </c>
      <c r="R10284" s="28" t="n"/>
    </row>
    <row r="10285">
      <c r="A10285" t="inlineStr">
        <is>
          <t>ENC120996</t>
        </is>
      </c>
      <c r="B10285" t="inlineStr">
        <is>
          <t>PT11374</t>
        </is>
      </c>
      <c r="C10285" t="inlineStr">
        <is>
          <t>Emergency</t>
        </is>
      </c>
      <c r="D10285" s="27" t="n">
        <v>45999</v>
      </c>
      <c r="E10285" s="27" t="n">
        <v>45999</v>
      </c>
      <c r="F10285" s="28" t="n">
        <v>0</v>
      </c>
      <c r="G10285" t="inlineStr">
        <is>
          <t>Bluestone Memorial Hospital</t>
        </is>
      </c>
      <c r="H10285" t="inlineStr">
        <is>
          <t>Emergency Department</t>
        </is>
      </c>
      <c r="I10285" t="inlineStr">
        <is>
          <t>Emergency</t>
        </is>
      </c>
      <c r="J10285" t="inlineStr">
        <is>
          <t>Medicare</t>
        </is>
      </c>
      <c r="K10285" t="inlineStr">
        <is>
          <t>Government</t>
        </is>
      </c>
      <c r="L10285" t="inlineStr">
        <is>
          <t>R07.9</t>
        </is>
      </c>
      <c r="M10285" t="inlineStr">
        <is>
          <t>Chest pain, unspecified</t>
        </is>
      </c>
      <c r="N10285" t="inlineStr">
        <is>
          <t>Symptoms &amp; Signs</t>
        </is>
      </c>
      <c r="O10285" s="28" t="n">
        <v>85</v>
      </c>
      <c r="P10285" s="29" t="n">
        <v>3645.48</v>
      </c>
      <c r="R10285" s="28" t="n"/>
    </row>
    <row r="10286">
      <c r="A10286" t="inlineStr">
        <is>
          <t>ENC120997</t>
        </is>
      </c>
      <c r="B10286" t="inlineStr">
        <is>
          <t>PT12401</t>
        </is>
      </c>
      <c r="C10286" t="inlineStr">
        <is>
          <t>Inpatient</t>
        </is>
      </c>
      <c r="D10286" s="27" t="n">
        <v>45999</v>
      </c>
      <c r="E10286" s="27" t="n">
        <v>46000</v>
      </c>
      <c r="F10286" s="28" t="n">
        <v>1</v>
      </c>
      <c r="G10286" t="inlineStr">
        <is>
          <t>Bluestone Memorial Hospital</t>
        </is>
      </c>
      <c r="H10286" t="inlineStr">
        <is>
          <t>Medical-Surgical 5 East</t>
        </is>
      </c>
      <c r="I10286" t="inlineStr">
        <is>
          <t>Medicine</t>
        </is>
      </c>
      <c r="J10286" t="inlineStr">
        <is>
          <t>Silverline Medicare Advantage</t>
        </is>
      </c>
      <c r="K10286" t="inlineStr">
        <is>
          <t>Medicare Advantage</t>
        </is>
      </c>
      <c r="L10286" t="inlineStr">
        <is>
          <t>K92.2</t>
        </is>
      </c>
      <c r="M10286" t="inlineStr">
        <is>
          <t>Gastrointestinal hemorrhage, unspecified</t>
        </is>
      </c>
      <c r="N10286" t="inlineStr">
        <is>
          <t>Digestive</t>
        </is>
      </c>
      <c r="O10286" s="28" t="n">
        <v>77</v>
      </c>
      <c r="P10286" s="29" t="n">
        <v>5549.75</v>
      </c>
      <c r="Q10286" t="inlineStr">
        <is>
          <t>N</t>
        </is>
      </c>
      <c r="R10286" s="28" t="n">
        <v>0</v>
      </c>
    </row>
    <row r="10287">
      <c r="A10287" t="inlineStr">
        <is>
          <t>ENC120998</t>
        </is>
      </c>
      <c r="B10287" t="inlineStr">
        <is>
          <t>PT12180</t>
        </is>
      </c>
      <c r="C10287" t="inlineStr">
        <is>
          <t>Emergency</t>
        </is>
      </c>
      <c r="D10287" s="27" t="n">
        <v>45999</v>
      </c>
      <c r="E10287" s="27" t="n">
        <v>45999</v>
      </c>
      <c r="F10287" s="28" t="n">
        <v>0</v>
      </c>
      <c r="G10287" t="inlineStr">
        <is>
          <t>Bluestone Memorial Hospital</t>
        </is>
      </c>
      <c r="H10287" t="inlineStr">
        <is>
          <t>Emergency Department</t>
        </is>
      </c>
      <c r="I10287" t="inlineStr">
        <is>
          <t>Emergency</t>
        </is>
      </c>
      <c r="J10287" t="inlineStr">
        <is>
          <t>Silverline Medicare Advantage</t>
        </is>
      </c>
      <c r="K10287" t="inlineStr">
        <is>
          <t>Medicare Advantage</t>
        </is>
      </c>
      <c r="L10287" t="inlineStr">
        <is>
          <t>A08.4</t>
        </is>
      </c>
      <c r="M10287" t="inlineStr">
        <is>
          <t>Viral intestinal infection, unspecified</t>
        </is>
      </c>
      <c r="N10287" t="inlineStr">
        <is>
          <t>Infectious</t>
        </is>
      </c>
      <c r="O10287" s="28" t="n">
        <v>72</v>
      </c>
      <c r="P10287" s="29" t="n">
        <v>3305.42</v>
      </c>
      <c r="R10287" s="28" t="n"/>
    </row>
    <row r="10288">
      <c r="A10288" t="inlineStr">
        <is>
          <t>ENC121000</t>
        </is>
      </c>
      <c r="B10288" t="inlineStr">
        <is>
          <t>PT12446</t>
        </is>
      </c>
      <c r="C10288" t="inlineStr">
        <is>
          <t>Outpatient</t>
        </is>
      </c>
      <c r="D10288" s="27" t="n">
        <v>45999</v>
      </c>
      <c r="E10288" s="27" t="n">
        <v>45999</v>
      </c>
      <c r="F10288" s="28" t="n">
        <v>0</v>
      </c>
      <c r="G10288" t="inlineStr">
        <is>
          <t>Bluestone Outpatient Pavilion</t>
        </is>
      </c>
      <c r="H10288" t="inlineStr">
        <is>
          <t>Pediatric Clinic</t>
        </is>
      </c>
      <c r="I10288" t="inlineStr">
        <is>
          <t>Women &amp; Children</t>
        </is>
      </c>
      <c r="J10288" t="inlineStr">
        <is>
          <t>State Medicaid</t>
        </is>
      </c>
      <c r="K10288" t="inlineStr">
        <is>
          <t>Government</t>
        </is>
      </c>
      <c r="L10288" t="inlineStr">
        <is>
          <t>Z00.129</t>
        </is>
      </c>
      <c r="M10288" t="inlineStr">
        <is>
          <t>Encounter for routine child health examination without abnormal findings</t>
        </is>
      </c>
      <c r="N10288" t="inlineStr">
        <is>
          <t>Factors Influencing Health</t>
        </is>
      </c>
      <c r="O10288" s="28" t="n">
        <v>10</v>
      </c>
      <c r="P10288" s="29" t="n">
        <v>235.41</v>
      </c>
      <c r="R10288" s="28" t="n"/>
    </row>
    <row r="10289">
      <c r="A10289" t="inlineStr">
        <is>
          <t>ENC121001</t>
        </is>
      </c>
      <c r="B10289" t="inlineStr">
        <is>
          <t>PT10136</t>
        </is>
      </c>
      <c r="C10289" t="inlineStr">
        <is>
          <t>Outpatient</t>
        </is>
      </c>
      <c r="D10289" s="27" t="n">
        <v>45999</v>
      </c>
      <c r="E10289" s="27" t="n">
        <v>45999</v>
      </c>
      <c r="F10289" s="28" t="n">
        <v>0</v>
      </c>
      <c r="G10289" t="inlineStr">
        <is>
          <t>Bluestone Outpatient Pavilion</t>
        </is>
      </c>
      <c r="H10289" t="inlineStr">
        <is>
          <t>Cardiology Clinic</t>
        </is>
      </c>
      <c r="I10289" t="inlineStr">
        <is>
          <t>Cardiovascular</t>
        </is>
      </c>
      <c r="J10289" t="inlineStr">
        <is>
          <t>Summit Choice PPO</t>
        </is>
      </c>
      <c r="K10289" t="inlineStr">
        <is>
          <t>Commercial</t>
        </is>
      </c>
      <c r="L10289" t="inlineStr">
        <is>
          <t>I48.91</t>
        </is>
      </c>
      <c r="M10289" t="inlineStr">
        <is>
          <t>Unspecified atrial fibrillation</t>
        </is>
      </c>
      <c r="N10289" t="inlineStr">
        <is>
          <t>Circulatory</t>
        </is>
      </c>
      <c r="O10289" s="28" t="n">
        <v>51</v>
      </c>
      <c r="P10289" s="29" t="n">
        <v>377.33</v>
      </c>
      <c r="R10289" s="28" t="n"/>
    </row>
    <row r="10290">
      <c r="A10290" t="inlineStr">
        <is>
          <t>ENC121002</t>
        </is>
      </c>
      <c r="B10290" t="inlineStr">
        <is>
          <t>PT11604</t>
        </is>
      </c>
      <c r="C10290" t="inlineStr">
        <is>
          <t>Outpatient</t>
        </is>
      </c>
      <c r="D10290" s="27" t="n">
        <v>45999</v>
      </c>
      <c r="E10290" s="27" t="n">
        <v>45999</v>
      </c>
      <c r="F10290" s="28" t="n">
        <v>0</v>
      </c>
      <c r="G10290" t="inlineStr">
        <is>
          <t>Bluestone Outpatient Pavilion</t>
        </is>
      </c>
      <c r="H10290" t="inlineStr">
        <is>
          <t>Primary Care Clinic</t>
        </is>
      </c>
      <c r="I10290" t="inlineStr">
        <is>
          <t>Ambulatory</t>
        </is>
      </c>
      <c r="J10290" t="inlineStr">
        <is>
          <t>Summit Choice PPO</t>
        </is>
      </c>
      <c r="K10290" t="inlineStr">
        <is>
          <t>Commercial</t>
        </is>
      </c>
      <c r="L10290" t="inlineStr">
        <is>
          <t>I10</t>
        </is>
      </c>
      <c r="M10290" t="inlineStr">
        <is>
          <t>Essential (primary) hypertension</t>
        </is>
      </c>
      <c r="N10290" t="inlineStr">
        <is>
          <t>Circulatory</t>
        </is>
      </c>
      <c r="O10290" s="28" t="n">
        <v>31</v>
      </c>
      <c r="P10290" s="29" t="n">
        <v>327.17</v>
      </c>
      <c r="R10290" s="28" t="n"/>
    </row>
    <row r="10291">
      <c r="A10291" t="inlineStr">
        <is>
          <t>ENC121003</t>
        </is>
      </c>
      <c r="B10291" t="inlineStr">
        <is>
          <t>PT11035</t>
        </is>
      </c>
      <c r="C10291" t="inlineStr">
        <is>
          <t>Outpatient</t>
        </is>
      </c>
      <c r="D10291" s="27" t="n">
        <v>45999</v>
      </c>
      <c r="E10291" s="27" t="n">
        <v>45999</v>
      </c>
      <c r="F10291" s="28" t="n">
        <v>0</v>
      </c>
      <c r="G10291" t="inlineStr">
        <is>
          <t>Bluestone Outpatient Pavilion</t>
        </is>
      </c>
      <c r="H10291" t="inlineStr">
        <is>
          <t>Primary Care Clinic</t>
        </is>
      </c>
      <c r="I10291" t="inlineStr">
        <is>
          <t>Ambulatory</t>
        </is>
      </c>
      <c r="J10291" t="inlineStr">
        <is>
          <t>State Medicaid</t>
        </is>
      </c>
      <c r="K10291" t="inlineStr">
        <is>
          <t>Government</t>
        </is>
      </c>
      <c r="L10291" t="inlineStr">
        <is>
          <t>J45.909</t>
        </is>
      </c>
      <c r="M10291" t="inlineStr">
        <is>
          <t>Unspecified asthma, uncomplicated</t>
        </is>
      </c>
      <c r="N10291" t="inlineStr">
        <is>
          <t>Respiratory</t>
        </is>
      </c>
      <c r="O10291" s="28" t="n">
        <v>52</v>
      </c>
      <c r="P10291" s="29" t="n">
        <v>357.32</v>
      </c>
      <c r="R10291" s="28" t="n"/>
    </row>
    <row r="10292">
      <c r="A10292" t="inlineStr">
        <is>
          <t>ENC121004</t>
        </is>
      </c>
      <c r="B10292" t="inlineStr">
        <is>
          <t>PT10739</t>
        </is>
      </c>
      <c r="C10292" t="inlineStr">
        <is>
          <t>Outpatient</t>
        </is>
      </c>
      <c r="D10292" s="27" t="n">
        <v>45999</v>
      </c>
      <c r="E10292" s="27" t="n">
        <v>45999</v>
      </c>
      <c r="F10292" s="28" t="n">
        <v>0</v>
      </c>
      <c r="G10292" t="inlineStr">
        <is>
          <t>Bluestone Outpatient Pavilion</t>
        </is>
      </c>
      <c r="H10292" t="inlineStr">
        <is>
          <t>Primary Care Clinic</t>
        </is>
      </c>
      <c r="I10292" t="inlineStr">
        <is>
          <t>Ambulatory</t>
        </is>
      </c>
      <c r="J10292" t="inlineStr">
        <is>
          <t>State Medicaid</t>
        </is>
      </c>
      <c r="K10292" t="inlineStr">
        <is>
          <t>Government</t>
        </is>
      </c>
      <c r="L10292" t="inlineStr">
        <is>
          <t>Z00.00</t>
        </is>
      </c>
      <c r="M10292" t="inlineStr">
        <is>
          <t>Encounter for general adult medical examination without abnormal findings</t>
        </is>
      </c>
      <c r="N10292" t="inlineStr">
        <is>
          <t>Factors Influencing Health</t>
        </is>
      </c>
      <c r="O10292" s="28" t="n">
        <v>48</v>
      </c>
      <c r="P10292" s="29" t="n">
        <v>265.83</v>
      </c>
      <c r="R10292" s="28" t="n"/>
    </row>
    <row r="10293">
      <c r="A10293" t="inlineStr">
        <is>
          <t>ENC121005</t>
        </is>
      </c>
      <c r="B10293" t="inlineStr">
        <is>
          <t>PT11443</t>
        </is>
      </c>
      <c r="C10293" t="inlineStr">
        <is>
          <t>Emergency</t>
        </is>
      </c>
      <c r="D10293" s="27" t="n">
        <v>45999</v>
      </c>
      <c r="E10293" s="27" t="n">
        <v>45999</v>
      </c>
      <c r="F10293" s="28" t="n">
        <v>0</v>
      </c>
      <c r="G10293" t="inlineStr">
        <is>
          <t>Bluestone Memorial Hospital</t>
        </is>
      </c>
      <c r="H10293" t="inlineStr">
        <is>
          <t>Emergency Department</t>
        </is>
      </c>
      <c r="I10293" t="inlineStr">
        <is>
          <t>Emergency</t>
        </is>
      </c>
      <c r="J10293" t="inlineStr">
        <is>
          <t>State Medicaid</t>
        </is>
      </c>
      <c r="K10293" t="inlineStr">
        <is>
          <t>Government</t>
        </is>
      </c>
      <c r="L10293" t="inlineStr">
        <is>
          <t>G43.909</t>
        </is>
      </c>
      <c r="M10293" t="inlineStr">
        <is>
          <t>Migraine, unspecified, not intractable, without status migrainosus</t>
        </is>
      </c>
      <c r="N10293" t="inlineStr">
        <is>
          <t>Nervous System</t>
        </is>
      </c>
      <c r="O10293" s="28" t="n">
        <v>53</v>
      </c>
      <c r="P10293" s="29" t="n">
        <v>2922.75</v>
      </c>
      <c r="R10293" s="28" t="n"/>
    </row>
    <row r="10294">
      <c r="A10294" t="inlineStr">
        <is>
          <t>ENC121006</t>
        </is>
      </c>
      <c r="B10294" t="inlineStr">
        <is>
          <t>PT10414</t>
        </is>
      </c>
      <c r="C10294" t="inlineStr">
        <is>
          <t>Emergency</t>
        </is>
      </c>
      <c r="D10294" s="27" t="n">
        <v>45999</v>
      </c>
      <c r="E10294" s="27" t="n">
        <v>45999</v>
      </c>
      <c r="F10294" s="28" t="n">
        <v>0</v>
      </c>
      <c r="G10294" t="inlineStr">
        <is>
          <t>Bluestone Memorial Hospital</t>
        </is>
      </c>
      <c r="H10294" t="inlineStr">
        <is>
          <t>Emergency Department</t>
        </is>
      </c>
      <c r="I10294" t="inlineStr">
        <is>
          <t>Emergency</t>
        </is>
      </c>
      <c r="J10294" t="inlineStr">
        <is>
          <t>Evergreen Mutual Insurance</t>
        </is>
      </c>
      <c r="K10294" t="inlineStr">
        <is>
          <t>Commercial</t>
        </is>
      </c>
      <c r="L10294" t="inlineStr">
        <is>
          <t>J06.9</t>
        </is>
      </c>
      <c r="M10294" t="inlineStr">
        <is>
          <t>Acute upper respiratory infection, unspecified</t>
        </is>
      </c>
      <c r="N10294" t="inlineStr">
        <is>
          <t>Respiratory</t>
        </is>
      </c>
      <c r="O10294" s="28" t="n">
        <v>30</v>
      </c>
      <c r="P10294" s="29" t="n">
        <v>914.55</v>
      </c>
      <c r="R10294" s="28" t="n"/>
    </row>
    <row r="10295">
      <c r="A10295" t="inlineStr">
        <is>
          <t>ENC120999</t>
        </is>
      </c>
      <c r="B10295" t="inlineStr">
        <is>
          <t>PT12823</t>
        </is>
      </c>
      <c r="C10295" t="inlineStr">
        <is>
          <t>Inpatient</t>
        </is>
      </c>
      <c r="D10295" s="27" t="n">
        <v>45999</v>
      </c>
      <c r="E10295" s="27" t="n">
        <v>46004</v>
      </c>
      <c r="F10295" s="28" t="n">
        <v>5</v>
      </c>
      <c r="G10295" t="inlineStr">
        <is>
          <t>Bluestone Memorial Hospital</t>
        </is>
      </c>
      <c r="H10295" t="inlineStr">
        <is>
          <t>Medical-Surgical 5 East</t>
        </is>
      </c>
      <c r="I10295" t="inlineStr">
        <is>
          <t>Medicine</t>
        </is>
      </c>
      <c r="J10295" t="inlineStr">
        <is>
          <t>Keystone Health Partners</t>
        </is>
      </c>
      <c r="K10295" t="inlineStr">
        <is>
          <t>Commercial</t>
        </is>
      </c>
      <c r="L10295" t="inlineStr">
        <is>
          <t>E87.1</t>
        </is>
      </c>
      <c r="M10295" t="inlineStr">
        <is>
          <t>Hypo-osmolality and hyponatremia</t>
        </is>
      </c>
      <c r="N10295" t="inlineStr">
        <is>
          <t>Endocrine</t>
        </is>
      </c>
      <c r="O10295" s="28" t="n">
        <v>94</v>
      </c>
      <c r="P10295" s="29" t="n">
        <v>36882.86</v>
      </c>
      <c r="Q10295" t="inlineStr">
        <is>
          <t>N</t>
        </is>
      </c>
      <c r="R10295" s="28" t="n">
        <v>0</v>
      </c>
    </row>
    <row r="10296">
      <c r="A10296" t="inlineStr">
        <is>
          <t>ENC121007</t>
        </is>
      </c>
      <c r="B10296" t="inlineStr">
        <is>
          <t>PT11221</t>
        </is>
      </c>
      <c r="C10296" t="inlineStr">
        <is>
          <t>Outpatient</t>
        </is>
      </c>
      <c r="D10296" s="27" t="n">
        <v>45999</v>
      </c>
      <c r="E10296" s="27" t="n">
        <v>45999</v>
      </c>
      <c r="F10296" s="28" t="n">
        <v>0</v>
      </c>
      <c r="G10296" t="inlineStr">
        <is>
          <t>Bluestone Outpatient Pavilion</t>
        </is>
      </c>
      <c r="H10296" t="inlineStr">
        <is>
          <t>Primary Care Clinic</t>
        </is>
      </c>
      <c r="I10296" t="inlineStr">
        <is>
          <t>Ambulatory</t>
        </is>
      </c>
      <c r="J10296" t="inlineStr">
        <is>
          <t>Silverline Medicare Advantage</t>
        </is>
      </c>
      <c r="K10296" t="inlineStr">
        <is>
          <t>Medicare Advantage</t>
        </is>
      </c>
      <c r="L10296" t="inlineStr">
        <is>
          <t>Z23</t>
        </is>
      </c>
      <c r="M10296" t="inlineStr">
        <is>
          <t>Encounter for immunization</t>
        </is>
      </c>
      <c r="N10296" t="inlineStr">
        <is>
          <t>Factors Influencing Health</t>
        </is>
      </c>
      <c r="O10296" s="28" t="n">
        <v>69</v>
      </c>
      <c r="P10296" s="29" t="n">
        <v>135.37</v>
      </c>
      <c r="R10296" s="28" t="n"/>
    </row>
    <row r="10297">
      <c r="A10297" t="inlineStr">
        <is>
          <t>ENC121008</t>
        </is>
      </c>
      <c r="B10297" t="inlineStr">
        <is>
          <t>PT11805</t>
        </is>
      </c>
      <c r="C10297" t="inlineStr">
        <is>
          <t>Outpatient</t>
        </is>
      </c>
      <c r="D10297" s="27" t="n">
        <v>45999</v>
      </c>
      <c r="E10297" s="27" t="n">
        <v>45999</v>
      </c>
      <c r="F10297" s="28" t="n">
        <v>0</v>
      </c>
      <c r="G10297" t="inlineStr">
        <is>
          <t>Bluestone Outpatient Pavilion</t>
        </is>
      </c>
      <c r="H10297" t="inlineStr">
        <is>
          <t>Primary Care Clinic</t>
        </is>
      </c>
      <c r="I10297" t="inlineStr">
        <is>
          <t>Ambulatory</t>
        </is>
      </c>
      <c r="J10297" t="inlineStr">
        <is>
          <t>Self-Pay</t>
        </is>
      </c>
      <c r="K10297" t="inlineStr">
        <is>
          <t>Self-Pay</t>
        </is>
      </c>
      <c r="L10297" t="inlineStr">
        <is>
          <t>I10</t>
        </is>
      </c>
      <c r="M10297" t="inlineStr">
        <is>
          <t>Essential (primary) hypertension</t>
        </is>
      </c>
      <c r="N10297" t="inlineStr">
        <is>
          <t>Circulatory</t>
        </is>
      </c>
      <c r="O10297" s="28" t="n">
        <v>64</v>
      </c>
      <c r="P10297" s="29" t="n">
        <v>255.32</v>
      </c>
      <c r="R10297" s="28" t="n"/>
    </row>
    <row r="10298">
      <c r="A10298" t="inlineStr">
        <is>
          <t>ENC121009</t>
        </is>
      </c>
      <c r="B10298" t="inlineStr">
        <is>
          <t>PT10401</t>
        </is>
      </c>
      <c r="C10298" t="inlineStr">
        <is>
          <t>Outpatient</t>
        </is>
      </c>
      <c r="D10298" s="27" t="n">
        <v>45999</v>
      </c>
      <c r="E10298" s="27" t="n">
        <v>45999</v>
      </c>
      <c r="F10298" s="28" t="n">
        <v>0</v>
      </c>
      <c r="G10298" t="inlineStr">
        <is>
          <t>Bluestone Outpatient Pavilion</t>
        </is>
      </c>
      <c r="H10298" t="inlineStr">
        <is>
          <t>Primary Care Clinic</t>
        </is>
      </c>
      <c r="I10298" t="inlineStr">
        <is>
          <t>Ambulatory</t>
        </is>
      </c>
      <c r="J10298" t="inlineStr">
        <is>
          <t>State Medicaid</t>
        </is>
      </c>
      <c r="K10298" t="inlineStr">
        <is>
          <t>Government</t>
        </is>
      </c>
      <c r="L10298" t="inlineStr">
        <is>
          <t>Z00.00</t>
        </is>
      </c>
      <c r="M10298" t="inlineStr">
        <is>
          <t>Encounter for general adult medical examination without abnormal findings</t>
        </is>
      </c>
      <c r="N10298" t="inlineStr">
        <is>
          <t>Factors Influencing Health</t>
        </is>
      </c>
      <c r="O10298" s="28" t="n">
        <v>26</v>
      </c>
      <c r="P10298" s="29" t="n">
        <v>272.06</v>
      </c>
      <c r="R10298" s="28" t="n"/>
    </row>
    <row r="10299">
      <c r="A10299" t="inlineStr">
        <is>
          <t>ENC121010</t>
        </is>
      </c>
      <c r="B10299" t="inlineStr">
        <is>
          <t>PT12249</t>
        </is>
      </c>
      <c r="C10299" t="inlineStr">
        <is>
          <t>Outpatient</t>
        </is>
      </c>
      <c r="D10299" s="27" t="n">
        <v>45999</v>
      </c>
      <c r="E10299" s="27" t="n">
        <v>45999</v>
      </c>
      <c r="F10299" s="28" t="n">
        <v>0</v>
      </c>
      <c r="G10299" t="inlineStr">
        <is>
          <t>Bluestone Outpatient Pavilion</t>
        </is>
      </c>
      <c r="H10299" t="inlineStr">
        <is>
          <t>Endocrinology &amp; Diabetes Clinic</t>
        </is>
      </c>
      <c r="I10299" t="inlineStr">
        <is>
          <t>Ambulatory</t>
        </is>
      </c>
      <c r="J10299" t="inlineStr">
        <is>
          <t>Keystone Health Partners</t>
        </is>
      </c>
      <c r="K10299" t="inlineStr">
        <is>
          <t>Commercial</t>
        </is>
      </c>
      <c r="L10299" t="inlineStr">
        <is>
          <t>E11.65</t>
        </is>
      </c>
      <c r="M10299" t="inlineStr">
        <is>
          <t>Type 2 diabetes mellitus with hyperglycemia</t>
        </is>
      </c>
      <c r="N10299" t="inlineStr">
        <is>
          <t>Endocrine</t>
        </is>
      </c>
      <c r="O10299" s="28" t="n">
        <v>38</v>
      </c>
      <c r="P10299" s="29" t="n">
        <v>195.67</v>
      </c>
      <c r="R10299" s="28" t="n"/>
    </row>
    <row r="10300">
      <c r="A10300" t="inlineStr">
        <is>
          <t>ENC121011</t>
        </is>
      </c>
      <c r="B10300" t="inlineStr">
        <is>
          <t>PT12963</t>
        </is>
      </c>
      <c r="C10300" t="inlineStr">
        <is>
          <t>Emergency</t>
        </is>
      </c>
      <c r="D10300" s="27" t="n">
        <v>45999</v>
      </c>
      <c r="E10300" s="27" t="n">
        <v>45999</v>
      </c>
      <c r="F10300" s="28" t="n">
        <v>0</v>
      </c>
      <c r="G10300" t="inlineStr">
        <is>
          <t>Cedar Ridge Medical Center</t>
        </is>
      </c>
      <c r="H10300" t="inlineStr">
        <is>
          <t>Emergency Department</t>
        </is>
      </c>
      <c r="I10300" t="inlineStr">
        <is>
          <t>Emergency</t>
        </is>
      </c>
      <c r="J10300" t="inlineStr">
        <is>
          <t>Medicare</t>
        </is>
      </c>
      <c r="K10300" t="inlineStr">
        <is>
          <t>Government</t>
        </is>
      </c>
      <c r="L10300" t="inlineStr">
        <is>
          <t>J18.9</t>
        </is>
      </c>
      <c r="M10300" t="inlineStr">
        <is>
          <t>Pneumonia, unspecified organism</t>
        </is>
      </c>
      <c r="N10300" t="inlineStr">
        <is>
          <t>Respiratory</t>
        </is>
      </c>
      <c r="O10300" s="28" t="n">
        <v>91</v>
      </c>
      <c r="P10300" s="29" t="n">
        <v>4474.8</v>
      </c>
      <c r="R10300" s="28" t="n"/>
    </row>
    <row r="10301">
      <c r="A10301" t="inlineStr">
        <is>
          <t>ENC121012</t>
        </is>
      </c>
      <c r="B10301" t="inlineStr">
        <is>
          <t>PT11245</t>
        </is>
      </c>
      <c r="C10301" t="inlineStr">
        <is>
          <t>Emergency</t>
        </is>
      </c>
      <c r="D10301" s="27" t="n">
        <v>45999</v>
      </c>
      <c r="E10301" s="27" t="n">
        <v>45999</v>
      </c>
      <c r="F10301" s="28" t="n">
        <v>0</v>
      </c>
      <c r="G10301" t="inlineStr">
        <is>
          <t>Bluestone Memorial Hospital</t>
        </is>
      </c>
      <c r="H10301" t="inlineStr">
        <is>
          <t>Emergency Department</t>
        </is>
      </c>
      <c r="I10301" t="inlineStr">
        <is>
          <t>Emergency</t>
        </is>
      </c>
      <c r="J10301" t="inlineStr">
        <is>
          <t>State Medicaid</t>
        </is>
      </c>
      <c r="K10301" t="inlineStr">
        <is>
          <t>Government</t>
        </is>
      </c>
      <c r="L10301" t="inlineStr">
        <is>
          <t>H66.90</t>
        </is>
      </c>
      <c r="M10301" t="inlineStr">
        <is>
          <t>Otitis media, unspecified, unspecified ear</t>
        </is>
      </c>
      <c r="N10301" t="inlineStr">
        <is>
          <t>Ear</t>
        </is>
      </c>
      <c r="O10301" s="28" t="n">
        <v>3</v>
      </c>
      <c r="P10301" s="29" t="n">
        <v>1861.73</v>
      </c>
      <c r="R10301" s="28" t="n"/>
    </row>
    <row r="10302">
      <c r="A10302" t="inlineStr">
        <is>
          <t>ENC121014</t>
        </is>
      </c>
      <c r="B10302" t="inlineStr">
        <is>
          <t>PT12528</t>
        </is>
      </c>
      <c r="C10302" t="inlineStr">
        <is>
          <t>Outpatient</t>
        </is>
      </c>
      <c r="D10302" s="27" t="n">
        <v>45999</v>
      </c>
      <c r="E10302" s="27" t="n">
        <v>45999</v>
      </c>
      <c r="F10302" s="28" t="n">
        <v>0</v>
      </c>
      <c r="G10302" t="inlineStr">
        <is>
          <t>Bluestone Outpatient Pavilion</t>
        </is>
      </c>
      <c r="H10302" t="inlineStr">
        <is>
          <t>Infusion &amp; Oncology Clinic</t>
        </is>
      </c>
      <c r="I10302" t="inlineStr">
        <is>
          <t>Oncology</t>
        </is>
      </c>
      <c r="J10302" t="inlineStr">
        <is>
          <t>Self-Pay</t>
        </is>
      </c>
      <c r="K10302" t="inlineStr">
        <is>
          <t>Self-Pay</t>
        </is>
      </c>
      <c r="L10302" t="inlineStr">
        <is>
          <t>Z51.11</t>
        </is>
      </c>
      <c r="M10302" t="inlineStr">
        <is>
          <t>Encounter for antineoplastic chemotherapy</t>
        </is>
      </c>
      <c r="N10302" t="inlineStr">
        <is>
          <t>Factors Influencing Health</t>
        </is>
      </c>
      <c r="O10302" s="28" t="n">
        <v>62</v>
      </c>
      <c r="P10302" s="29" t="n">
        <v>10091.4</v>
      </c>
      <c r="R10302" s="28" t="n"/>
    </row>
    <row r="10303">
      <c r="A10303" t="inlineStr">
        <is>
          <t>ENC121015</t>
        </is>
      </c>
      <c r="B10303" t="inlineStr">
        <is>
          <t>PT13634</t>
        </is>
      </c>
      <c r="C10303" t="inlineStr">
        <is>
          <t>Outpatient</t>
        </is>
      </c>
      <c r="D10303" s="27" t="n">
        <v>45999</v>
      </c>
      <c r="E10303" s="27" t="n">
        <v>45999</v>
      </c>
      <c r="F10303" s="28" t="n">
        <v>0</v>
      </c>
      <c r="G10303" t="inlineStr">
        <is>
          <t>Bluestone Outpatient Pavilion</t>
        </is>
      </c>
      <c r="H10303" t="inlineStr">
        <is>
          <t>Pediatric Clinic</t>
        </is>
      </c>
      <c r="I10303" t="inlineStr">
        <is>
          <t>Women &amp; Children</t>
        </is>
      </c>
      <c r="J10303" t="inlineStr">
        <is>
          <t>State Medicaid</t>
        </is>
      </c>
      <c r="K10303" t="inlineStr">
        <is>
          <t>Government</t>
        </is>
      </c>
      <c r="L10303" t="inlineStr">
        <is>
          <t>H66.90</t>
        </is>
      </c>
      <c r="M10303" t="inlineStr">
        <is>
          <t>Otitis media, unspecified, unspecified ear</t>
        </is>
      </c>
      <c r="N10303" t="inlineStr">
        <is>
          <t>Ear</t>
        </is>
      </c>
      <c r="O10303" s="28" t="n">
        <v>5</v>
      </c>
      <c r="P10303" s="29" t="n">
        <v>328.99</v>
      </c>
      <c r="R10303" s="28" t="n"/>
    </row>
    <row r="10304">
      <c r="A10304" t="inlineStr">
        <is>
          <t>ENC121016</t>
        </is>
      </c>
      <c r="B10304" t="inlineStr">
        <is>
          <t>PT10458</t>
        </is>
      </c>
      <c r="C10304" t="inlineStr">
        <is>
          <t>Outpatient</t>
        </is>
      </c>
      <c r="D10304" s="27" t="n">
        <v>45999</v>
      </c>
      <c r="E10304" s="27" t="n">
        <v>45999</v>
      </c>
      <c r="F10304" s="28" t="n">
        <v>0</v>
      </c>
      <c r="G10304" t="inlineStr">
        <is>
          <t>Bluestone Outpatient Pavilion</t>
        </is>
      </c>
      <c r="H10304" t="inlineStr">
        <is>
          <t>Primary Care Clinic</t>
        </is>
      </c>
      <c r="I10304" t="inlineStr">
        <is>
          <t>Ambulatory</t>
        </is>
      </c>
      <c r="J10304" t="inlineStr">
        <is>
          <t>Keystone Health Partners</t>
        </is>
      </c>
      <c r="K10304" t="inlineStr">
        <is>
          <t>Commercial</t>
        </is>
      </c>
      <c r="L10304" t="inlineStr">
        <is>
          <t>I10</t>
        </is>
      </c>
      <c r="M10304" t="inlineStr">
        <is>
          <t>Essential (primary) hypertension</t>
        </is>
      </c>
      <c r="N10304" t="inlineStr">
        <is>
          <t>Circulatory</t>
        </is>
      </c>
      <c r="O10304" s="28" t="n">
        <v>38</v>
      </c>
      <c r="P10304" s="29" t="n">
        <v>339.71</v>
      </c>
      <c r="R10304" s="28" t="n"/>
    </row>
    <row r="10305">
      <c r="A10305" t="inlineStr">
        <is>
          <t>ENC121018</t>
        </is>
      </c>
      <c r="B10305" t="inlineStr">
        <is>
          <t>PT13109</t>
        </is>
      </c>
      <c r="C10305" t="inlineStr">
        <is>
          <t>Emergency</t>
        </is>
      </c>
      <c r="D10305" s="27" t="n">
        <v>45999</v>
      </c>
      <c r="E10305" s="27" t="n">
        <v>45999</v>
      </c>
      <c r="F10305" s="28" t="n">
        <v>0</v>
      </c>
      <c r="G10305" t="inlineStr">
        <is>
          <t>Bluestone Memorial Hospital</t>
        </is>
      </c>
      <c r="H10305" t="inlineStr">
        <is>
          <t>Emergency Department</t>
        </is>
      </c>
      <c r="I10305" t="inlineStr">
        <is>
          <t>Emergency</t>
        </is>
      </c>
      <c r="J10305" t="inlineStr">
        <is>
          <t>Self-Pay</t>
        </is>
      </c>
      <c r="K10305" t="inlineStr">
        <is>
          <t>Self-Pay</t>
        </is>
      </c>
      <c r="L10305" t="inlineStr">
        <is>
          <t>J06.9</t>
        </is>
      </c>
      <c r="M10305" t="inlineStr">
        <is>
          <t>Acute upper respiratory infection, unspecified</t>
        </is>
      </c>
      <c r="N10305" t="inlineStr">
        <is>
          <t>Respiratory</t>
        </is>
      </c>
      <c r="O10305" s="28" t="n">
        <v>51</v>
      </c>
      <c r="P10305" s="29" t="n">
        <v>1077.49</v>
      </c>
      <c r="R10305" s="28" t="n"/>
    </row>
    <row r="10306">
      <c r="A10306" t="inlineStr">
        <is>
          <t>ENC121020</t>
        </is>
      </c>
      <c r="B10306" t="inlineStr">
        <is>
          <t>PT13261</t>
        </is>
      </c>
      <c r="C10306" t="inlineStr">
        <is>
          <t>Outpatient</t>
        </is>
      </c>
      <c r="D10306" s="27" t="n">
        <v>45999</v>
      </c>
      <c r="E10306" s="27" t="n">
        <v>45999</v>
      </c>
      <c r="F10306" s="28" t="n">
        <v>0</v>
      </c>
      <c r="G10306" t="inlineStr">
        <is>
          <t>Bluestone Outpatient Pavilion</t>
        </is>
      </c>
      <c r="H10306" t="inlineStr">
        <is>
          <t>Infusion &amp; Oncology Clinic</t>
        </is>
      </c>
      <c r="I10306" t="inlineStr">
        <is>
          <t>Oncology</t>
        </is>
      </c>
      <c r="J10306" t="inlineStr">
        <is>
          <t>Silverline Medicare Advantage</t>
        </is>
      </c>
      <c r="K10306" t="inlineStr">
        <is>
          <t>Medicare Advantage</t>
        </is>
      </c>
      <c r="L10306" t="inlineStr">
        <is>
          <t>Z51.11</t>
        </is>
      </c>
      <c r="M10306" t="inlineStr">
        <is>
          <t>Encounter for antineoplastic chemotherapy</t>
        </is>
      </c>
      <c r="N10306" t="inlineStr">
        <is>
          <t>Factors Influencing Health</t>
        </is>
      </c>
      <c r="O10306" s="28" t="n">
        <v>66</v>
      </c>
      <c r="P10306" s="29" t="n">
        <v>12073.9</v>
      </c>
      <c r="R10306" s="28" t="n"/>
    </row>
    <row r="10307">
      <c r="A10307" t="inlineStr">
        <is>
          <t>ENC121021</t>
        </is>
      </c>
      <c r="B10307" t="inlineStr">
        <is>
          <t>PT13036</t>
        </is>
      </c>
      <c r="C10307" t="inlineStr">
        <is>
          <t>Emergency</t>
        </is>
      </c>
      <c r="D10307" s="27" t="n">
        <v>45999</v>
      </c>
      <c r="E10307" s="27" t="n">
        <v>45999</v>
      </c>
      <c r="F10307" s="28" t="n">
        <v>0</v>
      </c>
      <c r="G10307" t="inlineStr">
        <is>
          <t>Bluestone Memorial Hospital</t>
        </is>
      </c>
      <c r="H10307" t="inlineStr">
        <is>
          <t>Emergency Department</t>
        </is>
      </c>
      <c r="I10307" t="inlineStr">
        <is>
          <t>Emergency</t>
        </is>
      </c>
      <c r="J10307" t="inlineStr">
        <is>
          <t>Keystone Health Partners</t>
        </is>
      </c>
      <c r="K10307" t="inlineStr">
        <is>
          <t>Commercial</t>
        </is>
      </c>
      <c r="L10307" t="inlineStr">
        <is>
          <t>G40.909</t>
        </is>
      </c>
      <c r="M10307" t="inlineStr">
        <is>
          <t>Epilepsy, unspecified, not intractable, without status epilepticus</t>
        </is>
      </c>
      <c r="N10307" t="inlineStr">
        <is>
          <t>Nervous System</t>
        </is>
      </c>
      <c r="O10307" s="28" t="n">
        <v>42</v>
      </c>
      <c r="P10307" s="29" t="n">
        <v>5191.45</v>
      </c>
      <c r="R10307" s="28" t="n"/>
    </row>
    <row r="10308">
      <c r="A10308" t="inlineStr">
        <is>
          <t>ENC121022</t>
        </is>
      </c>
      <c r="B10308" t="inlineStr">
        <is>
          <t>PT13312</t>
        </is>
      </c>
      <c r="C10308" t="inlineStr">
        <is>
          <t>Inpatient</t>
        </is>
      </c>
      <c r="D10308" s="27" t="n">
        <v>45999</v>
      </c>
      <c r="E10308" s="27" t="n">
        <v>46008</v>
      </c>
      <c r="F10308" s="28" t="n">
        <v>9</v>
      </c>
      <c r="G10308" t="inlineStr">
        <is>
          <t>Bluestone Memorial Hospital</t>
        </is>
      </c>
      <c r="H10308" t="inlineStr">
        <is>
          <t>Medical-Surgical 4 West</t>
        </is>
      </c>
      <c r="I10308" t="inlineStr">
        <is>
          <t>Medicine</t>
        </is>
      </c>
      <c r="J10308" t="inlineStr">
        <is>
          <t>Summit Choice PPO</t>
        </is>
      </c>
      <c r="K10308" t="inlineStr">
        <is>
          <t>Commercial</t>
        </is>
      </c>
      <c r="L10308" t="inlineStr">
        <is>
          <t>A41.9</t>
        </is>
      </c>
      <c r="M10308" t="inlineStr">
        <is>
          <t>Sepsis, unspecified organism</t>
        </is>
      </c>
      <c r="N10308" t="inlineStr">
        <is>
          <t>Infectious</t>
        </is>
      </c>
      <c r="O10308" s="28" t="n">
        <v>26</v>
      </c>
      <c r="P10308" s="29" t="n">
        <v>75803.55</v>
      </c>
      <c r="Q10308" t="inlineStr">
        <is>
          <t>N</t>
        </is>
      </c>
      <c r="R10308" s="28" t="n">
        <v>0</v>
      </c>
    </row>
    <row r="10309">
      <c r="A10309" t="inlineStr">
        <is>
          <t>ENC121024</t>
        </is>
      </c>
      <c r="B10309" t="inlineStr">
        <is>
          <t>PT12384</t>
        </is>
      </c>
      <c r="C10309" t="inlineStr">
        <is>
          <t>Outpatient</t>
        </is>
      </c>
      <c r="D10309" s="27" t="n">
        <v>45999</v>
      </c>
      <c r="E10309" s="27" t="n">
        <v>45999</v>
      </c>
      <c r="F10309" s="28" t="n">
        <v>0</v>
      </c>
      <c r="G10309" t="inlineStr">
        <is>
          <t>Bluestone Outpatient Pavilion</t>
        </is>
      </c>
      <c r="H10309" t="inlineStr">
        <is>
          <t>Primary Care Clinic</t>
        </is>
      </c>
      <c r="I10309" t="inlineStr">
        <is>
          <t>Ambulatory</t>
        </is>
      </c>
      <c r="J10309" t="inlineStr">
        <is>
          <t>Keystone Health Partners</t>
        </is>
      </c>
      <c r="K10309" t="inlineStr">
        <is>
          <t>Commercial</t>
        </is>
      </c>
      <c r="L10309" t="inlineStr">
        <is>
          <t>J06.9</t>
        </is>
      </c>
      <c r="M10309" t="inlineStr">
        <is>
          <t>Acute upper respiratory infection, unspecified</t>
        </is>
      </c>
      <c r="N10309" t="inlineStr">
        <is>
          <t>Respiratory</t>
        </is>
      </c>
      <c r="O10309" s="28" t="n">
        <v>46</v>
      </c>
      <c r="P10309" s="29" t="n">
        <v>275.5</v>
      </c>
      <c r="R10309" s="28" t="n"/>
    </row>
    <row r="10310">
      <c r="A10310" t="inlineStr">
        <is>
          <t>ENC121025</t>
        </is>
      </c>
      <c r="B10310" t="inlineStr">
        <is>
          <t>PT10960</t>
        </is>
      </c>
      <c r="C10310" t="inlineStr">
        <is>
          <t>Emergency</t>
        </is>
      </c>
      <c r="D10310" s="27" t="n">
        <v>45999</v>
      </c>
      <c r="E10310" s="27" t="n">
        <v>45999</v>
      </c>
      <c r="F10310" s="28" t="n">
        <v>0</v>
      </c>
      <c r="G10310" t="inlineStr">
        <is>
          <t>Bluestone Memorial Hospital</t>
        </is>
      </c>
      <c r="H10310" t="inlineStr">
        <is>
          <t>Emergency Department</t>
        </is>
      </c>
      <c r="I10310" t="inlineStr">
        <is>
          <t>Emergency</t>
        </is>
      </c>
      <c r="J10310" t="inlineStr">
        <is>
          <t>Keystone Health Partners</t>
        </is>
      </c>
      <c r="K10310" t="inlineStr">
        <is>
          <t>Commercial</t>
        </is>
      </c>
      <c r="L10310" t="inlineStr">
        <is>
          <t>H66.90</t>
        </is>
      </c>
      <c r="M10310" t="inlineStr">
        <is>
          <t>Otitis media, unspecified, unspecified ear</t>
        </is>
      </c>
      <c r="N10310" t="inlineStr">
        <is>
          <t>Ear</t>
        </is>
      </c>
      <c r="O10310" s="28" t="n">
        <v>6</v>
      </c>
      <c r="P10310" s="29" t="n">
        <v>1072.28</v>
      </c>
      <c r="R10310" s="28" t="n"/>
    </row>
    <row r="10311">
      <c r="A10311" t="inlineStr">
        <is>
          <t>ENC121026</t>
        </is>
      </c>
      <c r="B10311" t="inlineStr">
        <is>
          <t>PT11406</t>
        </is>
      </c>
      <c r="C10311" t="inlineStr">
        <is>
          <t>Emergency</t>
        </is>
      </c>
      <c r="D10311" s="27" t="n">
        <v>45999</v>
      </c>
      <c r="E10311" s="27" t="n">
        <v>45999</v>
      </c>
      <c r="F10311" s="28" t="n">
        <v>0</v>
      </c>
      <c r="G10311" t="inlineStr">
        <is>
          <t>Ashby Falls Community Hospital</t>
        </is>
      </c>
      <c r="H10311" t="inlineStr">
        <is>
          <t>Emergency Department</t>
        </is>
      </c>
      <c r="I10311" t="inlineStr">
        <is>
          <t>Emergency</t>
        </is>
      </c>
      <c r="J10311" t="inlineStr">
        <is>
          <t>Silverline Medicare Advantage</t>
        </is>
      </c>
      <c r="K10311" t="inlineStr">
        <is>
          <t>Medicare Advantage</t>
        </is>
      </c>
      <c r="L10311" t="inlineStr">
        <is>
          <t>R07.9</t>
        </is>
      </c>
      <c r="M10311" t="inlineStr">
        <is>
          <t>Chest pain, unspecified</t>
        </is>
      </c>
      <c r="N10311" t="inlineStr">
        <is>
          <t>Symptoms &amp; Signs</t>
        </is>
      </c>
      <c r="O10311" s="28" t="n">
        <v>85</v>
      </c>
      <c r="P10311" s="29" t="n">
        <v>5183.23</v>
      </c>
      <c r="R10311" s="28" t="n"/>
    </row>
    <row r="10312">
      <c r="A10312" t="inlineStr">
        <is>
          <t>ENC121027</t>
        </is>
      </c>
      <c r="B10312" t="inlineStr">
        <is>
          <t>PT13001</t>
        </is>
      </c>
      <c r="C10312" t="inlineStr">
        <is>
          <t>Emergency</t>
        </is>
      </c>
      <c r="D10312" s="27" t="n">
        <v>45999</v>
      </c>
      <c r="E10312" s="27" t="n">
        <v>45999</v>
      </c>
      <c r="F10312" s="28" t="n">
        <v>0</v>
      </c>
      <c r="G10312" t="inlineStr">
        <is>
          <t>Bluestone Memorial Hospital</t>
        </is>
      </c>
      <c r="H10312" t="inlineStr">
        <is>
          <t>Emergency Department</t>
        </is>
      </c>
      <c r="I10312" t="inlineStr">
        <is>
          <t>Emergency</t>
        </is>
      </c>
      <c r="J10312" t="inlineStr">
        <is>
          <t>Medicare</t>
        </is>
      </c>
      <c r="K10312" t="inlineStr">
        <is>
          <t>Government</t>
        </is>
      </c>
      <c r="L10312" t="inlineStr">
        <is>
          <t>R07.9</t>
        </is>
      </c>
      <c r="M10312" t="inlineStr">
        <is>
          <t>Chest pain, unspecified</t>
        </is>
      </c>
      <c r="N10312" t="inlineStr">
        <is>
          <t>Symptoms &amp; Signs</t>
        </is>
      </c>
      <c r="O10312" s="28" t="n">
        <v>69</v>
      </c>
      <c r="P10312" s="29" t="n">
        <v>2036.53</v>
      </c>
      <c r="R10312" s="28" t="n"/>
    </row>
    <row r="10313">
      <c r="A10313" t="inlineStr">
        <is>
          <t>ENC121028</t>
        </is>
      </c>
      <c r="B10313" t="inlineStr">
        <is>
          <t>PT12603</t>
        </is>
      </c>
      <c r="C10313" t="inlineStr">
        <is>
          <t>Outpatient</t>
        </is>
      </c>
      <c r="D10313" s="27" t="n">
        <v>45999</v>
      </c>
      <c r="E10313" s="27" t="n">
        <v>45999</v>
      </c>
      <c r="F10313" s="28" t="n">
        <v>0</v>
      </c>
      <c r="G10313" t="inlineStr">
        <is>
          <t>Bluestone Outpatient Pavilion</t>
        </is>
      </c>
      <c r="H10313" t="inlineStr">
        <is>
          <t>Pediatric Clinic</t>
        </is>
      </c>
      <c r="I10313" t="inlineStr">
        <is>
          <t>Women &amp; Children</t>
        </is>
      </c>
      <c r="J10313" t="inlineStr">
        <is>
          <t>State Medicaid</t>
        </is>
      </c>
      <c r="K10313" t="inlineStr">
        <is>
          <t>Government</t>
        </is>
      </c>
      <c r="L10313" t="inlineStr">
        <is>
          <t>H66.90</t>
        </is>
      </c>
      <c r="M10313" t="inlineStr">
        <is>
          <t>Otitis media, unspecified, unspecified ear</t>
        </is>
      </c>
      <c r="N10313" t="inlineStr">
        <is>
          <t>Ear</t>
        </is>
      </c>
      <c r="O10313" s="28" t="n">
        <v>11</v>
      </c>
      <c r="P10313" s="29" t="n">
        <v>219.23</v>
      </c>
      <c r="R10313" s="28" t="n"/>
    </row>
    <row r="10314">
      <c r="A10314" t="inlineStr">
        <is>
          <t>ENC121029</t>
        </is>
      </c>
      <c r="B10314" t="inlineStr">
        <is>
          <t>PT13012</t>
        </is>
      </c>
      <c r="C10314" t="inlineStr">
        <is>
          <t>Outpatient</t>
        </is>
      </c>
      <c r="D10314" s="27" t="n">
        <v>45999</v>
      </c>
      <c r="E10314" s="27" t="n">
        <v>45999</v>
      </c>
      <c r="F10314" s="28" t="n">
        <v>0</v>
      </c>
      <c r="G10314" t="inlineStr">
        <is>
          <t>Bluestone Outpatient Pavilion</t>
        </is>
      </c>
      <c r="H10314" t="inlineStr">
        <is>
          <t>Primary Care Clinic</t>
        </is>
      </c>
      <c r="I10314" t="inlineStr">
        <is>
          <t>Ambulatory</t>
        </is>
      </c>
      <c r="J10314" t="inlineStr">
        <is>
          <t>Evergreen Mutual Insurance</t>
        </is>
      </c>
      <c r="K10314" t="inlineStr">
        <is>
          <t>Commercial</t>
        </is>
      </c>
      <c r="L10314" t="inlineStr">
        <is>
          <t>J06.9</t>
        </is>
      </c>
      <c r="M10314" t="inlineStr">
        <is>
          <t>Acute upper respiratory infection, unspecified</t>
        </is>
      </c>
      <c r="N10314" t="inlineStr">
        <is>
          <t>Respiratory</t>
        </is>
      </c>
      <c r="O10314" s="28" t="n">
        <v>21</v>
      </c>
      <c r="P10314" s="29" t="n">
        <v>227.52</v>
      </c>
      <c r="R10314" s="28" t="n"/>
    </row>
    <row r="10315">
      <c r="A10315" t="inlineStr">
        <is>
          <t>ENC121030</t>
        </is>
      </c>
      <c r="B10315" t="inlineStr">
        <is>
          <t>PT13095</t>
        </is>
      </c>
      <c r="C10315" t="inlineStr">
        <is>
          <t>Emergency</t>
        </is>
      </c>
      <c r="D10315" s="27" t="n">
        <v>45999</v>
      </c>
      <c r="E10315" s="27" t="n">
        <v>45999</v>
      </c>
      <c r="F10315" s="28" t="n">
        <v>0</v>
      </c>
      <c r="G10315" t="inlineStr">
        <is>
          <t>Bluestone Memorial Hospital</t>
        </is>
      </c>
      <c r="H10315" t="inlineStr">
        <is>
          <t>Emergency Department</t>
        </is>
      </c>
      <c r="I10315" t="inlineStr">
        <is>
          <t>Emergency</t>
        </is>
      </c>
      <c r="J10315" t="inlineStr">
        <is>
          <t>Evergreen Mutual Insurance</t>
        </is>
      </c>
      <c r="K10315" t="inlineStr">
        <is>
          <t>Commercial</t>
        </is>
      </c>
      <c r="L10315" t="inlineStr">
        <is>
          <t>J21.9</t>
        </is>
      </c>
      <c r="M10315" t="inlineStr">
        <is>
          <t>Acute bronchiolitis, unspecified</t>
        </is>
      </c>
      <c r="N10315" t="inlineStr">
        <is>
          <t>Respiratory</t>
        </is>
      </c>
      <c r="O10315" s="28" t="n">
        <v>3</v>
      </c>
      <c r="P10315" s="29" t="n">
        <v>2232.12</v>
      </c>
      <c r="R10315" s="28" t="n"/>
    </row>
    <row r="10316">
      <c r="A10316" t="inlineStr">
        <is>
          <t>ENC121032</t>
        </is>
      </c>
      <c r="B10316" t="inlineStr">
        <is>
          <t>PT13555</t>
        </is>
      </c>
      <c r="C10316" t="inlineStr">
        <is>
          <t>Emergency</t>
        </is>
      </c>
      <c r="D10316" s="27" t="n">
        <v>45999</v>
      </c>
      <c r="E10316" s="27" t="n">
        <v>45999</v>
      </c>
      <c r="F10316" s="28" t="n">
        <v>0</v>
      </c>
      <c r="G10316" t="inlineStr">
        <is>
          <t>Bluestone Memorial Hospital</t>
        </is>
      </c>
      <c r="H10316" t="inlineStr">
        <is>
          <t>Emergency Department</t>
        </is>
      </c>
      <c r="I10316" t="inlineStr">
        <is>
          <t>Emergency</t>
        </is>
      </c>
      <c r="J10316" t="inlineStr">
        <is>
          <t>Medicare</t>
        </is>
      </c>
      <c r="K10316" t="inlineStr">
        <is>
          <t>Government</t>
        </is>
      </c>
      <c r="L10316" t="inlineStr">
        <is>
          <t>R07.9</t>
        </is>
      </c>
      <c r="M10316" t="inlineStr">
        <is>
          <t>Chest pain, unspecified</t>
        </is>
      </c>
      <c r="N10316" t="inlineStr">
        <is>
          <t>Symptoms &amp; Signs</t>
        </is>
      </c>
      <c r="O10316" s="28" t="n">
        <v>65</v>
      </c>
      <c r="P10316" s="29" t="n">
        <v>2645.92</v>
      </c>
      <c r="R10316" s="28" t="n"/>
    </row>
    <row r="10317">
      <c r="A10317" t="inlineStr">
        <is>
          <t>ENC121033</t>
        </is>
      </c>
      <c r="B10317" t="inlineStr">
        <is>
          <t>PT13366</t>
        </is>
      </c>
      <c r="C10317" t="inlineStr">
        <is>
          <t>Outpatient</t>
        </is>
      </c>
      <c r="D10317" s="27" t="n">
        <v>45999</v>
      </c>
      <c r="E10317" s="27" t="n">
        <v>45999</v>
      </c>
      <c r="F10317" s="28" t="n">
        <v>0</v>
      </c>
      <c r="G10317" t="inlineStr">
        <is>
          <t>Bluestone Outpatient Pavilion</t>
        </is>
      </c>
      <c r="H10317" t="inlineStr">
        <is>
          <t>Orthopedic Clinic</t>
        </is>
      </c>
      <c r="I10317" t="inlineStr">
        <is>
          <t>Orthopedics</t>
        </is>
      </c>
      <c r="J10317" t="inlineStr">
        <is>
          <t>State Medicaid</t>
        </is>
      </c>
      <c r="K10317" t="inlineStr">
        <is>
          <t>Government</t>
        </is>
      </c>
      <c r="L10317" t="inlineStr">
        <is>
          <t>M16.11</t>
        </is>
      </c>
      <c r="M10317" t="inlineStr">
        <is>
          <t>Unilateral primary osteoarthritis, right hip</t>
        </is>
      </c>
      <c r="N10317" t="inlineStr">
        <is>
          <t>Musculoskeletal</t>
        </is>
      </c>
      <c r="O10317" s="28" t="n">
        <v>64</v>
      </c>
      <c r="P10317" s="29" t="n">
        <v>485.73</v>
      </c>
      <c r="R10317" s="28" t="n"/>
    </row>
    <row r="10318">
      <c r="A10318" t="inlineStr">
        <is>
          <t>ENC121034</t>
        </is>
      </c>
      <c r="B10318" t="inlineStr">
        <is>
          <t>PT10847</t>
        </is>
      </c>
      <c r="C10318" t="inlineStr">
        <is>
          <t>Outpatient</t>
        </is>
      </c>
      <c r="D10318" s="27" t="n">
        <v>45999</v>
      </c>
      <c r="E10318" s="27" t="n">
        <v>45999</v>
      </c>
      <c r="F10318" s="28" t="n">
        <v>0</v>
      </c>
      <c r="G10318" t="inlineStr">
        <is>
          <t>Bluestone Outpatient Pavilion</t>
        </is>
      </c>
      <c r="H10318" t="inlineStr">
        <is>
          <t>Infusion &amp; Oncology Clinic</t>
        </is>
      </c>
      <c r="I10318" t="inlineStr">
        <is>
          <t>Oncology</t>
        </is>
      </c>
      <c r="J10318" t="inlineStr">
        <is>
          <t>Silverline Medicare Advantage</t>
        </is>
      </c>
      <c r="K10318" t="inlineStr">
        <is>
          <t>Medicare Advantage</t>
        </is>
      </c>
      <c r="L10318" t="inlineStr">
        <is>
          <t>C50.911</t>
        </is>
      </c>
      <c r="M10318" t="inlineStr">
        <is>
          <t>Malignant neoplasm of unspecified site of right female breast</t>
        </is>
      </c>
      <c r="N10318" t="inlineStr">
        <is>
          <t>Neoplasms</t>
        </is>
      </c>
      <c r="O10318" s="28" t="n">
        <v>69</v>
      </c>
      <c r="P10318" s="29" t="n">
        <v>455.67</v>
      </c>
      <c r="R10318" s="28" t="n"/>
    </row>
    <row r="10319">
      <c r="A10319" t="inlineStr">
        <is>
          <t>ENC121035</t>
        </is>
      </c>
      <c r="B10319" t="inlineStr">
        <is>
          <t>PT12968</t>
        </is>
      </c>
      <c r="C10319" t="inlineStr">
        <is>
          <t>Outpatient</t>
        </is>
      </c>
      <c r="D10319" s="27" t="n">
        <v>45999</v>
      </c>
      <c r="E10319" s="27" t="n">
        <v>45999</v>
      </c>
      <c r="F10319" s="28" t="n">
        <v>0</v>
      </c>
      <c r="G10319" t="inlineStr">
        <is>
          <t>Bluestone Outpatient Pavilion</t>
        </is>
      </c>
      <c r="H10319" t="inlineStr">
        <is>
          <t>Infusion &amp; Oncology Clinic</t>
        </is>
      </c>
      <c r="I10319" t="inlineStr">
        <is>
          <t>Oncology</t>
        </is>
      </c>
      <c r="J10319" t="inlineStr">
        <is>
          <t>Silverline Medicare Advantage</t>
        </is>
      </c>
      <c r="K10319" t="inlineStr">
        <is>
          <t>Medicare Advantage</t>
        </is>
      </c>
      <c r="L10319" t="inlineStr">
        <is>
          <t>C34.90</t>
        </is>
      </c>
      <c r="M10319" t="inlineStr">
        <is>
          <t>Malignant neoplasm of unspecified part of unspecified bronchus or lung</t>
        </is>
      </c>
      <c r="N10319" t="inlineStr">
        <is>
          <t>Neoplasms</t>
        </is>
      </c>
      <c r="O10319" s="28" t="n">
        <v>71</v>
      </c>
      <c r="P10319" s="29" t="n">
        <v>955.76</v>
      </c>
      <c r="R10319" s="28" t="n"/>
    </row>
    <row r="10320">
      <c r="A10320" t="inlineStr">
        <is>
          <t>ENC121036</t>
        </is>
      </c>
      <c r="B10320" t="inlineStr">
        <is>
          <t>PT12584</t>
        </is>
      </c>
      <c r="C10320" t="inlineStr">
        <is>
          <t>Outpatient</t>
        </is>
      </c>
      <c r="D10320" s="27" t="n">
        <v>45999</v>
      </c>
      <c r="E10320" s="27" t="n">
        <v>45999</v>
      </c>
      <c r="F10320" s="28" t="n">
        <v>0</v>
      </c>
      <c r="G10320" t="inlineStr">
        <is>
          <t>Bluestone Outpatient Pavilion</t>
        </is>
      </c>
      <c r="H10320" t="inlineStr">
        <is>
          <t>Primary Care Clinic</t>
        </is>
      </c>
      <c r="I10320" t="inlineStr">
        <is>
          <t>Ambulatory</t>
        </is>
      </c>
      <c r="J10320" t="inlineStr">
        <is>
          <t>Silverline Medicare Advantage</t>
        </is>
      </c>
      <c r="K10320" t="inlineStr">
        <is>
          <t>Medicare Advantage</t>
        </is>
      </c>
      <c r="L10320" t="inlineStr">
        <is>
          <t>K80.20</t>
        </is>
      </c>
      <c r="M10320" t="inlineStr">
        <is>
          <t>Calculus of gallbladder without cholecystitis without obstruction</t>
        </is>
      </c>
      <c r="N10320" t="inlineStr">
        <is>
          <t>Digestive</t>
        </is>
      </c>
      <c r="O10320" s="28" t="n">
        <v>76</v>
      </c>
      <c r="P10320" s="29" t="n">
        <v>245.89</v>
      </c>
      <c r="R10320" s="28" t="n"/>
    </row>
    <row r="10321">
      <c r="A10321" t="inlineStr">
        <is>
          <t>ENC121013</t>
        </is>
      </c>
      <c r="B10321" t="inlineStr">
        <is>
          <t>PT13092</t>
        </is>
      </c>
      <c r="C10321" t="inlineStr">
        <is>
          <t>Inpatient</t>
        </is>
      </c>
      <c r="D10321" s="27" t="n">
        <v>45999</v>
      </c>
      <c r="E10321" s="27" t="n">
        <v>46007</v>
      </c>
      <c r="F10321" s="28" t="n">
        <v>8</v>
      </c>
      <c r="G10321" t="inlineStr">
        <is>
          <t>Bluestone Memorial Hospital</t>
        </is>
      </c>
      <c r="H10321" t="inlineStr">
        <is>
          <t>Medical-Surgical 5 East</t>
        </is>
      </c>
      <c r="I10321" t="inlineStr">
        <is>
          <t>Medicine</t>
        </is>
      </c>
      <c r="J10321" t="inlineStr">
        <is>
          <t>Silverline Medicare Advantage</t>
        </is>
      </c>
      <c r="K10321" t="inlineStr">
        <is>
          <t>Medicare Advantage</t>
        </is>
      </c>
      <c r="L10321" t="inlineStr">
        <is>
          <t>J44.1</t>
        </is>
      </c>
      <c r="M10321" t="inlineStr">
        <is>
          <t>Chronic obstructive pulmonary disease with (acute) exacerbation</t>
        </is>
      </c>
      <c r="N10321" t="inlineStr">
        <is>
          <t>Respiratory</t>
        </is>
      </c>
      <c r="O10321" s="28" t="n">
        <v>70</v>
      </c>
      <c r="P10321" s="29" t="n">
        <v>31721.18</v>
      </c>
      <c r="Q10321" t="inlineStr">
        <is>
          <t>N</t>
        </is>
      </c>
      <c r="R10321" s="28" t="n">
        <v>0</v>
      </c>
    </row>
    <row r="10322">
      <c r="A10322" t="inlineStr">
        <is>
          <t>ENC121037</t>
        </is>
      </c>
      <c r="B10322" t="inlineStr">
        <is>
          <t>PT12683</t>
        </is>
      </c>
      <c r="C10322" t="inlineStr">
        <is>
          <t>Inpatient</t>
        </is>
      </c>
      <c r="D10322" s="27" t="n">
        <v>45999</v>
      </c>
      <c r="E10322" s="27" t="n">
        <v>46003</v>
      </c>
      <c r="F10322" s="28" t="n">
        <v>4</v>
      </c>
      <c r="G10322" t="inlineStr">
        <is>
          <t>Bluestone Memorial Hospital</t>
        </is>
      </c>
      <c r="H10322" t="inlineStr">
        <is>
          <t>Medical-Surgical 4 West</t>
        </is>
      </c>
      <c r="I10322" t="inlineStr">
        <is>
          <t>Medicine</t>
        </is>
      </c>
      <c r="J10322" t="inlineStr">
        <is>
          <t>Medicare</t>
        </is>
      </c>
      <c r="K10322" t="inlineStr">
        <is>
          <t>Government</t>
        </is>
      </c>
      <c r="L10322" t="inlineStr">
        <is>
          <t>J44.1</t>
        </is>
      </c>
      <c r="M10322" t="inlineStr">
        <is>
          <t>Chronic obstructive pulmonary disease with (acute) exacerbation</t>
        </is>
      </c>
      <c r="N10322" t="inlineStr">
        <is>
          <t>Respiratory</t>
        </is>
      </c>
      <c r="O10322" s="28" t="n">
        <v>66</v>
      </c>
      <c r="P10322" s="29" t="n">
        <v>20277.35</v>
      </c>
      <c r="Q10322" t="inlineStr">
        <is>
          <t>N</t>
        </is>
      </c>
      <c r="R10322" s="28" t="n">
        <v>0</v>
      </c>
    </row>
    <row r="10323">
      <c r="A10323" t="inlineStr">
        <is>
          <t>ENC121038</t>
        </is>
      </c>
      <c r="B10323" t="inlineStr">
        <is>
          <t>PT11501</t>
        </is>
      </c>
      <c r="C10323" t="inlineStr">
        <is>
          <t>Inpatient</t>
        </is>
      </c>
      <c r="D10323" s="27" t="n">
        <v>45999</v>
      </c>
      <c r="E10323" s="27" t="n">
        <v>46000</v>
      </c>
      <c r="F10323" s="28" t="n">
        <v>1</v>
      </c>
      <c r="G10323" t="inlineStr">
        <is>
          <t>Bluestone Memorial Hospital</t>
        </is>
      </c>
      <c r="H10323" t="inlineStr">
        <is>
          <t>Labor &amp; Delivery</t>
        </is>
      </c>
      <c r="I10323" t="inlineStr">
        <is>
          <t>Women &amp; Children</t>
        </is>
      </c>
      <c r="J10323" t="inlineStr">
        <is>
          <t>Evergreen Mutual Insurance</t>
        </is>
      </c>
      <c r="K10323" t="inlineStr">
        <is>
          <t>Commercial</t>
        </is>
      </c>
      <c r="L10323" t="inlineStr">
        <is>
          <t>O82</t>
        </is>
      </c>
      <c r="M10323" t="inlineStr">
        <is>
          <t>Encounter for cesarean delivery without indication</t>
        </is>
      </c>
      <c r="N10323" t="inlineStr">
        <is>
          <t>Pregnancy</t>
        </is>
      </c>
      <c r="O10323" s="28" t="n">
        <v>19</v>
      </c>
      <c r="P10323" s="29" t="n">
        <v>14650.62</v>
      </c>
      <c r="Q10323" t="inlineStr">
        <is>
          <t>N</t>
        </is>
      </c>
      <c r="R10323" s="28" t="n">
        <v>0</v>
      </c>
    </row>
    <row r="10324">
      <c r="A10324" t="inlineStr">
        <is>
          <t>ENC121039</t>
        </is>
      </c>
      <c r="B10324" t="inlineStr">
        <is>
          <t>PT13707</t>
        </is>
      </c>
      <c r="C10324" t="inlineStr">
        <is>
          <t>Emergency</t>
        </is>
      </c>
      <c r="D10324" s="27" t="n">
        <v>45999</v>
      </c>
      <c r="E10324" s="27" t="n">
        <v>45999</v>
      </c>
      <c r="F10324" s="28" t="n">
        <v>0</v>
      </c>
      <c r="G10324" t="inlineStr">
        <is>
          <t>Bluestone Memorial Hospital</t>
        </is>
      </c>
      <c r="H10324" t="inlineStr">
        <is>
          <t>Emergency Department</t>
        </is>
      </c>
      <c r="I10324" t="inlineStr">
        <is>
          <t>Emergency</t>
        </is>
      </c>
      <c r="J10324" t="inlineStr">
        <is>
          <t>State Medicaid</t>
        </is>
      </c>
      <c r="K10324" t="inlineStr">
        <is>
          <t>Government</t>
        </is>
      </c>
      <c r="L10324" t="inlineStr">
        <is>
          <t>F41.9</t>
        </is>
      </c>
      <c r="M10324" t="inlineStr">
        <is>
          <t>Anxiety disorder, unspecified</t>
        </is>
      </c>
      <c r="N10324" t="inlineStr">
        <is>
          <t>Mental &amp; Behavioral</t>
        </is>
      </c>
      <c r="O10324" s="28" t="n">
        <v>29</v>
      </c>
      <c r="P10324" s="29" t="n">
        <v>1155.55</v>
      </c>
      <c r="R10324" s="28" t="n"/>
    </row>
    <row r="10325">
      <c r="A10325" t="inlineStr">
        <is>
          <t>ENC121019</t>
        </is>
      </c>
      <c r="B10325" t="inlineStr">
        <is>
          <t>PT12566</t>
        </is>
      </c>
      <c r="C10325" t="inlineStr">
        <is>
          <t>Inpatient</t>
        </is>
      </c>
      <c r="D10325" s="27" t="n">
        <v>45999</v>
      </c>
      <c r="E10325" s="27" t="n">
        <v>46003</v>
      </c>
      <c r="F10325" s="28" t="n">
        <v>4</v>
      </c>
      <c r="G10325" t="inlineStr">
        <is>
          <t>Bluestone Memorial Hospital</t>
        </is>
      </c>
      <c r="H10325" t="inlineStr">
        <is>
          <t>Medical-Surgical 4 West</t>
        </is>
      </c>
      <c r="I10325" t="inlineStr">
        <is>
          <t>Medicine</t>
        </is>
      </c>
      <c r="J10325" t="inlineStr">
        <is>
          <t>Keystone Health Partners</t>
        </is>
      </c>
      <c r="K10325" t="inlineStr">
        <is>
          <t>Commercial</t>
        </is>
      </c>
      <c r="L10325" t="inlineStr">
        <is>
          <t>J18.9</t>
        </is>
      </c>
      <c r="M10325" t="inlineStr">
        <is>
          <t>Pneumonia, unspecified organism</t>
        </is>
      </c>
      <c r="N10325" t="inlineStr">
        <is>
          <t>Respiratory</t>
        </is>
      </c>
      <c r="O10325" s="28" t="n">
        <v>47</v>
      </c>
      <c r="P10325" s="29" t="n">
        <v>18873.7</v>
      </c>
      <c r="Q10325" t="inlineStr">
        <is>
          <t>N</t>
        </is>
      </c>
      <c r="R10325" s="28" t="n">
        <v>0</v>
      </c>
    </row>
    <row r="10326">
      <c r="A10326" t="inlineStr">
        <is>
          <t>ENC121017</t>
        </is>
      </c>
      <c r="B10326" t="inlineStr">
        <is>
          <t>PT11462</t>
        </is>
      </c>
      <c r="C10326" t="inlineStr">
        <is>
          <t>Inpatient</t>
        </is>
      </c>
      <c r="D10326" s="27" t="n">
        <v>45999</v>
      </c>
      <c r="E10326" s="27" t="n">
        <v>46002</v>
      </c>
      <c r="F10326" s="28" t="n">
        <v>3</v>
      </c>
      <c r="G10326" t="inlineStr">
        <is>
          <t>Bluestone Memorial Hospital</t>
        </is>
      </c>
      <c r="H10326" t="inlineStr">
        <is>
          <t>Medical-Surgical 5 East</t>
        </is>
      </c>
      <c r="I10326" t="inlineStr">
        <is>
          <t>Medicine</t>
        </is>
      </c>
      <c r="J10326" t="inlineStr">
        <is>
          <t>Keystone Health Partners</t>
        </is>
      </c>
      <c r="K10326" t="inlineStr">
        <is>
          <t>Commercial</t>
        </is>
      </c>
      <c r="L10326" t="inlineStr">
        <is>
          <t>L03.115</t>
        </is>
      </c>
      <c r="M10326" t="inlineStr">
        <is>
          <t>Cellulitis of right lower limb</t>
        </is>
      </c>
      <c r="N10326" t="inlineStr">
        <is>
          <t>Skin</t>
        </is>
      </c>
      <c r="O10326" s="28" t="n">
        <v>38</v>
      </c>
      <c r="P10326" s="29" t="n">
        <v>14459.37</v>
      </c>
      <c r="Q10326" t="inlineStr">
        <is>
          <t>N</t>
        </is>
      </c>
      <c r="R10326" s="28" t="n">
        <v>0</v>
      </c>
    </row>
    <row r="10327">
      <c r="A10327" t="inlineStr">
        <is>
          <t>ENC121023</t>
        </is>
      </c>
      <c r="B10327" t="inlineStr">
        <is>
          <t>PT13357</t>
        </is>
      </c>
      <c r="C10327" t="inlineStr">
        <is>
          <t>Observation</t>
        </is>
      </c>
      <c r="D10327" s="27" t="n">
        <v>45999</v>
      </c>
      <c r="E10327" s="27" t="n">
        <v>46000</v>
      </c>
      <c r="F10327" s="28" t="n">
        <v>1</v>
      </c>
      <c r="G10327" t="inlineStr">
        <is>
          <t>Bluestone Memorial Hospital</t>
        </is>
      </c>
      <c r="H10327" t="inlineStr">
        <is>
          <t>Observation Unit</t>
        </is>
      </c>
      <c r="I10327" t="inlineStr">
        <is>
          <t>Medicine</t>
        </is>
      </c>
      <c r="J10327" t="inlineStr">
        <is>
          <t>State Medicaid</t>
        </is>
      </c>
      <c r="K10327" t="inlineStr">
        <is>
          <t>Government</t>
        </is>
      </c>
      <c r="L10327" t="inlineStr">
        <is>
          <t>I21.4</t>
        </is>
      </c>
      <c r="M10327" t="inlineStr">
        <is>
          <t>Non-ST elevation (NSTEMI) myocardial infarction</t>
        </is>
      </c>
      <c r="N10327" t="inlineStr">
        <is>
          <t>Circulatory</t>
        </is>
      </c>
      <c r="O10327" s="28" t="n">
        <v>57</v>
      </c>
      <c r="P10327" s="29" t="n">
        <v>6302.22</v>
      </c>
      <c r="R10327" s="28" t="n"/>
    </row>
    <row r="10328">
      <c r="A10328" t="inlineStr">
        <is>
          <t>ENC121031</t>
        </is>
      </c>
      <c r="B10328" t="inlineStr">
        <is>
          <t>PT10502</t>
        </is>
      </c>
      <c r="C10328" t="inlineStr">
        <is>
          <t>Inpatient</t>
        </is>
      </c>
      <c r="D10328" s="27" t="n">
        <v>45999</v>
      </c>
      <c r="E10328" s="27" t="n">
        <v>46005</v>
      </c>
      <c r="F10328" s="28" t="n">
        <v>6</v>
      </c>
      <c r="G10328" t="inlineStr">
        <is>
          <t>Ashby Falls Community Hospital</t>
        </is>
      </c>
      <c r="H10328" t="inlineStr">
        <is>
          <t>Medical-Surgical</t>
        </is>
      </c>
      <c r="I10328" t="inlineStr">
        <is>
          <t>Medicine</t>
        </is>
      </c>
      <c r="J10328" t="inlineStr">
        <is>
          <t>Self-Pay</t>
        </is>
      </c>
      <c r="K10328" t="inlineStr">
        <is>
          <t>Self-Pay</t>
        </is>
      </c>
      <c r="L10328" t="inlineStr">
        <is>
          <t>N39.0</t>
        </is>
      </c>
      <c r="M10328" t="inlineStr">
        <is>
          <t>Urinary tract infection, site not specified</t>
        </is>
      </c>
      <c r="N10328" t="inlineStr">
        <is>
          <t>Genitourinary</t>
        </is>
      </c>
      <c r="O10328" s="28" t="n">
        <v>19</v>
      </c>
      <c r="P10328" s="29" t="n">
        <v>18671.35</v>
      </c>
      <c r="Q10328" t="inlineStr">
        <is>
          <t>N</t>
        </is>
      </c>
      <c r="R10328" s="28" t="n">
        <v>0</v>
      </c>
    </row>
    <row r="10329">
      <c r="A10329" t="inlineStr">
        <is>
          <t>ENC121041</t>
        </is>
      </c>
      <c r="B10329" t="inlineStr">
        <is>
          <t>PT12672</t>
        </is>
      </c>
      <c r="C10329" t="inlineStr">
        <is>
          <t>Emergency</t>
        </is>
      </c>
      <c r="D10329" s="27" t="n">
        <v>45999</v>
      </c>
      <c r="E10329" s="27" t="n">
        <v>45999</v>
      </c>
      <c r="F10329" s="28" t="n">
        <v>0</v>
      </c>
      <c r="G10329" t="inlineStr">
        <is>
          <t>Bluestone Memorial Hospital</t>
        </is>
      </c>
      <c r="H10329" t="inlineStr">
        <is>
          <t>Emergency Department</t>
        </is>
      </c>
      <c r="I10329" t="inlineStr">
        <is>
          <t>Emergency</t>
        </is>
      </c>
      <c r="J10329" t="inlineStr">
        <is>
          <t>Medicare</t>
        </is>
      </c>
      <c r="K10329" t="inlineStr">
        <is>
          <t>Government</t>
        </is>
      </c>
      <c r="L10329" t="inlineStr">
        <is>
          <t>E86.0</t>
        </is>
      </c>
      <c r="M10329" t="inlineStr">
        <is>
          <t>Dehydration</t>
        </is>
      </c>
      <c r="N10329" t="inlineStr">
        <is>
          <t>Endocrine</t>
        </is>
      </c>
      <c r="O10329" s="28" t="n">
        <v>74</v>
      </c>
      <c r="P10329" s="29" t="n">
        <v>2070.75</v>
      </c>
      <c r="R10329" s="28" t="n"/>
    </row>
    <row r="10330">
      <c r="A10330" t="inlineStr">
        <is>
          <t>ENC121042</t>
        </is>
      </c>
      <c r="B10330" t="inlineStr">
        <is>
          <t>PT11396</t>
        </is>
      </c>
      <c r="C10330" t="inlineStr">
        <is>
          <t>Emergency</t>
        </is>
      </c>
      <c r="D10330" s="27" t="n">
        <v>45999</v>
      </c>
      <c r="E10330" s="27" t="n">
        <v>45999</v>
      </c>
      <c r="F10330" s="28" t="n">
        <v>0</v>
      </c>
      <c r="G10330" t="inlineStr">
        <is>
          <t>Bluestone Memorial Hospital</t>
        </is>
      </c>
      <c r="H10330" t="inlineStr">
        <is>
          <t>Emergency Department</t>
        </is>
      </c>
      <c r="I10330" t="inlineStr">
        <is>
          <t>Emergency</t>
        </is>
      </c>
      <c r="J10330" t="inlineStr">
        <is>
          <t>Keystone Health Partners</t>
        </is>
      </c>
      <c r="K10330" t="inlineStr">
        <is>
          <t>Commercial</t>
        </is>
      </c>
      <c r="L10330" t="inlineStr">
        <is>
          <t>N39.0</t>
        </is>
      </c>
      <c r="M10330" t="inlineStr">
        <is>
          <t>Urinary tract infection, site not specified</t>
        </is>
      </c>
      <c r="N10330" t="inlineStr">
        <is>
          <t>Genitourinary</t>
        </is>
      </c>
      <c r="O10330" s="28" t="n">
        <v>53</v>
      </c>
      <c r="P10330" s="29" t="n">
        <v>4464.59</v>
      </c>
      <c r="R10330" s="28" t="n"/>
    </row>
    <row r="10331">
      <c r="A10331" t="inlineStr">
        <is>
          <t>ENC121045</t>
        </is>
      </c>
      <c r="B10331" t="inlineStr">
        <is>
          <t>PT13818</t>
        </is>
      </c>
      <c r="C10331" t="inlineStr">
        <is>
          <t>Emergency</t>
        </is>
      </c>
      <c r="D10331" s="27" t="n">
        <v>45999</v>
      </c>
      <c r="E10331" s="27" t="n">
        <v>46000</v>
      </c>
      <c r="F10331" s="28" t="n">
        <v>1</v>
      </c>
      <c r="G10331" t="inlineStr">
        <is>
          <t>Bluestone Memorial Hospital</t>
        </is>
      </c>
      <c r="H10331" t="inlineStr">
        <is>
          <t>Emergency Department</t>
        </is>
      </c>
      <c r="I10331" t="inlineStr">
        <is>
          <t>Emergency</t>
        </is>
      </c>
      <c r="J10331" t="inlineStr">
        <is>
          <t>Keystone Health Partners</t>
        </is>
      </c>
      <c r="K10331" t="inlineStr">
        <is>
          <t>Commercial</t>
        </is>
      </c>
      <c r="L10331" t="inlineStr">
        <is>
          <t>F32.9</t>
        </is>
      </c>
      <c r="M10331" t="inlineStr">
        <is>
          <t>Major depressive disorder, single episode, unspecified</t>
        </is>
      </c>
      <c r="N10331" t="inlineStr">
        <is>
          <t>Mental &amp; Behavioral</t>
        </is>
      </c>
      <c r="O10331" s="28" t="n">
        <v>37</v>
      </c>
      <c r="P10331" s="29" t="n">
        <v>4564.75</v>
      </c>
      <c r="R10331" s="28" t="n"/>
    </row>
    <row r="10332">
      <c r="A10332" t="inlineStr">
        <is>
          <t>ENC121040</t>
        </is>
      </c>
      <c r="B10332" t="inlineStr">
        <is>
          <t>PT11645</t>
        </is>
      </c>
      <c r="C10332" t="inlineStr">
        <is>
          <t>Observation</t>
        </is>
      </c>
      <c r="D10332" s="27" t="n">
        <v>45999</v>
      </c>
      <c r="E10332" s="27" t="n">
        <v>46001</v>
      </c>
      <c r="F10332" s="28" t="n">
        <v>2</v>
      </c>
      <c r="G10332" t="inlineStr">
        <is>
          <t>Bluestone Memorial Hospital</t>
        </is>
      </c>
      <c r="H10332" t="inlineStr">
        <is>
          <t>Observation Unit</t>
        </is>
      </c>
      <c r="I10332" t="inlineStr">
        <is>
          <t>Medicine</t>
        </is>
      </c>
      <c r="J10332" t="inlineStr">
        <is>
          <t>Keystone Health Partners</t>
        </is>
      </c>
      <c r="K10332" t="inlineStr">
        <is>
          <t>Commercial</t>
        </is>
      </c>
      <c r="L10332" t="inlineStr">
        <is>
          <t>R07.9</t>
        </is>
      </c>
      <c r="M10332" t="inlineStr">
        <is>
          <t>Chest pain, unspecified</t>
        </is>
      </c>
      <c r="N10332" t="inlineStr">
        <is>
          <t>Symptoms &amp; Signs</t>
        </is>
      </c>
      <c r="O10332" s="28" t="n">
        <v>62</v>
      </c>
      <c r="P10332" s="29" t="n">
        <v>8205</v>
      </c>
      <c r="R10332" s="28" t="n"/>
    </row>
    <row r="10333">
      <c r="A10333" t="inlineStr">
        <is>
          <t>ENC121046</t>
        </is>
      </c>
      <c r="B10333" t="inlineStr">
        <is>
          <t>PT10910</t>
        </is>
      </c>
      <c r="C10333" t="inlineStr">
        <is>
          <t>Emergency</t>
        </is>
      </c>
      <c r="D10333" s="27" t="n">
        <v>45999</v>
      </c>
      <c r="E10333" s="27" t="n">
        <v>46000</v>
      </c>
      <c r="F10333" s="28" t="n">
        <v>1</v>
      </c>
      <c r="G10333" t="inlineStr">
        <is>
          <t>Ashby Falls Community Hospital</t>
        </is>
      </c>
      <c r="H10333" t="inlineStr">
        <is>
          <t>Emergency Department</t>
        </is>
      </c>
      <c r="I10333" t="inlineStr">
        <is>
          <t>Emergency</t>
        </is>
      </c>
      <c r="J10333" t="inlineStr">
        <is>
          <t>Evergreen Mutual Insurance</t>
        </is>
      </c>
      <c r="K10333" t="inlineStr">
        <is>
          <t>Commercial</t>
        </is>
      </c>
      <c r="L10333" t="inlineStr">
        <is>
          <t>J18.9</t>
        </is>
      </c>
      <c r="M10333" t="inlineStr">
        <is>
          <t>Pneumonia, unspecified organism</t>
        </is>
      </c>
      <c r="N10333" t="inlineStr">
        <is>
          <t>Respiratory</t>
        </is>
      </c>
      <c r="O10333" s="28" t="n">
        <v>36</v>
      </c>
      <c r="P10333" s="29" t="n">
        <v>2527.59</v>
      </c>
      <c r="R10333" s="28" t="n"/>
    </row>
    <row r="10334">
      <c r="A10334" t="inlineStr">
        <is>
          <t>ENC121043</t>
        </is>
      </c>
      <c r="B10334" t="inlineStr">
        <is>
          <t>PT12199</t>
        </is>
      </c>
      <c r="C10334" t="inlineStr">
        <is>
          <t>Inpatient</t>
        </is>
      </c>
      <c r="D10334" s="27" t="n">
        <v>45999</v>
      </c>
      <c r="E10334" s="27" t="n">
        <v>46009</v>
      </c>
      <c r="F10334" s="28" t="n">
        <v>10</v>
      </c>
      <c r="G10334" t="inlineStr">
        <is>
          <t>Bluestone Memorial Hospital</t>
        </is>
      </c>
      <c r="H10334" t="inlineStr">
        <is>
          <t>Cardiac Step-Down</t>
        </is>
      </c>
      <c r="I10334" t="inlineStr">
        <is>
          <t>Cardiovascular</t>
        </is>
      </c>
      <c r="J10334" t="inlineStr">
        <is>
          <t>State Medicaid</t>
        </is>
      </c>
      <c r="K10334" t="inlineStr">
        <is>
          <t>Government</t>
        </is>
      </c>
      <c r="L10334" t="inlineStr">
        <is>
          <t>I50.9</t>
        </is>
      </c>
      <c r="M10334" t="inlineStr">
        <is>
          <t>Heart failure, unspecified</t>
        </is>
      </c>
      <c r="N10334" t="inlineStr">
        <is>
          <t>Circulatory</t>
        </is>
      </c>
      <c r="O10334" s="28" t="n">
        <v>52</v>
      </c>
      <c r="P10334" s="29" t="n">
        <v>65869.37</v>
      </c>
      <c r="Q10334" t="inlineStr">
        <is>
          <t>N</t>
        </is>
      </c>
      <c r="R10334" s="28" t="n">
        <v>0</v>
      </c>
    </row>
    <row r="10335">
      <c r="A10335" t="inlineStr">
        <is>
          <t>ENC121047</t>
        </is>
      </c>
      <c r="B10335" t="inlineStr">
        <is>
          <t>PT11296</t>
        </is>
      </c>
      <c r="C10335" t="inlineStr">
        <is>
          <t>Emergency</t>
        </is>
      </c>
      <c r="D10335" s="27" t="n">
        <v>45999</v>
      </c>
      <c r="E10335" s="27" t="n">
        <v>46000</v>
      </c>
      <c r="F10335" s="28" t="n">
        <v>1</v>
      </c>
      <c r="G10335" t="inlineStr">
        <is>
          <t>Bluestone Memorial Hospital</t>
        </is>
      </c>
      <c r="H10335" t="inlineStr">
        <is>
          <t>Emergency Department</t>
        </is>
      </c>
      <c r="I10335" t="inlineStr">
        <is>
          <t>Emergency</t>
        </is>
      </c>
      <c r="J10335" t="inlineStr">
        <is>
          <t>Evergreen Mutual Insurance</t>
        </is>
      </c>
      <c r="K10335" t="inlineStr">
        <is>
          <t>Commercial</t>
        </is>
      </c>
      <c r="L10335" t="inlineStr">
        <is>
          <t>H66.90</t>
        </is>
      </c>
      <c r="M10335" t="inlineStr">
        <is>
          <t>Otitis media, unspecified, unspecified ear</t>
        </is>
      </c>
      <c r="N10335" t="inlineStr">
        <is>
          <t>Ear</t>
        </is>
      </c>
      <c r="O10335" s="28" t="n">
        <v>8</v>
      </c>
      <c r="P10335" s="29" t="n">
        <v>1591.13</v>
      </c>
      <c r="R10335" s="28" t="n"/>
    </row>
    <row r="10336">
      <c r="A10336" t="inlineStr">
        <is>
          <t>ENC121044</t>
        </is>
      </c>
      <c r="B10336" t="inlineStr">
        <is>
          <t>PT10815</t>
        </is>
      </c>
      <c r="C10336" t="inlineStr">
        <is>
          <t>Inpatient</t>
        </is>
      </c>
      <c r="D10336" s="27" t="n">
        <v>46000</v>
      </c>
      <c r="E10336" s="27" t="n">
        <v>46007</v>
      </c>
      <c r="F10336" s="28" t="n">
        <v>7</v>
      </c>
      <c r="G10336" t="inlineStr">
        <is>
          <t>Cedar Ridge Medical Center</t>
        </is>
      </c>
      <c r="H10336" t="inlineStr">
        <is>
          <t>Cardiac Step-Down</t>
        </is>
      </c>
      <c r="I10336" t="inlineStr">
        <is>
          <t>Cardiovascular</t>
        </is>
      </c>
      <c r="J10336" t="inlineStr">
        <is>
          <t>Medicare</t>
        </is>
      </c>
      <c r="K10336" t="inlineStr">
        <is>
          <t>Government</t>
        </is>
      </c>
      <c r="L10336" t="inlineStr">
        <is>
          <t>I50.9</t>
        </is>
      </c>
      <c r="M10336" t="inlineStr">
        <is>
          <t>Heart failure, unspecified</t>
        </is>
      </c>
      <c r="N10336" t="inlineStr">
        <is>
          <t>Circulatory</t>
        </is>
      </c>
      <c r="O10336" s="28" t="n">
        <v>92</v>
      </c>
      <c r="P10336" s="29" t="n">
        <v>35394.82</v>
      </c>
      <c r="Q10336" t="inlineStr">
        <is>
          <t>N</t>
        </is>
      </c>
      <c r="R10336" s="28" t="n">
        <v>0</v>
      </c>
    </row>
    <row r="10337">
      <c r="A10337" t="inlineStr">
        <is>
          <t>ENC121049</t>
        </is>
      </c>
      <c r="B10337" t="inlineStr">
        <is>
          <t>PT11888</t>
        </is>
      </c>
      <c r="C10337" t="inlineStr">
        <is>
          <t>Emergency</t>
        </is>
      </c>
      <c r="D10337" s="27" t="n">
        <v>46000</v>
      </c>
      <c r="E10337" s="27" t="n">
        <v>46000</v>
      </c>
      <c r="F10337" s="28" t="n">
        <v>0</v>
      </c>
      <c r="G10337" t="inlineStr">
        <is>
          <t>Bluestone Memorial Hospital</t>
        </is>
      </c>
      <c r="H10337" t="inlineStr">
        <is>
          <t>Emergency Department</t>
        </is>
      </c>
      <c r="I10337" t="inlineStr">
        <is>
          <t>Emergency</t>
        </is>
      </c>
      <c r="J10337" t="inlineStr">
        <is>
          <t>Keystone Health Partners</t>
        </is>
      </c>
      <c r="K10337" t="inlineStr">
        <is>
          <t>Commercial</t>
        </is>
      </c>
      <c r="L10337" t="inlineStr">
        <is>
          <t>J18.9</t>
        </is>
      </c>
      <c r="M10337" t="inlineStr">
        <is>
          <t>Pneumonia, unspecified organism</t>
        </is>
      </c>
      <c r="N10337" t="inlineStr">
        <is>
          <t>Respiratory</t>
        </is>
      </c>
      <c r="O10337" s="28" t="n">
        <v>54</v>
      </c>
      <c r="P10337" s="29" t="n">
        <v>5077.31</v>
      </c>
      <c r="R10337" s="28" t="n"/>
    </row>
    <row r="10338">
      <c r="A10338" t="inlineStr">
        <is>
          <t>ENC121048</t>
        </is>
      </c>
      <c r="B10338" t="inlineStr">
        <is>
          <t>PT10307</t>
        </is>
      </c>
      <c r="C10338" t="inlineStr">
        <is>
          <t>Inpatient</t>
        </is>
      </c>
      <c r="D10338" s="27" t="n">
        <v>46000</v>
      </c>
      <c r="E10338" s="27" t="n">
        <v>46005</v>
      </c>
      <c r="F10338" s="28" t="n">
        <v>5</v>
      </c>
      <c r="G10338" t="inlineStr">
        <is>
          <t>Ashby Falls Community Hospital</t>
        </is>
      </c>
      <c r="H10338" t="inlineStr">
        <is>
          <t>Medical-Surgical</t>
        </is>
      </c>
      <c r="I10338" t="inlineStr">
        <is>
          <t>Medicine</t>
        </is>
      </c>
      <c r="J10338" t="inlineStr">
        <is>
          <t>Medicare</t>
        </is>
      </c>
      <c r="K10338" t="inlineStr">
        <is>
          <t>Government</t>
        </is>
      </c>
      <c r="L10338" t="inlineStr">
        <is>
          <t>J18.9</t>
        </is>
      </c>
      <c r="M10338" t="inlineStr">
        <is>
          <t>Pneumonia, unspecified organism</t>
        </is>
      </c>
      <c r="N10338" t="inlineStr">
        <is>
          <t>Respiratory</t>
        </is>
      </c>
      <c r="O10338" s="28" t="n">
        <v>66</v>
      </c>
      <c r="P10338" s="29" t="n">
        <v>22325.37</v>
      </c>
      <c r="Q10338" t="inlineStr">
        <is>
          <t>N</t>
        </is>
      </c>
      <c r="R10338" s="28" t="n">
        <v>0</v>
      </c>
    </row>
    <row r="10339">
      <c r="A10339" t="inlineStr">
        <is>
          <t>ENC121051</t>
        </is>
      </c>
      <c r="B10339" t="inlineStr">
        <is>
          <t>PT12404</t>
        </is>
      </c>
      <c r="C10339" t="inlineStr">
        <is>
          <t>Inpatient</t>
        </is>
      </c>
      <c r="D10339" s="27" t="n">
        <v>46000</v>
      </c>
      <c r="E10339" s="27" t="n">
        <v>46004</v>
      </c>
      <c r="F10339" s="28" t="n">
        <v>4</v>
      </c>
      <c r="G10339" t="inlineStr">
        <is>
          <t>Bluestone Memorial Hospital</t>
        </is>
      </c>
      <c r="H10339" t="inlineStr">
        <is>
          <t>Medical-Surgical 5 East</t>
        </is>
      </c>
      <c r="I10339" t="inlineStr">
        <is>
          <t>Medicine</t>
        </is>
      </c>
      <c r="J10339" t="inlineStr">
        <is>
          <t>Evergreen Mutual Insurance</t>
        </is>
      </c>
      <c r="K10339" t="inlineStr">
        <is>
          <t>Commercial</t>
        </is>
      </c>
      <c r="L10339" t="inlineStr">
        <is>
          <t>K80.20</t>
        </is>
      </c>
      <c r="M10339" t="inlineStr">
        <is>
          <t>Calculus of gallbladder without cholecystitis without obstruction</t>
        </is>
      </c>
      <c r="N10339" t="inlineStr">
        <is>
          <t>Digestive</t>
        </is>
      </c>
      <c r="O10339" s="28" t="n">
        <v>63</v>
      </c>
      <c r="P10339" s="29" t="n">
        <v>44166.68</v>
      </c>
      <c r="Q10339" t="inlineStr">
        <is>
          <t>N</t>
        </is>
      </c>
      <c r="R10339" s="28" t="n">
        <v>0</v>
      </c>
    </row>
    <row r="10340">
      <c r="A10340" t="inlineStr">
        <is>
          <t>ENC121052</t>
        </is>
      </c>
      <c r="B10340" t="inlineStr">
        <is>
          <t>PT13989</t>
        </is>
      </c>
      <c r="C10340" t="inlineStr">
        <is>
          <t>Outpatient</t>
        </is>
      </c>
      <c r="D10340" s="27" t="n">
        <v>46000</v>
      </c>
      <c r="E10340" s="27" t="n">
        <v>46000</v>
      </c>
      <c r="F10340" s="28" t="n">
        <v>0</v>
      </c>
      <c r="G10340" t="inlineStr">
        <is>
          <t>Bluestone Outpatient Pavilion</t>
        </is>
      </c>
      <c r="H10340" t="inlineStr">
        <is>
          <t>Primary Care Clinic</t>
        </is>
      </c>
      <c r="I10340" t="inlineStr">
        <is>
          <t>Ambulatory</t>
        </is>
      </c>
      <c r="J10340" t="inlineStr">
        <is>
          <t>Medicare</t>
        </is>
      </c>
      <c r="K10340" t="inlineStr">
        <is>
          <t>Government</t>
        </is>
      </c>
      <c r="L10340" t="inlineStr">
        <is>
          <t>J06.9</t>
        </is>
      </c>
      <c r="M10340" t="inlineStr">
        <is>
          <t>Acute upper respiratory infection, unspecified</t>
        </is>
      </c>
      <c r="N10340" t="inlineStr">
        <is>
          <t>Respiratory</t>
        </is>
      </c>
      <c r="O10340" s="28" t="n">
        <v>66</v>
      </c>
      <c r="P10340" s="29" t="n">
        <v>189.21</v>
      </c>
      <c r="R10340" s="28" t="n"/>
    </row>
    <row r="10341">
      <c r="A10341" t="inlineStr">
        <is>
          <t>ENC121050</t>
        </is>
      </c>
      <c r="B10341" t="inlineStr">
        <is>
          <t>PT13400</t>
        </is>
      </c>
      <c r="C10341" t="inlineStr">
        <is>
          <t>Observation</t>
        </is>
      </c>
      <c r="D10341" s="27" t="n">
        <v>46000</v>
      </c>
      <c r="E10341" s="27" t="n">
        <v>46001</v>
      </c>
      <c r="F10341" s="28" t="n">
        <v>1</v>
      </c>
      <c r="G10341" t="inlineStr">
        <is>
          <t>Bluestone Memorial Hospital</t>
        </is>
      </c>
      <c r="H10341" t="inlineStr">
        <is>
          <t>Observation Unit</t>
        </is>
      </c>
      <c r="I10341" t="inlineStr">
        <is>
          <t>Medicine</t>
        </is>
      </c>
      <c r="J10341" t="inlineStr">
        <is>
          <t>Keystone Health Partners</t>
        </is>
      </c>
      <c r="K10341" t="inlineStr">
        <is>
          <t>Commercial</t>
        </is>
      </c>
      <c r="L10341" t="inlineStr">
        <is>
          <t>J18.9</t>
        </is>
      </c>
      <c r="M10341" t="inlineStr">
        <is>
          <t>Pneumonia, unspecified organism</t>
        </is>
      </c>
      <c r="N10341" t="inlineStr">
        <is>
          <t>Respiratory</t>
        </is>
      </c>
      <c r="O10341" s="28" t="n">
        <v>64</v>
      </c>
      <c r="P10341" s="29" t="n">
        <v>14814.19</v>
      </c>
      <c r="R10341" s="28" t="n"/>
    </row>
    <row r="10342">
      <c r="A10342" t="inlineStr">
        <is>
          <t>ENC121054</t>
        </is>
      </c>
      <c r="B10342" t="inlineStr">
        <is>
          <t>PT12480</t>
        </is>
      </c>
      <c r="C10342" t="inlineStr">
        <is>
          <t>Outpatient</t>
        </is>
      </c>
      <c r="D10342" s="27" t="n">
        <v>46000</v>
      </c>
      <c r="E10342" s="27" t="n">
        <v>46000</v>
      </c>
      <c r="F10342" s="28" t="n">
        <v>0</v>
      </c>
      <c r="G10342" t="inlineStr">
        <is>
          <t>Bluestone Outpatient Pavilion</t>
        </is>
      </c>
      <c r="H10342" t="inlineStr">
        <is>
          <t>Primary Care Clinic</t>
        </is>
      </c>
      <c r="I10342" t="inlineStr">
        <is>
          <t>Ambulatory</t>
        </is>
      </c>
      <c r="J10342" t="inlineStr">
        <is>
          <t>State Medicaid</t>
        </is>
      </c>
      <c r="K10342" t="inlineStr">
        <is>
          <t>Government</t>
        </is>
      </c>
      <c r="L10342" t="inlineStr">
        <is>
          <t>F32.9</t>
        </is>
      </c>
      <c r="M10342" t="inlineStr">
        <is>
          <t>Major depressive disorder, single episode, unspecified</t>
        </is>
      </c>
      <c r="N10342" t="inlineStr">
        <is>
          <t>Mental &amp; Behavioral</t>
        </is>
      </c>
      <c r="O10342" s="28" t="n">
        <v>24</v>
      </c>
      <c r="P10342" s="29" t="n">
        <v>292.33</v>
      </c>
      <c r="R10342" s="28" t="n"/>
    </row>
    <row r="10343">
      <c r="A10343" t="inlineStr">
        <is>
          <t>ENC121055</t>
        </is>
      </c>
      <c r="B10343" t="inlineStr">
        <is>
          <t>PT10010</t>
        </is>
      </c>
      <c r="C10343" t="inlineStr">
        <is>
          <t>Inpatient</t>
        </is>
      </c>
      <c r="D10343" s="27" t="n">
        <v>46000</v>
      </c>
      <c r="E10343" s="27" t="n">
        <v>46001</v>
      </c>
      <c r="F10343" s="28" t="n">
        <v>1</v>
      </c>
      <c r="G10343" t="inlineStr">
        <is>
          <t>Bluestone Memorial Hospital</t>
        </is>
      </c>
      <c r="H10343" t="inlineStr">
        <is>
          <t>Labor &amp; Delivery</t>
        </is>
      </c>
      <c r="I10343" t="inlineStr">
        <is>
          <t>Women &amp; Children</t>
        </is>
      </c>
      <c r="J10343" t="inlineStr">
        <is>
          <t>Evergreen Mutual Insurance</t>
        </is>
      </c>
      <c r="K10343" t="inlineStr">
        <is>
          <t>Commercial</t>
        </is>
      </c>
      <c r="L10343" t="inlineStr">
        <is>
          <t>O80</t>
        </is>
      </c>
      <c r="M10343" t="inlineStr">
        <is>
          <t>Encounter for full-term uncomplicated delivery</t>
        </is>
      </c>
      <c r="N10343" t="inlineStr">
        <is>
          <t>Pregnancy</t>
        </is>
      </c>
      <c r="O10343" s="28" t="n">
        <v>26</v>
      </c>
      <c r="P10343" s="29" t="n">
        <v>12380.87</v>
      </c>
      <c r="Q10343" t="inlineStr">
        <is>
          <t>N</t>
        </is>
      </c>
      <c r="R10343" s="28" t="n">
        <v>0</v>
      </c>
    </row>
    <row r="10344">
      <c r="A10344" t="inlineStr">
        <is>
          <t>ENC121056</t>
        </is>
      </c>
      <c r="B10344" t="inlineStr">
        <is>
          <t>PT10886</t>
        </is>
      </c>
      <c r="C10344" t="inlineStr">
        <is>
          <t>Emergency</t>
        </is>
      </c>
      <c r="D10344" s="27" t="n">
        <v>46000</v>
      </c>
      <c r="E10344" s="27" t="n">
        <v>46000</v>
      </c>
      <c r="F10344" s="28" t="n">
        <v>0</v>
      </c>
      <c r="G10344" t="inlineStr">
        <is>
          <t>Cedar Ridge Medical Center</t>
        </is>
      </c>
      <c r="H10344" t="inlineStr">
        <is>
          <t>Emergency Department</t>
        </is>
      </c>
      <c r="I10344" t="inlineStr">
        <is>
          <t>Emergency</t>
        </is>
      </c>
      <c r="J10344" t="inlineStr">
        <is>
          <t>Silverline Medicare Advantage</t>
        </is>
      </c>
      <c r="K10344" t="inlineStr">
        <is>
          <t>Medicare Advantage</t>
        </is>
      </c>
      <c r="L10344" t="inlineStr">
        <is>
          <t>J18.9</t>
        </is>
      </c>
      <c r="M10344" t="inlineStr">
        <is>
          <t>Pneumonia, unspecified organism</t>
        </is>
      </c>
      <c r="N10344" t="inlineStr">
        <is>
          <t>Respiratory</t>
        </is>
      </c>
      <c r="O10344" s="28" t="n">
        <v>70</v>
      </c>
      <c r="P10344" s="29" t="n">
        <v>4401.62</v>
      </c>
      <c r="R10344" s="28" t="n"/>
    </row>
    <row r="10345">
      <c r="A10345" t="inlineStr">
        <is>
          <t>ENC121057</t>
        </is>
      </c>
      <c r="B10345" t="inlineStr">
        <is>
          <t>PT13567</t>
        </is>
      </c>
      <c r="C10345" t="inlineStr">
        <is>
          <t>Outpatient</t>
        </is>
      </c>
      <c r="D10345" s="27" t="n">
        <v>46000</v>
      </c>
      <c r="E10345" s="27" t="n">
        <v>46000</v>
      </c>
      <c r="F10345" s="28" t="n">
        <v>0</v>
      </c>
      <c r="G10345" t="inlineStr">
        <is>
          <t>Bluestone Outpatient Pavilion</t>
        </is>
      </c>
      <c r="H10345" t="inlineStr">
        <is>
          <t>Primary Care Clinic</t>
        </is>
      </c>
      <c r="I10345" t="inlineStr">
        <is>
          <t>Ambulatory</t>
        </is>
      </c>
      <c r="J10345" t="inlineStr">
        <is>
          <t>Evergreen Mutual Insurance</t>
        </is>
      </c>
      <c r="K10345" t="inlineStr">
        <is>
          <t>Commercial</t>
        </is>
      </c>
      <c r="L10345" t="inlineStr">
        <is>
          <t>Z23</t>
        </is>
      </c>
      <c r="M10345" t="inlineStr">
        <is>
          <t>Encounter for immunization</t>
        </is>
      </c>
      <c r="N10345" t="inlineStr">
        <is>
          <t>Factors Influencing Health</t>
        </is>
      </c>
      <c r="O10345" s="28" t="n">
        <v>37</v>
      </c>
      <c r="P10345" s="29" t="n">
        <v>106.04</v>
      </c>
      <c r="R10345" s="28" t="n"/>
    </row>
    <row r="10346">
      <c r="A10346" t="inlineStr">
        <is>
          <t>ENC121058</t>
        </is>
      </c>
      <c r="B10346" t="inlineStr">
        <is>
          <t>PT10752</t>
        </is>
      </c>
      <c r="C10346" t="inlineStr">
        <is>
          <t>Inpatient</t>
        </is>
      </c>
      <c r="D10346" s="27" t="n">
        <v>46000</v>
      </c>
      <c r="E10346" s="27" t="n">
        <v>46003</v>
      </c>
      <c r="F10346" s="28" t="n">
        <v>3</v>
      </c>
      <c r="G10346" t="inlineStr">
        <is>
          <t>Bluestone Memorial Hospital</t>
        </is>
      </c>
      <c r="H10346" t="inlineStr">
        <is>
          <t>Pediatrics</t>
        </is>
      </c>
      <c r="I10346" t="inlineStr">
        <is>
          <t>Women &amp; Children</t>
        </is>
      </c>
      <c r="J10346" t="inlineStr">
        <is>
          <t>State Medicaid</t>
        </is>
      </c>
      <c r="K10346" t="inlineStr">
        <is>
          <t>Government</t>
        </is>
      </c>
      <c r="L10346" t="inlineStr">
        <is>
          <t>J21.9</t>
        </is>
      </c>
      <c r="M10346" t="inlineStr">
        <is>
          <t>Acute bronchiolitis, unspecified</t>
        </is>
      </c>
      <c r="N10346" t="inlineStr">
        <is>
          <t>Respiratory</t>
        </is>
      </c>
      <c r="O10346" s="28" t="n">
        <v>2</v>
      </c>
      <c r="P10346" s="29" t="n">
        <v>15826.2</v>
      </c>
      <c r="Q10346" t="inlineStr">
        <is>
          <t>N</t>
        </is>
      </c>
      <c r="R10346" s="28" t="n">
        <v>0</v>
      </c>
    </row>
    <row r="10347">
      <c r="A10347" t="inlineStr">
        <is>
          <t>ENC121061</t>
        </is>
      </c>
      <c r="B10347" t="inlineStr">
        <is>
          <t>PT12125</t>
        </is>
      </c>
      <c r="C10347" t="inlineStr">
        <is>
          <t>Outpatient</t>
        </is>
      </c>
      <c r="D10347" s="27" t="n">
        <v>46000</v>
      </c>
      <c r="E10347" s="27" t="n">
        <v>46000</v>
      </c>
      <c r="F10347" s="28" t="n">
        <v>0</v>
      </c>
      <c r="G10347" t="inlineStr">
        <is>
          <t>Bluestone Outpatient Pavilion</t>
        </is>
      </c>
      <c r="H10347" t="inlineStr">
        <is>
          <t>Endocrinology &amp; Diabetes Clinic</t>
        </is>
      </c>
      <c r="I10347" t="inlineStr">
        <is>
          <t>Ambulatory</t>
        </is>
      </c>
      <c r="J10347" t="inlineStr">
        <is>
          <t>Silverline Medicare Advantage</t>
        </is>
      </c>
      <c r="K10347" t="inlineStr">
        <is>
          <t>Medicare Advantage</t>
        </is>
      </c>
      <c r="L10347" t="inlineStr">
        <is>
          <t>E11.9</t>
        </is>
      </c>
      <c r="M10347" t="inlineStr">
        <is>
          <t>Type 2 diabetes mellitus without complications</t>
        </is>
      </c>
      <c r="N10347" t="inlineStr">
        <is>
          <t>Endocrine</t>
        </is>
      </c>
      <c r="O10347" s="28" t="n">
        <v>70</v>
      </c>
      <c r="P10347" s="29" t="n">
        <v>308.84</v>
      </c>
      <c r="R10347" s="28" t="n"/>
    </row>
    <row r="10348">
      <c r="A10348" t="inlineStr">
        <is>
          <t>ENC121062</t>
        </is>
      </c>
      <c r="B10348" t="inlineStr">
        <is>
          <t>PT13708</t>
        </is>
      </c>
      <c r="C10348" t="inlineStr">
        <is>
          <t>Emergency</t>
        </is>
      </c>
      <c r="D10348" s="27" t="n">
        <v>46000</v>
      </c>
      <c r="E10348" s="27" t="n">
        <v>46000</v>
      </c>
      <c r="F10348" s="28" t="n">
        <v>0</v>
      </c>
      <c r="G10348" t="inlineStr">
        <is>
          <t>Bluestone Memorial Hospital</t>
        </is>
      </c>
      <c r="H10348" t="inlineStr">
        <is>
          <t>Emergency Department</t>
        </is>
      </c>
      <c r="I10348" t="inlineStr">
        <is>
          <t>Emergency</t>
        </is>
      </c>
      <c r="J10348" t="inlineStr">
        <is>
          <t>Summit Choice PPO</t>
        </is>
      </c>
      <c r="K10348" t="inlineStr">
        <is>
          <t>Commercial</t>
        </is>
      </c>
      <c r="L10348" t="inlineStr">
        <is>
          <t>J44.1</t>
        </is>
      </c>
      <c r="M10348" t="inlineStr">
        <is>
          <t>Chronic obstructive pulmonary disease with (acute) exacerbation</t>
        </is>
      </c>
      <c r="N10348" t="inlineStr">
        <is>
          <t>Respiratory</t>
        </is>
      </c>
      <c r="O10348" s="28" t="n">
        <v>55</v>
      </c>
      <c r="P10348" s="29" t="n">
        <v>8903.25</v>
      </c>
      <c r="R10348" s="28" t="n"/>
    </row>
    <row r="10349">
      <c r="A10349" t="inlineStr">
        <is>
          <t>ENC121063</t>
        </is>
      </c>
      <c r="B10349" t="inlineStr">
        <is>
          <t>PT12340</t>
        </is>
      </c>
      <c r="C10349" t="inlineStr">
        <is>
          <t>Emergency</t>
        </is>
      </c>
      <c r="D10349" s="27" t="n">
        <v>46000</v>
      </c>
      <c r="E10349" s="27" t="n">
        <v>46000</v>
      </c>
      <c r="F10349" s="28" t="n">
        <v>0</v>
      </c>
      <c r="G10349" t="inlineStr">
        <is>
          <t>Bluestone Memorial Hospital</t>
        </is>
      </c>
      <c r="H10349" t="inlineStr">
        <is>
          <t>Emergency Department</t>
        </is>
      </c>
      <c r="I10349" t="inlineStr">
        <is>
          <t>Emergency</t>
        </is>
      </c>
      <c r="J10349" t="inlineStr">
        <is>
          <t>Summit Choice PPO</t>
        </is>
      </c>
      <c r="K10349" t="inlineStr">
        <is>
          <t>Commercial</t>
        </is>
      </c>
      <c r="L10349" t="inlineStr">
        <is>
          <t>E86.0</t>
        </is>
      </c>
      <c r="M10349" t="inlineStr">
        <is>
          <t>Dehydration</t>
        </is>
      </c>
      <c r="N10349" t="inlineStr">
        <is>
          <t>Endocrine</t>
        </is>
      </c>
      <c r="O10349" s="28" t="n">
        <v>21</v>
      </c>
      <c r="P10349" s="29" t="n">
        <v>4467.9</v>
      </c>
      <c r="R10349" s="28" t="n"/>
    </row>
    <row r="10350">
      <c r="A10350" t="inlineStr">
        <is>
          <t>ENC121053</t>
        </is>
      </c>
      <c r="B10350" t="inlineStr">
        <is>
          <t>PT10553</t>
        </is>
      </c>
      <c r="C10350" t="inlineStr">
        <is>
          <t>Inpatient</t>
        </is>
      </c>
      <c r="D10350" s="27" t="n">
        <v>46000</v>
      </c>
      <c r="E10350" s="27" t="n">
        <v>46003</v>
      </c>
      <c r="F10350" s="28" t="n">
        <v>3</v>
      </c>
      <c r="G10350" t="inlineStr">
        <is>
          <t>Bluestone Memorial Hospital</t>
        </is>
      </c>
      <c r="H10350" t="inlineStr">
        <is>
          <t>Medical-Surgical 4 West</t>
        </is>
      </c>
      <c r="I10350" t="inlineStr">
        <is>
          <t>Medicine</t>
        </is>
      </c>
      <c r="J10350" t="inlineStr">
        <is>
          <t>Summit Choice PPO</t>
        </is>
      </c>
      <c r="K10350" t="inlineStr">
        <is>
          <t>Commercial</t>
        </is>
      </c>
      <c r="L10350" t="inlineStr">
        <is>
          <t>A41.9</t>
        </is>
      </c>
      <c r="M10350" t="inlineStr">
        <is>
          <t>Sepsis, unspecified organism</t>
        </is>
      </c>
      <c r="N10350" t="inlineStr">
        <is>
          <t>Infectious</t>
        </is>
      </c>
      <c r="O10350" s="28" t="n">
        <v>4</v>
      </c>
      <c r="P10350" s="29" t="n">
        <v>37617.94</v>
      </c>
      <c r="Q10350" t="inlineStr">
        <is>
          <t>N</t>
        </is>
      </c>
      <c r="R10350" s="28" t="n">
        <v>0</v>
      </c>
    </row>
    <row r="10351">
      <c r="A10351" t="inlineStr">
        <is>
          <t>ENC121064</t>
        </is>
      </c>
      <c r="B10351" t="inlineStr">
        <is>
          <t>PT11206</t>
        </is>
      </c>
      <c r="C10351" t="inlineStr">
        <is>
          <t>Outpatient</t>
        </is>
      </c>
      <c r="D10351" s="27" t="n">
        <v>46000</v>
      </c>
      <c r="E10351" s="27" t="n">
        <v>46000</v>
      </c>
      <c r="F10351" s="28" t="n">
        <v>0</v>
      </c>
      <c r="G10351" t="inlineStr">
        <is>
          <t>Bluestone Outpatient Pavilion</t>
        </is>
      </c>
      <c r="H10351" t="inlineStr">
        <is>
          <t>Primary Care Clinic</t>
        </is>
      </c>
      <c r="I10351" t="inlineStr">
        <is>
          <t>Ambulatory</t>
        </is>
      </c>
      <c r="J10351" t="inlineStr">
        <is>
          <t>Evergreen Mutual Insurance</t>
        </is>
      </c>
      <c r="K10351" t="inlineStr">
        <is>
          <t>Commercial</t>
        </is>
      </c>
      <c r="L10351" t="inlineStr">
        <is>
          <t>F32.9</t>
        </is>
      </c>
      <c r="M10351" t="inlineStr">
        <is>
          <t>Major depressive disorder, single episode, unspecified</t>
        </is>
      </c>
      <c r="N10351" t="inlineStr">
        <is>
          <t>Mental &amp; Behavioral</t>
        </is>
      </c>
      <c r="O10351" s="28" t="n">
        <v>41</v>
      </c>
      <c r="P10351" s="29" t="n">
        <v>286.56</v>
      </c>
      <c r="R10351" s="28" t="n"/>
    </row>
    <row r="10352">
      <c r="A10352" t="inlineStr">
        <is>
          <t>ENC121065</t>
        </is>
      </c>
      <c r="B10352" t="inlineStr">
        <is>
          <t>PT10205</t>
        </is>
      </c>
      <c r="C10352" t="inlineStr">
        <is>
          <t>Outpatient</t>
        </is>
      </c>
      <c r="D10352" s="27" t="n">
        <v>46000</v>
      </c>
      <c r="E10352" s="27" t="n">
        <v>46000</v>
      </c>
      <c r="F10352" s="28" t="n">
        <v>0</v>
      </c>
      <c r="G10352" t="inlineStr">
        <is>
          <t>Bluestone Outpatient Pavilion</t>
        </is>
      </c>
      <c r="H10352" t="inlineStr">
        <is>
          <t>Primary Care Clinic</t>
        </is>
      </c>
      <c r="I10352" t="inlineStr">
        <is>
          <t>Ambulatory</t>
        </is>
      </c>
      <c r="J10352" t="inlineStr">
        <is>
          <t>Silverline Medicare Advantage</t>
        </is>
      </c>
      <c r="K10352" t="inlineStr">
        <is>
          <t>Medicare Advantage</t>
        </is>
      </c>
      <c r="L10352" t="inlineStr">
        <is>
          <t>Z00.00</t>
        </is>
      </c>
      <c r="M10352" t="inlineStr">
        <is>
          <t>Encounter for general adult medical examination without abnormal findings</t>
        </is>
      </c>
      <c r="N10352" t="inlineStr">
        <is>
          <t>Factors Influencing Health</t>
        </is>
      </c>
      <c r="O10352" s="28" t="n">
        <v>68</v>
      </c>
      <c r="P10352" s="29" t="n">
        <v>259.55</v>
      </c>
      <c r="R10352" s="28" t="n"/>
    </row>
    <row r="10353">
      <c r="A10353" t="inlineStr">
        <is>
          <t>ENC121066</t>
        </is>
      </c>
      <c r="B10353" t="inlineStr">
        <is>
          <t>PT13112</t>
        </is>
      </c>
      <c r="C10353" t="inlineStr">
        <is>
          <t>Outpatient</t>
        </is>
      </c>
      <c r="D10353" s="27" t="n">
        <v>46000</v>
      </c>
      <c r="E10353" s="27" t="n">
        <v>46000</v>
      </c>
      <c r="F10353" s="28" t="n">
        <v>0</v>
      </c>
      <c r="G10353" t="inlineStr">
        <is>
          <t>Bluestone Outpatient Pavilion</t>
        </is>
      </c>
      <c r="H10353" t="inlineStr">
        <is>
          <t>Pediatric Clinic</t>
        </is>
      </c>
      <c r="I10353" t="inlineStr">
        <is>
          <t>Women &amp; Children</t>
        </is>
      </c>
      <c r="J10353" t="inlineStr">
        <is>
          <t>State Medicaid</t>
        </is>
      </c>
      <c r="K10353" t="inlineStr">
        <is>
          <t>Government</t>
        </is>
      </c>
      <c r="L10353" t="inlineStr">
        <is>
          <t>Z00.129</t>
        </is>
      </c>
      <c r="M10353" t="inlineStr">
        <is>
          <t>Encounter for routine child health examination without abnormal findings</t>
        </is>
      </c>
      <c r="N10353" t="inlineStr">
        <is>
          <t>Factors Influencing Health</t>
        </is>
      </c>
      <c r="O10353" s="28" t="n">
        <v>15</v>
      </c>
      <c r="P10353" s="29" t="n">
        <v>255.23</v>
      </c>
      <c r="R10353" s="28" t="n"/>
    </row>
    <row r="10354">
      <c r="A10354" t="inlineStr">
        <is>
          <t>ENC121067</t>
        </is>
      </c>
      <c r="B10354" t="inlineStr">
        <is>
          <t>PT11608</t>
        </is>
      </c>
      <c r="C10354" t="inlineStr">
        <is>
          <t>Emergency</t>
        </is>
      </c>
      <c r="D10354" s="27" t="n">
        <v>46000</v>
      </c>
      <c r="E10354" s="27" t="n">
        <v>46000</v>
      </c>
      <c r="F10354" s="28" t="n">
        <v>0</v>
      </c>
      <c r="G10354" t="inlineStr">
        <is>
          <t>Bluestone Memorial Hospital</t>
        </is>
      </c>
      <c r="H10354" t="inlineStr">
        <is>
          <t>Emergency Department</t>
        </is>
      </c>
      <c r="I10354" t="inlineStr">
        <is>
          <t>Emergency</t>
        </is>
      </c>
      <c r="J10354" t="inlineStr">
        <is>
          <t>Keystone Health Partners</t>
        </is>
      </c>
      <c r="K10354" t="inlineStr">
        <is>
          <t>Commercial</t>
        </is>
      </c>
      <c r="L10354" t="inlineStr">
        <is>
          <t>N39.0</t>
        </is>
      </c>
      <c r="M10354" t="inlineStr">
        <is>
          <t>Urinary tract infection, site not specified</t>
        </is>
      </c>
      <c r="N10354" t="inlineStr">
        <is>
          <t>Genitourinary</t>
        </is>
      </c>
      <c r="O10354" s="28" t="n">
        <v>47</v>
      </c>
      <c r="P10354" s="29" t="n">
        <v>3202.77</v>
      </c>
      <c r="R10354" s="28" t="n"/>
    </row>
    <row r="10355">
      <c r="A10355" t="inlineStr">
        <is>
          <t>ENC121059</t>
        </is>
      </c>
      <c r="B10355" t="inlineStr">
        <is>
          <t>PT12174</t>
        </is>
      </c>
      <c r="C10355" t="inlineStr">
        <is>
          <t>Observation</t>
        </is>
      </c>
      <c r="D10355" s="27" t="n">
        <v>46000</v>
      </c>
      <c r="E10355" s="27" t="n">
        <v>46002</v>
      </c>
      <c r="F10355" s="28" t="n">
        <v>2</v>
      </c>
      <c r="G10355" t="inlineStr">
        <is>
          <t>Bluestone Memorial Hospital</t>
        </is>
      </c>
      <c r="H10355" t="inlineStr">
        <is>
          <t>Observation Unit</t>
        </is>
      </c>
      <c r="I10355" t="inlineStr">
        <is>
          <t>Medicine</t>
        </is>
      </c>
      <c r="J10355" t="inlineStr">
        <is>
          <t>State Medicaid</t>
        </is>
      </c>
      <c r="K10355" t="inlineStr">
        <is>
          <t>Government</t>
        </is>
      </c>
      <c r="L10355" t="inlineStr">
        <is>
          <t>F41.9</t>
        </is>
      </c>
      <c r="M10355" t="inlineStr">
        <is>
          <t>Anxiety disorder, unspecified</t>
        </is>
      </c>
      <c r="N10355" t="inlineStr">
        <is>
          <t>Mental &amp; Behavioral</t>
        </is>
      </c>
      <c r="O10355" s="28" t="n">
        <v>40</v>
      </c>
      <c r="P10355" s="29" t="n">
        <v>8130.97</v>
      </c>
      <c r="R10355" s="28" t="n"/>
    </row>
    <row r="10356">
      <c r="A10356" t="inlineStr">
        <is>
          <t>ENC121070</t>
        </is>
      </c>
      <c r="B10356" t="inlineStr">
        <is>
          <t>PT11918</t>
        </is>
      </c>
      <c r="C10356" t="inlineStr">
        <is>
          <t>Emergency</t>
        </is>
      </c>
      <c r="D10356" s="27" t="n">
        <v>46000</v>
      </c>
      <c r="E10356" s="27" t="n">
        <v>46000</v>
      </c>
      <c r="F10356" s="28" t="n">
        <v>0</v>
      </c>
      <c r="G10356" t="inlineStr">
        <is>
          <t>Bluestone Memorial Hospital</t>
        </is>
      </c>
      <c r="H10356" t="inlineStr">
        <is>
          <t>Emergency Department</t>
        </is>
      </c>
      <c r="I10356" t="inlineStr">
        <is>
          <t>Emergency</t>
        </is>
      </c>
      <c r="J10356" t="inlineStr">
        <is>
          <t>State Medicaid</t>
        </is>
      </c>
      <c r="K10356" t="inlineStr">
        <is>
          <t>Government</t>
        </is>
      </c>
      <c r="L10356" t="inlineStr">
        <is>
          <t>J45.909</t>
        </is>
      </c>
      <c r="M10356" t="inlineStr">
        <is>
          <t>Unspecified asthma, uncomplicated</t>
        </is>
      </c>
      <c r="N10356" t="inlineStr">
        <is>
          <t>Respiratory</t>
        </is>
      </c>
      <c r="O10356" s="28" t="n">
        <v>50</v>
      </c>
      <c r="P10356" s="29" t="n">
        <v>2719.71</v>
      </c>
      <c r="R10356" s="28" t="n"/>
    </row>
    <row r="10357">
      <c r="A10357" t="inlineStr">
        <is>
          <t>ENC121071</t>
        </is>
      </c>
      <c r="B10357" t="inlineStr">
        <is>
          <t>PT10739</t>
        </is>
      </c>
      <c r="C10357" t="inlineStr">
        <is>
          <t>Outpatient</t>
        </is>
      </c>
      <c r="D10357" s="27" t="n">
        <v>46000</v>
      </c>
      <c r="E10357" s="27" t="n">
        <v>46000</v>
      </c>
      <c r="F10357" s="28" t="n">
        <v>0</v>
      </c>
      <c r="G10357" t="inlineStr">
        <is>
          <t>Bluestone Outpatient Pavilion</t>
        </is>
      </c>
      <c r="H10357" t="inlineStr">
        <is>
          <t>Primary Care Clinic</t>
        </is>
      </c>
      <c r="I10357" t="inlineStr">
        <is>
          <t>Ambulatory</t>
        </is>
      </c>
      <c r="J10357" t="inlineStr">
        <is>
          <t>State Medicaid</t>
        </is>
      </c>
      <c r="K10357" t="inlineStr">
        <is>
          <t>Government</t>
        </is>
      </c>
      <c r="L10357" t="inlineStr">
        <is>
          <t>J06.9</t>
        </is>
      </c>
      <c r="M10357" t="inlineStr">
        <is>
          <t>Acute upper respiratory infection, unspecified</t>
        </is>
      </c>
      <c r="N10357" t="inlineStr">
        <is>
          <t>Respiratory</t>
        </is>
      </c>
      <c r="O10357" s="28" t="n">
        <v>48</v>
      </c>
      <c r="P10357" s="29" t="n">
        <v>274.55</v>
      </c>
      <c r="R10357" s="28" t="n"/>
    </row>
    <row r="10358">
      <c r="A10358" t="inlineStr">
        <is>
          <t>ENC121072</t>
        </is>
      </c>
      <c r="B10358" t="inlineStr">
        <is>
          <t>PT12920</t>
        </is>
      </c>
      <c r="C10358" t="inlineStr">
        <is>
          <t>Outpatient</t>
        </is>
      </c>
      <c r="D10358" s="27" t="n">
        <v>46000</v>
      </c>
      <c r="E10358" s="27" t="n">
        <v>46000</v>
      </c>
      <c r="F10358" s="28" t="n">
        <v>0</v>
      </c>
      <c r="G10358" t="inlineStr">
        <is>
          <t>Bluestone Outpatient Pavilion</t>
        </is>
      </c>
      <c r="H10358" t="inlineStr">
        <is>
          <t>Primary Care Clinic</t>
        </is>
      </c>
      <c r="I10358" t="inlineStr">
        <is>
          <t>Ambulatory</t>
        </is>
      </c>
      <c r="J10358" t="inlineStr">
        <is>
          <t>State Medicaid</t>
        </is>
      </c>
      <c r="K10358" t="inlineStr">
        <is>
          <t>Government</t>
        </is>
      </c>
      <c r="L10358" t="inlineStr">
        <is>
          <t>G43.909</t>
        </is>
      </c>
      <c r="M10358" t="inlineStr">
        <is>
          <t>Migraine, unspecified, not intractable, without status migrainosus</t>
        </is>
      </c>
      <c r="N10358" t="inlineStr">
        <is>
          <t>Nervous System</t>
        </is>
      </c>
      <c r="O10358" s="28" t="n">
        <v>52</v>
      </c>
      <c r="P10358" s="29" t="n">
        <v>180.69</v>
      </c>
      <c r="R10358" s="28" t="n"/>
    </row>
    <row r="10359">
      <c r="A10359" t="inlineStr">
        <is>
          <t>ENC121073</t>
        </is>
      </c>
      <c r="B10359" t="inlineStr">
        <is>
          <t>PT11247</t>
        </is>
      </c>
      <c r="C10359" t="inlineStr">
        <is>
          <t>Outpatient</t>
        </is>
      </c>
      <c r="D10359" s="27" t="n">
        <v>46000</v>
      </c>
      <c r="E10359" s="27" t="n">
        <v>46000</v>
      </c>
      <c r="F10359" s="28" t="n">
        <v>0</v>
      </c>
      <c r="G10359" t="inlineStr">
        <is>
          <t>Bluestone Outpatient Pavilion</t>
        </is>
      </c>
      <c r="H10359" t="inlineStr">
        <is>
          <t>Pediatric Clinic</t>
        </is>
      </c>
      <c r="I10359" t="inlineStr">
        <is>
          <t>Women &amp; Children</t>
        </is>
      </c>
      <c r="J10359" t="inlineStr">
        <is>
          <t>Keystone Health Partners</t>
        </is>
      </c>
      <c r="K10359" t="inlineStr">
        <is>
          <t>Commercial</t>
        </is>
      </c>
      <c r="L10359" t="inlineStr">
        <is>
          <t>Z00.129</t>
        </is>
      </c>
      <c r="M10359" t="inlineStr">
        <is>
          <t>Encounter for routine child health examination without abnormal findings</t>
        </is>
      </c>
      <c r="N10359" t="inlineStr">
        <is>
          <t>Factors Influencing Health</t>
        </is>
      </c>
      <c r="O10359" s="28" t="n">
        <v>3</v>
      </c>
      <c r="P10359" s="29" t="n">
        <v>309.8</v>
      </c>
      <c r="R10359" s="28" t="n"/>
    </row>
    <row r="10360">
      <c r="A10360" t="inlineStr">
        <is>
          <t>ENC121074</t>
        </is>
      </c>
      <c r="B10360" t="inlineStr">
        <is>
          <t>PT11632</t>
        </is>
      </c>
      <c r="C10360" t="inlineStr">
        <is>
          <t>Emergency</t>
        </is>
      </c>
      <c r="D10360" s="27" t="n">
        <v>46000</v>
      </c>
      <c r="E10360" s="27" t="n">
        <v>46000</v>
      </c>
      <c r="F10360" s="28" t="n">
        <v>0</v>
      </c>
      <c r="G10360" t="inlineStr">
        <is>
          <t>Bluestone Memorial Hospital</t>
        </is>
      </c>
      <c r="H10360" t="inlineStr">
        <is>
          <t>Emergency Department</t>
        </is>
      </c>
      <c r="I10360" t="inlineStr">
        <is>
          <t>Emergency</t>
        </is>
      </c>
      <c r="J10360" t="inlineStr">
        <is>
          <t>State Medicaid</t>
        </is>
      </c>
      <c r="K10360" t="inlineStr">
        <is>
          <t>Government</t>
        </is>
      </c>
      <c r="L10360" t="inlineStr">
        <is>
          <t>G43.909</t>
        </is>
      </c>
      <c r="M10360" t="inlineStr">
        <is>
          <t>Migraine, unspecified, not intractable, without status migrainosus</t>
        </is>
      </c>
      <c r="N10360" t="inlineStr">
        <is>
          <t>Nervous System</t>
        </is>
      </c>
      <c r="O10360" s="28" t="n">
        <v>36</v>
      </c>
      <c r="P10360" s="29" t="n">
        <v>818.62</v>
      </c>
      <c r="R10360" s="28" t="n"/>
    </row>
    <row r="10361">
      <c r="A10361" t="inlineStr">
        <is>
          <t>ENC121075</t>
        </is>
      </c>
      <c r="B10361" t="inlineStr">
        <is>
          <t>PT11855</t>
        </is>
      </c>
      <c r="C10361" t="inlineStr">
        <is>
          <t>Outpatient</t>
        </is>
      </c>
      <c r="D10361" s="27" t="n">
        <v>46000</v>
      </c>
      <c r="E10361" s="27" t="n">
        <v>46000</v>
      </c>
      <c r="F10361" s="28" t="n">
        <v>0</v>
      </c>
      <c r="G10361" t="inlineStr">
        <is>
          <t>Bluestone Outpatient Pavilion</t>
        </is>
      </c>
      <c r="H10361" t="inlineStr">
        <is>
          <t>Pediatric Clinic</t>
        </is>
      </c>
      <c r="I10361" t="inlineStr">
        <is>
          <t>Women &amp; Children</t>
        </is>
      </c>
      <c r="J10361" t="inlineStr">
        <is>
          <t>State Medicaid</t>
        </is>
      </c>
      <c r="K10361" t="inlineStr">
        <is>
          <t>Government</t>
        </is>
      </c>
      <c r="L10361" t="inlineStr">
        <is>
          <t>Z00.129</t>
        </is>
      </c>
      <c r="M10361" t="inlineStr">
        <is>
          <t>Encounter for routine child health examination without abnormal findings</t>
        </is>
      </c>
      <c r="N10361" t="inlineStr">
        <is>
          <t>Factors Influencing Health</t>
        </is>
      </c>
      <c r="O10361" s="28" t="n">
        <v>13</v>
      </c>
      <c r="P10361" s="29" t="n">
        <v>377.56</v>
      </c>
      <c r="R10361" s="28" t="n"/>
    </row>
    <row r="10362">
      <c r="A10362" t="inlineStr">
        <is>
          <t>ENC121060</t>
        </is>
      </c>
      <c r="B10362" t="inlineStr">
        <is>
          <t>PT12454</t>
        </is>
      </c>
      <c r="C10362" t="inlineStr">
        <is>
          <t>Inpatient</t>
        </is>
      </c>
      <c r="D10362" s="27" t="n">
        <v>46000</v>
      </c>
      <c r="E10362" s="27" t="n">
        <v>46001</v>
      </c>
      <c r="F10362" s="28" t="n">
        <v>1</v>
      </c>
      <c r="G10362" t="inlineStr">
        <is>
          <t>Cedar Ridge Medical Center</t>
        </is>
      </c>
      <c r="H10362" t="inlineStr">
        <is>
          <t>Medical-Surgical</t>
        </is>
      </c>
      <c r="I10362" t="inlineStr">
        <is>
          <t>Medicine</t>
        </is>
      </c>
      <c r="J10362" t="inlineStr">
        <is>
          <t>Silverline Medicare Advantage</t>
        </is>
      </c>
      <c r="K10362" t="inlineStr">
        <is>
          <t>Medicare Advantage</t>
        </is>
      </c>
      <c r="L10362" t="inlineStr">
        <is>
          <t>K35.80</t>
        </is>
      </c>
      <c r="M10362" t="inlineStr">
        <is>
          <t>Unspecified acute appendicitis</t>
        </is>
      </c>
      <c r="N10362" t="inlineStr">
        <is>
          <t>Digestive</t>
        </is>
      </c>
      <c r="O10362" s="28" t="n">
        <v>68</v>
      </c>
      <c r="P10362" s="29" t="n">
        <v>25758.46</v>
      </c>
      <c r="Q10362" t="inlineStr">
        <is>
          <t>N</t>
        </is>
      </c>
      <c r="R10362" s="28" t="n">
        <v>0</v>
      </c>
    </row>
    <row r="10363">
      <c r="A10363" t="inlineStr">
        <is>
          <t>ENC121068</t>
        </is>
      </c>
      <c r="B10363" t="inlineStr">
        <is>
          <t>PT13326</t>
        </is>
      </c>
      <c r="C10363" t="inlineStr">
        <is>
          <t>Inpatient</t>
        </is>
      </c>
      <c r="D10363" s="27" t="n">
        <v>46000</v>
      </c>
      <c r="E10363" s="27" t="n">
        <v>46005</v>
      </c>
      <c r="F10363" s="28" t="n">
        <v>5</v>
      </c>
      <c r="G10363" t="inlineStr">
        <is>
          <t>Bluestone Memorial Hospital</t>
        </is>
      </c>
      <c r="H10363" t="inlineStr">
        <is>
          <t>Medical-Surgical 4 West</t>
        </is>
      </c>
      <c r="I10363" t="inlineStr">
        <is>
          <t>Medicine</t>
        </is>
      </c>
      <c r="J10363" t="inlineStr">
        <is>
          <t>Keystone Health Partners</t>
        </is>
      </c>
      <c r="K10363" t="inlineStr">
        <is>
          <t>Commercial</t>
        </is>
      </c>
      <c r="L10363" t="inlineStr">
        <is>
          <t>A41.9</t>
        </is>
      </c>
      <c r="M10363" t="inlineStr">
        <is>
          <t>Sepsis, unspecified organism</t>
        </is>
      </c>
      <c r="N10363" t="inlineStr">
        <is>
          <t>Infectious</t>
        </is>
      </c>
      <c r="O10363" s="28" t="n">
        <v>48</v>
      </c>
      <c r="P10363" s="29" t="n">
        <v>61227.32</v>
      </c>
      <c r="Q10363" t="inlineStr">
        <is>
          <t>N</t>
        </is>
      </c>
      <c r="R10363" s="28" t="n">
        <v>0</v>
      </c>
    </row>
    <row r="10364">
      <c r="A10364" t="inlineStr">
        <is>
          <t>ENC121076</t>
        </is>
      </c>
      <c r="B10364" t="inlineStr">
        <is>
          <t>PT11413</t>
        </is>
      </c>
      <c r="C10364" t="inlineStr">
        <is>
          <t>Emergency</t>
        </is>
      </c>
      <c r="D10364" s="27" t="n">
        <v>46000</v>
      </c>
      <c r="E10364" s="27" t="n">
        <v>46000</v>
      </c>
      <c r="F10364" s="28" t="n">
        <v>0</v>
      </c>
      <c r="G10364" t="inlineStr">
        <is>
          <t>Ashby Falls Community Hospital</t>
        </is>
      </c>
      <c r="H10364" t="inlineStr">
        <is>
          <t>Emergency Department</t>
        </is>
      </c>
      <c r="I10364" t="inlineStr">
        <is>
          <t>Emergency</t>
        </is>
      </c>
      <c r="J10364" t="inlineStr">
        <is>
          <t>State Medicaid</t>
        </is>
      </c>
      <c r="K10364" t="inlineStr">
        <is>
          <t>Government</t>
        </is>
      </c>
      <c r="L10364" t="inlineStr">
        <is>
          <t>L03.115</t>
        </is>
      </c>
      <c r="M10364" t="inlineStr">
        <is>
          <t>Cellulitis of right lower limb</t>
        </is>
      </c>
      <c r="N10364" t="inlineStr">
        <is>
          <t>Skin</t>
        </is>
      </c>
      <c r="O10364" s="28" t="n">
        <v>59</v>
      </c>
      <c r="P10364" s="29" t="n">
        <v>1425.08</v>
      </c>
      <c r="R10364" s="28" t="n"/>
    </row>
    <row r="10365">
      <c r="A10365" t="inlineStr">
        <is>
          <t>ENC121077</t>
        </is>
      </c>
      <c r="B10365" t="inlineStr">
        <is>
          <t>PT13955</t>
        </is>
      </c>
      <c r="C10365" t="inlineStr">
        <is>
          <t>Outpatient</t>
        </is>
      </c>
      <c r="D10365" s="27" t="n">
        <v>46000</v>
      </c>
      <c r="E10365" s="27" t="n">
        <v>46000</v>
      </c>
      <c r="F10365" s="28" t="n">
        <v>0</v>
      </c>
      <c r="G10365" t="inlineStr">
        <is>
          <t>Bluestone Outpatient Pavilion</t>
        </is>
      </c>
      <c r="H10365" t="inlineStr">
        <is>
          <t>Endocrinology &amp; Diabetes Clinic</t>
        </is>
      </c>
      <c r="I10365" t="inlineStr">
        <is>
          <t>Ambulatory</t>
        </is>
      </c>
      <c r="J10365" t="inlineStr">
        <is>
          <t>Medicare</t>
        </is>
      </c>
      <c r="K10365" t="inlineStr">
        <is>
          <t>Government</t>
        </is>
      </c>
      <c r="L10365" t="inlineStr">
        <is>
          <t>E11.9</t>
        </is>
      </c>
      <c r="M10365" t="inlineStr">
        <is>
          <t>Type 2 diabetes mellitus without complications</t>
        </is>
      </c>
      <c r="N10365" t="inlineStr">
        <is>
          <t>Endocrine</t>
        </is>
      </c>
      <c r="O10365" s="28" t="n">
        <v>78</v>
      </c>
      <c r="P10365" s="29" t="n">
        <v>251.01</v>
      </c>
      <c r="R10365" s="28" t="n"/>
    </row>
    <row r="10366">
      <c r="A10366" t="inlineStr">
        <is>
          <t>ENC121069</t>
        </is>
      </c>
      <c r="B10366" t="inlineStr">
        <is>
          <t>PT11604</t>
        </is>
      </c>
      <c r="C10366" t="inlineStr">
        <is>
          <t>Inpatient</t>
        </is>
      </c>
      <c r="D10366" s="27" t="n">
        <v>46000</v>
      </c>
      <c r="E10366" s="27" t="n">
        <v>46005</v>
      </c>
      <c r="F10366" s="28" t="n">
        <v>5</v>
      </c>
      <c r="G10366" t="inlineStr">
        <is>
          <t>Bluestone Memorial Hospital</t>
        </is>
      </c>
      <c r="H10366" t="inlineStr">
        <is>
          <t>Labor &amp; Delivery</t>
        </is>
      </c>
      <c r="I10366" t="inlineStr">
        <is>
          <t>Women &amp; Children</t>
        </is>
      </c>
      <c r="J10366" t="inlineStr">
        <is>
          <t>Summit Choice PPO</t>
        </is>
      </c>
      <c r="K10366" t="inlineStr">
        <is>
          <t>Commercial</t>
        </is>
      </c>
      <c r="L10366" t="inlineStr">
        <is>
          <t>O80</t>
        </is>
      </c>
      <c r="M10366" t="inlineStr">
        <is>
          <t>Encounter for full-term uncomplicated delivery</t>
        </is>
      </c>
      <c r="N10366" t="inlineStr">
        <is>
          <t>Pregnancy</t>
        </is>
      </c>
      <c r="O10366" s="28" t="n">
        <v>31</v>
      </c>
      <c r="P10366" s="29" t="n">
        <v>23921.17</v>
      </c>
      <c r="Q10366" t="inlineStr">
        <is>
          <t>N</t>
        </is>
      </c>
      <c r="R10366" s="28" t="n">
        <v>0</v>
      </c>
    </row>
    <row r="10367">
      <c r="A10367" t="inlineStr">
        <is>
          <t>ENC121079</t>
        </is>
      </c>
      <c r="B10367" t="inlineStr">
        <is>
          <t>PT10950</t>
        </is>
      </c>
      <c r="C10367" t="inlineStr">
        <is>
          <t>Emergency</t>
        </is>
      </c>
      <c r="D10367" s="27" t="n">
        <v>46000</v>
      </c>
      <c r="E10367" s="27" t="n">
        <v>46000</v>
      </c>
      <c r="F10367" s="28" t="n">
        <v>0</v>
      </c>
      <c r="G10367" t="inlineStr">
        <is>
          <t>Bluestone Memorial Hospital</t>
        </is>
      </c>
      <c r="H10367" t="inlineStr">
        <is>
          <t>Emergency Department</t>
        </is>
      </c>
      <c r="I10367" t="inlineStr">
        <is>
          <t>Emergency</t>
        </is>
      </c>
      <c r="J10367" t="inlineStr">
        <is>
          <t>State Medicaid</t>
        </is>
      </c>
      <c r="K10367" t="inlineStr">
        <is>
          <t>Government</t>
        </is>
      </c>
      <c r="L10367" t="inlineStr">
        <is>
          <t>J21.9</t>
        </is>
      </c>
      <c r="M10367" t="inlineStr">
        <is>
          <t>Acute bronchiolitis, unspecified</t>
        </is>
      </c>
      <c r="N10367" t="inlineStr">
        <is>
          <t>Respiratory</t>
        </is>
      </c>
      <c r="O10367" s="28" t="n">
        <v>3</v>
      </c>
      <c r="P10367" s="29" t="n">
        <v>3005.18</v>
      </c>
      <c r="R10367" s="28" t="n"/>
    </row>
    <row r="10368">
      <c r="A10368" t="inlineStr">
        <is>
          <t>ENC121078</t>
        </is>
      </c>
      <c r="B10368" t="inlineStr">
        <is>
          <t>PT10783</t>
        </is>
      </c>
      <c r="C10368" t="inlineStr">
        <is>
          <t>Inpatient</t>
        </is>
      </c>
      <c r="D10368" s="27" t="n">
        <v>46000</v>
      </c>
      <c r="E10368" s="27" t="n">
        <v>46004</v>
      </c>
      <c r="F10368" s="28" t="n">
        <v>4</v>
      </c>
      <c r="G10368" t="inlineStr">
        <is>
          <t>Bluestone Memorial Hospital</t>
        </is>
      </c>
      <c r="H10368" t="inlineStr">
        <is>
          <t>Medical-Surgical 4 West</t>
        </is>
      </c>
      <c r="I10368" t="inlineStr">
        <is>
          <t>Medicine</t>
        </is>
      </c>
      <c r="J10368" t="inlineStr">
        <is>
          <t>Silverline Medicare Advantage</t>
        </is>
      </c>
      <c r="K10368" t="inlineStr">
        <is>
          <t>Medicare Advantage</t>
        </is>
      </c>
      <c r="L10368" t="inlineStr">
        <is>
          <t>E86.0</t>
        </is>
      </c>
      <c r="M10368" t="inlineStr">
        <is>
          <t>Dehydration</t>
        </is>
      </c>
      <c r="N10368" t="inlineStr">
        <is>
          <t>Endocrine</t>
        </is>
      </c>
      <c r="O10368" s="28" t="n">
        <v>90</v>
      </c>
      <c r="P10368" s="29" t="n">
        <v>21021.11</v>
      </c>
      <c r="Q10368" t="inlineStr">
        <is>
          <t>N</t>
        </is>
      </c>
      <c r="R10368" s="28" t="n">
        <v>0</v>
      </c>
    </row>
    <row r="10369">
      <c r="A10369" t="inlineStr">
        <is>
          <t>ENC121080</t>
        </is>
      </c>
      <c r="B10369" t="inlineStr">
        <is>
          <t>PT12910</t>
        </is>
      </c>
      <c r="C10369" t="inlineStr">
        <is>
          <t>Outpatient</t>
        </is>
      </c>
      <c r="D10369" s="27" t="n">
        <v>46000</v>
      </c>
      <c r="E10369" s="27" t="n">
        <v>46000</v>
      </c>
      <c r="F10369" s="28" t="n">
        <v>0</v>
      </c>
      <c r="G10369" t="inlineStr">
        <is>
          <t>Bluestone Outpatient Pavilion</t>
        </is>
      </c>
      <c r="H10369" t="inlineStr">
        <is>
          <t>Primary Care Clinic</t>
        </is>
      </c>
      <c r="I10369" t="inlineStr">
        <is>
          <t>Ambulatory</t>
        </is>
      </c>
      <c r="J10369" t="inlineStr">
        <is>
          <t>Evergreen Mutual Insurance</t>
        </is>
      </c>
      <c r="K10369" t="inlineStr">
        <is>
          <t>Commercial</t>
        </is>
      </c>
      <c r="L10369" t="inlineStr">
        <is>
          <t>Z00.00</t>
        </is>
      </c>
      <c r="M10369" t="inlineStr">
        <is>
          <t>Encounter for general adult medical examination without abnormal findings</t>
        </is>
      </c>
      <c r="N10369" t="inlineStr">
        <is>
          <t>Factors Influencing Health</t>
        </is>
      </c>
      <c r="O10369" s="28" t="n">
        <v>55</v>
      </c>
      <c r="P10369" s="29" t="n">
        <v>200.78</v>
      </c>
      <c r="R10369" s="28" t="n"/>
    </row>
    <row r="10370">
      <c r="A10370" t="inlineStr">
        <is>
          <t>ENC121082</t>
        </is>
      </c>
      <c r="B10370" t="inlineStr">
        <is>
          <t>PT12920</t>
        </is>
      </c>
      <c r="C10370" t="inlineStr">
        <is>
          <t>Outpatient</t>
        </is>
      </c>
      <c r="D10370" s="27" t="n">
        <v>46000</v>
      </c>
      <c r="E10370" s="27" t="n">
        <v>46000</v>
      </c>
      <c r="F10370" s="28" t="n">
        <v>0</v>
      </c>
      <c r="G10370" t="inlineStr">
        <is>
          <t>Bluestone Outpatient Pavilion</t>
        </is>
      </c>
      <c r="H10370" t="inlineStr">
        <is>
          <t>Primary Care Clinic</t>
        </is>
      </c>
      <c r="I10370" t="inlineStr">
        <is>
          <t>Ambulatory</t>
        </is>
      </c>
      <c r="J10370" t="inlineStr">
        <is>
          <t>State Medicaid</t>
        </is>
      </c>
      <c r="K10370" t="inlineStr">
        <is>
          <t>Government</t>
        </is>
      </c>
      <c r="L10370" t="inlineStr">
        <is>
          <t>J06.9</t>
        </is>
      </c>
      <c r="M10370" t="inlineStr">
        <is>
          <t>Acute upper respiratory infection, unspecified</t>
        </is>
      </c>
      <c r="N10370" t="inlineStr">
        <is>
          <t>Respiratory</t>
        </is>
      </c>
      <c r="O10370" s="28" t="n">
        <v>52</v>
      </c>
      <c r="P10370" s="29" t="n">
        <v>421.44</v>
      </c>
      <c r="R10370" s="28" t="n"/>
    </row>
    <row r="10371">
      <c r="A10371" t="inlineStr">
        <is>
          <t>ENC121083</t>
        </is>
      </c>
      <c r="B10371" t="inlineStr">
        <is>
          <t>PT13472</t>
        </is>
      </c>
      <c r="C10371" t="inlineStr">
        <is>
          <t>Outpatient</t>
        </is>
      </c>
      <c r="D10371" s="27" t="n">
        <v>46000</v>
      </c>
      <c r="E10371" s="27" t="n">
        <v>46000</v>
      </c>
      <c r="F10371" s="28" t="n">
        <v>0</v>
      </c>
      <c r="G10371" t="inlineStr">
        <is>
          <t>Bluestone Outpatient Pavilion</t>
        </is>
      </c>
      <c r="H10371" t="inlineStr">
        <is>
          <t>Pediatric Clinic</t>
        </is>
      </c>
      <c r="I10371" t="inlineStr">
        <is>
          <t>Women &amp; Children</t>
        </is>
      </c>
      <c r="J10371" t="inlineStr">
        <is>
          <t>State Medicaid</t>
        </is>
      </c>
      <c r="K10371" t="inlineStr">
        <is>
          <t>Government</t>
        </is>
      </c>
      <c r="L10371" t="inlineStr">
        <is>
          <t>Z00.129</t>
        </is>
      </c>
      <c r="M10371" t="inlineStr">
        <is>
          <t>Encounter for routine child health examination without abnormal findings</t>
        </is>
      </c>
      <c r="N10371" t="inlineStr">
        <is>
          <t>Factors Influencing Health</t>
        </is>
      </c>
      <c r="O10371" s="28" t="n">
        <v>8</v>
      </c>
      <c r="P10371" s="29" t="n">
        <v>393.03</v>
      </c>
      <c r="R10371" s="28" t="n"/>
    </row>
    <row r="10372">
      <c r="A10372" t="inlineStr">
        <is>
          <t>ENC121085</t>
        </is>
      </c>
      <c r="B10372" t="inlineStr">
        <is>
          <t>PT11665</t>
        </is>
      </c>
      <c r="C10372" t="inlineStr">
        <is>
          <t>Emergency</t>
        </is>
      </c>
      <c r="D10372" s="27" t="n">
        <v>46000</v>
      </c>
      <c r="E10372" s="27" t="n">
        <v>46000</v>
      </c>
      <c r="F10372" s="28" t="n">
        <v>0</v>
      </c>
      <c r="G10372" t="inlineStr">
        <is>
          <t>Bluestone Memorial Hospital</t>
        </is>
      </c>
      <c r="H10372" t="inlineStr">
        <is>
          <t>Emergency Department</t>
        </is>
      </c>
      <c r="I10372" t="inlineStr">
        <is>
          <t>Emergency</t>
        </is>
      </c>
      <c r="J10372" t="inlineStr">
        <is>
          <t>Summit Choice PPO</t>
        </is>
      </c>
      <c r="K10372" t="inlineStr">
        <is>
          <t>Commercial</t>
        </is>
      </c>
      <c r="L10372" t="inlineStr">
        <is>
          <t>R10.9</t>
        </is>
      </c>
      <c r="M10372" t="inlineStr">
        <is>
          <t>Unspecified abdominal pain</t>
        </is>
      </c>
      <c r="N10372" t="inlineStr">
        <is>
          <t>Symptoms &amp; Signs</t>
        </is>
      </c>
      <c r="O10372" s="28" t="n">
        <v>40</v>
      </c>
      <c r="P10372" s="29" t="n">
        <v>1751.21</v>
      </c>
      <c r="R10372" s="28" t="n"/>
    </row>
    <row r="10373">
      <c r="A10373" t="inlineStr">
        <is>
          <t>ENC121087</t>
        </is>
      </c>
      <c r="B10373" t="inlineStr">
        <is>
          <t>PT11897</t>
        </is>
      </c>
      <c r="C10373" t="inlineStr">
        <is>
          <t>Emergency</t>
        </is>
      </c>
      <c r="D10373" s="27" t="n">
        <v>46000</v>
      </c>
      <c r="E10373" s="27" t="n">
        <v>46000</v>
      </c>
      <c r="F10373" s="28" t="n">
        <v>0</v>
      </c>
      <c r="G10373" t="inlineStr">
        <is>
          <t>Bluestone Memorial Hospital</t>
        </is>
      </c>
      <c r="H10373" t="inlineStr">
        <is>
          <t>Emergency Department</t>
        </is>
      </c>
      <c r="I10373" t="inlineStr">
        <is>
          <t>Emergency</t>
        </is>
      </c>
      <c r="J10373" t="inlineStr">
        <is>
          <t>Silverline Medicare Advantage</t>
        </is>
      </c>
      <c r="K10373" t="inlineStr">
        <is>
          <t>Medicare Advantage</t>
        </is>
      </c>
      <c r="L10373" t="inlineStr">
        <is>
          <t>L03.115</t>
        </is>
      </c>
      <c r="M10373" t="inlineStr">
        <is>
          <t>Cellulitis of right lower limb</t>
        </is>
      </c>
      <c r="N10373" t="inlineStr">
        <is>
          <t>Skin</t>
        </is>
      </c>
      <c r="O10373" s="28" t="n">
        <v>81</v>
      </c>
      <c r="P10373" s="29" t="n">
        <v>1371.51</v>
      </c>
      <c r="R10373" s="28" t="n"/>
    </row>
    <row r="10374">
      <c r="A10374" t="inlineStr">
        <is>
          <t>ENC121088</t>
        </is>
      </c>
      <c r="B10374" t="inlineStr">
        <is>
          <t>PT12951</t>
        </is>
      </c>
      <c r="C10374" t="inlineStr">
        <is>
          <t>Emergency</t>
        </is>
      </c>
      <c r="D10374" s="27" t="n">
        <v>46000</v>
      </c>
      <c r="E10374" s="27" t="n">
        <v>46000</v>
      </c>
      <c r="F10374" s="28" t="n">
        <v>0</v>
      </c>
      <c r="G10374" t="inlineStr">
        <is>
          <t>Bluestone Memorial Hospital</t>
        </is>
      </c>
      <c r="H10374" t="inlineStr">
        <is>
          <t>Emergency Department</t>
        </is>
      </c>
      <c r="I10374" t="inlineStr">
        <is>
          <t>Emergency</t>
        </is>
      </c>
      <c r="J10374" t="inlineStr">
        <is>
          <t>Evergreen Mutual Insurance</t>
        </is>
      </c>
      <c r="K10374" t="inlineStr">
        <is>
          <t>Commercial</t>
        </is>
      </c>
      <c r="L10374" t="inlineStr">
        <is>
          <t>R10.9</t>
        </is>
      </c>
      <c r="M10374" t="inlineStr">
        <is>
          <t>Unspecified abdominal pain</t>
        </is>
      </c>
      <c r="N10374" t="inlineStr">
        <is>
          <t>Symptoms &amp; Signs</t>
        </is>
      </c>
      <c r="O10374" s="28" t="n">
        <v>27</v>
      </c>
      <c r="P10374" s="29" t="n">
        <v>3339.7</v>
      </c>
      <c r="R10374" s="28" t="n"/>
    </row>
    <row r="10375">
      <c r="A10375" t="inlineStr">
        <is>
          <t>ENC121089</t>
        </is>
      </c>
      <c r="B10375" t="inlineStr">
        <is>
          <t>PT10270</t>
        </is>
      </c>
      <c r="C10375" t="inlineStr">
        <is>
          <t>Inpatient</t>
        </is>
      </c>
      <c r="D10375" s="27" t="n">
        <v>46000</v>
      </c>
      <c r="E10375" s="27" t="n">
        <v>46005</v>
      </c>
      <c r="F10375" s="28" t="n">
        <v>5</v>
      </c>
      <c r="G10375" t="inlineStr">
        <is>
          <t>Ashby Falls Community Hospital</t>
        </is>
      </c>
      <c r="H10375" t="inlineStr">
        <is>
          <t>Intensive Care Unit</t>
        </is>
      </c>
      <c r="I10375" t="inlineStr">
        <is>
          <t>Critical Care</t>
        </is>
      </c>
      <c r="J10375" t="inlineStr">
        <is>
          <t>Silverline Medicare Advantage</t>
        </is>
      </c>
      <c r="K10375" t="inlineStr">
        <is>
          <t>Medicare Advantage</t>
        </is>
      </c>
      <c r="L10375" t="inlineStr">
        <is>
          <t>K92.2</t>
        </is>
      </c>
      <c r="M10375" t="inlineStr">
        <is>
          <t>Gastrointestinal hemorrhage, unspecified</t>
        </is>
      </c>
      <c r="N10375" t="inlineStr">
        <is>
          <t>Digestive</t>
        </is>
      </c>
      <c r="O10375" s="28" t="n">
        <v>70</v>
      </c>
      <c r="P10375" s="29" t="n">
        <v>39906.28</v>
      </c>
      <c r="Q10375" t="inlineStr">
        <is>
          <t>N</t>
        </is>
      </c>
      <c r="R10375" s="28" t="n">
        <v>0</v>
      </c>
    </row>
    <row r="10376">
      <c r="A10376" t="inlineStr">
        <is>
          <t>ENC121090</t>
        </is>
      </c>
      <c r="B10376" t="inlineStr">
        <is>
          <t>PT11351</t>
        </is>
      </c>
      <c r="C10376" t="inlineStr">
        <is>
          <t>Inpatient</t>
        </is>
      </c>
      <c r="D10376" s="27" t="n">
        <v>46000</v>
      </c>
      <c r="E10376" s="27" t="n">
        <v>46002</v>
      </c>
      <c r="F10376" s="28" t="n">
        <v>2</v>
      </c>
      <c r="G10376" t="inlineStr">
        <is>
          <t>Bluestone Memorial Hospital</t>
        </is>
      </c>
      <c r="H10376" t="inlineStr">
        <is>
          <t>Medical-Surgical 4 West</t>
        </is>
      </c>
      <c r="I10376" t="inlineStr">
        <is>
          <t>Medicine</t>
        </is>
      </c>
      <c r="J10376" t="inlineStr">
        <is>
          <t>Self-Pay</t>
        </is>
      </c>
      <c r="K10376" t="inlineStr">
        <is>
          <t>Self-Pay</t>
        </is>
      </c>
      <c r="L10376" t="inlineStr">
        <is>
          <t>J44.1</t>
        </is>
      </c>
      <c r="M10376" t="inlineStr">
        <is>
          <t>Chronic obstructive pulmonary disease with (acute) exacerbation</t>
        </is>
      </c>
      <c r="N10376" t="inlineStr">
        <is>
          <t>Respiratory</t>
        </is>
      </c>
      <c r="O10376" s="28" t="n">
        <v>53</v>
      </c>
      <c r="P10376" s="29" t="n">
        <v>12872.01</v>
      </c>
      <c r="Q10376" t="inlineStr">
        <is>
          <t>N</t>
        </is>
      </c>
      <c r="R10376" s="28" t="n">
        <v>0</v>
      </c>
    </row>
    <row r="10377">
      <c r="A10377" t="inlineStr">
        <is>
          <t>ENC121084</t>
        </is>
      </c>
      <c r="B10377" t="inlineStr">
        <is>
          <t>PT13443</t>
        </is>
      </c>
      <c r="C10377" t="inlineStr">
        <is>
          <t>Inpatient</t>
        </is>
      </c>
      <c r="D10377" s="27" t="n">
        <v>46000</v>
      </c>
      <c r="E10377" s="27" t="n">
        <v>46004</v>
      </c>
      <c r="F10377" s="28" t="n">
        <v>4</v>
      </c>
      <c r="G10377" t="inlineStr">
        <is>
          <t>Ashby Falls Community Hospital</t>
        </is>
      </c>
      <c r="H10377" t="inlineStr">
        <is>
          <t>Medical-Surgical</t>
        </is>
      </c>
      <c r="I10377" t="inlineStr">
        <is>
          <t>Medicine</t>
        </is>
      </c>
      <c r="J10377" t="inlineStr">
        <is>
          <t>Summit Choice PPO</t>
        </is>
      </c>
      <c r="K10377" t="inlineStr">
        <is>
          <t>Commercial</t>
        </is>
      </c>
      <c r="L10377" t="inlineStr">
        <is>
          <t>J18.9</t>
        </is>
      </c>
      <c r="M10377" t="inlineStr">
        <is>
          <t>Pneumonia, unspecified organism</t>
        </is>
      </c>
      <c r="N10377" t="inlineStr">
        <is>
          <t>Respiratory</t>
        </is>
      </c>
      <c r="O10377" s="28" t="n">
        <v>41</v>
      </c>
      <c r="P10377" s="29" t="n">
        <v>23632.22</v>
      </c>
      <c r="Q10377" t="inlineStr">
        <is>
          <t>N</t>
        </is>
      </c>
      <c r="R10377" s="28" t="n">
        <v>0</v>
      </c>
    </row>
    <row r="10378">
      <c r="A10378" t="inlineStr">
        <is>
          <t>ENC121081</t>
        </is>
      </c>
      <c r="B10378" t="inlineStr">
        <is>
          <t>PT10351</t>
        </is>
      </c>
      <c r="C10378" t="inlineStr">
        <is>
          <t>Inpatient</t>
        </is>
      </c>
      <c r="D10378" s="27" t="n">
        <v>46000</v>
      </c>
      <c r="E10378" s="27" t="n">
        <v>46007</v>
      </c>
      <c r="F10378" s="28" t="n">
        <v>7</v>
      </c>
      <c r="G10378" t="inlineStr">
        <is>
          <t>Bluestone Memorial Hospital</t>
        </is>
      </c>
      <c r="H10378" t="inlineStr">
        <is>
          <t>Medical-Surgical 4 West</t>
        </is>
      </c>
      <c r="I10378" t="inlineStr">
        <is>
          <t>Medicine</t>
        </is>
      </c>
      <c r="J10378" t="inlineStr">
        <is>
          <t>Medicare</t>
        </is>
      </c>
      <c r="K10378" t="inlineStr">
        <is>
          <t>Government</t>
        </is>
      </c>
      <c r="L10378" t="inlineStr">
        <is>
          <t>A41.9</t>
        </is>
      </c>
      <c r="M10378" t="inlineStr">
        <is>
          <t>Sepsis, unspecified organism</t>
        </is>
      </c>
      <c r="N10378" t="inlineStr">
        <is>
          <t>Infectious</t>
        </is>
      </c>
      <c r="O10378" s="28" t="n">
        <v>99</v>
      </c>
      <c r="P10378" s="29" t="n">
        <v>75860.47</v>
      </c>
      <c r="Q10378" t="inlineStr">
        <is>
          <t>N</t>
        </is>
      </c>
      <c r="R10378" s="28" t="n">
        <v>0</v>
      </c>
    </row>
    <row r="10379">
      <c r="A10379" t="inlineStr">
        <is>
          <t>ENC121086</t>
        </is>
      </c>
      <c r="B10379" t="inlineStr">
        <is>
          <t>PT12537</t>
        </is>
      </c>
      <c r="C10379" t="inlineStr">
        <is>
          <t>Inpatient</t>
        </is>
      </c>
      <c r="D10379" s="27" t="n">
        <v>46000</v>
      </c>
      <c r="E10379" s="27" t="n">
        <v>46006</v>
      </c>
      <c r="F10379" s="28" t="n">
        <v>6</v>
      </c>
      <c r="G10379" t="inlineStr">
        <is>
          <t>Bluestone Memorial Hospital</t>
        </is>
      </c>
      <c r="H10379" t="inlineStr">
        <is>
          <t>Medical-Surgical 4 West</t>
        </is>
      </c>
      <c r="I10379" t="inlineStr">
        <is>
          <t>Medicine</t>
        </is>
      </c>
      <c r="J10379" t="inlineStr">
        <is>
          <t>Medicare</t>
        </is>
      </c>
      <c r="K10379" t="inlineStr">
        <is>
          <t>Government</t>
        </is>
      </c>
      <c r="L10379" t="inlineStr">
        <is>
          <t>E87.1</t>
        </is>
      </c>
      <c r="M10379" t="inlineStr">
        <is>
          <t>Hypo-osmolality and hyponatremia</t>
        </is>
      </c>
      <c r="N10379" t="inlineStr">
        <is>
          <t>Endocrine</t>
        </is>
      </c>
      <c r="O10379" s="28" t="n">
        <v>77</v>
      </c>
      <c r="P10379" s="29" t="n">
        <v>31371.02</v>
      </c>
      <c r="Q10379" t="inlineStr">
        <is>
          <t>Y</t>
        </is>
      </c>
      <c r="R10379" s="28" t="n">
        <v>1</v>
      </c>
    </row>
    <row r="10380">
      <c r="A10380" t="inlineStr">
        <is>
          <t>ENC121091</t>
        </is>
      </c>
      <c r="B10380" t="inlineStr">
        <is>
          <t>PT11882</t>
        </is>
      </c>
      <c r="C10380" t="inlineStr">
        <is>
          <t>Inpatient</t>
        </is>
      </c>
      <c r="D10380" s="27" t="n">
        <v>46000</v>
      </c>
      <c r="E10380" s="27" t="n">
        <v>46006</v>
      </c>
      <c r="F10380" s="28" t="n">
        <v>6</v>
      </c>
      <c r="G10380" t="inlineStr">
        <is>
          <t>Ashby Falls Community Hospital</t>
        </is>
      </c>
      <c r="H10380" t="inlineStr">
        <is>
          <t>Medical-Surgical</t>
        </is>
      </c>
      <c r="I10380" t="inlineStr">
        <is>
          <t>Medicine</t>
        </is>
      </c>
      <c r="J10380" t="inlineStr">
        <is>
          <t>Medicare</t>
        </is>
      </c>
      <c r="K10380" t="inlineStr">
        <is>
          <t>Government</t>
        </is>
      </c>
      <c r="L10380" t="inlineStr">
        <is>
          <t>N17.9</t>
        </is>
      </c>
      <c r="M10380" t="inlineStr">
        <is>
          <t>Acute kidney failure, unspecified</t>
        </is>
      </c>
      <c r="N10380" t="inlineStr">
        <is>
          <t>Genitourinary</t>
        </is>
      </c>
      <c r="O10380" s="28" t="n">
        <v>92</v>
      </c>
      <c r="P10380" s="29" t="n">
        <v>32176.27</v>
      </c>
      <c r="Q10380" t="inlineStr">
        <is>
          <t>N</t>
        </is>
      </c>
      <c r="R10380" s="28" t="n">
        <v>0</v>
      </c>
    </row>
    <row r="10381">
      <c r="A10381" t="inlineStr">
        <is>
          <t>ENC121092</t>
        </is>
      </c>
      <c r="B10381" t="inlineStr">
        <is>
          <t>PT12759</t>
        </is>
      </c>
      <c r="C10381" t="inlineStr">
        <is>
          <t>Inpatient</t>
        </is>
      </c>
      <c r="D10381" s="27" t="n">
        <v>46001</v>
      </c>
      <c r="E10381" s="27" t="n">
        <v>46003</v>
      </c>
      <c r="F10381" s="28" t="n">
        <v>2</v>
      </c>
      <c r="G10381" t="inlineStr">
        <is>
          <t>Bluestone Memorial Hospital</t>
        </is>
      </c>
      <c r="H10381" t="inlineStr">
        <is>
          <t>Labor &amp; Delivery</t>
        </is>
      </c>
      <c r="I10381" t="inlineStr">
        <is>
          <t>Women &amp; Children</t>
        </is>
      </c>
      <c r="J10381" t="inlineStr">
        <is>
          <t>Keystone Health Partners</t>
        </is>
      </c>
      <c r="K10381" t="inlineStr">
        <is>
          <t>Commercial</t>
        </is>
      </c>
      <c r="L10381" t="inlineStr">
        <is>
          <t>O80</t>
        </is>
      </c>
      <c r="M10381" t="inlineStr">
        <is>
          <t>Encounter for full-term uncomplicated delivery</t>
        </is>
      </c>
      <c r="N10381" t="inlineStr">
        <is>
          <t>Pregnancy</t>
        </is>
      </c>
      <c r="O10381" s="28" t="n">
        <v>42</v>
      </c>
      <c r="P10381" s="29" t="n">
        <v>19212.47</v>
      </c>
      <c r="Q10381" t="inlineStr">
        <is>
          <t>N</t>
        </is>
      </c>
      <c r="R10381" s="28" t="n">
        <v>0</v>
      </c>
    </row>
    <row r="10382">
      <c r="A10382" t="inlineStr">
        <is>
          <t>ENC121094</t>
        </is>
      </c>
      <c r="B10382" t="inlineStr">
        <is>
          <t>PT10978</t>
        </is>
      </c>
      <c r="C10382" t="inlineStr">
        <is>
          <t>Inpatient</t>
        </is>
      </c>
      <c r="D10382" s="27" t="n">
        <v>46001</v>
      </c>
      <c r="E10382" s="27" t="n">
        <v>46003</v>
      </c>
      <c r="F10382" s="28" t="n">
        <v>2</v>
      </c>
      <c r="G10382" t="inlineStr">
        <is>
          <t>Bluestone Memorial Hospital</t>
        </is>
      </c>
      <c r="H10382" t="inlineStr">
        <is>
          <t>Orthopedics &amp; Spine</t>
        </is>
      </c>
      <c r="I10382" t="inlineStr">
        <is>
          <t>Orthopedics</t>
        </is>
      </c>
      <c r="J10382" t="inlineStr">
        <is>
          <t>Evergreen Mutual Insurance</t>
        </is>
      </c>
      <c r="K10382" t="inlineStr">
        <is>
          <t>Commercial</t>
        </is>
      </c>
      <c r="L10382" t="inlineStr">
        <is>
          <t>M17.11</t>
        </is>
      </c>
      <c r="M10382" t="inlineStr">
        <is>
          <t>Unilateral primary osteoarthritis, right knee</t>
        </is>
      </c>
      <c r="N10382" t="inlineStr">
        <is>
          <t>Musculoskeletal</t>
        </is>
      </c>
      <c r="O10382" s="28" t="n">
        <v>63</v>
      </c>
      <c r="P10382" s="29" t="n">
        <v>50145.34</v>
      </c>
      <c r="Q10382" t="inlineStr">
        <is>
          <t>N</t>
        </is>
      </c>
      <c r="R10382" s="28" t="n">
        <v>0</v>
      </c>
    </row>
    <row r="10383">
      <c r="A10383" t="inlineStr">
        <is>
          <t>ENC121095</t>
        </is>
      </c>
      <c r="B10383" t="inlineStr">
        <is>
          <t>PT13811</t>
        </is>
      </c>
      <c r="C10383" t="inlineStr">
        <is>
          <t>Inpatient</t>
        </is>
      </c>
      <c r="D10383" s="27" t="n">
        <v>46001</v>
      </c>
      <c r="E10383" s="27" t="n">
        <v>46005</v>
      </c>
      <c r="F10383" s="28" t="n">
        <v>4</v>
      </c>
      <c r="G10383" t="inlineStr">
        <is>
          <t>Bluestone Memorial Hospital</t>
        </is>
      </c>
      <c r="H10383" t="inlineStr">
        <is>
          <t>Orthopedics &amp; Spine</t>
        </is>
      </c>
      <c r="I10383" t="inlineStr">
        <is>
          <t>Orthopedics</t>
        </is>
      </c>
      <c r="J10383" t="inlineStr">
        <is>
          <t>Medicare</t>
        </is>
      </c>
      <c r="K10383" t="inlineStr">
        <is>
          <t>Government</t>
        </is>
      </c>
      <c r="L10383" t="inlineStr">
        <is>
          <t>M17.11</t>
        </is>
      </c>
      <c r="M10383" t="inlineStr">
        <is>
          <t>Unilateral primary osteoarthritis, right knee</t>
        </is>
      </c>
      <c r="N10383" t="inlineStr">
        <is>
          <t>Musculoskeletal</t>
        </is>
      </c>
      <c r="O10383" s="28" t="n">
        <v>75</v>
      </c>
      <c r="P10383" s="29" t="n">
        <v>54862.12</v>
      </c>
      <c r="Q10383" t="inlineStr">
        <is>
          <t>N</t>
        </is>
      </c>
      <c r="R10383" s="28" t="n">
        <v>0</v>
      </c>
    </row>
    <row r="10384">
      <c r="A10384" t="inlineStr">
        <is>
          <t>ENC121096</t>
        </is>
      </c>
      <c r="B10384" t="inlineStr">
        <is>
          <t>PT10177</t>
        </is>
      </c>
      <c r="C10384" t="inlineStr">
        <is>
          <t>Inpatient</t>
        </is>
      </c>
      <c r="D10384" s="27" t="n">
        <v>46001</v>
      </c>
      <c r="E10384" s="27" t="n">
        <v>46007</v>
      </c>
      <c r="F10384" s="28" t="n">
        <v>6</v>
      </c>
      <c r="G10384" t="inlineStr">
        <is>
          <t>Cedar Ridge Medical Center</t>
        </is>
      </c>
      <c r="H10384" t="inlineStr">
        <is>
          <t>Cardiac Step-Down</t>
        </is>
      </c>
      <c r="I10384" t="inlineStr">
        <is>
          <t>Cardiovascular</t>
        </is>
      </c>
      <c r="J10384" t="inlineStr">
        <is>
          <t>Silverline Medicare Advantage</t>
        </is>
      </c>
      <c r="K10384" t="inlineStr">
        <is>
          <t>Medicare Advantage</t>
        </is>
      </c>
      <c r="L10384" t="inlineStr">
        <is>
          <t>I21.4</t>
        </is>
      </c>
      <c r="M10384" t="inlineStr">
        <is>
          <t>Non-ST elevation (NSTEMI) myocardial infarction</t>
        </is>
      </c>
      <c r="N10384" t="inlineStr">
        <is>
          <t>Circulatory</t>
        </is>
      </c>
      <c r="O10384" s="28" t="n">
        <v>67</v>
      </c>
      <c r="P10384" s="29" t="n">
        <v>61917.79</v>
      </c>
      <c r="Q10384" t="inlineStr">
        <is>
          <t>N</t>
        </is>
      </c>
      <c r="R10384" s="28" t="n">
        <v>0</v>
      </c>
    </row>
    <row r="10385">
      <c r="A10385" t="inlineStr">
        <is>
          <t>ENC121093</t>
        </is>
      </c>
      <c r="B10385" t="inlineStr">
        <is>
          <t>PT12952</t>
        </is>
      </c>
      <c r="C10385" t="inlineStr">
        <is>
          <t>Inpatient</t>
        </is>
      </c>
      <c r="D10385" s="27" t="n">
        <v>46001</v>
      </c>
      <c r="E10385" s="27" t="n">
        <v>46014</v>
      </c>
      <c r="F10385" s="28" t="n">
        <v>13</v>
      </c>
      <c r="G10385" t="inlineStr">
        <is>
          <t>Bluestone Memorial Hospital</t>
        </is>
      </c>
      <c r="H10385" t="inlineStr">
        <is>
          <t>Behavioral Health</t>
        </is>
      </c>
      <c r="I10385" t="inlineStr">
        <is>
          <t>Behavioral Health</t>
        </is>
      </c>
      <c r="J10385" t="inlineStr">
        <is>
          <t>Summit Choice PPO</t>
        </is>
      </c>
      <c r="K10385" t="inlineStr">
        <is>
          <t>Commercial</t>
        </is>
      </c>
      <c r="L10385" t="inlineStr">
        <is>
          <t>F20.9</t>
        </is>
      </c>
      <c r="M10385" t="inlineStr">
        <is>
          <t>Schizophrenia, unspecified</t>
        </is>
      </c>
      <c r="N10385" t="inlineStr">
        <is>
          <t>Mental &amp; Behavioral</t>
        </is>
      </c>
      <c r="O10385" s="28" t="n">
        <v>20</v>
      </c>
      <c r="P10385" s="29" t="n">
        <v>20133.2</v>
      </c>
      <c r="Q10385" t="inlineStr">
        <is>
          <t>N</t>
        </is>
      </c>
      <c r="R10385" s="28" t="n">
        <v>0</v>
      </c>
    </row>
    <row r="10386">
      <c r="A10386" t="inlineStr">
        <is>
          <t>ENC121098</t>
        </is>
      </c>
      <c r="B10386" t="inlineStr">
        <is>
          <t>PT11785</t>
        </is>
      </c>
      <c r="C10386" t="inlineStr">
        <is>
          <t>Outpatient</t>
        </is>
      </c>
      <c r="D10386" s="27" t="n">
        <v>46001</v>
      </c>
      <c r="E10386" s="27" t="n">
        <v>46001</v>
      </c>
      <c r="F10386" s="28" t="n">
        <v>0</v>
      </c>
      <c r="G10386" t="inlineStr">
        <is>
          <t>Bluestone Outpatient Pavilion</t>
        </is>
      </c>
      <c r="H10386" t="inlineStr">
        <is>
          <t>Primary Care Clinic</t>
        </is>
      </c>
      <c r="I10386" t="inlineStr">
        <is>
          <t>Ambulatory</t>
        </is>
      </c>
      <c r="J10386" t="inlineStr">
        <is>
          <t>Medicare</t>
        </is>
      </c>
      <c r="K10386" t="inlineStr">
        <is>
          <t>Government</t>
        </is>
      </c>
      <c r="L10386" t="inlineStr">
        <is>
          <t>Z23</t>
        </is>
      </c>
      <c r="M10386" t="inlineStr">
        <is>
          <t>Encounter for immunization</t>
        </is>
      </c>
      <c r="N10386" t="inlineStr">
        <is>
          <t>Factors Influencing Health</t>
        </is>
      </c>
      <c r="O10386" s="28" t="n">
        <v>77</v>
      </c>
      <c r="P10386" s="29" t="n">
        <v>101.28</v>
      </c>
      <c r="R10386" s="28" t="n"/>
    </row>
    <row r="10387">
      <c r="A10387" t="inlineStr">
        <is>
          <t>ENC121099</t>
        </is>
      </c>
      <c r="B10387" t="inlineStr">
        <is>
          <t>PT13061</t>
        </is>
      </c>
      <c r="C10387" t="inlineStr">
        <is>
          <t>Outpatient</t>
        </is>
      </c>
      <c r="D10387" s="27" t="n">
        <v>46001</v>
      </c>
      <c r="E10387" s="27" t="n">
        <v>46001</v>
      </c>
      <c r="F10387" s="28" t="n">
        <v>0</v>
      </c>
      <c r="G10387" t="inlineStr">
        <is>
          <t>Bluestone Outpatient Pavilion</t>
        </is>
      </c>
      <c r="H10387" t="inlineStr">
        <is>
          <t>Pediatric Clinic</t>
        </is>
      </c>
      <c r="I10387" t="inlineStr">
        <is>
          <t>Women &amp; Children</t>
        </is>
      </c>
      <c r="J10387" t="inlineStr">
        <is>
          <t>State Medicaid</t>
        </is>
      </c>
      <c r="K10387" t="inlineStr">
        <is>
          <t>Government</t>
        </is>
      </c>
      <c r="L10387" t="inlineStr">
        <is>
          <t>Z00.129</t>
        </is>
      </c>
      <c r="M10387" t="inlineStr">
        <is>
          <t>Encounter for routine child health examination without abnormal findings</t>
        </is>
      </c>
      <c r="N10387" t="inlineStr">
        <is>
          <t>Factors Influencing Health</t>
        </is>
      </c>
      <c r="O10387" s="28" t="n">
        <v>6</v>
      </c>
      <c r="P10387" s="29" t="n">
        <v>230.64</v>
      </c>
      <c r="R10387" s="28" t="n"/>
    </row>
    <row r="10388">
      <c r="A10388" t="inlineStr">
        <is>
          <t>ENC121100</t>
        </is>
      </c>
      <c r="B10388" t="inlineStr">
        <is>
          <t>PT11283</t>
        </is>
      </c>
      <c r="C10388" t="inlineStr">
        <is>
          <t>Outpatient</t>
        </is>
      </c>
      <c r="D10388" s="27" t="n">
        <v>46001</v>
      </c>
      <c r="E10388" s="27" t="n">
        <v>46001</v>
      </c>
      <c r="F10388" s="28" t="n">
        <v>0</v>
      </c>
      <c r="G10388" t="inlineStr">
        <is>
          <t>Bluestone Outpatient Pavilion</t>
        </is>
      </c>
      <c r="H10388" t="inlineStr">
        <is>
          <t>Primary Care Clinic</t>
        </is>
      </c>
      <c r="I10388" t="inlineStr">
        <is>
          <t>Ambulatory</t>
        </is>
      </c>
      <c r="J10388" t="inlineStr">
        <is>
          <t>Silverline Medicare Advantage</t>
        </is>
      </c>
      <c r="K10388" t="inlineStr">
        <is>
          <t>Medicare Advantage</t>
        </is>
      </c>
      <c r="L10388" t="inlineStr">
        <is>
          <t>Z23</t>
        </is>
      </c>
      <c r="M10388" t="inlineStr">
        <is>
          <t>Encounter for immunization</t>
        </is>
      </c>
      <c r="N10388" t="inlineStr">
        <is>
          <t>Factors Influencing Health</t>
        </is>
      </c>
      <c r="O10388" s="28" t="n">
        <v>68</v>
      </c>
      <c r="P10388" s="29" t="n">
        <v>112.22</v>
      </c>
      <c r="R10388" s="28" t="n"/>
    </row>
    <row r="10389">
      <c r="A10389" t="inlineStr">
        <is>
          <t>ENC121101</t>
        </is>
      </c>
      <c r="B10389" t="inlineStr">
        <is>
          <t>PT13575</t>
        </is>
      </c>
      <c r="C10389" t="inlineStr">
        <is>
          <t>Inpatient</t>
        </is>
      </c>
      <c r="D10389" s="27" t="n">
        <v>46001</v>
      </c>
      <c r="E10389" s="27" t="n">
        <v>46010</v>
      </c>
      <c r="F10389" s="28" t="n">
        <v>9</v>
      </c>
      <c r="G10389" t="inlineStr">
        <is>
          <t>Cedar Ridge Medical Center</t>
        </is>
      </c>
      <c r="H10389" t="inlineStr">
        <is>
          <t>Medical-Surgical</t>
        </is>
      </c>
      <c r="I10389" t="inlineStr">
        <is>
          <t>Medicine</t>
        </is>
      </c>
      <c r="J10389" t="inlineStr">
        <is>
          <t>State Medicaid</t>
        </is>
      </c>
      <c r="K10389" t="inlineStr">
        <is>
          <t>Government</t>
        </is>
      </c>
      <c r="L10389" t="inlineStr">
        <is>
          <t>A41.9</t>
        </is>
      </c>
      <c r="M10389" t="inlineStr">
        <is>
          <t>Sepsis, unspecified organism</t>
        </is>
      </c>
      <c r="N10389" t="inlineStr">
        <is>
          <t>Infectious</t>
        </is>
      </c>
      <c r="O10389" s="28" t="n">
        <v>6</v>
      </c>
      <c r="P10389" s="29" t="n">
        <v>84630.88</v>
      </c>
      <c r="Q10389" t="inlineStr">
        <is>
          <t>N</t>
        </is>
      </c>
      <c r="R10389" s="28" t="n">
        <v>0</v>
      </c>
    </row>
    <row r="10390">
      <c r="A10390" t="inlineStr">
        <is>
          <t>ENC121102</t>
        </is>
      </c>
      <c r="B10390" t="inlineStr">
        <is>
          <t>PT13768</t>
        </is>
      </c>
      <c r="C10390" t="inlineStr">
        <is>
          <t>Emergency</t>
        </is>
      </c>
      <c r="D10390" s="27" t="n">
        <v>46001</v>
      </c>
      <c r="E10390" s="27" t="n">
        <v>46001</v>
      </c>
      <c r="F10390" s="28" t="n">
        <v>0</v>
      </c>
      <c r="G10390" t="inlineStr">
        <is>
          <t>Ashby Falls Community Hospital</t>
        </is>
      </c>
      <c r="H10390" t="inlineStr">
        <is>
          <t>Emergency Department</t>
        </is>
      </c>
      <c r="I10390" t="inlineStr">
        <is>
          <t>Emergency</t>
        </is>
      </c>
      <c r="J10390" t="inlineStr">
        <is>
          <t>State Medicaid</t>
        </is>
      </c>
      <c r="K10390" t="inlineStr">
        <is>
          <t>Government</t>
        </is>
      </c>
      <c r="L10390" t="inlineStr">
        <is>
          <t>S93.401A</t>
        </is>
      </c>
      <c r="M10390" t="inlineStr">
        <is>
          <t>Sprain of unspecified ligament of right ankle, initial encounter</t>
        </is>
      </c>
      <c r="N10390" t="inlineStr">
        <is>
          <t>Injury</t>
        </is>
      </c>
      <c r="O10390" s="28" t="n">
        <v>62</v>
      </c>
      <c r="P10390" s="29" t="n">
        <v>1194.93</v>
      </c>
      <c r="R10390" s="28" t="n"/>
    </row>
    <row r="10391">
      <c r="A10391" t="inlineStr">
        <is>
          <t>ENC121103</t>
        </is>
      </c>
      <c r="B10391" t="inlineStr">
        <is>
          <t>PT10879</t>
        </is>
      </c>
      <c r="C10391" t="inlineStr">
        <is>
          <t>Outpatient</t>
        </is>
      </c>
      <c r="D10391" s="27" t="n">
        <v>46001</v>
      </c>
      <c r="E10391" s="27" t="n">
        <v>46001</v>
      </c>
      <c r="F10391" s="28" t="n">
        <v>0</v>
      </c>
      <c r="G10391" t="inlineStr">
        <is>
          <t>Bluestone Outpatient Pavilion</t>
        </is>
      </c>
      <c r="H10391" t="inlineStr">
        <is>
          <t>Endocrinology &amp; Diabetes Clinic</t>
        </is>
      </c>
      <c r="I10391" t="inlineStr">
        <is>
          <t>Ambulatory</t>
        </is>
      </c>
      <c r="J10391" t="inlineStr">
        <is>
          <t>Medicare</t>
        </is>
      </c>
      <c r="K10391" t="inlineStr">
        <is>
          <t>Government</t>
        </is>
      </c>
      <c r="L10391" t="inlineStr">
        <is>
          <t>E11.9</t>
        </is>
      </c>
      <c r="M10391" t="inlineStr">
        <is>
          <t>Type 2 diabetes mellitus without complications</t>
        </is>
      </c>
      <c r="N10391" t="inlineStr">
        <is>
          <t>Endocrine</t>
        </is>
      </c>
      <c r="O10391" s="28" t="n">
        <v>77</v>
      </c>
      <c r="P10391" s="29" t="n">
        <v>365.05</v>
      </c>
      <c r="R10391" s="28" t="n"/>
    </row>
    <row r="10392">
      <c r="A10392" t="inlineStr">
        <is>
          <t>ENC121104</t>
        </is>
      </c>
      <c r="B10392" t="inlineStr">
        <is>
          <t>PT13137</t>
        </is>
      </c>
      <c r="C10392" t="inlineStr">
        <is>
          <t>Outpatient</t>
        </is>
      </c>
      <c r="D10392" s="27" t="n">
        <v>46001</v>
      </c>
      <c r="E10392" s="27" t="n">
        <v>46001</v>
      </c>
      <c r="F10392" s="28" t="n">
        <v>0</v>
      </c>
      <c r="G10392" t="inlineStr">
        <is>
          <t>Bluestone Outpatient Pavilion</t>
        </is>
      </c>
      <c r="H10392" t="inlineStr">
        <is>
          <t>Primary Care Clinic</t>
        </is>
      </c>
      <c r="I10392" t="inlineStr">
        <is>
          <t>Ambulatory</t>
        </is>
      </c>
      <c r="J10392" t="inlineStr">
        <is>
          <t>Keystone Health Partners</t>
        </is>
      </c>
      <c r="K10392" t="inlineStr">
        <is>
          <t>Commercial</t>
        </is>
      </c>
      <c r="L10392" t="inlineStr">
        <is>
          <t>J06.9</t>
        </is>
      </c>
      <c r="M10392" t="inlineStr">
        <is>
          <t>Acute upper respiratory infection, unspecified</t>
        </is>
      </c>
      <c r="N10392" t="inlineStr">
        <is>
          <t>Respiratory</t>
        </is>
      </c>
      <c r="O10392" s="28" t="n">
        <v>53</v>
      </c>
      <c r="P10392" s="29" t="n">
        <v>146.25</v>
      </c>
      <c r="R10392" s="28" t="n"/>
    </row>
    <row r="10393">
      <c r="A10393" t="inlineStr">
        <is>
          <t>ENC121105</t>
        </is>
      </c>
      <c r="B10393" t="inlineStr">
        <is>
          <t>PT12440</t>
        </is>
      </c>
      <c r="C10393" t="inlineStr">
        <is>
          <t>Emergency</t>
        </is>
      </c>
      <c r="D10393" s="27" t="n">
        <v>46001</v>
      </c>
      <c r="E10393" s="27" t="n">
        <v>46001</v>
      </c>
      <c r="F10393" s="28" t="n">
        <v>0</v>
      </c>
      <c r="G10393" t="inlineStr">
        <is>
          <t>Ashby Falls Community Hospital</t>
        </is>
      </c>
      <c r="H10393" t="inlineStr">
        <is>
          <t>Emergency Department</t>
        </is>
      </c>
      <c r="I10393" t="inlineStr">
        <is>
          <t>Emergency</t>
        </is>
      </c>
      <c r="J10393" t="inlineStr">
        <is>
          <t>Medicare</t>
        </is>
      </c>
      <c r="K10393" t="inlineStr">
        <is>
          <t>Government</t>
        </is>
      </c>
      <c r="L10393" t="inlineStr">
        <is>
          <t>U07.1</t>
        </is>
      </c>
      <c r="M10393" t="inlineStr">
        <is>
          <t>COVID-19</t>
        </is>
      </c>
      <c r="N10393" t="inlineStr">
        <is>
          <t>Respiratory</t>
        </is>
      </c>
      <c r="O10393" s="28" t="n">
        <v>69</v>
      </c>
      <c r="P10393" s="29" t="n">
        <v>3516.49</v>
      </c>
      <c r="R10393" s="28" t="n"/>
    </row>
    <row r="10394">
      <c r="A10394" t="inlineStr">
        <is>
          <t>ENC121097</t>
        </is>
      </c>
      <c r="B10394" t="inlineStr">
        <is>
          <t>PT11816</t>
        </is>
      </c>
      <c r="C10394" t="inlineStr">
        <is>
          <t>Inpatient</t>
        </is>
      </c>
      <c r="D10394" s="27" t="n">
        <v>46001</v>
      </c>
      <c r="E10394" s="27" t="n">
        <v>46007</v>
      </c>
      <c r="F10394" s="28" t="n">
        <v>6</v>
      </c>
      <c r="G10394" t="inlineStr">
        <is>
          <t>Cedar Ridge Medical Center</t>
        </is>
      </c>
      <c r="H10394" t="inlineStr">
        <is>
          <t>Cardiac Step-Down</t>
        </is>
      </c>
      <c r="I10394" t="inlineStr">
        <is>
          <t>Cardiovascular</t>
        </is>
      </c>
      <c r="J10394" t="inlineStr">
        <is>
          <t>Medicare</t>
        </is>
      </c>
      <c r="K10394" t="inlineStr">
        <is>
          <t>Government</t>
        </is>
      </c>
      <c r="L10394" t="inlineStr">
        <is>
          <t>I50.9</t>
        </is>
      </c>
      <c r="M10394" t="inlineStr">
        <is>
          <t>Heart failure, unspecified</t>
        </is>
      </c>
      <c r="N10394" t="inlineStr">
        <is>
          <t>Circulatory</t>
        </is>
      </c>
      <c r="O10394" s="28" t="n">
        <v>95</v>
      </c>
      <c r="P10394" s="29" t="n">
        <v>31927.49</v>
      </c>
      <c r="Q10394" t="inlineStr">
        <is>
          <t>N</t>
        </is>
      </c>
      <c r="R10394" s="28" t="n">
        <v>0</v>
      </c>
    </row>
    <row r="10395">
      <c r="A10395" t="inlineStr">
        <is>
          <t>ENC121106</t>
        </is>
      </c>
      <c r="B10395" t="inlineStr">
        <is>
          <t>PT10744</t>
        </is>
      </c>
      <c r="C10395" t="inlineStr">
        <is>
          <t>Outpatient</t>
        </is>
      </c>
      <c r="D10395" s="27" t="n">
        <v>46001</v>
      </c>
      <c r="E10395" s="27" t="n">
        <v>46001</v>
      </c>
      <c r="F10395" s="28" t="n">
        <v>0</v>
      </c>
      <c r="G10395" t="inlineStr">
        <is>
          <t>Bluestone Outpatient Pavilion</t>
        </is>
      </c>
      <c r="H10395" t="inlineStr">
        <is>
          <t>Primary Care Clinic</t>
        </is>
      </c>
      <c r="I10395" t="inlineStr">
        <is>
          <t>Ambulatory</t>
        </is>
      </c>
      <c r="J10395" t="inlineStr">
        <is>
          <t>State Medicaid</t>
        </is>
      </c>
      <c r="K10395" t="inlineStr">
        <is>
          <t>Government</t>
        </is>
      </c>
      <c r="L10395" t="inlineStr">
        <is>
          <t>F41.9</t>
        </is>
      </c>
      <c r="M10395" t="inlineStr">
        <is>
          <t>Anxiety disorder, unspecified</t>
        </is>
      </c>
      <c r="N10395" t="inlineStr">
        <is>
          <t>Mental &amp; Behavioral</t>
        </is>
      </c>
      <c r="O10395" s="28" t="n">
        <v>50</v>
      </c>
      <c r="P10395" s="29" t="n">
        <v>311.81</v>
      </c>
      <c r="R10395" s="28" t="n"/>
    </row>
    <row r="10396">
      <c r="A10396" t="inlineStr">
        <is>
          <t>ENC121107</t>
        </is>
      </c>
      <c r="B10396" t="inlineStr">
        <is>
          <t>PT13746</t>
        </is>
      </c>
      <c r="C10396" t="inlineStr">
        <is>
          <t>Outpatient</t>
        </is>
      </c>
      <c r="D10396" s="27" t="n">
        <v>46001</v>
      </c>
      <c r="E10396" s="27" t="n">
        <v>46001</v>
      </c>
      <c r="F10396" s="28" t="n">
        <v>0</v>
      </c>
      <c r="G10396" t="inlineStr">
        <is>
          <t>Bluestone Outpatient Pavilion</t>
        </is>
      </c>
      <c r="H10396" t="inlineStr">
        <is>
          <t>Primary Care Clinic</t>
        </is>
      </c>
      <c r="I10396" t="inlineStr">
        <is>
          <t>Ambulatory</t>
        </is>
      </c>
      <c r="J10396" t="inlineStr">
        <is>
          <t>Medicare</t>
        </is>
      </c>
      <c r="K10396" t="inlineStr">
        <is>
          <t>Government</t>
        </is>
      </c>
      <c r="L10396" t="inlineStr">
        <is>
          <t>J06.9</t>
        </is>
      </c>
      <c r="M10396" t="inlineStr">
        <is>
          <t>Acute upper respiratory infection, unspecified</t>
        </is>
      </c>
      <c r="N10396" t="inlineStr">
        <is>
          <t>Respiratory</t>
        </is>
      </c>
      <c r="O10396" s="28" t="n">
        <v>69</v>
      </c>
      <c r="P10396" s="29" t="n">
        <v>254.08</v>
      </c>
      <c r="R10396" s="28" t="n"/>
    </row>
    <row r="10397">
      <c r="A10397" t="inlineStr">
        <is>
          <t>ENC121108</t>
        </is>
      </c>
      <c r="B10397" t="inlineStr">
        <is>
          <t>PT13500</t>
        </is>
      </c>
      <c r="C10397" t="inlineStr">
        <is>
          <t>Outpatient</t>
        </is>
      </c>
      <c r="D10397" s="27" t="n">
        <v>46001</v>
      </c>
      <c r="E10397" s="27" t="n">
        <v>46001</v>
      </c>
      <c r="F10397" s="28" t="n">
        <v>0</v>
      </c>
      <c r="G10397" t="inlineStr">
        <is>
          <t>Bluestone Outpatient Pavilion</t>
        </is>
      </c>
      <c r="H10397" t="inlineStr">
        <is>
          <t>Primary Care Clinic</t>
        </is>
      </c>
      <c r="I10397" t="inlineStr">
        <is>
          <t>Ambulatory</t>
        </is>
      </c>
      <c r="J10397" t="inlineStr">
        <is>
          <t>Medicare</t>
        </is>
      </c>
      <c r="K10397" t="inlineStr">
        <is>
          <t>Government</t>
        </is>
      </c>
      <c r="L10397" t="inlineStr">
        <is>
          <t>M54.50</t>
        </is>
      </c>
      <c r="M10397" t="inlineStr">
        <is>
          <t>Low back pain, unspecified</t>
        </is>
      </c>
      <c r="N10397" t="inlineStr">
        <is>
          <t>Musculoskeletal</t>
        </is>
      </c>
      <c r="O10397" s="28" t="n">
        <v>85</v>
      </c>
      <c r="P10397" s="29" t="n">
        <v>139.69</v>
      </c>
      <c r="R10397" s="28" t="n"/>
    </row>
    <row r="10398">
      <c r="A10398" t="inlineStr">
        <is>
          <t>ENC121109</t>
        </is>
      </c>
      <c r="B10398" t="inlineStr">
        <is>
          <t>PT12401</t>
        </is>
      </c>
      <c r="C10398" t="inlineStr">
        <is>
          <t>Outpatient</t>
        </is>
      </c>
      <c r="D10398" s="27" t="n">
        <v>46001</v>
      </c>
      <c r="E10398" s="27" t="n">
        <v>46001</v>
      </c>
      <c r="F10398" s="28" t="n">
        <v>0</v>
      </c>
      <c r="G10398" t="inlineStr">
        <is>
          <t>Bluestone Outpatient Pavilion</t>
        </is>
      </c>
      <c r="H10398" t="inlineStr">
        <is>
          <t>Orthopedic Clinic</t>
        </is>
      </c>
      <c r="I10398" t="inlineStr">
        <is>
          <t>Orthopedics</t>
        </is>
      </c>
      <c r="J10398" t="inlineStr">
        <is>
          <t>Silverline Medicare Advantage</t>
        </is>
      </c>
      <c r="K10398" t="inlineStr">
        <is>
          <t>Medicare Advantage</t>
        </is>
      </c>
      <c r="L10398" t="inlineStr">
        <is>
          <t>M17.11</t>
        </is>
      </c>
      <c r="M10398" t="inlineStr">
        <is>
          <t>Unilateral primary osteoarthritis, right knee</t>
        </is>
      </c>
      <c r="N10398" t="inlineStr">
        <is>
          <t>Musculoskeletal</t>
        </is>
      </c>
      <c r="O10398" s="28" t="n">
        <v>77</v>
      </c>
      <c r="P10398" s="29" t="n">
        <v>221.15</v>
      </c>
      <c r="R10398" s="28" t="n"/>
    </row>
    <row r="10399">
      <c r="A10399" t="inlineStr">
        <is>
          <t>ENC121110</t>
        </is>
      </c>
      <c r="B10399" t="inlineStr">
        <is>
          <t>PT13436</t>
        </is>
      </c>
      <c r="C10399" t="inlineStr">
        <is>
          <t>Outpatient</t>
        </is>
      </c>
      <c r="D10399" s="27" t="n">
        <v>46001</v>
      </c>
      <c r="E10399" s="27" t="n">
        <v>46001</v>
      </c>
      <c r="F10399" s="28" t="n">
        <v>0</v>
      </c>
      <c r="G10399" t="inlineStr">
        <is>
          <t>Bluestone Outpatient Pavilion</t>
        </is>
      </c>
      <c r="H10399" t="inlineStr">
        <is>
          <t>Primary Care Clinic</t>
        </is>
      </c>
      <c r="I10399" t="inlineStr">
        <is>
          <t>Ambulatory</t>
        </is>
      </c>
      <c r="J10399" t="inlineStr">
        <is>
          <t>Silverline Medicare Advantage</t>
        </is>
      </c>
      <c r="K10399" t="inlineStr">
        <is>
          <t>Medicare Advantage</t>
        </is>
      </c>
      <c r="L10399" t="inlineStr">
        <is>
          <t>Z23</t>
        </is>
      </c>
      <c r="M10399" t="inlineStr">
        <is>
          <t>Encounter for immunization</t>
        </is>
      </c>
      <c r="N10399" t="inlineStr">
        <is>
          <t>Factors Influencing Health</t>
        </is>
      </c>
      <c r="O10399" s="28" t="n">
        <v>73</v>
      </c>
      <c r="P10399" s="29" t="n">
        <v>142.31</v>
      </c>
      <c r="R10399" s="28" t="n"/>
    </row>
    <row r="10400">
      <c r="A10400" t="inlineStr">
        <is>
          <t>ENC121111</t>
        </is>
      </c>
      <c r="B10400" t="inlineStr">
        <is>
          <t>PT10267</t>
        </is>
      </c>
      <c r="C10400" t="inlineStr">
        <is>
          <t>Emergency</t>
        </is>
      </c>
      <c r="D10400" s="27" t="n">
        <v>46001</v>
      </c>
      <c r="E10400" s="27" t="n">
        <v>46001</v>
      </c>
      <c r="F10400" s="28" t="n">
        <v>0</v>
      </c>
      <c r="G10400" t="inlineStr">
        <is>
          <t>Bluestone Memorial Hospital</t>
        </is>
      </c>
      <c r="H10400" t="inlineStr">
        <is>
          <t>Emergency Department</t>
        </is>
      </c>
      <c r="I10400" t="inlineStr">
        <is>
          <t>Emergency</t>
        </is>
      </c>
      <c r="J10400" t="inlineStr">
        <is>
          <t>Keystone Health Partners</t>
        </is>
      </c>
      <c r="K10400" t="inlineStr">
        <is>
          <t>Commercial</t>
        </is>
      </c>
      <c r="L10400" t="inlineStr">
        <is>
          <t>U07.1</t>
        </is>
      </c>
      <c r="M10400" t="inlineStr">
        <is>
          <t>COVID-19</t>
        </is>
      </c>
      <c r="N10400" t="inlineStr">
        <is>
          <t>Respiratory</t>
        </is>
      </c>
      <c r="O10400" s="28" t="n">
        <v>66</v>
      </c>
      <c r="P10400" s="29" t="n">
        <v>1628.62</v>
      </c>
      <c r="R10400" s="28" t="n"/>
    </row>
    <row r="10401">
      <c r="A10401" t="inlineStr">
        <is>
          <t>ENC121112</t>
        </is>
      </c>
      <c r="B10401" t="inlineStr">
        <is>
          <t>PT12207</t>
        </is>
      </c>
      <c r="C10401" t="inlineStr">
        <is>
          <t>Outpatient</t>
        </is>
      </c>
      <c r="D10401" s="27" t="n">
        <v>46001</v>
      </c>
      <c r="E10401" s="27" t="n">
        <v>46001</v>
      </c>
      <c r="F10401" s="28" t="n">
        <v>0</v>
      </c>
      <c r="G10401" t="inlineStr">
        <is>
          <t>Bluestone Outpatient Pavilion</t>
        </is>
      </c>
      <c r="H10401" t="inlineStr">
        <is>
          <t>Orthopedic Clinic</t>
        </is>
      </c>
      <c r="I10401" t="inlineStr">
        <is>
          <t>Orthopedics</t>
        </is>
      </c>
      <c r="J10401" t="inlineStr">
        <is>
          <t>Summit Choice PPO</t>
        </is>
      </c>
      <c r="K10401" t="inlineStr">
        <is>
          <t>Commercial</t>
        </is>
      </c>
      <c r="L10401" t="inlineStr">
        <is>
          <t>M17.11</t>
        </is>
      </c>
      <c r="M10401" t="inlineStr">
        <is>
          <t>Unilateral primary osteoarthritis, right knee</t>
        </is>
      </c>
      <c r="N10401" t="inlineStr">
        <is>
          <t>Musculoskeletal</t>
        </is>
      </c>
      <c r="O10401" s="28" t="n">
        <v>58</v>
      </c>
      <c r="P10401" s="29" t="n">
        <v>245.68</v>
      </c>
      <c r="R10401" s="28" t="n"/>
    </row>
    <row r="10402">
      <c r="A10402" t="inlineStr">
        <is>
          <t>ENC121113</t>
        </is>
      </c>
      <c r="B10402" t="inlineStr">
        <is>
          <t>PT13901</t>
        </is>
      </c>
      <c r="C10402" t="inlineStr">
        <is>
          <t>Emergency</t>
        </is>
      </c>
      <c r="D10402" s="27" t="n">
        <v>46001</v>
      </c>
      <c r="E10402" s="27" t="n">
        <v>46001</v>
      </c>
      <c r="F10402" s="28" t="n">
        <v>0</v>
      </c>
      <c r="G10402" t="inlineStr">
        <is>
          <t>Bluestone Memorial Hospital</t>
        </is>
      </c>
      <c r="H10402" t="inlineStr">
        <is>
          <t>Emergency Department</t>
        </is>
      </c>
      <c r="I10402" t="inlineStr">
        <is>
          <t>Emergency</t>
        </is>
      </c>
      <c r="J10402" t="inlineStr">
        <is>
          <t>Keystone Health Partners</t>
        </is>
      </c>
      <c r="K10402" t="inlineStr">
        <is>
          <t>Commercial</t>
        </is>
      </c>
      <c r="L10402" t="inlineStr">
        <is>
          <t>J06.9</t>
        </is>
      </c>
      <c r="M10402" t="inlineStr">
        <is>
          <t>Acute upper respiratory infection, unspecified</t>
        </is>
      </c>
      <c r="N10402" t="inlineStr">
        <is>
          <t>Respiratory</t>
        </is>
      </c>
      <c r="O10402" s="28" t="n">
        <v>9</v>
      </c>
      <c r="P10402" s="29" t="n">
        <v>1596.12</v>
      </c>
      <c r="R10402" s="28" t="n"/>
    </row>
    <row r="10403">
      <c r="A10403" t="inlineStr">
        <is>
          <t>ENC121114</t>
        </is>
      </c>
      <c r="B10403" t="inlineStr">
        <is>
          <t>PT10900</t>
        </is>
      </c>
      <c r="C10403" t="inlineStr">
        <is>
          <t>Outpatient</t>
        </is>
      </c>
      <c r="D10403" s="27" t="n">
        <v>46001</v>
      </c>
      <c r="E10403" s="27" t="n">
        <v>46001</v>
      </c>
      <c r="F10403" s="28" t="n">
        <v>0</v>
      </c>
      <c r="G10403" t="inlineStr">
        <is>
          <t>Bluestone Outpatient Pavilion</t>
        </is>
      </c>
      <c r="H10403" t="inlineStr">
        <is>
          <t>Primary Care Clinic</t>
        </is>
      </c>
      <c r="I10403" t="inlineStr">
        <is>
          <t>Ambulatory</t>
        </is>
      </c>
      <c r="J10403" t="inlineStr">
        <is>
          <t>Silverline Medicare Advantage</t>
        </is>
      </c>
      <c r="K10403" t="inlineStr">
        <is>
          <t>Medicare Advantage</t>
        </is>
      </c>
      <c r="L10403" t="inlineStr">
        <is>
          <t>E78.5</t>
        </is>
      </c>
      <c r="M10403" t="inlineStr">
        <is>
          <t>Hyperlipidemia, unspecified</t>
        </is>
      </c>
      <c r="N10403" t="inlineStr">
        <is>
          <t>Endocrine</t>
        </is>
      </c>
      <c r="O10403" s="28" t="n">
        <v>72</v>
      </c>
      <c r="P10403" s="29" t="n">
        <v>201.46</v>
      </c>
      <c r="R10403" s="28" t="n"/>
    </row>
    <row r="10404">
      <c r="A10404" t="inlineStr">
        <is>
          <t>ENC121115</t>
        </is>
      </c>
      <c r="B10404" t="inlineStr">
        <is>
          <t>PT12428</t>
        </is>
      </c>
      <c r="C10404" t="inlineStr">
        <is>
          <t>Emergency</t>
        </is>
      </c>
      <c r="D10404" s="27" t="n">
        <v>46001</v>
      </c>
      <c r="E10404" s="27" t="n">
        <v>46001</v>
      </c>
      <c r="F10404" s="28" t="n">
        <v>0</v>
      </c>
      <c r="G10404" t="inlineStr">
        <is>
          <t>Ashby Falls Community Hospital</t>
        </is>
      </c>
      <c r="H10404" t="inlineStr">
        <is>
          <t>Emergency Department</t>
        </is>
      </c>
      <c r="I10404" t="inlineStr">
        <is>
          <t>Emergency</t>
        </is>
      </c>
      <c r="J10404" t="inlineStr">
        <is>
          <t>Summit Choice PPO</t>
        </is>
      </c>
      <c r="K10404" t="inlineStr">
        <is>
          <t>Commercial</t>
        </is>
      </c>
      <c r="L10404" t="inlineStr">
        <is>
          <t>J06.9</t>
        </is>
      </c>
      <c r="M10404" t="inlineStr">
        <is>
          <t>Acute upper respiratory infection, unspecified</t>
        </is>
      </c>
      <c r="N10404" t="inlineStr">
        <is>
          <t>Respiratory</t>
        </is>
      </c>
      <c r="O10404" s="28" t="n">
        <v>24</v>
      </c>
      <c r="P10404" s="29" t="n">
        <v>700.35</v>
      </c>
      <c r="R10404" s="28" t="n"/>
    </row>
    <row r="10405">
      <c r="A10405" t="inlineStr">
        <is>
          <t>ENC121116</t>
        </is>
      </c>
      <c r="B10405" t="inlineStr">
        <is>
          <t>PT11848</t>
        </is>
      </c>
      <c r="C10405" t="inlineStr">
        <is>
          <t>Outpatient</t>
        </is>
      </c>
      <c r="D10405" s="27" t="n">
        <v>46001</v>
      </c>
      <c r="E10405" s="27" t="n">
        <v>46001</v>
      </c>
      <c r="F10405" s="28" t="n">
        <v>0</v>
      </c>
      <c r="G10405" t="inlineStr">
        <is>
          <t>Bluestone Outpatient Pavilion</t>
        </is>
      </c>
      <c r="H10405" t="inlineStr">
        <is>
          <t>Primary Care Clinic</t>
        </is>
      </c>
      <c r="I10405" t="inlineStr">
        <is>
          <t>Ambulatory</t>
        </is>
      </c>
      <c r="J10405" t="inlineStr">
        <is>
          <t>Silverline Medicare Advantage</t>
        </is>
      </c>
      <c r="K10405" t="inlineStr">
        <is>
          <t>Medicare Advantage</t>
        </is>
      </c>
      <c r="L10405" t="inlineStr">
        <is>
          <t>I10</t>
        </is>
      </c>
      <c r="M10405" t="inlineStr">
        <is>
          <t>Essential (primary) hypertension</t>
        </is>
      </c>
      <c r="N10405" t="inlineStr">
        <is>
          <t>Circulatory</t>
        </is>
      </c>
      <c r="O10405" s="28" t="n">
        <v>77</v>
      </c>
      <c r="P10405" s="29" t="n">
        <v>238.94</v>
      </c>
      <c r="R10405" s="28" t="n"/>
    </row>
    <row r="10406">
      <c r="A10406" t="inlineStr">
        <is>
          <t>ENC121117</t>
        </is>
      </c>
      <c r="B10406" t="inlineStr">
        <is>
          <t>PT12048</t>
        </is>
      </c>
      <c r="C10406" t="inlineStr">
        <is>
          <t>Outpatient</t>
        </is>
      </c>
      <c r="D10406" s="27" t="n">
        <v>46001</v>
      </c>
      <c r="E10406" s="27" t="n">
        <v>46001</v>
      </c>
      <c r="F10406" s="28" t="n">
        <v>0</v>
      </c>
      <c r="G10406" t="inlineStr">
        <is>
          <t>Bluestone Outpatient Pavilion</t>
        </is>
      </c>
      <c r="H10406" t="inlineStr">
        <is>
          <t>Primary Care Clinic</t>
        </is>
      </c>
      <c r="I10406" t="inlineStr">
        <is>
          <t>Ambulatory</t>
        </is>
      </c>
      <c r="J10406" t="inlineStr">
        <is>
          <t>State Medicaid</t>
        </is>
      </c>
      <c r="K10406" t="inlineStr">
        <is>
          <t>Government</t>
        </is>
      </c>
      <c r="L10406" t="inlineStr">
        <is>
          <t>Z00.00</t>
        </is>
      </c>
      <c r="M10406" t="inlineStr">
        <is>
          <t>Encounter for general adult medical examination without abnormal findings</t>
        </is>
      </c>
      <c r="N10406" t="inlineStr">
        <is>
          <t>Factors Influencing Health</t>
        </is>
      </c>
      <c r="O10406" s="28" t="n">
        <v>38</v>
      </c>
      <c r="P10406" s="29" t="n">
        <v>327.9</v>
      </c>
      <c r="R10406" s="28" t="n"/>
    </row>
    <row r="10407">
      <c r="A10407" t="inlineStr">
        <is>
          <t>ENC121118</t>
        </is>
      </c>
      <c r="B10407" t="inlineStr">
        <is>
          <t>PT10039</t>
        </is>
      </c>
      <c r="C10407" t="inlineStr">
        <is>
          <t>Outpatient</t>
        </is>
      </c>
      <c r="D10407" s="27" t="n">
        <v>46001</v>
      </c>
      <c r="E10407" s="27" t="n">
        <v>46001</v>
      </c>
      <c r="F10407" s="28" t="n">
        <v>0</v>
      </c>
      <c r="G10407" t="inlineStr">
        <is>
          <t>Bluestone Outpatient Pavilion</t>
        </is>
      </c>
      <c r="H10407" t="inlineStr">
        <is>
          <t>Pediatric Clinic</t>
        </is>
      </c>
      <c r="I10407" t="inlineStr">
        <is>
          <t>Women &amp; Children</t>
        </is>
      </c>
      <c r="J10407" t="inlineStr">
        <is>
          <t>State Medicaid</t>
        </is>
      </c>
      <c r="K10407" t="inlineStr">
        <is>
          <t>Government</t>
        </is>
      </c>
      <c r="L10407" t="inlineStr">
        <is>
          <t>Z00.129</t>
        </is>
      </c>
      <c r="M10407" t="inlineStr">
        <is>
          <t>Encounter for routine child health examination without abnormal findings</t>
        </is>
      </c>
      <c r="N10407" t="inlineStr">
        <is>
          <t>Factors Influencing Health</t>
        </is>
      </c>
      <c r="O10407" s="28" t="n">
        <v>5</v>
      </c>
      <c r="P10407" s="29" t="n">
        <v>296.61</v>
      </c>
      <c r="R10407" s="28" t="n"/>
    </row>
    <row r="10408">
      <c r="A10408" t="inlineStr">
        <is>
          <t>ENC121120</t>
        </is>
      </c>
      <c r="B10408" t="inlineStr">
        <is>
          <t>PT11198</t>
        </is>
      </c>
      <c r="C10408" t="inlineStr">
        <is>
          <t>Outpatient</t>
        </is>
      </c>
      <c r="D10408" s="27" t="n">
        <v>46001</v>
      </c>
      <c r="E10408" s="27" t="n">
        <v>46001</v>
      </c>
      <c r="F10408" s="28" t="n">
        <v>0</v>
      </c>
      <c r="G10408" t="inlineStr">
        <is>
          <t>Bluestone Outpatient Pavilion</t>
        </is>
      </c>
      <c r="H10408" t="inlineStr">
        <is>
          <t>Pediatric Clinic</t>
        </is>
      </c>
      <c r="I10408" t="inlineStr">
        <is>
          <t>Women &amp; Children</t>
        </is>
      </c>
      <c r="J10408" t="inlineStr">
        <is>
          <t>State Medicaid</t>
        </is>
      </c>
      <c r="K10408" t="inlineStr">
        <is>
          <t>Government</t>
        </is>
      </c>
      <c r="L10408" t="inlineStr">
        <is>
          <t>H66.90</t>
        </is>
      </c>
      <c r="M10408" t="inlineStr">
        <is>
          <t>Otitis media, unspecified, unspecified ear</t>
        </is>
      </c>
      <c r="N10408" t="inlineStr">
        <is>
          <t>Ear</t>
        </is>
      </c>
      <c r="O10408" s="28" t="n">
        <v>10</v>
      </c>
      <c r="P10408" s="29" t="n">
        <v>216.74</v>
      </c>
      <c r="R10408" s="28" t="n"/>
    </row>
    <row r="10409">
      <c r="A10409" t="inlineStr">
        <is>
          <t>ENC121121</t>
        </is>
      </c>
      <c r="B10409" t="inlineStr">
        <is>
          <t>PT13215</t>
        </is>
      </c>
      <c r="C10409" t="inlineStr">
        <is>
          <t>Outpatient</t>
        </is>
      </c>
      <c r="D10409" s="27" t="n">
        <v>46001</v>
      </c>
      <c r="E10409" s="27" t="n">
        <v>46001</v>
      </c>
      <c r="F10409" s="28" t="n">
        <v>0</v>
      </c>
      <c r="G10409" t="inlineStr">
        <is>
          <t>Bluestone Outpatient Pavilion</t>
        </is>
      </c>
      <c r="H10409" t="inlineStr">
        <is>
          <t>Orthopedic Clinic</t>
        </is>
      </c>
      <c r="I10409" t="inlineStr">
        <is>
          <t>Orthopedics</t>
        </is>
      </c>
      <c r="J10409" t="inlineStr">
        <is>
          <t>Silverline Medicare Advantage</t>
        </is>
      </c>
      <c r="K10409" t="inlineStr">
        <is>
          <t>Medicare Advantage</t>
        </is>
      </c>
      <c r="L10409" t="inlineStr">
        <is>
          <t>S93.401A</t>
        </is>
      </c>
      <c r="M10409" t="inlineStr">
        <is>
          <t>Sprain of unspecified ligament of right ankle, initial encounter</t>
        </is>
      </c>
      <c r="N10409" t="inlineStr">
        <is>
          <t>Injury</t>
        </is>
      </c>
      <c r="O10409" s="28" t="n">
        <v>67</v>
      </c>
      <c r="P10409" s="29" t="n">
        <v>290.36</v>
      </c>
      <c r="R10409" s="28" t="n"/>
    </row>
    <row r="10410">
      <c r="A10410" t="inlineStr">
        <is>
          <t>ENC121122</t>
        </is>
      </c>
      <c r="B10410" t="inlineStr">
        <is>
          <t>PT11691</t>
        </is>
      </c>
      <c r="C10410" t="inlineStr">
        <is>
          <t>Emergency</t>
        </is>
      </c>
      <c r="D10410" s="27" t="n">
        <v>46001</v>
      </c>
      <c r="E10410" s="27" t="n">
        <v>46001</v>
      </c>
      <c r="F10410" s="28" t="n">
        <v>0</v>
      </c>
      <c r="G10410" t="inlineStr">
        <is>
          <t>Ashby Falls Community Hospital</t>
        </is>
      </c>
      <c r="H10410" t="inlineStr">
        <is>
          <t>Emergency Department</t>
        </is>
      </c>
      <c r="I10410" t="inlineStr">
        <is>
          <t>Emergency</t>
        </is>
      </c>
      <c r="J10410" t="inlineStr">
        <is>
          <t>Evergreen Mutual Insurance</t>
        </is>
      </c>
      <c r="K10410" t="inlineStr">
        <is>
          <t>Commercial</t>
        </is>
      </c>
      <c r="L10410" t="inlineStr">
        <is>
          <t>J06.9</t>
        </is>
      </c>
      <c r="M10410" t="inlineStr">
        <is>
          <t>Acute upper respiratory infection, unspecified</t>
        </is>
      </c>
      <c r="N10410" t="inlineStr">
        <is>
          <t>Respiratory</t>
        </is>
      </c>
      <c r="O10410" s="28" t="n">
        <v>50</v>
      </c>
      <c r="P10410" s="29" t="n">
        <v>2816.38</v>
      </c>
      <c r="R10410" s="28" t="n"/>
    </row>
    <row r="10411">
      <c r="A10411" t="inlineStr">
        <is>
          <t>ENC121123</t>
        </is>
      </c>
      <c r="B10411" t="inlineStr">
        <is>
          <t>PT11069</t>
        </is>
      </c>
      <c r="C10411" t="inlineStr">
        <is>
          <t>Outpatient</t>
        </is>
      </c>
      <c r="D10411" s="27" t="n">
        <v>46001</v>
      </c>
      <c r="E10411" s="27" t="n">
        <v>46001</v>
      </c>
      <c r="F10411" s="28" t="n">
        <v>0</v>
      </c>
      <c r="G10411" t="inlineStr">
        <is>
          <t>Bluestone Outpatient Pavilion</t>
        </is>
      </c>
      <c r="H10411" t="inlineStr">
        <is>
          <t>Primary Care Clinic</t>
        </is>
      </c>
      <c r="I10411" t="inlineStr">
        <is>
          <t>Ambulatory</t>
        </is>
      </c>
      <c r="J10411" t="inlineStr">
        <is>
          <t>Evergreen Mutual Insurance</t>
        </is>
      </c>
      <c r="K10411" t="inlineStr">
        <is>
          <t>Commercial</t>
        </is>
      </c>
      <c r="L10411" t="inlineStr">
        <is>
          <t>J06.9</t>
        </is>
      </c>
      <c r="M10411" t="inlineStr">
        <is>
          <t>Acute upper respiratory infection, unspecified</t>
        </is>
      </c>
      <c r="N10411" t="inlineStr">
        <is>
          <t>Respiratory</t>
        </is>
      </c>
      <c r="O10411" s="28" t="n">
        <v>64</v>
      </c>
      <c r="P10411" s="29" t="n">
        <v>270.77</v>
      </c>
      <c r="R10411" s="28" t="n"/>
    </row>
    <row r="10412">
      <c r="A10412" t="inlineStr">
        <is>
          <t>ENC121124</t>
        </is>
      </c>
      <c r="B10412" t="inlineStr">
        <is>
          <t>PT11390</t>
        </is>
      </c>
      <c r="C10412" t="inlineStr">
        <is>
          <t>Outpatient</t>
        </is>
      </c>
      <c r="D10412" s="27" t="n">
        <v>46001</v>
      </c>
      <c r="E10412" s="27" t="n">
        <v>46001</v>
      </c>
      <c r="F10412" s="28" t="n">
        <v>0</v>
      </c>
      <c r="G10412" t="inlineStr">
        <is>
          <t>Bluestone Outpatient Pavilion</t>
        </is>
      </c>
      <c r="H10412" t="inlineStr">
        <is>
          <t>Primary Care Clinic</t>
        </is>
      </c>
      <c r="I10412" t="inlineStr">
        <is>
          <t>Ambulatory</t>
        </is>
      </c>
      <c r="J10412" t="inlineStr">
        <is>
          <t>Medicare</t>
        </is>
      </c>
      <c r="K10412" t="inlineStr">
        <is>
          <t>Government</t>
        </is>
      </c>
      <c r="L10412" t="inlineStr">
        <is>
          <t>Z23</t>
        </is>
      </c>
      <c r="M10412" t="inlineStr">
        <is>
          <t>Encounter for immunization</t>
        </is>
      </c>
      <c r="N10412" t="inlineStr">
        <is>
          <t>Factors Influencing Health</t>
        </is>
      </c>
      <c r="O10412" s="28" t="n">
        <v>39</v>
      </c>
      <c r="P10412" s="29" t="n">
        <v>142.5</v>
      </c>
      <c r="R10412" s="28" t="n"/>
    </row>
    <row r="10413">
      <c r="A10413" t="inlineStr">
        <is>
          <t>ENC121125</t>
        </is>
      </c>
      <c r="B10413" t="inlineStr">
        <is>
          <t>PT13786</t>
        </is>
      </c>
      <c r="C10413" t="inlineStr">
        <is>
          <t>Outpatient</t>
        </is>
      </c>
      <c r="D10413" s="27" t="n">
        <v>46001</v>
      </c>
      <c r="E10413" s="27" t="n">
        <v>46001</v>
      </c>
      <c r="F10413" s="28" t="n">
        <v>0</v>
      </c>
      <c r="G10413" t="inlineStr">
        <is>
          <t>Bluestone Outpatient Pavilion</t>
        </is>
      </c>
      <c r="H10413" t="inlineStr">
        <is>
          <t>Endocrinology &amp; Diabetes Clinic</t>
        </is>
      </c>
      <c r="I10413" t="inlineStr">
        <is>
          <t>Ambulatory</t>
        </is>
      </c>
      <c r="J10413" t="inlineStr">
        <is>
          <t>Self-Pay</t>
        </is>
      </c>
      <c r="K10413" t="inlineStr">
        <is>
          <t>Self-Pay</t>
        </is>
      </c>
      <c r="L10413" t="inlineStr">
        <is>
          <t>E11.65</t>
        </is>
      </c>
      <c r="M10413" t="inlineStr">
        <is>
          <t>Type 2 diabetes mellitus with hyperglycemia</t>
        </is>
      </c>
      <c r="N10413" t="inlineStr">
        <is>
          <t>Endocrine</t>
        </is>
      </c>
      <c r="O10413" s="28" t="n">
        <v>48</v>
      </c>
      <c r="P10413" s="29" t="n">
        <v>461.35</v>
      </c>
      <c r="R10413" s="28" t="n"/>
    </row>
    <row r="10414">
      <c r="A10414" t="inlineStr">
        <is>
          <t>ENC121126</t>
        </is>
      </c>
      <c r="B10414" t="inlineStr">
        <is>
          <t>PT13370</t>
        </is>
      </c>
      <c r="C10414" t="inlineStr">
        <is>
          <t>Outpatient</t>
        </is>
      </c>
      <c r="D10414" s="27" t="n">
        <v>46001</v>
      </c>
      <c r="E10414" s="27" t="n">
        <v>46001</v>
      </c>
      <c r="F10414" s="28" t="n">
        <v>0</v>
      </c>
      <c r="G10414" t="inlineStr">
        <is>
          <t>Bluestone Outpatient Pavilion</t>
        </is>
      </c>
      <c r="H10414" t="inlineStr">
        <is>
          <t>Primary Care Clinic</t>
        </is>
      </c>
      <c r="I10414" t="inlineStr">
        <is>
          <t>Ambulatory</t>
        </is>
      </c>
      <c r="J10414" t="inlineStr">
        <is>
          <t>Keystone Health Partners</t>
        </is>
      </c>
      <c r="K10414" t="inlineStr">
        <is>
          <t>Commercial</t>
        </is>
      </c>
      <c r="L10414" t="inlineStr">
        <is>
          <t>E78.5</t>
        </is>
      </c>
      <c r="M10414" t="inlineStr">
        <is>
          <t>Hyperlipidemia, unspecified</t>
        </is>
      </c>
      <c r="N10414" t="inlineStr">
        <is>
          <t>Endocrine</t>
        </is>
      </c>
      <c r="O10414" s="28" t="n">
        <v>64</v>
      </c>
      <c r="P10414" s="29" t="n">
        <v>279.2</v>
      </c>
      <c r="R10414" s="28" t="n"/>
    </row>
    <row r="10415">
      <c r="A10415" t="inlineStr">
        <is>
          <t>ENC121127</t>
        </is>
      </c>
      <c r="B10415" t="inlineStr">
        <is>
          <t>PT13869</t>
        </is>
      </c>
      <c r="C10415" t="inlineStr">
        <is>
          <t>Emergency</t>
        </is>
      </c>
      <c r="D10415" s="27" t="n">
        <v>46001</v>
      </c>
      <c r="E10415" s="27" t="n">
        <v>46001</v>
      </c>
      <c r="F10415" s="28" t="n">
        <v>0</v>
      </c>
      <c r="G10415" t="inlineStr">
        <is>
          <t>Cedar Ridge Medical Center</t>
        </is>
      </c>
      <c r="H10415" t="inlineStr">
        <is>
          <t>Emergency Department</t>
        </is>
      </c>
      <c r="I10415" t="inlineStr">
        <is>
          <t>Emergency</t>
        </is>
      </c>
      <c r="J10415" t="inlineStr">
        <is>
          <t>Medicare</t>
        </is>
      </c>
      <c r="K10415" t="inlineStr">
        <is>
          <t>Government</t>
        </is>
      </c>
      <c r="L10415" t="inlineStr">
        <is>
          <t>J06.9</t>
        </is>
      </c>
      <c r="M10415" t="inlineStr">
        <is>
          <t>Acute upper respiratory infection, unspecified</t>
        </is>
      </c>
      <c r="N10415" t="inlineStr">
        <is>
          <t>Respiratory</t>
        </is>
      </c>
      <c r="O10415" s="28" t="n">
        <v>80</v>
      </c>
      <c r="P10415" s="29" t="n">
        <v>1699.65</v>
      </c>
      <c r="R10415" s="28" t="n"/>
    </row>
    <row r="10416">
      <c r="A10416" t="inlineStr">
        <is>
          <t>ENC121128</t>
        </is>
      </c>
      <c r="B10416" t="inlineStr">
        <is>
          <t>PT10138</t>
        </is>
      </c>
      <c r="C10416" t="inlineStr">
        <is>
          <t>Emergency</t>
        </is>
      </c>
      <c r="D10416" s="27" t="n">
        <v>46001</v>
      </c>
      <c r="E10416" s="27" t="n">
        <v>46001</v>
      </c>
      <c r="F10416" s="28" t="n">
        <v>0</v>
      </c>
      <c r="G10416" t="inlineStr">
        <is>
          <t>Bluestone Memorial Hospital</t>
        </is>
      </c>
      <c r="H10416" t="inlineStr">
        <is>
          <t>Emergency Department</t>
        </is>
      </c>
      <c r="I10416" t="inlineStr">
        <is>
          <t>Emergency</t>
        </is>
      </c>
      <c r="J10416" t="inlineStr">
        <is>
          <t>State Medicaid</t>
        </is>
      </c>
      <c r="K10416" t="inlineStr">
        <is>
          <t>Government</t>
        </is>
      </c>
      <c r="L10416" t="inlineStr">
        <is>
          <t>F41.9</t>
        </is>
      </c>
      <c r="M10416" t="inlineStr">
        <is>
          <t>Anxiety disorder, unspecified</t>
        </is>
      </c>
      <c r="N10416" t="inlineStr">
        <is>
          <t>Mental &amp; Behavioral</t>
        </is>
      </c>
      <c r="O10416" s="28" t="n">
        <v>50</v>
      </c>
      <c r="P10416" s="29" t="n">
        <v>1359.09</v>
      </c>
      <c r="R10416" s="28" t="n"/>
    </row>
    <row r="10417">
      <c r="A10417" t="inlineStr">
        <is>
          <t>ENC121129</t>
        </is>
      </c>
      <c r="B10417" t="inlineStr">
        <is>
          <t>PT11722</t>
        </is>
      </c>
      <c r="C10417" t="inlineStr">
        <is>
          <t>Emergency</t>
        </is>
      </c>
      <c r="D10417" s="27" t="n">
        <v>46001</v>
      </c>
      <c r="E10417" s="27" t="n">
        <v>46001</v>
      </c>
      <c r="F10417" s="28" t="n">
        <v>0</v>
      </c>
      <c r="G10417" t="inlineStr">
        <is>
          <t>Bluestone Memorial Hospital</t>
        </is>
      </c>
      <c r="H10417" t="inlineStr">
        <is>
          <t>Emergency Department</t>
        </is>
      </c>
      <c r="I10417" t="inlineStr">
        <is>
          <t>Emergency</t>
        </is>
      </c>
      <c r="J10417" t="inlineStr">
        <is>
          <t>Evergreen Mutual Insurance</t>
        </is>
      </c>
      <c r="K10417" t="inlineStr">
        <is>
          <t>Commercial</t>
        </is>
      </c>
      <c r="L10417" t="inlineStr">
        <is>
          <t>R55</t>
        </is>
      </c>
      <c r="M10417" t="inlineStr">
        <is>
          <t>Syncope and collapse</t>
        </is>
      </c>
      <c r="N10417" t="inlineStr">
        <is>
          <t>Symptoms &amp; Signs</t>
        </is>
      </c>
      <c r="O10417" s="28" t="n">
        <v>60</v>
      </c>
      <c r="P10417" s="29" t="n">
        <v>3118.06</v>
      </c>
      <c r="R10417" s="28" t="n"/>
    </row>
    <row r="10418">
      <c r="A10418" t="inlineStr">
        <is>
          <t>ENC121131</t>
        </is>
      </c>
      <c r="B10418" t="inlineStr">
        <is>
          <t>PT11801</t>
        </is>
      </c>
      <c r="C10418" t="inlineStr">
        <is>
          <t>Outpatient</t>
        </is>
      </c>
      <c r="D10418" s="27" t="n">
        <v>46001</v>
      </c>
      <c r="E10418" s="27" t="n">
        <v>46001</v>
      </c>
      <c r="F10418" s="28" t="n">
        <v>0</v>
      </c>
      <c r="G10418" t="inlineStr">
        <is>
          <t>Bluestone Outpatient Pavilion</t>
        </is>
      </c>
      <c r="H10418" t="inlineStr">
        <is>
          <t>Primary Care Clinic</t>
        </is>
      </c>
      <c r="I10418" t="inlineStr">
        <is>
          <t>Ambulatory</t>
        </is>
      </c>
      <c r="J10418" t="inlineStr">
        <is>
          <t>Self-Pay</t>
        </is>
      </c>
      <c r="K10418" t="inlineStr">
        <is>
          <t>Self-Pay</t>
        </is>
      </c>
      <c r="L10418" t="inlineStr">
        <is>
          <t>I10</t>
        </is>
      </c>
      <c r="M10418" t="inlineStr">
        <is>
          <t>Essential (primary) hypertension</t>
        </is>
      </c>
      <c r="N10418" t="inlineStr">
        <is>
          <t>Circulatory</t>
        </is>
      </c>
      <c r="O10418" s="28" t="n">
        <v>40</v>
      </c>
      <c r="P10418" s="29" t="n">
        <v>438.17</v>
      </c>
      <c r="R10418" s="28" t="n"/>
    </row>
    <row r="10419">
      <c r="A10419" t="inlineStr">
        <is>
          <t>ENC121132</t>
        </is>
      </c>
      <c r="B10419" t="inlineStr">
        <is>
          <t>PT13097</t>
        </is>
      </c>
      <c r="C10419" t="inlineStr">
        <is>
          <t>Outpatient</t>
        </is>
      </c>
      <c r="D10419" s="27" t="n">
        <v>46001</v>
      </c>
      <c r="E10419" s="27" t="n">
        <v>46001</v>
      </c>
      <c r="F10419" s="28" t="n">
        <v>0</v>
      </c>
      <c r="G10419" t="inlineStr">
        <is>
          <t>Bluestone Outpatient Pavilion</t>
        </is>
      </c>
      <c r="H10419" t="inlineStr">
        <is>
          <t>Infusion &amp; Oncology Clinic</t>
        </is>
      </c>
      <c r="I10419" t="inlineStr">
        <is>
          <t>Oncology</t>
        </is>
      </c>
      <c r="J10419" t="inlineStr">
        <is>
          <t>Medicare</t>
        </is>
      </c>
      <c r="K10419" t="inlineStr">
        <is>
          <t>Government</t>
        </is>
      </c>
      <c r="L10419" t="inlineStr">
        <is>
          <t>Z51.11</t>
        </is>
      </c>
      <c r="M10419" t="inlineStr">
        <is>
          <t>Encounter for antineoplastic chemotherapy</t>
        </is>
      </c>
      <c r="N10419" t="inlineStr">
        <is>
          <t>Factors Influencing Health</t>
        </is>
      </c>
      <c r="O10419" s="28" t="n">
        <v>70</v>
      </c>
      <c r="P10419" s="29" t="n">
        <v>6873.75</v>
      </c>
      <c r="R10419" s="28" t="n"/>
    </row>
    <row r="10420">
      <c r="A10420" t="inlineStr">
        <is>
          <t>ENC121133</t>
        </is>
      </c>
      <c r="B10420" t="inlineStr">
        <is>
          <t>PT11935</t>
        </is>
      </c>
      <c r="C10420" t="inlineStr">
        <is>
          <t>Emergency</t>
        </is>
      </c>
      <c r="D10420" s="27" t="n">
        <v>46001</v>
      </c>
      <c r="E10420" s="27" t="n">
        <v>46001</v>
      </c>
      <c r="F10420" s="28" t="n">
        <v>0</v>
      </c>
      <c r="G10420" t="inlineStr">
        <is>
          <t>Bluestone Memorial Hospital</t>
        </is>
      </c>
      <c r="H10420" t="inlineStr">
        <is>
          <t>Emergency Department</t>
        </is>
      </c>
      <c r="I10420" t="inlineStr">
        <is>
          <t>Emergency</t>
        </is>
      </c>
      <c r="J10420" t="inlineStr">
        <is>
          <t>State Medicaid</t>
        </is>
      </c>
      <c r="K10420" t="inlineStr">
        <is>
          <t>Government</t>
        </is>
      </c>
      <c r="L10420" t="inlineStr">
        <is>
          <t>G43.909</t>
        </is>
      </c>
      <c r="M10420" t="inlineStr">
        <is>
          <t>Migraine, unspecified, not intractable, without status migrainosus</t>
        </is>
      </c>
      <c r="N10420" t="inlineStr">
        <is>
          <t>Nervous System</t>
        </is>
      </c>
      <c r="O10420" s="28" t="n">
        <v>15</v>
      </c>
      <c r="P10420" s="29" t="n">
        <v>1767.43</v>
      </c>
      <c r="R10420" s="28" t="n"/>
    </row>
    <row r="10421">
      <c r="A10421" t="inlineStr">
        <is>
          <t>ENC121134</t>
        </is>
      </c>
      <c r="B10421" t="inlineStr">
        <is>
          <t>PT12434</t>
        </is>
      </c>
      <c r="C10421" t="inlineStr">
        <is>
          <t>Emergency</t>
        </is>
      </c>
      <c r="D10421" s="27" t="n">
        <v>46001</v>
      </c>
      <c r="E10421" s="27" t="n">
        <v>46001</v>
      </c>
      <c r="F10421" s="28" t="n">
        <v>0</v>
      </c>
      <c r="G10421" t="inlineStr">
        <is>
          <t>Bluestone Memorial Hospital</t>
        </is>
      </c>
      <c r="H10421" t="inlineStr">
        <is>
          <t>Emergency Department</t>
        </is>
      </c>
      <c r="I10421" t="inlineStr">
        <is>
          <t>Emergency</t>
        </is>
      </c>
      <c r="J10421" t="inlineStr">
        <is>
          <t>Medicare</t>
        </is>
      </c>
      <c r="K10421" t="inlineStr">
        <is>
          <t>Government</t>
        </is>
      </c>
      <c r="L10421" t="inlineStr">
        <is>
          <t>M54.50</t>
        </is>
      </c>
      <c r="M10421" t="inlineStr">
        <is>
          <t>Low back pain, unspecified</t>
        </is>
      </c>
      <c r="N10421" t="inlineStr">
        <is>
          <t>Musculoskeletal</t>
        </is>
      </c>
      <c r="O10421" s="28" t="n">
        <v>72</v>
      </c>
      <c r="P10421" s="29" t="n">
        <v>1586.21</v>
      </c>
      <c r="R10421" s="28" t="n"/>
    </row>
    <row r="10422">
      <c r="A10422" t="inlineStr">
        <is>
          <t>ENC121119</t>
        </is>
      </c>
      <c r="B10422" t="inlineStr">
        <is>
          <t>PT10623</t>
        </is>
      </c>
      <c r="C10422" t="inlineStr">
        <is>
          <t>Inpatient</t>
        </is>
      </c>
      <c r="D10422" s="27" t="n">
        <v>46001</v>
      </c>
      <c r="E10422" s="27" t="n">
        <v>46005</v>
      </c>
      <c r="F10422" s="28" t="n">
        <v>4</v>
      </c>
      <c r="G10422" t="inlineStr">
        <is>
          <t>Bluestone Memorial Hospital</t>
        </is>
      </c>
      <c r="H10422" t="inlineStr">
        <is>
          <t>Medical-Surgical 5 East</t>
        </is>
      </c>
      <c r="I10422" t="inlineStr">
        <is>
          <t>Medicine</t>
        </is>
      </c>
      <c r="J10422" t="inlineStr">
        <is>
          <t>Keystone Health Partners</t>
        </is>
      </c>
      <c r="K10422" t="inlineStr">
        <is>
          <t>Commercial</t>
        </is>
      </c>
      <c r="L10422" t="inlineStr">
        <is>
          <t>E86.0</t>
        </is>
      </c>
      <c r="M10422" t="inlineStr">
        <is>
          <t>Dehydration</t>
        </is>
      </c>
      <c r="N10422" t="inlineStr">
        <is>
          <t>Endocrine</t>
        </is>
      </c>
      <c r="O10422" s="28" t="n">
        <v>17</v>
      </c>
      <c r="P10422" s="29" t="n">
        <v>25378.34</v>
      </c>
      <c r="Q10422" t="inlineStr">
        <is>
          <t>Y</t>
        </is>
      </c>
      <c r="R10422" s="28" t="n">
        <v>1</v>
      </c>
    </row>
    <row r="10423">
      <c r="A10423" t="inlineStr">
        <is>
          <t>ENC121135</t>
        </is>
      </c>
      <c r="B10423" t="inlineStr">
        <is>
          <t>PT10357</t>
        </is>
      </c>
      <c r="C10423" t="inlineStr">
        <is>
          <t>Emergency</t>
        </is>
      </c>
      <c r="D10423" s="27" t="n">
        <v>46001</v>
      </c>
      <c r="E10423" s="27" t="n">
        <v>46001</v>
      </c>
      <c r="F10423" s="28" t="n">
        <v>0</v>
      </c>
      <c r="G10423" t="inlineStr">
        <is>
          <t>Bluestone Memorial Hospital</t>
        </is>
      </c>
      <c r="H10423" t="inlineStr">
        <is>
          <t>Emergency Department</t>
        </is>
      </c>
      <c r="I10423" t="inlineStr">
        <is>
          <t>Emergency</t>
        </is>
      </c>
      <c r="J10423" t="inlineStr">
        <is>
          <t>Keystone Health Partners</t>
        </is>
      </c>
      <c r="K10423" t="inlineStr">
        <is>
          <t>Commercial</t>
        </is>
      </c>
      <c r="L10423" t="inlineStr">
        <is>
          <t>S93.401A</t>
        </is>
      </c>
      <c r="M10423" t="inlineStr">
        <is>
          <t>Sprain of unspecified ligament of right ankle, initial encounter</t>
        </is>
      </c>
      <c r="N10423" t="inlineStr">
        <is>
          <t>Injury</t>
        </is>
      </c>
      <c r="O10423" s="28" t="n">
        <v>37</v>
      </c>
      <c r="P10423" s="29" t="n">
        <v>1283.82</v>
      </c>
      <c r="R10423" s="28" t="n"/>
    </row>
    <row r="10424">
      <c r="A10424" t="inlineStr">
        <is>
          <t>ENC121130</t>
        </is>
      </c>
      <c r="B10424" t="inlineStr">
        <is>
          <t>PT12024</t>
        </is>
      </c>
      <c r="C10424" t="inlineStr">
        <is>
          <t>Observation</t>
        </is>
      </c>
      <c r="D10424" s="27" t="n">
        <v>46001</v>
      </c>
      <c r="E10424" s="27" t="n">
        <v>46002</v>
      </c>
      <c r="F10424" s="28" t="n">
        <v>1</v>
      </c>
      <c r="G10424" t="inlineStr">
        <is>
          <t>Cedar Ridge Medical Center</t>
        </is>
      </c>
      <c r="H10424" t="inlineStr">
        <is>
          <t>Medical-Surgical</t>
        </is>
      </c>
      <c r="I10424" t="inlineStr">
        <is>
          <t>Medicine</t>
        </is>
      </c>
      <c r="J10424" t="inlineStr">
        <is>
          <t>Medicare</t>
        </is>
      </c>
      <c r="K10424" t="inlineStr">
        <is>
          <t>Government</t>
        </is>
      </c>
      <c r="L10424" t="inlineStr">
        <is>
          <t>R07.9</t>
        </is>
      </c>
      <c r="M10424" t="inlineStr">
        <is>
          <t>Chest pain, unspecified</t>
        </is>
      </c>
      <c r="N10424" t="inlineStr">
        <is>
          <t>Symptoms &amp; Signs</t>
        </is>
      </c>
      <c r="O10424" s="28" t="n">
        <v>79</v>
      </c>
      <c r="P10424" s="29" t="n">
        <v>8652.98</v>
      </c>
      <c r="R10424" s="28" t="n"/>
    </row>
    <row r="10425">
      <c r="A10425" t="inlineStr">
        <is>
          <t>ENC121139</t>
        </is>
      </c>
      <c r="B10425" t="inlineStr">
        <is>
          <t>PT10391</t>
        </is>
      </c>
      <c r="C10425" t="inlineStr">
        <is>
          <t>Emergency</t>
        </is>
      </c>
      <c r="D10425" s="27" t="n">
        <v>46001</v>
      </c>
      <c r="E10425" s="27" t="n">
        <v>46002</v>
      </c>
      <c r="F10425" s="28" t="n">
        <v>1</v>
      </c>
      <c r="G10425" t="inlineStr">
        <is>
          <t>Bluestone Memorial Hospital</t>
        </is>
      </c>
      <c r="H10425" t="inlineStr">
        <is>
          <t>Emergency Department</t>
        </is>
      </c>
      <c r="I10425" t="inlineStr">
        <is>
          <t>Emergency</t>
        </is>
      </c>
      <c r="J10425" t="inlineStr">
        <is>
          <t>Evergreen Mutual Insurance</t>
        </is>
      </c>
      <c r="K10425" t="inlineStr">
        <is>
          <t>Commercial</t>
        </is>
      </c>
      <c r="L10425" t="inlineStr">
        <is>
          <t>J06.9</t>
        </is>
      </c>
      <c r="M10425" t="inlineStr">
        <is>
          <t>Acute upper respiratory infection, unspecified</t>
        </is>
      </c>
      <c r="N10425" t="inlineStr">
        <is>
          <t>Respiratory</t>
        </is>
      </c>
      <c r="O10425" s="28" t="n">
        <v>26</v>
      </c>
      <c r="P10425" s="29" t="n">
        <v>1693.75</v>
      </c>
      <c r="R10425" s="28" t="n"/>
    </row>
    <row r="10426">
      <c r="A10426" t="inlineStr">
        <is>
          <t>ENC121137</t>
        </is>
      </c>
      <c r="B10426" t="inlineStr">
        <is>
          <t>PT13620</t>
        </is>
      </c>
      <c r="C10426" t="inlineStr">
        <is>
          <t>Inpatient</t>
        </is>
      </c>
      <c r="D10426" s="27" t="n">
        <v>46001</v>
      </c>
      <c r="E10426" s="27" t="n">
        <v>46009</v>
      </c>
      <c r="F10426" s="28" t="n">
        <v>8</v>
      </c>
      <c r="G10426" t="inlineStr">
        <is>
          <t>Bluestone Memorial Hospital</t>
        </is>
      </c>
      <c r="H10426" t="inlineStr">
        <is>
          <t>Oncology</t>
        </is>
      </c>
      <c r="I10426" t="inlineStr">
        <is>
          <t>Oncology</t>
        </is>
      </c>
      <c r="J10426" t="inlineStr">
        <is>
          <t>State Medicaid</t>
        </is>
      </c>
      <c r="K10426" t="inlineStr">
        <is>
          <t>Government</t>
        </is>
      </c>
      <c r="L10426" t="inlineStr">
        <is>
          <t>C34.90</t>
        </is>
      </c>
      <c r="M10426" t="inlineStr">
        <is>
          <t>Malignant neoplasm of unspecified part of unspecified bronchus or lung</t>
        </is>
      </c>
      <c r="N10426" t="inlineStr">
        <is>
          <t>Neoplasms</t>
        </is>
      </c>
      <c r="O10426" s="28" t="n">
        <v>78</v>
      </c>
      <c r="P10426" s="29" t="n">
        <v>37574.58</v>
      </c>
      <c r="Q10426" t="inlineStr">
        <is>
          <t>N</t>
        </is>
      </c>
      <c r="R10426" s="28" t="n">
        <v>0</v>
      </c>
    </row>
    <row r="10427">
      <c r="A10427" t="inlineStr">
        <is>
          <t>ENC121138</t>
        </is>
      </c>
      <c r="B10427" t="inlineStr">
        <is>
          <t>PT12990</t>
        </is>
      </c>
      <c r="C10427" t="inlineStr">
        <is>
          <t>Inpatient</t>
        </is>
      </c>
      <c r="D10427" s="27" t="n">
        <v>46001</v>
      </c>
      <c r="E10427" s="27" t="n">
        <v>46006</v>
      </c>
      <c r="F10427" s="28" t="n">
        <v>5</v>
      </c>
      <c r="G10427" t="inlineStr">
        <is>
          <t>Bluestone Memorial Hospital</t>
        </is>
      </c>
      <c r="H10427" t="inlineStr">
        <is>
          <t>Intensive Care Unit</t>
        </is>
      </c>
      <c r="I10427" t="inlineStr">
        <is>
          <t>Critical Care</t>
        </is>
      </c>
      <c r="J10427" t="inlineStr">
        <is>
          <t>State Medicaid</t>
        </is>
      </c>
      <c r="K10427" t="inlineStr">
        <is>
          <t>Government</t>
        </is>
      </c>
      <c r="L10427" t="inlineStr">
        <is>
          <t>A41.9</t>
        </is>
      </c>
      <c r="M10427" t="inlineStr">
        <is>
          <t>Sepsis, unspecified organism</t>
        </is>
      </c>
      <c r="N10427" t="inlineStr">
        <is>
          <t>Infectious</t>
        </is>
      </c>
      <c r="O10427" s="28" t="n">
        <v>49</v>
      </c>
      <c r="P10427" s="29" t="n">
        <v>31493.25</v>
      </c>
      <c r="Q10427" t="inlineStr">
        <is>
          <t>N</t>
        </is>
      </c>
      <c r="R10427" s="28" t="n">
        <v>0</v>
      </c>
    </row>
    <row r="10428">
      <c r="A10428" t="inlineStr">
        <is>
          <t>ENC121136</t>
        </is>
      </c>
      <c r="B10428" t="inlineStr">
        <is>
          <t>PT12941</t>
        </is>
      </c>
      <c r="C10428" t="inlineStr">
        <is>
          <t>Inpatient</t>
        </is>
      </c>
      <c r="D10428" s="27" t="n">
        <v>46001</v>
      </c>
      <c r="E10428" s="27" t="n">
        <v>46003</v>
      </c>
      <c r="F10428" s="28" t="n">
        <v>2</v>
      </c>
      <c r="G10428" t="inlineStr">
        <is>
          <t>Ashby Falls Community Hospital</t>
        </is>
      </c>
      <c r="H10428" t="inlineStr">
        <is>
          <t>Medical-Surgical</t>
        </is>
      </c>
      <c r="I10428" t="inlineStr">
        <is>
          <t>Medicine</t>
        </is>
      </c>
      <c r="J10428" t="inlineStr">
        <is>
          <t>State Medicaid</t>
        </is>
      </c>
      <c r="K10428" t="inlineStr">
        <is>
          <t>Government</t>
        </is>
      </c>
      <c r="L10428" t="inlineStr">
        <is>
          <t>K35.80</t>
        </is>
      </c>
      <c r="M10428" t="inlineStr">
        <is>
          <t>Unspecified acute appendicitis</t>
        </is>
      </c>
      <c r="N10428" t="inlineStr">
        <is>
          <t>Digestive</t>
        </is>
      </c>
      <c r="O10428" s="28" t="n">
        <v>7</v>
      </c>
      <c r="P10428" s="29" t="n">
        <v>20838.39</v>
      </c>
      <c r="Q10428" t="inlineStr">
        <is>
          <t>N</t>
        </is>
      </c>
      <c r="R10428" s="28" t="n">
        <v>0</v>
      </c>
    </row>
    <row r="10429">
      <c r="A10429" t="inlineStr">
        <is>
          <t>ENC121140</t>
        </is>
      </c>
      <c r="B10429" t="inlineStr">
        <is>
          <t>PT11624</t>
        </is>
      </c>
      <c r="C10429" t="inlineStr">
        <is>
          <t>Outpatient</t>
        </is>
      </c>
      <c r="D10429" s="27" t="n">
        <v>46002</v>
      </c>
      <c r="E10429" s="27" t="n">
        <v>46002</v>
      </c>
      <c r="F10429" s="28" t="n">
        <v>0</v>
      </c>
      <c r="G10429" t="inlineStr">
        <is>
          <t>Bluestone Outpatient Pavilion</t>
        </is>
      </c>
      <c r="H10429" t="inlineStr">
        <is>
          <t>Primary Care Clinic</t>
        </is>
      </c>
      <c r="I10429" t="inlineStr">
        <is>
          <t>Ambulatory</t>
        </is>
      </c>
      <c r="J10429" t="inlineStr">
        <is>
          <t>State Medicaid</t>
        </is>
      </c>
      <c r="K10429" t="inlineStr">
        <is>
          <t>Government</t>
        </is>
      </c>
      <c r="L10429" t="inlineStr">
        <is>
          <t>Z00.00</t>
        </is>
      </c>
      <c r="M10429" t="inlineStr">
        <is>
          <t>Encounter for general adult medical examination without abnormal findings</t>
        </is>
      </c>
      <c r="N10429" t="inlineStr">
        <is>
          <t>Factors Influencing Health</t>
        </is>
      </c>
      <c r="O10429" s="28" t="n">
        <v>56</v>
      </c>
      <c r="P10429" s="29" t="n">
        <v>360.08</v>
      </c>
      <c r="R10429" s="28" t="n"/>
    </row>
    <row r="10430">
      <c r="A10430" t="inlineStr">
        <is>
          <t>ENC121141</t>
        </is>
      </c>
      <c r="B10430" t="inlineStr">
        <is>
          <t>PT10701</t>
        </is>
      </c>
      <c r="C10430" t="inlineStr">
        <is>
          <t>Outpatient</t>
        </is>
      </c>
      <c r="D10430" s="27" t="n">
        <v>46002</v>
      </c>
      <c r="E10430" s="27" t="n">
        <v>46002</v>
      </c>
      <c r="F10430" s="28" t="n">
        <v>0</v>
      </c>
      <c r="G10430" t="inlineStr">
        <is>
          <t>Bluestone Outpatient Pavilion</t>
        </is>
      </c>
      <c r="H10430" t="inlineStr">
        <is>
          <t>Primary Care Clinic</t>
        </is>
      </c>
      <c r="I10430" t="inlineStr">
        <is>
          <t>Ambulatory</t>
        </is>
      </c>
      <c r="J10430" t="inlineStr">
        <is>
          <t>State Medicaid</t>
        </is>
      </c>
      <c r="K10430" t="inlineStr">
        <is>
          <t>Government</t>
        </is>
      </c>
      <c r="L10430" t="inlineStr">
        <is>
          <t>Z23</t>
        </is>
      </c>
      <c r="M10430" t="inlineStr">
        <is>
          <t>Encounter for immunization</t>
        </is>
      </c>
      <c r="N10430" t="inlineStr">
        <is>
          <t>Factors Influencing Health</t>
        </is>
      </c>
      <c r="O10430" s="28" t="n">
        <v>27</v>
      </c>
      <c r="P10430" s="29" t="n">
        <v>96.31999999999999</v>
      </c>
      <c r="R10430" s="28" t="n"/>
    </row>
    <row r="10431">
      <c r="A10431" t="inlineStr">
        <is>
          <t>ENC121142</t>
        </is>
      </c>
      <c r="B10431" t="inlineStr">
        <is>
          <t>PT13806</t>
        </is>
      </c>
      <c r="C10431" t="inlineStr">
        <is>
          <t>Emergency</t>
        </is>
      </c>
      <c r="D10431" s="27" t="n">
        <v>46002</v>
      </c>
      <c r="E10431" s="27" t="n">
        <v>46002</v>
      </c>
      <c r="F10431" s="28" t="n">
        <v>0</v>
      </c>
      <c r="G10431" t="inlineStr">
        <is>
          <t>Cedar Ridge Medical Center</t>
        </is>
      </c>
      <c r="H10431" t="inlineStr">
        <is>
          <t>Emergency Department</t>
        </is>
      </c>
      <c r="I10431" t="inlineStr">
        <is>
          <t>Emergency</t>
        </is>
      </c>
      <c r="J10431" t="inlineStr">
        <is>
          <t>Silverline Medicare Advantage</t>
        </is>
      </c>
      <c r="K10431" t="inlineStr">
        <is>
          <t>Medicare Advantage</t>
        </is>
      </c>
      <c r="L10431" t="inlineStr">
        <is>
          <t>S06.0X0A</t>
        </is>
      </c>
      <c r="M10431" t="inlineStr">
        <is>
          <t>Concussion without loss of consciousness, initial encounter</t>
        </is>
      </c>
      <c r="N10431" t="inlineStr">
        <is>
          <t>Injury</t>
        </is>
      </c>
      <c r="O10431" s="28" t="n">
        <v>78</v>
      </c>
      <c r="P10431" s="29" t="n">
        <v>6454.28</v>
      </c>
      <c r="R10431" s="28" t="n"/>
    </row>
    <row r="10432">
      <c r="A10432" t="inlineStr">
        <is>
          <t>ENC121143</t>
        </is>
      </c>
      <c r="B10432" t="inlineStr">
        <is>
          <t>PT12011</t>
        </is>
      </c>
      <c r="C10432" t="inlineStr">
        <is>
          <t>Outpatient</t>
        </is>
      </c>
      <c r="D10432" s="27" t="n">
        <v>46002</v>
      </c>
      <c r="E10432" s="27" t="n">
        <v>46002</v>
      </c>
      <c r="F10432" s="28" t="n">
        <v>0</v>
      </c>
      <c r="G10432" t="inlineStr">
        <is>
          <t>Bluestone Outpatient Pavilion</t>
        </is>
      </c>
      <c r="H10432" t="inlineStr">
        <is>
          <t>Infusion &amp; Oncology Clinic</t>
        </is>
      </c>
      <c r="I10432" t="inlineStr">
        <is>
          <t>Oncology</t>
        </is>
      </c>
      <c r="J10432" t="inlineStr">
        <is>
          <t>Keystone Health Partners</t>
        </is>
      </c>
      <c r="K10432" t="inlineStr">
        <is>
          <t>Commercial</t>
        </is>
      </c>
      <c r="L10432" t="inlineStr">
        <is>
          <t>C50.911</t>
        </is>
      </c>
      <c r="M10432" t="inlineStr">
        <is>
          <t>Malignant neoplasm of unspecified site of right female breast</t>
        </is>
      </c>
      <c r="N10432" t="inlineStr">
        <is>
          <t>Neoplasms</t>
        </is>
      </c>
      <c r="O10432" s="28" t="n">
        <v>42</v>
      </c>
      <c r="P10432" s="29" t="n">
        <v>628.9</v>
      </c>
      <c r="R10432" s="28" t="n"/>
    </row>
    <row r="10433">
      <c r="A10433" t="inlineStr">
        <is>
          <t>ENC121144</t>
        </is>
      </c>
      <c r="B10433" t="inlineStr">
        <is>
          <t>PT12773</t>
        </is>
      </c>
      <c r="C10433" t="inlineStr">
        <is>
          <t>Outpatient</t>
        </is>
      </c>
      <c r="D10433" s="27" t="n">
        <v>46002</v>
      </c>
      <c r="E10433" s="27" t="n">
        <v>46002</v>
      </c>
      <c r="F10433" s="28" t="n">
        <v>0</v>
      </c>
      <c r="G10433" t="inlineStr">
        <is>
          <t>Bluestone Outpatient Pavilion</t>
        </is>
      </c>
      <c r="H10433" t="inlineStr">
        <is>
          <t>Primary Care Clinic</t>
        </is>
      </c>
      <c r="I10433" t="inlineStr">
        <is>
          <t>Ambulatory</t>
        </is>
      </c>
      <c r="J10433" t="inlineStr">
        <is>
          <t>Evergreen Mutual Insurance</t>
        </is>
      </c>
      <c r="K10433" t="inlineStr">
        <is>
          <t>Commercial</t>
        </is>
      </c>
      <c r="L10433" t="inlineStr">
        <is>
          <t>J45.909</t>
        </is>
      </c>
      <c r="M10433" t="inlineStr">
        <is>
          <t>Unspecified asthma, uncomplicated</t>
        </is>
      </c>
      <c r="N10433" t="inlineStr">
        <is>
          <t>Respiratory</t>
        </is>
      </c>
      <c r="O10433" s="28" t="n">
        <v>56</v>
      </c>
      <c r="P10433" s="29" t="n">
        <v>310.85</v>
      </c>
      <c r="R10433" s="28" t="n"/>
    </row>
    <row r="10434">
      <c r="A10434" t="inlineStr">
        <is>
          <t>ENC121145</t>
        </is>
      </c>
      <c r="B10434" t="inlineStr">
        <is>
          <t>PT13133</t>
        </is>
      </c>
      <c r="C10434" t="inlineStr">
        <is>
          <t>Outpatient</t>
        </is>
      </c>
      <c r="D10434" s="27" t="n">
        <v>46002</v>
      </c>
      <c r="E10434" s="27" t="n">
        <v>46002</v>
      </c>
      <c r="F10434" s="28" t="n">
        <v>0</v>
      </c>
      <c r="G10434" t="inlineStr">
        <is>
          <t>Bluestone Outpatient Pavilion</t>
        </is>
      </c>
      <c r="H10434" t="inlineStr">
        <is>
          <t>Infusion &amp; Oncology Clinic</t>
        </is>
      </c>
      <c r="I10434" t="inlineStr">
        <is>
          <t>Oncology</t>
        </is>
      </c>
      <c r="J10434" t="inlineStr">
        <is>
          <t>Evergreen Mutual Insurance</t>
        </is>
      </c>
      <c r="K10434" t="inlineStr">
        <is>
          <t>Commercial</t>
        </is>
      </c>
      <c r="L10434" t="inlineStr">
        <is>
          <t>Z51.11</t>
        </is>
      </c>
      <c r="M10434" t="inlineStr">
        <is>
          <t>Encounter for antineoplastic chemotherapy</t>
        </is>
      </c>
      <c r="N10434" t="inlineStr">
        <is>
          <t>Factors Influencing Health</t>
        </is>
      </c>
      <c r="O10434" s="28" t="n">
        <v>53</v>
      </c>
      <c r="P10434" s="29" t="n">
        <v>20078.58</v>
      </c>
      <c r="R10434" s="28" t="n"/>
    </row>
    <row r="10435">
      <c r="A10435" t="inlineStr">
        <is>
          <t>ENC121147</t>
        </is>
      </c>
      <c r="B10435" t="inlineStr">
        <is>
          <t>PT12577</t>
        </is>
      </c>
      <c r="C10435" t="inlineStr">
        <is>
          <t>Emergency</t>
        </is>
      </c>
      <c r="D10435" s="27" t="n">
        <v>46002</v>
      </c>
      <c r="E10435" s="27" t="n">
        <v>46002</v>
      </c>
      <c r="F10435" s="28" t="n">
        <v>0</v>
      </c>
      <c r="G10435" t="inlineStr">
        <is>
          <t>Bluestone Memorial Hospital</t>
        </is>
      </c>
      <c r="H10435" t="inlineStr">
        <is>
          <t>Emergency Department</t>
        </is>
      </c>
      <c r="I10435" t="inlineStr">
        <is>
          <t>Emergency</t>
        </is>
      </c>
      <c r="J10435" t="inlineStr">
        <is>
          <t>Evergreen Mutual Insurance</t>
        </is>
      </c>
      <c r="K10435" t="inlineStr">
        <is>
          <t>Commercial</t>
        </is>
      </c>
      <c r="L10435" t="inlineStr">
        <is>
          <t>R55</t>
        </is>
      </c>
      <c r="M10435" t="inlineStr">
        <is>
          <t>Syncope and collapse</t>
        </is>
      </c>
      <c r="N10435" t="inlineStr">
        <is>
          <t>Symptoms &amp; Signs</t>
        </is>
      </c>
      <c r="O10435" s="28" t="n">
        <v>29</v>
      </c>
      <c r="P10435" s="29" t="n">
        <v>1429.91</v>
      </c>
      <c r="R10435" s="28" t="n"/>
    </row>
    <row r="10436">
      <c r="A10436" t="inlineStr">
        <is>
          <t>ENC121149</t>
        </is>
      </c>
      <c r="B10436" t="inlineStr">
        <is>
          <t>PT13964</t>
        </is>
      </c>
      <c r="C10436" t="inlineStr">
        <is>
          <t>Inpatient</t>
        </is>
      </c>
      <c r="D10436" s="27" t="n">
        <v>46002</v>
      </c>
      <c r="E10436" s="27" t="n">
        <v>46004</v>
      </c>
      <c r="F10436" s="28" t="n">
        <v>2</v>
      </c>
      <c r="G10436" t="inlineStr">
        <is>
          <t>Bluestone Memorial Hospital</t>
        </is>
      </c>
      <c r="H10436" t="inlineStr">
        <is>
          <t>Medical-Surgical 5 East</t>
        </is>
      </c>
      <c r="I10436" t="inlineStr">
        <is>
          <t>Medicine</t>
        </is>
      </c>
      <c r="J10436" t="inlineStr">
        <is>
          <t>Medicare</t>
        </is>
      </c>
      <c r="K10436" t="inlineStr">
        <is>
          <t>Government</t>
        </is>
      </c>
      <c r="L10436" t="inlineStr">
        <is>
          <t>J44.1</t>
        </is>
      </c>
      <c r="M10436" t="inlineStr">
        <is>
          <t>Chronic obstructive pulmonary disease with (acute) exacerbation</t>
        </is>
      </c>
      <c r="N10436" t="inlineStr">
        <is>
          <t>Respiratory</t>
        </is>
      </c>
      <c r="O10436" s="28" t="n">
        <v>89</v>
      </c>
      <c r="P10436" s="29" t="n">
        <v>8013.33</v>
      </c>
      <c r="Q10436" t="inlineStr">
        <is>
          <t>N</t>
        </is>
      </c>
      <c r="R10436" s="28" t="n">
        <v>0</v>
      </c>
    </row>
    <row r="10437">
      <c r="A10437" t="inlineStr">
        <is>
          <t>ENC121150</t>
        </is>
      </c>
      <c r="B10437" t="inlineStr">
        <is>
          <t>PT12935</t>
        </is>
      </c>
      <c r="C10437" t="inlineStr">
        <is>
          <t>Outpatient</t>
        </is>
      </c>
      <c r="D10437" s="27" t="n">
        <v>46002</v>
      </c>
      <c r="E10437" s="27" t="n">
        <v>46002</v>
      </c>
      <c r="F10437" s="28" t="n">
        <v>0</v>
      </c>
      <c r="G10437" t="inlineStr">
        <is>
          <t>Bluestone Outpatient Pavilion</t>
        </is>
      </c>
      <c r="H10437" t="inlineStr">
        <is>
          <t>Primary Care Clinic</t>
        </is>
      </c>
      <c r="I10437" t="inlineStr">
        <is>
          <t>Ambulatory</t>
        </is>
      </c>
      <c r="J10437" t="inlineStr">
        <is>
          <t>Medicare</t>
        </is>
      </c>
      <c r="K10437" t="inlineStr">
        <is>
          <t>Government</t>
        </is>
      </c>
      <c r="L10437" t="inlineStr">
        <is>
          <t>Z00.00</t>
        </is>
      </c>
      <c r="M10437" t="inlineStr">
        <is>
          <t>Encounter for general adult medical examination without abnormal findings</t>
        </is>
      </c>
      <c r="N10437" t="inlineStr">
        <is>
          <t>Factors Influencing Health</t>
        </is>
      </c>
      <c r="O10437" s="28" t="n">
        <v>74</v>
      </c>
      <c r="P10437" s="29" t="n">
        <v>308.63</v>
      </c>
      <c r="R10437" s="28" t="n"/>
    </row>
    <row r="10438">
      <c r="A10438" t="inlineStr">
        <is>
          <t>ENC121151</t>
        </is>
      </c>
      <c r="B10438" t="inlineStr">
        <is>
          <t>PT10337</t>
        </is>
      </c>
      <c r="C10438" t="inlineStr">
        <is>
          <t>Outpatient</t>
        </is>
      </c>
      <c r="D10438" s="27" t="n">
        <v>46002</v>
      </c>
      <c r="E10438" s="27" t="n">
        <v>46002</v>
      </c>
      <c r="F10438" s="28" t="n">
        <v>0</v>
      </c>
      <c r="G10438" t="inlineStr">
        <is>
          <t>Bluestone Outpatient Pavilion</t>
        </is>
      </c>
      <c r="H10438" t="inlineStr">
        <is>
          <t>Orthopedic Clinic</t>
        </is>
      </c>
      <c r="I10438" t="inlineStr">
        <is>
          <t>Orthopedics</t>
        </is>
      </c>
      <c r="J10438" t="inlineStr">
        <is>
          <t>State Medicaid</t>
        </is>
      </c>
      <c r="K10438" t="inlineStr">
        <is>
          <t>Government</t>
        </is>
      </c>
      <c r="L10438" t="inlineStr">
        <is>
          <t>M17.11</t>
        </is>
      </c>
      <c r="M10438" t="inlineStr">
        <is>
          <t>Unilateral primary osteoarthritis, right knee</t>
        </is>
      </c>
      <c r="N10438" t="inlineStr">
        <is>
          <t>Musculoskeletal</t>
        </is>
      </c>
      <c r="O10438" s="28" t="n">
        <v>90</v>
      </c>
      <c r="P10438" s="29" t="n">
        <v>246.31</v>
      </c>
      <c r="R10438" s="28" t="n"/>
    </row>
    <row r="10439">
      <c r="A10439" t="inlineStr">
        <is>
          <t>ENC121152</t>
        </is>
      </c>
      <c r="B10439" t="inlineStr">
        <is>
          <t>PT10878</t>
        </is>
      </c>
      <c r="C10439" t="inlineStr">
        <is>
          <t>Emergency</t>
        </is>
      </c>
      <c r="D10439" s="27" t="n">
        <v>46002</v>
      </c>
      <c r="E10439" s="27" t="n">
        <v>46002</v>
      </c>
      <c r="F10439" s="28" t="n">
        <v>0</v>
      </c>
      <c r="G10439" t="inlineStr">
        <is>
          <t>Ashby Falls Community Hospital</t>
        </is>
      </c>
      <c r="H10439" t="inlineStr">
        <is>
          <t>Emergency Department</t>
        </is>
      </c>
      <c r="I10439" t="inlineStr">
        <is>
          <t>Emergency</t>
        </is>
      </c>
      <c r="J10439" t="inlineStr">
        <is>
          <t>Medicare</t>
        </is>
      </c>
      <c r="K10439" t="inlineStr">
        <is>
          <t>Government</t>
        </is>
      </c>
      <c r="L10439" t="inlineStr">
        <is>
          <t>M54.50</t>
        </is>
      </c>
      <c r="M10439" t="inlineStr">
        <is>
          <t>Low back pain, unspecified</t>
        </is>
      </c>
      <c r="N10439" t="inlineStr">
        <is>
          <t>Musculoskeletal</t>
        </is>
      </c>
      <c r="O10439" s="28" t="n">
        <v>44</v>
      </c>
      <c r="P10439" s="29" t="n">
        <v>797.38</v>
      </c>
      <c r="R10439" s="28" t="n"/>
    </row>
    <row r="10440">
      <c r="A10440" t="inlineStr">
        <is>
          <t>ENC121146</t>
        </is>
      </c>
      <c r="B10440" t="inlineStr">
        <is>
          <t>PT10283</t>
        </is>
      </c>
      <c r="C10440" t="inlineStr">
        <is>
          <t>Inpatient</t>
        </is>
      </c>
      <c r="D10440" s="27" t="n">
        <v>46002</v>
      </c>
      <c r="E10440" s="27" t="n">
        <v>46012</v>
      </c>
      <c r="F10440" s="28" t="n">
        <v>10</v>
      </c>
      <c r="G10440" t="inlineStr">
        <is>
          <t>Bluestone Memorial Hospital</t>
        </is>
      </c>
      <c r="H10440" t="inlineStr">
        <is>
          <t>Intensive Care Unit</t>
        </is>
      </c>
      <c r="I10440" t="inlineStr">
        <is>
          <t>Critical Care</t>
        </is>
      </c>
      <c r="J10440" t="inlineStr">
        <is>
          <t>Medicare</t>
        </is>
      </c>
      <c r="K10440" t="inlineStr">
        <is>
          <t>Government</t>
        </is>
      </c>
      <c r="L10440" t="inlineStr">
        <is>
          <t>J96.01</t>
        </is>
      </c>
      <c r="M10440" t="inlineStr">
        <is>
          <t>Acute respiratory failure with hypoxia</t>
        </is>
      </c>
      <c r="N10440" t="inlineStr">
        <is>
          <t>Respiratory</t>
        </is>
      </c>
      <c r="O10440" s="28" t="n">
        <v>96</v>
      </c>
      <c r="P10440" s="29" t="n">
        <v>126816.73</v>
      </c>
      <c r="Q10440" t="inlineStr">
        <is>
          <t>N</t>
        </is>
      </c>
      <c r="R10440" s="28" t="n">
        <v>0</v>
      </c>
    </row>
    <row r="10441">
      <c r="A10441" t="inlineStr">
        <is>
          <t>ENC121153</t>
        </is>
      </c>
      <c r="B10441" t="inlineStr">
        <is>
          <t>PT13991</t>
        </is>
      </c>
      <c r="C10441" t="inlineStr">
        <is>
          <t>Outpatient</t>
        </is>
      </c>
      <c r="D10441" s="27" t="n">
        <v>46002</v>
      </c>
      <c r="E10441" s="27" t="n">
        <v>46002</v>
      </c>
      <c r="F10441" s="28" t="n">
        <v>0</v>
      </c>
      <c r="G10441" t="inlineStr">
        <is>
          <t>Bluestone Outpatient Pavilion</t>
        </is>
      </c>
      <c r="H10441" t="inlineStr">
        <is>
          <t>Infusion &amp; Oncology Clinic</t>
        </is>
      </c>
      <c r="I10441" t="inlineStr">
        <is>
          <t>Oncology</t>
        </is>
      </c>
      <c r="J10441" t="inlineStr">
        <is>
          <t>Silverline Medicare Advantage</t>
        </is>
      </c>
      <c r="K10441" t="inlineStr">
        <is>
          <t>Medicare Advantage</t>
        </is>
      </c>
      <c r="L10441" t="inlineStr">
        <is>
          <t>Z51.11</t>
        </is>
      </c>
      <c r="M10441" t="inlineStr">
        <is>
          <t>Encounter for antineoplastic chemotherapy</t>
        </is>
      </c>
      <c r="N10441" t="inlineStr">
        <is>
          <t>Factors Influencing Health</t>
        </is>
      </c>
      <c r="O10441" s="28" t="n">
        <v>74</v>
      </c>
      <c r="P10441" s="29" t="n">
        <v>6845.14</v>
      </c>
      <c r="R10441" s="28" t="n"/>
    </row>
    <row r="10442">
      <c r="A10442" t="inlineStr">
        <is>
          <t>ENC121155</t>
        </is>
      </c>
      <c r="B10442" t="inlineStr">
        <is>
          <t>PT11520</t>
        </is>
      </c>
      <c r="C10442" t="inlineStr">
        <is>
          <t>Outpatient</t>
        </is>
      </c>
      <c r="D10442" s="27" t="n">
        <v>46002</v>
      </c>
      <c r="E10442" s="27" t="n">
        <v>46002</v>
      </c>
      <c r="F10442" s="28" t="n">
        <v>0</v>
      </c>
      <c r="G10442" t="inlineStr">
        <is>
          <t>Bluestone Outpatient Pavilion</t>
        </is>
      </c>
      <c r="H10442" t="inlineStr">
        <is>
          <t>Primary Care Clinic</t>
        </is>
      </c>
      <c r="I10442" t="inlineStr">
        <is>
          <t>Ambulatory</t>
        </is>
      </c>
      <c r="J10442" t="inlineStr">
        <is>
          <t>State Medicaid</t>
        </is>
      </c>
      <c r="K10442" t="inlineStr">
        <is>
          <t>Government</t>
        </is>
      </c>
      <c r="L10442" t="inlineStr">
        <is>
          <t>J06.9</t>
        </is>
      </c>
      <c r="M10442" t="inlineStr">
        <is>
          <t>Acute upper respiratory infection, unspecified</t>
        </is>
      </c>
      <c r="N10442" t="inlineStr">
        <is>
          <t>Respiratory</t>
        </is>
      </c>
      <c r="O10442" s="28" t="n">
        <v>54</v>
      </c>
      <c r="P10442" s="29" t="n">
        <v>532.95</v>
      </c>
      <c r="R10442" s="28" t="n"/>
    </row>
    <row r="10443">
      <c r="A10443" t="inlineStr">
        <is>
          <t>ENC121156</t>
        </is>
      </c>
      <c r="B10443" t="inlineStr">
        <is>
          <t>PT11187</t>
        </is>
      </c>
      <c r="C10443" t="inlineStr">
        <is>
          <t>Outpatient</t>
        </is>
      </c>
      <c r="D10443" s="27" t="n">
        <v>46002</v>
      </c>
      <c r="E10443" s="27" t="n">
        <v>46002</v>
      </c>
      <c r="F10443" s="28" t="n">
        <v>0</v>
      </c>
      <c r="G10443" t="inlineStr">
        <is>
          <t>Bluestone Outpatient Pavilion</t>
        </is>
      </c>
      <c r="H10443" t="inlineStr">
        <is>
          <t>Infusion &amp; Oncology Clinic</t>
        </is>
      </c>
      <c r="I10443" t="inlineStr">
        <is>
          <t>Oncology</t>
        </is>
      </c>
      <c r="J10443" t="inlineStr">
        <is>
          <t>State Medicaid</t>
        </is>
      </c>
      <c r="K10443" t="inlineStr">
        <is>
          <t>Government</t>
        </is>
      </c>
      <c r="L10443" t="inlineStr">
        <is>
          <t>Z51.11</t>
        </is>
      </c>
      <c r="M10443" t="inlineStr">
        <is>
          <t>Encounter for antineoplastic chemotherapy</t>
        </is>
      </c>
      <c r="N10443" t="inlineStr">
        <is>
          <t>Factors Influencing Health</t>
        </is>
      </c>
      <c r="O10443" s="28" t="n">
        <v>59</v>
      </c>
      <c r="P10443" s="29" t="n">
        <v>9136.309999999999</v>
      </c>
      <c r="R10443" s="28" t="n"/>
    </row>
    <row r="10444">
      <c r="A10444" t="inlineStr">
        <is>
          <t>ENC121157</t>
        </is>
      </c>
      <c r="B10444" t="inlineStr">
        <is>
          <t>PT13020</t>
        </is>
      </c>
      <c r="C10444" t="inlineStr">
        <is>
          <t>Outpatient</t>
        </is>
      </c>
      <c r="D10444" s="27" t="n">
        <v>46002</v>
      </c>
      <c r="E10444" s="27" t="n">
        <v>46002</v>
      </c>
      <c r="F10444" s="28" t="n">
        <v>0</v>
      </c>
      <c r="G10444" t="inlineStr">
        <is>
          <t>Bluestone Outpatient Pavilion</t>
        </is>
      </c>
      <c r="H10444" t="inlineStr">
        <is>
          <t>Pediatric Clinic</t>
        </is>
      </c>
      <c r="I10444" t="inlineStr">
        <is>
          <t>Women &amp; Children</t>
        </is>
      </c>
      <c r="J10444" t="inlineStr">
        <is>
          <t>State Medicaid</t>
        </is>
      </c>
      <c r="K10444" t="inlineStr">
        <is>
          <t>Government</t>
        </is>
      </c>
      <c r="L10444" t="inlineStr">
        <is>
          <t>H66.90</t>
        </is>
      </c>
      <c r="M10444" t="inlineStr">
        <is>
          <t>Otitis media, unspecified, unspecified ear</t>
        </is>
      </c>
      <c r="N10444" t="inlineStr">
        <is>
          <t>Ear</t>
        </is>
      </c>
      <c r="O10444" s="28" t="n">
        <v>1</v>
      </c>
      <c r="P10444" s="29" t="n">
        <v>223.46</v>
      </c>
      <c r="R10444" s="28" t="n"/>
    </row>
    <row r="10445">
      <c r="A10445" t="inlineStr">
        <is>
          <t>ENC121158</t>
        </is>
      </c>
      <c r="B10445" t="inlineStr">
        <is>
          <t>PT13539</t>
        </is>
      </c>
      <c r="C10445" t="inlineStr">
        <is>
          <t>Outpatient</t>
        </is>
      </c>
      <c r="D10445" s="27" t="n">
        <v>46002</v>
      </c>
      <c r="E10445" s="27" t="n">
        <v>46002</v>
      </c>
      <c r="F10445" s="28" t="n">
        <v>0</v>
      </c>
      <c r="G10445" t="inlineStr">
        <is>
          <t>Bluestone Outpatient Pavilion</t>
        </is>
      </c>
      <c r="H10445" t="inlineStr">
        <is>
          <t>Infusion &amp; Oncology Clinic</t>
        </is>
      </c>
      <c r="I10445" t="inlineStr">
        <is>
          <t>Oncology</t>
        </is>
      </c>
      <c r="J10445" t="inlineStr">
        <is>
          <t>Summit Choice PPO</t>
        </is>
      </c>
      <c r="K10445" t="inlineStr">
        <is>
          <t>Commercial</t>
        </is>
      </c>
      <c r="L10445" t="inlineStr">
        <is>
          <t>Z51.11</t>
        </is>
      </c>
      <c r="M10445" t="inlineStr">
        <is>
          <t>Encounter for antineoplastic chemotherapy</t>
        </is>
      </c>
      <c r="N10445" t="inlineStr">
        <is>
          <t>Factors Influencing Health</t>
        </is>
      </c>
      <c r="O10445" s="28" t="n">
        <v>34</v>
      </c>
      <c r="P10445" s="29" t="n">
        <v>8230.959999999999</v>
      </c>
      <c r="R10445" s="28" t="n"/>
    </row>
    <row r="10446">
      <c r="A10446" t="inlineStr">
        <is>
          <t>ENC121148</t>
        </is>
      </c>
      <c r="B10446" t="inlineStr">
        <is>
          <t>PT13719</t>
        </is>
      </c>
      <c r="C10446" t="inlineStr">
        <is>
          <t>Inpatient</t>
        </is>
      </c>
      <c r="D10446" s="27" t="n">
        <v>46002</v>
      </c>
      <c r="E10446" s="27" t="n">
        <v>46007</v>
      </c>
      <c r="F10446" s="28" t="n">
        <v>5</v>
      </c>
      <c r="G10446" t="inlineStr">
        <is>
          <t>Ashby Falls Community Hospital</t>
        </is>
      </c>
      <c r="H10446" t="inlineStr">
        <is>
          <t>Medical-Surgical</t>
        </is>
      </c>
      <c r="I10446" t="inlineStr">
        <is>
          <t>Medicine</t>
        </is>
      </c>
      <c r="J10446" t="inlineStr">
        <is>
          <t>Silverline Medicare Advantage</t>
        </is>
      </c>
      <c r="K10446" t="inlineStr">
        <is>
          <t>Medicare Advantage</t>
        </is>
      </c>
      <c r="L10446" t="inlineStr">
        <is>
          <t>J18.9</t>
        </is>
      </c>
      <c r="M10446" t="inlineStr">
        <is>
          <t>Pneumonia, unspecified organism</t>
        </is>
      </c>
      <c r="N10446" t="inlineStr">
        <is>
          <t>Respiratory</t>
        </is>
      </c>
      <c r="O10446" s="28" t="n">
        <v>95</v>
      </c>
      <c r="P10446" s="29" t="n">
        <v>25660.54</v>
      </c>
      <c r="Q10446" t="inlineStr">
        <is>
          <t>N</t>
        </is>
      </c>
      <c r="R10446" s="28" t="n">
        <v>0</v>
      </c>
    </row>
    <row r="10447">
      <c r="A10447" t="inlineStr">
        <is>
          <t>ENC121159</t>
        </is>
      </c>
      <c r="B10447" t="inlineStr">
        <is>
          <t>PT13187</t>
        </is>
      </c>
      <c r="C10447" t="inlineStr">
        <is>
          <t>Outpatient</t>
        </is>
      </c>
      <c r="D10447" s="27" t="n">
        <v>46002</v>
      </c>
      <c r="E10447" s="27" t="n">
        <v>46002</v>
      </c>
      <c r="F10447" s="28" t="n">
        <v>0</v>
      </c>
      <c r="G10447" t="inlineStr">
        <is>
          <t>Bluestone Outpatient Pavilion</t>
        </is>
      </c>
      <c r="H10447" t="inlineStr">
        <is>
          <t>Endocrinology &amp; Diabetes Clinic</t>
        </is>
      </c>
      <c r="I10447" t="inlineStr">
        <is>
          <t>Ambulatory</t>
        </is>
      </c>
      <c r="J10447" t="inlineStr">
        <is>
          <t>Silverline Medicare Advantage</t>
        </is>
      </c>
      <c r="K10447" t="inlineStr">
        <is>
          <t>Medicare Advantage</t>
        </is>
      </c>
      <c r="L10447" t="inlineStr">
        <is>
          <t>E11.65</t>
        </is>
      </c>
      <c r="M10447" t="inlineStr">
        <is>
          <t>Type 2 diabetes mellitus with hyperglycemia</t>
        </is>
      </c>
      <c r="N10447" t="inlineStr">
        <is>
          <t>Endocrine</t>
        </is>
      </c>
      <c r="O10447" s="28" t="n">
        <v>78</v>
      </c>
      <c r="P10447" s="29" t="n">
        <v>320.88</v>
      </c>
      <c r="R10447" s="28" t="n"/>
    </row>
    <row r="10448">
      <c r="A10448" t="inlineStr">
        <is>
          <t>ENC121160</t>
        </is>
      </c>
      <c r="B10448" t="inlineStr">
        <is>
          <t>PT10523</t>
        </is>
      </c>
      <c r="C10448" t="inlineStr">
        <is>
          <t>Outpatient</t>
        </is>
      </c>
      <c r="D10448" s="27" t="n">
        <v>46002</v>
      </c>
      <c r="E10448" s="27" t="n">
        <v>46002</v>
      </c>
      <c r="F10448" s="28" t="n">
        <v>0</v>
      </c>
      <c r="G10448" t="inlineStr">
        <is>
          <t>Bluestone Outpatient Pavilion</t>
        </is>
      </c>
      <c r="H10448" t="inlineStr">
        <is>
          <t>Orthopedic Clinic</t>
        </is>
      </c>
      <c r="I10448" t="inlineStr">
        <is>
          <t>Orthopedics</t>
        </is>
      </c>
      <c r="J10448" t="inlineStr">
        <is>
          <t>Medicare</t>
        </is>
      </c>
      <c r="K10448" t="inlineStr">
        <is>
          <t>Government</t>
        </is>
      </c>
      <c r="L10448" t="inlineStr">
        <is>
          <t>S93.401A</t>
        </is>
      </c>
      <c r="M10448" t="inlineStr">
        <is>
          <t>Sprain of unspecified ligament of right ankle, initial encounter</t>
        </is>
      </c>
      <c r="N10448" t="inlineStr">
        <is>
          <t>Injury</t>
        </is>
      </c>
      <c r="O10448" s="28" t="n">
        <v>69</v>
      </c>
      <c r="P10448" s="29" t="n">
        <v>465.47</v>
      </c>
      <c r="R10448" s="28" t="n"/>
    </row>
    <row r="10449">
      <c r="A10449" t="inlineStr">
        <is>
          <t>ENC121161</t>
        </is>
      </c>
      <c r="B10449" t="inlineStr">
        <is>
          <t>PT12745</t>
        </is>
      </c>
      <c r="C10449" t="inlineStr">
        <is>
          <t>Outpatient</t>
        </is>
      </c>
      <c r="D10449" s="27" t="n">
        <v>46002</v>
      </c>
      <c r="E10449" s="27" t="n">
        <v>46002</v>
      </c>
      <c r="F10449" s="28" t="n">
        <v>0</v>
      </c>
      <c r="G10449" t="inlineStr">
        <is>
          <t>Bluestone Outpatient Pavilion</t>
        </is>
      </c>
      <c r="H10449" t="inlineStr">
        <is>
          <t>Primary Care Clinic</t>
        </is>
      </c>
      <c r="I10449" t="inlineStr">
        <is>
          <t>Ambulatory</t>
        </is>
      </c>
      <c r="J10449" t="inlineStr">
        <is>
          <t>Medicare</t>
        </is>
      </c>
      <c r="K10449" t="inlineStr">
        <is>
          <t>Government</t>
        </is>
      </c>
      <c r="L10449" t="inlineStr">
        <is>
          <t>Z23</t>
        </is>
      </c>
      <c r="M10449" t="inlineStr">
        <is>
          <t>Encounter for immunization</t>
        </is>
      </c>
      <c r="N10449" t="inlineStr">
        <is>
          <t>Factors Influencing Health</t>
        </is>
      </c>
      <c r="O10449" s="28" t="n">
        <v>74</v>
      </c>
      <c r="P10449" s="29" t="n">
        <v>132.17</v>
      </c>
      <c r="R10449" s="28" t="n"/>
    </row>
    <row r="10450">
      <c r="A10450" t="inlineStr">
        <is>
          <t>ENC121162</t>
        </is>
      </c>
      <c r="B10450" t="inlineStr">
        <is>
          <t>PT11934</t>
        </is>
      </c>
      <c r="C10450" t="inlineStr">
        <is>
          <t>Emergency</t>
        </is>
      </c>
      <c r="D10450" s="27" t="n">
        <v>46002</v>
      </c>
      <c r="E10450" s="27" t="n">
        <v>46002</v>
      </c>
      <c r="F10450" s="28" t="n">
        <v>0</v>
      </c>
      <c r="G10450" t="inlineStr">
        <is>
          <t>Bluestone Memorial Hospital</t>
        </is>
      </c>
      <c r="H10450" t="inlineStr">
        <is>
          <t>Emergency Department</t>
        </is>
      </c>
      <c r="I10450" t="inlineStr">
        <is>
          <t>Emergency</t>
        </is>
      </c>
      <c r="J10450" t="inlineStr">
        <is>
          <t>Self-Pay</t>
        </is>
      </c>
      <c r="K10450" t="inlineStr">
        <is>
          <t>Self-Pay</t>
        </is>
      </c>
      <c r="L10450" t="inlineStr">
        <is>
          <t>N39.0</t>
        </is>
      </c>
      <c r="M10450" t="inlineStr">
        <is>
          <t>Urinary tract infection, site not specified</t>
        </is>
      </c>
      <c r="N10450" t="inlineStr">
        <is>
          <t>Genitourinary</t>
        </is>
      </c>
      <c r="O10450" s="28" t="n">
        <v>56</v>
      </c>
      <c r="P10450" s="29" t="n">
        <v>1552.1</v>
      </c>
      <c r="R10450" s="28" t="n"/>
    </row>
    <row r="10451">
      <c r="A10451" t="inlineStr">
        <is>
          <t>ENC121154</t>
        </is>
      </c>
      <c r="B10451" t="inlineStr">
        <is>
          <t>PT11353</t>
        </is>
      </c>
      <c r="C10451" t="inlineStr">
        <is>
          <t>Inpatient</t>
        </is>
      </c>
      <c r="D10451" s="27" t="n">
        <v>46002</v>
      </c>
      <c r="E10451" s="27" t="n">
        <v>46005</v>
      </c>
      <c r="F10451" s="28" t="n">
        <v>3</v>
      </c>
      <c r="G10451" t="inlineStr">
        <is>
          <t>Bluestone Memorial Hospital</t>
        </is>
      </c>
      <c r="H10451" t="inlineStr">
        <is>
          <t>Medical-Surgical 4 West</t>
        </is>
      </c>
      <c r="I10451" t="inlineStr">
        <is>
          <t>Medicine</t>
        </is>
      </c>
      <c r="J10451" t="inlineStr">
        <is>
          <t>Summit Choice PPO</t>
        </is>
      </c>
      <c r="K10451" t="inlineStr">
        <is>
          <t>Commercial</t>
        </is>
      </c>
      <c r="L10451" t="inlineStr">
        <is>
          <t>J44.1</t>
        </is>
      </c>
      <c r="M10451" t="inlineStr">
        <is>
          <t>Chronic obstructive pulmonary disease with (acute) exacerbation</t>
        </is>
      </c>
      <c r="N10451" t="inlineStr">
        <is>
          <t>Respiratory</t>
        </is>
      </c>
      <c r="O10451" s="28" t="n">
        <v>55</v>
      </c>
      <c r="P10451" s="29" t="n">
        <v>12820.79</v>
      </c>
      <c r="Q10451" t="inlineStr">
        <is>
          <t>N</t>
        </is>
      </c>
      <c r="R10451" s="28" t="n">
        <v>0</v>
      </c>
    </row>
    <row r="10452">
      <c r="A10452" t="inlineStr">
        <is>
          <t>ENC121163</t>
        </is>
      </c>
      <c r="B10452" t="inlineStr">
        <is>
          <t>PT10761</t>
        </is>
      </c>
      <c r="C10452" t="inlineStr">
        <is>
          <t>Outpatient</t>
        </is>
      </c>
      <c r="D10452" s="27" t="n">
        <v>46002</v>
      </c>
      <c r="E10452" s="27" t="n">
        <v>46002</v>
      </c>
      <c r="F10452" s="28" t="n">
        <v>0</v>
      </c>
      <c r="G10452" t="inlineStr">
        <is>
          <t>Bluestone Outpatient Pavilion</t>
        </is>
      </c>
      <c r="H10452" t="inlineStr">
        <is>
          <t>Primary Care Clinic</t>
        </is>
      </c>
      <c r="I10452" t="inlineStr">
        <is>
          <t>Ambulatory</t>
        </is>
      </c>
      <c r="J10452" t="inlineStr">
        <is>
          <t>Silverline Medicare Advantage</t>
        </is>
      </c>
      <c r="K10452" t="inlineStr">
        <is>
          <t>Medicare Advantage</t>
        </is>
      </c>
      <c r="L10452" t="inlineStr">
        <is>
          <t>Z00.00</t>
        </is>
      </c>
      <c r="M10452" t="inlineStr">
        <is>
          <t>Encounter for general adult medical examination without abnormal findings</t>
        </is>
      </c>
      <c r="N10452" t="inlineStr">
        <is>
          <t>Factors Influencing Health</t>
        </is>
      </c>
      <c r="O10452" s="28" t="n">
        <v>71</v>
      </c>
      <c r="P10452" s="29" t="n">
        <v>405.08</v>
      </c>
      <c r="R10452" s="28" t="n"/>
    </row>
    <row r="10453">
      <c r="A10453" t="inlineStr">
        <is>
          <t>ENC121165</t>
        </is>
      </c>
      <c r="B10453" t="inlineStr">
        <is>
          <t>PT13865</t>
        </is>
      </c>
      <c r="C10453" t="inlineStr">
        <is>
          <t>Outpatient</t>
        </is>
      </c>
      <c r="D10453" s="27" t="n">
        <v>46002</v>
      </c>
      <c r="E10453" s="27" t="n">
        <v>46002</v>
      </c>
      <c r="F10453" s="28" t="n">
        <v>0</v>
      </c>
      <c r="G10453" t="inlineStr">
        <is>
          <t>Bluestone Outpatient Pavilion</t>
        </is>
      </c>
      <c r="H10453" t="inlineStr">
        <is>
          <t>Primary Care Clinic</t>
        </is>
      </c>
      <c r="I10453" t="inlineStr">
        <is>
          <t>Ambulatory</t>
        </is>
      </c>
      <c r="J10453" t="inlineStr">
        <is>
          <t>Silverline Medicare Advantage</t>
        </is>
      </c>
      <c r="K10453" t="inlineStr">
        <is>
          <t>Medicare Advantage</t>
        </is>
      </c>
      <c r="L10453" t="inlineStr">
        <is>
          <t>A08.4</t>
        </is>
      </c>
      <c r="M10453" t="inlineStr">
        <is>
          <t>Viral intestinal infection, unspecified</t>
        </is>
      </c>
      <c r="N10453" t="inlineStr">
        <is>
          <t>Infectious</t>
        </is>
      </c>
      <c r="O10453" s="28" t="n">
        <v>67</v>
      </c>
      <c r="P10453" s="29" t="n">
        <v>259.94</v>
      </c>
      <c r="R10453" s="28" t="n"/>
    </row>
    <row r="10454">
      <c r="A10454" t="inlineStr">
        <is>
          <t>ENC121166</t>
        </is>
      </c>
      <c r="B10454" t="inlineStr">
        <is>
          <t>PT10019</t>
        </is>
      </c>
      <c r="C10454" t="inlineStr">
        <is>
          <t>Emergency</t>
        </is>
      </c>
      <c r="D10454" s="27" t="n">
        <v>46002</v>
      </c>
      <c r="E10454" s="27" t="n">
        <v>46002</v>
      </c>
      <c r="F10454" s="28" t="n">
        <v>0</v>
      </c>
      <c r="G10454" t="inlineStr">
        <is>
          <t>Bluestone Memorial Hospital</t>
        </is>
      </c>
      <c r="H10454" t="inlineStr">
        <is>
          <t>Emergency Department</t>
        </is>
      </c>
      <c r="I10454" t="inlineStr">
        <is>
          <t>Emergency</t>
        </is>
      </c>
      <c r="J10454" t="inlineStr">
        <is>
          <t>Keystone Health Partners</t>
        </is>
      </c>
      <c r="K10454" t="inlineStr">
        <is>
          <t>Commercial</t>
        </is>
      </c>
      <c r="L10454" t="inlineStr">
        <is>
          <t>H66.90</t>
        </is>
      </c>
      <c r="M10454" t="inlineStr">
        <is>
          <t>Otitis media, unspecified, unspecified ear</t>
        </is>
      </c>
      <c r="N10454" t="inlineStr">
        <is>
          <t>Ear</t>
        </is>
      </c>
      <c r="O10454" s="28" t="n">
        <v>12</v>
      </c>
      <c r="P10454" s="29" t="n">
        <v>671.55</v>
      </c>
      <c r="R10454" s="28" t="n"/>
    </row>
    <row r="10455">
      <c r="A10455" t="inlineStr">
        <is>
          <t>ENC121167</t>
        </is>
      </c>
      <c r="B10455" t="inlineStr">
        <is>
          <t>PT12338</t>
        </is>
      </c>
      <c r="C10455" t="inlineStr">
        <is>
          <t>Outpatient</t>
        </is>
      </c>
      <c r="D10455" s="27" t="n">
        <v>46002</v>
      </c>
      <c r="E10455" s="27" t="n">
        <v>46002</v>
      </c>
      <c r="F10455" s="28" t="n">
        <v>0</v>
      </c>
      <c r="G10455" t="inlineStr">
        <is>
          <t>Bluestone Outpatient Pavilion</t>
        </is>
      </c>
      <c r="H10455" t="inlineStr">
        <is>
          <t>Primary Care Clinic</t>
        </is>
      </c>
      <c r="I10455" t="inlineStr">
        <is>
          <t>Ambulatory</t>
        </is>
      </c>
      <c r="J10455" t="inlineStr">
        <is>
          <t>State Medicaid</t>
        </is>
      </c>
      <c r="K10455" t="inlineStr">
        <is>
          <t>Government</t>
        </is>
      </c>
      <c r="L10455" t="inlineStr">
        <is>
          <t>J06.9</t>
        </is>
      </c>
      <c r="M10455" t="inlineStr">
        <is>
          <t>Acute upper respiratory infection, unspecified</t>
        </is>
      </c>
      <c r="N10455" t="inlineStr">
        <is>
          <t>Respiratory</t>
        </is>
      </c>
      <c r="O10455" s="28" t="n">
        <v>36</v>
      </c>
      <c r="P10455" s="29" t="n">
        <v>289.6</v>
      </c>
      <c r="R10455" s="28" t="n"/>
    </row>
    <row r="10456">
      <c r="A10456" t="inlineStr">
        <is>
          <t>ENC121168</t>
        </is>
      </c>
      <c r="B10456" t="inlineStr">
        <is>
          <t>PT11806</t>
        </is>
      </c>
      <c r="C10456" t="inlineStr">
        <is>
          <t>Outpatient</t>
        </is>
      </c>
      <c r="D10456" s="27" t="n">
        <v>46002</v>
      </c>
      <c r="E10456" s="27" t="n">
        <v>46002</v>
      </c>
      <c r="F10456" s="28" t="n">
        <v>0</v>
      </c>
      <c r="G10456" t="inlineStr">
        <is>
          <t>Bluestone Outpatient Pavilion</t>
        </is>
      </c>
      <c r="H10456" t="inlineStr">
        <is>
          <t>Pediatric Clinic</t>
        </is>
      </c>
      <c r="I10456" t="inlineStr">
        <is>
          <t>Women &amp; Children</t>
        </is>
      </c>
      <c r="J10456" t="inlineStr">
        <is>
          <t>Summit Choice PPO</t>
        </is>
      </c>
      <c r="K10456" t="inlineStr">
        <is>
          <t>Commercial</t>
        </is>
      </c>
      <c r="L10456" t="inlineStr">
        <is>
          <t>J06.9</t>
        </is>
      </c>
      <c r="M10456" t="inlineStr">
        <is>
          <t>Acute upper respiratory infection, unspecified</t>
        </is>
      </c>
      <c r="N10456" t="inlineStr">
        <is>
          <t>Respiratory</t>
        </is>
      </c>
      <c r="O10456" s="28" t="n">
        <v>16</v>
      </c>
      <c r="P10456" s="29" t="n">
        <v>157.2</v>
      </c>
      <c r="R10456" s="28" t="n"/>
    </row>
    <row r="10457">
      <c r="A10457" t="inlineStr">
        <is>
          <t>ENC121169</t>
        </is>
      </c>
      <c r="B10457" t="inlineStr">
        <is>
          <t>PT11577</t>
        </is>
      </c>
      <c r="C10457" t="inlineStr">
        <is>
          <t>Outpatient</t>
        </is>
      </c>
      <c r="D10457" s="27" t="n">
        <v>46002</v>
      </c>
      <c r="E10457" s="27" t="n">
        <v>46002</v>
      </c>
      <c r="F10457" s="28" t="n">
        <v>0</v>
      </c>
      <c r="G10457" t="inlineStr">
        <is>
          <t>Bluestone Outpatient Pavilion</t>
        </is>
      </c>
      <c r="H10457" t="inlineStr">
        <is>
          <t>Endocrinology &amp; Diabetes Clinic</t>
        </is>
      </c>
      <c r="I10457" t="inlineStr">
        <is>
          <t>Ambulatory</t>
        </is>
      </c>
      <c r="J10457" t="inlineStr">
        <is>
          <t>Self-Pay</t>
        </is>
      </c>
      <c r="K10457" t="inlineStr">
        <is>
          <t>Self-Pay</t>
        </is>
      </c>
      <c r="L10457" t="inlineStr">
        <is>
          <t>E11.9</t>
        </is>
      </c>
      <c r="M10457" t="inlineStr">
        <is>
          <t>Type 2 diabetes mellitus without complications</t>
        </is>
      </c>
      <c r="N10457" t="inlineStr">
        <is>
          <t>Endocrine</t>
        </is>
      </c>
      <c r="O10457" s="28" t="n">
        <v>30</v>
      </c>
      <c r="P10457" s="29" t="n">
        <v>295.16</v>
      </c>
      <c r="R10457" s="28" t="n"/>
    </row>
    <row r="10458">
      <c r="A10458" t="inlineStr">
        <is>
          <t>ENC121170</t>
        </is>
      </c>
      <c r="B10458" t="inlineStr">
        <is>
          <t>PT11713</t>
        </is>
      </c>
      <c r="C10458" t="inlineStr">
        <is>
          <t>Outpatient</t>
        </is>
      </c>
      <c r="D10458" s="27" t="n">
        <v>46002</v>
      </c>
      <c r="E10458" s="27" t="n">
        <v>46002</v>
      </c>
      <c r="F10458" s="28" t="n">
        <v>0</v>
      </c>
      <c r="G10458" t="inlineStr">
        <is>
          <t>Bluestone Outpatient Pavilion</t>
        </is>
      </c>
      <c r="H10458" t="inlineStr">
        <is>
          <t>Infusion &amp; Oncology Clinic</t>
        </is>
      </c>
      <c r="I10458" t="inlineStr">
        <is>
          <t>Oncology</t>
        </is>
      </c>
      <c r="J10458" t="inlineStr">
        <is>
          <t>Silverline Medicare Advantage</t>
        </is>
      </c>
      <c r="K10458" t="inlineStr">
        <is>
          <t>Medicare Advantage</t>
        </is>
      </c>
      <c r="L10458" t="inlineStr">
        <is>
          <t>Z51.11</t>
        </is>
      </c>
      <c r="M10458" t="inlineStr">
        <is>
          <t>Encounter for antineoplastic chemotherapy</t>
        </is>
      </c>
      <c r="N10458" t="inlineStr">
        <is>
          <t>Factors Influencing Health</t>
        </is>
      </c>
      <c r="O10458" s="28" t="n">
        <v>76</v>
      </c>
      <c r="P10458" s="29" t="n">
        <v>7898.23</v>
      </c>
      <c r="R10458" s="28" t="n"/>
    </row>
    <row r="10459">
      <c r="A10459" t="inlineStr">
        <is>
          <t>ENC121172</t>
        </is>
      </c>
      <c r="B10459" t="inlineStr">
        <is>
          <t>PT11237</t>
        </is>
      </c>
      <c r="C10459" t="inlineStr">
        <is>
          <t>Emergency</t>
        </is>
      </c>
      <c r="D10459" s="27" t="n">
        <v>46002</v>
      </c>
      <c r="E10459" s="27" t="n">
        <v>46002</v>
      </c>
      <c r="F10459" s="28" t="n">
        <v>0</v>
      </c>
      <c r="G10459" t="inlineStr">
        <is>
          <t>Bluestone Memorial Hospital</t>
        </is>
      </c>
      <c r="H10459" t="inlineStr">
        <is>
          <t>Emergency Department</t>
        </is>
      </c>
      <c r="I10459" t="inlineStr">
        <is>
          <t>Emergency</t>
        </is>
      </c>
      <c r="J10459" t="inlineStr">
        <is>
          <t>Silverline Medicare Advantage</t>
        </is>
      </c>
      <c r="K10459" t="inlineStr">
        <is>
          <t>Medicare Advantage</t>
        </is>
      </c>
      <c r="L10459" t="inlineStr">
        <is>
          <t>L03.115</t>
        </is>
      </c>
      <c r="M10459" t="inlineStr">
        <is>
          <t>Cellulitis of right lower limb</t>
        </is>
      </c>
      <c r="N10459" t="inlineStr">
        <is>
          <t>Skin</t>
        </is>
      </c>
      <c r="O10459" s="28" t="n">
        <v>70</v>
      </c>
      <c r="P10459" s="29" t="n">
        <v>3254.82</v>
      </c>
      <c r="R10459" s="28" t="n"/>
    </row>
    <row r="10460">
      <c r="A10460" t="inlineStr">
        <is>
          <t>ENC121164</t>
        </is>
      </c>
      <c r="B10460" t="inlineStr">
        <is>
          <t>PT10180</t>
        </is>
      </c>
      <c r="C10460" t="inlineStr">
        <is>
          <t>Inpatient</t>
        </is>
      </c>
      <c r="D10460" s="27" t="n">
        <v>46002</v>
      </c>
      <c r="E10460" s="27" t="n">
        <v>46014</v>
      </c>
      <c r="F10460" s="28" t="n">
        <v>12</v>
      </c>
      <c r="G10460" t="inlineStr">
        <is>
          <t>Bluestone Memorial Hospital</t>
        </is>
      </c>
      <c r="H10460" t="inlineStr">
        <is>
          <t>Medical-Surgical 5 East</t>
        </is>
      </c>
      <c r="I10460" t="inlineStr">
        <is>
          <t>Medicine</t>
        </is>
      </c>
      <c r="J10460" t="inlineStr">
        <is>
          <t>Silverline Medicare Advantage</t>
        </is>
      </c>
      <c r="K10460" t="inlineStr">
        <is>
          <t>Medicare Advantage</t>
        </is>
      </c>
      <c r="L10460" t="inlineStr">
        <is>
          <t>A41.9</t>
        </is>
      </c>
      <c r="M10460" t="inlineStr">
        <is>
          <t>Sepsis, unspecified organism</t>
        </is>
      </c>
      <c r="N10460" t="inlineStr">
        <is>
          <t>Infectious</t>
        </is>
      </c>
      <c r="O10460" s="28" t="n">
        <v>95</v>
      </c>
      <c r="P10460" s="29" t="n">
        <v>153289.75</v>
      </c>
      <c r="Q10460" t="inlineStr">
        <is>
          <t>N</t>
        </is>
      </c>
      <c r="R10460" s="28" t="n">
        <v>0</v>
      </c>
    </row>
    <row r="10461">
      <c r="A10461" t="inlineStr">
        <is>
          <t>ENC121171</t>
        </is>
      </c>
      <c r="B10461" t="inlineStr">
        <is>
          <t>PT13386</t>
        </is>
      </c>
      <c r="C10461" t="inlineStr">
        <is>
          <t>Inpatient</t>
        </is>
      </c>
      <c r="D10461" s="27" t="n">
        <v>46002</v>
      </c>
      <c r="E10461" s="27" t="n">
        <v>46005</v>
      </c>
      <c r="F10461" s="28" t="n">
        <v>3</v>
      </c>
      <c r="G10461" t="inlineStr">
        <is>
          <t>Bluestone Memorial Hospital</t>
        </is>
      </c>
      <c r="H10461" t="inlineStr">
        <is>
          <t>Cardiac Step-Down</t>
        </is>
      </c>
      <c r="I10461" t="inlineStr">
        <is>
          <t>Cardiovascular</t>
        </is>
      </c>
      <c r="J10461" t="inlineStr">
        <is>
          <t>Medicare</t>
        </is>
      </c>
      <c r="K10461" t="inlineStr">
        <is>
          <t>Government</t>
        </is>
      </c>
      <c r="L10461" t="inlineStr">
        <is>
          <t>I50.9</t>
        </is>
      </c>
      <c r="M10461" t="inlineStr">
        <is>
          <t>Heart failure, unspecified</t>
        </is>
      </c>
      <c r="N10461" t="inlineStr">
        <is>
          <t>Circulatory</t>
        </is>
      </c>
      <c r="O10461" s="28" t="n">
        <v>77</v>
      </c>
      <c r="P10461" s="29" t="n">
        <v>30179.52</v>
      </c>
      <c r="Q10461" t="inlineStr">
        <is>
          <t>Y</t>
        </is>
      </c>
      <c r="R10461" s="28" t="n">
        <v>1</v>
      </c>
    </row>
    <row r="10462">
      <c r="A10462" t="inlineStr">
        <is>
          <t>ENC121173</t>
        </is>
      </c>
      <c r="B10462" t="inlineStr">
        <is>
          <t>PT10184</t>
        </is>
      </c>
      <c r="C10462" t="inlineStr">
        <is>
          <t>Emergency</t>
        </is>
      </c>
      <c r="D10462" s="27" t="n">
        <v>46002</v>
      </c>
      <c r="E10462" s="27" t="n">
        <v>46003</v>
      </c>
      <c r="F10462" s="28" t="n">
        <v>1</v>
      </c>
      <c r="G10462" t="inlineStr">
        <is>
          <t>Bluestone Memorial Hospital</t>
        </is>
      </c>
      <c r="H10462" t="inlineStr">
        <is>
          <t>Emergency Department</t>
        </is>
      </c>
      <c r="I10462" t="inlineStr">
        <is>
          <t>Emergency</t>
        </is>
      </c>
      <c r="J10462" t="inlineStr">
        <is>
          <t>Keystone Health Partners</t>
        </is>
      </c>
      <c r="K10462" t="inlineStr">
        <is>
          <t>Commercial</t>
        </is>
      </c>
      <c r="L10462" t="inlineStr">
        <is>
          <t>J45.909</t>
        </is>
      </c>
      <c r="M10462" t="inlineStr">
        <is>
          <t>Unspecified asthma, uncomplicated</t>
        </is>
      </c>
      <c r="N10462" t="inlineStr">
        <is>
          <t>Respiratory</t>
        </is>
      </c>
      <c r="O10462" s="28" t="n">
        <v>35</v>
      </c>
      <c r="P10462" s="29" t="n">
        <v>4112.16</v>
      </c>
      <c r="R10462" s="28" t="n"/>
    </row>
    <row r="10463">
      <c r="A10463" t="inlineStr">
        <is>
          <t>ENC121174</t>
        </is>
      </c>
      <c r="B10463" t="inlineStr">
        <is>
          <t>PT12291</t>
        </is>
      </c>
      <c r="C10463" t="inlineStr">
        <is>
          <t>Inpatient</t>
        </is>
      </c>
      <c r="D10463" s="27" t="n">
        <v>46002</v>
      </c>
      <c r="E10463" s="27" t="n">
        <v>46005</v>
      </c>
      <c r="F10463" s="28" t="n">
        <v>3</v>
      </c>
      <c r="G10463" t="inlineStr">
        <is>
          <t>Bluestone Memorial Hospital</t>
        </is>
      </c>
      <c r="H10463" t="inlineStr">
        <is>
          <t>Medical-Surgical 5 East</t>
        </is>
      </c>
      <c r="I10463" t="inlineStr">
        <is>
          <t>Medicine</t>
        </is>
      </c>
      <c r="J10463" t="inlineStr">
        <is>
          <t>Medicare</t>
        </is>
      </c>
      <c r="K10463" t="inlineStr">
        <is>
          <t>Government</t>
        </is>
      </c>
      <c r="L10463" t="inlineStr">
        <is>
          <t>L03.115</t>
        </is>
      </c>
      <c r="M10463" t="inlineStr">
        <is>
          <t>Cellulitis of right lower limb</t>
        </is>
      </c>
      <c r="N10463" t="inlineStr">
        <is>
          <t>Skin</t>
        </is>
      </c>
      <c r="O10463" s="28" t="n">
        <v>37</v>
      </c>
      <c r="P10463" s="29" t="n">
        <v>11702.04</v>
      </c>
      <c r="Q10463" t="inlineStr">
        <is>
          <t>N</t>
        </is>
      </c>
      <c r="R10463" s="28" t="n">
        <v>0</v>
      </c>
    </row>
    <row r="10464">
      <c r="A10464" t="inlineStr">
        <is>
          <t>ENC121175</t>
        </is>
      </c>
      <c r="B10464" t="inlineStr">
        <is>
          <t>PT10722</t>
        </is>
      </c>
      <c r="C10464" t="inlineStr">
        <is>
          <t>Emergency</t>
        </is>
      </c>
      <c r="D10464" s="27" t="n">
        <v>46003</v>
      </c>
      <c r="E10464" s="27" t="n">
        <v>46003</v>
      </c>
      <c r="F10464" s="28" t="n">
        <v>0</v>
      </c>
      <c r="G10464" t="inlineStr">
        <is>
          <t>Ashby Falls Community Hospital</t>
        </is>
      </c>
      <c r="H10464" t="inlineStr">
        <is>
          <t>Emergency Department</t>
        </is>
      </c>
      <c r="I10464" t="inlineStr">
        <is>
          <t>Emergency</t>
        </is>
      </c>
      <c r="J10464" t="inlineStr">
        <is>
          <t>Keystone Health Partners</t>
        </is>
      </c>
      <c r="K10464" t="inlineStr">
        <is>
          <t>Commercial</t>
        </is>
      </c>
      <c r="L10464" t="inlineStr">
        <is>
          <t>J44.1</t>
        </is>
      </c>
      <c r="M10464" t="inlineStr">
        <is>
          <t>Chronic obstructive pulmonary disease with (acute) exacerbation</t>
        </is>
      </c>
      <c r="N10464" t="inlineStr">
        <is>
          <t>Respiratory</t>
        </is>
      </c>
      <c r="O10464" s="28" t="n">
        <v>46</v>
      </c>
      <c r="P10464" s="29" t="n">
        <v>2598.39</v>
      </c>
      <c r="R10464" s="28" t="n"/>
    </row>
    <row r="10465">
      <c r="A10465" t="inlineStr">
        <is>
          <t>ENC121177</t>
        </is>
      </c>
      <c r="B10465" t="inlineStr">
        <is>
          <t>PT11758</t>
        </is>
      </c>
      <c r="C10465" t="inlineStr">
        <is>
          <t>Emergency</t>
        </is>
      </c>
      <c r="D10465" s="27" t="n">
        <v>46003</v>
      </c>
      <c r="E10465" s="27" t="n">
        <v>46003</v>
      </c>
      <c r="F10465" s="28" t="n">
        <v>0</v>
      </c>
      <c r="G10465" t="inlineStr">
        <is>
          <t>Bluestone Memorial Hospital</t>
        </is>
      </c>
      <c r="H10465" t="inlineStr">
        <is>
          <t>Emergency Department</t>
        </is>
      </c>
      <c r="I10465" t="inlineStr">
        <is>
          <t>Emergency</t>
        </is>
      </c>
      <c r="J10465" t="inlineStr">
        <is>
          <t>Self-Pay</t>
        </is>
      </c>
      <c r="K10465" t="inlineStr">
        <is>
          <t>Self-Pay</t>
        </is>
      </c>
      <c r="L10465" t="inlineStr">
        <is>
          <t>R07.9</t>
        </is>
      </c>
      <c r="M10465" t="inlineStr">
        <is>
          <t>Chest pain, unspecified</t>
        </is>
      </c>
      <c r="N10465" t="inlineStr">
        <is>
          <t>Symptoms &amp; Signs</t>
        </is>
      </c>
      <c r="O10465" s="28" t="n">
        <v>61</v>
      </c>
      <c r="P10465" s="29" t="n">
        <v>3182.62</v>
      </c>
      <c r="R10465" s="28" t="n"/>
    </row>
    <row r="10466">
      <c r="A10466" t="inlineStr">
        <is>
          <t>ENC121178</t>
        </is>
      </c>
      <c r="B10466" t="inlineStr">
        <is>
          <t>PT10609</t>
        </is>
      </c>
      <c r="C10466" t="inlineStr">
        <is>
          <t>Inpatient</t>
        </is>
      </c>
      <c r="D10466" s="27" t="n">
        <v>46003</v>
      </c>
      <c r="E10466" s="27" t="n">
        <v>46007</v>
      </c>
      <c r="F10466" s="28" t="n">
        <v>4</v>
      </c>
      <c r="G10466" t="inlineStr">
        <is>
          <t>Bluestone Memorial Hospital</t>
        </is>
      </c>
      <c r="H10466" t="inlineStr">
        <is>
          <t>Medical-Surgical 5 East</t>
        </is>
      </c>
      <c r="I10466" t="inlineStr">
        <is>
          <t>Medicine</t>
        </is>
      </c>
      <c r="J10466" t="inlineStr">
        <is>
          <t>Keystone Health Partners</t>
        </is>
      </c>
      <c r="K10466" t="inlineStr">
        <is>
          <t>Commercial</t>
        </is>
      </c>
      <c r="L10466" t="inlineStr">
        <is>
          <t>J18.9</t>
        </is>
      </c>
      <c r="M10466" t="inlineStr">
        <is>
          <t>Pneumonia, unspecified organism</t>
        </is>
      </c>
      <c r="N10466" t="inlineStr">
        <is>
          <t>Respiratory</t>
        </is>
      </c>
      <c r="O10466" s="28" t="n">
        <v>24</v>
      </c>
      <c r="P10466" s="29" t="n">
        <v>15221.84</v>
      </c>
      <c r="Q10466" t="inlineStr">
        <is>
          <t>N</t>
        </is>
      </c>
      <c r="R10466" s="28" t="n">
        <v>0</v>
      </c>
    </row>
    <row r="10467">
      <c r="A10467" t="inlineStr">
        <is>
          <t>ENC121179</t>
        </is>
      </c>
      <c r="B10467" t="inlineStr">
        <is>
          <t>PT12840</t>
        </is>
      </c>
      <c r="C10467" t="inlineStr">
        <is>
          <t>Outpatient</t>
        </is>
      </c>
      <c r="D10467" s="27" t="n">
        <v>46003</v>
      </c>
      <c r="E10467" s="27" t="n">
        <v>46003</v>
      </c>
      <c r="F10467" s="28" t="n">
        <v>0</v>
      </c>
      <c r="G10467" t="inlineStr">
        <is>
          <t>Bluestone Outpatient Pavilion</t>
        </is>
      </c>
      <c r="H10467" t="inlineStr">
        <is>
          <t>Pediatric Clinic</t>
        </is>
      </c>
      <c r="I10467" t="inlineStr">
        <is>
          <t>Women &amp; Children</t>
        </is>
      </c>
      <c r="J10467" t="inlineStr">
        <is>
          <t>Keystone Health Partners</t>
        </is>
      </c>
      <c r="K10467" t="inlineStr">
        <is>
          <t>Commercial</t>
        </is>
      </c>
      <c r="L10467" t="inlineStr">
        <is>
          <t>H66.90</t>
        </is>
      </c>
      <c r="M10467" t="inlineStr">
        <is>
          <t>Otitis media, unspecified, unspecified ear</t>
        </is>
      </c>
      <c r="N10467" t="inlineStr">
        <is>
          <t>Ear</t>
        </is>
      </c>
      <c r="O10467" s="28" t="n">
        <v>8</v>
      </c>
      <c r="P10467" s="29" t="n">
        <v>264.6</v>
      </c>
      <c r="R10467" s="28" t="n"/>
    </row>
    <row r="10468">
      <c r="A10468" t="inlineStr">
        <is>
          <t>ENC121180</t>
        </is>
      </c>
      <c r="B10468" t="inlineStr">
        <is>
          <t>PT10395</t>
        </is>
      </c>
      <c r="C10468" t="inlineStr">
        <is>
          <t>Outpatient</t>
        </is>
      </c>
      <c r="D10468" s="27" t="n">
        <v>46003</v>
      </c>
      <c r="E10468" s="27" t="n">
        <v>46003</v>
      </c>
      <c r="F10468" s="28" t="n">
        <v>0</v>
      </c>
      <c r="G10468" t="inlineStr">
        <is>
          <t>Bluestone Outpatient Pavilion</t>
        </is>
      </c>
      <c r="H10468" t="inlineStr">
        <is>
          <t>Primary Care Clinic</t>
        </is>
      </c>
      <c r="I10468" t="inlineStr">
        <is>
          <t>Ambulatory</t>
        </is>
      </c>
      <c r="J10468" t="inlineStr">
        <is>
          <t>Silverline Medicare Advantage</t>
        </is>
      </c>
      <c r="K10468" t="inlineStr">
        <is>
          <t>Medicare Advantage</t>
        </is>
      </c>
      <c r="L10468" t="inlineStr">
        <is>
          <t>J06.9</t>
        </is>
      </c>
      <c r="M10468" t="inlineStr">
        <is>
          <t>Acute upper respiratory infection, unspecified</t>
        </is>
      </c>
      <c r="N10468" t="inlineStr">
        <is>
          <t>Respiratory</t>
        </is>
      </c>
      <c r="O10468" s="28" t="n">
        <v>75</v>
      </c>
      <c r="P10468" s="29" t="n">
        <v>350.78</v>
      </c>
      <c r="R10468" s="28" t="n"/>
    </row>
    <row r="10469">
      <c r="A10469" t="inlineStr">
        <is>
          <t>ENC121181</t>
        </is>
      </c>
      <c r="B10469" t="inlineStr">
        <is>
          <t>PT13862</t>
        </is>
      </c>
      <c r="C10469" t="inlineStr">
        <is>
          <t>Outpatient</t>
        </is>
      </c>
      <c r="D10469" s="27" t="n">
        <v>46003</v>
      </c>
      <c r="E10469" s="27" t="n">
        <v>46003</v>
      </c>
      <c r="F10469" s="28" t="n">
        <v>0</v>
      </c>
      <c r="G10469" t="inlineStr">
        <is>
          <t>Bluestone Outpatient Pavilion</t>
        </is>
      </c>
      <c r="H10469" t="inlineStr">
        <is>
          <t>Endocrinology &amp; Diabetes Clinic</t>
        </is>
      </c>
      <c r="I10469" t="inlineStr">
        <is>
          <t>Ambulatory</t>
        </is>
      </c>
      <c r="J10469" t="inlineStr">
        <is>
          <t>Silverline Medicare Advantage</t>
        </is>
      </c>
      <c r="K10469" t="inlineStr">
        <is>
          <t>Medicare Advantage</t>
        </is>
      </c>
      <c r="L10469" t="inlineStr">
        <is>
          <t>E11.9</t>
        </is>
      </c>
      <c r="M10469" t="inlineStr">
        <is>
          <t>Type 2 diabetes mellitus without complications</t>
        </is>
      </c>
      <c r="N10469" t="inlineStr">
        <is>
          <t>Endocrine</t>
        </is>
      </c>
      <c r="O10469" s="28" t="n">
        <v>79</v>
      </c>
      <c r="P10469" s="29" t="n">
        <v>165.73</v>
      </c>
      <c r="R10469" s="28" t="n"/>
    </row>
    <row r="10470">
      <c r="A10470" t="inlineStr">
        <is>
          <t>ENC121182</t>
        </is>
      </c>
      <c r="B10470" t="inlineStr">
        <is>
          <t>PT10111</t>
        </is>
      </c>
      <c r="C10470" t="inlineStr">
        <is>
          <t>Outpatient</t>
        </is>
      </c>
      <c r="D10470" s="27" t="n">
        <v>46003</v>
      </c>
      <c r="E10470" s="27" t="n">
        <v>46003</v>
      </c>
      <c r="F10470" s="28" t="n">
        <v>0</v>
      </c>
      <c r="G10470" t="inlineStr">
        <is>
          <t>Bluestone Outpatient Pavilion</t>
        </is>
      </c>
      <c r="H10470" t="inlineStr">
        <is>
          <t>Pediatric Clinic</t>
        </is>
      </c>
      <c r="I10470" t="inlineStr">
        <is>
          <t>Women &amp; Children</t>
        </is>
      </c>
      <c r="J10470" t="inlineStr">
        <is>
          <t>Self-Pay</t>
        </is>
      </c>
      <c r="K10470" t="inlineStr">
        <is>
          <t>Self-Pay</t>
        </is>
      </c>
      <c r="L10470" t="inlineStr">
        <is>
          <t>Z00.129</t>
        </is>
      </c>
      <c r="M10470" t="inlineStr">
        <is>
          <t>Encounter for routine child health examination without abnormal findings</t>
        </is>
      </c>
      <c r="N10470" t="inlineStr">
        <is>
          <t>Factors Influencing Health</t>
        </is>
      </c>
      <c r="O10470" s="28" t="n">
        <v>12</v>
      </c>
      <c r="P10470" s="29" t="n">
        <v>479.16</v>
      </c>
      <c r="R10470" s="28" t="n"/>
    </row>
    <row r="10471">
      <c r="A10471" t="inlineStr">
        <is>
          <t>ENC121176</t>
        </is>
      </c>
      <c r="B10471" t="inlineStr">
        <is>
          <t>PT11968</t>
        </is>
      </c>
      <c r="C10471" t="inlineStr">
        <is>
          <t>Inpatient</t>
        </is>
      </c>
      <c r="D10471" s="27" t="n">
        <v>46003</v>
      </c>
      <c r="E10471" s="27" t="n">
        <v>46008</v>
      </c>
      <c r="F10471" s="28" t="n">
        <v>5</v>
      </c>
      <c r="G10471" t="inlineStr">
        <is>
          <t>Cedar Ridge Medical Center</t>
        </is>
      </c>
      <c r="H10471" t="inlineStr">
        <is>
          <t>Medical-Surgical</t>
        </is>
      </c>
      <c r="I10471" t="inlineStr">
        <is>
          <t>Medicine</t>
        </is>
      </c>
      <c r="J10471" t="inlineStr">
        <is>
          <t>State Medicaid</t>
        </is>
      </c>
      <c r="K10471" t="inlineStr">
        <is>
          <t>Government</t>
        </is>
      </c>
      <c r="L10471" t="inlineStr">
        <is>
          <t>N39.0</t>
        </is>
      </c>
      <c r="M10471" t="inlineStr">
        <is>
          <t>Urinary tract infection, site not specified</t>
        </is>
      </c>
      <c r="N10471" t="inlineStr">
        <is>
          <t>Genitourinary</t>
        </is>
      </c>
      <c r="O10471" s="28" t="n">
        <v>24</v>
      </c>
      <c r="P10471" s="29" t="n">
        <v>27429.55</v>
      </c>
      <c r="Q10471" t="inlineStr">
        <is>
          <t>N</t>
        </is>
      </c>
      <c r="R10471" s="28" t="n">
        <v>0</v>
      </c>
    </row>
    <row r="10472">
      <c r="A10472" t="inlineStr">
        <is>
          <t>ENC121183</t>
        </is>
      </c>
      <c r="B10472" t="inlineStr">
        <is>
          <t>PT10915</t>
        </is>
      </c>
      <c r="C10472" t="inlineStr">
        <is>
          <t>Inpatient</t>
        </is>
      </c>
      <c r="D10472" s="27" t="n">
        <v>46003</v>
      </c>
      <c r="E10472" s="27" t="n">
        <v>46006</v>
      </c>
      <c r="F10472" s="28" t="n">
        <v>3</v>
      </c>
      <c r="G10472" t="inlineStr">
        <is>
          <t>Bluestone Memorial Hospital</t>
        </is>
      </c>
      <c r="H10472" t="inlineStr">
        <is>
          <t>Medical-Surgical 5 East</t>
        </is>
      </c>
      <c r="I10472" t="inlineStr">
        <is>
          <t>Medicine</t>
        </is>
      </c>
      <c r="J10472" t="inlineStr">
        <is>
          <t>Summit Choice PPO</t>
        </is>
      </c>
      <c r="K10472" t="inlineStr">
        <is>
          <t>Commercial</t>
        </is>
      </c>
      <c r="L10472" t="inlineStr">
        <is>
          <t>J18.9</t>
        </is>
      </c>
      <c r="M10472" t="inlineStr">
        <is>
          <t>Pneumonia, unspecified organism</t>
        </is>
      </c>
      <c r="N10472" t="inlineStr">
        <is>
          <t>Respiratory</t>
        </is>
      </c>
      <c r="O10472" s="28" t="n">
        <v>63</v>
      </c>
      <c r="P10472" s="29" t="n">
        <v>14584.99</v>
      </c>
      <c r="Q10472" t="inlineStr">
        <is>
          <t>N</t>
        </is>
      </c>
      <c r="R10472" s="28" t="n">
        <v>0</v>
      </c>
    </row>
    <row r="10473">
      <c r="A10473" t="inlineStr">
        <is>
          <t>ENC121184</t>
        </is>
      </c>
      <c r="B10473" t="inlineStr">
        <is>
          <t>PT10267</t>
        </is>
      </c>
      <c r="C10473" t="inlineStr">
        <is>
          <t>Outpatient</t>
        </is>
      </c>
      <c r="D10473" s="27" t="n">
        <v>46003</v>
      </c>
      <c r="E10473" s="27" t="n">
        <v>46003</v>
      </c>
      <c r="F10473" s="28" t="n">
        <v>0</v>
      </c>
      <c r="G10473" t="inlineStr">
        <is>
          <t>Bluestone Outpatient Pavilion</t>
        </is>
      </c>
      <c r="H10473" t="inlineStr">
        <is>
          <t>Primary Care Clinic</t>
        </is>
      </c>
      <c r="I10473" t="inlineStr">
        <is>
          <t>Ambulatory</t>
        </is>
      </c>
      <c r="J10473" t="inlineStr">
        <is>
          <t>Keystone Health Partners</t>
        </is>
      </c>
      <c r="K10473" t="inlineStr">
        <is>
          <t>Commercial</t>
        </is>
      </c>
      <c r="L10473" t="inlineStr">
        <is>
          <t>F41.9</t>
        </is>
      </c>
      <c r="M10473" t="inlineStr">
        <is>
          <t>Anxiety disorder, unspecified</t>
        </is>
      </c>
      <c r="N10473" t="inlineStr">
        <is>
          <t>Mental &amp; Behavioral</t>
        </is>
      </c>
      <c r="O10473" s="28" t="n">
        <v>66</v>
      </c>
      <c r="P10473" s="29" t="n">
        <v>249.45</v>
      </c>
      <c r="R10473" s="28" t="n"/>
    </row>
    <row r="10474">
      <c r="A10474" t="inlineStr">
        <is>
          <t>ENC121185</t>
        </is>
      </c>
      <c r="B10474" t="inlineStr">
        <is>
          <t>PT11398</t>
        </is>
      </c>
      <c r="C10474" t="inlineStr">
        <is>
          <t>Outpatient</t>
        </is>
      </c>
      <c r="D10474" s="27" t="n">
        <v>46003</v>
      </c>
      <c r="E10474" s="27" t="n">
        <v>46003</v>
      </c>
      <c r="F10474" s="28" t="n">
        <v>0</v>
      </c>
      <c r="G10474" t="inlineStr">
        <is>
          <t>Bluestone Outpatient Pavilion</t>
        </is>
      </c>
      <c r="H10474" t="inlineStr">
        <is>
          <t>Primary Care Clinic</t>
        </is>
      </c>
      <c r="I10474" t="inlineStr">
        <is>
          <t>Ambulatory</t>
        </is>
      </c>
      <c r="J10474" t="inlineStr">
        <is>
          <t>Keystone Health Partners</t>
        </is>
      </c>
      <c r="K10474" t="inlineStr">
        <is>
          <t>Commercial</t>
        </is>
      </c>
      <c r="L10474" t="inlineStr">
        <is>
          <t>Z00.00</t>
        </is>
      </c>
      <c r="M10474" t="inlineStr">
        <is>
          <t>Encounter for general adult medical examination without abnormal findings</t>
        </is>
      </c>
      <c r="N10474" t="inlineStr">
        <is>
          <t>Factors Influencing Health</t>
        </is>
      </c>
      <c r="O10474" s="28" t="n">
        <v>52</v>
      </c>
      <c r="P10474" s="29" t="n">
        <v>333.43</v>
      </c>
      <c r="R10474" s="28" t="n"/>
    </row>
    <row r="10475">
      <c r="A10475" t="inlineStr">
        <is>
          <t>ENC121186</t>
        </is>
      </c>
      <c r="B10475" t="inlineStr">
        <is>
          <t>PT12200</t>
        </is>
      </c>
      <c r="C10475" t="inlineStr">
        <is>
          <t>Emergency</t>
        </is>
      </c>
      <c r="D10475" s="27" t="n">
        <v>46003</v>
      </c>
      <c r="E10475" s="27" t="n">
        <v>46003</v>
      </c>
      <c r="F10475" s="28" t="n">
        <v>0</v>
      </c>
      <c r="G10475" t="inlineStr">
        <is>
          <t>Bluestone Memorial Hospital</t>
        </is>
      </c>
      <c r="H10475" t="inlineStr">
        <is>
          <t>Emergency Department</t>
        </is>
      </c>
      <c r="I10475" t="inlineStr">
        <is>
          <t>Emergency</t>
        </is>
      </c>
      <c r="J10475" t="inlineStr">
        <is>
          <t>State Medicaid</t>
        </is>
      </c>
      <c r="K10475" t="inlineStr">
        <is>
          <t>Government</t>
        </is>
      </c>
      <c r="L10475" t="inlineStr">
        <is>
          <t>R10.9</t>
        </is>
      </c>
      <c r="M10475" t="inlineStr">
        <is>
          <t>Unspecified abdominal pain</t>
        </is>
      </c>
      <c r="N10475" t="inlineStr">
        <is>
          <t>Symptoms &amp; Signs</t>
        </is>
      </c>
      <c r="O10475" s="28" t="n">
        <v>54</v>
      </c>
      <c r="P10475" s="29" t="n">
        <v>4454.28</v>
      </c>
      <c r="R10475" s="28" t="n"/>
    </row>
    <row r="10476">
      <c r="A10476" t="inlineStr">
        <is>
          <t>ENC121187</t>
        </is>
      </c>
      <c r="B10476" t="inlineStr">
        <is>
          <t>PT13161</t>
        </is>
      </c>
      <c r="C10476" t="inlineStr">
        <is>
          <t>Outpatient</t>
        </is>
      </c>
      <c r="D10476" s="27" t="n">
        <v>46003</v>
      </c>
      <c r="E10476" s="27" t="n">
        <v>46003</v>
      </c>
      <c r="F10476" s="28" t="n">
        <v>0</v>
      </c>
      <c r="G10476" t="inlineStr">
        <is>
          <t>Bluestone Outpatient Pavilion</t>
        </is>
      </c>
      <c r="H10476" t="inlineStr">
        <is>
          <t>Endocrinology &amp; Diabetes Clinic</t>
        </is>
      </c>
      <c r="I10476" t="inlineStr">
        <is>
          <t>Ambulatory</t>
        </is>
      </c>
      <c r="J10476" t="inlineStr">
        <is>
          <t>Silverline Medicare Advantage</t>
        </is>
      </c>
      <c r="K10476" t="inlineStr">
        <is>
          <t>Medicare Advantage</t>
        </is>
      </c>
      <c r="L10476" t="inlineStr">
        <is>
          <t>E11.9</t>
        </is>
      </c>
      <c r="M10476" t="inlineStr">
        <is>
          <t>Type 2 diabetes mellitus without complications</t>
        </is>
      </c>
      <c r="N10476" t="inlineStr">
        <is>
          <t>Endocrine</t>
        </is>
      </c>
      <c r="O10476" s="28" t="n">
        <v>68</v>
      </c>
      <c r="P10476" s="29" t="n">
        <v>296</v>
      </c>
      <c r="R10476" s="28" t="n"/>
    </row>
    <row r="10477">
      <c r="A10477" t="inlineStr">
        <is>
          <t>ENC121188</t>
        </is>
      </c>
      <c r="B10477" t="inlineStr">
        <is>
          <t>PT12781</t>
        </is>
      </c>
      <c r="C10477" t="inlineStr">
        <is>
          <t>Outpatient</t>
        </is>
      </c>
      <c r="D10477" s="27" t="n">
        <v>46003</v>
      </c>
      <c r="E10477" s="27" t="n">
        <v>46003</v>
      </c>
      <c r="F10477" s="28" t="n">
        <v>0</v>
      </c>
      <c r="G10477" t="inlineStr">
        <is>
          <t>Bluestone Outpatient Pavilion</t>
        </is>
      </c>
      <c r="H10477" t="inlineStr">
        <is>
          <t>Endocrinology &amp; Diabetes Clinic</t>
        </is>
      </c>
      <c r="I10477" t="inlineStr">
        <is>
          <t>Ambulatory</t>
        </is>
      </c>
      <c r="J10477" t="inlineStr">
        <is>
          <t>State Medicaid</t>
        </is>
      </c>
      <c r="K10477" t="inlineStr">
        <is>
          <t>Government</t>
        </is>
      </c>
      <c r="L10477" t="inlineStr">
        <is>
          <t>E11.9</t>
        </is>
      </c>
      <c r="M10477" t="inlineStr">
        <is>
          <t>Type 2 diabetes mellitus without complications</t>
        </is>
      </c>
      <c r="N10477" t="inlineStr">
        <is>
          <t>Endocrine</t>
        </is>
      </c>
      <c r="O10477" s="28" t="n">
        <v>35</v>
      </c>
      <c r="P10477" s="29" t="n">
        <v>263.09</v>
      </c>
      <c r="R10477" s="28" t="n"/>
    </row>
    <row r="10478">
      <c r="A10478" t="inlineStr">
        <is>
          <t>ENC121189</t>
        </is>
      </c>
      <c r="B10478" t="inlineStr">
        <is>
          <t>PT11764</t>
        </is>
      </c>
      <c r="C10478" t="inlineStr">
        <is>
          <t>Outpatient</t>
        </is>
      </c>
      <c r="D10478" s="27" t="n">
        <v>46003</v>
      </c>
      <c r="E10478" s="27" t="n">
        <v>46003</v>
      </c>
      <c r="F10478" s="28" t="n">
        <v>0</v>
      </c>
      <c r="G10478" t="inlineStr">
        <is>
          <t>Bluestone Outpatient Pavilion</t>
        </is>
      </c>
      <c r="H10478" t="inlineStr">
        <is>
          <t>Endocrinology &amp; Diabetes Clinic</t>
        </is>
      </c>
      <c r="I10478" t="inlineStr">
        <is>
          <t>Ambulatory</t>
        </is>
      </c>
      <c r="J10478" t="inlineStr">
        <is>
          <t>Medicare</t>
        </is>
      </c>
      <c r="K10478" t="inlineStr">
        <is>
          <t>Government</t>
        </is>
      </c>
      <c r="L10478" t="inlineStr">
        <is>
          <t>E11.65</t>
        </is>
      </c>
      <c r="M10478" t="inlineStr">
        <is>
          <t>Type 2 diabetes mellitus with hyperglycemia</t>
        </is>
      </c>
      <c r="N10478" t="inlineStr">
        <is>
          <t>Endocrine</t>
        </is>
      </c>
      <c r="O10478" s="28" t="n">
        <v>86</v>
      </c>
      <c r="P10478" s="29" t="n">
        <v>371.68</v>
      </c>
      <c r="R10478" s="28" t="n"/>
    </row>
    <row r="10479">
      <c r="A10479" t="inlineStr">
        <is>
          <t>ENC121190</t>
        </is>
      </c>
      <c r="B10479" t="inlineStr">
        <is>
          <t>PT10606</t>
        </is>
      </c>
      <c r="C10479" t="inlineStr">
        <is>
          <t>Inpatient</t>
        </is>
      </c>
      <c r="D10479" s="27" t="n">
        <v>46003</v>
      </c>
      <c r="E10479" s="27" t="n">
        <v>46005</v>
      </c>
      <c r="F10479" s="28" t="n">
        <v>2</v>
      </c>
      <c r="G10479" t="inlineStr">
        <is>
          <t>Cedar Ridge Medical Center</t>
        </is>
      </c>
      <c r="H10479" t="inlineStr">
        <is>
          <t>Medical-Surgical</t>
        </is>
      </c>
      <c r="I10479" t="inlineStr">
        <is>
          <t>Medicine</t>
        </is>
      </c>
      <c r="J10479" t="inlineStr">
        <is>
          <t>Medicare</t>
        </is>
      </c>
      <c r="K10479" t="inlineStr">
        <is>
          <t>Government</t>
        </is>
      </c>
      <c r="L10479" t="inlineStr">
        <is>
          <t>J44.1</t>
        </is>
      </c>
      <c r="M10479" t="inlineStr">
        <is>
          <t>Chronic obstructive pulmonary disease with (acute) exacerbation</t>
        </is>
      </c>
      <c r="N10479" t="inlineStr">
        <is>
          <t>Respiratory</t>
        </is>
      </c>
      <c r="O10479" s="28" t="n">
        <v>69</v>
      </c>
      <c r="P10479" s="29" t="n">
        <v>12983.44</v>
      </c>
      <c r="Q10479" t="inlineStr">
        <is>
          <t>N</t>
        </is>
      </c>
      <c r="R10479" s="28" t="n">
        <v>0</v>
      </c>
    </row>
    <row r="10480">
      <c r="A10480" t="inlineStr">
        <is>
          <t>ENC121191</t>
        </is>
      </c>
      <c r="B10480" t="inlineStr">
        <is>
          <t>PT10280</t>
        </is>
      </c>
      <c r="C10480" t="inlineStr">
        <is>
          <t>Outpatient</t>
        </is>
      </c>
      <c r="D10480" s="27" t="n">
        <v>46003</v>
      </c>
      <c r="E10480" s="27" t="n">
        <v>46003</v>
      </c>
      <c r="F10480" s="28" t="n">
        <v>0</v>
      </c>
      <c r="G10480" t="inlineStr">
        <is>
          <t>Bluestone Outpatient Pavilion</t>
        </is>
      </c>
      <c r="H10480" t="inlineStr">
        <is>
          <t>Primary Care Clinic</t>
        </is>
      </c>
      <c r="I10480" t="inlineStr">
        <is>
          <t>Ambulatory</t>
        </is>
      </c>
      <c r="J10480" t="inlineStr">
        <is>
          <t>State Medicaid</t>
        </is>
      </c>
      <c r="K10480" t="inlineStr">
        <is>
          <t>Government</t>
        </is>
      </c>
      <c r="L10480" t="inlineStr">
        <is>
          <t>Z00.00</t>
        </is>
      </c>
      <c r="M10480" t="inlineStr">
        <is>
          <t>Encounter for general adult medical examination without abnormal findings</t>
        </is>
      </c>
      <c r="N10480" t="inlineStr">
        <is>
          <t>Factors Influencing Health</t>
        </is>
      </c>
      <c r="O10480" s="28" t="n">
        <v>62</v>
      </c>
      <c r="P10480" s="29" t="n">
        <v>455.05</v>
      </c>
      <c r="R10480" s="28" t="n"/>
    </row>
    <row r="10481">
      <c r="A10481" t="inlineStr">
        <is>
          <t>ENC121193</t>
        </is>
      </c>
      <c r="B10481" t="inlineStr">
        <is>
          <t>PT12789</t>
        </is>
      </c>
      <c r="C10481" t="inlineStr">
        <is>
          <t>Outpatient</t>
        </is>
      </c>
      <c r="D10481" s="27" t="n">
        <v>46003</v>
      </c>
      <c r="E10481" s="27" t="n">
        <v>46003</v>
      </c>
      <c r="F10481" s="28" t="n">
        <v>0</v>
      </c>
      <c r="G10481" t="inlineStr">
        <is>
          <t>Bluestone Outpatient Pavilion</t>
        </is>
      </c>
      <c r="H10481" t="inlineStr">
        <is>
          <t>Primary Care Clinic</t>
        </is>
      </c>
      <c r="I10481" t="inlineStr">
        <is>
          <t>Ambulatory</t>
        </is>
      </c>
      <c r="J10481" t="inlineStr">
        <is>
          <t>Medicare</t>
        </is>
      </c>
      <c r="K10481" t="inlineStr">
        <is>
          <t>Government</t>
        </is>
      </c>
      <c r="L10481" t="inlineStr">
        <is>
          <t>I10</t>
        </is>
      </c>
      <c r="M10481" t="inlineStr">
        <is>
          <t>Essential (primary) hypertension</t>
        </is>
      </c>
      <c r="N10481" t="inlineStr">
        <is>
          <t>Circulatory</t>
        </is>
      </c>
      <c r="O10481" s="28" t="n">
        <v>69</v>
      </c>
      <c r="P10481" s="29" t="n">
        <v>366.72</v>
      </c>
      <c r="R10481" s="28" t="n"/>
    </row>
    <row r="10482">
      <c r="A10482" t="inlineStr">
        <is>
          <t>ENC121194</t>
        </is>
      </c>
      <c r="B10482" t="inlineStr">
        <is>
          <t>PT10508</t>
        </is>
      </c>
      <c r="C10482" t="inlineStr">
        <is>
          <t>Emergency</t>
        </is>
      </c>
      <c r="D10482" s="27" t="n">
        <v>46003</v>
      </c>
      <c r="E10482" s="27" t="n">
        <v>46003</v>
      </c>
      <c r="F10482" s="28" t="n">
        <v>0</v>
      </c>
      <c r="G10482" t="inlineStr">
        <is>
          <t>Bluestone Memorial Hospital</t>
        </is>
      </c>
      <c r="H10482" t="inlineStr">
        <is>
          <t>Emergency Department</t>
        </is>
      </c>
      <c r="I10482" t="inlineStr">
        <is>
          <t>Emergency</t>
        </is>
      </c>
      <c r="J10482" t="inlineStr">
        <is>
          <t>Silverline Medicare Advantage</t>
        </is>
      </c>
      <c r="K10482" t="inlineStr">
        <is>
          <t>Medicare Advantage</t>
        </is>
      </c>
      <c r="L10482" t="inlineStr">
        <is>
          <t>J06.9</t>
        </is>
      </c>
      <c r="M10482" t="inlineStr">
        <is>
          <t>Acute upper respiratory infection, unspecified</t>
        </is>
      </c>
      <c r="N10482" t="inlineStr">
        <is>
          <t>Respiratory</t>
        </is>
      </c>
      <c r="O10482" s="28" t="n">
        <v>68</v>
      </c>
      <c r="P10482" s="29" t="n">
        <v>933.5</v>
      </c>
      <c r="R10482" s="28" t="n"/>
    </row>
    <row r="10483">
      <c r="A10483" t="inlineStr">
        <is>
          <t>ENC121196</t>
        </is>
      </c>
      <c r="B10483" t="inlineStr">
        <is>
          <t>PT11981</t>
        </is>
      </c>
      <c r="C10483" t="inlineStr">
        <is>
          <t>Outpatient</t>
        </is>
      </c>
      <c r="D10483" s="27" t="n">
        <v>46003</v>
      </c>
      <c r="E10483" s="27" t="n">
        <v>46003</v>
      </c>
      <c r="F10483" s="28" t="n">
        <v>0</v>
      </c>
      <c r="G10483" t="inlineStr">
        <is>
          <t>Bluestone Outpatient Pavilion</t>
        </is>
      </c>
      <c r="H10483" t="inlineStr">
        <is>
          <t>Endocrinology &amp; Diabetes Clinic</t>
        </is>
      </c>
      <c r="I10483" t="inlineStr">
        <is>
          <t>Ambulatory</t>
        </is>
      </c>
      <c r="J10483" t="inlineStr">
        <is>
          <t>Medicare</t>
        </is>
      </c>
      <c r="K10483" t="inlineStr">
        <is>
          <t>Government</t>
        </is>
      </c>
      <c r="L10483" t="inlineStr">
        <is>
          <t>E11.9</t>
        </is>
      </c>
      <c r="M10483" t="inlineStr">
        <is>
          <t>Type 2 diabetes mellitus without complications</t>
        </is>
      </c>
      <c r="N10483" t="inlineStr">
        <is>
          <t>Endocrine</t>
        </is>
      </c>
      <c r="O10483" s="28" t="n">
        <v>90</v>
      </c>
      <c r="P10483" s="29" t="n">
        <v>376.28</v>
      </c>
      <c r="R10483" s="28" t="n"/>
    </row>
    <row r="10484">
      <c r="A10484" t="inlineStr">
        <is>
          <t>ENC121197</t>
        </is>
      </c>
      <c r="B10484" t="inlineStr">
        <is>
          <t>PT12522</t>
        </is>
      </c>
      <c r="C10484" t="inlineStr">
        <is>
          <t>Outpatient</t>
        </is>
      </c>
      <c r="D10484" s="27" t="n">
        <v>46003</v>
      </c>
      <c r="E10484" s="27" t="n">
        <v>46003</v>
      </c>
      <c r="F10484" s="28" t="n">
        <v>0</v>
      </c>
      <c r="G10484" t="inlineStr">
        <is>
          <t>Bluestone Outpatient Pavilion</t>
        </is>
      </c>
      <c r="H10484" t="inlineStr">
        <is>
          <t>Infusion &amp; Oncology Clinic</t>
        </is>
      </c>
      <c r="I10484" t="inlineStr">
        <is>
          <t>Oncology</t>
        </is>
      </c>
      <c r="J10484" t="inlineStr">
        <is>
          <t>Self-Pay</t>
        </is>
      </c>
      <c r="K10484" t="inlineStr">
        <is>
          <t>Self-Pay</t>
        </is>
      </c>
      <c r="L10484" t="inlineStr">
        <is>
          <t>Z51.11</t>
        </is>
      </c>
      <c r="M10484" t="inlineStr">
        <is>
          <t>Encounter for antineoplastic chemotherapy</t>
        </is>
      </c>
      <c r="N10484" t="inlineStr">
        <is>
          <t>Factors Influencing Health</t>
        </is>
      </c>
      <c r="O10484" s="28" t="n">
        <v>46</v>
      </c>
      <c r="P10484" s="29" t="n">
        <v>8360.559999999999</v>
      </c>
      <c r="R10484" s="28" t="n"/>
    </row>
    <row r="10485">
      <c r="A10485" t="inlineStr">
        <is>
          <t>ENC121198</t>
        </is>
      </c>
      <c r="B10485" t="inlineStr">
        <is>
          <t>PT12450</t>
        </is>
      </c>
      <c r="C10485" t="inlineStr">
        <is>
          <t>Emergency</t>
        </is>
      </c>
      <c r="D10485" s="27" t="n">
        <v>46003</v>
      </c>
      <c r="E10485" s="27" t="n">
        <v>46003</v>
      </c>
      <c r="F10485" s="28" t="n">
        <v>0</v>
      </c>
      <c r="G10485" t="inlineStr">
        <is>
          <t>Bluestone Memorial Hospital</t>
        </is>
      </c>
      <c r="H10485" t="inlineStr">
        <is>
          <t>Emergency Department</t>
        </is>
      </c>
      <c r="I10485" t="inlineStr">
        <is>
          <t>Emergency</t>
        </is>
      </c>
      <c r="J10485" t="inlineStr">
        <is>
          <t>Summit Choice PPO</t>
        </is>
      </c>
      <c r="K10485" t="inlineStr">
        <is>
          <t>Commercial</t>
        </is>
      </c>
      <c r="L10485" t="inlineStr">
        <is>
          <t>J06.9</t>
        </is>
      </c>
      <c r="M10485" t="inlineStr">
        <is>
          <t>Acute upper respiratory infection, unspecified</t>
        </is>
      </c>
      <c r="N10485" t="inlineStr">
        <is>
          <t>Respiratory</t>
        </is>
      </c>
      <c r="O10485" s="28" t="n">
        <v>63</v>
      </c>
      <c r="P10485" s="29" t="n">
        <v>1306.61</v>
      </c>
      <c r="R10485" s="28" t="n"/>
    </row>
    <row r="10486">
      <c r="A10486" t="inlineStr">
        <is>
          <t>ENC121201</t>
        </is>
      </c>
      <c r="B10486" t="inlineStr">
        <is>
          <t>PT10603</t>
        </is>
      </c>
      <c r="C10486" t="inlineStr">
        <is>
          <t>Outpatient</t>
        </is>
      </c>
      <c r="D10486" s="27" t="n">
        <v>46003</v>
      </c>
      <c r="E10486" s="27" t="n">
        <v>46003</v>
      </c>
      <c r="F10486" s="28" t="n">
        <v>0</v>
      </c>
      <c r="G10486" t="inlineStr">
        <is>
          <t>Bluestone Outpatient Pavilion</t>
        </is>
      </c>
      <c r="H10486" t="inlineStr">
        <is>
          <t>Primary Care Clinic</t>
        </is>
      </c>
      <c r="I10486" t="inlineStr">
        <is>
          <t>Ambulatory</t>
        </is>
      </c>
      <c r="J10486" t="inlineStr">
        <is>
          <t>Silverline Medicare Advantage</t>
        </is>
      </c>
      <c r="K10486" t="inlineStr">
        <is>
          <t>Medicare Advantage</t>
        </is>
      </c>
      <c r="L10486" t="inlineStr">
        <is>
          <t>F32.9</t>
        </is>
      </c>
      <c r="M10486" t="inlineStr">
        <is>
          <t>Major depressive disorder, single episode, unspecified</t>
        </is>
      </c>
      <c r="N10486" t="inlineStr">
        <is>
          <t>Mental &amp; Behavioral</t>
        </is>
      </c>
      <c r="O10486" s="28" t="n">
        <v>65</v>
      </c>
      <c r="P10486" s="29" t="n">
        <v>121.54</v>
      </c>
      <c r="R10486" s="28" t="n"/>
    </row>
    <row r="10487">
      <c r="A10487" t="inlineStr">
        <is>
          <t>ENC121202</t>
        </is>
      </c>
      <c r="B10487" t="inlineStr">
        <is>
          <t>PT13050</t>
        </is>
      </c>
      <c r="C10487" t="inlineStr">
        <is>
          <t>Outpatient</t>
        </is>
      </c>
      <c r="D10487" s="27" t="n">
        <v>46003</v>
      </c>
      <c r="E10487" s="27" t="n">
        <v>46003</v>
      </c>
      <c r="F10487" s="28" t="n">
        <v>0</v>
      </c>
      <c r="G10487" t="inlineStr">
        <is>
          <t>Bluestone Outpatient Pavilion</t>
        </is>
      </c>
      <c r="H10487" t="inlineStr">
        <is>
          <t>Primary Care Clinic</t>
        </is>
      </c>
      <c r="I10487" t="inlineStr">
        <is>
          <t>Ambulatory</t>
        </is>
      </c>
      <c r="J10487" t="inlineStr">
        <is>
          <t>Medicare</t>
        </is>
      </c>
      <c r="K10487" t="inlineStr">
        <is>
          <t>Government</t>
        </is>
      </c>
      <c r="L10487" t="inlineStr">
        <is>
          <t>I10</t>
        </is>
      </c>
      <c r="M10487" t="inlineStr">
        <is>
          <t>Essential (primary) hypertension</t>
        </is>
      </c>
      <c r="N10487" t="inlineStr">
        <is>
          <t>Circulatory</t>
        </is>
      </c>
      <c r="O10487" s="28" t="n">
        <v>76</v>
      </c>
      <c r="P10487" s="29" t="n">
        <v>270.55</v>
      </c>
      <c r="R10487" s="28" t="n"/>
    </row>
    <row r="10488">
      <c r="A10488" t="inlineStr">
        <is>
          <t>ENC121203</t>
        </is>
      </c>
      <c r="B10488" t="inlineStr">
        <is>
          <t>PT13780</t>
        </is>
      </c>
      <c r="C10488" t="inlineStr">
        <is>
          <t>Outpatient</t>
        </is>
      </c>
      <c r="D10488" s="27" t="n">
        <v>46003</v>
      </c>
      <c r="E10488" s="27" t="n">
        <v>46003</v>
      </c>
      <c r="F10488" s="28" t="n">
        <v>0</v>
      </c>
      <c r="G10488" t="inlineStr">
        <is>
          <t>Bluestone Outpatient Pavilion</t>
        </is>
      </c>
      <c r="H10488" t="inlineStr">
        <is>
          <t>Primary Care Clinic</t>
        </is>
      </c>
      <c r="I10488" t="inlineStr">
        <is>
          <t>Ambulatory</t>
        </is>
      </c>
      <c r="J10488" t="inlineStr">
        <is>
          <t>Summit Choice PPO</t>
        </is>
      </c>
      <c r="K10488" t="inlineStr">
        <is>
          <t>Commercial</t>
        </is>
      </c>
      <c r="L10488" t="inlineStr">
        <is>
          <t>Z00.00</t>
        </is>
      </c>
      <c r="M10488" t="inlineStr">
        <is>
          <t>Encounter for general adult medical examination without abnormal findings</t>
        </is>
      </c>
      <c r="N10488" t="inlineStr">
        <is>
          <t>Factors Influencing Health</t>
        </is>
      </c>
      <c r="O10488" s="28" t="n">
        <v>54</v>
      </c>
      <c r="P10488" s="29" t="n">
        <v>351.71</v>
      </c>
      <c r="R10488" s="28" t="n"/>
    </row>
    <row r="10489">
      <c r="A10489" t="inlineStr">
        <is>
          <t>ENC121195</t>
        </is>
      </c>
      <c r="B10489" t="inlineStr">
        <is>
          <t>PT10882</t>
        </is>
      </c>
      <c r="C10489" t="inlineStr">
        <is>
          <t>Inpatient</t>
        </is>
      </c>
      <c r="D10489" s="27" t="n">
        <v>46003</v>
      </c>
      <c r="E10489" s="27" t="n">
        <v>46010</v>
      </c>
      <c r="F10489" s="28" t="n">
        <v>7</v>
      </c>
      <c r="G10489" t="inlineStr">
        <is>
          <t>Bluestone Memorial Hospital</t>
        </is>
      </c>
      <c r="H10489" t="inlineStr">
        <is>
          <t>Medical-Surgical 5 East</t>
        </is>
      </c>
      <c r="I10489" t="inlineStr">
        <is>
          <t>Medicine</t>
        </is>
      </c>
      <c r="J10489" t="inlineStr">
        <is>
          <t>Keystone Health Partners</t>
        </is>
      </c>
      <c r="K10489" t="inlineStr">
        <is>
          <t>Commercial</t>
        </is>
      </c>
      <c r="L10489" t="inlineStr">
        <is>
          <t>J18.9</t>
        </is>
      </c>
      <c r="M10489" t="inlineStr">
        <is>
          <t>Pneumonia, unspecified organism</t>
        </is>
      </c>
      <c r="N10489" t="inlineStr">
        <is>
          <t>Respiratory</t>
        </is>
      </c>
      <c r="O10489" s="28" t="n">
        <v>29</v>
      </c>
      <c r="P10489" s="29" t="n">
        <v>29653.25</v>
      </c>
      <c r="Q10489" t="inlineStr">
        <is>
          <t>N</t>
        </is>
      </c>
      <c r="R10489" s="28" t="n">
        <v>0</v>
      </c>
    </row>
    <row r="10490">
      <c r="A10490" t="inlineStr">
        <is>
          <t>ENC121204</t>
        </is>
      </c>
      <c r="B10490" t="inlineStr">
        <is>
          <t>PT10497</t>
        </is>
      </c>
      <c r="C10490" t="inlineStr">
        <is>
          <t>Outpatient</t>
        </is>
      </c>
      <c r="D10490" s="27" t="n">
        <v>46003</v>
      </c>
      <c r="E10490" s="27" t="n">
        <v>46003</v>
      </c>
      <c r="F10490" s="28" t="n">
        <v>0</v>
      </c>
      <c r="G10490" t="inlineStr">
        <is>
          <t>Bluestone Outpatient Pavilion</t>
        </is>
      </c>
      <c r="H10490" t="inlineStr">
        <is>
          <t>Primary Care Clinic</t>
        </is>
      </c>
      <c r="I10490" t="inlineStr">
        <is>
          <t>Ambulatory</t>
        </is>
      </c>
      <c r="J10490" t="inlineStr">
        <is>
          <t>Silverline Medicare Advantage</t>
        </is>
      </c>
      <c r="K10490" t="inlineStr">
        <is>
          <t>Medicare Advantage</t>
        </is>
      </c>
      <c r="L10490" t="inlineStr">
        <is>
          <t>Z23</t>
        </is>
      </c>
      <c r="M10490" t="inlineStr">
        <is>
          <t>Encounter for immunization</t>
        </is>
      </c>
      <c r="N10490" t="inlineStr">
        <is>
          <t>Factors Influencing Health</t>
        </is>
      </c>
      <c r="O10490" s="28" t="n">
        <v>77</v>
      </c>
      <c r="P10490" s="29" t="n">
        <v>123.61</v>
      </c>
      <c r="R10490" s="28" t="n"/>
    </row>
    <row r="10491">
      <c r="A10491" t="inlineStr">
        <is>
          <t>ENC121192</t>
        </is>
      </c>
      <c r="B10491" t="inlineStr">
        <is>
          <t>PT11034</t>
        </is>
      </c>
      <c r="C10491" t="inlineStr">
        <is>
          <t>Inpatient</t>
        </is>
      </c>
      <c r="D10491" s="27" t="n">
        <v>46003</v>
      </c>
      <c r="E10491" s="27" t="n">
        <v>46007</v>
      </c>
      <c r="F10491" s="28" t="n">
        <v>4</v>
      </c>
      <c r="G10491" t="inlineStr">
        <is>
          <t>Cedar Ridge Medical Center</t>
        </is>
      </c>
      <c r="H10491" t="inlineStr">
        <is>
          <t>Medical-Surgical</t>
        </is>
      </c>
      <c r="I10491" t="inlineStr">
        <is>
          <t>Medicine</t>
        </is>
      </c>
      <c r="J10491" t="inlineStr">
        <is>
          <t>Keystone Health Partners</t>
        </is>
      </c>
      <c r="K10491" t="inlineStr">
        <is>
          <t>Commercial</t>
        </is>
      </c>
      <c r="L10491" t="inlineStr">
        <is>
          <t>J18.9</t>
        </is>
      </c>
      <c r="M10491" t="inlineStr">
        <is>
          <t>Pneumonia, unspecified organism</t>
        </is>
      </c>
      <c r="N10491" t="inlineStr">
        <is>
          <t>Respiratory</t>
        </is>
      </c>
      <c r="O10491" s="28" t="n">
        <v>68</v>
      </c>
      <c r="P10491" s="29" t="n">
        <v>22449.38</v>
      </c>
      <c r="Q10491" t="inlineStr">
        <is>
          <t>N</t>
        </is>
      </c>
      <c r="R10491" s="28" t="n">
        <v>0</v>
      </c>
    </row>
    <row r="10492">
      <c r="A10492" t="inlineStr">
        <is>
          <t>ENC121205</t>
        </is>
      </c>
      <c r="B10492" t="inlineStr">
        <is>
          <t>PT11691</t>
        </is>
      </c>
      <c r="C10492" t="inlineStr">
        <is>
          <t>Inpatient</t>
        </is>
      </c>
      <c r="D10492" s="27" t="n">
        <v>46003</v>
      </c>
      <c r="E10492" s="27" t="n">
        <v>46006</v>
      </c>
      <c r="F10492" s="28" t="n">
        <v>3</v>
      </c>
      <c r="G10492" t="inlineStr">
        <is>
          <t>Ashby Falls Community Hospital</t>
        </is>
      </c>
      <c r="H10492" t="inlineStr">
        <is>
          <t>Medical-Surgical</t>
        </is>
      </c>
      <c r="I10492" t="inlineStr">
        <is>
          <t>Medicine</t>
        </is>
      </c>
      <c r="J10492" t="inlineStr">
        <is>
          <t>Evergreen Mutual Insurance</t>
        </is>
      </c>
      <c r="K10492" t="inlineStr">
        <is>
          <t>Commercial</t>
        </is>
      </c>
      <c r="L10492" t="inlineStr">
        <is>
          <t>A41.9</t>
        </is>
      </c>
      <c r="M10492" t="inlineStr">
        <is>
          <t>Sepsis, unspecified organism</t>
        </is>
      </c>
      <c r="N10492" t="inlineStr">
        <is>
          <t>Infectious</t>
        </is>
      </c>
      <c r="O10492" s="28" t="n">
        <v>50</v>
      </c>
      <c r="P10492" s="29" t="n">
        <v>39459.99</v>
      </c>
      <c r="Q10492" t="inlineStr">
        <is>
          <t>N</t>
        </is>
      </c>
      <c r="R10492" s="28" t="n">
        <v>0</v>
      </c>
    </row>
    <row r="10493">
      <c r="A10493" t="inlineStr">
        <is>
          <t>ENC121206</t>
        </is>
      </c>
      <c r="B10493" t="inlineStr">
        <is>
          <t>PT11534</t>
        </is>
      </c>
      <c r="C10493" t="inlineStr">
        <is>
          <t>Outpatient</t>
        </is>
      </c>
      <c r="D10493" s="27" t="n">
        <v>46003</v>
      </c>
      <c r="E10493" s="27" t="n">
        <v>46003</v>
      </c>
      <c r="F10493" s="28" t="n">
        <v>0</v>
      </c>
      <c r="G10493" t="inlineStr">
        <is>
          <t>Bluestone Outpatient Pavilion</t>
        </is>
      </c>
      <c r="H10493" t="inlineStr">
        <is>
          <t>Primary Care Clinic</t>
        </is>
      </c>
      <c r="I10493" t="inlineStr">
        <is>
          <t>Ambulatory</t>
        </is>
      </c>
      <c r="J10493" t="inlineStr">
        <is>
          <t>Keystone Health Partners</t>
        </is>
      </c>
      <c r="K10493" t="inlineStr">
        <is>
          <t>Commercial</t>
        </is>
      </c>
      <c r="L10493" t="inlineStr">
        <is>
          <t>Z00.00</t>
        </is>
      </c>
      <c r="M10493" t="inlineStr">
        <is>
          <t>Encounter for general adult medical examination without abnormal findings</t>
        </is>
      </c>
      <c r="N10493" t="inlineStr">
        <is>
          <t>Factors Influencing Health</t>
        </is>
      </c>
      <c r="O10493" s="28" t="n">
        <v>56</v>
      </c>
      <c r="P10493" s="29" t="n">
        <v>536.24</v>
      </c>
      <c r="R10493" s="28" t="n"/>
    </row>
    <row r="10494">
      <c r="A10494" t="inlineStr">
        <is>
          <t>ENC121207</t>
        </is>
      </c>
      <c r="B10494" t="inlineStr">
        <is>
          <t>PT13330</t>
        </is>
      </c>
      <c r="C10494" t="inlineStr">
        <is>
          <t>Emergency</t>
        </is>
      </c>
      <c r="D10494" s="27" t="n">
        <v>46003</v>
      </c>
      <c r="E10494" s="27" t="n">
        <v>46003</v>
      </c>
      <c r="F10494" s="28" t="n">
        <v>0</v>
      </c>
      <c r="G10494" t="inlineStr">
        <is>
          <t>Cedar Ridge Medical Center</t>
        </is>
      </c>
      <c r="H10494" t="inlineStr">
        <is>
          <t>Emergency Department</t>
        </is>
      </c>
      <c r="I10494" t="inlineStr">
        <is>
          <t>Emergency</t>
        </is>
      </c>
      <c r="J10494" t="inlineStr">
        <is>
          <t>Medicare</t>
        </is>
      </c>
      <c r="K10494" t="inlineStr">
        <is>
          <t>Government</t>
        </is>
      </c>
      <c r="L10494" t="inlineStr">
        <is>
          <t>J06.9</t>
        </is>
      </c>
      <c r="M10494" t="inlineStr">
        <is>
          <t>Acute upper respiratory infection, unspecified</t>
        </is>
      </c>
      <c r="N10494" t="inlineStr">
        <is>
          <t>Respiratory</t>
        </is>
      </c>
      <c r="O10494" s="28" t="n">
        <v>65</v>
      </c>
      <c r="P10494" s="29" t="n">
        <v>1384.34</v>
      </c>
      <c r="R10494" s="28" t="n"/>
    </row>
    <row r="10495">
      <c r="A10495" t="inlineStr">
        <is>
          <t>ENC121210</t>
        </is>
      </c>
      <c r="B10495" t="inlineStr">
        <is>
          <t>PT12947</t>
        </is>
      </c>
      <c r="C10495" t="inlineStr">
        <is>
          <t>Inpatient</t>
        </is>
      </c>
      <c r="D10495" s="27" t="n">
        <v>46003</v>
      </c>
      <c r="E10495" s="27" t="n">
        <v>46008</v>
      </c>
      <c r="F10495" s="28" t="n">
        <v>5</v>
      </c>
      <c r="G10495" t="inlineStr">
        <is>
          <t>Bluestone Memorial Hospital</t>
        </is>
      </c>
      <c r="H10495" t="inlineStr">
        <is>
          <t>Medical-Surgical 4 West</t>
        </is>
      </c>
      <c r="I10495" t="inlineStr">
        <is>
          <t>Medicine</t>
        </is>
      </c>
      <c r="J10495" t="inlineStr">
        <is>
          <t>State Medicaid</t>
        </is>
      </c>
      <c r="K10495" t="inlineStr">
        <is>
          <t>Government</t>
        </is>
      </c>
      <c r="L10495" t="inlineStr">
        <is>
          <t>N17.9</t>
        </is>
      </c>
      <c r="M10495" t="inlineStr">
        <is>
          <t>Acute kidney failure, unspecified</t>
        </is>
      </c>
      <c r="N10495" t="inlineStr">
        <is>
          <t>Genitourinary</t>
        </is>
      </c>
      <c r="O10495" s="28" t="n">
        <v>49</v>
      </c>
      <c r="P10495" s="29" t="n">
        <v>18630.17</v>
      </c>
      <c r="Q10495" t="inlineStr">
        <is>
          <t>N</t>
        </is>
      </c>
      <c r="R10495" s="28" t="n">
        <v>0</v>
      </c>
    </row>
    <row r="10496">
      <c r="A10496" t="inlineStr">
        <is>
          <t>ENC121211</t>
        </is>
      </c>
      <c r="B10496" t="inlineStr">
        <is>
          <t>PT11621</t>
        </is>
      </c>
      <c r="C10496" t="inlineStr">
        <is>
          <t>Emergency</t>
        </is>
      </c>
      <c r="D10496" s="27" t="n">
        <v>46003</v>
      </c>
      <c r="E10496" s="27" t="n">
        <v>46003</v>
      </c>
      <c r="F10496" s="28" t="n">
        <v>0</v>
      </c>
      <c r="G10496" t="inlineStr">
        <is>
          <t>Bluestone Memorial Hospital</t>
        </is>
      </c>
      <c r="H10496" t="inlineStr">
        <is>
          <t>Emergency Department</t>
        </is>
      </c>
      <c r="I10496" t="inlineStr">
        <is>
          <t>Emergency</t>
        </is>
      </c>
      <c r="J10496" t="inlineStr">
        <is>
          <t>Keystone Health Partners</t>
        </is>
      </c>
      <c r="K10496" t="inlineStr">
        <is>
          <t>Commercial</t>
        </is>
      </c>
      <c r="L10496" t="inlineStr">
        <is>
          <t>S93.401A</t>
        </is>
      </c>
      <c r="M10496" t="inlineStr">
        <is>
          <t>Sprain of unspecified ligament of right ankle, initial encounter</t>
        </is>
      </c>
      <c r="N10496" t="inlineStr">
        <is>
          <t>Injury</t>
        </is>
      </c>
      <c r="O10496" s="28" t="n">
        <v>12</v>
      </c>
      <c r="P10496" s="29" t="n">
        <v>1889.94</v>
      </c>
      <c r="R10496" s="28" t="n"/>
    </row>
    <row r="10497">
      <c r="A10497" t="inlineStr">
        <is>
          <t>ENC121200</t>
        </is>
      </c>
      <c r="B10497" t="inlineStr">
        <is>
          <t>PT11677</t>
        </is>
      </c>
      <c r="C10497" t="inlineStr">
        <is>
          <t>Inpatient</t>
        </is>
      </c>
      <c r="D10497" s="27" t="n">
        <v>46003</v>
      </c>
      <c r="E10497" s="27" t="n">
        <v>46009</v>
      </c>
      <c r="F10497" s="28" t="n">
        <v>6</v>
      </c>
      <c r="G10497" t="inlineStr">
        <is>
          <t>Bluestone Memorial Hospital</t>
        </is>
      </c>
      <c r="H10497" t="inlineStr">
        <is>
          <t>Cardiac Step-Down</t>
        </is>
      </c>
      <c r="I10497" t="inlineStr">
        <is>
          <t>Cardiovascular</t>
        </is>
      </c>
      <c r="J10497" t="inlineStr">
        <is>
          <t>Medicare</t>
        </is>
      </c>
      <c r="K10497" t="inlineStr">
        <is>
          <t>Government</t>
        </is>
      </c>
      <c r="L10497" t="inlineStr">
        <is>
          <t>I50.9</t>
        </is>
      </c>
      <c r="M10497" t="inlineStr">
        <is>
          <t>Heart failure, unspecified</t>
        </is>
      </c>
      <c r="N10497" t="inlineStr">
        <is>
          <t>Circulatory</t>
        </is>
      </c>
      <c r="O10497" s="28" t="n">
        <v>74</v>
      </c>
      <c r="P10497" s="29" t="n">
        <v>27986.43</v>
      </c>
      <c r="Q10497" t="inlineStr">
        <is>
          <t>N</t>
        </is>
      </c>
      <c r="R10497" s="28" t="n">
        <v>0</v>
      </c>
    </row>
    <row r="10498">
      <c r="A10498" t="inlineStr">
        <is>
          <t>ENC121199</t>
        </is>
      </c>
      <c r="B10498" t="inlineStr">
        <is>
          <t>PT10479</t>
        </is>
      </c>
      <c r="C10498" t="inlineStr">
        <is>
          <t>Inpatient</t>
        </is>
      </c>
      <c r="D10498" s="27" t="n">
        <v>46003</v>
      </c>
      <c r="E10498" s="27" t="n">
        <v>46006</v>
      </c>
      <c r="F10498" s="28" t="n">
        <v>3</v>
      </c>
      <c r="G10498" t="inlineStr">
        <is>
          <t>Bluestone Memorial Hospital</t>
        </is>
      </c>
      <c r="H10498" t="inlineStr">
        <is>
          <t>Pediatrics</t>
        </is>
      </c>
      <c r="I10498" t="inlineStr">
        <is>
          <t>Women &amp; Children</t>
        </is>
      </c>
      <c r="J10498" t="inlineStr">
        <is>
          <t>State Medicaid</t>
        </is>
      </c>
      <c r="K10498" t="inlineStr">
        <is>
          <t>Government</t>
        </is>
      </c>
      <c r="L10498" t="inlineStr">
        <is>
          <t>J21.9</t>
        </is>
      </c>
      <c r="M10498" t="inlineStr">
        <is>
          <t>Acute bronchiolitis, unspecified</t>
        </is>
      </c>
      <c r="N10498" t="inlineStr">
        <is>
          <t>Respiratory</t>
        </is>
      </c>
      <c r="O10498" s="28" t="n">
        <v>1</v>
      </c>
      <c r="P10498" s="29" t="n">
        <v>11692.28</v>
      </c>
      <c r="Q10498" t="inlineStr">
        <is>
          <t>N</t>
        </is>
      </c>
      <c r="R10498" s="28" t="n">
        <v>0</v>
      </c>
    </row>
    <row r="10499">
      <c r="A10499" t="inlineStr">
        <is>
          <t>ENC121213</t>
        </is>
      </c>
      <c r="B10499" t="inlineStr">
        <is>
          <t>PT11117</t>
        </is>
      </c>
      <c r="C10499" t="inlineStr">
        <is>
          <t>Emergency</t>
        </is>
      </c>
      <c r="D10499" s="27" t="n">
        <v>46003</v>
      </c>
      <c r="E10499" s="27" t="n">
        <v>46003</v>
      </c>
      <c r="F10499" s="28" t="n">
        <v>0</v>
      </c>
      <c r="G10499" t="inlineStr">
        <is>
          <t>Bluestone Memorial Hospital</t>
        </is>
      </c>
      <c r="H10499" t="inlineStr">
        <is>
          <t>Emergency Department</t>
        </is>
      </c>
      <c r="I10499" t="inlineStr">
        <is>
          <t>Emergency</t>
        </is>
      </c>
      <c r="J10499" t="inlineStr">
        <is>
          <t>Medicare</t>
        </is>
      </c>
      <c r="K10499" t="inlineStr">
        <is>
          <t>Government</t>
        </is>
      </c>
      <c r="L10499" t="inlineStr">
        <is>
          <t>M54.50</t>
        </is>
      </c>
      <c r="M10499" t="inlineStr">
        <is>
          <t>Low back pain, unspecified</t>
        </is>
      </c>
      <c r="N10499" t="inlineStr">
        <is>
          <t>Musculoskeletal</t>
        </is>
      </c>
      <c r="O10499" s="28" t="n">
        <v>24</v>
      </c>
      <c r="P10499" s="29" t="n">
        <v>1002.12</v>
      </c>
      <c r="R10499" s="28" t="n"/>
    </row>
    <row r="10500">
      <c r="A10500" t="inlineStr">
        <is>
          <t>ENC121208</t>
        </is>
      </c>
      <c r="B10500" t="inlineStr">
        <is>
          <t>PT11214</t>
        </is>
      </c>
      <c r="C10500" t="inlineStr">
        <is>
          <t>Inpatient</t>
        </is>
      </c>
      <c r="D10500" s="27" t="n">
        <v>46003</v>
      </c>
      <c r="E10500" s="27" t="n">
        <v>46007</v>
      </c>
      <c r="F10500" s="28" t="n">
        <v>4</v>
      </c>
      <c r="G10500" t="inlineStr">
        <is>
          <t>Cedar Ridge Medical Center</t>
        </is>
      </c>
      <c r="H10500" t="inlineStr">
        <is>
          <t>Cardiac Step-Down</t>
        </is>
      </c>
      <c r="I10500" t="inlineStr">
        <is>
          <t>Cardiovascular</t>
        </is>
      </c>
      <c r="J10500" t="inlineStr">
        <is>
          <t>Evergreen Mutual Insurance</t>
        </is>
      </c>
      <c r="K10500" t="inlineStr">
        <is>
          <t>Commercial</t>
        </is>
      </c>
      <c r="L10500" t="inlineStr">
        <is>
          <t>I21.4</t>
        </is>
      </c>
      <c r="M10500" t="inlineStr">
        <is>
          <t>Non-ST elevation (NSTEMI) myocardial infarction</t>
        </is>
      </c>
      <c r="N10500" t="inlineStr">
        <is>
          <t>Circulatory</t>
        </is>
      </c>
      <c r="O10500" s="28" t="n">
        <v>44</v>
      </c>
      <c r="P10500" s="29" t="n">
        <v>94173.35000000001</v>
      </c>
      <c r="Q10500" t="inlineStr">
        <is>
          <t>N</t>
        </is>
      </c>
      <c r="R10500" s="28" t="n">
        <v>0</v>
      </c>
    </row>
    <row r="10501">
      <c r="A10501" t="inlineStr">
        <is>
          <t>ENC121212</t>
        </is>
      </c>
      <c r="B10501" t="inlineStr">
        <is>
          <t>PT13319</t>
        </is>
      </c>
      <c r="C10501" t="inlineStr">
        <is>
          <t>Observation</t>
        </is>
      </c>
      <c r="D10501" s="27" t="n">
        <v>46003</v>
      </c>
      <c r="E10501" s="27" t="n">
        <v>46004</v>
      </c>
      <c r="F10501" s="28" t="n">
        <v>1</v>
      </c>
      <c r="G10501" t="inlineStr">
        <is>
          <t>Bluestone Memorial Hospital</t>
        </is>
      </c>
      <c r="H10501" t="inlineStr">
        <is>
          <t>Observation Unit</t>
        </is>
      </c>
      <c r="I10501" t="inlineStr">
        <is>
          <t>Medicine</t>
        </is>
      </c>
      <c r="J10501" t="inlineStr">
        <is>
          <t>Keystone Health Partners</t>
        </is>
      </c>
      <c r="K10501" t="inlineStr">
        <is>
          <t>Commercial</t>
        </is>
      </c>
      <c r="L10501" t="inlineStr">
        <is>
          <t>J21.9</t>
        </is>
      </c>
      <c r="M10501" t="inlineStr">
        <is>
          <t>Acute bronchiolitis, unspecified</t>
        </is>
      </c>
      <c r="N10501" t="inlineStr">
        <is>
          <t>Respiratory</t>
        </is>
      </c>
      <c r="O10501" s="28" t="n">
        <v>2</v>
      </c>
      <c r="P10501" s="29" t="n">
        <v>8502.82</v>
      </c>
      <c r="R10501" s="28" t="n"/>
    </row>
    <row r="10502">
      <c r="A10502" t="inlineStr">
        <is>
          <t>ENC121215</t>
        </is>
      </c>
      <c r="B10502" t="inlineStr">
        <is>
          <t>PT10054</t>
        </is>
      </c>
      <c r="C10502" t="inlineStr">
        <is>
          <t>Inpatient</t>
        </is>
      </c>
      <c r="D10502" s="27" t="n">
        <v>46003</v>
      </c>
      <c r="E10502" s="27" t="n">
        <v>46006</v>
      </c>
      <c r="F10502" s="28" t="n">
        <v>3</v>
      </c>
      <c r="G10502" t="inlineStr">
        <is>
          <t>Bluestone Memorial Hospital</t>
        </is>
      </c>
      <c r="H10502" t="inlineStr">
        <is>
          <t>Labor &amp; Delivery</t>
        </is>
      </c>
      <c r="I10502" t="inlineStr">
        <is>
          <t>Women &amp; Children</t>
        </is>
      </c>
      <c r="J10502" t="inlineStr">
        <is>
          <t>Evergreen Mutual Insurance</t>
        </is>
      </c>
      <c r="K10502" t="inlineStr">
        <is>
          <t>Commercial</t>
        </is>
      </c>
      <c r="L10502" t="inlineStr">
        <is>
          <t>O80</t>
        </is>
      </c>
      <c r="M10502" t="inlineStr">
        <is>
          <t>Encounter for full-term uncomplicated delivery</t>
        </is>
      </c>
      <c r="N10502" t="inlineStr">
        <is>
          <t>Pregnancy</t>
        </is>
      </c>
      <c r="O10502" s="28" t="n">
        <v>21</v>
      </c>
      <c r="P10502" s="29" t="n">
        <v>20225.27</v>
      </c>
      <c r="Q10502" t="inlineStr">
        <is>
          <t>N</t>
        </is>
      </c>
      <c r="R10502" s="28" t="n">
        <v>0</v>
      </c>
    </row>
    <row r="10503">
      <c r="A10503" t="inlineStr">
        <is>
          <t>ENC121209</t>
        </is>
      </c>
      <c r="B10503" t="inlineStr">
        <is>
          <t>PT11787</t>
        </is>
      </c>
      <c r="C10503" t="inlineStr">
        <is>
          <t>Observation</t>
        </is>
      </c>
      <c r="D10503" s="27" t="n">
        <v>46003</v>
      </c>
      <c r="E10503" s="27" t="n">
        <v>46005</v>
      </c>
      <c r="F10503" s="28" t="n">
        <v>2</v>
      </c>
      <c r="G10503" t="inlineStr">
        <is>
          <t>Bluestone Memorial Hospital</t>
        </is>
      </c>
      <c r="H10503" t="inlineStr">
        <is>
          <t>Observation Unit</t>
        </is>
      </c>
      <c r="I10503" t="inlineStr">
        <is>
          <t>Medicine</t>
        </is>
      </c>
      <c r="J10503" t="inlineStr">
        <is>
          <t>Evergreen Mutual Insurance</t>
        </is>
      </c>
      <c r="K10503" t="inlineStr">
        <is>
          <t>Commercial</t>
        </is>
      </c>
      <c r="L10503" t="inlineStr">
        <is>
          <t>F10.239</t>
        </is>
      </c>
      <c r="M10503" t="inlineStr">
        <is>
          <t>Alcohol dependence with withdrawal, unspecified</t>
        </is>
      </c>
      <c r="N10503" t="inlineStr">
        <is>
          <t>Mental &amp; Behavioral</t>
        </is>
      </c>
      <c r="O10503" s="28" t="n">
        <v>28</v>
      </c>
      <c r="P10503" s="29" t="n">
        <v>13608.56</v>
      </c>
      <c r="R10503" s="28" t="n"/>
    </row>
    <row r="10504">
      <c r="A10504" t="inlineStr">
        <is>
          <t>ENC121214</t>
        </is>
      </c>
      <c r="B10504" t="inlineStr">
        <is>
          <t>PT10826</t>
        </is>
      </c>
      <c r="C10504" t="inlineStr">
        <is>
          <t>Inpatient</t>
        </is>
      </c>
      <c r="D10504" s="27" t="n">
        <v>46004</v>
      </c>
      <c r="E10504" s="27" t="n">
        <v>46006</v>
      </c>
      <c r="F10504" s="28" t="n">
        <v>2</v>
      </c>
      <c r="G10504" t="inlineStr">
        <is>
          <t>Bluestone Memorial Hospital</t>
        </is>
      </c>
      <c r="H10504" t="inlineStr">
        <is>
          <t>Cardiac Step-Down</t>
        </is>
      </c>
      <c r="I10504" t="inlineStr">
        <is>
          <t>Cardiovascular</t>
        </is>
      </c>
      <c r="J10504" t="inlineStr">
        <is>
          <t>Medicare</t>
        </is>
      </c>
      <c r="K10504" t="inlineStr">
        <is>
          <t>Government</t>
        </is>
      </c>
      <c r="L10504" t="inlineStr">
        <is>
          <t>I21.4</t>
        </is>
      </c>
      <c r="M10504" t="inlineStr">
        <is>
          <t>Non-ST elevation (NSTEMI) myocardial infarction</t>
        </is>
      </c>
      <c r="N10504" t="inlineStr">
        <is>
          <t>Circulatory</t>
        </is>
      </c>
      <c r="O10504" s="28" t="n">
        <v>77</v>
      </c>
      <c r="P10504" s="29" t="n">
        <v>47573.2</v>
      </c>
      <c r="Q10504" t="inlineStr">
        <is>
          <t>N</t>
        </is>
      </c>
      <c r="R10504" s="28" t="n">
        <v>0</v>
      </c>
    </row>
    <row r="10505">
      <c r="A10505" t="inlineStr">
        <is>
          <t>ENC121216</t>
        </is>
      </c>
      <c r="B10505" t="inlineStr">
        <is>
          <t>PT11805</t>
        </is>
      </c>
      <c r="C10505" t="inlineStr">
        <is>
          <t>Emergency</t>
        </is>
      </c>
      <c r="D10505" s="27" t="n">
        <v>46004</v>
      </c>
      <c r="E10505" s="27" t="n">
        <v>46004</v>
      </c>
      <c r="F10505" s="28" t="n">
        <v>0</v>
      </c>
      <c r="G10505" t="inlineStr">
        <is>
          <t>Bluestone Memorial Hospital</t>
        </is>
      </c>
      <c r="H10505" t="inlineStr">
        <is>
          <t>Emergency Department</t>
        </is>
      </c>
      <c r="I10505" t="inlineStr">
        <is>
          <t>Emergency</t>
        </is>
      </c>
      <c r="J10505" t="inlineStr">
        <is>
          <t>Self-Pay</t>
        </is>
      </c>
      <c r="K10505" t="inlineStr">
        <is>
          <t>Self-Pay</t>
        </is>
      </c>
      <c r="L10505" t="inlineStr">
        <is>
          <t>J45.909</t>
        </is>
      </c>
      <c r="M10505" t="inlineStr">
        <is>
          <t>Unspecified asthma, uncomplicated</t>
        </is>
      </c>
      <c r="N10505" t="inlineStr">
        <is>
          <t>Respiratory</t>
        </is>
      </c>
      <c r="O10505" s="28" t="n">
        <v>64</v>
      </c>
      <c r="P10505" s="29" t="n">
        <v>559.58</v>
      </c>
      <c r="R10505" s="28" t="n"/>
    </row>
    <row r="10506">
      <c r="A10506" t="inlineStr">
        <is>
          <t>ENC121217</t>
        </is>
      </c>
      <c r="B10506" t="inlineStr">
        <is>
          <t>PT11242</t>
        </is>
      </c>
      <c r="C10506" t="inlineStr">
        <is>
          <t>Emergency</t>
        </is>
      </c>
      <c r="D10506" s="27" t="n">
        <v>46004</v>
      </c>
      <c r="E10506" s="27" t="n">
        <v>46004</v>
      </c>
      <c r="F10506" s="28" t="n">
        <v>0</v>
      </c>
      <c r="G10506" t="inlineStr">
        <is>
          <t>Bluestone Memorial Hospital</t>
        </is>
      </c>
      <c r="H10506" t="inlineStr">
        <is>
          <t>Emergency Department</t>
        </is>
      </c>
      <c r="I10506" t="inlineStr">
        <is>
          <t>Emergency</t>
        </is>
      </c>
      <c r="J10506" t="inlineStr">
        <is>
          <t>Keystone Health Partners</t>
        </is>
      </c>
      <c r="K10506" t="inlineStr">
        <is>
          <t>Commercial</t>
        </is>
      </c>
      <c r="L10506" t="inlineStr">
        <is>
          <t>U07.1</t>
        </is>
      </c>
      <c r="M10506" t="inlineStr">
        <is>
          <t>COVID-19</t>
        </is>
      </c>
      <c r="N10506" t="inlineStr">
        <is>
          <t>Respiratory</t>
        </is>
      </c>
      <c r="O10506" s="28" t="n">
        <v>46</v>
      </c>
      <c r="P10506" s="29" t="n">
        <v>5145.69</v>
      </c>
      <c r="R10506" s="28" t="n"/>
    </row>
    <row r="10507">
      <c r="A10507" t="inlineStr">
        <is>
          <t>ENC121218</t>
        </is>
      </c>
      <c r="B10507" t="inlineStr">
        <is>
          <t>PT11115</t>
        </is>
      </c>
      <c r="C10507" t="inlineStr">
        <is>
          <t>Inpatient</t>
        </is>
      </c>
      <c r="D10507" s="27" t="n">
        <v>46004</v>
      </c>
      <c r="E10507" s="27" t="n">
        <v>46008</v>
      </c>
      <c r="F10507" s="28" t="n">
        <v>4</v>
      </c>
      <c r="G10507" t="inlineStr">
        <is>
          <t>Cedar Ridge Medical Center</t>
        </is>
      </c>
      <c r="H10507" t="inlineStr">
        <is>
          <t>Cardiac Step-Down</t>
        </is>
      </c>
      <c r="I10507" t="inlineStr">
        <is>
          <t>Cardiovascular</t>
        </is>
      </c>
      <c r="J10507" t="inlineStr">
        <is>
          <t>Silverline Medicare Advantage</t>
        </is>
      </c>
      <c r="K10507" t="inlineStr">
        <is>
          <t>Medicare Advantage</t>
        </is>
      </c>
      <c r="L10507" t="inlineStr">
        <is>
          <t>I50.9</t>
        </is>
      </c>
      <c r="M10507" t="inlineStr">
        <is>
          <t>Heart failure, unspecified</t>
        </is>
      </c>
      <c r="N10507" t="inlineStr">
        <is>
          <t>Circulatory</t>
        </is>
      </c>
      <c r="O10507" s="28" t="n">
        <v>76</v>
      </c>
      <c r="P10507" s="29" t="n">
        <v>20848.01</v>
      </c>
      <c r="Q10507" t="inlineStr">
        <is>
          <t>N</t>
        </is>
      </c>
      <c r="R10507" s="28" t="n">
        <v>0</v>
      </c>
    </row>
    <row r="10508">
      <c r="A10508" t="inlineStr">
        <is>
          <t>ENC121220</t>
        </is>
      </c>
      <c r="B10508" t="inlineStr">
        <is>
          <t>PT11191</t>
        </is>
      </c>
      <c r="C10508" t="inlineStr">
        <is>
          <t>Emergency</t>
        </is>
      </c>
      <c r="D10508" s="27" t="n">
        <v>46004</v>
      </c>
      <c r="E10508" s="27" t="n">
        <v>46004</v>
      </c>
      <c r="F10508" s="28" t="n">
        <v>0</v>
      </c>
      <c r="G10508" t="inlineStr">
        <is>
          <t>Bluestone Memorial Hospital</t>
        </is>
      </c>
      <c r="H10508" t="inlineStr">
        <is>
          <t>Emergency Department</t>
        </is>
      </c>
      <c r="I10508" t="inlineStr">
        <is>
          <t>Emergency</t>
        </is>
      </c>
      <c r="J10508" t="inlineStr">
        <is>
          <t>Keystone Health Partners</t>
        </is>
      </c>
      <c r="K10508" t="inlineStr">
        <is>
          <t>Commercial</t>
        </is>
      </c>
      <c r="L10508" t="inlineStr">
        <is>
          <t>A08.4</t>
        </is>
      </c>
      <c r="M10508" t="inlineStr">
        <is>
          <t>Viral intestinal infection, unspecified</t>
        </is>
      </c>
      <c r="N10508" t="inlineStr">
        <is>
          <t>Infectious</t>
        </is>
      </c>
      <c r="O10508" s="28" t="n">
        <v>46</v>
      </c>
      <c r="P10508" s="29" t="n">
        <v>564.27</v>
      </c>
      <c r="R10508" s="28" t="n"/>
    </row>
    <row r="10509">
      <c r="A10509" t="inlineStr">
        <is>
          <t>ENC121221</t>
        </is>
      </c>
      <c r="B10509" t="inlineStr">
        <is>
          <t>PT12807</t>
        </is>
      </c>
      <c r="C10509" t="inlineStr">
        <is>
          <t>Emergency</t>
        </is>
      </c>
      <c r="D10509" s="27" t="n">
        <v>46004</v>
      </c>
      <c r="E10509" s="27" t="n">
        <v>46004</v>
      </c>
      <c r="F10509" s="28" t="n">
        <v>0</v>
      </c>
      <c r="G10509" t="inlineStr">
        <is>
          <t>Bluestone Memorial Hospital</t>
        </is>
      </c>
      <c r="H10509" t="inlineStr">
        <is>
          <t>Emergency Department</t>
        </is>
      </c>
      <c r="I10509" t="inlineStr">
        <is>
          <t>Emergency</t>
        </is>
      </c>
      <c r="J10509" t="inlineStr">
        <is>
          <t>State Medicaid</t>
        </is>
      </c>
      <c r="K10509" t="inlineStr">
        <is>
          <t>Government</t>
        </is>
      </c>
      <c r="L10509" t="inlineStr">
        <is>
          <t>F32.9</t>
        </is>
      </c>
      <c r="M10509" t="inlineStr">
        <is>
          <t>Major depressive disorder, single episode, unspecified</t>
        </is>
      </c>
      <c r="N10509" t="inlineStr">
        <is>
          <t>Mental &amp; Behavioral</t>
        </is>
      </c>
      <c r="O10509" s="28" t="n">
        <v>63</v>
      </c>
      <c r="P10509" s="29" t="n">
        <v>4197.08</v>
      </c>
      <c r="R10509" s="28" t="n"/>
    </row>
    <row r="10510">
      <c r="A10510" t="inlineStr">
        <is>
          <t>ENC121219</t>
        </is>
      </c>
      <c r="B10510" t="inlineStr">
        <is>
          <t>PT13050</t>
        </is>
      </c>
      <c r="C10510" t="inlineStr">
        <is>
          <t>Inpatient</t>
        </is>
      </c>
      <c r="D10510" s="27" t="n">
        <v>46004</v>
      </c>
      <c r="E10510" s="27" t="n">
        <v>46007</v>
      </c>
      <c r="F10510" s="28" t="n">
        <v>3</v>
      </c>
      <c r="G10510" t="inlineStr">
        <is>
          <t>Bluestone Memorial Hospital</t>
        </is>
      </c>
      <c r="H10510" t="inlineStr">
        <is>
          <t>Cardiac Step-Down</t>
        </is>
      </c>
      <c r="I10510" t="inlineStr">
        <is>
          <t>Cardiovascular</t>
        </is>
      </c>
      <c r="J10510" t="inlineStr">
        <is>
          <t>Medicare</t>
        </is>
      </c>
      <c r="K10510" t="inlineStr">
        <is>
          <t>Government</t>
        </is>
      </c>
      <c r="L10510" t="inlineStr">
        <is>
          <t>I50.9</t>
        </is>
      </c>
      <c r="M10510" t="inlineStr">
        <is>
          <t>Heart failure, unspecified</t>
        </is>
      </c>
      <c r="N10510" t="inlineStr">
        <is>
          <t>Circulatory</t>
        </is>
      </c>
      <c r="O10510" s="28" t="n">
        <v>76</v>
      </c>
      <c r="P10510" s="29" t="n">
        <v>14500.92</v>
      </c>
      <c r="Q10510" t="inlineStr">
        <is>
          <t>Y</t>
        </is>
      </c>
      <c r="R10510" s="28" t="n">
        <v>1</v>
      </c>
    </row>
    <row r="10511">
      <c r="A10511" t="inlineStr">
        <is>
          <t>ENC121222</t>
        </is>
      </c>
      <c r="B10511" t="inlineStr">
        <is>
          <t>PT11646</t>
        </is>
      </c>
      <c r="C10511" t="inlineStr">
        <is>
          <t>Emergency</t>
        </is>
      </c>
      <c r="D10511" s="27" t="n">
        <v>46004</v>
      </c>
      <c r="E10511" s="27" t="n">
        <v>46004</v>
      </c>
      <c r="F10511" s="28" t="n">
        <v>0</v>
      </c>
      <c r="G10511" t="inlineStr">
        <is>
          <t>Ashby Falls Community Hospital</t>
        </is>
      </c>
      <c r="H10511" t="inlineStr">
        <is>
          <t>Emergency Department</t>
        </is>
      </c>
      <c r="I10511" t="inlineStr">
        <is>
          <t>Emergency</t>
        </is>
      </c>
      <c r="J10511" t="inlineStr">
        <is>
          <t>Keystone Health Partners</t>
        </is>
      </c>
      <c r="K10511" t="inlineStr">
        <is>
          <t>Commercial</t>
        </is>
      </c>
      <c r="L10511" t="inlineStr">
        <is>
          <t>E86.0</t>
        </is>
      </c>
      <c r="M10511" t="inlineStr">
        <is>
          <t>Dehydration</t>
        </is>
      </c>
      <c r="N10511" t="inlineStr">
        <is>
          <t>Endocrine</t>
        </is>
      </c>
      <c r="O10511" s="28" t="n">
        <v>34</v>
      </c>
      <c r="P10511" s="29" t="n">
        <v>1318.36</v>
      </c>
      <c r="R10511" s="28" t="n"/>
    </row>
    <row r="10512">
      <c r="A10512" t="inlineStr">
        <is>
          <t>ENC121224</t>
        </is>
      </c>
      <c r="B10512" t="inlineStr">
        <is>
          <t>PT11548</t>
        </is>
      </c>
      <c r="C10512" t="inlineStr">
        <is>
          <t>Emergency</t>
        </is>
      </c>
      <c r="D10512" s="27" t="n">
        <v>46004</v>
      </c>
      <c r="E10512" s="27" t="n">
        <v>46004</v>
      </c>
      <c r="F10512" s="28" t="n">
        <v>0</v>
      </c>
      <c r="G10512" t="inlineStr">
        <is>
          <t>Cedar Ridge Medical Center</t>
        </is>
      </c>
      <c r="H10512" t="inlineStr">
        <is>
          <t>Emergency Department</t>
        </is>
      </c>
      <c r="I10512" t="inlineStr">
        <is>
          <t>Emergency</t>
        </is>
      </c>
      <c r="J10512" t="inlineStr">
        <is>
          <t>Evergreen Mutual Insurance</t>
        </is>
      </c>
      <c r="K10512" t="inlineStr">
        <is>
          <t>Commercial</t>
        </is>
      </c>
      <c r="L10512" t="inlineStr">
        <is>
          <t>G43.909</t>
        </is>
      </c>
      <c r="M10512" t="inlineStr">
        <is>
          <t>Migraine, unspecified, not intractable, without status migrainosus</t>
        </is>
      </c>
      <c r="N10512" t="inlineStr">
        <is>
          <t>Nervous System</t>
        </is>
      </c>
      <c r="O10512" s="28" t="n">
        <v>33</v>
      </c>
      <c r="P10512" s="29" t="n">
        <v>3339.3</v>
      </c>
      <c r="R10512" s="28" t="n"/>
    </row>
    <row r="10513">
      <c r="A10513" t="inlineStr">
        <is>
          <t>ENC121223</t>
        </is>
      </c>
      <c r="B10513" t="inlineStr">
        <is>
          <t>PT11919</t>
        </is>
      </c>
      <c r="C10513" t="inlineStr">
        <is>
          <t>Inpatient</t>
        </is>
      </c>
      <c r="D10513" s="27" t="n">
        <v>46004</v>
      </c>
      <c r="E10513" s="27" t="n">
        <v>46012</v>
      </c>
      <c r="F10513" s="28" t="n">
        <v>8</v>
      </c>
      <c r="G10513" t="inlineStr">
        <is>
          <t>Bluestone Memorial Hospital</t>
        </is>
      </c>
      <c r="H10513" t="inlineStr">
        <is>
          <t>Cardiac Step-Down</t>
        </is>
      </c>
      <c r="I10513" t="inlineStr">
        <is>
          <t>Cardiovascular</t>
        </is>
      </c>
      <c r="J10513" t="inlineStr">
        <is>
          <t>Silverline Medicare Advantage</t>
        </is>
      </c>
      <c r="K10513" t="inlineStr">
        <is>
          <t>Medicare Advantage</t>
        </is>
      </c>
      <c r="L10513" t="inlineStr">
        <is>
          <t>I50.9</t>
        </is>
      </c>
      <c r="M10513" t="inlineStr">
        <is>
          <t>Heart failure, unspecified</t>
        </is>
      </c>
      <c r="N10513" t="inlineStr">
        <is>
          <t>Circulatory</t>
        </is>
      </c>
      <c r="O10513" s="28" t="n">
        <v>66</v>
      </c>
      <c r="P10513" s="29" t="n">
        <v>32247.86</v>
      </c>
      <c r="Q10513" t="inlineStr">
        <is>
          <t>N</t>
        </is>
      </c>
      <c r="R10513" s="28" t="n">
        <v>0</v>
      </c>
    </row>
    <row r="10514">
      <c r="A10514" t="inlineStr">
        <is>
          <t>ENC121226</t>
        </is>
      </c>
      <c r="B10514" t="inlineStr">
        <is>
          <t>PT11518</t>
        </is>
      </c>
      <c r="C10514" t="inlineStr">
        <is>
          <t>Emergency</t>
        </is>
      </c>
      <c r="D10514" s="27" t="n">
        <v>46004</v>
      </c>
      <c r="E10514" s="27" t="n">
        <v>46004</v>
      </c>
      <c r="F10514" s="28" t="n">
        <v>0</v>
      </c>
      <c r="G10514" t="inlineStr">
        <is>
          <t>Cedar Ridge Medical Center</t>
        </is>
      </c>
      <c r="H10514" t="inlineStr">
        <is>
          <t>Emergency Department</t>
        </is>
      </c>
      <c r="I10514" t="inlineStr">
        <is>
          <t>Emergency</t>
        </is>
      </c>
      <c r="J10514" t="inlineStr">
        <is>
          <t>Keystone Health Partners</t>
        </is>
      </c>
      <c r="K10514" t="inlineStr">
        <is>
          <t>Commercial</t>
        </is>
      </c>
      <c r="L10514" t="inlineStr">
        <is>
          <t>A08.4</t>
        </is>
      </c>
      <c r="M10514" t="inlineStr">
        <is>
          <t>Viral intestinal infection, unspecified</t>
        </is>
      </c>
      <c r="N10514" t="inlineStr">
        <is>
          <t>Infectious</t>
        </is>
      </c>
      <c r="O10514" s="28" t="n">
        <v>51</v>
      </c>
      <c r="P10514" s="29" t="n">
        <v>5949.66</v>
      </c>
      <c r="R10514" s="28" t="n"/>
    </row>
    <row r="10515">
      <c r="A10515" t="inlineStr">
        <is>
          <t>ENC121225</t>
        </is>
      </c>
      <c r="B10515" t="inlineStr">
        <is>
          <t>PT13884</t>
        </is>
      </c>
      <c r="C10515" t="inlineStr">
        <is>
          <t>Inpatient</t>
        </is>
      </c>
      <c r="D10515" s="27" t="n">
        <v>46004</v>
      </c>
      <c r="E10515" s="27" t="n">
        <v>46007</v>
      </c>
      <c r="F10515" s="28" t="n">
        <v>3</v>
      </c>
      <c r="G10515" t="inlineStr">
        <is>
          <t>Bluestone Memorial Hospital</t>
        </is>
      </c>
      <c r="H10515" t="inlineStr">
        <is>
          <t>Medical-Surgical 4 West</t>
        </is>
      </c>
      <c r="I10515" t="inlineStr">
        <is>
          <t>Medicine</t>
        </is>
      </c>
      <c r="J10515" t="inlineStr">
        <is>
          <t>Keystone Health Partners</t>
        </is>
      </c>
      <c r="K10515" t="inlineStr">
        <is>
          <t>Commercial</t>
        </is>
      </c>
      <c r="L10515" t="inlineStr">
        <is>
          <t>N39.0</t>
        </is>
      </c>
      <c r="M10515" t="inlineStr">
        <is>
          <t>Urinary tract infection, site not specified</t>
        </is>
      </c>
      <c r="N10515" t="inlineStr">
        <is>
          <t>Genitourinary</t>
        </is>
      </c>
      <c r="O10515" s="28" t="n">
        <v>50</v>
      </c>
      <c r="P10515" s="29" t="n">
        <v>12363.52</v>
      </c>
      <c r="Q10515" t="inlineStr">
        <is>
          <t>N</t>
        </is>
      </c>
      <c r="R10515" s="28" t="n">
        <v>0</v>
      </c>
    </row>
    <row r="10516">
      <c r="A10516" t="inlineStr">
        <is>
          <t>ENC121227</t>
        </is>
      </c>
      <c r="B10516" t="inlineStr">
        <is>
          <t>PT12101</t>
        </is>
      </c>
      <c r="C10516" t="inlineStr">
        <is>
          <t>Emergency</t>
        </is>
      </c>
      <c r="D10516" s="27" t="n">
        <v>46004</v>
      </c>
      <c r="E10516" s="27" t="n">
        <v>46004</v>
      </c>
      <c r="F10516" s="28" t="n">
        <v>0</v>
      </c>
      <c r="G10516" t="inlineStr">
        <is>
          <t>Ashby Falls Community Hospital</t>
        </is>
      </c>
      <c r="H10516" t="inlineStr">
        <is>
          <t>Emergency Department</t>
        </is>
      </c>
      <c r="I10516" t="inlineStr">
        <is>
          <t>Emergency</t>
        </is>
      </c>
      <c r="J10516" t="inlineStr">
        <is>
          <t>Evergreen Mutual Insurance</t>
        </is>
      </c>
      <c r="K10516" t="inlineStr">
        <is>
          <t>Commercial</t>
        </is>
      </c>
      <c r="L10516" t="inlineStr">
        <is>
          <t>R07.9</t>
        </is>
      </c>
      <c r="M10516" t="inlineStr">
        <is>
          <t>Chest pain, unspecified</t>
        </is>
      </c>
      <c r="N10516" t="inlineStr">
        <is>
          <t>Symptoms &amp; Signs</t>
        </is>
      </c>
      <c r="O10516" s="28" t="n">
        <v>33</v>
      </c>
      <c r="P10516" s="29" t="n">
        <v>1593.37</v>
      </c>
      <c r="R10516" s="28" t="n"/>
    </row>
    <row r="10517">
      <c r="A10517" t="inlineStr">
        <is>
          <t>ENC121228</t>
        </is>
      </c>
      <c r="B10517" t="inlineStr">
        <is>
          <t>PT11859</t>
        </is>
      </c>
      <c r="C10517" t="inlineStr">
        <is>
          <t>Emergency</t>
        </is>
      </c>
      <c r="D10517" s="27" t="n">
        <v>46004</v>
      </c>
      <c r="E10517" s="27" t="n">
        <v>46004</v>
      </c>
      <c r="F10517" s="28" t="n">
        <v>0</v>
      </c>
      <c r="G10517" t="inlineStr">
        <is>
          <t>Bluestone Memorial Hospital</t>
        </is>
      </c>
      <c r="H10517" t="inlineStr">
        <is>
          <t>Emergency Department</t>
        </is>
      </c>
      <c r="I10517" t="inlineStr">
        <is>
          <t>Emergency</t>
        </is>
      </c>
      <c r="J10517" t="inlineStr">
        <is>
          <t>Medicare</t>
        </is>
      </c>
      <c r="K10517" t="inlineStr">
        <is>
          <t>Government</t>
        </is>
      </c>
      <c r="L10517" t="inlineStr">
        <is>
          <t>J06.9</t>
        </is>
      </c>
      <c r="M10517" t="inlineStr">
        <is>
          <t>Acute upper respiratory infection, unspecified</t>
        </is>
      </c>
      <c r="N10517" t="inlineStr">
        <is>
          <t>Respiratory</t>
        </is>
      </c>
      <c r="O10517" s="28" t="n">
        <v>71</v>
      </c>
      <c r="P10517" s="29" t="n">
        <v>821.54</v>
      </c>
      <c r="R10517" s="28" t="n"/>
    </row>
    <row r="10518">
      <c r="A10518" t="inlineStr">
        <is>
          <t>ENC121229</t>
        </is>
      </c>
      <c r="B10518" t="inlineStr">
        <is>
          <t>PT12465</t>
        </is>
      </c>
      <c r="C10518" t="inlineStr">
        <is>
          <t>Emergency</t>
        </is>
      </c>
      <c r="D10518" s="27" t="n">
        <v>46004</v>
      </c>
      <c r="E10518" s="27" t="n">
        <v>46004</v>
      </c>
      <c r="F10518" s="28" t="n">
        <v>0</v>
      </c>
      <c r="G10518" t="inlineStr">
        <is>
          <t>Bluestone Memorial Hospital</t>
        </is>
      </c>
      <c r="H10518" t="inlineStr">
        <is>
          <t>Emergency Department</t>
        </is>
      </c>
      <c r="I10518" t="inlineStr">
        <is>
          <t>Emergency</t>
        </is>
      </c>
      <c r="J10518" t="inlineStr">
        <is>
          <t>State Medicaid</t>
        </is>
      </c>
      <c r="K10518" t="inlineStr">
        <is>
          <t>Government</t>
        </is>
      </c>
      <c r="L10518" t="inlineStr">
        <is>
          <t>H66.90</t>
        </is>
      </c>
      <c r="M10518" t="inlineStr">
        <is>
          <t>Otitis media, unspecified, unspecified ear</t>
        </is>
      </c>
      <c r="N10518" t="inlineStr">
        <is>
          <t>Ear</t>
        </is>
      </c>
      <c r="O10518" s="28" t="n">
        <v>2</v>
      </c>
      <c r="P10518" s="29" t="n">
        <v>793.89</v>
      </c>
      <c r="R10518" s="28" t="n"/>
    </row>
    <row r="10519">
      <c r="A10519" t="inlineStr">
        <is>
          <t>ENC121230</t>
        </is>
      </c>
      <c r="B10519" t="inlineStr">
        <is>
          <t>PT13261</t>
        </is>
      </c>
      <c r="C10519" t="inlineStr">
        <is>
          <t>Inpatient</t>
        </is>
      </c>
      <c r="D10519" s="27" t="n">
        <v>46004</v>
      </c>
      <c r="E10519" s="27" t="n">
        <v>46012</v>
      </c>
      <c r="F10519" s="28" t="n">
        <v>8</v>
      </c>
      <c r="G10519" t="inlineStr">
        <is>
          <t>Bluestone Memorial Hospital</t>
        </is>
      </c>
      <c r="H10519" t="inlineStr">
        <is>
          <t>Medical-Surgical 4 West</t>
        </is>
      </c>
      <c r="I10519" t="inlineStr">
        <is>
          <t>Medicine</t>
        </is>
      </c>
      <c r="J10519" t="inlineStr">
        <is>
          <t>Silverline Medicare Advantage</t>
        </is>
      </c>
      <c r="K10519" t="inlineStr">
        <is>
          <t>Medicare Advantage</t>
        </is>
      </c>
      <c r="L10519" t="inlineStr">
        <is>
          <t>J18.9</t>
        </is>
      </c>
      <c r="M10519" t="inlineStr">
        <is>
          <t>Pneumonia, unspecified organism</t>
        </is>
      </c>
      <c r="N10519" t="inlineStr">
        <is>
          <t>Respiratory</t>
        </is>
      </c>
      <c r="O10519" s="28" t="n">
        <v>66</v>
      </c>
      <c r="P10519" s="29" t="n">
        <v>26781.72</v>
      </c>
      <c r="Q10519" t="inlineStr">
        <is>
          <t>N</t>
        </is>
      </c>
      <c r="R10519" s="28" t="n">
        <v>0</v>
      </c>
    </row>
    <row r="10520">
      <c r="A10520" t="inlineStr">
        <is>
          <t>ENC121231</t>
        </is>
      </c>
      <c r="B10520" t="inlineStr">
        <is>
          <t>PT12426</t>
        </is>
      </c>
      <c r="C10520" t="inlineStr">
        <is>
          <t>Emergency</t>
        </is>
      </c>
      <c r="D10520" s="27" t="n">
        <v>46004</v>
      </c>
      <c r="E10520" s="27" t="n">
        <v>46004</v>
      </c>
      <c r="F10520" s="28" t="n">
        <v>0</v>
      </c>
      <c r="G10520" t="inlineStr">
        <is>
          <t>Cedar Ridge Medical Center</t>
        </is>
      </c>
      <c r="H10520" t="inlineStr">
        <is>
          <t>Emergency Department</t>
        </is>
      </c>
      <c r="I10520" t="inlineStr">
        <is>
          <t>Emergency</t>
        </is>
      </c>
      <c r="J10520" t="inlineStr">
        <is>
          <t>Medicare</t>
        </is>
      </c>
      <c r="K10520" t="inlineStr">
        <is>
          <t>Government</t>
        </is>
      </c>
      <c r="L10520" t="inlineStr">
        <is>
          <t>J06.9</t>
        </is>
      </c>
      <c r="M10520" t="inlineStr">
        <is>
          <t>Acute upper respiratory infection, unspecified</t>
        </is>
      </c>
      <c r="N10520" t="inlineStr">
        <is>
          <t>Respiratory</t>
        </is>
      </c>
      <c r="O10520" s="28" t="n">
        <v>68</v>
      </c>
      <c r="P10520" s="29" t="n">
        <v>1430.81</v>
      </c>
      <c r="R10520" s="28" t="n"/>
    </row>
    <row r="10521">
      <c r="A10521" t="inlineStr">
        <is>
          <t>ENC121232</t>
        </is>
      </c>
      <c r="B10521" t="inlineStr">
        <is>
          <t>PT13999</t>
        </is>
      </c>
      <c r="C10521" t="inlineStr">
        <is>
          <t>Emergency</t>
        </is>
      </c>
      <c r="D10521" s="27" t="n">
        <v>46004</v>
      </c>
      <c r="E10521" s="27" t="n">
        <v>46005</v>
      </c>
      <c r="F10521" s="28" t="n">
        <v>1</v>
      </c>
      <c r="G10521" t="inlineStr">
        <is>
          <t>Bluestone Memorial Hospital</t>
        </is>
      </c>
      <c r="H10521" t="inlineStr">
        <is>
          <t>Emergency Department</t>
        </is>
      </c>
      <c r="I10521" t="inlineStr">
        <is>
          <t>Emergency</t>
        </is>
      </c>
      <c r="J10521" t="inlineStr">
        <is>
          <t>Keystone Health Partners</t>
        </is>
      </c>
      <c r="K10521" t="inlineStr">
        <is>
          <t>Commercial</t>
        </is>
      </c>
      <c r="L10521" t="inlineStr">
        <is>
          <t>J18.9</t>
        </is>
      </c>
      <c r="M10521" t="inlineStr">
        <is>
          <t>Pneumonia, unspecified organism</t>
        </is>
      </c>
      <c r="N10521" t="inlineStr">
        <is>
          <t>Respiratory</t>
        </is>
      </c>
      <c r="O10521" s="28" t="n">
        <v>63</v>
      </c>
      <c r="P10521" s="29" t="n">
        <v>6617.27</v>
      </c>
      <c r="R10521" s="28" t="n"/>
    </row>
    <row r="10522">
      <c r="A10522" t="inlineStr">
        <is>
          <t>ENC121234</t>
        </is>
      </c>
      <c r="B10522" t="inlineStr">
        <is>
          <t>PT10235</t>
        </is>
      </c>
      <c r="C10522" t="inlineStr">
        <is>
          <t>Emergency</t>
        </is>
      </c>
      <c r="D10522" s="27" t="n">
        <v>46004</v>
      </c>
      <c r="E10522" s="27" t="n">
        <v>46005</v>
      </c>
      <c r="F10522" s="28" t="n">
        <v>1</v>
      </c>
      <c r="G10522" t="inlineStr">
        <is>
          <t>Bluestone Memorial Hospital</t>
        </is>
      </c>
      <c r="H10522" t="inlineStr">
        <is>
          <t>Emergency Department</t>
        </is>
      </c>
      <c r="I10522" t="inlineStr">
        <is>
          <t>Emergency</t>
        </is>
      </c>
      <c r="J10522" t="inlineStr">
        <is>
          <t>Keystone Health Partners</t>
        </is>
      </c>
      <c r="K10522" t="inlineStr">
        <is>
          <t>Commercial</t>
        </is>
      </c>
      <c r="L10522" t="inlineStr">
        <is>
          <t>J18.9</t>
        </is>
      </c>
      <c r="M10522" t="inlineStr">
        <is>
          <t>Pneumonia, unspecified organism</t>
        </is>
      </c>
      <c r="N10522" t="inlineStr">
        <is>
          <t>Respiratory</t>
        </is>
      </c>
      <c r="O10522" s="28" t="n">
        <v>52</v>
      </c>
      <c r="P10522" s="29" t="n">
        <v>7588.04</v>
      </c>
      <c r="R10522" s="28" t="n"/>
    </row>
    <row r="10523">
      <c r="A10523" t="inlineStr">
        <is>
          <t>ENC121233</t>
        </is>
      </c>
      <c r="B10523" t="inlineStr">
        <is>
          <t>PT11703</t>
        </is>
      </c>
      <c r="C10523" t="inlineStr">
        <is>
          <t>Inpatient</t>
        </is>
      </c>
      <c r="D10523" s="27" t="n">
        <v>46005</v>
      </c>
      <c r="E10523" s="27" t="n">
        <v>46013</v>
      </c>
      <c r="F10523" s="28" t="n">
        <v>8</v>
      </c>
      <c r="G10523" t="inlineStr">
        <is>
          <t>Bluestone Memorial Hospital</t>
        </is>
      </c>
      <c r="H10523" t="inlineStr">
        <is>
          <t>Medical-Surgical 5 East</t>
        </is>
      </c>
      <c r="I10523" t="inlineStr">
        <is>
          <t>Medicine</t>
        </is>
      </c>
      <c r="J10523" t="inlineStr">
        <is>
          <t>State Medicaid</t>
        </is>
      </c>
      <c r="K10523" t="inlineStr">
        <is>
          <t>Government</t>
        </is>
      </c>
      <c r="L10523" t="inlineStr">
        <is>
          <t>K92.2</t>
        </is>
      </c>
      <c r="M10523" t="inlineStr">
        <is>
          <t>Gastrointestinal hemorrhage, unspecified</t>
        </is>
      </c>
      <c r="N10523" t="inlineStr">
        <is>
          <t>Digestive</t>
        </is>
      </c>
      <c r="O10523" s="28" t="n">
        <v>45</v>
      </c>
      <c r="P10523" s="29" t="n">
        <v>39070.44</v>
      </c>
      <c r="Q10523" t="inlineStr">
        <is>
          <t>N</t>
        </is>
      </c>
      <c r="R10523" s="28" t="n">
        <v>0</v>
      </c>
    </row>
    <row r="10524">
      <c r="A10524" t="inlineStr">
        <is>
          <t>ENC121235</t>
        </is>
      </c>
      <c r="B10524" t="inlineStr">
        <is>
          <t>PT10026</t>
        </is>
      </c>
      <c r="C10524" t="inlineStr">
        <is>
          <t>Emergency</t>
        </is>
      </c>
      <c r="D10524" s="27" t="n">
        <v>46005</v>
      </c>
      <c r="E10524" s="27" t="n">
        <v>46005</v>
      </c>
      <c r="F10524" s="28" t="n">
        <v>0</v>
      </c>
      <c r="G10524" t="inlineStr">
        <is>
          <t>Bluestone Memorial Hospital</t>
        </is>
      </c>
      <c r="H10524" t="inlineStr">
        <is>
          <t>Emergency Department</t>
        </is>
      </c>
      <c r="I10524" t="inlineStr">
        <is>
          <t>Emergency</t>
        </is>
      </c>
      <c r="J10524" t="inlineStr">
        <is>
          <t>Self-Pay</t>
        </is>
      </c>
      <c r="K10524" t="inlineStr">
        <is>
          <t>Self-Pay</t>
        </is>
      </c>
      <c r="L10524" t="inlineStr">
        <is>
          <t>R07.9</t>
        </is>
      </c>
      <c r="M10524" t="inlineStr">
        <is>
          <t>Chest pain, unspecified</t>
        </is>
      </c>
      <c r="N10524" t="inlineStr">
        <is>
          <t>Symptoms &amp; Signs</t>
        </is>
      </c>
      <c r="O10524" s="28" t="n">
        <v>27</v>
      </c>
      <c r="P10524" s="29" t="n">
        <v>2785.08</v>
      </c>
      <c r="R10524" s="28" t="n"/>
    </row>
    <row r="10525">
      <c r="A10525" t="inlineStr">
        <is>
          <t>ENC121236</t>
        </is>
      </c>
      <c r="B10525" t="inlineStr">
        <is>
          <t>PT10267</t>
        </is>
      </c>
      <c r="C10525" t="inlineStr">
        <is>
          <t>Inpatient</t>
        </is>
      </c>
      <c r="D10525" s="27" t="n">
        <v>46005</v>
      </c>
      <c r="E10525" s="27" t="n">
        <v>46011</v>
      </c>
      <c r="F10525" s="28" t="n">
        <v>6</v>
      </c>
      <c r="G10525" t="inlineStr">
        <is>
          <t>Bluestone Memorial Hospital</t>
        </is>
      </c>
      <c r="H10525" t="inlineStr">
        <is>
          <t>Medical-Surgical 4 West</t>
        </is>
      </c>
      <c r="I10525" t="inlineStr">
        <is>
          <t>Medicine</t>
        </is>
      </c>
      <c r="J10525" t="inlineStr">
        <is>
          <t>Keystone Health Partners</t>
        </is>
      </c>
      <c r="K10525" t="inlineStr">
        <is>
          <t>Commercial</t>
        </is>
      </c>
      <c r="L10525" t="inlineStr">
        <is>
          <t>A41.9</t>
        </is>
      </c>
      <c r="M10525" t="inlineStr">
        <is>
          <t>Sepsis, unspecified organism</t>
        </is>
      </c>
      <c r="N10525" t="inlineStr">
        <is>
          <t>Infectious</t>
        </is>
      </c>
      <c r="O10525" s="28" t="n">
        <v>66</v>
      </c>
      <c r="P10525" s="29" t="n">
        <v>70884.42999999999</v>
      </c>
      <c r="Q10525" t="inlineStr">
        <is>
          <t>N</t>
        </is>
      </c>
      <c r="R10525" s="28" t="n">
        <v>0</v>
      </c>
    </row>
    <row r="10526">
      <c r="A10526" t="inlineStr">
        <is>
          <t>ENC121239</t>
        </is>
      </c>
      <c r="B10526" t="inlineStr">
        <is>
          <t>PT11003</t>
        </is>
      </c>
      <c r="C10526" t="inlineStr">
        <is>
          <t>Emergency</t>
        </is>
      </c>
      <c r="D10526" s="27" t="n">
        <v>46005</v>
      </c>
      <c r="E10526" s="27" t="n">
        <v>46005</v>
      </c>
      <c r="F10526" s="28" t="n">
        <v>0</v>
      </c>
      <c r="G10526" t="inlineStr">
        <is>
          <t>Bluestone Memorial Hospital</t>
        </is>
      </c>
      <c r="H10526" t="inlineStr">
        <is>
          <t>Emergency Department</t>
        </is>
      </c>
      <c r="I10526" t="inlineStr">
        <is>
          <t>Emergency</t>
        </is>
      </c>
      <c r="J10526" t="inlineStr">
        <is>
          <t>State Medicaid</t>
        </is>
      </c>
      <c r="K10526" t="inlineStr">
        <is>
          <t>Government</t>
        </is>
      </c>
      <c r="L10526" t="inlineStr">
        <is>
          <t>J21.9</t>
        </is>
      </c>
      <c r="M10526" t="inlineStr">
        <is>
          <t>Acute bronchiolitis, unspecified</t>
        </is>
      </c>
      <c r="N10526" t="inlineStr">
        <is>
          <t>Respiratory</t>
        </is>
      </c>
      <c r="O10526" s="28" t="n">
        <v>3</v>
      </c>
      <c r="P10526" s="29" t="n">
        <v>2591.47</v>
      </c>
      <c r="R10526" s="28" t="n"/>
    </row>
    <row r="10527">
      <c r="A10527" t="inlineStr">
        <is>
          <t>ENC121237</t>
        </is>
      </c>
      <c r="B10527" t="inlineStr">
        <is>
          <t>PT12049</t>
        </is>
      </c>
      <c r="C10527" t="inlineStr">
        <is>
          <t>Inpatient</t>
        </is>
      </c>
      <c r="D10527" s="27" t="n">
        <v>46005</v>
      </c>
      <c r="E10527" s="27" t="n">
        <v>46007</v>
      </c>
      <c r="F10527" s="28" t="n">
        <v>2</v>
      </c>
      <c r="G10527" t="inlineStr">
        <is>
          <t>Bluestone Memorial Hospital</t>
        </is>
      </c>
      <c r="H10527" t="inlineStr">
        <is>
          <t>Medical-Surgical 4 West</t>
        </is>
      </c>
      <c r="I10527" t="inlineStr">
        <is>
          <t>Medicine</t>
        </is>
      </c>
      <c r="J10527" t="inlineStr">
        <is>
          <t>Medicare</t>
        </is>
      </c>
      <c r="K10527" t="inlineStr">
        <is>
          <t>Government</t>
        </is>
      </c>
      <c r="L10527" t="inlineStr">
        <is>
          <t>J45.909</t>
        </is>
      </c>
      <c r="M10527" t="inlineStr">
        <is>
          <t>Unspecified asthma, uncomplicated</t>
        </is>
      </c>
      <c r="N10527" t="inlineStr">
        <is>
          <t>Respiratory</t>
        </is>
      </c>
      <c r="O10527" s="28" t="n">
        <v>71</v>
      </c>
      <c r="P10527" s="29" t="n">
        <v>6249.27</v>
      </c>
      <c r="Q10527" t="inlineStr">
        <is>
          <t>N</t>
        </is>
      </c>
      <c r="R10527" s="28" t="n">
        <v>0</v>
      </c>
    </row>
    <row r="10528">
      <c r="A10528" t="inlineStr">
        <is>
          <t>ENC121238</t>
        </is>
      </c>
      <c r="B10528" t="inlineStr">
        <is>
          <t>PT12455</t>
        </is>
      </c>
      <c r="C10528" t="inlineStr">
        <is>
          <t>Inpatient</t>
        </is>
      </c>
      <c r="D10528" s="27" t="n">
        <v>46005</v>
      </c>
      <c r="E10528" s="27" t="n">
        <v>46014</v>
      </c>
      <c r="F10528" s="28" t="n">
        <v>9</v>
      </c>
      <c r="G10528" t="inlineStr">
        <is>
          <t>Bluestone Memorial Hospital</t>
        </is>
      </c>
      <c r="H10528" t="inlineStr">
        <is>
          <t>Intensive Care Unit</t>
        </is>
      </c>
      <c r="I10528" t="inlineStr">
        <is>
          <t>Critical Care</t>
        </is>
      </c>
      <c r="J10528" t="inlineStr">
        <is>
          <t>Medicare</t>
        </is>
      </c>
      <c r="K10528" t="inlineStr">
        <is>
          <t>Government</t>
        </is>
      </c>
      <c r="L10528" t="inlineStr">
        <is>
          <t>A41.9</t>
        </is>
      </c>
      <c r="M10528" t="inlineStr">
        <is>
          <t>Sepsis, unspecified organism</t>
        </is>
      </c>
      <c r="N10528" t="inlineStr">
        <is>
          <t>Infectious</t>
        </is>
      </c>
      <c r="O10528" s="28" t="n">
        <v>79</v>
      </c>
      <c r="P10528" s="29" t="n">
        <v>56817.16</v>
      </c>
      <c r="Q10528" t="inlineStr">
        <is>
          <t>N</t>
        </is>
      </c>
      <c r="R10528" s="28" t="n">
        <v>0</v>
      </c>
    </row>
    <row r="10529">
      <c r="A10529" t="inlineStr">
        <is>
          <t>ENC121240</t>
        </is>
      </c>
      <c r="B10529" t="inlineStr">
        <is>
          <t>PT11930</t>
        </is>
      </c>
      <c r="C10529" t="inlineStr">
        <is>
          <t>Emergency</t>
        </is>
      </c>
      <c r="D10529" s="27" t="n">
        <v>46005</v>
      </c>
      <c r="E10529" s="27" t="n">
        <v>46005</v>
      </c>
      <c r="F10529" s="28" t="n">
        <v>0</v>
      </c>
      <c r="G10529" t="inlineStr">
        <is>
          <t>Bluestone Memorial Hospital</t>
        </is>
      </c>
      <c r="H10529" t="inlineStr">
        <is>
          <t>Emergency Department</t>
        </is>
      </c>
      <c r="I10529" t="inlineStr">
        <is>
          <t>Emergency</t>
        </is>
      </c>
      <c r="J10529" t="inlineStr">
        <is>
          <t>Medicare</t>
        </is>
      </c>
      <c r="K10529" t="inlineStr">
        <is>
          <t>Government</t>
        </is>
      </c>
      <c r="L10529" t="inlineStr">
        <is>
          <t>J44.1</t>
        </is>
      </c>
      <c r="M10529" t="inlineStr">
        <is>
          <t>Chronic obstructive pulmonary disease with (acute) exacerbation</t>
        </is>
      </c>
      <c r="N10529" t="inlineStr">
        <is>
          <t>Respiratory</t>
        </is>
      </c>
      <c r="O10529" s="28" t="n">
        <v>74</v>
      </c>
      <c r="P10529" s="29" t="n">
        <v>3402.49</v>
      </c>
      <c r="R10529" s="28" t="n"/>
    </row>
    <row r="10530">
      <c r="A10530" t="inlineStr">
        <is>
          <t>ENC121241</t>
        </is>
      </c>
      <c r="B10530" t="inlineStr">
        <is>
          <t>PT13682</t>
        </is>
      </c>
      <c r="C10530" t="inlineStr">
        <is>
          <t>Emergency</t>
        </is>
      </c>
      <c r="D10530" s="27" t="n">
        <v>46005</v>
      </c>
      <c r="E10530" s="27" t="n">
        <v>46005</v>
      </c>
      <c r="F10530" s="28" t="n">
        <v>0</v>
      </c>
      <c r="G10530" t="inlineStr">
        <is>
          <t>Cedar Ridge Medical Center</t>
        </is>
      </c>
      <c r="H10530" t="inlineStr">
        <is>
          <t>Emergency Department</t>
        </is>
      </c>
      <c r="I10530" t="inlineStr">
        <is>
          <t>Emergency</t>
        </is>
      </c>
      <c r="J10530" t="inlineStr">
        <is>
          <t>State Medicaid</t>
        </is>
      </c>
      <c r="K10530" t="inlineStr">
        <is>
          <t>Government</t>
        </is>
      </c>
      <c r="L10530" t="inlineStr">
        <is>
          <t>G43.909</t>
        </is>
      </c>
      <c r="M10530" t="inlineStr">
        <is>
          <t>Migraine, unspecified, not intractable, without status migrainosus</t>
        </is>
      </c>
      <c r="N10530" t="inlineStr">
        <is>
          <t>Nervous System</t>
        </is>
      </c>
      <c r="O10530" s="28" t="n">
        <v>62</v>
      </c>
      <c r="P10530" s="29" t="n">
        <v>1945.4</v>
      </c>
      <c r="R10530" s="28" t="n"/>
    </row>
    <row r="10531">
      <c r="A10531" t="inlineStr">
        <is>
          <t>ENC121242</t>
        </is>
      </c>
      <c r="B10531" t="inlineStr">
        <is>
          <t>PT11608</t>
        </is>
      </c>
      <c r="C10531" t="inlineStr">
        <is>
          <t>Emergency</t>
        </is>
      </c>
      <c r="D10531" s="27" t="n">
        <v>46005</v>
      </c>
      <c r="E10531" s="27" t="n">
        <v>46005</v>
      </c>
      <c r="F10531" s="28" t="n">
        <v>0</v>
      </c>
      <c r="G10531" t="inlineStr">
        <is>
          <t>Bluestone Memorial Hospital</t>
        </is>
      </c>
      <c r="H10531" t="inlineStr">
        <is>
          <t>Emergency Department</t>
        </is>
      </c>
      <c r="I10531" t="inlineStr">
        <is>
          <t>Emergency</t>
        </is>
      </c>
      <c r="J10531" t="inlineStr">
        <is>
          <t>Keystone Health Partners</t>
        </is>
      </c>
      <c r="K10531" t="inlineStr">
        <is>
          <t>Commercial</t>
        </is>
      </c>
      <c r="L10531" t="inlineStr">
        <is>
          <t>R55</t>
        </is>
      </c>
      <c r="M10531" t="inlineStr">
        <is>
          <t>Syncope and collapse</t>
        </is>
      </c>
      <c r="N10531" t="inlineStr">
        <is>
          <t>Symptoms &amp; Signs</t>
        </is>
      </c>
      <c r="O10531" s="28" t="n">
        <v>47</v>
      </c>
      <c r="P10531" s="29" t="n">
        <v>5292.19</v>
      </c>
      <c r="R10531" s="28" t="n"/>
    </row>
    <row r="10532">
      <c r="A10532" t="inlineStr">
        <is>
          <t>ENC121243</t>
        </is>
      </c>
      <c r="B10532" t="inlineStr">
        <is>
          <t>PT12544</t>
        </is>
      </c>
      <c r="C10532" t="inlineStr">
        <is>
          <t>Emergency</t>
        </is>
      </c>
      <c r="D10532" s="27" t="n">
        <v>46005</v>
      </c>
      <c r="E10532" s="27" t="n">
        <v>46005</v>
      </c>
      <c r="F10532" s="28" t="n">
        <v>0</v>
      </c>
      <c r="G10532" t="inlineStr">
        <is>
          <t>Cedar Ridge Medical Center</t>
        </is>
      </c>
      <c r="H10532" t="inlineStr">
        <is>
          <t>Emergency Department</t>
        </is>
      </c>
      <c r="I10532" t="inlineStr">
        <is>
          <t>Emergency</t>
        </is>
      </c>
      <c r="J10532" t="inlineStr">
        <is>
          <t>State Medicaid</t>
        </is>
      </c>
      <c r="K10532" t="inlineStr">
        <is>
          <t>Government</t>
        </is>
      </c>
      <c r="L10532" t="inlineStr">
        <is>
          <t>R07.9</t>
        </is>
      </c>
      <c r="M10532" t="inlineStr">
        <is>
          <t>Chest pain, unspecified</t>
        </is>
      </c>
      <c r="N10532" t="inlineStr">
        <is>
          <t>Symptoms &amp; Signs</t>
        </is>
      </c>
      <c r="O10532" s="28" t="n">
        <v>48</v>
      </c>
      <c r="P10532" s="29" t="n">
        <v>3740.7</v>
      </c>
      <c r="R10532" s="28" t="n"/>
    </row>
    <row r="10533">
      <c r="A10533" t="inlineStr">
        <is>
          <t>ENC121244</t>
        </is>
      </c>
      <c r="B10533" t="inlineStr">
        <is>
          <t>PT10347</t>
        </is>
      </c>
      <c r="C10533" t="inlineStr">
        <is>
          <t>Emergency</t>
        </is>
      </c>
      <c r="D10533" s="27" t="n">
        <v>46005</v>
      </c>
      <c r="E10533" s="27" t="n">
        <v>46005</v>
      </c>
      <c r="F10533" s="28" t="n">
        <v>0</v>
      </c>
      <c r="G10533" t="inlineStr">
        <is>
          <t>Bluestone Memorial Hospital</t>
        </is>
      </c>
      <c r="H10533" t="inlineStr">
        <is>
          <t>Emergency Department</t>
        </is>
      </c>
      <c r="I10533" t="inlineStr">
        <is>
          <t>Emergency</t>
        </is>
      </c>
      <c r="J10533" t="inlineStr">
        <is>
          <t>Silverline Medicare Advantage</t>
        </is>
      </c>
      <c r="K10533" t="inlineStr">
        <is>
          <t>Medicare Advantage</t>
        </is>
      </c>
      <c r="L10533" t="inlineStr">
        <is>
          <t>I10</t>
        </is>
      </c>
      <c r="M10533" t="inlineStr">
        <is>
          <t>Essential (primary) hypertension</t>
        </is>
      </c>
      <c r="N10533" t="inlineStr">
        <is>
          <t>Circulatory</t>
        </is>
      </c>
      <c r="O10533" s="28" t="n">
        <v>90</v>
      </c>
      <c r="P10533" s="29" t="n">
        <v>1338.47</v>
      </c>
      <c r="R10533" s="28" t="n"/>
    </row>
    <row r="10534">
      <c r="A10534" t="inlineStr">
        <is>
          <t>ENC121245</t>
        </is>
      </c>
      <c r="B10534" t="inlineStr">
        <is>
          <t>PT12321</t>
        </is>
      </c>
      <c r="C10534" t="inlineStr">
        <is>
          <t>Inpatient</t>
        </is>
      </c>
      <c r="D10534" s="27" t="n">
        <v>46005</v>
      </c>
      <c r="E10534" s="27" t="n">
        <v>46007</v>
      </c>
      <c r="F10534" s="28" t="n">
        <v>2</v>
      </c>
      <c r="G10534" t="inlineStr">
        <is>
          <t>Ashby Falls Community Hospital</t>
        </is>
      </c>
      <c r="H10534" t="inlineStr">
        <is>
          <t>Medical-Surgical</t>
        </is>
      </c>
      <c r="I10534" t="inlineStr">
        <is>
          <t>Medicine</t>
        </is>
      </c>
      <c r="J10534" t="inlineStr">
        <is>
          <t>Medicare</t>
        </is>
      </c>
      <c r="K10534" t="inlineStr">
        <is>
          <t>Government</t>
        </is>
      </c>
      <c r="L10534" t="inlineStr">
        <is>
          <t>J18.9</t>
        </is>
      </c>
      <c r="M10534" t="inlineStr">
        <is>
          <t>Pneumonia, unspecified organism</t>
        </is>
      </c>
      <c r="N10534" t="inlineStr">
        <is>
          <t>Respiratory</t>
        </is>
      </c>
      <c r="O10534" s="28" t="n">
        <v>69</v>
      </c>
      <c r="P10534" s="29" t="n">
        <v>7206.58</v>
      </c>
      <c r="Q10534" t="inlineStr">
        <is>
          <t>N</t>
        </is>
      </c>
      <c r="R10534" s="28" t="n">
        <v>0</v>
      </c>
    </row>
    <row r="10535">
      <c r="A10535" t="inlineStr">
        <is>
          <t>ENC121246</t>
        </is>
      </c>
      <c r="B10535" t="inlineStr">
        <is>
          <t>PT11171</t>
        </is>
      </c>
      <c r="C10535" t="inlineStr">
        <is>
          <t>Emergency</t>
        </is>
      </c>
      <c r="D10535" s="27" t="n">
        <v>46005</v>
      </c>
      <c r="E10535" s="27" t="n">
        <v>46005</v>
      </c>
      <c r="F10535" s="28" t="n">
        <v>0</v>
      </c>
      <c r="G10535" t="inlineStr">
        <is>
          <t>Bluestone Memorial Hospital</t>
        </is>
      </c>
      <c r="H10535" t="inlineStr">
        <is>
          <t>Emergency Department</t>
        </is>
      </c>
      <c r="I10535" t="inlineStr">
        <is>
          <t>Emergency</t>
        </is>
      </c>
      <c r="J10535" t="inlineStr">
        <is>
          <t>Medicare</t>
        </is>
      </c>
      <c r="K10535" t="inlineStr">
        <is>
          <t>Government</t>
        </is>
      </c>
      <c r="L10535" t="inlineStr">
        <is>
          <t>R07.9</t>
        </is>
      </c>
      <c r="M10535" t="inlineStr">
        <is>
          <t>Chest pain, unspecified</t>
        </is>
      </c>
      <c r="N10535" t="inlineStr">
        <is>
          <t>Symptoms &amp; Signs</t>
        </is>
      </c>
      <c r="O10535" s="28" t="n">
        <v>70</v>
      </c>
      <c r="P10535" s="29" t="n">
        <v>1264.06</v>
      </c>
      <c r="R10535" s="28" t="n"/>
    </row>
    <row r="10536">
      <c r="A10536" t="inlineStr">
        <is>
          <t>ENC121249</t>
        </is>
      </c>
      <c r="B10536" t="inlineStr">
        <is>
          <t>PT10631</t>
        </is>
      </c>
      <c r="C10536" t="inlineStr">
        <is>
          <t>Emergency</t>
        </is>
      </c>
      <c r="D10536" s="27" t="n">
        <v>46005</v>
      </c>
      <c r="E10536" s="27" t="n">
        <v>46006</v>
      </c>
      <c r="F10536" s="28" t="n">
        <v>1</v>
      </c>
      <c r="G10536" t="inlineStr">
        <is>
          <t>Bluestone Memorial Hospital</t>
        </is>
      </c>
      <c r="H10536" t="inlineStr">
        <is>
          <t>Emergency Department</t>
        </is>
      </c>
      <c r="I10536" t="inlineStr">
        <is>
          <t>Emergency</t>
        </is>
      </c>
      <c r="J10536" t="inlineStr">
        <is>
          <t>Keystone Health Partners</t>
        </is>
      </c>
      <c r="K10536" t="inlineStr">
        <is>
          <t>Commercial</t>
        </is>
      </c>
      <c r="L10536" t="inlineStr">
        <is>
          <t>N39.0</t>
        </is>
      </c>
      <c r="M10536" t="inlineStr">
        <is>
          <t>Urinary tract infection, site not specified</t>
        </is>
      </c>
      <c r="N10536" t="inlineStr">
        <is>
          <t>Genitourinary</t>
        </is>
      </c>
      <c r="O10536" s="28" t="n">
        <v>85</v>
      </c>
      <c r="P10536" s="29" t="n">
        <v>1272.64</v>
      </c>
      <c r="R10536" s="28" t="n"/>
    </row>
    <row r="10537">
      <c r="A10537" t="inlineStr">
        <is>
          <t>ENC121247</t>
        </is>
      </c>
      <c r="B10537" t="inlineStr">
        <is>
          <t>PT11443</t>
        </is>
      </c>
      <c r="C10537" t="inlineStr">
        <is>
          <t>Inpatient</t>
        </is>
      </c>
      <c r="D10537" s="27" t="n">
        <v>46005</v>
      </c>
      <c r="E10537" s="27" t="n">
        <v>46009</v>
      </c>
      <c r="F10537" s="28" t="n">
        <v>4</v>
      </c>
      <c r="G10537" t="inlineStr">
        <is>
          <t>Bluestone Memorial Hospital</t>
        </is>
      </c>
      <c r="H10537" t="inlineStr">
        <is>
          <t>Neuroscience &amp; Stroke</t>
        </is>
      </c>
      <c r="I10537" t="inlineStr">
        <is>
          <t>Neuroscience</t>
        </is>
      </c>
      <c r="J10537" t="inlineStr">
        <is>
          <t>State Medicaid</t>
        </is>
      </c>
      <c r="K10537" t="inlineStr">
        <is>
          <t>Government</t>
        </is>
      </c>
      <c r="L10537" t="inlineStr">
        <is>
          <t>I63.9</t>
        </is>
      </c>
      <c r="M10537" t="inlineStr">
        <is>
          <t>Cerebral infarction, unspecified</t>
        </is>
      </c>
      <c r="N10537" t="inlineStr">
        <is>
          <t>Circulatory</t>
        </is>
      </c>
      <c r="O10537" s="28" t="n">
        <v>53</v>
      </c>
      <c r="P10537" s="29" t="n">
        <v>26730.99</v>
      </c>
      <c r="Q10537" t="inlineStr">
        <is>
          <t>N</t>
        </is>
      </c>
      <c r="R10537" s="28" t="n">
        <v>0</v>
      </c>
    </row>
    <row r="10538">
      <c r="A10538" t="inlineStr">
        <is>
          <t>ENC121250</t>
        </is>
      </c>
      <c r="B10538" t="inlineStr">
        <is>
          <t>PT12901</t>
        </is>
      </c>
      <c r="C10538" t="inlineStr">
        <is>
          <t>Emergency</t>
        </is>
      </c>
      <c r="D10538" s="27" t="n">
        <v>46006</v>
      </c>
      <c r="E10538" s="27" t="n">
        <v>46006</v>
      </c>
      <c r="F10538" s="28" t="n">
        <v>0</v>
      </c>
      <c r="G10538" t="inlineStr">
        <is>
          <t>Bluestone Memorial Hospital</t>
        </is>
      </c>
      <c r="H10538" t="inlineStr">
        <is>
          <t>Emergency Department</t>
        </is>
      </c>
      <c r="I10538" t="inlineStr">
        <is>
          <t>Emergency</t>
        </is>
      </c>
      <c r="J10538" t="inlineStr">
        <is>
          <t>Summit Choice PPO</t>
        </is>
      </c>
      <c r="K10538" t="inlineStr">
        <is>
          <t>Commercial</t>
        </is>
      </c>
      <c r="L10538" t="inlineStr">
        <is>
          <t>F20.9</t>
        </is>
      </c>
      <c r="M10538" t="inlineStr">
        <is>
          <t>Schizophrenia, unspecified</t>
        </is>
      </c>
      <c r="N10538" t="inlineStr">
        <is>
          <t>Mental &amp; Behavioral</t>
        </is>
      </c>
      <c r="O10538" s="28" t="n">
        <v>43</v>
      </c>
      <c r="P10538" s="29" t="n">
        <v>3624.51</v>
      </c>
      <c r="R10538" s="28" t="n"/>
    </row>
    <row r="10539">
      <c r="A10539" t="inlineStr">
        <is>
          <t>ENC121251</t>
        </is>
      </c>
      <c r="B10539" t="inlineStr">
        <is>
          <t>PT13685</t>
        </is>
      </c>
      <c r="C10539" t="inlineStr">
        <is>
          <t>Emergency</t>
        </is>
      </c>
      <c r="D10539" s="27" t="n">
        <v>46006</v>
      </c>
      <c r="E10539" s="27" t="n">
        <v>46006</v>
      </c>
      <c r="F10539" s="28" t="n">
        <v>0</v>
      </c>
      <c r="G10539" t="inlineStr">
        <is>
          <t>Bluestone Memorial Hospital</t>
        </is>
      </c>
      <c r="H10539" t="inlineStr">
        <is>
          <t>Emergency Department</t>
        </is>
      </c>
      <c r="I10539" t="inlineStr">
        <is>
          <t>Emergency</t>
        </is>
      </c>
      <c r="J10539" t="inlineStr">
        <is>
          <t>State Medicaid</t>
        </is>
      </c>
      <c r="K10539" t="inlineStr">
        <is>
          <t>Government</t>
        </is>
      </c>
      <c r="L10539" t="inlineStr">
        <is>
          <t>H66.90</t>
        </is>
      </c>
      <c r="M10539" t="inlineStr">
        <is>
          <t>Otitis media, unspecified, unspecified ear</t>
        </is>
      </c>
      <c r="N10539" t="inlineStr">
        <is>
          <t>Ear</t>
        </is>
      </c>
      <c r="O10539" s="28" t="n">
        <v>8</v>
      </c>
      <c r="P10539" s="29" t="n">
        <v>788.89</v>
      </c>
      <c r="R10539" s="28" t="n"/>
    </row>
    <row r="10540">
      <c r="A10540" t="inlineStr">
        <is>
          <t>ENC121248</t>
        </is>
      </c>
      <c r="B10540" t="inlineStr">
        <is>
          <t>PT11883</t>
        </is>
      </c>
      <c r="C10540" t="inlineStr">
        <is>
          <t>Inpatient</t>
        </is>
      </c>
      <c r="D10540" s="27" t="n">
        <v>46006</v>
      </c>
      <c r="E10540" s="27" t="n">
        <v>46012</v>
      </c>
      <c r="F10540" s="28" t="n">
        <v>6</v>
      </c>
      <c r="G10540" t="inlineStr">
        <is>
          <t>Bluestone Memorial Hospital</t>
        </is>
      </c>
      <c r="H10540" t="inlineStr">
        <is>
          <t>Medical-Surgical 4 West</t>
        </is>
      </c>
      <c r="I10540" t="inlineStr">
        <is>
          <t>Medicine</t>
        </is>
      </c>
      <c r="J10540" t="inlineStr">
        <is>
          <t>Evergreen Mutual Insurance</t>
        </is>
      </c>
      <c r="K10540" t="inlineStr">
        <is>
          <t>Commercial</t>
        </is>
      </c>
      <c r="L10540" t="inlineStr">
        <is>
          <t>J44.1</t>
        </is>
      </c>
      <c r="M10540" t="inlineStr">
        <is>
          <t>Chronic obstructive pulmonary disease with (acute) exacerbation</t>
        </is>
      </c>
      <c r="N10540" t="inlineStr">
        <is>
          <t>Respiratory</t>
        </is>
      </c>
      <c r="O10540" s="28" t="n">
        <v>54</v>
      </c>
      <c r="P10540" s="29" t="n">
        <v>30541.6</v>
      </c>
      <c r="Q10540" t="inlineStr">
        <is>
          <t>N</t>
        </is>
      </c>
      <c r="R10540" s="28" t="n">
        <v>0</v>
      </c>
    </row>
    <row r="10541">
      <c r="A10541" t="inlineStr">
        <is>
          <t>ENC121252</t>
        </is>
      </c>
      <c r="B10541" t="inlineStr">
        <is>
          <t>PT13397</t>
        </is>
      </c>
      <c r="C10541" t="inlineStr">
        <is>
          <t>Emergency</t>
        </is>
      </c>
      <c r="D10541" s="27" t="n">
        <v>46006</v>
      </c>
      <c r="E10541" s="27" t="n">
        <v>46006</v>
      </c>
      <c r="F10541" s="28" t="n">
        <v>0</v>
      </c>
      <c r="G10541" t="inlineStr">
        <is>
          <t>Bluestone Memorial Hospital</t>
        </is>
      </c>
      <c r="H10541" t="inlineStr">
        <is>
          <t>Emergency Department</t>
        </is>
      </c>
      <c r="I10541" t="inlineStr">
        <is>
          <t>Emergency</t>
        </is>
      </c>
      <c r="J10541" t="inlineStr">
        <is>
          <t>Keystone Health Partners</t>
        </is>
      </c>
      <c r="K10541" t="inlineStr">
        <is>
          <t>Commercial</t>
        </is>
      </c>
      <c r="L10541" t="inlineStr">
        <is>
          <t>R07.9</t>
        </is>
      </c>
      <c r="M10541" t="inlineStr">
        <is>
          <t>Chest pain, unspecified</t>
        </is>
      </c>
      <c r="N10541" t="inlineStr">
        <is>
          <t>Symptoms &amp; Signs</t>
        </is>
      </c>
      <c r="O10541" s="28" t="n">
        <v>57</v>
      </c>
      <c r="P10541" s="29" t="n">
        <v>2634.43</v>
      </c>
      <c r="R10541" s="28" t="n"/>
    </row>
    <row r="10542">
      <c r="A10542" t="inlineStr">
        <is>
          <t>ENC121254</t>
        </is>
      </c>
      <c r="B10542" t="inlineStr">
        <is>
          <t>PT11603</t>
        </is>
      </c>
      <c r="C10542" t="inlineStr">
        <is>
          <t>Emergency</t>
        </is>
      </c>
      <c r="D10542" s="27" t="n">
        <v>46006</v>
      </c>
      <c r="E10542" s="27" t="n">
        <v>46006</v>
      </c>
      <c r="F10542" s="28" t="n">
        <v>0</v>
      </c>
      <c r="G10542" t="inlineStr">
        <is>
          <t>Bluestone Memorial Hospital</t>
        </is>
      </c>
      <c r="H10542" t="inlineStr">
        <is>
          <t>Emergency Department</t>
        </is>
      </c>
      <c r="I10542" t="inlineStr">
        <is>
          <t>Emergency</t>
        </is>
      </c>
      <c r="J10542" t="inlineStr">
        <is>
          <t>State Medicaid</t>
        </is>
      </c>
      <c r="K10542" t="inlineStr">
        <is>
          <t>Government</t>
        </is>
      </c>
      <c r="L10542" t="inlineStr">
        <is>
          <t>J06.9</t>
        </is>
      </c>
      <c r="M10542" t="inlineStr">
        <is>
          <t>Acute upper respiratory infection, unspecified</t>
        </is>
      </c>
      <c r="N10542" t="inlineStr">
        <is>
          <t>Respiratory</t>
        </is>
      </c>
      <c r="O10542" s="28" t="n">
        <v>91</v>
      </c>
      <c r="P10542" s="29" t="n">
        <v>2138.76</v>
      </c>
      <c r="R10542" s="28" t="n"/>
    </row>
    <row r="10543">
      <c r="A10543" t="inlineStr">
        <is>
          <t>ENC121255</t>
        </is>
      </c>
      <c r="B10543" t="inlineStr">
        <is>
          <t>PT11866</t>
        </is>
      </c>
      <c r="C10543" t="inlineStr">
        <is>
          <t>Inpatient</t>
        </is>
      </c>
      <c r="D10543" s="27" t="n">
        <v>46006</v>
      </c>
      <c r="E10543" s="27" t="n">
        <v>46008</v>
      </c>
      <c r="F10543" s="28" t="n">
        <v>2</v>
      </c>
      <c r="G10543" t="inlineStr">
        <is>
          <t>Bluestone Memorial Hospital</t>
        </is>
      </c>
      <c r="H10543" t="inlineStr">
        <is>
          <t>Orthopedics &amp; Spine</t>
        </is>
      </c>
      <c r="I10543" t="inlineStr">
        <is>
          <t>Orthopedics</t>
        </is>
      </c>
      <c r="J10543" t="inlineStr">
        <is>
          <t>Summit Choice PPO</t>
        </is>
      </c>
      <c r="K10543" t="inlineStr">
        <is>
          <t>Commercial</t>
        </is>
      </c>
      <c r="L10543" t="inlineStr">
        <is>
          <t>M16.11</t>
        </is>
      </c>
      <c r="M10543" t="inlineStr">
        <is>
          <t>Unilateral primary osteoarthritis, right hip</t>
        </is>
      </c>
      <c r="N10543" t="inlineStr">
        <is>
          <t>Musculoskeletal</t>
        </is>
      </c>
      <c r="O10543" s="28" t="n">
        <v>56</v>
      </c>
      <c r="P10543" s="29" t="n">
        <v>56883.78</v>
      </c>
      <c r="Q10543" t="inlineStr">
        <is>
          <t>N</t>
        </is>
      </c>
      <c r="R10543" s="28" t="n">
        <v>0</v>
      </c>
    </row>
    <row r="10544">
      <c r="A10544" t="inlineStr">
        <is>
          <t>ENC121253</t>
        </is>
      </c>
      <c r="B10544" t="inlineStr">
        <is>
          <t>PT10822</t>
        </is>
      </c>
      <c r="C10544" t="inlineStr">
        <is>
          <t>Inpatient</t>
        </is>
      </c>
      <c r="D10544" s="27" t="n">
        <v>46006</v>
      </c>
      <c r="E10544" s="27" t="n">
        <v>46012</v>
      </c>
      <c r="F10544" s="28" t="n">
        <v>6</v>
      </c>
      <c r="G10544" t="inlineStr">
        <is>
          <t>Bluestone Memorial Hospital</t>
        </is>
      </c>
      <c r="H10544" t="inlineStr">
        <is>
          <t>Medical-Surgical 4 West</t>
        </is>
      </c>
      <c r="I10544" t="inlineStr">
        <is>
          <t>Medicine</t>
        </is>
      </c>
      <c r="J10544" t="inlineStr">
        <is>
          <t>Medicare</t>
        </is>
      </c>
      <c r="K10544" t="inlineStr">
        <is>
          <t>Government</t>
        </is>
      </c>
      <c r="L10544" t="inlineStr">
        <is>
          <t>J18.9</t>
        </is>
      </c>
      <c r="M10544" t="inlineStr">
        <is>
          <t>Pneumonia, unspecified organism</t>
        </is>
      </c>
      <c r="N10544" t="inlineStr">
        <is>
          <t>Respiratory</t>
        </is>
      </c>
      <c r="O10544" s="28" t="n">
        <v>66</v>
      </c>
      <c r="P10544" s="29" t="n">
        <v>18396.17</v>
      </c>
      <c r="Q10544" t="inlineStr">
        <is>
          <t>N</t>
        </is>
      </c>
      <c r="R10544" s="28" t="n">
        <v>0</v>
      </c>
    </row>
    <row r="10545">
      <c r="A10545" t="inlineStr">
        <is>
          <t>ENC121257</t>
        </is>
      </c>
      <c r="B10545" t="inlineStr">
        <is>
          <t>PT10521</t>
        </is>
      </c>
      <c r="C10545" t="inlineStr">
        <is>
          <t>Outpatient</t>
        </is>
      </c>
      <c r="D10545" s="27" t="n">
        <v>46006</v>
      </c>
      <c r="E10545" s="27" t="n">
        <v>46006</v>
      </c>
      <c r="F10545" s="28" t="n">
        <v>0</v>
      </c>
      <c r="G10545" t="inlineStr">
        <is>
          <t>Bluestone Outpatient Pavilion</t>
        </is>
      </c>
      <c r="H10545" t="inlineStr">
        <is>
          <t>Endocrinology &amp; Diabetes Clinic</t>
        </is>
      </c>
      <c r="I10545" t="inlineStr">
        <is>
          <t>Ambulatory</t>
        </is>
      </c>
      <c r="J10545" t="inlineStr">
        <is>
          <t>Evergreen Mutual Insurance</t>
        </is>
      </c>
      <c r="K10545" t="inlineStr">
        <is>
          <t>Commercial</t>
        </is>
      </c>
      <c r="L10545" t="inlineStr">
        <is>
          <t>E11.9</t>
        </is>
      </c>
      <c r="M10545" t="inlineStr">
        <is>
          <t>Type 2 diabetes mellitus without complications</t>
        </is>
      </c>
      <c r="N10545" t="inlineStr">
        <is>
          <t>Endocrine</t>
        </is>
      </c>
      <c r="O10545" s="28" t="n">
        <v>62</v>
      </c>
      <c r="P10545" s="29" t="n">
        <v>433.47</v>
      </c>
      <c r="R10545" s="28" t="n"/>
    </row>
    <row r="10546">
      <c r="A10546" t="inlineStr">
        <is>
          <t>ENC121258</t>
        </is>
      </c>
      <c r="B10546" t="inlineStr">
        <is>
          <t>PT11727</t>
        </is>
      </c>
      <c r="C10546" t="inlineStr">
        <is>
          <t>Emergency</t>
        </is>
      </c>
      <c r="D10546" s="27" t="n">
        <v>46006</v>
      </c>
      <c r="E10546" s="27" t="n">
        <v>46006</v>
      </c>
      <c r="F10546" s="28" t="n">
        <v>0</v>
      </c>
      <c r="G10546" t="inlineStr">
        <is>
          <t>Cedar Ridge Medical Center</t>
        </is>
      </c>
      <c r="H10546" t="inlineStr">
        <is>
          <t>Emergency Department</t>
        </is>
      </c>
      <c r="I10546" t="inlineStr">
        <is>
          <t>Emergency</t>
        </is>
      </c>
      <c r="J10546" t="inlineStr">
        <is>
          <t>Summit Choice PPO</t>
        </is>
      </c>
      <c r="K10546" t="inlineStr">
        <is>
          <t>Commercial</t>
        </is>
      </c>
      <c r="L10546" t="inlineStr">
        <is>
          <t>J18.9</t>
        </is>
      </c>
      <c r="M10546" t="inlineStr">
        <is>
          <t>Pneumonia, unspecified organism</t>
        </is>
      </c>
      <c r="N10546" t="inlineStr">
        <is>
          <t>Respiratory</t>
        </is>
      </c>
      <c r="O10546" s="28" t="n">
        <v>54</v>
      </c>
      <c r="P10546" s="29" t="n">
        <v>9020.440000000001</v>
      </c>
      <c r="R10546" s="28" t="n"/>
    </row>
    <row r="10547">
      <c r="A10547" t="inlineStr">
        <is>
          <t>ENC121259</t>
        </is>
      </c>
      <c r="B10547" t="inlineStr">
        <is>
          <t>PT10871</t>
        </is>
      </c>
      <c r="C10547" t="inlineStr">
        <is>
          <t>Emergency</t>
        </is>
      </c>
      <c r="D10547" s="27" t="n">
        <v>46006</v>
      </c>
      <c r="E10547" s="27" t="n">
        <v>46006</v>
      </c>
      <c r="F10547" s="28" t="n">
        <v>0</v>
      </c>
      <c r="G10547" t="inlineStr">
        <is>
          <t>Bluestone Memorial Hospital</t>
        </is>
      </c>
      <c r="H10547" t="inlineStr">
        <is>
          <t>Emergency Department</t>
        </is>
      </c>
      <c r="I10547" t="inlineStr">
        <is>
          <t>Emergency</t>
        </is>
      </c>
      <c r="J10547" t="inlineStr">
        <is>
          <t>Keystone Health Partners</t>
        </is>
      </c>
      <c r="K10547" t="inlineStr">
        <is>
          <t>Commercial</t>
        </is>
      </c>
      <c r="L10547" t="inlineStr">
        <is>
          <t>I10</t>
        </is>
      </c>
      <c r="M10547" t="inlineStr">
        <is>
          <t>Essential (primary) hypertension</t>
        </is>
      </c>
      <c r="N10547" t="inlineStr">
        <is>
          <t>Circulatory</t>
        </is>
      </c>
      <c r="O10547" s="28" t="n">
        <v>52</v>
      </c>
      <c r="P10547" s="29" t="n">
        <v>3515.83</v>
      </c>
      <c r="R10547" s="28" t="n"/>
    </row>
    <row r="10548">
      <c r="A10548" t="inlineStr">
        <is>
          <t>ENC121260</t>
        </is>
      </c>
      <c r="B10548" t="inlineStr">
        <is>
          <t>PT10547</t>
        </is>
      </c>
      <c r="C10548" t="inlineStr">
        <is>
          <t>Outpatient</t>
        </is>
      </c>
      <c r="D10548" s="27" t="n">
        <v>46006</v>
      </c>
      <c r="E10548" s="27" t="n">
        <v>46006</v>
      </c>
      <c r="F10548" s="28" t="n">
        <v>0</v>
      </c>
      <c r="G10548" t="inlineStr">
        <is>
          <t>Bluestone Outpatient Pavilion</t>
        </is>
      </c>
      <c r="H10548" t="inlineStr">
        <is>
          <t>Infusion &amp; Oncology Clinic</t>
        </is>
      </c>
      <c r="I10548" t="inlineStr">
        <is>
          <t>Oncology</t>
        </is>
      </c>
      <c r="J10548" t="inlineStr">
        <is>
          <t>Keystone Health Partners</t>
        </is>
      </c>
      <c r="K10548" t="inlineStr">
        <is>
          <t>Commercial</t>
        </is>
      </c>
      <c r="L10548" t="inlineStr">
        <is>
          <t>C50.911</t>
        </is>
      </c>
      <c r="M10548" t="inlineStr">
        <is>
          <t>Malignant neoplasm of unspecified site of right female breast</t>
        </is>
      </c>
      <c r="N10548" t="inlineStr">
        <is>
          <t>Neoplasms</t>
        </is>
      </c>
      <c r="O10548" s="28" t="n">
        <v>35</v>
      </c>
      <c r="P10548" s="29" t="n">
        <v>677.1900000000001</v>
      </c>
      <c r="R10548" s="28" t="n"/>
    </row>
    <row r="10549">
      <c r="A10549" t="inlineStr">
        <is>
          <t>ENC121261</t>
        </is>
      </c>
      <c r="B10549" t="inlineStr">
        <is>
          <t>PT11204</t>
        </is>
      </c>
      <c r="C10549" t="inlineStr">
        <is>
          <t>Emergency</t>
        </is>
      </c>
      <c r="D10549" s="27" t="n">
        <v>46006</v>
      </c>
      <c r="E10549" s="27" t="n">
        <v>46006</v>
      </c>
      <c r="F10549" s="28" t="n">
        <v>0</v>
      </c>
      <c r="G10549" t="inlineStr">
        <is>
          <t>Bluestone Memorial Hospital</t>
        </is>
      </c>
      <c r="H10549" t="inlineStr">
        <is>
          <t>Emergency Department</t>
        </is>
      </c>
      <c r="I10549" t="inlineStr">
        <is>
          <t>Emergency</t>
        </is>
      </c>
      <c r="J10549" t="inlineStr">
        <is>
          <t>Silverline Medicare Advantage</t>
        </is>
      </c>
      <c r="K10549" t="inlineStr">
        <is>
          <t>Medicare Advantage</t>
        </is>
      </c>
      <c r="L10549" t="inlineStr">
        <is>
          <t>E86.0</t>
        </is>
      </c>
      <c r="M10549" t="inlineStr">
        <is>
          <t>Dehydration</t>
        </is>
      </c>
      <c r="N10549" t="inlineStr">
        <is>
          <t>Endocrine</t>
        </is>
      </c>
      <c r="O10549" s="28" t="n">
        <v>77</v>
      </c>
      <c r="P10549" s="29" t="n">
        <v>1273.98</v>
      </c>
      <c r="R10549" s="28" t="n"/>
    </row>
    <row r="10550">
      <c r="A10550" t="inlineStr">
        <is>
          <t>ENC121262</t>
        </is>
      </c>
      <c r="B10550" t="inlineStr">
        <is>
          <t>PT13832</t>
        </is>
      </c>
      <c r="C10550" t="inlineStr">
        <is>
          <t>Outpatient</t>
        </is>
      </c>
      <c r="D10550" s="27" t="n">
        <v>46006</v>
      </c>
      <c r="E10550" s="27" t="n">
        <v>46006</v>
      </c>
      <c r="F10550" s="28" t="n">
        <v>0</v>
      </c>
      <c r="G10550" t="inlineStr">
        <is>
          <t>Bluestone Outpatient Pavilion</t>
        </is>
      </c>
      <c r="H10550" t="inlineStr">
        <is>
          <t>Infusion &amp; Oncology Clinic</t>
        </is>
      </c>
      <c r="I10550" t="inlineStr">
        <is>
          <t>Oncology</t>
        </is>
      </c>
      <c r="J10550" t="inlineStr">
        <is>
          <t>Medicare</t>
        </is>
      </c>
      <c r="K10550" t="inlineStr">
        <is>
          <t>Government</t>
        </is>
      </c>
      <c r="L10550" t="inlineStr">
        <is>
          <t>C50.911</t>
        </is>
      </c>
      <c r="M10550" t="inlineStr">
        <is>
          <t>Malignant neoplasm of unspecified site of right female breast</t>
        </is>
      </c>
      <c r="N10550" t="inlineStr">
        <is>
          <t>Neoplasms</t>
        </is>
      </c>
      <c r="O10550" s="28" t="n">
        <v>73</v>
      </c>
      <c r="P10550" s="29" t="n">
        <v>805.12</v>
      </c>
      <c r="R10550" s="28" t="n"/>
    </row>
    <row r="10551">
      <c r="A10551" t="inlineStr">
        <is>
          <t>ENC121264</t>
        </is>
      </c>
      <c r="B10551" t="inlineStr">
        <is>
          <t>PT11712</t>
        </is>
      </c>
      <c r="C10551" t="inlineStr">
        <is>
          <t>Outpatient</t>
        </is>
      </c>
      <c r="D10551" s="27" t="n">
        <v>46006</v>
      </c>
      <c r="E10551" s="27" t="n">
        <v>46006</v>
      </c>
      <c r="F10551" s="28" t="n">
        <v>0</v>
      </c>
      <c r="G10551" t="inlineStr">
        <is>
          <t>Bluestone Outpatient Pavilion</t>
        </is>
      </c>
      <c r="H10551" t="inlineStr">
        <is>
          <t>Orthopedic Clinic</t>
        </is>
      </c>
      <c r="I10551" t="inlineStr">
        <is>
          <t>Orthopedics</t>
        </is>
      </c>
      <c r="J10551" t="inlineStr">
        <is>
          <t>Medicare</t>
        </is>
      </c>
      <c r="K10551" t="inlineStr">
        <is>
          <t>Government</t>
        </is>
      </c>
      <c r="L10551" t="inlineStr">
        <is>
          <t>M16.11</t>
        </is>
      </c>
      <c r="M10551" t="inlineStr">
        <is>
          <t>Unilateral primary osteoarthritis, right hip</t>
        </is>
      </c>
      <c r="N10551" t="inlineStr">
        <is>
          <t>Musculoskeletal</t>
        </is>
      </c>
      <c r="O10551" s="28" t="n">
        <v>75</v>
      </c>
      <c r="P10551" s="29" t="n">
        <v>470.21</v>
      </c>
      <c r="R10551" s="28" t="n"/>
    </row>
    <row r="10552">
      <c r="A10552" t="inlineStr">
        <is>
          <t>ENC121265</t>
        </is>
      </c>
      <c r="B10552" t="inlineStr">
        <is>
          <t>PT10833</t>
        </is>
      </c>
      <c r="C10552" t="inlineStr">
        <is>
          <t>Outpatient</t>
        </is>
      </c>
      <c r="D10552" s="27" t="n">
        <v>46006</v>
      </c>
      <c r="E10552" s="27" t="n">
        <v>46006</v>
      </c>
      <c r="F10552" s="28" t="n">
        <v>0</v>
      </c>
      <c r="G10552" t="inlineStr">
        <is>
          <t>Bluestone Outpatient Pavilion</t>
        </is>
      </c>
      <c r="H10552" t="inlineStr">
        <is>
          <t>Orthopedic Clinic</t>
        </is>
      </c>
      <c r="I10552" t="inlineStr">
        <is>
          <t>Orthopedics</t>
        </is>
      </c>
      <c r="J10552" t="inlineStr">
        <is>
          <t>State Medicaid</t>
        </is>
      </c>
      <c r="K10552" t="inlineStr">
        <is>
          <t>Government</t>
        </is>
      </c>
      <c r="L10552" t="inlineStr">
        <is>
          <t>M17.11</t>
        </is>
      </c>
      <c r="M10552" t="inlineStr">
        <is>
          <t>Unilateral primary osteoarthritis, right knee</t>
        </is>
      </c>
      <c r="N10552" t="inlineStr">
        <is>
          <t>Musculoskeletal</t>
        </is>
      </c>
      <c r="O10552" s="28" t="n">
        <v>64</v>
      </c>
      <c r="P10552" s="29" t="n">
        <v>165.84</v>
      </c>
      <c r="R10552" s="28" t="n"/>
    </row>
    <row r="10553">
      <c r="A10553" t="inlineStr">
        <is>
          <t>ENC121266</t>
        </is>
      </c>
      <c r="B10553" t="inlineStr">
        <is>
          <t>PT11247</t>
        </is>
      </c>
      <c r="C10553" t="inlineStr">
        <is>
          <t>Emergency</t>
        </is>
      </c>
      <c r="D10553" s="27" t="n">
        <v>46006</v>
      </c>
      <c r="E10553" s="27" t="n">
        <v>46006</v>
      </c>
      <c r="F10553" s="28" t="n">
        <v>0</v>
      </c>
      <c r="G10553" t="inlineStr">
        <is>
          <t>Bluestone Memorial Hospital</t>
        </is>
      </c>
      <c r="H10553" t="inlineStr">
        <is>
          <t>Emergency Department</t>
        </is>
      </c>
      <c r="I10553" t="inlineStr">
        <is>
          <t>Emergency</t>
        </is>
      </c>
      <c r="J10553" t="inlineStr">
        <is>
          <t>Keystone Health Partners</t>
        </is>
      </c>
      <c r="K10553" t="inlineStr">
        <is>
          <t>Commercial</t>
        </is>
      </c>
      <c r="L10553" t="inlineStr">
        <is>
          <t>H66.90</t>
        </is>
      </c>
      <c r="M10553" t="inlineStr">
        <is>
          <t>Otitis media, unspecified, unspecified ear</t>
        </is>
      </c>
      <c r="N10553" t="inlineStr">
        <is>
          <t>Ear</t>
        </is>
      </c>
      <c r="O10553" s="28" t="n">
        <v>3</v>
      </c>
      <c r="P10553" s="29" t="n">
        <v>3961.16</v>
      </c>
      <c r="R10553" s="28" t="n"/>
    </row>
    <row r="10554">
      <c r="A10554" t="inlineStr">
        <is>
          <t>ENC121267</t>
        </is>
      </c>
      <c r="B10554" t="inlineStr">
        <is>
          <t>PT13158</t>
        </is>
      </c>
      <c r="C10554" t="inlineStr">
        <is>
          <t>Emergency</t>
        </is>
      </c>
      <c r="D10554" s="27" t="n">
        <v>46006</v>
      </c>
      <c r="E10554" s="27" t="n">
        <v>46006</v>
      </c>
      <c r="F10554" s="28" t="n">
        <v>0</v>
      </c>
      <c r="G10554" t="inlineStr">
        <is>
          <t>Cedar Ridge Medical Center</t>
        </is>
      </c>
      <c r="H10554" t="inlineStr">
        <is>
          <t>Emergency Department</t>
        </is>
      </c>
      <c r="I10554" t="inlineStr">
        <is>
          <t>Emergency</t>
        </is>
      </c>
      <c r="J10554" t="inlineStr">
        <is>
          <t>Self-Pay</t>
        </is>
      </c>
      <c r="K10554" t="inlineStr">
        <is>
          <t>Self-Pay</t>
        </is>
      </c>
      <c r="L10554" t="inlineStr">
        <is>
          <t>U07.1</t>
        </is>
      </c>
      <c r="M10554" t="inlineStr">
        <is>
          <t>COVID-19</t>
        </is>
      </c>
      <c r="N10554" t="inlineStr">
        <is>
          <t>Respiratory</t>
        </is>
      </c>
      <c r="O10554" s="28" t="n">
        <v>48</v>
      </c>
      <c r="P10554" s="29" t="n">
        <v>722.3</v>
      </c>
      <c r="R10554" s="28" t="n"/>
    </row>
    <row r="10555">
      <c r="A10555" t="inlineStr">
        <is>
          <t>ENC121269</t>
        </is>
      </c>
      <c r="B10555" t="inlineStr">
        <is>
          <t>PT12708</t>
        </is>
      </c>
      <c r="C10555" t="inlineStr">
        <is>
          <t>Emergency</t>
        </is>
      </c>
      <c r="D10555" s="27" t="n">
        <v>46006</v>
      </c>
      <c r="E10555" s="27" t="n">
        <v>46006</v>
      </c>
      <c r="F10555" s="28" t="n">
        <v>0</v>
      </c>
      <c r="G10555" t="inlineStr">
        <is>
          <t>Bluestone Memorial Hospital</t>
        </is>
      </c>
      <c r="H10555" t="inlineStr">
        <is>
          <t>Emergency Department</t>
        </is>
      </c>
      <c r="I10555" t="inlineStr">
        <is>
          <t>Emergency</t>
        </is>
      </c>
      <c r="J10555" t="inlineStr">
        <is>
          <t>State Medicaid</t>
        </is>
      </c>
      <c r="K10555" t="inlineStr">
        <is>
          <t>Government</t>
        </is>
      </c>
      <c r="L10555" t="inlineStr">
        <is>
          <t>J06.9</t>
        </is>
      </c>
      <c r="M10555" t="inlineStr">
        <is>
          <t>Acute upper respiratory infection, unspecified</t>
        </is>
      </c>
      <c r="N10555" t="inlineStr">
        <is>
          <t>Respiratory</t>
        </is>
      </c>
      <c r="O10555" s="28" t="n">
        <v>55</v>
      </c>
      <c r="P10555" s="29" t="n">
        <v>778.4400000000001</v>
      </c>
      <c r="R10555" s="28" t="n"/>
    </row>
    <row r="10556">
      <c r="A10556" t="inlineStr">
        <is>
          <t>ENC121270</t>
        </is>
      </c>
      <c r="B10556" t="inlineStr">
        <is>
          <t>PT11983</t>
        </is>
      </c>
      <c r="C10556" t="inlineStr">
        <is>
          <t>Outpatient</t>
        </is>
      </c>
      <c r="D10556" s="27" t="n">
        <v>46006</v>
      </c>
      <c r="E10556" s="27" t="n">
        <v>46006</v>
      </c>
      <c r="F10556" s="28" t="n">
        <v>0</v>
      </c>
      <c r="G10556" t="inlineStr">
        <is>
          <t>Bluestone Outpatient Pavilion</t>
        </is>
      </c>
      <c r="H10556" t="inlineStr">
        <is>
          <t>Primary Care Clinic</t>
        </is>
      </c>
      <c r="I10556" t="inlineStr">
        <is>
          <t>Ambulatory</t>
        </is>
      </c>
      <c r="J10556" t="inlineStr">
        <is>
          <t>State Medicaid</t>
        </is>
      </c>
      <c r="K10556" t="inlineStr">
        <is>
          <t>Government</t>
        </is>
      </c>
      <c r="L10556" t="inlineStr">
        <is>
          <t>J45.909</t>
        </is>
      </c>
      <c r="M10556" t="inlineStr">
        <is>
          <t>Unspecified asthma, uncomplicated</t>
        </is>
      </c>
      <c r="N10556" t="inlineStr">
        <is>
          <t>Respiratory</t>
        </is>
      </c>
      <c r="O10556" s="28" t="n">
        <v>53</v>
      </c>
      <c r="P10556" s="29" t="n">
        <v>480.2</v>
      </c>
      <c r="R10556" s="28" t="n"/>
    </row>
    <row r="10557">
      <c r="A10557" t="inlineStr">
        <is>
          <t>ENC121271</t>
        </is>
      </c>
      <c r="B10557" t="inlineStr">
        <is>
          <t>PT10364</t>
        </is>
      </c>
      <c r="C10557" t="inlineStr">
        <is>
          <t>Emergency</t>
        </is>
      </c>
      <c r="D10557" s="27" t="n">
        <v>46006</v>
      </c>
      <c r="E10557" s="27" t="n">
        <v>46006</v>
      </c>
      <c r="F10557" s="28" t="n">
        <v>0</v>
      </c>
      <c r="G10557" t="inlineStr">
        <is>
          <t>Bluestone Memorial Hospital</t>
        </is>
      </c>
      <c r="H10557" t="inlineStr">
        <is>
          <t>Emergency Department</t>
        </is>
      </c>
      <c r="I10557" t="inlineStr">
        <is>
          <t>Emergency</t>
        </is>
      </c>
      <c r="J10557" t="inlineStr">
        <is>
          <t>Medicare</t>
        </is>
      </c>
      <c r="K10557" t="inlineStr">
        <is>
          <t>Government</t>
        </is>
      </c>
      <c r="L10557" t="inlineStr">
        <is>
          <t>R10.9</t>
        </is>
      </c>
      <c r="M10557" t="inlineStr">
        <is>
          <t>Unspecified abdominal pain</t>
        </is>
      </c>
      <c r="N10557" t="inlineStr">
        <is>
          <t>Symptoms &amp; Signs</t>
        </is>
      </c>
      <c r="O10557" s="28" t="n">
        <v>67</v>
      </c>
      <c r="P10557" s="29" t="n">
        <v>3815.72</v>
      </c>
      <c r="R10557" s="28" t="n"/>
    </row>
    <row r="10558">
      <c r="A10558" t="inlineStr">
        <is>
          <t>ENC121263</t>
        </is>
      </c>
      <c r="B10558" t="inlineStr">
        <is>
          <t>PT12685</t>
        </is>
      </c>
      <c r="C10558" t="inlineStr">
        <is>
          <t>Inpatient</t>
        </is>
      </c>
      <c r="D10558" s="27" t="n">
        <v>46006</v>
      </c>
      <c r="E10558" s="27" t="n">
        <v>46013</v>
      </c>
      <c r="F10558" s="28" t="n">
        <v>7</v>
      </c>
      <c r="G10558" t="inlineStr">
        <is>
          <t>Ashby Falls Community Hospital</t>
        </is>
      </c>
      <c r="H10558" t="inlineStr">
        <is>
          <t>Intensive Care Unit</t>
        </is>
      </c>
      <c r="I10558" t="inlineStr">
        <is>
          <t>Critical Care</t>
        </is>
      </c>
      <c r="J10558" t="inlineStr">
        <is>
          <t>Summit Choice PPO</t>
        </is>
      </c>
      <c r="K10558" t="inlineStr">
        <is>
          <t>Commercial</t>
        </is>
      </c>
      <c r="L10558" t="inlineStr">
        <is>
          <t>A41.9</t>
        </is>
      </c>
      <c r="M10558" t="inlineStr">
        <is>
          <t>Sepsis, unspecified organism</t>
        </is>
      </c>
      <c r="N10558" t="inlineStr">
        <is>
          <t>Infectious</t>
        </is>
      </c>
      <c r="O10558" s="28" t="n">
        <v>43</v>
      </c>
      <c r="P10558" s="29" t="n">
        <v>83645.71000000001</v>
      </c>
      <c r="Q10558" t="inlineStr">
        <is>
          <t>N</t>
        </is>
      </c>
      <c r="R10558" s="28" t="n">
        <v>0</v>
      </c>
    </row>
    <row r="10559">
      <c r="A10559" t="inlineStr">
        <is>
          <t>ENC121272</t>
        </is>
      </c>
      <c r="B10559" t="inlineStr">
        <is>
          <t>PT10495</t>
        </is>
      </c>
      <c r="C10559" t="inlineStr">
        <is>
          <t>Emergency</t>
        </is>
      </c>
      <c r="D10559" s="27" t="n">
        <v>46006</v>
      </c>
      <c r="E10559" s="27" t="n">
        <v>46006</v>
      </c>
      <c r="F10559" s="28" t="n">
        <v>0</v>
      </c>
      <c r="G10559" t="inlineStr">
        <is>
          <t>Cedar Ridge Medical Center</t>
        </is>
      </c>
      <c r="H10559" t="inlineStr">
        <is>
          <t>Emergency Department</t>
        </is>
      </c>
      <c r="I10559" t="inlineStr">
        <is>
          <t>Emergency</t>
        </is>
      </c>
      <c r="J10559" t="inlineStr">
        <is>
          <t>Medicare</t>
        </is>
      </c>
      <c r="K10559" t="inlineStr">
        <is>
          <t>Government</t>
        </is>
      </c>
      <c r="L10559" t="inlineStr">
        <is>
          <t>J18.9</t>
        </is>
      </c>
      <c r="M10559" t="inlineStr">
        <is>
          <t>Pneumonia, unspecified organism</t>
        </is>
      </c>
      <c r="N10559" t="inlineStr">
        <is>
          <t>Respiratory</t>
        </is>
      </c>
      <c r="O10559" s="28" t="n">
        <v>98</v>
      </c>
      <c r="P10559" s="29" t="n">
        <v>2102.1</v>
      </c>
      <c r="R10559" s="28" t="n"/>
    </row>
    <row r="10560">
      <c r="A10560" t="inlineStr">
        <is>
          <t>ENC121256</t>
        </is>
      </c>
      <c r="B10560" t="inlineStr">
        <is>
          <t>PT13852</t>
        </is>
      </c>
      <c r="C10560" t="inlineStr">
        <is>
          <t>Inpatient</t>
        </is>
      </c>
      <c r="D10560" s="27" t="n">
        <v>46006</v>
      </c>
      <c r="E10560" s="27" t="n">
        <v>46011</v>
      </c>
      <c r="F10560" s="28" t="n">
        <v>5</v>
      </c>
      <c r="G10560" t="inlineStr">
        <is>
          <t>Bluestone Memorial Hospital</t>
        </is>
      </c>
      <c r="H10560" t="inlineStr">
        <is>
          <t>Medical-Surgical 5 East</t>
        </is>
      </c>
      <c r="I10560" t="inlineStr">
        <is>
          <t>Medicine</t>
        </is>
      </c>
      <c r="J10560" t="inlineStr">
        <is>
          <t>Medicare</t>
        </is>
      </c>
      <c r="K10560" t="inlineStr">
        <is>
          <t>Government</t>
        </is>
      </c>
      <c r="L10560" t="inlineStr">
        <is>
          <t>J44.1</t>
        </is>
      </c>
      <c r="M10560" t="inlineStr">
        <is>
          <t>Chronic obstructive pulmonary disease with (acute) exacerbation</t>
        </is>
      </c>
      <c r="N10560" t="inlineStr">
        <is>
          <t>Respiratory</t>
        </is>
      </c>
      <c r="O10560" s="28" t="n">
        <v>70</v>
      </c>
      <c r="P10560" s="29" t="n">
        <v>14293.42</v>
      </c>
      <c r="Q10560" t="inlineStr">
        <is>
          <t>Y</t>
        </is>
      </c>
      <c r="R10560" s="28" t="n">
        <v>1</v>
      </c>
    </row>
    <row r="10561">
      <c r="A10561" t="inlineStr">
        <is>
          <t>ENC121273</t>
        </is>
      </c>
      <c r="B10561" t="inlineStr">
        <is>
          <t>PT11979</t>
        </is>
      </c>
      <c r="C10561" t="inlineStr">
        <is>
          <t>Outpatient</t>
        </is>
      </c>
      <c r="D10561" s="27" t="n">
        <v>46006</v>
      </c>
      <c r="E10561" s="27" t="n">
        <v>46006</v>
      </c>
      <c r="F10561" s="28" t="n">
        <v>0</v>
      </c>
      <c r="G10561" t="inlineStr">
        <is>
          <t>Bluestone Outpatient Pavilion</t>
        </is>
      </c>
      <c r="H10561" t="inlineStr">
        <is>
          <t>Primary Care Clinic</t>
        </is>
      </c>
      <c r="I10561" t="inlineStr">
        <is>
          <t>Ambulatory</t>
        </is>
      </c>
      <c r="J10561" t="inlineStr">
        <is>
          <t>Summit Choice PPO</t>
        </is>
      </c>
      <c r="K10561" t="inlineStr">
        <is>
          <t>Commercial</t>
        </is>
      </c>
      <c r="L10561" t="inlineStr">
        <is>
          <t>J44.1</t>
        </is>
      </c>
      <c r="M10561" t="inlineStr">
        <is>
          <t>Chronic obstructive pulmonary disease with (acute) exacerbation</t>
        </is>
      </c>
      <c r="N10561" t="inlineStr">
        <is>
          <t>Respiratory</t>
        </is>
      </c>
      <c r="O10561" s="28" t="n">
        <v>59</v>
      </c>
      <c r="P10561" s="29" t="n">
        <v>360.63</v>
      </c>
      <c r="R10561" s="28" t="n"/>
    </row>
    <row r="10562">
      <c r="A10562" t="inlineStr">
        <is>
          <t>ENC121274</t>
        </is>
      </c>
      <c r="B10562" t="inlineStr">
        <is>
          <t>PT11071</t>
        </is>
      </c>
      <c r="C10562" t="inlineStr">
        <is>
          <t>Outpatient</t>
        </is>
      </c>
      <c r="D10562" s="27" t="n">
        <v>46006</v>
      </c>
      <c r="E10562" s="27" t="n">
        <v>46006</v>
      </c>
      <c r="F10562" s="28" t="n">
        <v>0</v>
      </c>
      <c r="G10562" t="inlineStr">
        <is>
          <t>Bluestone Outpatient Pavilion</t>
        </is>
      </c>
      <c r="H10562" t="inlineStr">
        <is>
          <t>Primary Care Clinic</t>
        </is>
      </c>
      <c r="I10562" t="inlineStr">
        <is>
          <t>Ambulatory</t>
        </is>
      </c>
      <c r="J10562" t="inlineStr">
        <is>
          <t>Silverline Medicare Advantage</t>
        </is>
      </c>
      <c r="K10562" t="inlineStr">
        <is>
          <t>Medicare Advantage</t>
        </is>
      </c>
      <c r="L10562" t="inlineStr">
        <is>
          <t>J06.9</t>
        </is>
      </c>
      <c r="M10562" t="inlineStr">
        <is>
          <t>Acute upper respiratory infection, unspecified</t>
        </is>
      </c>
      <c r="N10562" t="inlineStr">
        <is>
          <t>Respiratory</t>
        </is>
      </c>
      <c r="O10562" s="28" t="n">
        <v>86</v>
      </c>
      <c r="P10562" s="29" t="n">
        <v>292.9</v>
      </c>
      <c r="R10562" s="28" t="n"/>
    </row>
    <row r="10563">
      <c r="A10563" t="inlineStr">
        <is>
          <t>ENC121275</t>
        </is>
      </c>
      <c r="B10563" t="inlineStr">
        <is>
          <t>PT11163</t>
        </is>
      </c>
      <c r="C10563" t="inlineStr">
        <is>
          <t>Outpatient</t>
        </is>
      </c>
      <c r="D10563" s="27" t="n">
        <v>46006</v>
      </c>
      <c r="E10563" s="27" t="n">
        <v>46006</v>
      </c>
      <c r="F10563" s="28" t="n">
        <v>0</v>
      </c>
      <c r="G10563" t="inlineStr">
        <is>
          <t>Bluestone Outpatient Pavilion</t>
        </is>
      </c>
      <c r="H10563" t="inlineStr">
        <is>
          <t>Endocrinology &amp; Diabetes Clinic</t>
        </is>
      </c>
      <c r="I10563" t="inlineStr">
        <is>
          <t>Ambulatory</t>
        </is>
      </c>
      <c r="J10563" t="inlineStr">
        <is>
          <t>Medicare</t>
        </is>
      </c>
      <c r="K10563" t="inlineStr">
        <is>
          <t>Government</t>
        </is>
      </c>
      <c r="L10563" t="inlineStr">
        <is>
          <t>E11.9</t>
        </is>
      </c>
      <c r="M10563" t="inlineStr">
        <is>
          <t>Type 2 diabetes mellitus without complications</t>
        </is>
      </c>
      <c r="N10563" t="inlineStr">
        <is>
          <t>Endocrine</t>
        </is>
      </c>
      <c r="O10563" s="28" t="n">
        <v>72</v>
      </c>
      <c r="P10563" s="29" t="n">
        <v>240.64</v>
      </c>
      <c r="R10563" s="28" t="n"/>
    </row>
    <row r="10564">
      <c r="A10564" t="inlineStr">
        <is>
          <t>ENC121276</t>
        </is>
      </c>
      <c r="B10564" t="inlineStr">
        <is>
          <t>PT10900</t>
        </is>
      </c>
      <c r="C10564" t="inlineStr">
        <is>
          <t>Emergency</t>
        </is>
      </c>
      <c r="D10564" s="27" t="n">
        <v>46006</v>
      </c>
      <c r="E10564" s="27" t="n">
        <v>46006</v>
      </c>
      <c r="F10564" s="28" t="n">
        <v>0</v>
      </c>
      <c r="G10564" t="inlineStr">
        <is>
          <t>Ashby Falls Community Hospital</t>
        </is>
      </c>
      <c r="H10564" t="inlineStr">
        <is>
          <t>Emergency Department</t>
        </is>
      </c>
      <c r="I10564" t="inlineStr">
        <is>
          <t>Emergency</t>
        </is>
      </c>
      <c r="J10564" t="inlineStr">
        <is>
          <t>Silverline Medicare Advantage</t>
        </is>
      </c>
      <c r="K10564" t="inlineStr">
        <is>
          <t>Medicare Advantage</t>
        </is>
      </c>
      <c r="L10564" t="inlineStr">
        <is>
          <t>U07.1</t>
        </is>
      </c>
      <c r="M10564" t="inlineStr">
        <is>
          <t>COVID-19</t>
        </is>
      </c>
      <c r="N10564" t="inlineStr">
        <is>
          <t>Respiratory</t>
        </is>
      </c>
      <c r="O10564" s="28" t="n">
        <v>72</v>
      </c>
      <c r="P10564" s="29" t="n">
        <v>2290.65</v>
      </c>
      <c r="R10564" s="28" t="n"/>
    </row>
    <row r="10565">
      <c r="A10565" t="inlineStr">
        <is>
          <t>ENC121277</t>
        </is>
      </c>
      <c r="B10565" t="inlineStr">
        <is>
          <t>PT13802</t>
        </is>
      </c>
      <c r="C10565" t="inlineStr">
        <is>
          <t>Emergency</t>
        </is>
      </c>
      <c r="D10565" s="27" t="n">
        <v>46006</v>
      </c>
      <c r="E10565" s="27" t="n">
        <v>46006</v>
      </c>
      <c r="F10565" s="28" t="n">
        <v>0</v>
      </c>
      <c r="G10565" t="inlineStr">
        <is>
          <t>Ashby Falls Community Hospital</t>
        </is>
      </c>
      <c r="H10565" t="inlineStr">
        <is>
          <t>Emergency Department</t>
        </is>
      </c>
      <c r="I10565" t="inlineStr">
        <is>
          <t>Emergency</t>
        </is>
      </c>
      <c r="J10565" t="inlineStr">
        <is>
          <t>State Medicaid</t>
        </is>
      </c>
      <c r="K10565" t="inlineStr">
        <is>
          <t>Government</t>
        </is>
      </c>
      <c r="L10565" t="inlineStr">
        <is>
          <t>N39.0</t>
        </is>
      </c>
      <c r="M10565" t="inlineStr">
        <is>
          <t>Urinary tract infection, site not specified</t>
        </is>
      </c>
      <c r="N10565" t="inlineStr">
        <is>
          <t>Genitourinary</t>
        </is>
      </c>
      <c r="O10565" s="28" t="n">
        <v>51</v>
      </c>
      <c r="P10565" s="29" t="n">
        <v>4415.43</v>
      </c>
      <c r="R10565" s="28" t="n"/>
    </row>
    <row r="10566">
      <c r="A10566" t="inlineStr">
        <is>
          <t>ENC121268</t>
        </is>
      </c>
      <c r="B10566" t="inlineStr">
        <is>
          <t>PT11449</t>
        </is>
      </c>
      <c r="C10566" t="inlineStr">
        <is>
          <t>Inpatient</t>
        </is>
      </c>
      <c r="D10566" s="27" t="n">
        <v>46006</v>
      </c>
      <c r="E10566" s="27" t="n">
        <v>46010</v>
      </c>
      <c r="F10566" s="28" t="n">
        <v>4</v>
      </c>
      <c r="G10566" t="inlineStr">
        <is>
          <t>Bluestone Memorial Hospital</t>
        </is>
      </c>
      <c r="H10566" t="inlineStr">
        <is>
          <t>Medical-Surgical 4 West</t>
        </is>
      </c>
      <c r="I10566" t="inlineStr">
        <is>
          <t>Medicine</t>
        </is>
      </c>
      <c r="J10566" t="inlineStr">
        <is>
          <t>Medicare</t>
        </is>
      </c>
      <c r="K10566" t="inlineStr">
        <is>
          <t>Government</t>
        </is>
      </c>
      <c r="L10566" t="inlineStr">
        <is>
          <t>J44.1</t>
        </is>
      </c>
      <c r="M10566" t="inlineStr">
        <is>
          <t>Chronic obstructive pulmonary disease with (acute) exacerbation</t>
        </is>
      </c>
      <c r="N10566" t="inlineStr">
        <is>
          <t>Respiratory</t>
        </is>
      </c>
      <c r="O10566" s="28" t="n">
        <v>81</v>
      </c>
      <c r="P10566" s="29" t="n">
        <v>21340.25</v>
      </c>
      <c r="Q10566" t="inlineStr">
        <is>
          <t>N</t>
        </is>
      </c>
      <c r="R10566" s="28" t="n">
        <v>0</v>
      </c>
    </row>
    <row r="10567">
      <c r="A10567" t="inlineStr">
        <is>
          <t>ENC121278</t>
        </is>
      </c>
      <c r="B10567" t="inlineStr">
        <is>
          <t>PT10893</t>
        </is>
      </c>
      <c r="C10567" t="inlineStr">
        <is>
          <t>Outpatient</t>
        </is>
      </c>
      <c r="D10567" s="27" t="n">
        <v>46006</v>
      </c>
      <c r="E10567" s="27" t="n">
        <v>46006</v>
      </c>
      <c r="F10567" s="28" t="n">
        <v>0</v>
      </c>
      <c r="G10567" t="inlineStr">
        <is>
          <t>Bluestone Outpatient Pavilion</t>
        </is>
      </c>
      <c r="H10567" t="inlineStr">
        <is>
          <t>Primary Care Clinic</t>
        </is>
      </c>
      <c r="I10567" t="inlineStr">
        <is>
          <t>Ambulatory</t>
        </is>
      </c>
      <c r="J10567" t="inlineStr">
        <is>
          <t>State Medicaid</t>
        </is>
      </c>
      <c r="K10567" t="inlineStr">
        <is>
          <t>Government</t>
        </is>
      </c>
      <c r="L10567" t="inlineStr">
        <is>
          <t>Z00.00</t>
        </is>
      </c>
      <c r="M10567" t="inlineStr">
        <is>
          <t>Encounter for general adult medical examination without abnormal findings</t>
        </is>
      </c>
      <c r="N10567" t="inlineStr">
        <is>
          <t>Factors Influencing Health</t>
        </is>
      </c>
      <c r="O10567" s="28" t="n">
        <v>60</v>
      </c>
      <c r="P10567" s="29" t="n">
        <v>309.33</v>
      </c>
      <c r="R10567" s="28" t="n"/>
    </row>
    <row r="10568">
      <c r="A10568" t="inlineStr">
        <is>
          <t>ENC121279</t>
        </is>
      </c>
      <c r="B10568" t="inlineStr">
        <is>
          <t>PT12228</t>
        </is>
      </c>
      <c r="C10568" t="inlineStr">
        <is>
          <t>Outpatient</t>
        </is>
      </c>
      <c r="D10568" s="27" t="n">
        <v>46006</v>
      </c>
      <c r="E10568" s="27" t="n">
        <v>46006</v>
      </c>
      <c r="F10568" s="28" t="n">
        <v>0</v>
      </c>
      <c r="G10568" t="inlineStr">
        <is>
          <t>Bluestone Outpatient Pavilion</t>
        </is>
      </c>
      <c r="H10568" t="inlineStr">
        <is>
          <t>Primary Care Clinic</t>
        </is>
      </c>
      <c r="I10568" t="inlineStr">
        <is>
          <t>Ambulatory</t>
        </is>
      </c>
      <c r="J10568" t="inlineStr">
        <is>
          <t>Silverline Medicare Advantage</t>
        </is>
      </c>
      <c r="K10568" t="inlineStr">
        <is>
          <t>Medicare Advantage</t>
        </is>
      </c>
      <c r="L10568" t="inlineStr">
        <is>
          <t>J06.9</t>
        </is>
      </c>
      <c r="M10568" t="inlineStr">
        <is>
          <t>Acute upper respiratory infection, unspecified</t>
        </is>
      </c>
      <c r="N10568" t="inlineStr">
        <is>
          <t>Respiratory</t>
        </is>
      </c>
      <c r="O10568" s="28" t="n">
        <v>91</v>
      </c>
      <c r="P10568" s="29" t="n">
        <v>474.13</v>
      </c>
      <c r="R10568" s="28" t="n"/>
    </row>
    <row r="10569">
      <c r="A10569" t="inlineStr">
        <is>
          <t>ENC121280</t>
        </is>
      </c>
      <c r="B10569" t="inlineStr">
        <is>
          <t>PT10422</t>
        </is>
      </c>
      <c r="C10569" t="inlineStr">
        <is>
          <t>Outpatient</t>
        </is>
      </c>
      <c r="D10569" s="27" t="n">
        <v>46006</v>
      </c>
      <c r="E10569" s="27" t="n">
        <v>46006</v>
      </c>
      <c r="F10569" s="28" t="n">
        <v>0</v>
      </c>
      <c r="G10569" t="inlineStr">
        <is>
          <t>Bluestone Outpatient Pavilion</t>
        </is>
      </c>
      <c r="H10569" t="inlineStr">
        <is>
          <t>Endocrinology &amp; Diabetes Clinic</t>
        </is>
      </c>
      <c r="I10569" t="inlineStr">
        <is>
          <t>Ambulatory</t>
        </is>
      </c>
      <c r="J10569" t="inlineStr">
        <is>
          <t>Medicare</t>
        </is>
      </c>
      <c r="K10569" t="inlineStr">
        <is>
          <t>Government</t>
        </is>
      </c>
      <c r="L10569" t="inlineStr">
        <is>
          <t>E11.9</t>
        </is>
      </c>
      <c r="M10569" t="inlineStr">
        <is>
          <t>Type 2 diabetes mellitus without complications</t>
        </is>
      </c>
      <c r="N10569" t="inlineStr">
        <is>
          <t>Endocrine</t>
        </is>
      </c>
      <c r="O10569" s="28" t="n">
        <v>79</v>
      </c>
      <c r="P10569" s="29" t="n">
        <v>284.12</v>
      </c>
      <c r="R10569" s="28" t="n"/>
    </row>
    <row r="10570">
      <c r="A10570" t="inlineStr">
        <is>
          <t>ENC121281</t>
        </is>
      </c>
      <c r="B10570" t="inlineStr">
        <is>
          <t>PT11216</t>
        </is>
      </c>
      <c r="C10570" t="inlineStr">
        <is>
          <t>Outpatient</t>
        </is>
      </c>
      <c r="D10570" s="27" t="n">
        <v>46006</v>
      </c>
      <c r="E10570" s="27" t="n">
        <v>46006</v>
      </c>
      <c r="F10570" s="28" t="n">
        <v>0</v>
      </c>
      <c r="G10570" t="inlineStr">
        <is>
          <t>Bluestone Outpatient Pavilion</t>
        </is>
      </c>
      <c r="H10570" t="inlineStr">
        <is>
          <t>Primary Care Clinic</t>
        </is>
      </c>
      <c r="I10570" t="inlineStr">
        <is>
          <t>Ambulatory</t>
        </is>
      </c>
      <c r="J10570" t="inlineStr">
        <is>
          <t>Medicare</t>
        </is>
      </c>
      <c r="K10570" t="inlineStr">
        <is>
          <t>Government</t>
        </is>
      </c>
      <c r="L10570" t="inlineStr">
        <is>
          <t>M54.50</t>
        </is>
      </c>
      <c r="M10570" t="inlineStr">
        <is>
          <t>Low back pain, unspecified</t>
        </is>
      </c>
      <c r="N10570" t="inlineStr">
        <is>
          <t>Musculoskeletal</t>
        </is>
      </c>
      <c r="O10570" s="28" t="n">
        <v>73</v>
      </c>
      <c r="P10570" s="29" t="n">
        <v>299.31</v>
      </c>
      <c r="R10570" s="28" t="n"/>
    </row>
    <row r="10571">
      <c r="A10571" t="inlineStr">
        <is>
          <t>ENC121282</t>
        </is>
      </c>
      <c r="B10571" t="inlineStr">
        <is>
          <t>PT13804</t>
        </is>
      </c>
      <c r="C10571" t="inlineStr">
        <is>
          <t>Outpatient</t>
        </is>
      </c>
      <c r="D10571" s="27" t="n">
        <v>46006</v>
      </c>
      <c r="E10571" s="27" t="n">
        <v>46006</v>
      </c>
      <c r="F10571" s="28" t="n">
        <v>0</v>
      </c>
      <c r="G10571" t="inlineStr">
        <is>
          <t>Bluestone Outpatient Pavilion</t>
        </is>
      </c>
      <c r="H10571" t="inlineStr">
        <is>
          <t>Primary Care Clinic</t>
        </is>
      </c>
      <c r="I10571" t="inlineStr">
        <is>
          <t>Ambulatory</t>
        </is>
      </c>
      <c r="J10571" t="inlineStr">
        <is>
          <t>Self-Pay</t>
        </is>
      </c>
      <c r="K10571" t="inlineStr">
        <is>
          <t>Self-Pay</t>
        </is>
      </c>
      <c r="L10571" t="inlineStr">
        <is>
          <t>Z00.00</t>
        </is>
      </c>
      <c r="M10571" t="inlineStr">
        <is>
          <t>Encounter for general adult medical examination without abnormal findings</t>
        </is>
      </c>
      <c r="N10571" t="inlineStr">
        <is>
          <t>Factors Influencing Health</t>
        </is>
      </c>
      <c r="O10571" s="28" t="n">
        <v>62</v>
      </c>
      <c r="P10571" s="29" t="n">
        <v>386.16</v>
      </c>
      <c r="R10571" s="28" t="n"/>
    </row>
    <row r="10572">
      <c r="A10572" t="inlineStr">
        <is>
          <t>ENC121283</t>
        </is>
      </c>
      <c r="B10572" t="inlineStr">
        <is>
          <t>PT13165</t>
        </is>
      </c>
      <c r="C10572" t="inlineStr">
        <is>
          <t>Outpatient</t>
        </is>
      </c>
      <c r="D10572" s="27" t="n">
        <v>46006</v>
      </c>
      <c r="E10572" s="27" t="n">
        <v>46006</v>
      </c>
      <c r="F10572" s="28" t="n">
        <v>0</v>
      </c>
      <c r="G10572" t="inlineStr">
        <is>
          <t>Bluestone Outpatient Pavilion</t>
        </is>
      </c>
      <c r="H10572" t="inlineStr">
        <is>
          <t>Primary Care Clinic</t>
        </is>
      </c>
      <c r="I10572" t="inlineStr">
        <is>
          <t>Ambulatory</t>
        </is>
      </c>
      <c r="J10572" t="inlineStr">
        <is>
          <t>Medicare</t>
        </is>
      </c>
      <c r="K10572" t="inlineStr">
        <is>
          <t>Government</t>
        </is>
      </c>
      <c r="L10572" t="inlineStr">
        <is>
          <t>Z23</t>
        </is>
      </c>
      <c r="M10572" t="inlineStr">
        <is>
          <t>Encounter for immunization</t>
        </is>
      </c>
      <c r="N10572" t="inlineStr">
        <is>
          <t>Factors Influencing Health</t>
        </is>
      </c>
      <c r="O10572" s="28" t="n">
        <v>97</v>
      </c>
      <c r="P10572" s="29" t="n">
        <v>116.02</v>
      </c>
      <c r="R10572" s="28" t="n"/>
    </row>
    <row r="10573">
      <c r="A10573" t="inlineStr">
        <is>
          <t>ENC121284</t>
        </is>
      </c>
      <c r="B10573" t="inlineStr">
        <is>
          <t>PT11791</t>
        </is>
      </c>
      <c r="C10573" t="inlineStr">
        <is>
          <t>Outpatient</t>
        </is>
      </c>
      <c r="D10573" s="27" t="n">
        <v>46006</v>
      </c>
      <c r="E10573" s="27" t="n">
        <v>46006</v>
      </c>
      <c r="F10573" s="28" t="n">
        <v>0</v>
      </c>
      <c r="G10573" t="inlineStr">
        <is>
          <t>Bluestone Outpatient Pavilion</t>
        </is>
      </c>
      <c r="H10573" t="inlineStr">
        <is>
          <t>Primary Care Clinic</t>
        </is>
      </c>
      <c r="I10573" t="inlineStr">
        <is>
          <t>Ambulatory</t>
        </is>
      </c>
      <c r="J10573" t="inlineStr">
        <is>
          <t>Medicare</t>
        </is>
      </c>
      <c r="K10573" t="inlineStr">
        <is>
          <t>Government</t>
        </is>
      </c>
      <c r="L10573" t="inlineStr">
        <is>
          <t>I10</t>
        </is>
      </c>
      <c r="M10573" t="inlineStr">
        <is>
          <t>Essential (primary) hypertension</t>
        </is>
      </c>
      <c r="N10573" t="inlineStr">
        <is>
          <t>Circulatory</t>
        </is>
      </c>
      <c r="O10573" s="28" t="n">
        <v>74</v>
      </c>
      <c r="P10573" s="29" t="n">
        <v>331.76</v>
      </c>
      <c r="R10573" s="28" t="n"/>
    </row>
    <row r="10574">
      <c r="A10574" t="inlineStr">
        <is>
          <t>ENC121285</t>
        </is>
      </c>
      <c r="B10574" t="inlineStr">
        <is>
          <t>PT12693</t>
        </is>
      </c>
      <c r="C10574" t="inlineStr">
        <is>
          <t>Outpatient</t>
        </is>
      </c>
      <c r="D10574" s="27" t="n">
        <v>46006</v>
      </c>
      <c r="E10574" s="27" t="n">
        <v>46006</v>
      </c>
      <c r="F10574" s="28" t="n">
        <v>0</v>
      </c>
      <c r="G10574" t="inlineStr">
        <is>
          <t>Bluestone Outpatient Pavilion</t>
        </is>
      </c>
      <c r="H10574" t="inlineStr">
        <is>
          <t>Primary Care Clinic</t>
        </is>
      </c>
      <c r="I10574" t="inlineStr">
        <is>
          <t>Ambulatory</t>
        </is>
      </c>
      <c r="J10574" t="inlineStr">
        <is>
          <t>Evergreen Mutual Insurance</t>
        </is>
      </c>
      <c r="K10574" t="inlineStr">
        <is>
          <t>Commercial</t>
        </is>
      </c>
      <c r="L10574" t="inlineStr">
        <is>
          <t>M54.50</t>
        </is>
      </c>
      <c r="M10574" t="inlineStr">
        <is>
          <t>Low back pain, unspecified</t>
        </is>
      </c>
      <c r="N10574" t="inlineStr">
        <is>
          <t>Musculoskeletal</t>
        </is>
      </c>
      <c r="O10574" s="28" t="n">
        <v>52</v>
      </c>
      <c r="P10574" s="29" t="n">
        <v>297.61</v>
      </c>
      <c r="R10574" s="28" t="n"/>
    </row>
    <row r="10575">
      <c r="A10575" t="inlineStr">
        <is>
          <t>ENC121286</t>
        </is>
      </c>
      <c r="B10575" t="inlineStr">
        <is>
          <t>PT11161</t>
        </is>
      </c>
      <c r="C10575" t="inlineStr">
        <is>
          <t>Outpatient</t>
        </is>
      </c>
      <c r="D10575" s="27" t="n">
        <v>46006</v>
      </c>
      <c r="E10575" s="27" t="n">
        <v>46006</v>
      </c>
      <c r="F10575" s="28" t="n">
        <v>0</v>
      </c>
      <c r="G10575" t="inlineStr">
        <is>
          <t>Bluestone Outpatient Pavilion</t>
        </is>
      </c>
      <c r="H10575" t="inlineStr">
        <is>
          <t>Primary Care Clinic</t>
        </is>
      </c>
      <c r="I10575" t="inlineStr">
        <is>
          <t>Ambulatory</t>
        </is>
      </c>
      <c r="J10575" t="inlineStr">
        <is>
          <t>Medicare</t>
        </is>
      </c>
      <c r="K10575" t="inlineStr">
        <is>
          <t>Government</t>
        </is>
      </c>
      <c r="L10575" t="inlineStr">
        <is>
          <t>J06.9</t>
        </is>
      </c>
      <c r="M10575" t="inlineStr">
        <is>
          <t>Acute upper respiratory infection, unspecified</t>
        </is>
      </c>
      <c r="N10575" t="inlineStr">
        <is>
          <t>Respiratory</t>
        </is>
      </c>
      <c r="O10575" s="28" t="n">
        <v>84</v>
      </c>
      <c r="P10575" s="29" t="n">
        <v>305.89</v>
      </c>
      <c r="R10575" s="28" t="n"/>
    </row>
    <row r="10576">
      <c r="A10576" t="inlineStr">
        <is>
          <t>ENC121287</t>
        </is>
      </c>
      <c r="B10576" t="inlineStr">
        <is>
          <t>PT11937</t>
        </is>
      </c>
      <c r="C10576" t="inlineStr">
        <is>
          <t>Inpatient</t>
        </is>
      </c>
      <c r="D10576" s="27" t="n">
        <v>46006</v>
      </c>
      <c r="E10576" s="27" t="n">
        <v>46010</v>
      </c>
      <c r="F10576" s="28" t="n">
        <v>4</v>
      </c>
      <c r="G10576" t="inlineStr">
        <is>
          <t>Cedar Ridge Medical Center</t>
        </is>
      </c>
      <c r="H10576" t="inlineStr">
        <is>
          <t>Medical-Surgical</t>
        </is>
      </c>
      <c r="I10576" t="inlineStr">
        <is>
          <t>Medicine</t>
        </is>
      </c>
      <c r="J10576" t="inlineStr">
        <is>
          <t>Self-Pay</t>
        </is>
      </c>
      <c r="K10576" t="inlineStr">
        <is>
          <t>Self-Pay</t>
        </is>
      </c>
      <c r="L10576" t="inlineStr">
        <is>
          <t>K80.20</t>
        </is>
      </c>
      <c r="M10576" t="inlineStr">
        <is>
          <t>Calculus of gallbladder without cholecystitis without obstruction</t>
        </is>
      </c>
      <c r="N10576" t="inlineStr">
        <is>
          <t>Digestive</t>
        </is>
      </c>
      <c r="O10576" s="28" t="n">
        <v>21</v>
      </c>
      <c r="P10576" s="29" t="n">
        <v>35873.97</v>
      </c>
      <c r="Q10576" t="inlineStr">
        <is>
          <t>N</t>
        </is>
      </c>
      <c r="R10576" s="28" t="n">
        <v>0</v>
      </c>
    </row>
    <row r="10577">
      <c r="A10577" t="inlineStr">
        <is>
          <t>ENC121288</t>
        </is>
      </c>
      <c r="B10577" t="inlineStr">
        <is>
          <t>PT11586</t>
        </is>
      </c>
      <c r="C10577" t="inlineStr">
        <is>
          <t>Emergency</t>
        </is>
      </c>
      <c r="D10577" s="27" t="n">
        <v>46006</v>
      </c>
      <c r="E10577" s="27" t="n">
        <v>46006</v>
      </c>
      <c r="F10577" s="28" t="n">
        <v>0</v>
      </c>
      <c r="G10577" t="inlineStr">
        <is>
          <t>Bluestone Memorial Hospital</t>
        </is>
      </c>
      <c r="H10577" t="inlineStr">
        <is>
          <t>Emergency Department</t>
        </is>
      </c>
      <c r="I10577" t="inlineStr">
        <is>
          <t>Emergency</t>
        </is>
      </c>
      <c r="J10577" t="inlineStr">
        <is>
          <t>Evergreen Mutual Insurance</t>
        </is>
      </c>
      <c r="K10577" t="inlineStr">
        <is>
          <t>Commercial</t>
        </is>
      </c>
      <c r="L10577" t="inlineStr">
        <is>
          <t>J06.9</t>
        </is>
      </c>
      <c r="M10577" t="inlineStr">
        <is>
          <t>Acute upper respiratory infection, unspecified</t>
        </is>
      </c>
      <c r="N10577" t="inlineStr">
        <is>
          <t>Respiratory</t>
        </is>
      </c>
      <c r="O10577" s="28" t="n">
        <v>49</v>
      </c>
      <c r="P10577" s="29" t="n">
        <v>538.78</v>
      </c>
      <c r="R10577" s="28" t="n"/>
    </row>
    <row r="10578">
      <c r="A10578" t="inlineStr">
        <is>
          <t>ENC121289</t>
        </is>
      </c>
      <c r="B10578" t="inlineStr">
        <is>
          <t>PT12893</t>
        </is>
      </c>
      <c r="C10578" t="inlineStr">
        <is>
          <t>Emergency</t>
        </is>
      </c>
      <c r="D10578" s="27" t="n">
        <v>46006</v>
      </c>
      <c r="E10578" s="27" t="n">
        <v>46006</v>
      </c>
      <c r="F10578" s="28" t="n">
        <v>0</v>
      </c>
      <c r="G10578" t="inlineStr">
        <is>
          <t>Cedar Ridge Medical Center</t>
        </is>
      </c>
      <c r="H10578" t="inlineStr">
        <is>
          <t>Emergency Department</t>
        </is>
      </c>
      <c r="I10578" t="inlineStr">
        <is>
          <t>Emergency</t>
        </is>
      </c>
      <c r="J10578" t="inlineStr">
        <is>
          <t>Keystone Health Partners</t>
        </is>
      </c>
      <c r="K10578" t="inlineStr">
        <is>
          <t>Commercial</t>
        </is>
      </c>
      <c r="L10578" t="inlineStr">
        <is>
          <t>J06.9</t>
        </is>
      </c>
      <c r="M10578" t="inlineStr">
        <is>
          <t>Acute upper respiratory infection, unspecified</t>
        </is>
      </c>
      <c r="N10578" t="inlineStr">
        <is>
          <t>Respiratory</t>
        </is>
      </c>
      <c r="O10578" s="28" t="n">
        <v>49</v>
      </c>
      <c r="P10578" s="29" t="n">
        <v>1384.69</v>
      </c>
      <c r="R10578" s="28" t="n"/>
    </row>
    <row r="10579">
      <c r="A10579" t="inlineStr">
        <is>
          <t>ENC121290</t>
        </is>
      </c>
      <c r="B10579" t="inlineStr">
        <is>
          <t>PT11772</t>
        </is>
      </c>
      <c r="C10579" t="inlineStr">
        <is>
          <t>Inpatient</t>
        </is>
      </c>
      <c r="D10579" s="27" t="n">
        <v>46006</v>
      </c>
      <c r="E10579" s="27" t="n">
        <v>46015</v>
      </c>
      <c r="F10579" s="28" t="n">
        <v>9</v>
      </c>
      <c r="G10579" t="inlineStr">
        <is>
          <t>Ashby Falls Community Hospital</t>
        </is>
      </c>
      <c r="H10579" t="inlineStr">
        <is>
          <t>Medical-Surgical</t>
        </is>
      </c>
      <c r="I10579" t="inlineStr">
        <is>
          <t>Medicine</t>
        </is>
      </c>
      <c r="J10579" t="inlineStr">
        <is>
          <t>Summit Choice PPO</t>
        </is>
      </c>
      <c r="K10579" t="inlineStr">
        <is>
          <t>Commercial</t>
        </is>
      </c>
      <c r="L10579" t="inlineStr">
        <is>
          <t>A41.9</t>
        </is>
      </c>
      <c r="M10579" t="inlineStr">
        <is>
          <t>Sepsis, unspecified organism</t>
        </is>
      </c>
      <c r="N10579" t="inlineStr">
        <is>
          <t>Infectious</t>
        </is>
      </c>
      <c r="O10579" s="28" t="n">
        <v>56</v>
      </c>
      <c r="P10579" s="29" t="n">
        <v>89011.83</v>
      </c>
      <c r="Q10579" t="inlineStr">
        <is>
          <t>N</t>
        </is>
      </c>
      <c r="R10579" s="28" t="n">
        <v>0</v>
      </c>
    </row>
    <row r="10580">
      <c r="A10580" t="inlineStr">
        <is>
          <t>ENC121291</t>
        </is>
      </c>
      <c r="B10580" t="inlineStr">
        <is>
          <t>PT10444</t>
        </is>
      </c>
      <c r="C10580" t="inlineStr">
        <is>
          <t>Emergency</t>
        </is>
      </c>
      <c r="D10580" s="27" t="n">
        <v>46006</v>
      </c>
      <c r="E10580" s="27" t="n">
        <v>46006</v>
      </c>
      <c r="F10580" s="28" t="n">
        <v>0</v>
      </c>
      <c r="G10580" t="inlineStr">
        <is>
          <t>Bluestone Memorial Hospital</t>
        </is>
      </c>
      <c r="H10580" t="inlineStr">
        <is>
          <t>Emergency Department</t>
        </is>
      </c>
      <c r="I10580" t="inlineStr">
        <is>
          <t>Emergency</t>
        </is>
      </c>
      <c r="J10580" t="inlineStr">
        <is>
          <t>Medicare</t>
        </is>
      </c>
      <c r="K10580" t="inlineStr">
        <is>
          <t>Government</t>
        </is>
      </c>
      <c r="L10580" t="inlineStr">
        <is>
          <t>J18.9</t>
        </is>
      </c>
      <c r="M10580" t="inlineStr">
        <is>
          <t>Pneumonia, unspecified organism</t>
        </is>
      </c>
      <c r="N10580" t="inlineStr">
        <is>
          <t>Respiratory</t>
        </is>
      </c>
      <c r="O10580" s="28" t="n">
        <v>72</v>
      </c>
      <c r="P10580" s="29" t="n">
        <v>1765.4</v>
      </c>
      <c r="R10580" s="28" t="n"/>
    </row>
    <row r="10581">
      <c r="A10581" t="inlineStr">
        <is>
          <t>ENC121293</t>
        </is>
      </c>
      <c r="B10581" t="inlineStr">
        <is>
          <t>PT10027</t>
        </is>
      </c>
      <c r="C10581" t="inlineStr">
        <is>
          <t>Inpatient</t>
        </is>
      </c>
      <c r="D10581" s="27" t="n">
        <v>46006</v>
      </c>
      <c r="E10581" s="27" t="n">
        <v>46008</v>
      </c>
      <c r="F10581" s="28" t="n">
        <v>2</v>
      </c>
      <c r="G10581" t="inlineStr">
        <is>
          <t>Bluestone Memorial Hospital</t>
        </is>
      </c>
      <c r="H10581" t="inlineStr">
        <is>
          <t>Labor &amp; Delivery</t>
        </is>
      </c>
      <c r="I10581" t="inlineStr">
        <is>
          <t>Women &amp; Children</t>
        </is>
      </c>
      <c r="J10581" t="inlineStr">
        <is>
          <t>State Medicaid</t>
        </is>
      </c>
      <c r="K10581" t="inlineStr">
        <is>
          <t>Government</t>
        </is>
      </c>
      <c r="L10581" t="inlineStr">
        <is>
          <t>O80</t>
        </is>
      </c>
      <c r="M10581" t="inlineStr">
        <is>
          <t>Encounter for full-term uncomplicated delivery</t>
        </is>
      </c>
      <c r="N10581" t="inlineStr">
        <is>
          <t>Pregnancy</t>
        </is>
      </c>
      <c r="O10581" s="28" t="n">
        <v>32</v>
      </c>
      <c r="P10581" s="29" t="n">
        <v>15700.09</v>
      </c>
      <c r="Q10581" t="inlineStr">
        <is>
          <t>N</t>
        </is>
      </c>
      <c r="R10581" s="28" t="n">
        <v>0</v>
      </c>
    </row>
    <row r="10582">
      <c r="A10582" t="inlineStr">
        <is>
          <t>ENC121292</t>
        </is>
      </c>
      <c r="B10582" t="inlineStr">
        <is>
          <t>PT11055</t>
        </is>
      </c>
      <c r="C10582" t="inlineStr">
        <is>
          <t>Inpatient</t>
        </is>
      </c>
      <c r="D10582" s="27" t="n">
        <v>46006</v>
      </c>
      <c r="E10582" s="27" t="n">
        <v>46010</v>
      </c>
      <c r="F10582" s="28" t="n">
        <v>4</v>
      </c>
      <c r="G10582" t="inlineStr">
        <is>
          <t>Bluestone Memorial Hospital</t>
        </is>
      </c>
      <c r="H10582" t="inlineStr">
        <is>
          <t>Medical-Surgical 5 East</t>
        </is>
      </c>
      <c r="I10582" t="inlineStr">
        <is>
          <t>Medicine</t>
        </is>
      </c>
      <c r="J10582" t="inlineStr">
        <is>
          <t>Medicare</t>
        </is>
      </c>
      <c r="K10582" t="inlineStr">
        <is>
          <t>Government</t>
        </is>
      </c>
      <c r="L10582" t="inlineStr">
        <is>
          <t>J44.1</t>
        </is>
      </c>
      <c r="M10582" t="inlineStr">
        <is>
          <t>Chronic obstructive pulmonary disease with (acute) exacerbation</t>
        </is>
      </c>
      <c r="N10582" t="inlineStr">
        <is>
          <t>Respiratory</t>
        </is>
      </c>
      <c r="O10582" s="28" t="n">
        <v>83</v>
      </c>
      <c r="P10582" s="29" t="n">
        <v>18875.06</v>
      </c>
      <c r="Q10582" t="inlineStr">
        <is>
          <t>N</t>
        </is>
      </c>
      <c r="R10582" s="28" t="n">
        <v>0</v>
      </c>
    </row>
    <row r="10583">
      <c r="A10583" t="inlineStr">
        <is>
          <t>ENC121294</t>
        </is>
      </c>
      <c r="B10583" t="inlineStr">
        <is>
          <t>PT11101</t>
        </is>
      </c>
      <c r="C10583" t="inlineStr">
        <is>
          <t>Observation</t>
        </is>
      </c>
      <c r="D10583" s="27" t="n">
        <v>46007</v>
      </c>
      <c r="E10583" s="27" t="n">
        <v>46008</v>
      </c>
      <c r="F10583" s="28" t="n">
        <v>1</v>
      </c>
      <c r="G10583" t="inlineStr">
        <is>
          <t>Cedar Ridge Medical Center</t>
        </is>
      </c>
      <c r="H10583" t="inlineStr">
        <is>
          <t>Medical-Surgical</t>
        </is>
      </c>
      <c r="I10583" t="inlineStr">
        <is>
          <t>Medicine</t>
        </is>
      </c>
      <c r="J10583" t="inlineStr">
        <is>
          <t>Medicare</t>
        </is>
      </c>
      <c r="K10583" t="inlineStr">
        <is>
          <t>Government</t>
        </is>
      </c>
      <c r="L10583" t="inlineStr">
        <is>
          <t>J44.1</t>
        </is>
      </c>
      <c r="M10583" t="inlineStr">
        <is>
          <t>Chronic obstructive pulmonary disease with (acute) exacerbation</t>
        </is>
      </c>
      <c r="N10583" t="inlineStr">
        <is>
          <t>Respiratory</t>
        </is>
      </c>
      <c r="O10583" s="28" t="n">
        <v>73</v>
      </c>
      <c r="P10583" s="29" t="n">
        <v>8676.209999999999</v>
      </c>
      <c r="R10583" s="28" t="n"/>
    </row>
    <row r="10584">
      <c r="A10584" t="inlineStr">
        <is>
          <t>ENC121295</t>
        </is>
      </c>
      <c r="B10584" t="inlineStr">
        <is>
          <t>PT11383</t>
        </is>
      </c>
      <c r="C10584" t="inlineStr">
        <is>
          <t>Inpatient</t>
        </is>
      </c>
      <c r="D10584" s="27" t="n">
        <v>46007</v>
      </c>
      <c r="E10584" s="27" t="n">
        <v>46009</v>
      </c>
      <c r="F10584" s="28" t="n">
        <v>2</v>
      </c>
      <c r="G10584" t="inlineStr">
        <is>
          <t>Bluestone Memorial Hospital</t>
        </is>
      </c>
      <c r="H10584" t="inlineStr">
        <is>
          <t>Medical-Surgical 4 West</t>
        </is>
      </c>
      <c r="I10584" t="inlineStr">
        <is>
          <t>Medicine</t>
        </is>
      </c>
      <c r="J10584" t="inlineStr">
        <is>
          <t>Evergreen Mutual Insurance</t>
        </is>
      </c>
      <c r="K10584" t="inlineStr">
        <is>
          <t>Commercial</t>
        </is>
      </c>
      <c r="L10584" t="inlineStr">
        <is>
          <t>A08.4</t>
        </is>
      </c>
      <c r="M10584" t="inlineStr">
        <is>
          <t>Viral intestinal infection, unspecified</t>
        </is>
      </c>
      <c r="N10584" t="inlineStr">
        <is>
          <t>Infectious</t>
        </is>
      </c>
      <c r="O10584" s="28" t="n">
        <v>14</v>
      </c>
      <c r="P10584" s="29" t="n">
        <v>15492.77</v>
      </c>
      <c r="Q10584" t="inlineStr">
        <is>
          <t>N</t>
        </is>
      </c>
      <c r="R10584" s="28" t="n">
        <v>0</v>
      </c>
    </row>
    <row r="10585">
      <c r="A10585" t="inlineStr">
        <is>
          <t>ENC121297</t>
        </is>
      </c>
      <c r="B10585" t="inlineStr">
        <is>
          <t>PT10969</t>
        </is>
      </c>
      <c r="C10585" t="inlineStr">
        <is>
          <t>Emergency</t>
        </is>
      </c>
      <c r="D10585" s="27" t="n">
        <v>46007</v>
      </c>
      <c r="E10585" s="27" t="n">
        <v>46007</v>
      </c>
      <c r="F10585" s="28" t="n">
        <v>0</v>
      </c>
      <c r="G10585" t="inlineStr">
        <is>
          <t>Bluestone Memorial Hospital</t>
        </is>
      </c>
      <c r="H10585" t="inlineStr">
        <is>
          <t>Emergency Department</t>
        </is>
      </c>
      <c r="I10585" t="inlineStr">
        <is>
          <t>Emergency</t>
        </is>
      </c>
      <c r="J10585" t="inlineStr">
        <is>
          <t>State Medicaid</t>
        </is>
      </c>
      <c r="K10585" t="inlineStr">
        <is>
          <t>Government</t>
        </is>
      </c>
      <c r="L10585" t="inlineStr">
        <is>
          <t>S93.401A</t>
        </is>
      </c>
      <c r="M10585" t="inlineStr">
        <is>
          <t>Sprain of unspecified ligament of right ankle, initial encounter</t>
        </is>
      </c>
      <c r="N10585" t="inlineStr">
        <is>
          <t>Injury</t>
        </is>
      </c>
      <c r="O10585" s="28" t="n">
        <v>57</v>
      </c>
      <c r="P10585" s="29" t="n">
        <v>743.46</v>
      </c>
      <c r="R10585" s="28" t="n"/>
    </row>
    <row r="10586">
      <c r="A10586" t="inlineStr">
        <is>
          <t>ENC121296</t>
        </is>
      </c>
      <c r="B10586" t="inlineStr">
        <is>
          <t>PT10631</t>
        </is>
      </c>
      <c r="C10586" t="inlineStr">
        <is>
          <t>Inpatient</t>
        </is>
      </c>
      <c r="D10586" s="27" t="n">
        <v>46007</v>
      </c>
      <c r="E10586" s="27" t="n">
        <v>46008</v>
      </c>
      <c r="F10586" s="28" t="n">
        <v>1</v>
      </c>
      <c r="G10586" t="inlineStr">
        <is>
          <t>Bluestone Memorial Hospital</t>
        </is>
      </c>
      <c r="H10586" t="inlineStr">
        <is>
          <t>Cardiac Step-Down</t>
        </is>
      </c>
      <c r="I10586" t="inlineStr">
        <is>
          <t>Cardiovascular</t>
        </is>
      </c>
      <c r="J10586" t="inlineStr">
        <is>
          <t>Keystone Health Partners</t>
        </is>
      </c>
      <c r="K10586" t="inlineStr">
        <is>
          <t>Commercial</t>
        </is>
      </c>
      <c r="L10586" t="inlineStr">
        <is>
          <t>I48.91</t>
        </is>
      </c>
      <c r="M10586" t="inlineStr">
        <is>
          <t>Unspecified atrial fibrillation</t>
        </is>
      </c>
      <c r="N10586" t="inlineStr">
        <is>
          <t>Circulatory</t>
        </is>
      </c>
      <c r="O10586" s="28" t="n">
        <v>85</v>
      </c>
      <c r="P10586" s="29" t="n">
        <v>11676.28</v>
      </c>
      <c r="Q10586" t="inlineStr">
        <is>
          <t>Y</t>
        </is>
      </c>
      <c r="R10586" s="28" t="n">
        <v>1</v>
      </c>
    </row>
    <row r="10587">
      <c r="A10587" t="inlineStr">
        <is>
          <t>ENC121298</t>
        </is>
      </c>
      <c r="B10587" t="inlineStr">
        <is>
          <t>PT10070</t>
        </is>
      </c>
      <c r="C10587" t="inlineStr">
        <is>
          <t>Inpatient</t>
        </is>
      </c>
      <c r="D10587" s="27" t="n">
        <v>46007</v>
      </c>
      <c r="E10587" s="27" t="n">
        <v>46015</v>
      </c>
      <c r="F10587" s="28" t="n">
        <v>8</v>
      </c>
      <c r="G10587" t="inlineStr">
        <is>
          <t>Bluestone Memorial Hospital</t>
        </is>
      </c>
      <c r="H10587" t="inlineStr">
        <is>
          <t>Medical-Surgical 4 West</t>
        </is>
      </c>
      <c r="I10587" t="inlineStr">
        <is>
          <t>Medicine</t>
        </is>
      </c>
      <c r="J10587" t="inlineStr">
        <is>
          <t>Silverline Medicare Advantage</t>
        </is>
      </c>
      <c r="K10587" t="inlineStr">
        <is>
          <t>Medicare Advantage</t>
        </is>
      </c>
      <c r="L10587" t="inlineStr">
        <is>
          <t>F10.239</t>
        </is>
      </c>
      <c r="M10587" t="inlineStr">
        <is>
          <t>Alcohol dependence with withdrawal, unspecified</t>
        </is>
      </c>
      <c r="N10587" t="inlineStr">
        <is>
          <t>Mental &amp; Behavioral</t>
        </is>
      </c>
      <c r="O10587" s="28" t="n">
        <v>73</v>
      </c>
      <c r="P10587" s="29" t="n">
        <v>48359.66</v>
      </c>
      <c r="Q10587" t="inlineStr">
        <is>
          <t>N</t>
        </is>
      </c>
      <c r="R10587" s="28" t="n">
        <v>0</v>
      </c>
    </row>
    <row r="10588">
      <c r="A10588" t="inlineStr">
        <is>
          <t>ENC121300</t>
        </is>
      </c>
      <c r="B10588" t="inlineStr">
        <is>
          <t>PT10831</t>
        </is>
      </c>
      <c r="C10588" t="inlineStr">
        <is>
          <t>Outpatient</t>
        </is>
      </c>
      <c r="D10588" s="27" t="n">
        <v>46007</v>
      </c>
      <c r="E10588" s="27" t="n">
        <v>46007</v>
      </c>
      <c r="F10588" s="28" t="n">
        <v>0</v>
      </c>
      <c r="G10588" t="inlineStr">
        <is>
          <t>Bluestone Outpatient Pavilion</t>
        </is>
      </c>
      <c r="H10588" t="inlineStr">
        <is>
          <t>Primary Care Clinic</t>
        </is>
      </c>
      <c r="I10588" t="inlineStr">
        <is>
          <t>Ambulatory</t>
        </is>
      </c>
      <c r="J10588" t="inlineStr">
        <is>
          <t>State Medicaid</t>
        </is>
      </c>
      <c r="K10588" t="inlineStr">
        <is>
          <t>Government</t>
        </is>
      </c>
      <c r="L10588" t="inlineStr">
        <is>
          <t>Z23</t>
        </is>
      </c>
      <c r="M10588" t="inlineStr">
        <is>
          <t>Encounter for immunization</t>
        </is>
      </c>
      <c r="N10588" t="inlineStr">
        <is>
          <t>Factors Influencing Health</t>
        </is>
      </c>
      <c r="O10588" s="28" t="n">
        <v>48</v>
      </c>
      <c r="P10588" s="29" t="n">
        <v>121.15</v>
      </c>
      <c r="R10588" s="28" t="n"/>
    </row>
    <row r="10589">
      <c r="A10589" t="inlineStr">
        <is>
          <t>ENC121301</t>
        </is>
      </c>
      <c r="B10589" t="inlineStr">
        <is>
          <t>PT11112</t>
        </is>
      </c>
      <c r="C10589" t="inlineStr">
        <is>
          <t>Outpatient</t>
        </is>
      </c>
      <c r="D10589" s="27" t="n">
        <v>46007</v>
      </c>
      <c r="E10589" s="27" t="n">
        <v>46007</v>
      </c>
      <c r="F10589" s="28" t="n">
        <v>0</v>
      </c>
      <c r="G10589" t="inlineStr">
        <is>
          <t>Bluestone Outpatient Pavilion</t>
        </is>
      </c>
      <c r="H10589" t="inlineStr">
        <is>
          <t>Endocrinology &amp; Diabetes Clinic</t>
        </is>
      </c>
      <c r="I10589" t="inlineStr">
        <is>
          <t>Ambulatory</t>
        </is>
      </c>
      <c r="J10589" t="inlineStr">
        <is>
          <t>Summit Choice PPO</t>
        </is>
      </c>
      <c r="K10589" t="inlineStr">
        <is>
          <t>Commercial</t>
        </is>
      </c>
      <c r="L10589" t="inlineStr">
        <is>
          <t>E11.9</t>
        </is>
      </c>
      <c r="M10589" t="inlineStr">
        <is>
          <t>Type 2 diabetes mellitus without complications</t>
        </is>
      </c>
      <c r="N10589" t="inlineStr">
        <is>
          <t>Endocrine</t>
        </is>
      </c>
      <c r="O10589" s="28" t="n">
        <v>30</v>
      </c>
      <c r="P10589" s="29" t="n">
        <v>439.57</v>
      </c>
      <c r="R10589" s="28" t="n"/>
    </row>
    <row r="10590">
      <c r="A10590" t="inlineStr">
        <is>
          <t>ENC121302</t>
        </is>
      </c>
      <c r="B10590" t="inlineStr">
        <is>
          <t>PT11071</t>
        </is>
      </c>
      <c r="C10590" t="inlineStr">
        <is>
          <t>Outpatient</t>
        </is>
      </c>
      <c r="D10590" s="27" t="n">
        <v>46007</v>
      </c>
      <c r="E10590" s="27" t="n">
        <v>46007</v>
      </c>
      <c r="F10590" s="28" t="n">
        <v>0</v>
      </c>
      <c r="G10590" t="inlineStr">
        <is>
          <t>Bluestone Outpatient Pavilion</t>
        </is>
      </c>
      <c r="H10590" t="inlineStr">
        <is>
          <t>Primary Care Clinic</t>
        </is>
      </c>
      <c r="I10590" t="inlineStr">
        <is>
          <t>Ambulatory</t>
        </is>
      </c>
      <c r="J10590" t="inlineStr">
        <is>
          <t>Silverline Medicare Advantage</t>
        </is>
      </c>
      <c r="K10590" t="inlineStr">
        <is>
          <t>Medicare Advantage</t>
        </is>
      </c>
      <c r="L10590" t="inlineStr">
        <is>
          <t>J06.9</t>
        </is>
      </c>
      <c r="M10590" t="inlineStr">
        <is>
          <t>Acute upper respiratory infection, unspecified</t>
        </is>
      </c>
      <c r="N10590" t="inlineStr">
        <is>
          <t>Respiratory</t>
        </is>
      </c>
      <c r="O10590" s="28" t="n">
        <v>86</v>
      </c>
      <c r="P10590" s="29" t="n">
        <v>394.37</v>
      </c>
      <c r="R10590" s="28" t="n"/>
    </row>
    <row r="10591">
      <c r="A10591" t="inlineStr">
        <is>
          <t>ENC121303</t>
        </is>
      </c>
      <c r="B10591" t="inlineStr">
        <is>
          <t>PT10011</t>
        </is>
      </c>
      <c r="C10591" t="inlineStr">
        <is>
          <t>Emergency</t>
        </is>
      </c>
      <c r="D10591" s="27" t="n">
        <v>46007</v>
      </c>
      <c r="E10591" s="27" t="n">
        <v>46007</v>
      </c>
      <c r="F10591" s="28" t="n">
        <v>0</v>
      </c>
      <c r="G10591" t="inlineStr">
        <is>
          <t>Ashby Falls Community Hospital</t>
        </is>
      </c>
      <c r="H10591" t="inlineStr">
        <is>
          <t>Emergency Department</t>
        </is>
      </c>
      <c r="I10591" t="inlineStr">
        <is>
          <t>Emergency</t>
        </is>
      </c>
      <c r="J10591" t="inlineStr">
        <is>
          <t>Medicare</t>
        </is>
      </c>
      <c r="K10591" t="inlineStr">
        <is>
          <t>Government</t>
        </is>
      </c>
      <c r="L10591" t="inlineStr">
        <is>
          <t>S06.0X0A</t>
        </is>
      </c>
      <c r="M10591" t="inlineStr">
        <is>
          <t>Concussion without loss of consciousness, initial encounter</t>
        </is>
      </c>
      <c r="N10591" t="inlineStr">
        <is>
          <t>Injury</t>
        </is>
      </c>
      <c r="O10591" s="28" t="n">
        <v>79</v>
      </c>
      <c r="P10591" s="29" t="n">
        <v>3602.54</v>
      </c>
      <c r="R10591" s="28" t="n"/>
    </row>
    <row r="10592">
      <c r="A10592" t="inlineStr">
        <is>
          <t>ENC121299</t>
        </is>
      </c>
      <c r="B10592" t="inlineStr">
        <is>
          <t>PT12399</t>
        </is>
      </c>
      <c r="C10592" t="inlineStr">
        <is>
          <t>Inpatient</t>
        </is>
      </c>
      <c r="D10592" s="27" t="n">
        <v>46007</v>
      </c>
      <c r="E10592" s="27" t="n">
        <v>46011</v>
      </c>
      <c r="F10592" s="28" t="n">
        <v>4</v>
      </c>
      <c r="G10592" t="inlineStr">
        <is>
          <t>Bluestone Memorial Hospital</t>
        </is>
      </c>
      <c r="H10592" t="inlineStr">
        <is>
          <t>Medical-Surgical 4 West</t>
        </is>
      </c>
      <c r="I10592" t="inlineStr">
        <is>
          <t>Medicine</t>
        </is>
      </c>
      <c r="J10592" t="inlineStr">
        <is>
          <t>Silverline Medicare Advantage</t>
        </is>
      </c>
      <c r="K10592" t="inlineStr">
        <is>
          <t>Medicare Advantage</t>
        </is>
      </c>
      <c r="L10592" t="inlineStr">
        <is>
          <t>J44.1</t>
        </is>
      </c>
      <c r="M10592" t="inlineStr">
        <is>
          <t>Chronic obstructive pulmonary disease with (acute) exacerbation</t>
        </is>
      </c>
      <c r="N10592" t="inlineStr">
        <is>
          <t>Respiratory</t>
        </is>
      </c>
      <c r="O10592" s="28" t="n">
        <v>67</v>
      </c>
      <c r="P10592" s="29" t="n">
        <v>20414.81</v>
      </c>
      <c r="Q10592" t="inlineStr">
        <is>
          <t>Y</t>
        </is>
      </c>
      <c r="R10592" s="28" t="n">
        <v>1</v>
      </c>
    </row>
    <row r="10593">
      <c r="A10593" t="inlineStr">
        <is>
          <t>ENC121305</t>
        </is>
      </c>
      <c r="B10593" t="inlineStr">
        <is>
          <t>PT12091</t>
        </is>
      </c>
      <c r="C10593" t="inlineStr">
        <is>
          <t>Emergency</t>
        </is>
      </c>
      <c r="D10593" s="27" t="n">
        <v>46007</v>
      </c>
      <c r="E10593" s="27" t="n">
        <v>46007</v>
      </c>
      <c r="F10593" s="28" t="n">
        <v>0</v>
      </c>
      <c r="G10593" t="inlineStr">
        <is>
          <t>Bluestone Memorial Hospital</t>
        </is>
      </c>
      <c r="H10593" t="inlineStr">
        <is>
          <t>Emergency Department</t>
        </is>
      </c>
      <c r="I10593" t="inlineStr">
        <is>
          <t>Emergency</t>
        </is>
      </c>
      <c r="J10593" t="inlineStr">
        <is>
          <t>Self-Pay</t>
        </is>
      </c>
      <c r="K10593" t="inlineStr">
        <is>
          <t>Self-Pay</t>
        </is>
      </c>
      <c r="L10593" t="inlineStr">
        <is>
          <t>M54.50</t>
        </is>
      </c>
      <c r="M10593" t="inlineStr">
        <is>
          <t>Low back pain, unspecified</t>
        </is>
      </c>
      <c r="N10593" t="inlineStr">
        <is>
          <t>Musculoskeletal</t>
        </is>
      </c>
      <c r="O10593" s="28" t="n">
        <v>22</v>
      </c>
      <c r="P10593" s="29" t="n">
        <v>957.3</v>
      </c>
      <c r="R10593" s="28" t="n"/>
    </row>
    <row r="10594">
      <c r="A10594" t="inlineStr">
        <is>
          <t>ENC121306</t>
        </is>
      </c>
      <c r="B10594" t="inlineStr">
        <is>
          <t>PT11577</t>
        </is>
      </c>
      <c r="C10594" t="inlineStr">
        <is>
          <t>Emergency</t>
        </is>
      </c>
      <c r="D10594" s="27" t="n">
        <v>46007</v>
      </c>
      <c r="E10594" s="27" t="n">
        <v>46007</v>
      </c>
      <c r="F10594" s="28" t="n">
        <v>0</v>
      </c>
      <c r="G10594" t="inlineStr">
        <is>
          <t>Ashby Falls Community Hospital</t>
        </is>
      </c>
      <c r="H10594" t="inlineStr">
        <is>
          <t>Emergency Department</t>
        </is>
      </c>
      <c r="I10594" t="inlineStr">
        <is>
          <t>Emergency</t>
        </is>
      </c>
      <c r="J10594" t="inlineStr">
        <is>
          <t>Self-Pay</t>
        </is>
      </c>
      <c r="K10594" t="inlineStr">
        <is>
          <t>Self-Pay</t>
        </is>
      </c>
      <c r="L10594" t="inlineStr">
        <is>
          <t>E11.65</t>
        </is>
      </c>
      <c r="M10594" t="inlineStr">
        <is>
          <t>Type 2 diabetes mellitus with hyperglycemia</t>
        </is>
      </c>
      <c r="N10594" t="inlineStr">
        <is>
          <t>Endocrine</t>
        </is>
      </c>
      <c r="O10594" s="28" t="n">
        <v>30</v>
      </c>
      <c r="P10594" s="29" t="n">
        <v>4055.9</v>
      </c>
      <c r="R10594" s="28" t="n"/>
    </row>
    <row r="10595">
      <c r="A10595" t="inlineStr">
        <is>
          <t>ENC121307</t>
        </is>
      </c>
      <c r="B10595" t="inlineStr">
        <is>
          <t>PT10050</t>
        </is>
      </c>
      <c r="C10595" t="inlineStr">
        <is>
          <t>Outpatient</t>
        </is>
      </c>
      <c r="D10595" s="27" t="n">
        <v>46007</v>
      </c>
      <c r="E10595" s="27" t="n">
        <v>46007</v>
      </c>
      <c r="F10595" s="28" t="n">
        <v>0</v>
      </c>
      <c r="G10595" t="inlineStr">
        <is>
          <t>Bluestone Outpatient Pavilion</t>
        </is>
      </c>
      <c r="H10595" t="inlineStr">
        <is>
          <t>Orthopedic Clinic</t>
        </is>
      </c>
      <c r="I10595" t="inlineStr">
        <is>
          <t>Orthopedics</t>
        </is>
      </c>
      <c r="J10595" t="inlineStr">
        <is>
          <t>Keystone Health Partners</t>
        </is>
      </c>
      <c r="K10595" t="inlineStr">
        <is>
          <t>Commercial</t>
        </is>
      </c>
      <c r="L10595" t="inlineStr">
        <is>
          <t>M16.11</t>
        </is>
      </c>
      <c r="M10595" t="inlineStr">
        <is>
          <t>Unilateral primary osteoarthritis, right hip</t>
        </is>
      </c>
      <c r="N10595" t="inlineStr">
        <is>
          <t>Musculoskeletal</t>
        </is>
      </c>
      <c r="O10595" s="28" t="n">
        <v>79</v>
      </c>
      <c r="P10595" s="29" t="n">
        <v>387.11</v>
      </c>
      <c r="R10595" s="28" t="n"/>
    </row>
    <row r="10596">
      <c r="A10596" t="inlineStr">
        <is>
          <t>ENC121308</t>
        </is>
      </c>
      <c r="B10596" t="inlineStr">
        <is>
          <t>PT13177</t>
        </is>
      </c>
      <c r="C10596" t="inlineStr">
        <is>
          <t>Outpatient</t>
        </is>
      </c>
      <c r="D10596" s="27" t="n">
        <v>46007</v>
      </c>
      <c r="E10596" s="27" t="n">
        <v>46007</v>
      </c>
      <c r="F10596" s="28" t="n">
        <v>0</v>
      </c>
      <c r="G10596" t="inlineStr">
        <is>
          <t>Bluestone Outpatient Pavilion</t>
        </is>
      </c>
      <c r="H10596" t="inlineStr">
        <is>
          <t>Endocrinology &amp; Diabetes Clinic</t>
        </is>
      </c>
      <c r="I10596" t="inlineStr">
        <is>
          <t>Ambulatory</t>
        </is>
      </c>
      <c r="J10596" t="inlineStr">
        <is>
          <t>Medicare</t>
        </is>
      </c>
      <c r="K10596" t="inlineStr">
        <is>
          <t>Government</t>
        </is>
      </c>
      <c r="L10596" t="inlineStr">
        <is>
          <t>E11.65</t>
        </is>
      </c>
      <c r="M10596" t="inlineStr">
        <is>
          <t>Type 2 diabetes mellitus with hyperglycemia</t>
        </is>
      </c>
      <c r="N10596" t="inlineStr">
        <is>
          <t>Endocrine</t>
        </is>
      </c>
      <c r="O10596" s="28" t="n">
        <v>67</v>
      </c>
      <c r="P10596" s="29" t="n">
        <v>240.26</v>
      </c>
      <c r="R10596" s="28" t="n"/>
    </row>
    <row r="10597">
      <c r="A10597" t="inlineStr">
        <is>
          <t>ENC121309</t>
        </is>
      </c>
      <c r="B10597" t="inlineStr">
        <is>
          <t>PT13211</t>
        </is>
      </c>
      <c r="C10597" t="inlineStr">
        <is>
          <t>Outpatient</t>
        </is>
      </c>
      <c r="D10597" s="27" t="n">
        <v>46007</v>
      </c>
      <c r="E10597" s="27" t="n">
        <v>46007</v>
      </c>
      <c r="F10597" s="28" t="n">
        <v>0</v>
      </c>
      <c r="G10597" t="inlineStr">
        <is>
          <t>Bluestone Outpatient Pavilion</t>
        </is>
      </c>
      <c r="H10597" t="inlineStr">
        <is>
          <t>Primary Care Clinic</t>
        </is>
      </c>
      <c r="I10597" t="inlineStr">
        <is>
          <t>Ambulatory</t>
        </is>
      </c>
      <c r="J10597" t="inlineStr">
        <is>
          <t>Medicare</t>
        </is>
      </c>
      <c r="K10597" t="inlineStr">
        <is>
          <t>Government</t>
        </is>
      </c>
      <c r="L10597" t="inlineStr">
        <is>
          <t>K80.20</t>
        </is>
      </c>
      <c r="M10597" t="inlineStr">
        <is>
          <t>Calculus of gallbladder without cholecystitis without obstruction</t>
        </is>
      </c>
      <c r="N10597" t="inlineStr">
        <is>
          <t>Digestive</t>
        </is>
      </c>
      <c r="O10597" s="28" t="n">
        <v>72</v>
      </c>
      <c r="P10597" s="29" t="n">
        <v>178.15</v>
      </c>
      <c r="R10597" s="28" t="n"/>
    </row>
    <row r="10598">
      <c r="A10598" t="inlineStr">
        <is>
          <t>ENC121310</t>
        </is>
      </c>
      <c r="B10598" t="inlineStr">
        <is>
          <t>PT12238</t>
        </is>
      </c>
      <c r="C10598" t="inlineStr">
        <is>
          <t>Emergency</t>
        </is>
      </c>
      <c r="D10598" s="27" t="n">
        <v>46007</v>
      </c>
      <c r="E10598" s="27" t="n">
        <v>46007</v>
      </c>
      <c r="F10598" s="28" t="n">
        <v>0</v>
      </c>
      <c r="G10598" t="inlineStr">
        <is>
          <t>Bluestone Memorial Hospital</t>
        </is>
      </c>
      <c r="H10598" t="inlineStr">
        <is>
          <t>Emergency Department</t>
        </is>
      </c>
      <c r="I10598" t="inlineStr">
        <is>
          <t>Emergency</t>
        </is>
      </c>
      <c r="J10598" t="inlineStr">
        <is>
          <t>Self-Pay</t>
        </is>
      </c>
      <c r="K10598" t="inlineStr">
        <is>
          <t>Self-Pay</t>
        </is>
      </c>
      <c r="L10598" t="inlineStr">
        <is>
          <t>G40.909</t>
        </is>
      </c>
      <c r="M10598" t="inlineStr">
        <is>
          <t>Epilepsy, unspecified, not intractable, without status epilepticus</t>
        </is>
      </c>
      <c r="N10598" t="inlineStr">
        <is>
          <t>Nervous System</t>
        </is>
      </c>
      <c r="O10598" s="28" t="n">
        <v>47</v>
      </c>
      <c r="P10598" s="29" t="n">
        <v>6668.66</v>
      </c>
      <c r="R10598" s="28" t="n"/>
    </row>
    <row r="10599">
      <c r="A10599" t="inlineStr">
        <is>
          <t>ENC121311</t>
        </is>
      </c>
      <c r="B10599" t="inlineStr">
        <is>
          <t>PT13742</t>
        </is>
      </c>
      <c r="C10599" t="inlineStr">
        <is>
          <t>Emergency</t>
        </is>
      </c>
      <c r="D10599" s="27" t="n">
        <v>46007</v>
      </c>
      <c r="E10599" s="27" t="n">
        <v>46007</v>
      </c>
      <c r="F10599" s="28" t="n">
        <v>0</v>
      </c>
      <c r="G10599" t="inlineStr">
        <is>
          <t>Ashby Falls Community Hospital</t>
        </is>
      </c>
      <c r="H10599" t="inlineStr">
        <is>
          <t>Emergency Department</t>
        </is>
      </c>
      <c r="I10599" t="inlineStr">
        <is>
          <t>Emergency</t>
        </is>
      </c>
      <c r="J10599" t="inlineStr">
        <is>
          <t>Self-Pay</t>
        </is>
      </c>
      <c r="K10599" t="inlineStr">
        <is>
          <t>Self-Pay</t>
        </is>
      </c>
      <c r="L10599" t="inlineStr">
        <is>
          <t>J06.9</t>
        </is>
      </c>
      <c r="M10599" t="inlineStr">
        <is>
          <t>Acute upper respiratory infection, unspecified</t>
        </is>
      </c>
      <c r="N10599" t="inlineStr">
        <is>
          <t>Respiratory</t>
        </is>
      </c>
      <c r="O10599" s="28" t="n">
        <v>27</v>
      </c>
      <c r="P10599" s="29" t="n">
        <v>1053.94</v>
      </c>
      <c r="R10599" s="28" t="n"/>
    </row>
    <row r="10600">
      <c r="A10600" t="inlineStr">
        <is>
          <t>ENC121312</t>
        </is>
      </c>
      <c r="B10600" t="inlineStr">
        <is>
          <t>PT11280</t>
        </is>
      </c>
      <c r="C10600" t="inlineStr">
        <is>
          <t>Outpatient</t>
        </is>
      </c>
      <c r="D10600" s="27" t="n">
        <v>46007</v>
      </c>
      <c r="E10600" s="27" t="n">
        <v>46007</v>
      </c>
      <c r="F10600" s="28" t="n">
        <v>0</v>
      </c>
      <c r="G10600" t="inlineStr">
        <is>
          <t>Bluestone Outpatient Pavilion</t>
        </is>
      </c>
      <c r="H10600" t="inlineStr">
        <is>
          <t>Orthopedic Clinic</t>
        </is>
      </c>
      <c r="I10600" t="inlineStr">
        <is>
          <t>Orthopedics</t>
        </is>
      </c>
      <c r="J10600" t="inlineStr">
        <is>
          <t>Silverline Medicare Advantage</t>
        </is>
      </c>
      <c r="K10600" t="inlineStr">
        <is>
          <t>Medicare Advantage</t>
        </is>
      </c>
      <c r="L10600" t="inlineStr">
        <is>
          <t>M16.11</t>
        </is>
      </c>
      <c r="M10600" t="inlineStr">
        <is>
          <t>Unilateral primary osteoarthritis, right hip</t>
        </is>
      </c>
      <c r="N10600" t="inlineStr">
        <is>
          <t>Musculoskeletal</t>
        </is>
      </c>
      <c r="O10600" s="28" t="n">
        <v>77</v>
      </c>
      <c r="P10600" s="29" t="n">
        <v>263.69</v>
      </c>
      <c r="R10600" s="28" t="n"/>
    </row>
    <row r="10601">
      <c r="A10601" t="inlineStr">
        <is>
          <t>ENC121313</t>
        </is>
      </c>
      <c r="B10601" t="inlineStr">
        <is>
          <t>PT10081</t>
        </is>
      </c>
      <c r="C10601" t="inlineStr">
        <is>
          <t>Outpatient</t>
        </is>
      </c>
      <c r="D10601" s="27" t="n">
        <v>46007</v>
      </c>
      <c r="E10601" s="27" t="n">
        <v>46007</v>
      </c>
      <c r="F10601" s="28" t="n">
        <v>0</v>
      </c>
      <c r="G10601" t="inlineStr">
        <is>
          <t>Bluestone Outpatient Pavilion</t>
        </is>
      </c>
      <c r="H10601" t="inlineStr">
        <is>
          <t>Orthopedic Clinic</t>
        </is>
      </c>
      <c r="I10601" t="inlineStr">
        <is>
          <t>Orthopedics</t>
        </is>
      </c>
      <c r="J10601" t="inlineStr">
        <is>
          <t>Medicare</t>
        </is>
      </c>
      <c r="K10601" t="inlineStr">
        <is>
          <t>Government</t>
        </is>
      </c>
      <c r="L10601" t="inlineStr">
        <is>
          <t>M17.11</t>
        </is>
      </c>
      <c r="M10601" t="inlineStr">
        <is>
          <t>Unilateral primary osteoarthritis, right knee</t>
        </is>
      </c>
      <c r="N10601" t="inlineStr">
        <is>
          <t>Musculoskeletal</t>
        </is>
      </c>
      <c r="O10601" s="28" t="n">
        <v>71</v>
      </c>
      <c r="P10601" s="29" t="n">
        <v>352.46</v>
      </c>
      <c r="R10601" s="28" t="n"/>
    </row>
    <row r="10602">
      <c r="A10602" t="inlineStr">
        <is>
          <t>ENC121314</t>
        </is>
      </c>
      <c r="B10602" t="inlineStr">
        <is>
          <t>PT11830</t>
        </is>
      </c>
      <c r="C10602" t="inlineStr">
        <is>
          <t>Outpatient</t>
        </is>
      </c>
      <c r="D10602" s="27" t="n">
        <v>46007</v>
      </c>
      <c r="E10602" s="27" t="n">
        <v>46007</v>
      </c>
      <c r="F10602" s="28" t="n">
        <v>0</v>
      </c>
      <c r="G10602" t="inlineStr">
        <is>
          <t>Bluestone Outpatient Pavilion</t>
        </is>
      </c>
      <c r="H10602" t="inlineStr">
        <is>
          <t>Cardiology Clinic</t>
        </is>
      </c>
      <c r="I10602" t="inlineStr">
        <is>
          <t>Cardiovascular</t>
        </is>
      </c>
      <c r="J10602" t="inlineStr">
        <is>
          <t>Summit Choice PPO</t>
        </is>
      </c>
      <c r="K10602" t="inlineStr">
        <is>
          <t>Commercial</t>
        </is>
      </c>
      <c r="L10602" t="inlineStr">
        <is>
          <t>I50.9</t>
        </is>
      </c>
      <c r="M10602" t="inlineStr">
        <is>
          <t>Heart failure, unspecified</t>
        </is>
      </c>
      <c r="N10602" t="inlineStr">
        <is>
          <t>Circulatory</t>
        </is>
      </c>
      <c r="O10602" s="28" t="n">
        <v>57</v>
      </c>
      <c r="P10602" s="29" t="n">
        <v>402.37</v>
      </c>
      <c r="R10602" s="28" t="n"/>
    </row>
    <row r="10603">
      <c r="A10603" t="inlineStr">
        <is>
          <t>ENC121315</t>
        </is>
      </c>
      <c r="B10603" t="inlineStr">
        <is>
          <t>PT12168</t>
        </is>
      </c>
      <c r="C10603" t="inlineStr">
        <is>
          <t>Outpatient</t>
        </is>
      </c>
      <c r="D10603" s="27" t="n">
        <v>46007</v>
      </c>
      <c r="E10603" s="27" t="n">
        <v>46007</v>
      </c>
      <c r="F10603" s="28" t="n">
        <v>0</v>
      </c>
      <c r="G10603" t="inlineStr">
        <is>
          <t>Bluestone Outpatient Pavilion</t>
        </is>
      </c>
      <c r="H10603" t="inlineStr">
        <is>
          <t>Primary Care Clinic</t>
        </is>
      </c>
      <c r="I10603" t="inlineStr">
        <is>
          <t>Ambulatory</t>
        </is>
      </c>
      <c r="J10603" t="inlineStr">
        <is>
          <t>Self-Pay</t>
        </is>
      </c>
      <c r="K10603" t="inlineStr">
        <is>
          <t>Self-Pay</t>
        </is>
      </c>
      <c r="L10603" t="inlineStr">
        <is>
          <t>Z00.00</t>
        </is>
      </c>
      <c r="M10603" t="inlineStr">
        <is>
          <t>Encounter for general adult medical examination without abnormal findings</t>
        </is>
      </c>
      <c r="N10603" t="inlineStr">
        <is>
          <t>Factors Influencing Health</t>
        </is>
      </c>
      <c r="O10603" s="28" t="n">
        <v>64</v>
      </c>
      <c r="P10603" s="29" t="n">
        <v>259.37</v>
      </c>
      <c r="R10603" s="28" t="n"/>
    </row>
    <row r="10604">
      <c r="A10604" t="inlineStr">
        <is>
          <t>ENC121316</t>
        </is>
      </c>
      <c r="B10604" t="inlineStr">
        <is>
          <t>PT11047</t>
        </is>
      </c>
      <c r="C10604" t="inlineStr">
        <is>
          <t>Inpatient</t>
        </is>
      </c>
      <c r="D10604" s="27" t="n">
        <v>46007</v>
      </c>
      <c r="E10604" s="27" t="n">
        <v>46009</v>
      </c>
      <c r="F10604" s="28" t="n">
        <v>2</v>
      </c>
      <c r="G10604" t="inlineStr">
        <is>
          <t>Bluestone Memorial Hospital</t>
        </is>
      </c>
      <c r="H10604" t="inlineStr">
        <is>
          <t>Cardiac Step-Down</t>
        </is>
      </c>
      <c r="I10604" t="inlineStr">
        <is>
          <t>Cardiovascular</t>
        </is>
      </c>
      <c r="J10604" t="inlineStr">
        <is>
          <t>Keystone Health Partners</t>
        </is>
      </c>
      <c r="K10604" t="inlineStr">
        <is>
          <t>Commercial</t>
        </is>
      </c>
      <c r="L10604" t="inlineStr">
        <is>
          <t>I48.91</t>
        </is>
      </c>
      <c r="M10604" t="inlineStr">
        <is>
          <t>Unspecified atrial fibrillation</t>
        </is>
      </c>
      <c r="N10604" t="inlineStr">
        <is>
          <t>Circulatory</t>
        </is>
      </c>
      <c r="O10604" s="28" t="n">
        <v>55</v>
      </c>
      <c r="P10604" s="29" t="n">
        <v>9986.35</v>
      </c>
      <c r="Q10604" t="inlineStr">
        <is>
          <t>N</t>
        </is>
      </c>
      <c r="R10604" s="28" t="n">
        <v>0</v>
      </c>
    </row>
    <row r="10605">
      <c r="A10605" t="inlineStr">
        <is>
          <t>ENC121317</t>
        </is>
      </c>
      <c r="B10605" t="inlineStr">
        <is>
          <t>PT10491</t>
        </is>
      </c>
      <c r="C10605" t="inlineStr">
        <is>
          <t>Outpatient</t>
        </is>
      </c>
      <c r="D10605" s="27" t="n">
        <v>46007</v>
      </c>
      <c r="E10605" s="27" t="n">
        <v>46007</v>
      </c>
      <c r="F10605" s="28" t="n">
        <v>0</v>
      </c>
      <c r="G10605" t="inlineStr">
        <is>
          <t>Bluestone Outpatient Pavilion</t>
        </is>
      </c>
      <c r="H10605" t="inlineStr">
        <is>
          <t>Primary Care Clinic</t>
        </is>
      </c>
      <c r="I10605" t="inlineStr">
        <is>
          <t>Ambulatory</t>
        </is>
      </c>
      <c r="J10605" t="inlineStr">
        <is>
          <t>Summit Choice PPO</t>
        </is>
      </c>
      <c r="K10605" t="inlineStr">
        <is>
          <t>Commercial</t>
        </is>
      </c>
      <c r="L10605" t="inlineStr">
        <is>
          <t>I10</t>
        </is>
      </c>
      <c r="M10605" t="inlineStr">
        <is>
          <t>Essential (primary) hypertension</t>
        </is>
      </c>
      <c r="N10605" t="inlineStr">
        <is>
          <t>Circulatory</t>
        </is>
      </c>
      <c r="O10605" s="28" t="n">
        <v>58</v>
      </c>
      <c r="P10605" s="29" t="n">
        <v>322.79</v>
      </c>
      <c r="R10605" s="28" t="n"/>
    </row>
    <row r="10606">
      <c r="A10606" t="inlineStr">
        <is>
          <t>ENC121318</t>
        </is>
      </c>
      <c r="B10606" t="inlineStr">
        <is>
          <t>PT10829</t>
        </is>
      </c>
      <c r="C10606" t="inlineStr">
        <is>
          <t>Outpatient</t>
        </is>
      </c>
      <c r="D10606" s="27" t="n">
        <v>46007</v>
      </c>
      <c r="E10606" s="27" t="n">
        <v>46007</v>
      </c>
      <c r="F10606" s="28" t="n">
        <v>0</v>
      </c>
      <c r="G10606" t="inlineStr">
        <is>
          <t>Bluestone Outpatient Pavilion</t>
        </is>
      </c>
      <c r="H10606" t="inlineStr">
        <is>
          <t>Primary Care Clinic</t>
        </is>
      </c>
      <c r="I10606" t="inlineStr">
        <is>
          <t>Ambulatory</t>
        </is>
      </c>
      <c r="J10606" t="inlineStr">
        <is>
          <t>Keystone Health Partners</t>
        </is>
      </c>
      <c r="K10606" t="inlineStr">
        <is>
          <t>Commercial</t>
        </is>
      </c>
      <c r="L10606" t="inlineStr">
        <is>
          <t>I10</t>
        </is>
      </c>
      <c r="M10606" t="inlineStr">
        <is>
          <t>Essential (primary) hypertension</t>
        </is>
      </c>
      <c r="N10606" t="inlineStr">
        <is>
          <t>Circulatory</t>
        </is>
      </c>
      <c r="O10606" s="28" t="n">
        <v>52</v>
      </c>
      <c r="P10606" s="29" t="n">
        <v>139.01</v>
      </c>
      <c r="R10606" s="28" t="n"/>
    </row>
    <row r="10607">
      <c r="A10607" t="inlineStr">
        <is>
          <t>ENC121304</t>
        </is>
      </c>
      <c r="B10607" t="inlineStr">
        <is>
          <t>PT13474</t>
        </is>
      </c>
      <c r="C10607" t="inlineStr">
        <is>
          <t>Inpatient</t>
        </is>
      </c>
      <c r="D10607" s="27" t="n">
        <v>46007</v>
      </c>
      <c r="E10607" s="27" t="n">
        <v>46011</v>
      </c>
      <c r="F10607" s="28" t="n">
        <v>4</v>
      </c>
      <c r="G10607" t="inlineStr">
        <is>
          <t>Bluestone Memorial Hospital</t>
        </is>
      </c>
      <c r="H10607" t="inlineStr">
        <is>
          <t>Oncology</t>
        </is>
      </c>
      <c r="I10607" t="inlineStr">
        <is>
          <t>Oncology</t>
        </is>
      </c>
      <c r="J10607" t="inlineStr">
        <is>
          <t>Silverline Medicare Advantage</t>
        </is>
      </c>
      <c r="K10607" t="inlineStr">
        <is>
          <t>Medicare Advantage</t>
        </is>
      </c>
      <c r="L10607" t="inlineStr">
        <is>
          <t>C50.911</t>
        </is>
      </c>
      <c r="M10607" t="inlineStr">
        <is>
          <t>Malignant neoplasm of unspecified site of right female breast</t>
        </is>
      </c>
      <c r="N10607" t="inlineStr">
        <is>
          <t>Neoplasms</t>
        </is>
      </c>
      <c r="O10607" s="28" t="n">
        <v>75</v>
      </c>
      <c r="P10607" s="29" t="n">
        <v>40622.18</v>
      </c>
      <c r="Q10607" t="inlineStr">
        <is>
          <t>N</t>
        </is>
      </c>
      <c r="R10607" s="28" t="n">
        <v>0</v>
      </c>
    </row>
    <row r="10608">
      <c r="A10608" t="inlineStr">
        <is>
          <t>ENC121319</t>
        </is>
      </c>
      <c r="B10608" t="inlineStr">
        <is>
          <t>PT12437</t>
        </is>
      </c>
      <c r="C10608" t="inlineStr">
        <is>
          <t>Emergency</t>
        </is>
      </c>
      <c r="D10608" s="27" t="n">
        <v>46007</v>
      </c>
      <c r="E10608" s="27" t="n">
        <v>46007</v>
      </c>
      <c r="F10608" s="28" t="n">
        <v>0</v>
      </c>
      <c r="G10608" t="inlineStr">
        <is>
          <t>Bluestone Memorial Hospital</t>
        </is>
      </c>
      <c r="H10608" t="inlineStr">
        <is>
          <t>Emergency Department</t>
        </is>
      </c>
      <c r="I10608" t="inlineStr">
        <is>
          <t>Emergency</t>
        </is>
      </c>
      <c r="J10608" t="inlineStr">
        <is>
          <t>Self-Pay</t>
        </is>
      </c>
      <c r="K10608" t="inlineStr">
        <is>
          <t>Self-Pay</t>
        </is>
      </c>
      <c r="L10608" t="inlineStr">
        <is>
          <t>J06.9</t>
        </is>
      </c>
      <c r="M10608" t="inlineStr">
        <is>
          <t>Acute upper respiratory infection, unspecified</t>
        </is>
      </c>
      <c r="N10608" t="inlineStr">
        <is>
          <t>Respiratory</t>
        </is>
      </c>
      <c r="O10608" s="28" t="n">
        <v>61</v>
      </c>
      <c r="P10608" s="29" t="n">
        <v>4667.12</v>
      </c>
      <c r="R10608" s="28" t="n"/>
    </row>
    <row r="10609">
      <c r="A10609" t="inlineStr">
        <is>
          <t>ENC121320</t>
        </is>
      </c>
      <c r="B10609" t="inlineStr">
        <is>
          <t>PT10618</t>
        </is>
      </c>
      <c r="C10609" t="inlineStr">
        <is>
          <t>Outpatient</t>
        </is>
      </c>
      <c r="D10609" s="27" t="n">
        <v>46007</v>
      </c>
      <c r="E10609" s="27" t="n">
        <v>46007</v>
      </c>
      <c r="F10609" s="28" t="n">
        <v>0</v>
      </c>
      <c r="G10609" t="inlineStr">
        <is>
          <t>Bluestone Outpatient Pavilion</t>
        </is>
      </c>
      <c r="H10609" t="inlineStr">
        <is>
          <t>Primary Care Clinic</t>
        </is>
      </c>
      <c r="I10609" t="inlineStr">
        <is>
          <t>Ambulatory</t>
        </is>
      </c>
      <c r="J10609" t="inlineStr">
        <is>
          <t>Medicare</t>
        </is>
      </c>
      <c r="K10609" t="inlineStr">
        <is>
          <t>Government</t>
        </is>
      </c>
      <c r="L10609" t="inlineStr">
        <is>
          <t>Z23</t>
        </is>
      </c>
      <c r="M10609" t="inlineStr">
        <is>
          <t>Encounter for immunization</t>
        </is>
      </c>
      <c r="N10609" t="inlineStr">
        <is>
          <t>Factors Influencing Health</t>
        </is>
      </c>
      <c r="O10609" s="28" t="n">
        <v>77</v>
      </c>
      <c r="P10609" s="29" t="n">
        <v>134.24</v>
      </c>
      <c r="R10609" s="28" t="n"/>
    </row>
    <row r="10610">
      <c r="A10610" t="inlineStr">
        <is>
          <t>ENC121321</t>
        </is>
      </c>
      <c r="B10610" t="inlineStr">
        <is>
          <t>PT11964</t>
        </is>
      </c>
      <c r="C10610" t="inlineStr">
        <is>
          <t>Outpatient</t>
        </is>
      </c>
      <c r="D10610" s="27" t="n">
        <v>46007</v>
      </c>
      <c r="E10610" s="27" t="n">
        <v>46007</v>
      </c>
      <c r="F10610" s="28" t="n">
        <v>0</v>
      </c>
      <c r="G10610" t="inlineStr">
        <is>
          <t>Bluestone Outpatient Pavilion</t>
        </is>
      </c>
      <c r="H10610" t="inlineStr">
        <is>
          <t>Primary Care Clinic</t>
        </is>
      </c>
      <c r="I10610" t="inlineStr">
        <is>
          <t>Ambulatory</t>
        </is>
      </c>
      <c r="J10610" t="inlineStr">
        <is>
          <t>Silverline Medicare Advantage</t>
        </is>
      </c>
      <c r="K10610" t="inlineStr">
        <is>
          <t>Medicare Advantage</t>
        </is>
      </c>
      <c r="L10610" t="inlineStr">
        <is>
          <t>Z23</t>
        </is>
      </c>
      <c r="M10610" t="inlineStr">
        <is>
          <t>Encounter for immunization</t>
        </is>
      </c>
      <c r="N10610" t="inlineStr">
        <is>
          <t>Factors Influencing Health</t>
        </is>
      </c>
      <c r="O10610" s="28" t="n">
        <v>78</v>
      </c>
      <c r="P10610" s="29" t="n">
        <v>134.29</v>
      </c>
      <c r="R10610" s="28" t="n"/>
    </row>
    <row r="10611">
      <c r="A10611" t="inlineStr">
        <is>
          <t>ENC121322</t>
        </is>
      </c>
      <c r="B10611" t="inlineStr">
        <is>
          <t>PT13440</t>
        </is>
      </c>
      <c r="C10611" t="inlineStr">
        <is>
          <t>Outpatient</t>
        </is>
      </c>
      <c r="D10611" s="27" t="n">
        <v>46007</v>
      </c>
      <c r="E10611" s="27" t="n">
        <v>46007</v>
      </c>
      <c r="F10611" s="28" t="n">
        <v>0</v>
      </c>
      <c r="G10611" t="inlineStr">
        <is>
          <t>Bluestone Outpatient Pavilion</t>
        </is>
      </c>
      <c r="H10611" t="inlineStr">
        <is>
          <t>Endocrinology &amp; Diabetes Clinic</t>
        </is>
      </c>
      <c r="I10611" t="inlineStr">
        <is>
          <t>Ambulatory</t>
        </is>
      </c>
      <c r="J10611" t="inlineStr">
        <is>
          <t>Medicare</t>
        </is>
      </c>
      <c r="K10611" t="inlineStr">
        <is>
          <t>Government</t>
        </is>
      </c>
      <c r="L10611" t="inlineStr">
        <is>
          <t>E11.9</t>
        </is>
      </c>
      <c r="M10611" t="inlineStr">
        <is>
          <t>Type 2 diabetes mellitus without complications</t>
        </is>
      </c>
      <c r="N10611" t="inlineStr">
        <is>
          <t>Endocrine</t>
        </is>
      </c>
      <c r="O10611" s="28" t="n">
        <v>74</v>
      </c>
      <c r="P10611" s="29" t="n">
        <v>217.84</v>
      </c>
      <c r="R10611" s="28" t="n"/>
    </row>
    <row r="10612">
      <c r="A10612" t="inlineStr">
        <is>
          <t>ENC121323</t>
        </is>
      </c>
      <c r="B10612" t="inlineStr">
        <is>
          <t>PT10715</t>
        </is>
      </c>
      <c r="C10612" t="inlineStr">
        <is>
          <t>Outpatient</t>
        </is>
      </c>
      <c r="D10612" s="27" t="n">
        <v>46007</v>
      </c>
      <c r="E10612" s="27" t="n">
        <v>46007</v>
      </c>
      <c r="F10612" s="28" t="n">
        <v>0</v>
      </c>
      <c r="G10612" t="inlineStr">
        <is>
          <t>Bluestone Outpatient Pavilion</t>
        </is>
      </c>
      <c r="H10612" t="inlineStr">
        <is>
          <t>Endocrinology &amp; Diabetes Clinic</t>
        </is>
      </c>
      <c r="I10612" t="inlineStr">
        <is>
          <t>Ambulatory</t>
        </is>
      </c>
      <c r="J10612" t="inlineStr">
        <is>
          <t>State Medicaid</t>
        </is>
      </c>
      <c r="K10612" t="inlineStr">
        <is>
          <t>Government</t>
        </is>
      </c>
      <c r="L10612" t="inlineStr">
        <is>
          <t>E11.9</t>
        </is>
      </c>
      <c r="M10612" t="inlineStr">
        <is>
          <t>Type 2 diabetes mellitus without complications</t>
        </is>
      </c>
      <c r="N10612" t="inlineStr">
        <is>
          <t>Endocrine</t>
        </is>
      </c>
      <c r="O10612" s="28" t="n">
        <v>58</v>
      </c>
      <c r="P10612" s="29" t="n">
        <v>215.03</v>
      </c>
      <c r="R10612" s="28" t="n"/>
    </row>
    <row r="10613">
      <c r="A10613" t="inlineStr">
        <is>
          <t>ENC121324</t>
        </is>
      </c>
      <c r="B10613" t="inlineStr">
        <is>
          <t>PT12620</t>
        </is>
      </c>
      <c r="C10613" t="inlineStr">
        <is>
          <t>Outpatient</t>
        </is>
      </c>
      <c r="D10613" s="27" t="n">
        <v>46007</v>
      </c>
      <c r="E10613" s="27" t="n">
        <v>46007</v>
      </c>
      <c r="F10613" s="28" t="n">
        <v>0</v>
      </c>
      <c r="G10613" t="inlineStr">
        <is>
          <t>Bluestone Outpatient Pavilion</t>
        </is>
      </c>
      <c r="H10613" t="inlineStr">
        <is>
          <t>Pediatric Clinic</t>
        </is>
      </c>
      <c r="I10613" t="inlineStr">
        <is>
          <t>Women &amp; Children</t>
        </is>
      </c>
      <c r="J10613" t="inlineStr">
        <is>
          <t>State Medicaid</t>
        </is>
      </c>
      <c r="K10613" t="inlineStr">
        <is>
          <t>Government</t>
        </is>
      </c>
      <c r="L10613" t="inlineStr">
        <is>
          <t>Z00.129</t>
        </is>
      </c>
      <c r="M10613" t="inlineStr">
        <is>
          <t>Encounter for routine child health examination without abnormal findings</t>
        </is>
      </c>
      <c r="N10613" t="inlineStr">
        <is>
          <t>Factors Influencing Health</t>
        </is>
      </c>
      <c r="O10613" s="28" t="n">
        <v>6</v>
      </c>
      <c r="P10613" s="29" t="n">
        <v>275.86</v>
      </c>
      <c r="R10613" s="28" t="n"/>
    </row>
    <row r="10614">
      <c r="A10614" t="inlineStr">
        <is>
          <t>ENC121326</t>
        </is>
      </c>
      <c r="B10614" t="inlineStr">
        <is>
          <t>PT10335</t>
        </is>
      </c>
      <c r="C10614" t="inlineStr">
        <is>
          <t>Outpatient</t>
        </is>
      </c>
      <c r="D10614" s="27" t="n">
        <v>46007</v>
      </c>
      <c r="E10614" s="27" t="n">
        <v>46007</v>
      </c>
      <c r="F10614" s="28" t="n">
        <v>0</v>
      </c>
      <c r="G10614" t="inlineStr">
        <is>
          <t>Bluestone Outpatient Pavilion</t>
        </is>
      </c>
      <c r="H10614" t="inlineStr">
        <is>
          <t>Primary Care Clinic</t>
        </is>
      </c>
      <c r="I10614" t="inlineStr">
        <is>
          <t>Ambulatory</t>
        </is>
      </c>
      <c r="J10614" t="inlineStr">
        <is>
          <t>Medicare</t>
        </is>
      </c>
      <c r="K10614" t="inlineStr">
        <is>
          <t>Government</t>
        </is>
      </c>
      <c r="L10614" t="inlineStr">
        <is>
          <t>E78.5</t>
        </is>
      </c>
      <c r="M10614" t="inlineStr">
        <is>
          <t>Hyperlipidemia, unspecified</t>
        </is>
      </c>
      <c r="N10614" t="inlineStr">
        <is>
          <t>Endocrine</t>
        </is>
      </c>
      <c r="O10614" s="28" t="n">
        <v>70</v>
      </c>
      <c r="P10614" s="29" t="n">
        <v>429.31</v>
      </c>
      <c r="R10614" s="28" t="n"/>
    </row>
    <row r="10615">
      <c r="A10615" t="inlineStr">
        <is>
          <t>ENC121330</t>
        </is>
      </c>
      <c r="B10615" t="inlineStr">
        <is>
          <t>PT13414</t>
        </is>
      </c>
      <c r="C10615" t="inlineStr">
        <is>
          <t>Emergency</t>
        </is>
      </c>
      <c r="D10615" s="27" t="n">
        <v>46007</v>
      </c>
      <c r="E10615" s="27" t="n">
        <v>46007</v>
      </c>
      <c r="F10615" s="28" t="n">
        <v>0</v>
      </c>
      <c r="G10615" t="inlineStr">
        <is>
          <t>Bluestone Memorial Hospital</t>
        </is>
      </c>
      <c r="H10615" t="inlineStr">
        <is>
          <t>Emergency Department</t>
        </is>
      </c>
      <c r="I10615" t="inlineStr">
        <is>
          <t>Emergency</t>
        </is>
      </c>
      <c r="J10615" t="inlineStr">
        <is>
          <t>Keystone Health Partners</t>
        </is>
      </c>
      <c r="K10615" t="inlineStr">
        <is>
          <t>Commercial</t>
        </is>
      </c>
      <c r="L10615" t="inlineStr">
        <is>
          <t>J06.9</t>
        </is>
      </c>
      <c r="M10615" t="inlineStr">
        <is>
          <t>Acute upper respiratory infection, unspecified</t>
        </is>
      </c>
      <c r="N10615" t="inlineStr">
        <is>
          <t>Respiratory</t>
        </is>
      </c>
      <c r="O10615" s="28" t="n">
        <v>10</v>
      </c>
      <c r="P10615" s="29" t="n">
        <v>3903.22</v>
      </c>
      <c r="R10615" s="28" t="n"/>
    </row>
    <row r="10616">
      <c r="A10616" t="inlineStr">
        <is>
          <t>ENC121332</t>
        </is>
      </c>
      <c r="B10616" t="inlineStr">
        <is>
          <t>PT13800</t>
        </is>
      </c>
      <c r="C10616" t="inlineStr">
        <is>
          <t>Emergency</t>
        </is>
      </c>
      <c r="D10616" s="27" t="n">
        <v>46007</v>
      </c>
      <c r="E10616" s="27" t="n">
        <v>46007</v>
      </c>
      <c r="F10616" s="28" t="n">
        <v>0</v>
      </c>
      <c r="G10616" t="inlineStr">
        <is>
          <t>Bluestone Memorial Hospital</t>
        </is>
      </c>
      <c r="H10616" t="inlineStr">
        <is>
          <t>Emergency Department</t>
        </is>
      </c>
      <c r="I10616" t="inlineStr">
        <is>
          <t>Emergency</t>
        </is>
      </c>
      <c r="J10616" t="inlineStr">
        <is>
          <t>Silverline Medicare Advantage</t>
        </is>
      </c>
      <c r="K10616" t="inlineStr">
        <is>
          <t>Medicare Advantage</t>
        </is>
      </c>
      <c r="L10616" t="inlineStr">
        <is>
          <t>A08.4</t>
        </is>
      </c>
      <c r="M10616" t="inlineStr">
        <is>
          <t>Viral intestinal infection, unspecified</t>
        </is>
      </c>
      <c r="N10616" t="inlineStr">
        <is>
          <t>Infectious</t>
        </is>
      </c>
      <c r="O10616" s="28" t="n">
        <v>71</v>
      </c>
      <c r="P10616" s="29" t="n">
        <v>1489.55</v>
      </c>
      <c r="R10616" s="28" t="n"/>
    </row>
    <row r="10617">
      <c r="A10617" t="inlineStr">
        <is>
          <t>ENC121333</t>
        </is>
      </c>
      <c r="B10617" t="inlineStr">
        <is>
          <t>PT11175</t>
        </is>
      </c>
      <c r="C10617" t="inlineStr">
        <is>
          <t>Emergency</t>
        </is>
      </c>
      <c r="D10617" s="27" t="n">
        <v>46007</v>
      </c>
      <c r="E10617" s="27" t="n">
        <v>46007</v>
      </c>
      <c r="F10617" s="28" t="n">
        <v>0</v>
      </c>
      <c r="G10617" t="inlineStr">
        <is>
          <t>Bluestone Memorial Hospital</t>
        </is>
      </c>
      <c r="H10617" t="inlineStr">
        <is>
          <t>Emergency Department</t>
        </is>
      </c>
      <c r="I10617" t="inlineStr">
        <is>
          <t>Emergency</t>
        </is>
      </c>
      <c r="J10617" t="inlineStr">
        <is>
          <t>Evergreen Mutual Insurance</t>
        </is>
      </c>
      <c r="K10617" t="inlineStr">
        <is>
          <t>Commercial</t>
        </is>
      </c>
      <c r="L10617" t="inlineStr">
        <is>
          <t>J06.9</t>
        </is>
      </c>
      <c r="M10617" t="inlineStr">
        <is>
          <t>Acute upper respiratory infection, unspecified</t>
        </is>
      </c>
      <c r="N10617" t="inlineStr">
        <is>
          <t>Respiratory</t>
        </is>
      </c>
      <c r="O10617" s="28" t="n">
        <v>49</v>
      </c>
      <c r="P10617" s="29" t="n">
        <v>954.53</v>
      </c>
      <c r="R10617" s="28" t="n"/>
    </row>
    <row r="10618">
      <c r="A10618" t="inlineStr">
        <is>
          <t>ENC121327</t>
        </is>
      </c>
      <c r="B10618" t="inlineStr">
        <is>
          <t>PT13185</t>
        </is>
      </c>
      <c r="C10618" t="inlineStr">
        <is>
          <t>Inpatient</t>
        </is>
      </c>
      <c r="D10618" s="27" t="n">
        <v>46007</v>
      </c>
      <c r="E10618" s="27" t="n">
        <v>46009</v>
      </c>
      <c r="F10618" s="28" t="n">
        <v>2</v>
      </c>
      <c r="G10618" t="inlineStr">
        <is>
          <t>Ashby Falls Community Hospital</t>
        </is>
      </c>
      <c r="H10618" t="inlineStr">
        <is>
          <t>Medical-Surgical</t>
        </is>
      </c>
      <c r="I10618" t="inlineStr">
        <is>
          <t>Medicine</t>
        </is>
      </c>
      <c r="J10618" t="inlineStr">
        <is>
          <t>Medicare</t>
        </is>
      </c>
      <c r="K10618" t="inlineStr">
        <is>
          <t>Government</t>
        </is>
      </c>
      <c r="L10618" t="inlineStr">
        <is>
          <t>J44.1</t>
        </is>
      </c>
      <c r="M10618" t="inlineStr">
        <is>
          <t>Chronic obstructive pulmonary disease with (acute) exacerbation</t>
        </is>
      </c>
      <c r="N10618" t="inlineStr">
        <is>
          <t>Respiratory</t>
        </is>
      </c>
      <c r="O10618" s="28" t="n">
        <v>95</v>
      </c>
      <c r="P10618" s="29" t="n">
        <v>19882.36</v>
      </c>
      <c r="Q10618" t="inlineStr">
        <is>
          <t>N</t>
        </is>
      </c>
      <c r="R10618" s="28" t="n">
        <v>0</v>
      </c>
    </row>
    <row r="10619">
      <c r="A10619" t="inlineStr">
        <is>
          <t>ENC121336</t>
        </is>
      </c>
      <c r="B10619" t="inlineStr">
        <is>
          <t>PT11576</t>
        </is>
      </c>
      <c r="C10619" t="inlineStr">
        <is>
          <t>Emergency</t>
        </is>
      </c>
      <c r="D10619" s="27" t="n">
        <v>46007</v>
      </c>
      <c r="E10619" s="27" t="n">
        <v>46007</v>
      </c>
      <c r="F10619" s="28" t="n">
        <v>0</v>
      </c>
      <c r="G10619" t="inlineStr">
        <is>
          <t>Bluestone Memorial Hospital</t>
        </is>
      </c>
      <c r="H10619" t="inlineStr">
        <is>
          <t>Emergency Department</t>
        </is>
      </c>
      <c r="I10619" t="inlineStr">
        <is>
          <t>Emergency</t>
        </is>
      </c>
      <c r="J10619" t="inlineStr">
        <is>
          <t>State Medicaid</t>
        </is>
      </c>
      <c r="K10619" t="inlineStr">
        <is>
          <t>Government</t>
        </is>
      </c>
      <c r="L10619" t="inlineStr">
        <is>
          <t>R10.9</t>
        </is>
      </c>
      <c r="M10619" t="inlineStr">
        <is>
          <t>Unspecified abdominal pain</t>
        </is>
      </c>
      <c r="N10619" t="inlineStr">
        <is>
          <t>Symptoms &amp; Signs</t>
        </is>
      </c>
      <c r="O10619" s="28" t="n">
        <v>56</v>
      </c>
      <c r="P10619" s="29" t="n">
        <v>3804.49</v>
      </c>
      <c r="R10619" s="28" t="n"/>
    </row>
    <row r="10620">
      <c r="A10620" t="inlineStr">
        <is>
          <t>ENC121325</t>
        </is>
      </c>
      <c r="B10620" t="inlineStr">
        <is>
          <t>PT13669</t>
        </is>
      </c>
      <c r="C10620" t="inlineStr">
        <is>
          <t>Inpatient</t>
        </is>
      </c>
      <c r="D10620" s="27" t="n">
        <v>46007</v>
      </c>
      <c r="E10620" s="27" t="n">
        <v>46013</v>
      </c>
      <c r="F10620" s="28" t="n">
        <v>6</v>
      </c>
      <c r="G10620" t="inlineStr">
        <is>
          <t>Bluestone Memorial Hospital</t>
        </is>
      </c>
      <c r="H10620" t="inlineStr">
        <is>
          <t>Neuroscience &amp; Stroke</t>
        </is>
      </c>
      <c r="I10620" t="inlineStr">
        <is>
          <t>Neuroscience</t>
        </is>
      </c>
      <c r="J10620" t="inlineStr">
        <is>
          <t>Silverline Medicare Advantage</t>
        </is>
      </c>
      <c r="K10620" t="inlineStr">
        <is>
          <t>Medicare Advantage</t>
        </is>
      </c>
      <c r="L10620" t="inlineStr">
        <is>
          <t>I63.9</t>
        </is>
      </c>
      <c r="M10620" t="inlineStr">
        <is>
          <t>Cerebral infarction, unspecified</t>
        </is>
      </c>
      <c r="N10620" t="inlineStr">
        <is>
          <t>Circulatory</t>
        </is>
      </c>
      <c r="O10620" s="28" t="n">
        <v>82</v>
      </c>
      <c r="P10620" s="29" t="n">
        <v>21248.59</v>
      </c>
      <c r="Q10620" t="inlineStr">
        <is>
          <t>Y</t>
        </is>
      </c>
      <c r="R10620" s="28" t="n">
        <v>1</v>
      </c>
    </row>
    <row r="10621">
      <c r="A10621" t="inlineStr">
        <is>
          <t>ENC121337</t>
        </is>
      </c>
      <c r="B10621" t="inlineStr">
        <is>
          <t>PT12983</t>
        </is>
      </c>
      <c r="C10621" t="inlineStr">
        <is>
          <t>Emergency</t>
        </is>
      </c>
      <c r="D10621" s="27" t="n">
        <v>46007</v>
      </c>
      <c r="E10621" s="27" t="n">
        <v>46007</v>
      </c>
      <c r="F10621" s="28" t="n">
        <v>0</v>
      </c>
      <c r="G10621" t="inlineStr">
        <is>
          <t>Cedar Ridge Medical Center</t>
        </is>
      </c>
      <c r="H10621" t="inlineStr">
        <is>
          <t>Emergency Department</t>
        </is>
      </c>
      <c r="I10621" t="inlineStr">
        <is>
          <t>Emergency</t>
        </is>
      </c>
      <c r="J10621" t="inlineStr">
        <is>
          <t>Medicare</t>
        </is>
      </c>
      <c r="K10621" t="inlineStr">
        <is>
          <t>Government</t>
        </is>
      </c>
      <c r="L10621" t="inlineStr">
        <is>
          <t>L03.115</t>
        </is>
      </c>
      <c r="M10621" t="inlineStr">
        <is>
          <t>Cellulitis of right lower limb</t>
        </is>
      </c>
      <c r="N10621" t="inlineStr">
        <is>
          <t>Skin</t>
        </is>
      </c>
      <c r="O10621" s="28" t="n">
        <v>75</v>
      </c>
      <c r="P10621" s="29" t="n">
        <v>1230.52</v>
      </c>
      <c r="R10621" s="28" t="n"/>
    </row>
    <row r="10622">
      <c r="A10622" t="inlineStr">
        <is>
          <t>ENC121338</t>
        </is>
      </c>
      <c r="B10622" t="inlineStr">
        <is>
          <t>PT12537</t>
        </is>
      </c>
      <c r="C10622" t="inlineStr">
        <is>
          <t>Emergency</t>
        </is>
      </c>
      <c r="D10622" s="27" t="n">
        <v>46007</v>
      </c>
      <c r="E10622" s="27" t="n">
        <v>46008</v>
      </c>
      <c r="F10622" s="28" t="n">
        <v>1</v>
      </c>
      <c r="G10622" t="inlineStr">
        <is>
          <t>Bluestone Memorial Hospital</t>
        </is>
      </c>
      <c r="H10622" t="inlineStr">
        <is>
          <t>Emergency Department</t>
        </is>
      </c>
      <c r="I10622" t="inlineStr">
        <is>
          <t>Emergency</t>
        </is>
      </c>
      <c r="J10622" t="inlineStr">
        <is>
          <t>Medicare</t>
        </is>
      </c>
      <c r="K10622" t="inlineStr">
        <is>
          <t>Government</t>
        </is>
      </c>
      <c r="L10622" t="inlineStr">
        <is>
          <t>M54.50</t>
        </is>
      </c>
      <c r="M10622" t="inlineStr">
        <is>
          <t>Low back pain, unspecified</t>
        </is>
      </c>
      <c r="N10622" t="inlineStr">
        <is>
          <t>Musculoskeletal</t>
        </is>
      </c>
      <c r="O10622" s="28" t="n">
        <v>77</v>
      </c>
      <c r="P10622" s="29" t="n">
        <v>1646.82</v>
      </c>
      <c r="R10622" s="28" t="n"/>
    </row>
    <row r="10623">
      <c r="A10623" t="inlineStr">
        <is>
          <t>ENC121334</t>
        </is>
      </c>
      <c r="B10623" t="inlineStr">
        <is>
          <t>PT12159</t>
        </is>
      </c>
      <c r="C10623" t="inlineStr">
        <is>
          <t>Inpatient</t>
        </is>
      </c>
      <c r="D10623" s="27" t="n">
        <v>46007</v>
      </c>
      <c r="E10623" s="27" t="n">
        <v>46011</v>
      </c>
      <c r="F10623" s="28" t="n">
        <v>4</v>
      </c>
      <c r="G10623" t="inlineStr">
        <is>
          <t>Cedar Ridge Medical Center</t>
        </is>
      </c>
      <c r="H10623" t="inlineStr">
        <is>
          <t>Cardiac Step-Down</t>
        </is>
      </c>
      <c r="I10623" t="inlineStr">
        <is>
          <t>Cardiovascular</t>
        </is>
      </c>
      <c r="J10623" t="inlineStr">
        <is>
          <t>Evergreen Mutual Insurance</t>
        </is>
      </c>
      <c r="K10623" t="inlineStr">
        <is>
          <t>Commercial</t>
        </is>
      </c>
      <c r="L10623" t="inlineStr">
        <is>
          <t>I50.9</t>
        </is>
      </c>
      <c r="M10623" t="inlineStr">
        <is>
          <t>Heart failure, unspecified</t>
        </is>
      </c>
      <c r="N10623" t="inlineStr">
        <is>
          <t>Circulatory</t>
        </is>
      </c>
      <c r="O10623" s="28" t="n">
        <v>63</v>
      </c>
      <c r="P10623" s="29" t="n">
        <v>19715.09</v>
      </c>
      <c r="Q10623" t="inlineStr">
        <is>
          <t>N</t>
        </is>
      </c>
      <c r="R10623" s="28" t="n">
        <v>0</v>
      </c>
    </row>
    <row r="10624">
      <c r="A10624" t="inlineStr">
        <is>
          <t>ENC121329</t>
        </is>
      </c>
      <c r="B10624" t="inlineStr">
        <is>
          <t>PT11345</t>
        </is>
      </c>
      <c r="C10624" t="inlineStr">
        <is>
          <t>Inpatient</t>
        </is>
      </c>
      <c r="D10624" s="27" t="n">
        <v>46007</v>
      </c>
      <c r="E10624" s="27" t="n">
        <v>46010</v>
      </c>
      <c r="F10624" s="28" t="n">
        <v>3</v>
      </c>
      <c r="G10624" t="inlineStr">
        <is>
          <t>Bluestone Memorial Hospital</t>
        </is>
      </c>
      <c r="H10624" t="inlineStr">
        <is>
          <t>Medical-Surgical 5 East</t>
        </is>
      </c>
      <c r="I10624" t="inlineStr">
        <is>
          <t>Medicine</t>
        </is>
      </c>
      <c r="J10624" t="inlineStr">
        <is>
          <t>Keystone Health Partners</t>
        </is>
      </c>
      <c r="K10624" t="inlineStr">
        <is>
          <t>Commercial</t>
        </is>
      </c>
      <c r="L10624" t="inlineStr">
        <is>
          <t>U07.1</t>
        </is>
      </c>
      <c r="M10624" t="inlineStr">
        <is>
          <t>COVID-19</t>
        </is>
      </c>
      <c r="N10624" t="inlineStr">
        <is>
          <t>Respiratory</t>
        </is>
      </c>
      <c r="O10624" s="28" t="n">
        <v>20</v>
      </c>
      <c r="P10624" s="29" t="n">
        <v>15800.46</v>
      </c>
      <c r="Q10624" t="inlineStr">
        <is>
          <t>N</t>
        </is>
      </c>
      <c r="R10624" s="28" t="n">
        <v>0</v>
      </c>
    </row>
    <row r="10625">
      <c r="A10625" t="inlineStr">
        <is>
          <t>ENC121340</t>
        </is>
      </c>
      <c r="B10625" t="inlineStr">
        <is>
          <t>PT12752</t>
        </is>
      </c>
      <c r="C10625" t="inlineStr">
        <is>
          <t>Emergency</t>
        </is>
      </c>
      <c r="D10625" s="27" t="n">
        <v>46007</v>
      </c>
      <c r="E10625" s="27" t="n">
        <v>46008</v>
      </c>
      <c r="F10625" s="28" t="n">
        <v>1</v>
      </c>
      <c r="G10625" t="inlineStr">
        <is>
          <t>Bluestone Memorial Hospital</t>
        </is>
      </c>
      <c r="H10625" t="inlineStr">
        <is>
          <t>Emergency Department</t>
        </is>
      </c>
      <c r="I10625" t="inlineStr">
        <is>
          <t>Emergency</t>
        </is>
      </c>
      <c r="J10625" t="inlineStr">
        <is>
          <t>Silverline Medicare Advantage</t>
        </is>
      </c>
      <c r="K10625" t="inlineStr">
        <is>
          <t>Medicare Advantage</t>
        </is>
      </c>
      <c r="L10625" t="inlineStr">
        <is>
          <t>R07.9</t>
        </is>
      </c>
      <c r="M10625" t="inlineStr">
        <is>
          <t>Chest pain, unspecified</t>
        </is>
      </c>
      <c r="N10625" t="inlineStr">
        <is>
          <t>Symptoms &amp; Signs</t>
        </is>
      </c>
      <c r="O10625" s="28" t="n">
        <v>79</v>
      </c>
      <c r="P10625" s="29" t="n">
        <v>3870.77</v>
      </c>
      <c r="R10625" s="28" t="n"/>
    </row>
    <row r="10626">
      <c r="A10626" t="inlineStr">
        <is>
          <t>ENC121328</t>
        </is>
      </c>
      <c r="B10626" t="inlineStr">
        <is>
          <t>PT13110</t>
        </is>
      </c>
      <c r="C10626" t="inlineStr">
        <is>
          <t>Inpatient</t>
        </is>
      </c>
      <c r="D10626" s="27" t="n">
        <v>46007</v>
      </c>
      <c r="E10626" s="27" t="n">
        <v>46010</v>
      </c>
      <c r="F10626" s="28" t="n">
        <v>3</v>
      </c>
      <c r="G10626" t="inlineStr">
        <is>
          <t>Bluestone Memorial Hospital</t>
        </is>
      </c>
      <c r="H10626" t="inlineStr">
        <is>
          <t>Cardiac Step-Down</t>
        </is>
      </c>
      <c r="I10626" t="inlineStr">
        <is>
          <t>Cardiovascular</t>
        </is>
      </c>
      <c r="J10626" t="inlineStr">
        <is>
          <t>Silverline Medicare Advantage</t>
        </is>
      </c>
      <c r="K10626" t="inlineStr">
        <is>
          <t>Medicare Advantage</t>
        </is>
      </c>
      <c r="L10626" t="inlineStr">
        <is>
          <t>I48.91</t>
        </is>
      </c>
      <c r="M10626" t="inlineStr">
        <is>
          <t>Unspecified atrial fibrillation</t>
        </is>
      </c>
      <c r="N10626" t="inlineStr">
        <is>
          <t>Circulatory</t>
        </is>
      </c>
      <c r="O10626" s="28" t="n">
        <v>69</v>
      </c>
      <c r="P10626" s="29" t="n">
        <v>18639.55</v>
      </c>
      <c r="Q10626" t="inlineStr">
        <is>
          <t>N</t>
        </is>
      </c>
      <c r="R10626" s="28" t="n">
        <v>0</v>
      </c>
    </row>
    <row r="10627">
      <c r="A10627" t="inlineStr">
        <is>
          <t>ENC121335</t>
        </is>
      </c>
      <c r="B10627" t="inlineStr">
        <is>
          <t>PT11977</t>
        </is>
      </c>
      <c r="C10627" t="inlineStr">
        <is>
          <t>Inpatient</t>
        </is>
      </c>
      <c r="D10627" s="27" t="n">
        <v>46007</v>
      </c>
      <c r="E10627" s="27" t="n">
        <v>46009</v>
      </c>
      <c r="F10627" s="28" t="n">
        <v>2</v>
      </c>
      <c r="G10627" t="inlineStr">
        <is>
          <t>Cedar Ridge Medical Center</t>
        </is>
      </c>
      <c r="H10627" t="inlineStr">
        <is>
          <t>Medical-Surgical</t>
        </is>
      </c>
      <c r="I10627" t="inlineStr">
        <is>
          <t>Medicine</t>
        </is>
      </c>
      <c r="J10627" t="inlineStr">
        <is>
          <t>Keystone Health Partners</t>
        </is>
      </c>
      <c r="K10627" t="inlineStr">
        <is>
          <t>Commercial</t>
        </is>
      </c>
      <c r="L10627" t="inlineStr">
        <is>
          <t>K92.2</t>
        </is>
      </c>
      <c r="M10627" t="inlineStr">
        <is>
          <t>Gastrointestinal hemorrhage, unspecified</t>
        </is>
      </c>
      <c r="N10627" t="inlineStr">
        <is>
          <t>Digestive</t>
        </is>
      </c>
      <c r="O10627" s="28" t="n">
        <v>44</v>
      </c>
      <c r="P10627" s="29" t="n">
        <v>11799.13</v>
      </c>
      <c r="Q10627" t="inlineStr">
        <is>
          <t>N</t>
        </is>
      </c>
      <c r="R10627" s="28" t="n">
        <v>0</v>
      </c>
    </row>
    <row r="10628">
      <c r="A10628" t="inlineStr">
        <is>
          <t>ENC121341</t>
        </is>
      </c>
      <c r="B10628" t="inlineStr">
        <is>
          <t>PT13586</t>
        </is>
      </c>
      <c r="C10628" t="inlineStr">
        <is>
          <t>Emergency</t>
        </is>
      </c>
      <c r="D10628" s="27" t="n">
        <v>46007</v>
      </c>
      <c r="E10628" s="27" t="n">
        <v>46008</v>
      </c>
      <c r="F10628" s="28" t="n">
        <v>1</v>
      </c>
      <c r="G10628" t="inlineStr">
        <is>
          <t>Ashby Falls Community Hospital</t>
        </is>
      </c>
      <c r="H10628" t="inlineStr">
        <is>
          <t>Emergency Department</t>
        </is>
      </c>
      <c r="I10628" t="inlineStr">
        <is>
          <t>Emergency</t>
        </is>
      </c>
      <c r="J10628" t="inlineStr">
        <is>
          <t>Medicare</t>
        </is>
      </c>
      <c r="K10628" t="inlineStr">
        <is>
          <t>Government</t>
        </is>
      </c>
      <c r="L10628" t="inlineStr">
        <is>
          <t>J18.9</t>
        </is>
      </c>
      <c r="M10628" t="inlineStr">
        <is>
          <t>Pneumonia, unspecified organism</t>
        </is>
      </c>
      <c r="N10628" t="inlineStr">
        <is>
          <t>Respiratory</t>
        </is>
      </c>
      <c r="O10628" s="28" t="n">
        <v>82</v>
      </c>
      <c r="P10628" s="29" t="n">
        <v>3034.02</v>
      </c>
      <c r="R10628" s="28" t="n"/>
    </row>
    <row r="10629">
      <c r="A10629" t="inlineStr">
        <is>
          <t>ENC121331</t>
        </is>
      </c>
      <c r="B10629" t="inlineStr">
        <is>
          <t>PT12548</t>
        </is>
      </c>
      <c r="C10629" t="inlineStr">
        <is>
          <t>Inpatient</t>
        </is>
      </c>
      <c r="D10629" s="27" t="n">
        <v>46007</v>
      </c>
      <c r="E10629" s="27" t="n">
        <v>46014</v>
      </c>
      <c r="F10629" s="28" t="n">
        <v>7</v>
      </c>
      <c r="G10629" t="inlineStr">
        <is>
          <t>Bluestone Memorial Hospital</t>
        </is>
      </c>
      <c r="H10629" t="inlineStr">
        <is>
          <t>Neuroscience &amp; Stroke</t>
        </is>
      </c>
      <c r="I10629" t="inlineStr">
        <is>
          <t>Neuroscience</t>
        </is>
      </c>
      <c r="J10629" t="inlineStr">
        <is>
          <t>Silverline Medicare Advantage</t>
        </is>
      </c>
      <c r="K10629" t="inlineStr">
        <is>
          <t>Medicare Advantage</t>
        </is>
      </c>
      <c r="L10629" t="inlineStr">
        <is>
          <t>I63.9</t>
        </is>
      </c>
      <c r="M10629" t="inlineStr">
        <is>
          <t>Cerebral infarction, unspecified</t>
        </is>
      </c>
      <c r="N10629" t="inlineStr">
        <is>
          <t>Circulatory</t>
        </is>
      </c>
      <c r="O10629" s="28" t="n">
        <v>68</v>
      </c>
      <c r="P10629" s="29" t="n">
        <v>49128.22</v>
      </c>
      <c r="Q10629" t="inlineStr">
        <is>
          <t>N</t>
        </is>
      </c>
      <c r="R10629" s="28" t="n">
        <v>0</v>
      </c>
    </row>
    <row r="10630">
      <c r="A10630" t="inlineStr">
        <is>
          <t>ENC121342</t>
        </is>
      </c>
      <c r="B10630" t="inlineStr">
        <is>
          <t>PT10978</t>
        </is>
      </c>
      <c r="C10630" t="inlineStr">
        <is>
          <t>Observation</t>
        </is>
      </c>
      <c r="D10630" s="27" t="n">
        <v>46008</v>
      </c>
      <c r="E10630" s="27" t="n">
        <v>46009</v>
      </c>
      <c r="F10630" s="28" t="n">
        <v>1</v>
      </c>
      <c r="G10630" t="inlineStr">
        <is>
          <t>Bluestone Memorial Hospital</t>
        </is>
      </c>
      <c r="H10630" t="inlineStr">
        <is>
          <t>Observation Unit</t>
        </is>
      </c>
      <c r="I10630" t="inlineStr">
        <is>
          <t>Medicine</t>
        </is>
      </c>
      <c r="J10630" t="inlineStr">
        <is>
          <t>Evergreen Mutual Insurance</t>
        </is>
      </c>
      <c r="K10630" t="inlineStr">
        <is>
          <t>Commercial</t>
        </is>
      </c>
      <c r="L10630" t="inlineStr">
        <is>
          <t>G40.909</t>
        </is>
      </c>
      <c r="M10630" t="inlineStr">
        <is>
          <t>Epilepsy, unspecified, not intractable, without status epilepticus</t>
        </is>
      </c>
      <c r="N10630" t="inlineStr">
        <is>
          <t>Nervous System</t>
        </is>
      </c>
      <c r="O10630" s="28" t="n">
        <v>63</v>
      </c>
      <c r="P10630" s="29" t="n">
        <v>7973.53</v>
      </c>
      <c r="R10630" s="28" t="n"/>
    </row>
    <row r="10631">
      <c r="A10631" t="inlineStr">
        <is>
          <t>ENC121339</t>
        </is>
      </c>
      <c r="B10631" t="inlineStr">
        <is>
          <t>PT10337</t>
        </is>
      </c>
      <c r="C10631" t="inlineStr">
        <is>
          <t>Observation</t>
        </is>
      </c>
      <c r="D10631" s="27" t="n">
        <v>46008</v>
      </c>
      <c r="E10631" s="27" t="n">
        <v>46008</v>
      </c>
      <c r="F10631" s="28" t="n">
        <v>0</v>
      </c>
      <c r="G10631" t="inlineStr">
        <is>
          <t>Cedar Ridge Medical Center</t>
        </is>
      </c>
      <c r="H10631" t="inlineStr">
        <is>
          <t>Medical-Surgical</t>
        </is>
      </c>
      <c r="I10631" t="inlineStr">
        <is>
          <t>Medicine</t>
        </is>
      </c>
      <c r="J10631" t="inlineStr">
        <is>
          <t>State Medicaid</t>
        </is>
      </c>
      <c r="K10631" t="inlineStr">
        <is>
          <t>Government</t>
        </is>
      </c>
      <c r="L10631" t="inlineStr">
        <is>
          <t>R55</t>
        </is>
      </c>
      <c r="M10631" t="inlineStr">
        <is>
          <t>Syncope and collapse</t>
        </is>
      </c>
      <c r="N10631" t="inlineStr">
        <is>
          <t>Symptoms &amp; Signs</t>
        </is>
      </c>
      <c r="O10631" s="28" t="n">
        <v>90</v>
      </c>
      <c r="P10631" s="29" t="n">
        <v>7322.07</v>
      </c>
      <c r="R10631" s="28" t="n"/>
    </row>
    <row r="10632">
      <c r="A10632" t="inlineStr">
        <is>
          <t>ENC121343</t>
        </is>
      </c>
      <c r="B10632" t="inlineStr">
        <is>
          <t>PT13656</t>
        </is>
      </c>
      <c r="C10632" t="inlineStr">
        <is>
          <t>Observation</t>
        </is>
      </c>
      <c r="D10632" s="27" t="n">
        <v>46008</v>
      </c>
      <c r="E10632" s="27" t="n">
        <v>46009</v>
      </c>
      <c r="F10632" s="28" t="n">
        <v>1</v>
      </c>
      <c r="G10632" t="inlineStr">
        <is>
          <t>Bluestone Memorial Hospital</t>
        </is>
      </c>
      <c r="H10632" t="inlineStr">
        <is>
          <t>Observation Unit</t>
        </is>
      </c>
      <c r="I10632" t="inlineStr">
        <is>
          <t>Medicine</t>
        </is>
      </c>
      <c r="J10632" t="inlineStr">
        <is>
          <t>Evergreen Mutual Insurance</t>
        </is>
      </c>
      <c r="K10632" t="inlineStr">
        <is>
          <t>Commercial</t>
        </is>
      </c>
      <c r="L10632" t="inlineStr">
        <is>
          <t>I21.4</t>
        </is>
      </c>
      <c r="M10632" t="inlineStr">
        <is>
          <t>Non-ST elevation (NSTEMI) myocardial infarction</t>
        </is>
      </c>
      <c r="N10632" t="inlineStr">
        <is>
          <t>Circulatory</t>
        </is>
      </c>
      <c r="O10632" s="28" t="n">
        <v>61</v>
      </c>
      <c r="P10632" s="29" t="n">
        <v>9844.709999999999</v>
      </c>
      <c r="R10632" s="28" t="n"/>
    </row>
    <row r="10633">
      <c r="A10633" t="inlineStr">
        <is>
          <t>ENC121344</t>
        </is>
      </c>
      <c r="B10633" t="inlineStr">
        <is>
          <t>PT10422</t>
        </is>
      </c>
      <c r="C10633" t="inlineStr">
        <is>
          <t>Outpatient</t>
        </is>
      </c>
      <c r="D10633" s="27" t="n">
        <v>46008</v>
      </c>
      <c r="E10633" s="27" t="n">
        <v>46008</v>
      </c>
      <c r="F10633" s="28" t="n">
        <v>0</v>
      </c>
      <c r="G10633" t="inlineStr">
        <is>
          <t>Bluestone Outpatient Pavilion</t>
        </is>
      </c>
      <c r="H10633" t="inlineStr">
        <is>
          <t>Primary Care Clinic</t>
        </is>
      </c>
      <c r="I10633" t="inlineStr">
        <is>
          <t>Ambulatory</t>
        </is>
      </c>
      <c r="J10633" t="inlineStr">
        <is>
          <t>Medicare</t>
        </is>
      </c>
      <c r="K10633" t="inlineStr">
        <is>
          <t>Government</t>
        </is>
      </c>
      <c r="L10633" t="inlineStr">
        <is>
          <t>J06.9</t>
        </is>
      </c>
      <c r="M10633" t="inlineStr">
        <is>
          <t>Acute upper respiratory infection, unspecified</t>
        </is>
      </c>
      <c r="N10633" t="inlineStr">
        <is>
          <t>Respiratory</t>
        </is>
      </c>
      <c r="O10633" s="28" t="n">
        <v>79</v>
      </c>
      <c r="P10633" s="29" t="n">
        <v>268.04</v>
      </c>
      <c r="R10633" s="28" t="n"/>
    </row>
    <row r="10634">
      <c r="A10634" t="inlineStr">
        <is>
          <t>ENC121345</t>
        </is>
      </c>
      <c r="B10634" t="inlineStr">
        <is>
          <t>PT10902</t>
        </is>
      </c>
      <c r="C10634" t="inlineStr">
        <is>
          <t>Outpatient</t>
        </is>
      </c>
      <c r="D10634" s="27" t="n">
        <v>46008</v>
      </c>
      <c r="E10634" s="27" t="n">
        <v>46008</v>
      </c>
      <c r="F10634" s="28" t="n">
        <v>0</v>
      </c>
      <c r="G10634" t="inlineStr">
        <is>
          <t>Bluestone Outpatient Pavilion</t>
        </is>
      </c>
      <c r="H10634" t="inlineStr">
        <is>
          <t>Primary Care Clinic</t>
        </is>
      </c>
      <c r="I10634" t="inlineStr">
        <is>
          <t>Ambulatory</t>
        </is>
      </c>
      <c r="J10634" t="inlineStr">
        <is>
          <t>State Medicaid</t>
        </is>
      </c>
      <c r="K10634" t="inlineStr">
        <is>
          <t>Government</t>
        </is>
      </c>
      <c r="L10634" t="inlineStr">
        <is>
          <t>I10</t>
        </is>
      </c>
      <c r="M10634" t="inlineStr">
        <is>
          <t>Essential (primary) hypertension</t>
        </is>
      </c>
      <c r="N10634" t="inlineStr">
        <is>
          <t>Circulatory</t>
        </is>
      </c>
      <c r="O10634" s="28" t="n">
        <v>65</v>
      </c>
      <c r="P10634" s="29" t="n">
        <v>262.96</v>
      </c>
      <c r="R10634" s="28" t="n"/>
    </row>
    <row r="10635">
      <c r="A10635" t="inlineStr">
        <is>
          <t>ENC121346</t>
        </is>
      </c>
      <c r="B10635" t="inlineStr">
        <is>
          <t>PT10880</t>
        </is>
      </c>
      <c r="C10635" t="inlineStr">
        <is>
          <t>Outpatient</t>
        </is>
      </c>
      <c r="D10635" s="27" t="n">
        <v>46008</v>
      </c>
      <c r="E10635" s="27" t="n">
        <v>46008</v>
      </c>
      <c r="F10635" s="28" t="n">
        <v>0</v>
      </c>
      <c r="G10635" t="inlineStr">
        <is>
          <t>Bluestone Outpatient Pavilion</t>
        </is>
      </c>
      <c r="H10635" t="inlineStr">
        <is>
          <t>Pediatric Clinic</t>
        </is>
      </c>
      <c r="I10635" t="inlineStr">
        <is>
          <t>Women &amp; Children</t>
        </is>
      </c>
      <c r="J10635" t="inlineStr">
        <is>
          <t>Self-Pay</t>
        </is>
      </c>
      <c r="K10635" t="inlineStr">
        <is>
          <t>Self-Pay</t>
        </is>
      </c>
      <c r="L10635" t="inlineStr">
        <is>
          <t>Z23</t>
        </is>
      </c>
      <c r="M10635" t="inlineStr">
        <is>
          <t>Encounter for immunization</t>
        </is>
      </c>
      <c r="N10635" t="inlineStr">
        <is>
          <t>Factors Influencing Health</t>
        </is>
      </c>
      <c r="O10635" s="28" t="n">
        <v>15</v>
      </c>
      <c r="P10635" s="29" t="n">
        <v>141.68</v>
      </c>
      <c r="R10635" s="28" t="n"/>
    </row>
    <row r="10636">
      <c r="A10636" t="inlineStr">
        <is>
          <t>ENC121347</t>
        </is>
      </c>
      <c r="B10636" t="inlineStr">
        <is>
          <t>PT10365</t>
        </is>
      </c>
      <c r="C10636" t="inlineStr">
        <is>
          <t>Emergency</t>
        </is>
      </c>
      <c r="D10636" s="27" t="n">
        <v>46008</v>
      </c>
      <c r="E10636" s="27" t="n">
        <v>46008</v>
      </c>
      <c r="F10636" s="28" t="n">
        <v>0</v>
      </c>
      <c r="G10636" t="inlineStr">
        <is>
          <t>Bluestone Memorial Hospital</t>
        </is>
      </c>
      <c r="H10636" t="inlineStr">
        <is>
          <t>Emergency Department</t>
        </is>
      </c>
      <c r="I10636" t="inlineStr">
        <is>
          <t>Emergency</t>
        </is>
      </c>
      <c r="J10636" t="inlineStr">
        <is>
          <t>Evergreen Mutual Insurance</t>
        </is>
      </c>
      <c r="K10636" t="inlineStr">
        <is>
          <t>Commercial</t>
        </is>
      </c>
      <c r="L10636" t="inlineStr">
        <is>
          <t>S93.401A</t>
        </is>
      </c>
      <c r="M10636" t="inlineStr">
        <is>
          <t>Sprain of unspecified ligament of right ankle, initial encounter</t>
        </is>
      </c>
      <c r="N10636" t="inlineStr">
        <is>
          <t>Injury</t>
        </is>
      </c>
      <c r="O10636" s="28" t="n">
        <v>30</v>
      </c>
      <c r="P10636" s="29" t="n">
        <v>550.46</v>
      </c>
      <c r="R10636" s="28" t="n"/>
    </row>
    <row r="10637">
      <c r="A10637" t="inlineStr">
        <is>
          <t>ENC121349</t>
        </is>
      </c>
      <c r="B10637" t="inlineStr">
        <is>
          <t>PT11320</t>
        </is>
      </c>
      <c r="C10637" t="inlineStr">
        <is>
          <t>Outpatient</t>
        </is>
      </c>
      <c r="D10637" s="27" t="n">
        <v>46008</v>
      </c>
      <c r="E10637" s="27" t="n">
        <v>46008</v>
      </c>
      <c r="F10637" s="28" t="n">
        <v>0</v>
      </c>
      <c r="G10637" t="inlineStr">
        <is>
          <t>Bluestone Outpatient Pavilion</t>
        </is>
      </c>
      <c r="H10637" t="inlineStr">
        <is>
          <t>Primary Care Clinic</t>
        </is>
      </c>
      <c r="I10637" t="inlineStr">
        <is>
          <t>Ambulatory</t>
        </is>
      </c>
      <c r="J10637" t="inlineStr">
        <is>
          <t>Medicare</t>
        </is>
      </c>
      <c r="K10637" t="inlineStr">
        <is>
          <t>Government</t>
        </is>
      </c>
      <c r="L10637" t="inlineStr">
        <is>
          <t>I10</t>
        </is>
      </c>
      <c r="M10637" t="inlineStr">
        <is>
          <t>Essential (primary) hypertension</t>
        </is>
      </c>
      <c r="N10637" t="inlineStr">
        <is>
          <t>Circulatory</t>
        </is>
      </c>
      <c r="O10637" s="28" t="n">
        <v>75</v>
      </c>
      <c r="P10637" s="29" t="n">
        <v>313.55</v>
      </c>
      <c r="R10637" s="28" t="n"/>
    </row>
    <row r="10638">
      <c r="A10638" t="inlineStr">
        <is>
          <t>ENC121350</t>
        </is>
      </c>
      <c r="B10638" t="inlineStr">
        <is>
          <t>PT13411</t>
        </is>
      </c>
      <c r="C10638" t="inlineStr">
        <is>
          <t>Outpatient</t>
        </is>
      </c>
      <c r="D10638" s="27" t="n">
        <v>46008</v>
      </c>
      <c r="E10638" s="27" t="n">
        <v>46008</v>
      </c>
      <c r="F10638" s="28" t="n">
        <v>0</v>
      </c>
      <c r="G10638" t="inlineStr">
        <is>
          <t>Bluestone Outpatient Pavilion</t>
        </is>
      </c>
      <c r="H10638" t="inlineStr">
        <is>
          <t>Primary Care Clinic</t>
        </is>
      </c>
      <c r="I10638" t="inlineStr">
        <is>
          <t>Ambulatory</t>
        </is>
      </c>
      <c r="J10638" t="inlineStr">
        <is>
          <t>Summit Choice PPO</t>
        </is>
      </c>
      <c r="K10638" t="inlineStr">
        <is>
          <t>Commercial</t>
        </is>
      </c>
      <c r="L10638" t="inlineStr">
        <is>
          <t>J06.9</t>
        </is>
      </c>
      <c r="M10638" t="inlineStr">
        <is>
          <t>Acute upper respiratory infection, unspecified</t>
        </is>
      </c>
      <c r="N10638" t="inlineStr">
        <is>
          <t>Respiratory</t>
        </is>
      </c>
      <c r="O10638" s="28" t="n">
        <v>58</v>
      </c>
      <c r="P10638" s="29" t="n">
        <v>431.38</v>
      </c>
      <c r="R10638" s="28" t="n"/>
    </row>
    <row r="10639">
      <c r="A10639" t="inlineStr">
        <is>
          <t>ENC121352</t>
        </is>
      </c>
      <c r="B10639" t="inlineStr">
        <is>
          <t>PT10570</t>
        </is>
      </c>
      <c r="C10639" t="inlineStr">
        <is>
          <t>Outpatient</t>
        </is>
      </c>
      <c r="D10639" s="27" t="n">
        <v>46008</v>
      </c>
      <c r="E10639" s="27" t="n">
        <v>46008</v>
      </c>
      <c r="F10639" s="28" t="n">
        <v>0</v>
      </c>
      <c r="G10639" t="inlineStr">
        <is>
          <t>Bluestone Outpatient Pavilion</t>
        </is>
      </c>
      <c r="H10639" t="inlineStr">
        <is>
          <t>Endocrinology &amp; Diabetes Clinic</t>
        </is>
      </c>
      <c r="I10639" t="inlineStr">
        <is>
          <t>Ambulatory</t>
        </is>
      </c>
      <c r="J10639" t="inlineStr">
        <is>
          <t>State Medicaid</t>
        </is>
      </c>
      <c r="K10639" t="inlineStr">
        <is>
          <t>Government</t>
        </is>
      </c>
      <c r="L10639" t="inlineStr">
        <is>
          <t>E11.9</t>
        </is>
      </c>
      <c r="M10639" t="inlineStr">
        <is>
          <t>Type 2 diabetes mellitus without complications</t>
        </is>
      </c>
      <c r="N10639" t="inlineStr">
        <is>
          <t>Endocrine</t>
        </is>
      </c>
      <c r="O10639" s="28" t="n">
        <v>42</v>
      </c>
      <c r="P10639" s="29" t="n">
        <v>235.71</v>
      </c>
      <c r="R10639" s="28" t="n"/>
    </row>
    <row r="10640">
      <c r="A10640" t="inlineStr">
        <is>
          <t>ENC121354</t>
        </is>
      </c>
      <c r="B10640" t="inlineStr">
        <is>
          <t>PT11565</t>
        </is>
      </c>
      <c r="C10640" t="inlineStr">
        <is>
          <t>Emergency</t>
        </is>
      </c>
      <c r="D10640" s="27" t="n">
        <v>46008</v>
      </c>
      <c r="E10640" s="27" t="n">
        <v>46008</v>
      </c>
      <c r="F10640" s="28" t="n">
        <v>0</v>
      </c>
      <c r="G10640" t="inlineStr">
        <is>
          <t>Bluestone Memorial Hospital</t>
        </is>
      </c>
      <c r="H10640" t="inlineStr">
        <is>
          <t>Emergency Department</t>
        </is>
      </c>
      <c r="I10640" t="inlineStr">
        <is>
          <t>Emergency</t>
        </is>
      </c>
      <c r="J10640" t="inlineStr">
        <is>
          <t>Silverline Medicare Advantage</t>
        </is>
      </c>
      <c r="K10640" t="inlineStr">
        <is>
          <t>Medicare Advantage</t>
        </is>
      </c>
      <c r="L10640" t="inlineStr">
        <is>
          <t>F41.9</t>
        </is>
      </c>
      <c r="M10640" t="inlineStr">
        <is>
          <t>Anxiety disorder, unspecified</t>
        </is>
      </c>
      <c r="N10640" t="inlineStr">
        <is>
          <t>Mental &amp; Behavioral</t>
        </is>
      </c>
      <c r="O10640" s="28" t="n">
        <v>67</v>
      </c>
      <c r="P10640" s="29" t="n">
        <v>831.8</v>
      </c>
      <c r="R10640" s="28" t="n"/>
    </row>
    <row r="10641">
      <c r="A10641" t="inlineStr">
        <is>
          <t>ENC121355</t>
        </is>
      </c>
      <c r="B10641" t="inlineStr">
        <is>
          <t>PT11464</t>
        </is>
      </c>
      <c r="C10641" t="inlineStr">
        <is>
          <t>Emergency</t>
        </is>
      </c>
      <c r="D10641" s="27" t="n">
        <v>46008</v>
      </c>
      <c r="E10641" s="27" t="n">
        <v>46008</v>
      </c>
      <c r="F10641" s="28" t="n">
        <v>0</v>
      </c>
      <c r="G10641" t="inlineStr">
        <is>
          <t>Bluestone Memorial Hospital</t>
        </is>
      </c>
      <c r="H10641" t="inlineStr">
        <is>
          <t>Emergency Department</t>
        </is>
      </c>
      <c r="I10641" t="inlineStr">
        <is>
          <t>Emergency</t>
        </is>
      </c>
      <c r="J10641" t="inlineStr">
        <is>
          <t>Summit Choice PPO</t>
        </is>
      </c>
      <c r="K10641" t="inlineStr">
        <is>
          <t>Commercial</t>
        </is>
      </c>
      <c r="L10641" t="inlineStr">
        <is>
          <t>F41.9</t>
        </is>
      </c>
      <c r="M10641" t="inlineStr">
        <is>
          <t>Anxiety disorder, unspecified</t>
        </is>
      </c>
      <c r="N10641" t="inlineStr">
        <is>
          <t>Mental &amp; Behavioral</t>
        </is>
      </c>
      <c r="O10641" s="28" t="n">
        <v>46</v>
      </c>
      <c r="P10641" s="29" t="n">
        <v>1326.75</v>
      </c>
      <c r="R10641" s="28" t="n"/>
    </row>
    <row r="10642">
      <c r="A10642" t="inlineStr">
        <is>
          <t>ENC121356</t>
        </is>
      </c>
      <c r="B10642" t="inlineStr">
        <is>
          <t>PT12085</t>
        </is>
      </c>
      <c r="C10642" t="inlineStr">
        <is>
          <t>Outpatient</t>
        </is>
      </c>
      <c r="D10642" s="27" t="n">
        <v>46008</v>
      </c>
      <c r="E10642" s="27" t="n">
        <v>46008</v>
      </c>
      <c r="F10642" s="28" t="n">
        <v>0</v>
      </c>
      <c r="G10642" t="inlineStr">
        <is>
          <t>Bluestone Outpatient Pavilion</t>
        </is>
      </c>
      <c r="H10642" t="inlineStr">
        <is>
          <t>Primary Care Clinic</t>
        </is>
      </c>
      <c r="I10642" t="inlineStr">
        <is>
          <t>Ambulatory</t>
        </is>
      </c>
      <c r="J10642" t="inlineStr">
        <is>
          <t>Evergreen Mutual Insurance</t>
        </is>
      </c>
      <c r="K10642" t="inlineStr">
        <is>
          <t>Commercial</t>
        </is>
      </c>
      <c r="L10642" t="inlineStr">
        <is>
          <t>K80.20</t>
        </is>
      </c>
      <c r="M10642" t="inlineStr">
        <is>
          <t>Calculus of gallbladder without cholecystitis without obstruction</t>
        </is>
      </c>
      <c r="N10642" t="inlineStr">
        <is>
          <t>Digestive</t>
        </is>
      </c>
      <c r="O10642" s="28" t="n">
        <v>40</v>
      </c>
      <c r="P10642" s="29" t="n">
        <v>545.73</v>
      </c>
      <c r="R10642" s="28" t="n"/>
    </row>
    <row r="10643">
      <c r="A10643" t="inlineStr">
        <is>
          <t>ENC121358</t>
        </is>
      </c>
      <c r="B10643" t="inlineStr">
        <is>
          <t>PT13958</t>
        </is>
      </c>
      <c r="C10643" t="inlineStr">
        <is>
          <t>Outpatient</t>
        </is>
      </c>
      <c r="D10643" s="27" t="n">
        <v>46008</v>
      </c>
      <c r="E10643" s="27" t="n">
        <v>46008</v>
      </c>
      <c r="F10643" s="28" t="n">
        <v>0</v>
      </c>
      <c r="G10643" t="inlineStr">
        <is>
          <t>Bluestone Outpatient Pavilion</t>
        </is>
      </c>
      <c r="H10643" t="inlineStr">
        <is>
          <t>Cardiology Clinic</t>
        </is>
      </c>
      <c r="I10643" t="inlineStr">
        <is>
          <t>Cardiovascular</t>
        </is>
      </c>
      <c r="J10643" t="inlineStr">
        <is>
          <t>Evergreen Mutual Insurance</t>
        </is>
      </c>
      <c r="K10643" t="inlineStr">
        <is>
          <t>Commercial</t>
        </is>
      </c>
      <c r="L10643" t="inlineStr">
        <is>
          <t>I48.91</t>
        </is>
      </c>
      <c r="M10643" t="inlineStr">
        <is>
          <t>Unspecified atrial fibrillation</t>
        </is>
      </c>
      <c r="N10643" t="inlineStr">
        <is>
          <t>Circulatory</t>
        </is>
      </c>
      <c r="O10643" s="28" t="n">
        <v>58</v>
      </c>
      <c r="P10643" s="29" t="n">
        <v>287.91</v>
      </c>
      <c r="R10643" s="28" t="n"/>
    </row>
    <row r="10644">
      <c r="A10644" t="inlineStr">
        <is>
          <t>ENC121359</t>
        </is>
      </c>
      <c r="B10644" t="inlineStr">
        <is>
          <t>PT13885</t>
        </is>
      </c>
      <c r="C10644" t="inlineStr">
        <is>
          <t>Outpatient</t>
        </is>
      </c>
      <c r="D10644" s="27" t="n">
        <v>46008</v>
      </c>
      <c r="E10644" s="27" t="n">
        <v>46008</v>
      </c>
      <c r="F10644" s="28" t="n">
        <v>0</v>
      </c>
      <c r="G10644" t="inlineStr">
        <is>
          <t>Bluestone Outpatient Pavilion</t>
        </is>
      </c>
      <c r="H10644" t="inlineStr">
        <is>
          <t>Primary Care Clinic</t>
        </is>
      </c>
      <c r="I10644" t="inlineStr">
        <is>
          <t>Ambulatory</t>
        </is>
      </c>
      <c r="J10644" t="inlineStr">
        <is>
          <t>State Medicaid</t>
        </is>
      </c>
      <c r="K10644" t="inlineStr">
        <is>
          <t>Government</t>
        </is>
      </c>
      <c r="L10644" t="inlineStr">
        <is>
          <t>J06.9</t>
        </is>
      </c>
      <c r="M10644" t="inlineStr">
        <is>
          <t>Acute upper respiratory infection, unspecified</t>
        </is>
      </c>
      <c r="N10644" t="inlineStr">
        <is>
          <t>Respiratory</t>
        </is>
      </c>
      <c r="O10644" s="28" t="n">
        <v>63</v>
      </c>
      <c r="P10644" s="29" t="n">
        <v>317.69</v>
      </c>
      <c r="R10644" s="28" t="n"/>
    </row>
    <row r="10645">
      <c r="A10645" t="inlineStr">
        <is>
          <t>ENC121360</t>
        </is>
      </c>
      <c r="B10645" t="inlineStr">
        <is>
          <t>PT12049</t>
        </is>
      </c>
      <c r="C10645" t="inlineStr">
        <is>
          <t>Outpatient</t>
        </is>
      </c>
      <c r="D10645" s="27" t="n">
        <v>46008</v>
      </c>
      <c r="E10645" s="27" t="n">
        <v>46008</v>
      </c>
      <c r="F10645" s="28" t="n">
        <v>0</v>
      </c>
      <c r="G10645" t="inlineStr">
        <is>
          <t>Bluestone Outpatient Pavilion</t>
        </is>
      </c>
      <c r="H10645" t="inlineStr">
        <is>
          <t>Primary Care Clinic</t>
        </is>
      </c>
      <c r="I10645" t="inlineStr">
        <is>
          <t>Ambulatory</t>
        </is>
      </c>
      <c r="J10645" t="inlineStr">
        <is>
          <t>Medicare</t>
        </is>
      </c>
      <c r="K10645" t="inlineStr">
        <is>
          <t>Government</t>
        </is>
      </c>
      <c r="L10645" t="inlineStr">
        <is>
          <t>Z00.00</t>
        </is>
      </c>
      <c r="M10645" t="inlineStr">
        <is>
          <t>Encounter for general adult medical examination without abnormal findings</t>
        </is>
      </c>
      <c r="N10645" t="inlineStr">
        <is>
          <t>Factors Influencing Health</t>
        </is>
      </c>
      <c r="O10645" s="28" t="n">
        <v>71</v>
      </c>
      <c r="P10645" s="29" t="n">
        <v>425.39</v>
      </c>
      <c r="R10645" s="28" t="n"/>
    </row>
    <row r="10646">
      <c r="A10646" t="inlineStr">
        <is>
          <t>ENC121361</t>
        </is>
      </c>
      <c r="B10646" t="inlineStr">
        <is>
          <t>PT12112</t>
        </is>
      </c>
      <c r="C10646" t="inlineStr">
        <is>
          <t>Emergency</t>
        </is>
      </c>
      <c r="D10646" s="27" t="n">
        <v>46008</v>
      </c>
      <c r="E10646" s="27" t="n">
        <v>46008</v>
      </c>
      <c r="F10646" s="28" t="n">
        <v>0</v>
      </c>
      <c r="G10646" t="inlineStr">
        <is>
          <t>Bluestone Memorial Hospital</t>
        </is>
      </c>
      <c r="H10646" t="inlineStr">
        <is>
          <t>Emergency Department</t>
        </is>
      </c>
      <c r="I10646" t="inlineStr">
        <is>
          <t>Emergency</t>
        </is>
      </c>
      <c r="J10646" t="inlineStr">
        <is>
          <t>Silverline Medicare Advantage</t>
        </is>
      </c>
      <c r="K10646" t="inlineStr">
        <is>
          <t>Medicare Advantage</t>
        </is>
      </c>
      <c r="L10646" t="inlineStr">
        <is>
          <t>E86.0</t>
        </is>
      </c>
      <c r="M10646" t="inlineStr">
        <is>
          <t>Dehydration</t>
        </is>
      </c>
      <c r="N10646" t="inlineStr">
        <is>
          <t>Endocrine</t>
        </is>
      </c>
      <c r="O10646" s="28" t="n">
        <v>73</v>
      </c>
      <c r="P10646" s="29" t="n">
        <v>1692.88</v>
      </c>
      <c r="R10646" s="28" t="n"/>
    </row>
    <row r="10647">
      <c r="A10647" t="inlineStr">
        <is>
          <t>ENC121351</t>
        </is>
      </c>
      <c r="B10647" t="inlineStr">
        <is>
          <t>PT13636</t>
        </is>
      </c>
      <c r="C10647" t="inlineStr">
        <is>
          <t>Inpatient</t>
        </is>
      </c>
      <c r="D10647" s="27" t="n">
        <v>46008</v>
      </c>
      <c r="E10647" s="27" t="n">
        <v>46012</v>
      </c>
      <c r="F10647" s="28" t="n">
        <v>4</v>
      </c>
      <c r="G10647" t="inlineStr">
        <is>
          <t>Bluestone Memorial Hospital</t>
        </is>
      </c>
      <c r="H10647" t="inlineStr">
        <is>
          <t>Medical-Surgical 5 East</t>
        </is>
      </c>
      <c r="I10647" t="inlineStr">
        <is>
          <t>Medicine</t>
        </is>
      </c>
      <c r="J10647" t="inlineStr">
        <is>
          <t>Keystone Health Partners</t>
        </is>
      </c>
      <c r="K10647" t="inlineStr">
        <is>
          <t>Commercial</t>
        </is>
      </c>
      <c r="L10647" t="inlineStr">
        <is>
          <t>J18.9</t>
        </is>
      </c>
      <c r="M10647" t="inlineStr">
        <is>
          <t>Pneumonia, unspecified organism</t>
        </is>
      </c>
      <c r="N10647" t="inlineStr">
        <is>
          <t>Respiratory</t>
        </is>
      </c>
      <c r="O10647" s="28" t="n">
        <v>62</v>
      </c>
      <c r="P10647" s="29" t="n">
        <v>28069.06</v>
      </c>
      <c r="Q10647" t="inlineStr">
        <is>
          <t>Y</t>
        </is>
      </c>
      <c r="R10647" s="28" t="n">
        <v>1</v>
      </c>
    </row>
    <row r="10648">
      <c r="A10648" t="inlineStr">
        <is>
          <t>ENC121348</t>
        </is>
      </c>
      <c r="B10648" t="inlineStr">
        <is>
          <t>PT11482</t>
        </is>
      </c>
      <c r="C10648" t="inlineStr">
        <is>
          <t>Inpatient</t>
        </is>
      </c>
      <c r="D10648" s="27" t="n">
        <v>46008</v>
      </c>
      <c r="E10648" s="27" t="n">
        <v>46009</v>
      </c>
      <c r="F10648" s="28" t="n">
        <v>1</v>
      </c>
      <c r="G10648" t="inlineStr">
        <is>
          <t>Bluestone Memorial Hospital</t>
        </is>
      </c>
      <c r="H10648" t="inlineStr">
        <is>
          <t>Labor &amp; Delivery</t>
        </is>
      </c>
      <c r="I10648" t="inlineStr">
        <is>
          <t>Women &amp; Children</t>
        </is>
      </c>
      <c r="J10648" t="inlineStr">
        <is>
          <t>Evergreen Mutual Insurance</t>
        </is>
      </c>
      <c r="K10648" t="inlineStr">
        <is>
          <t>Commercial</t>
        </is>
      </c>
      <c r="L10648" t="inlineStr">
        <is>
          <t>O80</t>
        </is>
      </c>
      <c r="M10648" t="inlineStr">
        <is>
          <t>Encounter for full-term uncomplicated delivery</t>
        </is>
      </c>
      <c r="N10648" t="inlineStr">
        <is>
          <t>Pregnancy</t>
        </is>
      </c>
      <c r="O10648" s="28" t="n">
        <v>31</v>
      </c>
      <c r="P10648" s="29" t="n">
        <v>17111.02</v>
      </c>
      <c r="Q10648" t="inlineStr">
        <is>
          <t>N</t>
        </is>
      </c>
      <c r="R10648" s="28" t="n">
        <v>0</v>
      </c>
    </row>
    <row r="10649">
      <c r="A10649" t="inlineStr">
        <is>
          <t>ENC121362</t>
        </is>
      </c>
      <c r="B10649" t="inlineStr">
        <is>
          <t>PT10135</t>
        </is>
      </c>
      <c r="C10649" t="inlineStr">
        <is>
          <t>Outpatient</t>
        </is>
      </c>
      <c r="D10649" s="27" t="n">
        <v>46008</v>
      </c>
      <c r="E10649" s="27" t="n">
        <v>46008</v>
      </c>
      <c r="F10649" s="28" t="n">
        <v>0</v>
      </c>
      <c r="G10649" t="inlineStr">
        <is>
          <t>Bluestone Outpatient Pavilion</t>
        </is>
      </c>
      <c r="H10649" t="inlineStr">
        <is>
          <t>Endocrinology &amp; Diabetes Clinic</t>
        </is>
      </c>
      <c r="I10649" t="inlineStr">
        <is>
          <t>Ambulatory</t>
        </is>
      </c>
      <c r="J10649" t="inlineStr">
        <is>
          <t>State Medicaid</t>
        </is>
      </c>
      <c r="K10649" t="inlineStr">
        <is>
          <t>Government</t>
        </is>
      </c>
      <c r="L10649" t="inlineStr">
        <is>
          <t>E11.9</t>
        </is>
      </c>
      <c r="M10649" t="inlineStr">
        <is>
          <t>Type 2 diabetes mellitus without complications</t>
        </is>
      </c>
      <c r="N10649" t="inlineStr">
        <is>
          <t>Endocrine</t>
        </is>
      </c>
      <c r="O10649" s="28" t="n">
        <v>75</v>
      </c>
      <c r="P10649" s="29" t="n">
        <v>304.58</v>
      </c>
      <c r="R10649" s="28" t="n"/>
    </row>
    <row r="10650">
      <c r="A10650" t="inlineStr">
        <is>
          <t>ENC121363</t>
        </is>
      </c>
      <c r="B10650" t="inlineStr">
        <is>
          <t>PT13243</t>
        </is>
      </c>
      <c r="C10650" t="inlineStr">
        <is>
          <t>Outpatient</t>
        </is>
      </c>
      <c r="D10650" s="27" t="n">
        <v>46008</v>
      </c>
      <c r="E10650" s="27" t="n">
        <v>46008</v>
      </c>
      <c r="F10650" s="28" t="n">
        <v>0</v>
      </c>
      <c r="G10650" t="inlineStr">
        <is>
          <t>Bluestone Outpatient Pavilion</t>
        </is>
      </c>
      <c r="H10650" t="inlineStr">
        <is>
          <t>Endocrinology &amp; Diabetes Clinic</t>
        </is>
      </c>
      <c r="I10650" t="inlineStr">
        <is>
          <t>Ambulatory</t>
        </is>
      </c>
      <c r="J10650" t="inlineStr">
        <is>
          <t>Summit Choice PPO</t>
        </is>
      </c>
      <c r="K10650" t="inlineStr">
        <is>
          <t>Commercial</t>
        </is>
      </c>
      <c r="L10650" t="inlineStr">
        <is>
          <t>E11.9</t>
        </is>
      </c>
      <c r="M10650" t="inlineStr">
        <is>
          <t>Type 2 diabetes mellitus without complications</t>
        </is>
      </c>
      <c r="N10650" t="inlineStr">
        <is>
          <t>Endocrine</t>
        </is>
      </c>
      <c r="O10650" s="28" t="n">
        <v>47</v>
      </c>
      <c r="P10650" s="29" t="n">
        <v>259.52</v>
      </c>
      <c r="R10650" s="28" t="n"/>
    </row>
    <row r="10651">
      <c r="A10651" t="inlineStr">
        <is>
          <t>ENC121364</t>
        </is>
      </c>
      <c r="B10651" t="inlineStr">
        <is>
          <t>PT12380</t>
        </is>
      </c>
      <c r="C10651" t="inlineStr">
        <is>
          <t>Emergency</t>
        </is>
      </c>
      <c r="D10651" s="27" t="n">
        <v>46008</v>
      </c>
      <c r="E10651" s="27" t="n">
        <v>46008</v>
      </c>
      <c r="F10651" s="28" t="n">
        <v>0</v>
      </c>
      <c r="G10651" t="inlineStr">
        <is>
          <t>Bluestone Memorial Hospital</t>
        </is>
      </c>
      <c r="H10651" t="inlineStr">
        <is>
          <t>Emergency Department</t>
        </is>
      </c>
      <c r="I10651" t="inlineStr">
        <is>
          <t>Emergency</t>
        </is>
      </c>
      <c r="J10651" t="inlineStr">
        <is>
          <t>Keystone Health Partners</t>
        </is>
      </c>
      <c r="K10651" t="inlineStr">
        <is>
          <t>Commercial</t>
        </is>
      </c>
      <c r="L10651" t="inlineStr">
        <is>
          <t>R07.9</t>
        </is>
      </c>
      <c r="M10651" t="inlineStr">
        <is>
          <t>Chest pain, unspecified</t>
        </is>
      </c>
      <c r="N10651" t="inlineStr">
        <is>
          <t>Symptoms &amp; Signs</t>
        </is>
      </c>
      <c r="O10651" s="28" t="n">
        <v>44</v>
      </c>
      <c r="P10651" s="29" t="n">
        <v>2697.05</v>
      </c>
      <c r="R10651" s="28" t="n"/>
    </row>
    <row r="10652">
      <c r="A10652" t="inlineStr">
        <is>
          <t>ENC121365</t>
        </is>
      </c>
      <c r="B10652" t="inlineStr">
        <is>
          <t>PT13837</t>
        </is>
      </c>
      <c r="C10652" t="inlineStr">
        <is>
          <t>Outpatient</t>
        </is>
      </c>
      <c r="D10652" s="27" t="n">
        <v>46008</v>
      </c>
      <c r="E10652" s="27" t="n">
        <v>46008</v>
      </c>
      <c r="F10652" s="28" t="n">
        <v>0</v>
      </c>
      <c r="G10652" t="inlineStr">
        <is>
          <t>Bluestone Outpatient Pavilion</t>
        </is>
      </c>
      <c r="H10652" t="inlineStr">
        <is>
          <t>Infusion &amp; Oncology Clinic</t>
        </is>
      </c>
      <c r="I10652" t="inlineStr">
        <is>
          <t>Oncology</t>
        </is>
      </c>
      <c r="J10652" t="inlineStr">
        <is>
          <t>Keystone Health Partners</t>
        </is>
      </c>
      <c r="K10652" t="inlineStr">
        <is>
          <t>Commercial</t>
        </is>
      </c>
      <c r="L10652" t="inlineStr">
        <is>
          <t>Z51.11</t>
        </is>
      </c>
      <c r="M10652" t="inlineStr">
        <is>
          <t>Encounter for antineoplastic chemotherapy</t>
        </is>
      </c>
      <c r="N10652" t="inlineStr">
        <is>
          <t>Factors Influencing Health</t>
        </is>
      </c>
      <c r="O10652" s="28" t="n">
        <v>56</v>
      </c>
      <c r="P10652" s="29" t="n">
        <v>12025.42</v>
      </c>
      <c r="R10652" s="28" t="n"/>
    </row>
    <row r="10653">
      <c r="A10653" t="inlineStr">
        <is>
          <t>ENC121353</t>
        </is>
      </c>
      <c r="B10653" t="inlineStr">
        <is>
          <t>PT12304</t>
        </is>
      </c>
      <c r="C10653" t="inlineStr">
        <is>
          <t>Observation</t>
        </is>
      </c>
      <c r="D10653" s="27" t="n">
        <v>46008</v>
      </c>
      <c r="E10653" s="27" t="n">
        <v>46009</v>
      </c>
      <c r="F10653" s="28" t="n">
        <v>1</v>
      </c>
      <c r="G10653" t="inlineStr">
        <is>
          <t>Bluestone Memorial Hospital</t>
        </is>
      </c>
      <c r="H10653" t="inlineStr">
        <is>
          <t>Observation Unit</t>
        </is>
      </c>
      <c r="I10653" t="inlineStr">
        <is>
          <t>Medicine</t>
        </is>
      </c>
      <c r="J10653" t="inlineStr">
        <is>
          <t>Medicare</t>
        </is>
      </c>
      <c r="K10653" t="inlineStr">
        <is>
          <t>Government</t>
        </is>
      </c>
      <c r="L10653" t="inlineStr">
        <is>
          <t>I48.91</t>
        </is>
      </c>
      <c r="M10653" t="inlineStr">
        <is>
          <t>Unspecified atrial fibrillation</t>
        </is>
      </c>
      <c r="N10653" t="inlineStr">
        <is>
          <t>Circulatory</t>
        </is>
      </c>
      <c r="O10653" s="28" t="n">
        <v>66</v>
      </c>
      <c r="P10653" s="29" t="n">
        <v>4567.87</v>
      </c>
      <c r="R10653" s="28" t="n"/>
    </row>
    <row r="10654">
      <c r="A10654" t="inlineStr">
        <is>
          <t>ENC121357</t>
        </is>
      </c>
      <c r="B10654" t="inlineStr">
        <is>
          <t>PT12731</t>
        </is>
      </c>
      <c r="C10654" t="inlineStr">
        <is>
          <t>Inpatient</t>
        </is>
      </c>
      <c r="D10654" s="27" t="n">
        <v>46008</v>
      </c>
      <c r="E10654" s="27" t="n">
        <v>46011</v>
      </c>
      <c r="F10654" s="28" t="n">
        <v>3</v>
      </c>
      <c r="G10654" t="inlineStr">
        <is>
          <t>Bluestone Memorial Hospital</t>
        </is>
      </c>
      <c r="H10654" t="inlineStr">
        <is>
          <t>Medical-Surgical 4 West</t>
        </is>
      </c>
      <c r="I10654" t="inlineStr">
        <is>
          <t>Medicine</t>
        </is>
      </c>
      <c r="J10654" t="inlineStr">
        <is>
          <t>Evergreen Mutual Insurance</t>
        </is>
      </c>
      <c r="K10654" t="inlineStr">
        <is>
          <t>Commercial</t>
        </is>
      </c>
      <c r="L10654" t="inlineStr">
        <is>
          <t>U07.1</t>
        </is>
      </c>
      <c r="M10654" t="inlineStr">
        <is>
          <t>COVID-19</t>
        </is>
      </c>
      <c r="N10654" t="inlineStr">
        <is>
          <t>Respiratory</t>
        </is>
      </c>
      <c r="O10654" s="28" t="n">
        <v>49</v>
      </c>
      <c r="P10654" s="29" t="n">
        <v>16220.43</v>
      </c>
      <c r="Q10654" t="inlineStr">
        <is>
          <t>N</t>
        </is>
      </c>
      <c r="R10654" s="28" t="n">
        <v>0</v>
      </c>
    </row>
    <row r="10655">
      <c r="A10655" t="inlineStr">
        <is>
          <t>ENC121366</t>
        </is>
      </c>
      <c r="B10655" t="inlineStr">
        <is>
          <t>PT11530</t>
        </is>
      </c>
      <c r="C10655" t="inlineStr">
        <is>
          <t>Outpatient</t>
        </is>
      </c>
      <c r="D10655" s="27" t="n">
        <v>46008</v>
      </c>
      <c r="E10655" s="27" t="n">
        <v>46008</v>
      </c>
      <c r="F10655" s="28" t="n">
        <v>0</v>
      </c>
      <c r="G10655" t="inlineStr">
        <is>
          <t>Bluestone Outpatient Pavilion</t>
        </is>
      </c>
      <c r="H10655" t="inlineStr">
        <is>
          <t>Primary Care Clinic</t>
        </is>
      </c>
      <c r="I10655" t="inlineStr">
        <is>
          <t>Ambulatory</t>
        </is>
      </c>
      <c r="J10655" t="inlineStr">
        <is>
          <t>State Medicaid</t>
        </is>
      </c>
      <c r="K10655" t="inlineStr">
        <is>
          <t>Government</t>
        </is>
      </c>
      <c r="L10655" t="inlineStr">
        <is>
          <t>M54.50</t>
        </is>
      </c>
      <c r="M10655" t="inlineStr">
        <is>
          <t>Low back pain, unspecified</t>
        </is>
      </c>
      <c r="N10655" t="inlineStr">
        <is>
          <t>Musculoskeletal</t>
        </is>
      </c>
      <c r="O10655" s="28" t="n">
        <v>41</v>
      </c>
      <c r="P10655" s="29" t="n">
        <v>232.52</v>
      </c>
      <c r="R10655" s="28" t="n"/>
    </row>
    <row r="10656">
      <c r="A10656" t="inlineStr">
        <is>
          <t>ENC121367</t>
        </is>
      </c>
      <c r="B10656" t="inlineStr">
        <is>
          <t>PT13116</t>
        </is>
      </c>
      <c r="C10656" t="inlineStr">
        <is>
          <t>Outpatient</t>
        </is>
      </c>
      <c r="D10656" s="27" t="n">
        <v>46008</v>
      </c>
      <c r="E10656" s="27" t="n">
        <v>46008</v>
      </c>
      <c r="F10656" s="28" t="n">
        <v>0</v>
      </c>
      <c r="G10656" t="inlineStr">
        <is>
          <t>Bluestone Outpatient Pavilion</t>
        </is>
      </c>
      <c r="H10656" t="inlineStr">
        <is>
          <t>Infusion &amp; Oncology Clinic</t>
        </is>
      </c>
      <c r="I10656" t="inlineStr">
        <is>
          <t>Oncology</t>
        </is>
      </c>
      <c r="J10656" t="inlineStr">
        <is>
          <t>Medicare</t>
        </is>
      </c>
      <c r="K10656" t="inlineStr">
        <is>
          <t>Government</t>
        </is>
      </c>
      <c r="L10656" t="inlineStr">
        <is>
          <t>Z51.11</t>
        </is>
      </c>
      <c r="M10656" t="inlineStr">
        <is>
          <t>Encounter for antineoplastic chemotherapy</t>
        </is>
      </c>
      <c r="N10656" t="inlineStr">
        <is>
          <t>Factors Influencing Health</t>
        </is>
      </c>
      <c r="O10656" s="28" t="n">
        <v>73</v>
      </c>
      <c r="P10656" s="29" t="n">
        <v>10798.31</v>
      </c>
      <c r="R10656" s="28" t="n"/>
    </row>
    <row r="10657">
      <c r="A10657" t="inlineStr">
        <is>
          <t>ENC121368</t>
        </is>
      </c>
      <c r="B10657" t="inlineStr">
        <is>
          <t>PT12487</t>
        </is>
      </c>
      <c r="C10657" t="inlineStr">
        <is>
          <t>Outpatient</t>
        </is>
      </c>
      <c r="D10657" s="27" t="n">
        <v>46008</v>
      </c>
      <c r="E10657" s="27" t="n">
        <v>46008</v>
      </c>
      <c r="F10657" s="28" t="n">
        <v>0</v>
      </c>
      <c r="G10657" t="inlineStr">
        <is>
          <t>Bluestone Outpatient Pavilion</t>
        </is>
      </c>
      <c r="H10657" t="inlineStr">
        <is>
          <t>Cardiology Clinic</t>
        </is>
      </c>
      <c r="I10657" t="inlineStr">
        <is>
          <t>Cardiovascular</t>
        </is>
      </c>
      <c r="J10657" t="inlineStr">
        <is>
          <t>Medicare</t>
        </is>
      </c>
      <c r="K10657" t="inlineStr">
        <is>
          <t>Government</t>
        </is>
      </c>
      <c r="L10657" t="inlineStr">
        <is>
          <t>I48.91</t>
        </is>
      </c>
      <c r="M10657" t="inlineStr">
        <is>
          <t>Unspecified atrial fibrillation</t>
        </is>
      </c>
      <c r="N10657" t="inlineStr">
        <is>
          <t>Circulatory</t>
        </is>
      </c>
      <c r="O10657" s="28" t="n">
        <v>87</v>
      </c>
      <c r="P10657" s="29" t="n">
        <v>175.25</v>
      </c>
      <c r="R10657" s="28" t="n"/>
    </row>
    <row r="10658">
      <c r="A10658" t="inlineStr">
        <is>
          <t>ENC121369</t>
        </is>
      </c>
      <c r="B10658" t="inlineStr">
        <is>
          <t>PT13493</t>
        </is>
      </c>
      <c r="C10658" t="inlineStr">
        <is>
          <t>Outpatient</t>
        </is>
      </c>
      <c r="D10658" s="27" t="n">
        <v>46008</v>
      </c>
      <c r="E10658" s="27" t="n">
        <v>46008</v>
      </c>
      <c r="F10658" s="28" t="n">
        <v>0</v>
      </c>
      <c r="G10658" t="inlineStr">
        <is>
          <t>Bluestone Outpatient Pavilion</t>
        </is>
      </c>
      <c r="H10658" t="inlineStr">
        <is>
          <t>Orthopedic Clinic</t>
        </is>
      </c>
      <c r="I10658" t="inlineStr">
        <is>
          <t>Orthopedics</t>
        </is>
      </c>
      <c r="J10658" t="inlineStr">
        <is>
          <t>Evergreen Mutual Insurance</t>
        </is>
      </c>
      <c r="K10658" t="inlineStr">
        <is>
          <t>Commercial</t>
        </is>
      </c>
      <c r="L10658" t="inlineStr">
        <is>
          <t>M16.11</t>
        </is>
      </c>
      <c r="M10658" t="inlineStr">
        <is>
          <t>Unilateral primary osteoarthritis, right hip</t>
        </is>
      </c>
      <c r="N10658" t="inlineStr">
        <is>
          <t>Musculoskeletal</t>
        </is>
      </c>
      <c r="O10658" s="28" t="n">
        <v>50</v>
      </c>
      <c r="P10658" s="29" t="n">
        <v>183.79</v>
      </c>
      <c r="R10658" s="28" t="n"/>
    </row>
    <row r="10659">
      <c r="A10659" t="inlineStr">
        <is>
          <t>ENC121370</t>
        </is>
      </c>
      <c r="B10659" t="inlineStr">
        <is>
          <t>PT10690</t>
        </is>
      </c>
      <c r="C10659" t="inlineStr">
        <is>
          <t>Emergency</t>
        </is>
      </c>
      <c r="D10659" s="27" t="n">
        <v>46008</v>
      </c>
      <c r="E10659" s="27" t="n">
        <v>46008</v>
      </c>
      <c r="F10659" s="28" t="n">
        <v>0</v>
      </c>
      <c r="G10659" t="inlineStr">
        <is>
          <t>Bluestone Memorial Hospital</t>
        </is>
      </c>
      <c r="H10659" t="inlineStr">
        <is>
          <t>Emergency Department</t>
        </is>
      </c>
      <c r="I10659" t="inlineStr">
        <is>
          <t>Emergency</t>
        </is>
      </c>
      <c r="J10659" t="inlineStr">
        <is>
          <t>Keystone Health Partners</t>
        </is>
      </c>
      <c r="K10659" t="inlineStr">
        <is>
          <t>Commercial</t>
        </is>
      </c>
      <c r="L10659" t="inlineStr">
        <is>
          <t>L03.115</t>
        </is>
      </c>
      <c r="M10659" t="inlineStr">
        <is>
          <t>Cellulitis of right lower limb</t>
        </is>
      </c>
      <c r="N10659" t="inlineStr">
        <is>
          <t>Skin</t>
        </is>
      </c>
      <c r="O10659" s="28" t="n">
        <v>55</v>
      </c>
      <c r="P10659" s="29" t="n">
        <v>3998.48</v>
      </c>
      <c r="R10659" s="28" t="n"/>
    </row>
    <row r="10660">
      <c r="A10660" t="inlineStr">
        <is>
          <t>ENC121371</t>
        </is>
      </c>
      <c r="B10660" t="inlineStr">
        <is>
          <t>PT12237</t>
        </is>
      </c>
      <c r="C10660" t="inlineStr">
        <is>
          <t>Outpatient</t>
        </is>
      </c>
      <c r="D10660" s="27" t="n">
        <v>46008</v>
      </c>
      <c r="E10660" s="27" t="n">
        <v>46008</v>
      </c>
      <c r="F10660" s="28" t="n">
        <v>0</v>
      </c>
      <c r="G10660" t="inlineStr">
        <is>
          <t>Bluestone Outpatient Pavilion</t>
        </is>
      </c>
      <c r="H10660" t="inlineStr">
        <is>
          <t>Infusion &amp; Oncology Clinic</t>
        </is>
      </c>
      <c r="I10660" t="inlineStr">
        <is>
          <t>Oncology</t>
        </is>
      </c>
      <c r="J10660" t="inlineStr">
        <is>
          <t>Self-Pay</t>
        </is>
      </c>
      <c r="K10660" t="inlineStr">
        <is>
          <t>Self-Pay</t>
        </is>
      </c>
      <c r="L10660" t="inlineStr">
        <is>
          <t>Z51.11</t>
        </is>
      </c>
      <c r="M10660" t="inlineStr">
        <is>
          <t>Encounter for antineoplastic chemotherapy</t>
        </is>
      </c>
      <c r="N10660" t="inlineStr">
        <is>
          <t>Factors Influencing Health</t>
        </is>
      </c>
      <c r="O10660" s="28" t="n">
        <v>51</v>
      </c>
      <c r="P10660" s="29" t="n">
        <v>7257.74</v>
      </c>
      <c r="R10660" s="28" t="n"/>
    </row>
    <row r="10661">
      <c r="A10661" t="inlineStr">
        <is>
          <t>ENC121372</t>
        </is>
      </c>
      <c r="B10661" t="inlineStr">
        <is>
          <t>PT10816</t>
        </is>
      </c>
      <c r="C10661" t="inlineStr">
        <is>
          <t>Emergency</t>
        </is>
      </c>
      <c r="D10661" s="27" t="n">
        <v>46008</v>
      </c>
      <c r="E10661" s="27" t="n">
        <v>46008</v>
      </c>
      <c r="F10661" s="28" t="n">
        <v>0</v>
      </c>
      <c r="G10661" t="inlineStr">
        <is>
          <t>Bluestone Memorial Hospital</t>
        </is>
      </c>
      <c r="H10661" t="inlineStr">
        <is>
          <t>Emergency Department</t>
        </is>
      </c>
      <c r="I10661" t="inlineStr">
        <is>
          <t>Emergency</t>
        </is>
      </c>
      <c r="J10661" t="inlineStr">
        <is>
          <t>Summit Choice PPO</t>
        </is>
      </c>
      <c r="K10661" t="inlineStr">
        <is>
          <t>Commercial</t>
        </is>
      </c>
      <c r="L10661" t="inlineStr">
        <is>
          <t>H66.90</t>
        </is>
      </c>
      <c r="M10661" t="inlineStr">
        <is>
          <t>Otitis media, unspecified, unspecified ear</t>
        </is>
      </c>
      <c r="N10661" t="inlineStr">
        <is>
          <t>Ear</t>
        </is>
      </c>
      <c r="O10661" s="28" t="n">
        <v>10</v>
      </c>
      <c r="P10661" s="29" t="n">
        <v>668.89</v>
      </c>
      <c r="R10661" s="28" t="n"/>
    </row>
    <row r="10662">
      <c r="A10662" t="inlineStr">
        <is>
          <t>ENC121375</t>
        </is>
      </c>
      <c r="B10662" t="inlineStr">
        <is>
          <t>PT11238</t>
        </is>
      </c>
      <c r="C10662" t="inlineStr">
        <is>
          <t>Emergency</t>
        </is>
      </c>
      <c r="D10662" s="27" t="n">
        <v>46008</v>
      </c>
      <c r="E10662" s="27" t="n">
        <v>46008</v>
      </c>
      <c r="F10662" s="28" t="n">
        <v>0</v>
      </c>
      <c r="G10662" t="inlineStr">
        <is>
          <t>Ashby Falls Community Hospital</t>
        </is>
      </c>
      <c r="H10662" t="inlineStr">
        <is>
          <t>Emergency Department</t>
        </is>
      </c>
      <c r="I10662" t="inlineStr">
        <is>
          <t>Emergency</t>
        </is>
      </c>
      <c r="J10662" t="inlineStr">
        <is>
          <t>Summit Choice PPO</t>
        </is>
      </c>
      <c r="K10662" t="inlineStr">
        <is>
          <t>Commercial</t>
        </is>
      </c>
      <c r="L10662" t="inlineStr">
        <is>
          <t>J06.9</t>
        </is>
      </c>
      <c r="M10662" t="inlineStr">
        <is>
          <t>Acute upper respiratory infection, unspecified</t>
        </is>
      </c>
      <c r="N10662" t="inlineStr">
        <is>
          <t>Respiratory</t>
        </is>
      </c>
      <c r="O10662" s="28" t="n">
        <v>19</v>
      </c>
      <c r="P10662" s="29" t="n">
        <v>1473.53</v>
      </c>
      <c r="R10662" s="28" t="n"/>
    </row>
    <row r="10663">
      <c r="A10663" t="inlineStr">
        <is>
          <t>ENC121376</t>
        </is>
      </c>
      <c r="B10663" t="inlineStr">
        <is>
          <t>PT13336</t>
        </is>
      </c>
      <c r="C10663" t="inlineStr">
        <is>
          <t>Emergency</t>
        </is>
      </c>
      <c r="D10663" s="27" t="n">
        <v>46008</v>
      </c>
      <c r="E10663" s="27" t="n">
        <v>46008</v>
      </c>
      <c r="F10663" s="28" t="n">
        <v>0</v>
      </c>
      <c r="G10663" t="inlineStr">
        <is>
          <t>Bluestone Memorial Hospital</t>
        </is>
      </c>
      <c r="H10663" t="inlineStr">
        <is>
          <t>Emergency Department</t>
        </is>
      </c>
      <c r="I10663" t="inlineStr">
        <is>
          <t>Emergency</t>
        </is>
      </c>
      <c r="J10663" t="inlineStr">
        <is>
          <t>Keystone Health Partners</t>
        </is>
      </c>
      <c r="K10663" t="inlineStr">
        <is>
          <t>Commercial</t>
        </is>
      </c>
      <c r="L10663" t="inlineStr">
        <is>
          <t>E11.9</t>
        </is>
      </c>
      <c r="M10663" t="inlineStr">
        <is>
          <t>Type 2 diabetes mellitus without complications</t>
        </is>
      </c>
      <c r="N10663" t="inlineStr">
        <is>
          <t>Endocrine</t>
        </is>
      </c>
      <c r="O10663" s="28" t="n">
        <v>76</v>
      </c>
      <c r="P10663" s="29" t="n">
        <v>1305.57</v>
      </c>
      <c r="R10663" s="28" t="n"/>
    </row>
    <row r="10664">
      <c r="A10664" t="inlineStr">
        <is>
          <t>ENC121373</t>
        </is>
      </c>
      <c r="B10664" t="inlineStr">
        <is>
          <t>PT12026</t>
        </is>
      </c>
      <c r="C10664" t="inlineStr">
        <is>
          <t>Observation</t>
        </is>
      </c>
      <c r="D10664" s="27" t="n">
        <v>46008</v>
      </c>
      <c r="E10664" s="27" t="n">
        <v>46009</v>
      </c>
      <c r="F10664" s="28" t="n">
        <v>1</v>
      </c>
      <c r="G10664" t="inlineStr">
        <is>
          <t>Cedar Ridge Medical Center</t>
        </is>
      </c>
      <c r="H10664" t="inlineStr">
        <is>
          <t>Medical-Surgical</t>
        </is>
      </c>
      <c r="I10664" t="inlineStr">
        <is>
          <t>Medicine</t>
        </is>
      </c>
      <c r="J10664" t="inlineStr">
        <is>
          <t>Silverline Medicare Advantage</t>
        </is>
      </c>
      <c r="K10664" t="inlineStr">
        <is>
          <t>Medicare Advantage</t>
        </is>
      </c>
      <c r="L10664" t="inlineStr">
        <is>
          <t>L03.115</t>
        </is>
      </c>
      <c r="M10664" t="inlineStr">
        <is>
          <t>Cellulitis of right lower limb</t>
        </is>
      </c>
      <c r="N10664" t="inlineStr">
        <is>
          <t>Skin</t>
        </is>
      </c>
      <c r="O10664" s="28" t="n">
        <v>73</v>
      </c>
      <c r="P10664" s="29" t="n">
        <v>5616.68</v>
      </c>
      <c r="R10664" s="28" t="n"/>
    </row>
    <row r="10665">
      <c r="A10665" t="inlineStr">
        <is>
          <t>ENC121374</t>
        </is>
      </c>
      <c r="B10665" t="inlineStr">
        <is>
          <t>PT13101</t>
        </is>
      </c>
      <c r="C10665" t="inlineStr">
        <is>
          <t>Inpatient</t>
        </is>
      </c>
      <c r="D10665" s="27" t="n">
        <v>46008</v>
      </c>
      <c r="E10665" s="27" t="n">
        <v>46012</v>
      </c>
      <c r="F10665" s="28" t="n">
        <v>4</v>
      </c>
      <c r="G10665" t="inlineStr">
        <is>
          <t>Bluestone Memorial Hospital</t>
        </is>
      </c>
      <c r="H10665" t="inlineStr">
        <is>
          <t>Medical-Surgical 4 West</t>
        </is>
      </c>
      <c r="I10665" t="inlineStr">
        <is>
          <t>Medicine</t>
        </is>
      </c>
      <c r="J10665" t="inlineStr">
        <is>
          <t>Medicare</t>
        </is>
      </c>
      <c r="K10665" t="inlineStr">
        <is>
          <t>Government</t>
        </is>
      </c>
      <c r="L10665" t="inlineStr">
        <is>
          <t>J44.1</t>
        </is>
      </c>
      <c r="M10665" t="inlineStr">
        <is>
          <t>Chronic obstructive pulmonary disease with (acute) exacerbation</t>
        </is>
      </c>
      <c r="N10665" t="inlineStr">
        <is>
          <t>Respiratory</t>
        </is>
      </c>
      <c r="O10665" s="28" t="n">
        <v>77</v>
      </c>
      <c r="P10665" s="29" t="n">
        <v>13653.49</v>
      </c>
      <c r="Q10665" t="inlineStr">
        <is>
          <t>N</t>
        </is>
      </c>
      <c r="R10665" s="28" t="n">
        <v>0</v>
      </c>
    </row>
    <row r="10666">
      <c r="A10666" t="inlineStr">
        <is>
          <t>ENC121377</t>
        </is>
      </c>
      <c r="B10666" t="inlineStr">
        <is>
          <t>PT10906</t>
        </is>
      </c>
      <c r="C10666" t="inlineStr">
        <is>
          <t>Emergency</t>
        </is>
      </c>
      <c r="D10666" s="27" t="n">
        <v>46008</v>
      </c>
      <c r="E10666" s="27" t="n">
        <v>46009</v>
      </c>
      <c r="F10666" s="28" t="n">
        <v>1</v>
      </c>
      <c r="G10666" t="inlineStr">
        <is>
          <t>Bluestone Memorial Hospital</t>
        </is>
      </c>
      <c r="H10666" t="inlineStr">
        <is>
          <t>Emergency Department</t>
        </is>
      </c>
      <c r="I10666" t="inlineStr">
        <is>
          <t>Emergency</t>
        </is>
      </c>
      <c r="J10666" t="inlineStr">
        <is>
          <t>Keystone Health Partners</t>
        </is>
      </c>
      <c r="K10666" t="inlineStr">
        <is>
          <t>Commercial</t>
        </is>
      </c>
      <c r="L10666" t="inlineStr">
        <is>
          <t>G43.909</t>
        </is>
      </c>
      <c r="M10666" t="inlineStr">
        <is>
          <t>Migraine, unspecified, not intractable, without status migrainosus</t>
        </is>
      </c>
      <c r="N10666" t="inlineStr">
        <is>
          <t>Nervous System</t>
        </is>
      </c>
      <c r="O10666" s="28" t="n">
        <v>70</v>
      </c>
      <c r="P10666" s="29" t="n">
        <v>1329.87</v>
      </c>
      <c r="R10666" s="28" t="n"/>
    </row>
    <row r="10667">
      <c r="A10667" t="inlineStr">
        <is>
          <t>ENC121378</t>
        </is>
      </c>
      <c r="B10667" t="inlineStr">
        <is>
          <t>PT13124</t>
        </is>
      </c>
      <c r="C10667" t="inlineStr">
        <is>
          <t>Emergency</t>
        </is>
      </c>
      <c r="D10667" s="27" t="n">
        <v>46008</v>
      </c>
      <c r="E10667" s="27" t="n">
        <v>46009</v>
      </c>
      <c r="F10667" s="28" t="n">
        <v>1</v>
      </c>
      <c r="G10667" t="inlineStr">
        <is>
          <t>Bluestone Memorial Hospital</t>
        </is>
      </c>
      <c r="H10667" t="inlineStr">
        <is>
          <t>Emergency Department</t>
        </is>
      </c>
      <c r="I10667" t="inlineStr">
        <is>
          <t>Emergency</t>
        </is>
      </c>
      <c r="J10667" t="inlineStr">
        <is>
          <t>State Medicaid</t>
        </is>
      </c>
      <c r="K10667" t="inlineStr">
        <is>
          <t>Government</t>
        </is>
      </c>
      <c r="L10667" t="inlineStr">
        <is>
          <t>J06.9</t>
        </is>
      </c>
      <c r="M10667" t="inlineStr">
        <is>
          <t>Acute upper respiratory infection, unspecified</t>
        </is>
      </c>
      <c r="N10667" t="inlineStr">
        <is>
          <t>Respiratory</t>
        </is>
      </c>
      <c r="O10667" s="28" t="n">
        <v>9</v>
      </c>
      <c r="P10667" s="29" t="n">
        <v>1079.32</v>
      </c>
      <c r="R10667" s="28" t="n"/>
    </row>
    <row r="10668">
      <c r="A10668" t="inlineStr">
        <is>
          <t>ENC121379</t>
        </is>
      </c>
      <c r="B10668" t="inlineStr">
        <is>
          <t>PT13074</t>
        </is>
      </c>
      <c r="C10668" t="inlineStr">
        <is>
          <t>Emergency</t>
        </is>
      </c>
      <c r="D10668" s="27" t="n">
        <v>46008</v>
      </c>
      <c r="E10668" s="27" t="n">
        <v>46008</v>
      </c>
      <c r="F10668" s="28" t="n">
        <v>0</v>
      </c>
      <c r="G10668" t="inlineStr">
        <is>
          <t>Ashby Falls Community Hospital</t>
        </is>
      </c>
      <c r="H10668" t="inlineStr">
        <is>
          <t>Emergency Department</t>
        </is>
      </c>
      <c r="I10668" t="inlineStr">
        <is>
          <t>Emergency</t>
        </is>
      </c>
      <c r="J10668" t="inlineStr">
        <is>
          <t>State Medicaid</t>
        </is>
      </c>
      <c r="K10668" t="inlineStr">
        <is>
          <t>Government</t>
        </is>
      </c>
      <c r="L10668" t="inlineStr">
        <is>
          <t>A08.4</t>
        </is>
      </c>
      <c r="M10668" t="inlineStr">
        <is>
          <t>Viral intestinal infection, unspecified</t>
        </is>
      </c>
      <c r="N10668" t="inlineStr">
        <is>
          <t>Infectious</t>
        </is>
      </c>
      <c r="O10668" s="28" t="n">
        <v>9</v>
      </c>
      <c r="P10668" s="29" t="n">
        <v>1270.5</v>
      </c>
      <c r="R10668" s="28" t="n"/>
    </row>
    <row r="10669">
      <c r="A10669" t="inlineStr">
        <is>
          <t>ENC121380</t>
        </is>
      </c>
      <c r="B10669" t="inlineStr">
        <is>
          <t>PT10597</t>
        </is>
      </c>
      <c r="C10669" t="inlineStr">
        <is>
          <t>Emergency</t>
        </is>
      </c>
      <c r="D10669" s="27" t="n">
        <v>46008</v>
      </c>
      <c r="E10669" s="27" t="n">
        <v>46009</v>
      </c>
      <c r="F10669" s="28" t="n">
        <v>1</v>
      </c>
      <c r="G10669" t="inlineStr">
        <is>
          <t>Bluestone Memorial Hospital</t>
        </is>
      </c>
      <c r="H10669" t="inlineStr">
        <is>
          <t>Emergency Department</t>
        </is>
      </c>
      <c r="I10669" t="inlineStr">
        <is>
          <t>Emergency</t>
        </is>
      </c>
      <c r="J10669" t="inlineStr">
        <is>
          <t>Medicare</t>
        </is>
      </c>
      <c r="K10669" t="inlineStr">
        <is>
          <t>Government</t>
        </is>
      </c>
      <c r="L10669" t="inlineStr">
        <is>
          <t>J06.9</t>
        </is>
      </c>
      <c r="M10669" t="inlineStr">
        <is>
          <t>Acute upper respiratory infection, unspecified</t>
        </is>
      </c>
      <c r="N10669" t="inlineStr">
        <is>
          <t>Respiratory</t>
        </is>
      </c>
      <c r="O10669" s="28" t="n">
        <v>71</v>
      </c>
      <c r="P10669" s="29" t="n">
        <v>1706.94</v>
      </c>
      <c r="R10669" s="28" t="n"/>
    </row>
    <row r="10670">
      <c r="A10670" t="inlineStr">
        <is>
          <t>ENC121381</t>
        </is>
      </c>
      <c r="B10670" t="inlineStr">
        <is>
          <t>PT10873</t>
        </is>
      </c>
      <c r="C10670" t="inlineStr">
        <is>
          <t>Emergency</t>
        </is>
      </c>
      <c r="D10670" s="27" t="n">
        <v>46008</v>
      </c>
      <c r="E10670" s="27" t="n">
        <v>46008</v>
      </c>
      <c r="F10670" s="28" t="n">
        <v>0</v>
      </c>
      <c r="G10670" t="inlineStr">
        <is>
          <t>Bluestone Memorial Hospital</t>
        </is>
      </c>
      <c r="H10670" t="inlineStr">
        <is>
          <t>Emergency Department</t>
        </is>
      </c>
      <c r="I10670" t="inlineStr">
        <is>
          <t>Emergency</t>
        </is>
      </c>
      <c r="J10670" t="inlineStr">
        <is>
          <t>Medicare</t>
        </is>
      </c>
      <c r="K10670" t="inlineStr">
        <is>
          <t>Government</t>
        </is>
      </c>
      <c r="L10670" t="inlineStr">
        <is>
          <t>M54.50</t>
        </is>
      </c>
      <c r="M10670" t="inlineStr">
        <is>
          <t>Low back pain, unspecified</t>
        </is>
      </c>
      <c r="N10670" t="inlineStr">
        <is>
          <t>Musculoskeletal</t>
        </is>
      </c>
      <c r="O10670" s="28" t="n">
        <v>72</v>
      </c>
      <c r="P10670" s="29" t="n">
        <v>637.66</v>
      </c>
      <c r="R10670" s="28" t="n"/>
    </row>
    <row r="10671">
      <c r="A10671" t="inlineStr">
        <is>
          <t>ENC121382</t>
        </is>
      </c>
      <c r="B10671" t="inlineStr">
        <is>
          <t>PT12687</t>
        </is>
      </c>
      <c r="C10671" t="inlineStr">
        <is>
          <t>Emergency</t>
        </is>
      </c>
      <c r="D10671" s="27" t="n">
        <v>46008</v>
      </c>
      <c r="E10671" s="27" t="n">
        <v>46009</v>
      </c>
      <c r="F10671" s="28" t="n">
        <v>1</v>
      </c>
      <c r="G10671" t="inlineStr">
        <is>
          <t>Bluestone Memorial Hospital</t>
        </is>
      </c>
      <c r="H10671" t="inlineStr">
        <is>
          <t>Emergency Department</t>
        </is>
      </c>
      <c r="I10671" t="inlineStr">
        <is>
          <t>Emergency</t>
        </is>
      </c>
      <c r="J10671" t="inlineStr">
        <is>
          <t>Medicare</t>
        </is>
      </c>
      <c r="K10671" t="inlineStr">
        <is>
          <t>Government</t>
        </is>
      </c>
      <c r="L10671" t="inlineStr">
        <is>
          <t>S93.401A</t>
        </is>
      </c>
      <c r="M10671" t="inlineStr">
        <is>
          <t>Sprain of unspecified ligament of right ankle, initial encounter</t>
        </is>
      </c>
      <c r="N10671" t="inlineStr">
        <is>
          <t>Injury</t>
        </is>
      </c>
      <c r="O10671" s="28" t="n">
        <v>69</v>
      </c>
      <c r="P10671" s="29" t="n">
        <v>834.61</v>
      </c>
      <c r="R10671" s="28" t="n"/>
    </row>
    <row r="10672">
      <c r="A10672" t="inlineStr">
        <is>
          <t>ENC121384</t>
        </is>
      </c>
      <c r="B10672" t="inlineStr">
        <is>
          <t>PT10726</t>
        </is>
      </c>
      <c r="C10672" t="inlineStr">
        <is>
          <t>Emergency</t>
        </is>
      </c>
      <c r="D10672" s="27" t="n">
        <v>46009</v>
      </c>
      <c r="E10672" s="27" t="n">
        <v>46009</v>
      </c>
      <c r="F10672" s="28" t="n">
        <v>0</v>
      </c>
      <c r="G10672" t="inlineStr">
        <is>
          <t>Bluestone Memorial Hospital</t>
        </is>
      </c>
      <c r="H10672" t="inlineStr">
        <is>
          <t>Emergency Department</t>
        </is>
      </c>
      <c r="I10672" t="inlineStr">
        <is>
          <t>Emergency</t>
        </is>
      </c>
      <c r="J10672" t="inlineStr">
        <is>
          <t>Keystone Health Partners</t>
        </is>
      </c>
      <c r="K10672" t="inlineStr">
        <is>
          <t>Commercial</t>
        </is>
      </c>
      <c r="L10672" t="inlineStr">
        <is>
          <t>G40.909</t>
        </is>
      </c>
      <c r="M10672" t="inlineStr">
        <is>
          <t>Epilepsy, unspecified, not intractable, without status epilepticus</t>
        </is>
      </c>
      <c r="N10672" t="inlineStr">
        <is>
          <t>Nervous System</t>
        </is>
      </c>
      <c r="O10672" s="28" t="n">
        <v>58</v>
      </c>
      <c r="P10672" s="29" t="n">
        <v>3844.09</v>
      </c>
      <c r="R10672" s="28" t="n"/>
    </row>
    <row r="10673">
      <c r="A10673" t="inlineStr">
        <is>
          <t>ENC121385</t>
        </is>
      </c>
      <c r="B10673" t="inlineStr">
        <is>
          <t>PT12210</t>
        </is>
      </c>
      <c r="C10673" t="inlineStr">
        <is>
          <t>Emergency</t>
        </is>
      </c>
      <c r="D10673" s="27" t="n">
        <v>46009</v>
      </c>
      <c r="E10673" s="27" t="n">
        <v>46009</v>
      </c>
      <c r="F10673" s="28" t="n">
        <v>0</v>
      </c>
      <c r="G10673" t="inlineStr">
        <is>
          <t>Cedar Ridge Medical Center</t>
        </is>
      </c>
      <c r="H10673" t="inlineStr">
        <is>
          <t>Emergency Department</t>
        </is>
      </c>
      <c r="I10673" t="inlineStr">
        <is>
          <t>Emergency</t>
        </is>
      </c>
      <c r="J10673" t="inlineStr">
        <is>
          <t>Evergreen Mutual Insurance</t>
        </is>
      </c>
      <c r="K10673" t="inlineStr">
        <is>
          <t>Commercial</t>
        </is>
      </c>
      <c r="L10673" t="inlineStr">
        <is>
          <t>R10.9</t>
        </is>
      </c>
      <c r="M10673" t="inlineStr">
        <is>
          <t>Unspecified abdominal pain</t>
        </is>
      </c>
      <c r="N10673" t="inlineStr">
        <is>
          <t>Symptoms &amp; Signs</t>
        </is>
      </c>
      <c r="O10673" s="28" t="n">
        <v>61</v>
      </c>
      <c r="P10673" s="29" t="n">
        <v>7249.25</v>
      </c>
      <c r="R10673" s="28" t="n"/>
    </row>
    <row r="10674">
      <c r="A10674" t="inlineStr">
        <is>
          <t>ENC121383</t>
        </is>
      </c>
      <c r="B10674" t="inlineStr">
        <is>
          <t>PT13391</t>
        </is>
      </c>
      <c r="C10674" t="inlineStr">
        <is>
          <t>Inpatient</t>
        </is>
      </c>
      <c r="D10674" s="27" t="n">
        <v>46009</v>
      </c>
      <c r="E10674" s="27" t="n">
        <v>46013</v>
      </c>
      <c r="F10674" s="28" t="n">
        <v>4</v>
      </c>
      <c r="G10674" t="inlineStr">
        <is>
          <t>Bluestone Memorial Hospital</t>
        </is>
      </c>
      <c r="H10674" t="inlineStr">
        <is>
          <t>Medical-Surgical 4 West</t>
        </is>
      </c>
      <c r="I10674" t="inlineStr">
        <is>
          <t>Medicine</t>
        </is>
      </c>
      <c r="J10674" t="inlineStr">
        <is>
          <t>Silverline Medicare Advantage</t>
        </is>
      </c>
      <c r="K10674" t="inlineStr">
        <is>
          <t>Medicare Advantage</t>
        </is>
      </c>
      <c r="L10674" t="inlineStr">
        <is>
          <t>U07.1</t>
        </is>
      </c>
      <c r="M10674" t="inlineStr">
        <is>
          <t>COVID-19</t>
        </is>
      </c>
      <c r="N10674" t="inlineStr">
        <is>
          <t>Respiratory</t>
        </is>
      </c>
      <c r="O10674" s="28" t="n">
        <v>77</v>
      </c>
      <c r="P10674" s="29" t="n">
        <v>14611.48</v>
      </c>
      <c r="Q10674" t="inlineStr">
        <is>
          <t>N</t>
        </is>
      </c>
      <c r="R10674" s="28" t="n">
        <v>0</v>
      </c>
    </row>
    <row r="10675">
      <c r="A10675" t="inlineStr">
        <is>
          <t>ENC121387</t>
        </is>
      </c>
      <c r="B10675" t="inlineStr">
        <is>
          <t>PT12851</t>
        </is>
      </c>
      <c r="C10675" t="inlineStr">
        <is>
          <t>Emergency</t>
        </is>
      </c>
      <c r="D10675" s="27" t="n">
        <v>46009</v>
      </c>
      <c r="E10675" s="27" t="n">
        <v>46009</v>
      </c>
      <c r="F10675" s="28" t="n">
        <v>0</v>
      </c>
      <c r="G10675" t="inlineStr">
        <is>
          <t>Cedar Ridge Medical Center</t>
        </is>
      </c>
      <c r="H10675" t="inlineStr">
        <is>
          <t>Emergency Department</t>
        </is>
      </c>
      <c r="I10675" t="inlineStr">
        <is>
          <t>Emergency</t>
        </is>
      </c>
      <c r="J10675" t="inlineStr">
        <is>
          <t>Medicare</t>
        </is>
      </c>
      <c r="K10675" t="inlineStr">
        <is>
          <t>Government</t>
        </is>
      </c>
      <c r="L10675" t="inlineStr">
        <is>
          <t>S06.0X0A</t>
        </is>
      </c>
      <c r="M10675" t="inlineStr">
        <is>
          <t>Concussion without loss of consciousness, initial encounter</t>
        </is>
      </c>
      <c r="N10675" t="inlineStr">
        <is>
          <t>Injury</t>
        </is>
      </c>
      <c r="O10675" s="28" t="n">
        <v>88</v>
      </c>
      <c r="P10675" s="29" t="n">
        <v>2424.82</v>
      </c>
      <c r="R10675" s="28" t="n"/>
    </row>
    <row r="10676">
      <c r="A10676" t="inlineStr">
        <is>
          <t>ENC121386</t>
        </is>
      </c>
      <c r="B10676" t="inlineStr">
        <is>
          <t>PT13731</t>
        </is>
      </c>
      <c r="C10676" t="inlineStr">
        <is>
          <t>Inpatient</t>
        </is>
      </c>
      <c r="D10676" s="27" t="n">
        <v>46009</v>
      </c>
      <c r="E10676" s="27" t="n">
        <v>46010</v>
      </c>
      <c r="F10676" s="28" t="n">
        <v>1</v>
      </c>
      <c r="G10676" t="inlineStr">
        <is>
          <t>Bluestone Memorial Hospital</t>
        </is>
      </c>
      <c r="H10676" t="inlineStr">
        <is>
          <t>Labor &amp; Delivery</t>
        </is>
      </c>
      <c r="I10676" t="inlineStr">
        <is>
          <t>Women &amp; Children</t>
        </is>
      </c>
      <c r="J10676" t="inlineStr">
        <is>
          <t>Keystone Health Partners</t>
        </is>
      </c>
      <c r="K10676" t="inlineStr">
        <is>
          <t>Commercial</t>
        </is>
      </c>
      <c r="L10676" t="inlineStr">
        <is>
          <t>O80</t>
        </is>
      </c>
      <c r="M10676" t="inlineStr">
        <is>
          <t>Encounter for full-term uncomplicated delivery</t>
        </is>
      </c>
      <c r="N10676" t="inlineStr">
        <is>
          <t>Pregnancy</t>
        </is>
      </c>
      <c r="O10676" s="28" t="n">
        <v>19</v>
      </c>
      <c r="P10676" s="29" t="n">
        <v>9478.459999999999</v>
      </c>
      <c r="Q10676" t="inlineStr">
        <is>
          <t>N</t>
        </is>
      </c>
      <c r="R10676" s="28" t="n">
        <v>0</v>
      </c>
    </row>
    <row r="10677">
      <c r="A10677" t="inlineStr">
        <is>
          <t>ENC121388</t>
        </is>
      </c>
      <c r="B10677" t="inlineStr">
        <is>
          <t>PT13068</t>
        </is>
      </c>
      <c r="C10677" t="inlineStr">
        <is>
          <t>Inpatient</t>
        </is>
      </c>
      <c r="D10677" s="27" t="n">
        <v>46009</v>
      </c>
      <c r="E10677" s="27" t="n">
        <v>46016</v>
      </c>
      <c r="F10677" s="28" t="n">
        <v>7</v>
      </c>
      <c r="G10677" t="inlineStr">
        <is>
          <t>Bluestone Memorial Hospital</t>
        </is>
      </c>
      <c r="H10677" t="inlineStr">
        <is>
          <t>Cardiac Step-Down</t>
        </is>
      </c>
      <c r="I10677" t="inlineStr">
        <is>
          <t>Cardiovascular</t>
        </is>
      </c>
      <c r="J10677" t="inlineStr">
        <is>
          <t>Keystone Health Partners</t>
        </is>
      </c>
      <c r="K10677" t="inlineStr">
        <is>
          <t>Commercial</t>
        </is>
      </c>
      <c r="L10677" t="inlineStr">
        <is>
          <t>I21.4</t>
        </is>
      </c>
      <c r="M10677" t="inlineStr">
        <is>
          <t>Non-ST elevation (NSTEMI) myocardial infarction</t>
        </is>
      </c>
      <c r="N10677" t="inlineStr">
        <is>
          <t>Circulatory</t>
        </is>
      </c>
      <c r="O10677" s="28" t="n">
        <v>77</v>
      </c>
      <c r="P10677" s="29" t="n">
        <v>80588.56</v>
      </c>
      <c r="Q10677" t="inlineStr">
        <is>
          <t>N</t>
        </is>
      </c>
      <c r="R10677" s="28" t="n">
        <v>0</v>
      </c>
    </row>
    <row r="10678">
      <c r="A10678" t="inlineStr">
        <is>
          <t>ENC121389</t>
        </is>
      </c>
      <c r="B10678" t="inlineStr">
        <is>
          <t>PT12160</t>
        </is>
      </c>
      <c r="C10678" t="inlineStr">
        <is>
          <t>Inpatient</t>
        </is>
      </c>
      <c r="D10678" s="27" t="n">
        <v>46009</v>
      </c>
      <c r="E10678" s="27" t="n">
        <v>46012</v>
      </c>
      <c r="F10678" s="28" t="n">
        <v>3</v>
      </c>
      <c r="G10678" t="inlineStr">
        <is>
          <t>Bluestone Memorial Hospital</t>
        </is>
      </c>
      <c r="H10678" t="inlineStr">
        <is>
          <t>Medical-Surgical 5 East</t>
        </is>
      </c>
      <c r="I10678" t="inlineStr">
        <is>
          <t>Medicine</t>
        </is>
      </c>
      <c r="J10678" t="inlineStr">
        <is>
          <t>State Medicaid</t>
        </is>
      </c>
      <c r="K10678" t="inlineStr">
        <is>
          <t>Government</t>
        </is>
      </c>
      <c r="L10678" t="inlineStr">
        <is>
          <t>K35.80</t>
        </is>
      </c>
      <c r="M10678" t="inlineStr">
        <is>
          <t>Unspecified acute appendicitis</t>
        </is>
      </c>
      <c r="N10678" t="inlineStr">
        <is>
          <t>Digestive</t>
        </is>
      </c>
      <c r="O10678" s="28" t="n">
        <v>46</v>
      </c>
      <c r="P10678" s="29" t="n">
        <v>36153.9</v>
      </c>
      <c r="Q10678" t="inlineStr">
        <is>
          <t>N</t>
        </is>
      </c>
      <c r="R10678" s="28" t="n">
        <v>0</v>
      </c>
    </row>
    <row r="10679">
      <c r="A10679" t="inlineStr">
        <is>
          <t>ENC121390</t>
        </is>
      </c>
      <c r="B10679" t="inlineStr">
        <is>
          <t>PT13143</t>
        </is>
      </c>
      <c r="C10679" t="inlineStr">
        <is>
          <t>Outpatient</t>
        </is>
      </c>
      <c r="D10679" s="27" t="n">
        <v>46009</v>
      </c>
      <c r="E10679" s="27" t="n">
        <v>46009</v>
      </c>
      <c r="F10679" s="28" t="n">
        <v>0</v>
      </c>
      <c r="G10679" t="inlineStr">
        <is>
          <t>Bluestone Outpatient Pavilion</t>
        </is>
      </c>
      <c r="H10679" t="inlineStr">
        <is>
          <t>Primary Care Clinic</t>
        </is>
      </c>
      <c r="I10679" t="inlineStr">
        <is>
          <t>Ambulatory</t>
        </is>
      </c>
      <c r="J10679" t="inlineStr">
        <is>
          <t>Silverline Medicare Advantage</t>
        </is>
      </c>
      <c r="K10679" t="inlineStr">
        <is>
          <t>Medicare Advantage</t>
        </is>
      </c>
      <c r="L10679" t="inlineStr">
        <is>
          <t>F32.9</t>
        </is>
      </c>
      <c r="M10679" t="inlineStr">
        <is>
          <t>Major depressive disorder, single episode, unspecified</t>
        </is>
      </c>
      <c r="N10679" t="inlineStr">
        <is>
          <t>Mental &amp; Behavioral</t>
        </is>
      </c>
      <c r="O10679" s="28" t="n">
        <v>77</v>
      </c>
      <c r="P10679" s="29" t="n">
        <v>181.64</v>
      </c>
      <c r="R10679" s="28" t="n"/>
    </row>
    <row r="10680">
      <c r="A10680" t="inlineStr">
        <is>
          <t>ENC121391</t>
        </is>
      </c>
      <c r="B10680" t="inlineStr">
        <is>
          <t>PT10459</t>
        </is>
      </c>
      <c r="C10680" t="inlineStr">
        <is>
          <t>Outpatient</t>
        </is>
      </c>
      <c r="D10680" s="27" t="n">
        <v>46009</v>
      </c>
      <c r="E10680" s="27" t="n">
        <v>46009</v>
      </c>
      <c r="F10680" s="28" t="n">
        <v>0</v>
      </c>
      <c r="G10680" t="inlineStr">
        <is>
          <t>Bluestone Outpatient Pavilion</t>
        </is>
      </c>
      <c r="H10680" t="inlineStr">
        <is>
          <t>Primary Care Clinic</t>
        </is>
      </c>
      <c r="I10680" t="inlineStr">
        <is>
          <t>Ambulatory</t>
        </is>
      </c>
      <c r="J10680" t="inlineStr">
        <is>
          <t>State Medicaid</t>
        </is>
      </c>
      <c r="K10680" t="inlineStr">
        <is>
          <t>Government</t>
        </is>
      </c>
      <c r="L10680" t="inlineStr">
        <is>
          <t>I10</t>
        </is>
      </c>
      <c r="M10680" t="inlineStr">
        <is>
          <t>Essential (primary) hypertension</t>
        </is>
      </c>
      <c r="N10680" t="inlineStr">
        <is>
          <t>Circulatory</t>
        </is>
      </c>
      <c r="O10680" s="28" t="n">
        <v>55</v>
      </c>
      <c r="P10680" s="29" t="n">
        <v>522.27</v>
      </c>
      <c r="R10680" s="28" t="n"/>
    </row>
    <row r="10681">
      <c r="A10681" t="inlineStr">
        <is>
          <t>ENC121392</t>
        </is>
      </c>
      <c r="B10681" t="inlineStr">
        <is>
          <t>PT11133</t>
        </is>
      </c>
      <c r="C10681" t="inlineStr">
        <is>
          <t>Outpatient</t>
        </is>
      </c>
      <c r="D10681" s="27" t="n">
        <v>46009</v>
      </c>
      <c r="E10681" s="27" t="n">
        <v>46009</v>
      </c>
      <c r="F10681" s="28" t="n">
        <v>0</v>
      </c>
      <c r="G10681" t="inlineStr">
        <is>
          <t>Bluestone Outpatient Pavilion</t>
        </is>
      </c>
      <c r="H10681" t="inlineStr">
        <is>
          <t>Primary Care Clinic</t>
        </is>
      </c>
      <c r="I10681" t="inlineStr">
        <is>
          <t>Ambulatory</t>
        </is>
      </c>
      <c r="J10681" t="inlineStr">
        <is>
          <t>State Medicaid</t>
        </is>
      </c>
      <c r="K10681" t="inlineStr">
        <is>
          <t>Government</t>
        </is>
      </c>
      <c r="L10681" t="inlineStr">
        <is>
          <t>I10</t>
        </is>
      </c>
      <c r="M10681" t="inlineStr">
        <is>
          <t>Essential (primary) hypertension</t>
        </is>
      </c>
      <c r="N10681" t="inlineStr">
        <is>
          <t>Circulatory</t>
        </is>
      </c>
      <c r="O10681" s="28" t="n">
        <v>62</v>
      </c>
      <c r="P10681" s="29" t="n">
        <v>305.08</v>
      </c>
      <c r="R10681" s="28" t="n"/>
    </row>
    <row r="10682">
      <c r="A10682" t="inlineStr">
        <is>
          <t>ENC121393</t>
        </is>
      </c>
      <c r="B10682" t="inlineStr">
        <is>
          <t>PT13676</t>
        </is>
      </c>
      <c r="C10682" t="inlineStr">
        <is>
          <t>Outpatient</t>
        </is>
      </c>
      <c r="D10682" s="27" t="n">
        <v>46009</v>
      </c>
      <c r="E10682" s="27" t="n">
        <v>46009</v>
      </c>
      <c r="F10682" s="28" t="n">
        <v>0</v>
      </c>
      <c r="G10682" t="inlineStr">
        <is>
          <t>Bluestone Outpatient Pavilion</t>
        </is>
      </c>
      <c r="H10682" t="inlineStr">
        <is>
          <t>Pediatric Clinic</t>
        </is>
      </c>
      <c r="I10682" t="inlineStr">
        <is>
          <t>Women &amp; Children</t>
        </is>
      </c>
      <c r="J10682" t="inlineStr">
        <is>
          <t>Evergreen Mutual Insurance</t>
        </is>
      </c>
      <c r="K10682" t="inlineStr">
        <is>
          <t>Commercial</t>
        </is>
      </c>
      <c r="L10682" t="inlineStr">
        <is>
          <t>Z00.129</t>
        </is>
      </c>
      <c r="M10682" t="inlineStr">
        <is>
          <t>Encounter for routine child health examination without abnormal findings</t>
        </is>
      </c>
      <c r="N10682" t="inlineStr">
        <is>
          <t>Factors Influencing Health</t>
        </is>
      </c>
      <c r="O10682" s="28" t="n">
        <v>1</v>
      </c>
      <c r="P10682" s="29" t="n">
        <v>300.74</v>
      </c>
      <c r="R10682" s="28" t="n"/>
    </row>
    <row r="10683">
      <c r="A10683" t="inlineStr">
        <is>
          <t>ENC121395</t>
        </is>
      </c>
      <c r="B10683" t="inlineStr">
        <is>
          <t>PT12529</t>
        </is>
      </c>
      <c r="C10683" t="inlineStr">
        <is>
          <t>Emergency</t>
        </is>
      </c>
      <c r="D10683" s="27" t="n">
        <v>46009</v>
      </c>
      <c r="E10683" s="27" t="n">
        <v>46009</v>
      </c>
      <c r="F10683" s="28" t="n">
        <v>0</v>
      </c>
      <c r="G10683" t="inlineStr">
        <is>
          <t>Ashby Falls Community Hospital</t>
        </is>
      </c>
      <c r="H10683" t="inlineStr">
        <is>
          <t>Emergency Department</t>
        </is>
      </c>
      <c r="I10683" t="inlineStr">
        <is>
          <t>Emergency</t>
        </is>
      </c>
      <c r="J10683" t="inlineStr">
        <is>
          <t>Keystone Health Partners</t>
        </is>
      </c>
      <c r="K10683" t="inlineStr">
        <is>
          <t>Commercial</t>
        </is>
      </c>
      <c r="L10683" t="inlineStr">
        <is>
          <t>R55</t>
        </is>
      </c>
      <c r="M10683" t="inlineStr">
        <is>
          <t>Syncope and collapse</t>
        </is>
      </c>
      <c r="N10683" t="inlineStr">
        <is>
          <t>Symptoms &amp; Signs</t>
        </is>
      </c>
      <c r="O10683" s="28" t="n">
        <v>61</v>
      </c>
      <c r="P10683" s="29" t="n">
        <v>2242.7</v>
      </c>
      <c r="R10683" s="28" t="n"/>
    </row>
    <row r="10684">
      <c r="A10684" t="inlineStr">
        <is>
          <t>ENC121396</t>
        </is>
      </c>
      <c r="B10684" t="inlineStr">
        <is>
          <t>PT10616</t>
        </is>
      </c>
      <c r="C10684" t="inlineStr">
        <is>
          <t>Outpatient</t>
        </is>
      </c>
      <c r="D10684" s="27" t="n">
        <v>46009</v>
      </c>
      <c r="E10684" s="27" t="n">
        <v>46009</v>
      </c>
      <c r="F10684" s="28" t="n">
        <v>0</v>
      </c>
      <c r="G10684" t="inlineStr">
        <is>
          <t>Bluestone Outpatient Pavilion</t>
        </is>
      </c>
      <c r="H10684" t="inlineStr">
        <is>
          <t>Primary Care Clinic</t>
        </is>
      </c>
      <c r="I10684" t="inlineStr">
        <is>
          <t>Ambulatory</t>
        </is>
      </c>
      <c r="J10684" t="inlineStr">
        <is>
          <t>Medicare</t>
        </is>
      </c>
      <c r="K10684" t="inlineStr">
        <is>
          <t>Government</t>
        </is>
      </c>
      <c r="L10684" t="inlineStr">
        <is>
          <t>I10</t>
        </is>
      </c>
      <c r="M10684" t="inlineStr">
        <is>
          <t>Essential (primary) hypertension</t>
        </is>
      </c>
      <c r="N10684" t="inlineStr">
        <is>
          <t>Circulatory</t>
        </is>
      </c>
      <c r="O10684" s="28" t="n">
        <v>93</v>
      </c>
      <c r="P10684" s="29" t="n">
        <v>141.97</v>
      </c>
      <c r="R10684" s="28" t="n"/>
    </row>
    <row r="10685">
      <c r="A10685" t="inlineStr">
        <is>
          <t>ENC121397</t>
        </is>
      </c>
      <c r="B10685" t="inlineStr">
        <is>
          <t>PT13949</t>
        </is>
      </c>
      <c r="C10685" t="inlineStr">
        <is>
          <t>Outpatient</t>
        </is>
      </c>
      <c r="D10685" s="27" t="n">
        <v>46009</v>
      </c>
      <c r="E10685" s="27" t="n">
        <v>46009</v>
      </c>
      <c r="F10685" s="28" t="n">
        <v>0</v>
      </c>
      <c r="G10685" t="inlineStr">
        <is>
          <t>Bluestone Outpatient Pavilion</t>
        </is>
      </c>
      <c r="H10685" t="inlineStr">
        <is>
          <t>Primary Care Clinic</t>
        </is>
      </c>
      <c r="I10685" t="inlineStr">
        <is>
          <t>Ambulatory</t>
        </is>
      </c>
      <c r="J10685" t="inlineStr">
        <is>
          <t>Evergreen Mutual Insurance</t>
        </is>
      </c>
      <c r="K10685" t="inlineStr">
        <is>
          <t>Commercial</t>
        </is>
      </c>
      <c r="L10685" t="inlineStr">
        <is>
          <t>Z00.00</t>
        </is>
      </c>
      <c r="M10685" t="inlineStr">
        <is>
          <t>Encounter for general adult medical examination without abnormal findings</t>
        </is>
      </c>
      <c r="N10685" t="inlineStr">
        <is>
          <t>Factors Influencing Health</t>
        </is>
      </c>
      <c r="O10685" s="28" t="n">
        <v>50</v>
      </c>
      <c r="P10685" s="29" t="n">
        <v>294.86</v>
      </c>
      <c r="R10685" s="28" t="n"/>
    </row>
    <row r="10686">
      <c r="A10686" t="inlineStr">
        <is>
          <t>ENC121399</t>
        </is>
      </c>
      <c r="B10686" t="inlineStr">
        <is>
          <t>PT13572</t>
        </is>
      </c>
      <c r="C10686" t="inlineStr">
        <is>
          <t>Outpatient</t>
        </is>
      </c>
      <c r="D10686" s="27" t="n">
        <v>46009</v>
      </c>
      <c r="E10686" s="27" t="n">
        <v>46009</v>
      </c>
      <c r="F10686" s="28" t="n">
        <v>0</v>
      </c>
      <c r="G10686" t="inlineStr">
        <is>
          <t>Bluestone Outpatient Pavilion</t>
        </is>
      </c>
      <c r="H10686" t="inlineStr">
        <is>
          <t>Endocrinology &amp; Diabetes Clinic</t>
        </is>
      </c>
      <c r="I10686" t="inlineStr">
        <is>
          <t>Ambulatory</t>
        </is>
      </c>
      <c r="J10686" t="inlineStr">
        <is>
          <t>State Medicaid</t>
        </is>
      </c>
      <c r="K10686" t="inlineStr">
        <is>
          <t>Government</t>
        </is>
      </c>
      <c r="L10686" t="inlineStr">
        <is>
          <t>E11.65</t>
        </is>
      </c>
      <c r="M10686" t="inlineStr">
        <is>
          <t>Type 2 diabetes mellitus with hyperglycemia</t>
        </is>
      </c>
      <c r="N10686" t="inlineStr">
        <is>
          <t>Endocrine</t>
        </is>
      </c>
      <c r="O10686" s="28" t="n">
        <v>48</v>
      </c>
      <c r="P10686" s="29" t="n">
        <v>213.38</v>
      </c>
      <c r="R10686" s="28" t="n"/>
    </row>
    <row r="10687">
      <c r="A10687" t="inlineStr">
        <is>
          <t>ENC121400</t>
        </is>
      </c>
      <c r="B10687" t="inlineStr">
        <is>
          <t>PT11504</t>
        </is>
      </c>
      <c r="C10687" t="inlineStr">
        <is>
          <t>Outpatient</t>
        </is>
      </c>
      <c r="D10687" s="27" t="n">
        <v>46009</v>
      </c>
      <c r="E10687" s="27" t="n">
        <v>46009</v>
      </c>
      <c r="F10687" s="28" t="n">
        <v>0</v>
      </c>
      <c r="G10687" t="inlineStr">
        <is>
          <t>Bluestone Outpatient Pavilion</t>
        </is>
      </c>
      <c r="H10687" t="inlineStr">
        <is>
          <t>Cardiology Clinic</t>
        </is>
      </c>
      <c r="I10687" t="inlineStr">
        <is>
          <t>Cardiovascular</t>
        </is>
      </c>
      <c r="J10687" t="inlineStr">
        <is>
          <t>Medicare</t>
        </is>
      </c>
      <c r="K10687" t="inlineStr">
        <is>
          <t>Government</t>
        </is>
      </c>
      <c r="L10687" t="inlineStr">
        <is>
          <t>I48.91</t>
        </is>
      </c>
      <c r="M10687" t="inlineStr">
        <is>
          <t>Unspecified atrial fibrillation</t>
        </is>
      </c>
      <c r="N10687" t="inlineStr">
        <is>
          <t>Circulatory</t>
        </is>
      </c>
      <c r="O10687" s="28" t="n">
        <v>78</v>
      </c>
      <c r="P10687" s="29" t="n">
        <v>379.53</v>
      </c>
      <c r="R10687" s="28" t="n"/>
    </row>
    <row r="10688">
      <c r="A10688" t="inlineStr">
        <is>
          <t>ENC121394</t>
        </is>
      </c>
      <c r="B10688" t="inlineStr">
        <is>
          <t>PT10033</t>
        </is>
      </c>
      <c r="C10688" t="inlineStr">
        <is>
          <t>Inpatient</t>
        </is>
      </c>
      <c r="D10688" s="27" t="n">
        <v>46009</v>
      </c>
      <c r="E10688" s="27" t="n">
        <v>46012</v>
      </c>
      <c r="F10688" s="28" t="n">
        <v>3</v>
      </c>
      <c r="G10688" t="inlineStr">
        <is>
          <t>Bluestone Memorial Hospital</t>
        </is>
      </c>
      <c r="H10688" t="inlineStr">
        <is>
          <t>Cardiac Step-Down</t>
        </is>
      </c>
      <c r="I10688" t="inlineStr">
        <is>
          <t>Cardiovascular</t>
        </is>
      </c>
      <c r="J10688" t="inlineStr">
        <is>
          <t>State Medicaid</t>
        </is>
      </c>
      <c r="K10688" t="inlineStr">
        <is>
          <t>Government</t>
        </is>
      </c>
      <c r="L10688" t="inlineStr">
        <is>
          <t>I50.9</t>
        </is>
      </c>
      <c r="M10688" t="inlineStr">
        <is>
          <t>Heart failure, unspecified</t>
        </is>
      </c>
      <c r="N10688" t="inlineStr">
        <is>
          <t>Circulatory</t>
        </is>
      </c>
      <c r="O10688" s="28" t="n">
        <v>62</v>
      </c>
      <c r="P10688" s="29" t="n">
        <v>18597.03</v>
      </c>
      <c r="Q10688" t="inlineStr">
        <is>
          <t>N</t>
        </is>
      </c>
      <c r="R10688" s="28" t="n">
        <v>0</v>
      </c>
    </row>
    <row r="10689">
      <c r="A10689" t="inlineStr">
        <is>
          <t>ENC121402</t>
        </is>
      </c>
      <c r="B10689" t="inlineStr">
        <is>
          <t>PT11764</t>
        </is>
      </c>
      <c r="C10689" t="inlineStr">
        <is>
          <t>Outpatient</t>
        </is>
      </c>
      <c r="D10689" s="27" t="n">
        <v>46009</v>
      </c>
      <c r="E10689" s="27" t="n">
        <v>46009</v>
      </c>
      <c r="F10689" s="28" t="n">
        <v>0</v>
      </c>
      <c r="G10689" t="inlineStr">
        <is>
          <t>Bluestone Outpatient Pavilion</t>
        </is>
      </c>
      <c r="H10689" t="inlineStr">
        <is>
          <t>Primary Care Clinic</t>
        </is>
      </c>
      <c r="I10689" t="inlineStr">
        <is>
          <t>Ambulatory</t>
        </is>
      </c>
      <c r="J10689" t="inlineStr">
        <is>
          <t>Medicare</t>
        </is>
      </c>
      <c r="K10689" t="inlineStr">
        <is>
          <t>Government</t>
        </is>
      </c>
      <c r="L10689" t="inlineStr">
        <is>
          <t>I10</t>
        </is>
      </c>
      <c r="M10689" t="inlineStr">
        <is>
          <t>Essential (primary) hypertension</t>
        </is>
      </c>
      <c r="N10689" t="inlineStr">
        <is>
          <t>Circulatory</t>
        </is>
      </c>
      <c r="O10689" s="28" t="n">
        <v>86</v>
      </c>
      <c r="P10689" s="29" t="n">
        <v>408.93</v>
      </c>
      <c r="R10689" s="28" t="n"/>
    </row>
    <row r="10690">
      <c r="A10690" t="inlineStr">
        <is>
          <t>ENC121404</t>
        </is>
      </c>
      <c r="B10690" t="inlineStr">
        <is>
          <t>PT10129</t>
        </is>
      </c>
      <c r="C10690" t="inlineStr">
        <is>
          <t>Emergency</t>
        </is>
      </c>
      <c r="D10690" s="27" t="n">
        <v>46009</v>
      </c>
      <c r="E10690" s="27" t="n">
        <v>46009</v>
      </c>
      <c r="F10690" s="28" t="n">
        <v>0</v>
      </c>
      <c r="G10690" t="inlineStr">
        <is>
          <t>Ashby Falls Community Hospital</t>
        </is>
      </c>
      <c r="H10690" t="inlineStr">
        <is>
          <t>Emergency Department</t>
        </is>
      </c>
      <c r="I10690" t="inlineStr">
        <is>
          <t>Emergency</t>
        </is>
      </c>
      <c r="J10690" t="inlineStr">
        <is>
          <t>Evergreen Mutual Insurance</t>
        </is>
      </c>
      <c r="K10690" t="inlineStr">
        <is>
          <t>Commercial</t>
        </is>
      </c>
      <c r="L10690" t="inlineStr">
        <is>
          <t>J44.1</t>
        </is>
      </c>
      <c r="M10690" t="inlineStr">
        <is>
          <t>Chronic obstructive pulmonary disease with (acute) exacerbation</t>
        </is>
      </c>
      <c r="N10690" t="inlineStr">
        <is>
          <t>Respiratory</t>
        </is>
      </c>
      <c r="O10690" s="28" t="n">
        <v>48</v>
      </c>
      <c r="P10690" s="29" t="n">
        <v>7202.96</v>
      </c>
      <c r="R10690" s="28" t="n"/>
    </row>
    <row r="10691">
      <c r="A10691" t="inlineStr">
        <is>
          <t>ENC121405</t>
        </is>
      </c>
      <c r="B10691" t="inlineStr">
        <is>
          <t>PT10230</t>
        </is>
      </c>
      <c r="C10691" t="inlineStr">
        <is>
          <t>Outpatient</t>
        </is>
      </c>
      <c r="D10691" s="27" t="n">
        <v>46009</v>
      </c>
      <c r="E10691" s="27" t="n">
        <v>46009</v>
      </c>
      <c r="F10691" s="28" t="n">
        <v>0</v>
      </c>
      <c r="G10691" t="inlineStr">
        <is>
          <t>Bluestone Outpatient Pavilion</t>
        </is>
      </c>
      <c r="H10691" t="inlineStr">
        <is>
          <t>Primary Care Clinic</t>
        </is>
      </c>
      <c r="I10691" t="inlineStr">
        <is>
          <t>Ambulatory</t>
        </is>
      </c>
      <c r="J10691" t="inlineStr">
        <is>
          <t>Silverline Medicare Advantage</t>
        </is>
      </c>
      <c r="K10691" t="inlineStr">
        <is>
          <t>Medicare Advantage</t>
        </is>
      </c>
      <c r="L10691" t="inlineStr">
        <is>
          <t>F32.9</t>
        </is>
      </c>
      <c r="M10691" t="inlineStr">
        <is>
          <t>Major depressive disorder, single episode, unspecified</t>
        </is>
      </c>
      <c r="N10691" t="inlineStr">
        <is>
          <t>Mental &amp; Behavioral</t>
        </is>
      </c>
      <c r="O10691" s="28" t="n">
        <v>65</v>
      </c>
      <c r="P10691" s="29" t="n">
        <v>338.16</v>
      </c>
      <c r="R10691" s="28" t="n"/>
    </row>
    <row r="10692">
      <c r="A10692" t="inlineStr">
        <is>
          <t>ENC121406</t>
        </is>
      </c>
      <c r="B10692" t="inlineStr">
        <is>
          <t>PT13454</t>
        </is>
      </c>
      <c r="C10692" t="inlineStr">
        <is>
          <t>Outpatient</t>
        </is>
      </c>
      <c r="D10692" s="27" t="n">
        <v>46009</v>
      </c>
      <c r="E10692" s="27" t="n">
        <v>46009</v>
      </c>
      <c r="F10692" s="28" t="n">
        <v>0</v>
      </c>
      <c r="G10692" t="inlineStr">
        <is>
          <t>Bluestone Outpatient Pavilion</t>
        </is>
      </c>
      <c r="H10692" t="inlineStr">
        <is>
          <t>Primary Care Clinic</t>
        </is>
      </c>
      <c r="I10692" t="inlineStr">
        <is>
          <t>Ambulatory</t>
        </is>
      </c>
      <c r="J10692" t="inlineStr">
        <is>
          <t>Keystone Health Partners</t>
        </is>
      </c>
      <c r="K10692" t="inlineStr">
        <is>
          <t>Commercial</t>
        </is>
      </c>
      <c r="L10692" t="inlineStr">
        <is>
          <t>Z00.00</t>
        </is>
      </c>
      <c r="M10692" t="inlineStr">
        <is>
          <t>Encounter for general adult medical examination without abnormal findings</t>
        </is>
      </c>
      <c r="N10692" t="inlineStr">
        <is>
          <t>Factors Influencing Health</t>
        </is>
      </c>
      <c r="O10692" s="28" t="n">
        <v>51</v>
      </c>
      <c r="P10692" s="29" t="n">
        <v>299.09</v>
      </c>
      <c r="R10692" s="28" t="n"/>
    </row>
    <row r="10693">
      <c r="A10693" t="inlineStr">
        <is>
          <t>ENC121407</t>
        </is>
      </c>
      <c r="B10693" t="inlineStr">
        <is>
          <t>PT12497</t>
        </is>
      </c>
      <c r="C10693" t="inlineStr">
        <is>
          <t>Emergency</t>
        </is>
      </c>
      <c r="D10693" s="27" t="n">
        <v>46009</v>
      </c>
      <c r="E10693" s="27" t="n">
        <v>46009</v>
      </c>
      <c r="F10693" s="28" t="n">
        <v>0</v>
      </c>
      <c r="G10693" t="inlineStr">
        <is>
          <t>Bluestone Memorial Hospital</t>
        </is>
      </c>
      <c r="H10693" t="inlineStr">
        <is>
          <t>Emergency Department</t>
        </is>
      </c>
      <c r="I10693" t="inlineStr">
        <is>
          <t>Emergency</t>
        </is>
      </c>
      <c r="J10693" t="inlineStr">
        <is>
          <t>Medicare</t>
        </is>
      </c>
      <c r="K10693" t="inlineStr">
        <is>
          <t>Government</t>
        </is>
      </c>
      <c r="L10693" t="inlineStr">
        <is>
          <t>J06.9</t>
        </is>
      </c>
      <c r="M10693" t="inlineStr">
        <is>
          <t>Acute upper respiratory infection, unspecified</t>
        </is>
      </c>
      <c r="N10693" t="inlineStr">
        <is>
          <t>Respiratory</t>
        </is>
      </c>
      <c r="O10693" s="28" t="n">
        <v>68</v>
      </c>
      <c r="P10693" s="29" t="n">
        <v>1313.85</v>
      </c>
      <c r="R10693" s="28" t="n"/>
    </row>
    <row r="10694">
      <c r="A10694" t="inlineStr">
        <is>
          <t>ENC121403</t>
        </is>
      </c>
      <c r="B10694" t="inlineStr">
        <is>
          <t>PT11674</t>
        </is>
      </c>
      <c r="C10694" t="inlineStr">
        <is>
          <t>Observation</t>
        </is>
      </c>
      <c r="D10694" s="27" t="n">
        <v>46009</v>
      </c>
      <c r="E10694" s="27" t="n">
        <v>46010</v>
      </c>
      <c r="F10694" s="28" t="n">
        <v>1</v>
      </c>
      <c r="G10694" t="inlineStr">
        <is>
          <t>Bluestone Memorial Hospital</t>
        </is>
      </c>
      <c r="H10694" t="inlineStr">
        <is>
          <t>Observation Unit</t>
        </is>
      </c>
      <c r="I10694" t="inlineStr">
        <is>
          <t>Medicine</t>
        </is>
      </c>
      <c r="J10694" t="inlineStr">
        <is>
          <t>Evergreen Mutual Insurance</t>
        </is>
      </c>
      <c r="K10694" t="inlineStr">
        <is>
          <t>Commercial</t>
        </is>
      </c>
      <c r="L10694" t="inlineStr">
        <is>
          <t>U07.1</t>
        </is>
      </c>
      <c r="M10694" t="inlineStr">
        <is>
          <t>COVID-19</t>
        </is>
      </c>
      <c r="N10694" t="inlineStr">
        <is>
          <t>Respiratory</t>
        </is>
      </c>
      <c r="O10694" s="28" t="n">
        <v>37</v>
      </c>
      <c r="P10694" s="29" t="n">
        <v>6730.73</v>
      </c>
      <c r="R10694" s="28" t="n"/>
    </row>
    <row r="10695">
      <c r="A10695" t="inlineStr">
        <is>
          <t>ENC121408</t>
        </is>
      </c>
      <c r="B10695" t="inlineStr">
        <is>
          <t>PT13537</t>
        </is>
      </c>
      <c r="C10695" t="inlineStr">
        <is>
          <t>Emergency</t>
        </is>
      </c>
      <c r="D10695" s="27" t="n">
        <v>46009</v>
      </c>
      <c r="E10695" s="27" t="n">
        <v>46009</v>
      </c>
      <c r="F10695" s="28" t="n">
        <v>0</v>
      </c>
      <c r="G10695" t="inlineStr">
        <is>
          <t>Ashby Falls Community Hospital</t>
        </is>
      </c>
      <c r="H10695" t="inlineStr">
        <is>
          <t>Emergency Department</t>
        </is>
      </c>
      <c r="I10695" t="inlineStr">
        <is>
          <t>Emergency</t>
        </is>
      </c>
      <c r="J10695" t="inlineStr">
        <is>
          <t>Self-Pay</t>
        </is>
      </c>
      <c r="K10695" t="inlineStr">
        <is>
          <t>Self-Pay</t>
        </is>
      </c>
      <c r="L10695" t="inlineStr">
        <is>
          <t>R55</t>
        </is>
      </c>
      <c r="M10695" t="inlineStr">
        <is>
          <t>Syncope and collapse</t>
        </is>
      </c>
      <c r="N10695" t="inlineStr">
        <is>
          <t>Symptoms &amp; Signs</t>
        </is>
      </c>
      <c r="O10695" s="28" t="n">
        <v>17</v>
      </c>
      <c r="P10695" s="29" t="n">
        <v>3275.56</v>
      </c>
      <c r="R10695" s="28" t="n"/>
    </row>
    <row r="10696">
      <c r="A10696" t="inlineStr">
        <is>
          <t>ENC121398</t>
        </is>
      </c>
      <c r="B10696" t="inlineStr">
        <is>
          <t>PT10623</t>
        </is>
      </c>
      <c r="C10696" t="inlineStr">
        <is>
          <t>Inpatient</t>
        </is>
      </c>
      <c r="D10696" s="27" t="n">
        <v>46009</v>
      </c>
      <c r="E10696" s="27" t="n">
        <v>46011</v>
      </c>
      <c r="F10696" s="28" t="n">
        <v>2</v>
      </c>
      <c r="G10696" t="inlineStr">
        <is>
          <t>Bluestone Memorial Hospital</t>
        </is>
      </c>
      <c r="H10696" t="inlineStr">
        <is>
          <t>Medical-Surgical 4 West</t>
        </is>
      </c>
      <c r="I10696" t="inlineStr">
        <is>
          <t>Medicine</t>
        </is>
      </c>
      <c r="J10696" t="inlineStr">
        <is>
          <t>Keystone Health Partners</t>
        </is>
      </c>
      <c r="K10696" t="inlineStr">
        <is>
          <t>Commercial</t>
        </is>
      </c>
      <c r="L10696" t="inlineStr">
        <is>
          <t>E86.0</t>
        </is>
      </c>
      <c r="M10696" t="inlineStr">
        <is>
          <t>Dehydration</t>
        </is>
      </c>
      <c r="N10696" t="inlineStr">
        <is>
          <t>Endocrine</t>
        </is>
      </c>
      <c r="O10696" s="28" t="n">
        <v>17</v>
      </c>
      <c r="P10696" s="29" t="n">
        <v>12254.1</v>
      </c>
      <c r="Q10696" t="inlineStr">
        <is>
          <t>N</t>
        </is>
      </c>
      <c r="R10696" s="28" t="n">
        <v>0</v>
      </c>
    </row>
    <row r="10697">
      <c r="A10697" t="inlineStr">
        <is>
          <t>ENC121409</t>
        </is>
      </c>
      <c r="B10697" t="inlineStr">
        <is>
          <t>PT13629</t>
        </is>
      </c>
      <c r="C10697" t="inlineStr">
        <is>
          <t>Outpatient</t>
        </is>
      </c>
      <c r="D10697" s="27" t="n">
        <v>46009</v>
      </c>
      <c r="E10697" s="27" t="n">
        <v>46009</v>
      </c>
      <c r="F10697" s="28" t="n">
        <v>0</v>
      </c>
      <c r="G10697" t="inlineStr">
        <is>
          <t>Bluestone Outpatient Pavilion</t>
        </is>
      </c>
      <c r="H10697" t="inlineStr">
        <is>
          <t>Cardiology Clinic</t>
        </is>
      </c>
      <c r="I10697" t="inlineStr">
        <is>
          <t>Cardiovascular</t>
        </is>
      </c>
      <c r="J10697" t="inlineStr">
        <is>
          <t>Evergreen Mutual Insurance</t>
        </is>
      </c>
      <c r="K10697" t="inlineStr">
        <is>
          <t>Commercial</t>
        </is>
      </c>
      <c r="L10697" t="inlineStr">
        <is>
          <t>I50.9</t>
        </is>
      </c>
      <c r="M10697" t="inlineStr">
        <is>
          <t>Heart failure, unspecified</t>
        </is>
      </c>
      <c r="N10697" t="inlineStr">
        <is>
          <t>Circulatory</t>
        </is>
      </c>
      <c r="O10697" s="28" t="n">
        <v>51</v>
      </c>
      <c r="P10697" s="29" t="n">
        <v>342.56</v>
      </c>
      <c r="R10697" s="28" t="n"/>
    </row>
    <row r="10698">
      <c r="A10698" t="inlineStr">
        <is>
          <t>ENC121410</t>
        </is>
      </c>
      <c r="B10698" t="inlineStr">
        <is>
          <t>PT12510</t>
        </is>
      </c>
      <c r="C10698" t="inlineStr">
        <is>
          <t>Inpatient</t>
        </is>
      </c>
      <c r="D10698" s="27" t="n">
        <v>46009</v>
      </c>
      <c r="E10698" s="27" t="n">
        <v>46015</v>
      </c>
      <c r="F10698" s="28" t="n">
        <v>6</v>
      </c>
      <c r="G10698" t="inlineStr">
        <is>
          <t>Bluestone Memorial Hospital</t>
        </is>
      </c>
      <c r="H10698" t="inlineStr">
        <is>
          <t>Medical-Surgical 5 East</t>
        </is>
      </c>
      <c r="I10698" t="inlineStr">
        <is>
          <t>Medicine</t>
        </is>
      </c>
      <c r="J10698" t="inlineStr">
        <is>
          <t>Evergreen Mutual Insurance</t>
        </is>
      </c>
      <c r="K10698" t="inlineStr">
        <is>
          <t>Commercial</t>
        </is>
      </c>
      <c r="L10698" t="inlineStr">
        <is>
          <t>U07.1</t>
        </is>
      </c>
      <c r="M10698" t="inlineStr">
        <is>
          <t>COVID-19</t>
        </is>
      </c>
      <c r="N10698" t="inlineStr">
        <is>
          <t>Respiratory</t>
        </is>
      </c>
      <c r="O10698" s="28" t="n">
        <v>20</v>
      </c>
      <c r="P10698" s="29" t="n">
        <v>35112.09</v>
      </c>
      <c r="Q10698" t="inlineStr">
        <is>
          <t>N</t>
        </is>
      </c>
      <c r="R10698" s="28" t="n">
        <v>0</v>
      </c>
    </row>
    <row r="10699">
      <c r="A10699" t="inlineStr">
        <is>
          <t>ENC121401</t>
        </is>
      </c>
      <c r="B10699" t="inlineStr">
        <is>
          <t>PT10765</t>
        </is>
      </c>
      <c r="C10699" t="inlineStr">
        <is>
          <t>Inpatient</t>
        </is>
      </c>
      <c r="D10699" s="27" t="n">
        <v>46009</v>
      </c>
      <c r="E10699" s="27" t="n">
        <v>46013</v>
      </c>
      <c r="F10699" s="28" t="n">
        <v>4</v>
      </c>
      <c r="G10699" t="inlineStr">
        <is>
          <t>Bluestone Memorial Hospital</t>
        </is>
      </c>
      <c r="H10699" t="inlineStr">
        <is>
          <t>Orthopedics &amp; Spine</t>
        </is>
      </c>
      <c r="I10699" t="inlineStr">
        <is>
          <t>Orthopedics</t>
        </is>
      </c>
      <c r="J10699" t="inlineStr">
        <is>
          <t>Silverline Medicare Advantage</t>
        </is>
      </c>
      <c r="K10699" t="inlineStr">
        <is>
          <t>Medicare Advantage</t>
        </is>
      </c>
      <c r="L10699" t="inlineStr">
        <is>
          <t>S72.001A</t>
        </is>
      </c>
      <c r="M10699" t="inlineStr">
        <is>
          <t>Fracture of unspecified part of neck of right femur, initial encounter</t>
        </is>
      </c>
      <c r="N10699" t="inlineStr">
        <is>
          <t>Injury</t>
        </is>
      </c>
      <c r="O10699" s="28" t="n">
        <v>75</v>
      </c>
      <c r="P10699" s="29" t="n">
        <v>39173.41</v>
      </c>
      <c r="Q10699" t="inlineStr">
        <is>
          <t>N</t>
        </is>
      </c>
      <c r="R10699" s="28" t="n">
        <v>0</v>
      </c>
    </row>
    <row r="10700">
      <c r="A10700" t="inlineStr">
        <is>
          <t>ENC121412</t>
        </is>
      </c>
      <c r="B10700" t="inlineStr">
        <is>
          <t>PT10497</t>
        </is>
      </c>
      <c r="C10700" t="inlineStr">
        <is>
          <t>Emergency</t>
        </is>
      </c>
      <c r="D10700" s="27" t="n">
        <v>46009</v>
      </c>
      <c r="E10700" s="27" t="n">
        <v>46009</v>
      </c>
      <c r="F10700" s="28" t="n">
        <v>0</v>
      </c>
      <c r="G10700" t="inlineStr">
        <is>
          <t>Bluestone Memorial Hospital</t>
        </is>
      </c>
      <c r="H10700" t="inlineStr">
        <is>
          <t>Emergency Department</t>
        </is>
      </c>
      <c r="I10700" t="inlineStr">
        <is>
          <t>Emergency</t>
        </is>
      </c>
      <c r="J10700" t="inlineStr">
        <is>
          <t>Silverline Medicare Advantage</t>
        </is>
      </c>
      <c r="K10700" t="inlineStr">
        <is>
          <t>Medicare Advantage</t>
        </is>
      </c>
      <c r="L10700" t="inlineStr">
        <is>
          <t>A08.4</t>
        </is>
      </c>
      <c r="M10700" t="inlineStr">
        <is>
          <t>Viral intestinal infection, unspecified</t>
        </is>
      </c>
      <c r="N10700" t="inlineStr">
        <is>
          <t>Infectious</t>
        </is>
      </c>
      <c r="O10700" s="28" t="n">
        <v>77</v>
      </c>
      <c r="P10700" s="29" t="n">
        <v>1914.77</v>
      </c>
      <c r="R10700" s="28" t="n"/>
    </row>
    <row r="10701">
      <c r="A10701" t="inlineStr">
        <is>
          <t>ENC121413</t>
        </is>
      </c>
      <c r="B10701" t="inlineStr">
        <is>
          <t>PT13808</t>
        </is>
      </c>
      <c r="C10701" t="inlineStr">
        <is>
          <t>Outpatient</t>
        </is>
      </c>
      <c r="D10701" s="27" t="n">
        <v>46009</v>
      </c>
      <c r="E10701" s="27" t="n">
        <v>46009</v>
      </c>
      <c r="F10701" s="28" t="n">
        <v>0</v>
      </c>
      <c r="G10701" t="inlineStr">
        <is>
          <t>Bluestone Outpatient Pavilion</t>
        </is>
      </c>
      <c r="H10701" t="inlineStr">
        <is>
          <t>Primary Care Clinic</t>
        </is>
      </c>
      <c r="I10701" t="inlineStr">
        <is>
          <t>Ambulatory</t>
        </is>
      </c>
      <c r="J10701" t="inlineStr">
        <is>
          <t>Medicare</t>
        </is>
      </c>
      <c r="K10701" t="inlineStr">
        <is>
          <t>Government</t>
        </is>
      </c>
      <c r="L10701" t="inlineStr">
        <is>
          <t>I10</t>
        </is>
      </c>
      <c r="M10701" t="inlineStr">
        <is>
          <t>Essential (primary) hypertension</t>
        </is>
      </c>
      <c r="N10701" t="inlineStr">
        <is>
          <t>Circulatory</t>
        </is>
      </c>
      <c r="O10701" s="28" t="n">
        <v>77</v>
      </c>
      <c r="P10701" s="29" t="n">
        <v>235.09</v>
      </c>
      <c r="R10701" s="28" t="n"/>
    </row>
    <row r="10702">
      <c r="A10702" t="inlineStr">
        <is>
          <t>ENC121414</t>
        </is>
      </c>
      <c r="B10702" t="inlineStr">
        <is>
          <t>PT13550</t>
        </is>
      </c>
      <c r="C10702" t="inlineStr">
        <is>
          <t>Outpatient</t>
        </is>
      </c>
      <c r="D10702" s="27" t="n">
        <v>46009</v>
      </c>
      <c r="E10702" s="27" t="n">
        <v>46009</v>
      </c>
      <c r="F10702" s="28" t="n">
        <v>0</v>
      </c>
      <c r="G10702" t="inlineStr">
        <is>
          <t>Bluestone Outpatient Pavilion</t>
        </is>
      </c>
      <c r="H10702" t="inlineStr">
        <is>
          <t>Primary Care Clinic</t>
        </is>
      </c>
      <c r="I10702" t="inlineStr">
        <is>
          <t>Ambulatory</t>
        </is>
      </c>
      <c r="J10702" t="inlineStr">
        <is>
          <t>Medicare</t>
        </is>
      </c>
      <c r="K10702" t="inlineStr">
        <is>
          <t>Government</t>
        </is>
      </c>
      <c r="L10702" t="inlineStr">
        <is>
          <t>Z00.00</t>
        </is>
      </c>
      <c r="M10702" t="inlineStr">
        <is>
          <t>Encounter for general adult medical examination without abnormal findings</t>
        </is>
      </c>
      <c r="N10702" t="inlineStr">
        <is>
          <t>Factors Influencing Health</t>
        </is>
      </c>
      <c r="O10702" s="28" t="n">
        <v>77</v>
      </c>
      <c r="P10702" s="29" t="n">
        <v>313.06</v>
      </c>
      <c r="R10702" s="28" t="n"/>
    </row>
    <row r="10703">
      <c r="A10703" t="inlineStr">
        <is>
          <t>ENC121415</t>
        </is>
      </c>
      <c r="B10703" t="inlineStr">
        <is>
          <t>PT10117</t>
        </is>
      </c>
      <c r="C10703" t="inlineStr">
        <is>
          <t>Outpatient</t>
        </is>
      </c>
      <c r="D10703" s="27" t="n">
        <v>46009</v>
      </c>
      <c r="E10703" s="27" t="n">
        <v>46009</v>
      </c>
      <c r="F10703" s="28" t="n">
        <v>0</v>
      </c>
      <c r="G10703" t="inlineStr">
        <is>
          <t>Bluestone Outpatient Pavilion</t>
        </is>
      </c>
      <c r="H10703" t="inlineStr">
        <is>
          <t>Pediatric Clinic</t>
        </is>
      </c>
      <c r="I10703" t="inlineStr">
        <is>
          <t>Women &amp; Children</t>
        </is>
      </c>
      <c r="J10703" t="inlineStr">
        <is>
          <t>Keystone Health Partners</t>
        </is>
      </c>
      <c r="K10703" t="inlineStr">
        <is>
          <t>Commercial</t>
        </is>
      </c>
      <c r="L10703" t="inlineStr">
        <is>
          <t>Z00.129</t>
        </is>
      </c>
      <c r="M10703" t="inlineStr">
        <is>
          <t>Encounter for routine child health examination without abnormal findings</t>
        </is>
      </c>
      <c r="N10703" t="inlineStr">
        <is>
          <t>Factors Influencing Health</t>
        </is>
      </c>
      <c r="O10703" s="28" t="n">
        <v>3</v>
      </c>
      <c r="P10703" s="29" t="n">
        <v>261.03</v>
      </c>
      <c r="R10703" s="28" t="n"/>
    </row>
    <row r="10704">
      <c r="A10704" t="inlineStr">
        <is>
          <t>ENC121416</t>
        </is>
      </c>
      <c r="B10704" t="inlineStr">
        <is>
          <t>PT13139</t>
        </is>
      </c>
      <c r="C10704" t="inlineStr">
        <is>
          <t>Outpatient</t>
        </is>
      </c>
      <c r="D10704" s="27" t="n">
        <v>46009</v>
      </c>
      <c r="E10704" s="27" t="n">
        <v>46009</v>
      </c>
      <c r="F10704" s="28" t="n">
        <v>0</v>
      </c>
      <c r="G10704" t="inlineStr">
        <is>
          <t>Bluestone Outpatient Pavilion</t>
        </is>
      </c>
      <c r="H10704" t="inlineStr">
        <is>
          <t>Primary Care Clinic</t>
        </is>
      </c>
      <c r="I10704" t="inlineStr">
        <is>
          <t>Ambulatory</t>
        </is>
      </c>
      <c r="J10704" t="inlineStr">
        <is>
          <t>Silverline Medicare Advantage</t>
        </is>
      </c>
      <c r="K10704" t="inlineStr">
        <is>
          <t>Medicare Advantage</t>
        </is>
      </c>
      <c r="L10704" t="inlineStr">
        <is>
          <t>Z23</t>
        </is>
      </c>
      <c r="M10704" t="inlineStr">
        <is>
          <t>Encounter for immunization</t>
        </is>
      </c>
      <c r="N10704" t="inlineStr">
        <is>
          <t>Factors Influencing Health</t>
        </is>
      </c>
      <c r="O10704" s="28" t="n">
        <v>70</v>
      </c>
      <c r="P10704" s="29" t="n">
        <v>128.98</v>
      </c>
      <c r="R10704" s="28" t="n"/>
    </row>
    <row r="10705">
      <c r="A10705" t="inlineStr">
        <is>
          <t>ENC121417</t>
        </is>
      </c>
      <c r="B10705" t="inlineStr">
        <is>
          <t>PT11280</t>
        </is>
      </c>
      <c r="C10705" t="inlineStr">
        <is>
          <t>Outpatient</t>
        </is>
      </c>
      <c r="D10705" s="27" t="n">
        <v>46009</v>
      </c>
      <c r="E10705" s="27" t="n">
        <v>46009</v>
      </c>
      <c r="F10705" s="28" t="n">
        <v>0</v>
      </c>
      <c r="G10705" t="inlineStr">
        <is>
          <t>Bluestone Outpatient Pavilion</t>
        </is>
      </c>
      <c r="H10705" t="inlineStr">
        <is>
          <t>Primary Care Clinic</t>
        </is>
      </c>
      <c r="I10705" t="inlineStr">
        <is>
          <t>Ambulatory</t>
        </is>
      </c>
      <c r="J10705" t="inlineStr">
        <is>
          <t>Silverline Medicare Advantage</t>
        </is>
      </c>
      <c r="K10705" t="inlineStr">
        <is>
          <t>Medicare Advantage</t>
        </is>
      </c>
      <c r="L10705" t="inlineStr">
        <is>
          <t>I10</t>
        </is>
      </c>
      <c r="M10705" t="inlineStr">
        <is>
          <t>Essential (primary) hypertension</t>
        </is>
      </c>
      <c r="N10705" t="inlineStr">
        <is>
          <t>Circulatory</t>
        </is>
      </c>
      <c r="O10705" s="28" t="n">
        <v>77</v>
      </c>
      <c r="P10705" s="29" t="n">
        <v>257.28</v>
      </c>
      <c r="R10705" s="28" t="n"/>
    </row>
    <row r="10706">
      <c r="A10706" t="inlineStr">
        <is>
          <t>ENC121418</t>
        </is>
      </c>
      <c r="B10706" t="inlineStr">
        <is>
          <t>PT11831</t>
        </is>
      </c>
      <c r="C10706" t="inlineStr">
        <is>
          <t>Outpatient</t>
        </is>
      </c>
      <c r="D10706" s="27" t="n">
        <v>46009</v>
      </c>
      <c r="E10706" s="27" t="n">
        <v>46009</v>
      </c>
      <c r="F10706" s="28" t="n">
        <v>0</v>
      </c>
      <c r="G10706" t="inlineStr">
        <is>
          <t>Bluestone Outpatient Pavilion</t>
        </is>
      </c>
      <c r="H10706" t="inlineStr">
        <is>
          <t>Infusion &amp; Oncology Clinic</t>
        </is>
      </c>
      <c r="I10706" t="inlineStr">
        <is>
          <t>Oncology</t>
        </is>
      </c>
      <c r="J10706" t="inlineStr">
        <is>
          <t>Silverline Medicare Advantage</t>
        </is>
      </c>
      <c r="K10706" t="inlineStr">
        <is>
          <t>Medicare Advantage</t>
        </is>
      </c>
      <c r="L10706" t="inlineStr">
        <is>
          <t>C50.911</t>
        </is>
      </c>
      <c r="M10706" t="inlineStr">
        <is>
          <t>Malignant neoplasm of unspecified site of right female breast</t>
        </is>
      </c>
      <c r="N10706" t="inlineStr">
        <is>
          <t>Neoplasms</t>
        </is>
      </c>
      <c r="O10706" s="28" t="n">
        <v>77</v>
      </c>
      <c r="P10706" s="29" t="n">
        <v>433.87</v>
      </c>
      <c r="R10706" s="28" t="n"/>
    </row>
    <row r="10707">
      <c r="A10707" t="inlineStr">
        <is>
          <t>ENC121419</t>
        </is>
      </c>
      <c r="B10707" t="inlineStr">
        <is>
          <t>PT13706</t>
        </is>
      </c>
      <c r="C10707" t="inlineStr">
        <is>
          <t>Outpatient</t>
        </is>
      </c>
      <c r="D10707" s="27" t="n">
        <v>46009</v>
      </c>
      <c r="E10707" s="27" t="n">
        <v>46009</v>
      </c>
      <c r="F10707" s="28" t="n">
        <v>0</v>
      </c>
      <c r="G10707" t="inlineStr">
        <is>
          <t>Bluestone Outpatient Pavilion</t>
        </is>
      </c>
      <c r="H10707" t="inlineStr">
        <is>
          <t>Infusion &amp; Oncology Clinic</t>
        </is>
      </c>
      <c r="I10707" t="inlineStr">
        <is>
          <t>Oncology</t>
        </is>
      </c>
      <c r="J10707" t="inlineStr">
        <is>
          <t>Keystone Health Partners</t>
        </is>
      </c>
      <c r="K10707" t="inlineStr">
        <is>
          <t>Commercial</t>
        </is>
      </c>
      <c r="L10707" t="inlineStr">
        <is>
          <t>Z51.11</t>
        </is>
      </c>
      <c r="M10707" t="inlineStr">
        <is>
          <t>Encounter for antineoplastic chemotherapy</t>
        </is>
      </c>
      <c r="N10707" t="inlineStr">
        <is>
          <t>Factors Influencing Health</t>
        </is>
      </c>
      <c r="O10707" s="28" t="n">
        <v>63</v>
      </c>
      <c r="P10707" s="29" t="n">
        <v>12377.91</v>
      </c>
      <c r="R10707" s="28" t="n"/>
    </row>
    <row r="10708">
      <c r="A10708" t="inlineStr">
        <is>
          <t>ENC121411</t>
        </is>
      </c>
      <c r="B10708" t="inlineStr">
        <is>
          <t>PT10562</t>
        </is>
      </c>
      <c r="C10708" t="inlineStr">
        <is>
          <t>Inpatient</t>
        </is>
      </c>
      <c r="D10708" s="27" t="n">
        <v>46009</v>
      </c>
      <c r="E10708" s="27" t="n">
        <v>46012</v>
      </c>
      <c r="F10708" s="28" t="n">
        <v>3</v>
      </c>
      <c r="G10708" t="inlineStr">
        <is>
          <t>Bluestone Memorial Hospital</t>
        </is>
      </c>
      <c r="H10708" t="inlineStr">
        <is>
          <t>Labor &amp; Delivery</t>
        </is>
      </c>
      <c r="I10708" t="inlineStr">
        <is>
          <t>Women &amp; Children</t>
        </is>
      </c>
      <c r="J10708" t="inlineStr">
        <is>
          <t>Evergreen Mutual Insurance</t>
        </is>
      </c>
      <c r="K10708" t="inlineStr">
        <is>
          <t>Commercial</t>
        </is>
      </c>
      <c r="L10708" t="inlineStr">
        <is>
          <t>O80</t>
        </is>
      </c>
      <c r="M10708" t="inlineStr">
        <is>
          <t>Encounter for full-term uncomplicated delivery</t>
        </is>
      </c>
      <c r="N10708" t="inlineStr">
        <is>
          <t>Pregnancy</t>
        </is>
      </c>
      <c r="O10708" s="28" t="n">
        <v>27</v>
      </c>
      <c r="P10708" s="29" t="n">
        <v>17264.99</v>
      </c>
      <c r="Q10708" t="inlineStr">
        <is>
          <t>N</t>
        </is>
      </c>
      <c r="R10708" s="28" t="n">
        <v>0</v>
      </c>
    </row>
    <row r="10709">
      <c r="A10709" t="inlineStr">
        <is>
          <t>ENC121422</t>
        </is>
      </c>
      <c r="B10709" t="inlineStr">
        <is>
          <t>PT10502</t>
        </is>
      </c>
      <c r="C10709" t="inlineStr">
        <is>
          <t>Emergency</t>
        </is>
      </c>
      <c r="D10709" s="27" t="n">
        <v>46009</v>
      </c>
      <c r="E10709" s="27" t="n">
        <v>46009</v>
      </c>
      <c r="F10709" s="28" t="n">
        <v>0</v>
      </c>
      <c r="G10709" t="inlineStr">
        <is>
          <t>Ashby Falls Community Hospital</t>
        </is>
      </c>
      <c r="H10709" t="inlineStr">
        <is>
          <t>Emergency Department</t>
        </is>
      </c>
      <c r="I10709" t="inlineStr">
        <is>
          <t>Emergency</t>
        </is>
      </c>
      <c r="J10709" t="inlineStr">
        <is>
          <t>Self-Pay</t>
        </is>
      </c>
      <c r="K10709" t="inlineStr">
        <is>
          <t>Self-Pay</t>
        </is>
      </c>
      <c r="L10709" t="inlineStr">
        <is>
          <t>R55</t>
        </is>
      </c>
      <c r="M10709" t="inlineStr">
        <is>
          <t>Syncope and collapse</t>
        </is>
      </c>
      <c r="N10709" t="inlineStr">
        <is>
          <t>Symptoms &amp; Signs</t>
        </is>
      </c>
      <c r="O10709" s="28" t="n">
        <v>19</v>
      </c>
      <c r="P10709" s="29" t="n">
        <v>3740.12</v>
      </c>
      <c r="R10709" s="28" t="n"/>
    </row>
    <row r="10710">
      <c r="A10710" t="inlineStr">
        <is>
          <t>ENC121420</t>
        </is>
      </c>
      <c r="B10710" t="inlineStr">
        <is>
          <t>PT12368</t>
        </is>
      </c>
      <c r="C10710" t="inlineStr">
        <is>
          <t>Inpatient</t>
        </is>
      </c>
      <c r="D10710" s="27" t="n">
        <v>46009</v>
      </c>
      <c r="E10710" s="27" t="n">
        <v>46021</v>
      </c>
      <c r="F10710" s="28" t="n">
        <v>12</v>
      </c>
      <c r="G10710" t="inlineStr">
        <is>
          <t>Bluestone Memorial Hospital</t>
        </is>
      </c>
      <c r="H10710" t="inlineStr">
        <is>
          <t>Behavioral Health</t>
        </is>
      </c>
      <c r="I10710" t="inlineStr">
        <is>
          <t>Behavioral Health</t>
        </is>
      </c>
      <c r="J10710" t="inlineStr">
        <is>
          <t>Evergreen Mutual Insurance</t>
        </is>
      </c>
      <c r="K10710" t="inlineStr">
        <is>
          <t>Commercial</t>
        </is>
      </c>
      <c r="L10710" t="inlineStr">
        <is>
          <t>F32.9</t>
        </is>
      </c>
      <c r="M10710" t="inlineStr">
        <is>
          <t>Major depressive disorder, single episode, unspecified</t>
        </is>
      </c>
      <c r="N10710" t="inlineStr">
        <is>
          <t>Mental &amp; Behavioral</t>
        </is>
      </c>
      <c r="O10710" s="28" t="n">
        <v>33</v>
      </c>
      <c r="P10710" s="29" t="n">
        <v>29028.84</v>
      </c>
      <c r="Q10710" t="inlineStr">
        <is>
          <t>N</t>
        </is>
      </c>
      <c r="R10710" s="28" t="n">
        <v>0</v>
      </c>
    </row>
    <row r="10711">
      <c r="A10711" t="inlineStr">
        <is>
          <t>ENC121425</t>
        </is>
      </c>
      <c r="B10711" t="inlineStr">
        <is>
          <t>PT13251</t>
        </is>
      </c>
      <c r="C10711" t="inlineStr">
        <is>
          <t>Emergency</t>
        </is>
      </c>
      <c r="D10711" s="27" t="n">
        <v>46009</v>
      </c>
      <c r="E10711" s="27" t="n">
        <v>46010</v>
      </c>
      <c r="F10711" s="28" t="n">
        <v>1</v>
      </c>
      <c r="G10711" t="inlineStr">
        <is>
          <t>Bluestone Memorial Hospital</t>
        </is>
      </c>
      <c r="H10711" t="inlineStr">
        <is>
          <t>Emergency Department</t>
        </is>
      </c>
      <c r="I10711" t="inlineStr">
        <is>
          <t>Emergency</t>
        </is>
      </c>
      <c r="J10711" t="inlineStr">
        <is>
          <t>Self-Pay</t>
        </is>
      </c>
      <c r="K10711" t="inlineStr">
        <is>
          <t>Self-Pay</t>
        </is>
      </c>
      <c r="L10711" t="inlineStr">
        <is>
          <t>R07.9</t>
        </is>
      </c>
      <c r="M10711" t="inlineStr">
        <is>
          <t>Chest pain, unspecified</t>
        </is>
      </c>
      <c r="N10711" t="inlineStr">
        <is>
          <t>Symptoms &amp; Signs</t>
        </is>
      </c>
      <c r="O10711" s="28" t="n">
        <v>37</v>
      </c>
      <c r="P10711" s="29" t="n">
        <v>3215.46</v>
      </c>
      <c r="R10711" s="28" t="n"/>
    </row>
    <row r="10712">
      <c r="A10712" t="inlineStr">
        <is>
          <t>ENC121421</t>
        </is>
      </c>
      <c r="B10712" t="inlineStr">
        <is>
          <t>PT11336</t>
        </is>
      </c>
      <c r="C10712" t="inlineStr">
        <is>
          <t>Inpatient</t>
        </is>
      </c>
      <c r="D10712" s="27" t="n">
        <v>46009</v>
      </c>
      <c r="E10712" s="27" t="n">
        <v>46014</v>
      </c>
      <c r="F10712" s="28" t="n">
        <v>5</v>
      </c>
      <c r="G10712" t="inlineStr">
        <is>
          <t>Bluestone Memorial Hospital</t>
        </is>
      </c>
      <c r="H10712" t="inlineStr">
        <is>
          <t>Oncology</t>
        </is>
      </c>
      <c r="I10712" t="inlineStr">
        <is>
          <t>Oncology</t>
        </is>
      </c>
      <c r="J10712" t="inlineStr">
        <is>
          <t>Summit Choice PPO</t>
        </is>
      </c>
      <c r="K10712" t="inlineStr">
        <is>
          <t>Commercial</t>
        </is>
      </c>
      <c r="L10712" t="inlineStr">
        <is>
          <t>C34.90</t>
        </is>
      </c>
      <c r="M10712" t="inlineStr">
        <is>
          <t>Malignant neoplasm of unspecified part of unspecified bronchus or lung</t>
        </is>
      </c>
      <c r="N10712" t="inlineStr">
        <is>
          <t>Neoplasms</t>
        </is>
      </c>
      <c r="O10712" s="28" t="n">
        <v>56</v>
      </c>
      <c r="P10712" s="29" t="n">
        <v>20163.78</v>
      </c>
      <c r="Q10712" t="inlineStr">
        <is>
          <t>N</t>
        </is>
      </c>
      <c r="R10712" s="28" t="n">
        <v>0</v>
      </c>
    </row>
    <row r="10713">
      <c r="A10713" t="inlineStr">
        <is>
          <t>ENC121426</t>
        </is>
      </c>
      <c r="B10713" t="inlineStr">
        <is>
          <t>PT12684</t>
        </is>
      </c>
      <c r="C10713" t="inlineStr">
        <is>
          <t>Emergency</t>
        </is>
      </c>
      <c r="D10713" s="27" t="n">
        <v>46009</v>
      </c>
      <c r="E10713" s="27" t="n">
        <v>46010</v>
      </c>
      <c r="F10713" s="28" t="n">
        <v>1</v>
      </c>
      <c r="G10713" t="inlineStr">
        <is>
          <t>Bluestone Memorial Hospital</t>
        </is>
      </c>
      <c r="H10713" t="inlineStr">
        <is>
          <t>Emergency Department</t>
        </is>
      </c>
      <c r="I10713" t="inlineStr">
        <is>
          <t>Emergency</t>
        </is>
      </c>
      <c r="J10713" t="inlineStr">
        <is>
          <t>Summit Choice PPO</t>
        </is>
      </c>
      <c r="K10713" t="inlineStr">
        <is>
          <t>Commercial</t>
        </is>
      </c>
      <c r="L10713" t="inlineStr">
        <is>
          <t>J44.1</t>
        </is>
      </c>
      <c r="M10713" t="inlineStr">
        <is>
          <t>Chronic obstructive pulmonary disease with (acute) exacerbation</t>
        </is>
      </c>
      <c r="N10713" t="inlineStr">
        <is>
          <t>Respiratory</t>
        </is>
      </c>
      <c r="O10713" s="28" t="n">
        <v>59</v>
      </c>
      <c r="P10713" s="29" t="n">
        <v>5538.67</v>
      </c>
      <c r="R10713" s="28" t="n"/>
    </row>
    <row r="10714">
      <c r="A10714" t="inlineStr">
        <is>
          <t>ENC121427</t>
        </is>
      </c>
      <c r="B10714" t="inlineStr">
        <is>
          <t>PT13726</t>
        </is>
      </c>
      <c r="C10714" t="inlineStr">
        <is>
          <t>Emergency</t>
        </is>
      </c>
      <c r="D10714" s="27" t="n">
        <v>46009</v>
      </c>
      <c r="E10714" s="27" t="n">
        <v>46010</v>
      </c>
      <c r="F10714" s="28" t="n">
        <v>1</v>
      </c>
      <c r="G10714" t="inlineStr">
        <is>
          <t>Ashby Falls Community Hospital</t>
        </is>
      </c>
      <c r="H10714" t="inlineStr">
        <is>
          <t>Emergency Department</t>
        </is>
      </c>
      <c r="I10714" t="inlineStr">
        <is>
          <t>Emergency</t>
        </is>
      </c>
      <c r="J10714" t="inlineStr">
        <is>
          <t>Medicare</t>
        </is>
      </c>
      <c r="K10714" t="inlineStr">
        <is>
          <t>Government</t>
        </is>
      </c>
      <c r="L10714" t="inlineStr">
        <is>
          <t>N39.0</t>
        </is>
      </c>
      <c r="M10714" t="inlineStr">
        <is>
          <t>Urinary tract infection, site not specified</t>
        </is>
      </c>
      <c r="N10714" t="inlineStr">
        <is>
          <t>Genitourinary</t>
        </is>
      </c>
      <c r="O10714" s="28" t="n">
        <v>69</v>
      </c>
      <c r="P10714" s="29" t="n">
        <v>3491.09</v>
      </c>
      <c r="R10714" s="28" t="n"/>
    </row>
    <row r="10715">
      <c r="A10715" t="inlineStr">
        <is>
          <t>ENC121424</t>
        </is>
      </c>
      <c r="B10715" t="inlineStr">
        <is>
          <t>PT10435</t>
        </is>
      </c>
      <c r="C10715" t="inlineStr">
        <is>
          <t>Inpatient</t>
        </is>
      </c>
      <c r="D10715" s="27" t="n">
        <v>46009</v>
      </c>
      <c r="E10715" s="27" t="n">
        <v>46014</v>
      </c>
      <c r="F10715" s="28" t="n">
        <v>5</v>
      </c>
      <c r="G10715" t="inlineStr">
        <is>
          <t>Ashby Falls Community Hospital</t>
        </is>
      </c>
      <c r="H10715" t="inlineStr">
        <is>
          <t>Medical-Surgical</t>
        </is>
      </c>
      <c r="I10715" t="inlineStr">
        <is>
          <t>Medicine</t>
        </is>
      </c>
      <c r="J10715" t="inlineStr">
        <is>
          <t>Evergreen Mutual Insurance</t>
        </is>
      </c>
      <c r="K10715" t="inlineStr">
        <is>
          <t>Commercial</t>
        </is>
      </c>
      <c r="L10715" t="inlineStr">
        <is>
          <t>U07.1</t>
        </is>
      </c>
      <c r="M10715" t="inlineStr">
        <is>
          <t>COVID-19</t>
        </is>
      </c>
      <c r="N10715" t="inlineStr">
        <is>
          <t>Respiratory</t>
        </is>
      </c>
      <c r="O10715" s="28" t="n">
        <v>51</v>
      </c>
      <c r="P10715" s="29" t="n">
        <v>28901.18</v>
      </c>
      <c r="Q10715" t="inlineStr">
        <is>
          <t>N</t>
        </is>
      </c>
      <c r="R10715" s="28" t="n">
        <v>0</v>
      </c>
    </row>
    <row r="10716">
      <c r="A10716" t="inlineStr">
        <is>
          <t>ENC121423</t>
        </is>
      </c>
      <c r="B10716" t="inlineStr">
        <is>
          <t>PT10170</t>
        </is>
      </c>
      <c r="C10716" t="inlineStr">
        <is>
          <t>Inpatient</t>
        </is>
      </c>
      <c r="D10716" s="27" t="n">
        <v>46010</v>
      </c>
      <c r="E10716" s="27" t="n">
        <v>46012</v>
      </c>
      <c r="F10716" s="28" t="n">
        <v>2</v>
      </c>
      <c r="G10716" t="inlineStr">
        <is>
          <t>Bluestone Memorial Hospital</t>
        </is>
      </c>
      <c r="H10716" t="inlineStr">
        <is>
          <t>Medical-Surgical 5 East</t>
        </is>
      </c>
      <c r="I10716" t="inlineStr">
        <is>
          <t>Medicine</t>
        </is>
      </c>
      <c r="J10716" t="inlineStr">
        <is>
          <t>Silverline Medicare Advantage</t>
        </is>
      </c>
      <c r="K10716" t="inlineStr">
        <is>
          <t>Medicare Advantage</t>
        </is>
      </c>
      <c r="L10716" t="inlineStr">
        <is>
          <t>J44.1</t>
        </is>
      </c>
      <c r="M10716" t="inlineStr">
        <is>
          <t>Chronic obstructive pulmonary disease with (acute) exacerbation</t>
        </is>
      </c>
      <c r="N10716" t="inlineStr">
        <is>
          <t>Respiratory</t>
        </is>
      </c>
      <c r="O10716" s="28" t="n">
        <v>76</v>
      </c>
      <c r="P10716" s="29" t="n">
        <v>10339.48</v>
      </c>
      <c r="Q10716" t="inlineStr">
        <is>
          <t>N</t>
        </is>
      </c>
      <c r="R10716" s="28" t="n">
        <v>0</v>
      </c>
    </row>
    <row r="10717">
      <c r="A10717" t="inlineStr">
        <is>
          <t>ENC121428</t>
        </is>
      </c>
      <c r="B10717" t="inlineStr">
        <is>
          <t>PT12356</t>
        </is>
      </c>
      <c r="C10717" t="inlineStr">
        <is>
          <t>Emergency</t>
        </is>
      </c>
      <c r="D10717" s="27" t="n">
        <v>46010</v>
      </c>
      <c r="E10717" s="27" t="n">
        <v>46010</v>
      </c>
      <c r="F10717" s="28" t="n">
        <v>0</v>
      </c>
      <c r="G10717" t="inlineStr">
        <is>
          <t>Bluestone Memorial Hospital</t>
        </is>
      </c>
      <c r="H10717" t="inlineStr">
        <is>
          <t>Emergency Department</t>
        </is>
      </c>
      <c r="I10717" t="inlineStr">
        <is>
          <t>Emergency</t>
        </is>
      </c>
      <c r="J10717" t="inlineStr">
        <is>
          <t>Evergreen Mutual Insurance</t>
        </is>
      </c>
      <c r="K10717" t="inlineStr">
        <is>
          <t>Commercial</t>
        </is>
      </c>
      <c r="L10717" t="inlineStr">
        <is>
          <t>F20.9</t>
        </is>
      </c>
      <c r="M10717" t="inlineStr">
        <is>
          <t>Schizophrenia, unspecified</t>
        </is>
      </c>
      <c r="N10717" t="inlineStr">
        <is>
          <t>Mental &amp; Behavioral</t>
        </is>
      </c>
      <c r="O10717" s="28" t="n">
        <v>52</v>
      </c>
      <c r="P10717" s="29" t="n">
        <v>2899.95</v>
      </c>
      <c r="R10717" s="28" t="n"/>
    </row>
    <row r="10718">
      <c r="A10718" t="inlineStr">
        <is>
          <t>ENC121429</t>
        </is>
      </c>
      <c r="B10718" t="inlineStr">
        <is>
          <t>PT11216</t>
        </is>
      </c>
      <c r="C10718" t="inlineStr">
        <is>
          <t>Outpatient</t>
        </is>
      </c>
      <c r="D10718" s="27" t="n">
        <v>46010</v>
      </c>
      <c r="E10718" s="27" t="n">
        <v>46010</v>
      </c>
      <c r="F10718" s="28" t="n">
        <v>0</v>
      </c>
      <c r="G10718" t="inlineStr">
        <is>
          <t>Bluestone Outpatient Pavilion</t>
        </is>
      </c>
      <c r="H10718" t="inlineStr">
        <is>
          <t>Infusion &amp; Oncology Clinic</t>
        </is>
      </c>
      <c r="I10718" t="inlineStr">
        <is>
          <t>Oncology</t>
        </is>
      </c>
      <c r="J10718" t="inlineStr">
        <is>
          <t>Medicare</t>
        </is>
      </c>
      <c r="K10718" t="inlineStr">
        <is>
          <t>Government</t>
        </is>
      </c>
      <c r="L10718" t="inlineStr">
        <is>
          <t>Z51.11</t>
        </is>
      </c>
      <c r="M10718" t="inlineStr">
        <is>
          <t>Encounter for antineoplastic chemotherapy</t>
        </is>
      </c>
      <c r="N10718" t="inlineStr">
        <is>
          <t>Factors Influencing Health</t>
        </is>
      </c>
      <c r="O10718" s="28" t="n">
        <v>73</v>
      </c>
      <c r="P10718" s="29" t="n">
        <v>5146.94</v>
      </c>
      <c r="R10718" s="28" t="n"/>
    </row>
    <row r="10719">
      <c r="A10719" t="inlineStr">
        <is>
          <t>ENC121430</t>
        </is>
      </c>
      <c r="B10719" t="inlineStr">
        <is>
          <t>PT11502</t>
        </is>
      </c>
      <c r="C10719" t="inlineStr">
        <is>
          <t>Outpatient</t>
        </is>
      </c>
      <c r="D10719" s="27" t="n">
        <v>46010</v>
      </c>
      <c r="E10719" s="27" t="n">
        <v>46010</v>
      </c>
      <c r="F10719" s="28" t="n">
        <v>0</v>
      </c>
      <c r="G10719" t="inlineStr">
        <is>
          <t>Bluestone Outpatient Pavilion</t>
        </is>
      </c>
      <c r="H10719" t="inlineStr">
        <is>
          <t>Pediatric Clinic</t>
        </is>
      </c>
      <c r="I10719" t="inlineStr">
        <is>
          <t>Women &amp; Children</t>
        </is>
      </c>
      <c r="J10719" t="inlineStr">
        <is>
          <t>State Medicaid</t>
        </is>
      </c>
      <c r="K10719" t="inlineStr">
        <is>
          <t>Government</t>
        </is>
      </c>
      <c r="L10719" t="inlineStr">
        <is>
          <t>J45.909</t>
        </is>
      </c>
      <c r="M10719" t="inlineStr">
        <is>
          <t>Unspecified asthma, uncomplicated</t>
        </is>
      </c>
      <c r="N10719" t="inlineStr">
        <is>
          <t>Respiratory</t>
        </is>
      </c>
      <c r="O10719" s="28" t="n">
        <v>16</v>
      </c>
      <c r="P10719" s="29" t="n">
        <v>365.86</v>
      </c>
      <c r="R10719" s="28" t="n"/>
    </row>
    <row r="10720">
      <c r="A10720" t="inlineStr">
        <is>
          <t>ENC121431</t>
        </is>
      </c>
      <c r="B10720" t="inlineStr">
        <is>
          <t>PT11600</t>
        </is>
      </c>
      <c r="C10720" t="inlineStr">
        <is>
          <t>Outpatient</t>
        </is>
      </c>
      <c r="D10720" s="27" t="n">
        <v>46010</v>
      </c>
      <c r="E10720" s="27" t="n">
        <v>46010</v>
      </c>
      <c r="F10720" s="28" t="n">
        <v>0</v>
      </c>
      <c r="G10720" t="inlineStr">
        <is>
          <t>Bluestone Outpatient Pavilion</t>
        </is>
      </c>
      <c r="H10720" t="inlineStr">
        <is>
          <t>Primary Care Clinic</t>
        </is>
      </c>
      <c r="I10720" t="inlineStr">
        <is>
          <t>Ambulatory</t>
        </is>
      </c>
      <c r="J10720" t="inlineStr">
        <is>
          <t>State Medicaid</t>
        </is>
      </c>
      <c r="K10720" t="inlineStr">
        <is>
          <t>Government</t>
        </is>
      </c>
      <c r="L10720" t="inlineStr">
        <is>
          <t>J06.9</t>
        </is>
      </c>
      <c r="M10720" t="inlineStr">
        <is>
          <t>Acute upper respiratory infection, unspecified</t>
        </is>
      </c>
      <c r="N10720" t="inlineStr">
        <is>
          <t>Respiratory</t>
        </is>
      </c>
      <c r="O10720" s="28" t="n">
        <v>84</v>
      </c>
      <c r="P10720" s="29" t="n">
        <v>295.74</v>
      </c>
      <c r="R10720" s="28" t="n"/>
    </row>
    <row r="10721">
      <c r="A10721" t="inlineStr">
        <is>
          <t>ENC121432</t>
        </is>
      </c>
      <c r="B10721" t="inlineStr">
        <is>
          <t>PT13940</t>
        </is>
      </c>
      <c r="C10721" t="inlineStr">
        <is>
          <t>Emergency</t>
        </is>
      </c>
      <c r="D10721" s="27" t="n">
        <v>46010</v>
      </c>
      <c r="E10721" s="27" t="n">
        <v>46010</v>
      </c>
      <c r="F10721" s="28" t="n">
        <v>0</v>
      </c>
      <c r="G10721" t="inlineStr">
        <is>
          <t>Cedar Ridge Medical Center</t>
        </is>
      </c>
      <c r="H10721" t="inlineStr">
        <is>
          <t>Emergency Department</t>
        </is>
      </c>
      <c r="I10721" t="inlineStr">
        <is>
          <t>Emergency</t>
        </is>
      </c>
      <c r="J10721" t="inlineStr">
        <is>
          <t>Evergreen Mutual Insurance</t>
        </is>
      </c>
      <c r="K10721" t="inlineStr">
        <is>
          <t>Commercial</t>
        </is>
      </c>
      <c r="L10721" t="inlineStr">
        <is>
          <t>R55</t>
        </is>
      </c>
      <c r="M10721" t="inlineStr">
        <is>
          <t>Syncope and collapse</t>
        </is>
      </c>
      <c r="N10721" t="inlineStr">
        <is>
          <t>Symptoms &amp; Signs</t>
        </is>
      </c>
      <c r="O10721" s="28" t="n">
        <v>60</v>
      </c>
      <c r="P10721" s="29" t="n">
        <v>1853.25</v>
      </c>
      <c r="R10721" s="28" t="n"/>
    </row>
    <row r="10722">
      <c r="A10722" t="inlineStr">
        <is>
          <t>ENC121433</t>
        </is>
      </c>
      <c r="B10722" t="inlineStr">
        <is>
          <t>PT10727</t>
        </is>
      </c>
      <c r="C10722" t="inlineStr">
        <is>
          <t>Outpatient</t>
        </is>
      </c>
      <c r="D10722" s="27" t="n">
        <v>46010</v>
      </c>
      <c r="E10722" s="27" t="n">
        <v>46010</v>
      </c>
      <c r="F10722" s="28" t="n">
        <v>0</v>
      </c>
      <c r="G10722" t="inlineStr">
        <is>
          <t>Bluestone Outpatient Pavilion</t>
        </is>
      </c>
      <c r="H10722" t="inlineStr">
        <is>
          <t>Primary Care Clinic</t>
        </is>
      </c>
      <c r="I10722" t="inlineStr">
        <is>
          <t>Ambulatory</t>
        </is>
      </c>
      <c r="J10722" t="inlineStr">
        <is>
          <t>Medicare</t>
        </is>
      </c>
      <c r="K10722" t="inlineStr">
        <is>
          <t>Government</t>
        </is>
      </c>
      <c r="L10722" t="inlineStr">
        <is>
          <t>Z23</t>
        </is>
      </c>
      <c r="M10722" t="inlineStr">
        <is>
          <t>Encounter for immunization</t>
        </is>
      </c>
      <c r="N10722" t="inlineStr">
        <is>
          <t>Factors Influencing Health</t>
        </is>
      </c>
      <c r="O10722" s="28" t="n">
        <v>81</v>
      </c>
      <c r="P10722" s="29" t="n">
        <v>126.17</v>
      </c>
      <c r="R10722" s="28" t="n"/>
    </row>
    <row r="10723">
      <c r="A10723" t="inlineStr">
        <is>
          <t>ENC121434</t>
        </is>
      </c>
      <c r="B10723" t="inlineStr">
        <is>
          <t>PT12829</t>
        </is>
      </c>
      <c r="C10723" t="inlineStr">
        <is>
          <t>Emergency</t>
        </is>
      </c>
      <c r="D10723" s="27" t="n">
        <v>46010</v>
      </c>
      <c r="E10723" s="27" t="n">
        <v>46010</v>
      </c>
      <c r="F10723" s="28" t="n">
        <v>0</v>
      </c>
      <c r="G10723" t="inlineStr">
        <is>
          <t>Cedar Ridge Medical Center</t>
        </is>
      </c>
      <c r="H10723" t="inlineStr">
        <is>
          <t>Emergency Department</t>
        </is>
      </c>
      <c r="I10723" t="inlineStr">
        <is>
          <t>Emergency</t>
        </is>
      </c>
      <c r="J10723" t="inlineStr">
        <is>
          <t>Self-Pay</t>
        </is>
      </c>
      <c r="K10723" t="inlineStr">
        <is>
          <t>Self-Pay</t>
        </is>
      </c>
      <c r="L10723" t="inlineStr">
        <is>
          <t>I10</t>
        </is>
      </c>
      <c r="M10723" t="inlineStr">
        <is>
          <t>Essential (primary) hypertension</t>
        </is>
      </c>
      <c r="N10723" t="inlineStr">
        <is>
          <t>Circulatory</t>
        </is>
      </c>
      <c r="O10723" s="28" t="n">
        <v>56</v>
      </c>
      <c r="P10723" s="29" t="n">
        <v>1626.9</v>
      </c>
      <c r="R10723" s="28" t="n"/>
    </row>
    <row r="10724">
      <c r="A10724" t="inlineStr">
        <is>
          <t>ENC121435</t>
        </is>
      </c>
      <c r="B10724" t="inlineStr">
        <is>
          <t>PT11219</t>
        </is>
      </c>
      <c r="C10724" t="inlineStr">
        <is>
          <t>Outpatient</t>
        </is>
      </c>
      <c r="D10724" s="27" t="n">
        <v>46010</v>
      </c>
      <c r="E10724" s="27" t="n">
        <v>46010</v>
      </c>
      <c r="F10724" s="28" t="n">
        <v>0</v>
      </c>
      <c r="G10724" t="inlineStr">
        <is>
          <t>Bluestone Outpatient Pavilion</t>
        </is>
      </c>
      <c r="H10724" t="inlineStr">
        <is>
          <t>Endocrinology &amp; Diabetes Clinic</t>
        </is>
      </c>
      <c r="I10724" t="inlineStr">
        <is>
          <t>Ambulatory</t>
        </is>
      </c>
      <c r="J10724" t="inlineStr">
        <is>
          <t>Evergreen Mutual Insurance</t>
        </is>
      </c>
      <c r="K10724" t="inlineStr">
        <is>
          <t>Commercial</t>
        </is>
      </c>
      <c r="L10724" t="inlineStr">
        <is>
          <t>E11.9</t>
        </is>
      </c>
      <c r="M10724" t="inlineStr">
        <is>
          <t>Type 2 diabetes mellitus without complications</t>
        </is>
      </c>
      <c r="N10724" t="inlineStr">
        <is>
          <t>Endocrine</t>
        </is>
      </c>
      <c r="O10724" s="28" t="n">
        <v>56</v>
      </c>
      <c r="P10724" s="29" t="n">
        <v>339.19</v>
      </c>
      <c r="R10724" s="28" t="n"/>
    </row>
    <row r="10725">
      <c r="A10725" t="inlineStr">
        <is>
          <t>ENC121437</t>
        </is>
      </c>
      <c r="B10725" t="inlineStr">
        <is>
          <t>PT13599</t>
        </is>
      </c>
      <c r="C10725" t="inlineStr">
        <is>
          <t>Inpatient</t>
        </is>
      </c>
      <c r="D10725" s="27" t="n">
        <v>46010</v>
      </c>
      <c r="E10725" s="27" t="n">
        <v>46013</v>
      </c>
      <c r="F10725" s="28" t="n">
        <v>3</v>
      </c>
      <c r="G10725" t="inlineStr">
        <is>
          <t>Bluestone Memorial Hospital</t>
        </is>
      </c>
      <c r="H10725" t="inlineStr">
        <is>
          <t>Cardiac Step-Down</t>
        </is>
      </c>
      <c r="I10725" t="inlineStr">
        <is>
          <t>Cardiovascular</t>
        </is>
      </c>
      <c r="J10725" t="inlineStr">
        <is>
          <t>Medicare</t>
        </is>
      </c>
      <c r="K10725" t="inlineStr">
        <is>
          <t>Government</t>
        </is>
      </c>
      <c r="L10725" t="inlineStr">
        <is>
          <t>I50.9</t>
        </is>
      </c>
      <c r="M10725" t="inlineStr">
        <is>
          <t>Heart failure, unspecified</t>
        </is>
      </c>
      <c r="N10725" t="inlineStr">
        <is>
          <t>Circulatory</t>
        </is>
      </c>
      <c r="O10725" s="28" t="n">
        <v>72</v>
      </c>
      <c r="P10725" s="29" t="n">
        <v>25004.59</v>
      </c>
      <c r="Q10725" t="inlineStr">
        <is>
          <t>N</t>
        </is>
      </c>
      <c r="R10725" s="28" t="n">
        <v>0</v>
      </c>
    </row>
    <row r="10726">
      <c r="A10726" t="inlineStr">
        <is>
          <t>ENC121438</t>
        </is>
      </c>
      <c r="B10726" t="inlineStr">
        <is>
          <t>PT11056</t>
        </is>
      </c>
      <c r="C10726" t="inlineStr">
        <is>
          <t>Emergency</t>
        </is>
      </c>
      <c r="D10726" s="27" t="n">
        <v>46010</v>
      </c>
      <c r="E10726" s="27" t="n">
        <v>46010</v>
      </c>
      <c r="F10726" s="28" t="n">
        <v>0</v>
      </c>
      <c r="G10726" t="inlineStr">
        <is>
          <t>Bluestone Memorial Hospital</t>
        </is>
      </c>
      <c r="H10726" t="inlineStr">
        <is>
          <t>Emergency Department</t>
        </is>
      </c>
      <c r="I10726" t="inlineStr">
        <is>
          <t>Emergency</t>
        </is>
      </c>
      <c r="J10726" t="inlineStr">
        <is>
          <t>Keystone Health Partners</t>
        </is>
      </c>
      <c r="K10726" t="inlineStr">
        <is>
          <t>Commercial</t>
        </is>
      </c>
      <c r="L10726" t="inlineStr">
        <is>
          <t>J21.9</t>
        </is>
      </c>
      <c r="M10726" t="inlineStr">
        <is>
          <t>Acute bronchiolitis, unspecified</t>
        </is>
      </c>
      <c r="N10726" t="inlineStr">
        <is>
          <t>Respiratory</t>
        </is>
      </c>
      <c r="O10726" s="28" t="n">
        <v>1</v>
      </c>
      <c r="P10726" s="29" t="n">
        <v>4633.16</v>
      </c>
      <c r="R10726" s="28" t="n"/>
    </row>
    <row r="10727">
      <c r="A10727" t="inlineStr">
        <is>
          <t>ENC121439</t>
        </is>
      </c>
      <c r="B10727" t="inlineStr">
        <is>
          <t>PT12207</t>
        </is>
      </c>
      <c r="C10727" t="inlineStr">
        <is>
          <t>Outpatient</t>
        </is>
      </c>
      <c r="D10727" s="27" t="n">
        <v>46010</v>
      </c>
      <c r="E10727" s="27" t="n">
        <v>46010</v>
      </c>
      <c r="F10727" s="28" t="n">
        <v>0</v>
      </c>
      <c r="G10727" t="inlineStr">
        <is>
          <t>Bluestone Outpatient Pavilion</t>
        </is>
      </c>
      <c r="H10727" t="inlineStr">
        <is>
          <t>Primary Care Clinic</t>
        </is>
      </c>
      <c r="I10727" t="inlineStr">
        <is>
          <t>Ambulatory</t>
        </is>
      </c>
      <c r="J10727" t="inlineStr">
        <is>
          <t>Summit Choice PPO</t>
        </is>
      </c>
      <c r="K10727" t="inlineStr">
        <is>
          <t>Commercial</t>
        </is>
      </c>
      <c r="L10727" t="inlineStr">
        <is>
          <t>Z23</t>
        </is>
      </c>
      <c r="M10727" t="inlineStr">
        <is>
          <t>Encounter for immunization</t>
        </is>
      </c>
      <c r="N10727" t="inlineStr">
        <is>
          <t>Factors Influencing Health</t>
        </is>
      </c>
      <c r="O10727" s="28" t="n">
        <v>58</v>
      </c>
      <c r="P10727" s="29" t="n">
        <v>115.09</v>
      </c>
      <c r="R10727" s="28" t="n"/>
    </row>
    <row r="10728">
      <c r="A10728" t="inlineStr">
        <is>
          <t>ENC121440</t>
        </is>
      </c>
      <c r="B10728" t="inlineStr">
        <is>
          <t>PT10112</t>
        </is>
      </c>
      <c r="C10728" t="inlineStr">
        <is>
          <t>Emergency</t>
        </is>
      </c>
      <c r="D10728" s="27" t="n">
        <v>46010</v>
      </c>
      <c r="E10728" s="27" t="n">
        <v>46010</v>
      </c>
      <c r="F10728" s="28" t="n">
        <v>0</v>
      </c>
      <c r="G10728" t="inlineStr">
        <is>
          <t>Bluestone Memorial Hospital</t>
        </is>
      </c>
      <c r="H10728" t="inlineStr">
        <is>
          <t>Emergency Department</t>
        </is>
      </c>
      <c r="I10728" t="inlineStr">
        <is>
          <t>Emergency</t>
        </is>
      </c>
      <c r="J10728" t="inlineStr">
        <is>
          <t>Silverline Medicare Advantage</t>
        </is>
      </c>
      <c r="K10728" t="inlineStr">
        <is>
          <t>Medicare Advantage</t>
        </is>
      </c>
      <c r="L10728" t="inlineStr">
        <is>
          <t>J06.9</t>
        </is>
      </c>
      <c r="M10728" t="inlineStr">
        <is>
          <t>Acute upper respiratory infection, unspecified</t>
        </is>
      </c>
      <c r="N10728" t="inlineStr">
        <is>
          <t>Respiratory</t>
        </is>
      </c>
      <c r="O10728" s="28" t="n">
        <v>67</v>
      </c>
      <c r="P10728" s="29" t="n">
        <v>1631.39</v>
      </c>
      <c r="R10728" s="28" t="n"/>
    </row>
    <row r="10729">
      <c r="A10729" t="inlineStr">
        <is>
          <t>ENC121441</t>
        </is>
      </c>
      <c r="B10729" t="inlineStr">
        <is>
          <t>PT12873</t>
        </is>
      </c>
      <c r="C10729" t="inlineStr">
        <is>
          <t>Outpatient</t>
        </is>
      </c>
      <c r="D10729" s="27" t="n">
        <v>46010</v>
      </c>
      <c r="E10729" s="27" t="n">
        <v>46010</v>
      </c>
      <c r="F10729" s="28" t="n">
        <v>0</v>
      </c>
      <c r="G10729" t="inlineStr">
        <is>
          <t>Bluestone Outpatient Pavilion</t>
        </is>
      </c>
      <c r="H10729" t="inlineStr">
        <is>
          <t>Endocrinology &amp; Diabetes Clinic</t>
        </is>
      </c>
      <c r="I10729" t="inlineStr">
        <is>
          <t>Ambulatory</t>
        </is>
      </c>
      <c r="J10729" t="inlineStr">
        <is>
          <t>Medicare</t>
        </is>
      </c>
      <c r="K10729" t="inlineStr">
        <is>
          <t>Government</t>
        </is>
      </c>
      <c r="L10729" t="inlineStr">
        <is>
          <t>E11.9</t>
        </is>
      </c>
      <c r="M10729" t="inlineStr">
        <is>
          <t>Type 2 diabetes mellitus without complications</t>
        </is>
      </c>
      <c r="N10729" t="inlineStr">
        <is>
          <t>Endocrine</t>
        </is>
      </c>
      <c r="O10729" s="28" t="n">
        <v>69</v>
      </c>
      <c r="P10729" s="29" t="n">
        <v>234.86</v>
      </c>
      <c r="R10729" s="28" t="n"/>
    </row>
    <row r="10730">
      <c r="A10730" t="inlineStr">
        <is>
          <t>ENC121442</t>
        </is>
      </c>
      <c r="B10730" t="inlineStr">
        <is>
          <t>PT10318</t>
        </is>
      </c>
      <c r="C10730" t="inlineStr">
        <is>
          <t>Outpatient</t>
        </is>
      </c>
      <c r="D10730" s="27" t="n">
        <v>46010</v>
      </c>
      <c r="E10730" s="27" t="n">
        <v>46010</v>
      </c>
      <c r="F10730" s="28" t="n">
        <v>0</v>
      </c>
      <c r="G10730" t="inlineStr">
        <is>
          <t>Bluestone Outpatient Pavilion</t>
        </is>
      </c>
      <c r="H10730" t="inlineStr">
        <is>
          <t>Endocrinology &amp; Diabetes Clinic</t>
        </is>
      </c>
      <c r="I10730" t="inlineStr">
        <is>
          <t>Ambulatory</t>
        </is>
      </c>
      <c r="J10730" t="inlineStr">
        <is>
          <t>Summit Choice PPO</t>
        </is>
      </c>
      <c r="K10730" t="inlineStr">
        <is>
          <t>Commercial</t>
        </is>
      </c>
      <c r="L10730" t="inlineStr">
        <is>
          <t>E11.9</t>
        </is>
      </c>
      <c r="M10730" t="inlineStr">
        <is>
          <t>Type 2 diabetes mellitus without complications</t>
        </is>
      </c>
      <c r="N10730" t="inlineStr">
        <is>
          <t>Endocrine</t>
        </is>
      </c>
      <c r="O10730" s="28" t="n">
        <v>35</v>
      </c>
      <c r="P10730" s="29" t="n">
        <v>495.44</v>
      </c>
      <c r="R10730" s="28" t="n"/>
    </row>
    <row r="10731">
      <c r="A10731" t="inlineStr">
        <is>
          <t>ENC121443</t>
        </is>
      </c>
      <c r="B10731" t="inlineStr">
        <is>
          <t>PT11287</t>
        </is>
      </c>
      <c r="C10731" t="inlineStr">
        <is>
          <t>Outpatient</t>
        </is>
      </c>
      <c r="D10731" s="27" t="n">
        <v>46010</v>
      </c>
      <c r="E10731" s="27" t="n">
        <v>46010</v>
      </c>
      <c r="F10731" s="28" t="n">
        <v>0</v>
      </c>
      <c r="G10731" t="inlineStr">
        <is>
          <t>Bluestone Outpatient Pavilion</t>
        </is>
      </c>
      <c r="H10731" t="inlineStr">
        <is>
          <t>Primary Care Clinic</t>
        </is>
      </c>
      <c r="I10731" t="inlineStr">
        <is>
          <t>Ambulatory</t>
        </is>
      </c>
      <c r="J10731" t="inlineStr">
        <is>
          <t>Summit Choice PPO</t>
        </is>
      </c>
      <c r="K10731" t="inlineStr">
        <is>
          <t>Commercial</t>
        </is>
      </c>
      <c r="L10731" t="inlineStr">
        <is>
          <t>J45.909</t>
        </is>
      </c>
      <c r="M10731" t="inlineStr">
        <is>
          <t>Unspecified asthma, uncomplicated</t>
        </is>
      </c>
      <c r="N10731" t="inlineStr">
        <is>
          <t>Respiratory</t>
        </is>
      </c>
      <c r="O10731" s="28" t="n">
        <v>59</v>
      </c>
      <c r="P10731" s="29" t="n">
        <v>265.38</v>
      </c>
      <c r="R10731" s="28" t="n"/>
    </row>
    <row r="10732">
      <c r="A10732" t="inlineStr">
        <is>
          <t>ENC121445</t>
        </is>
      </c>
      <c r="B10732" t="inlineStr">
        <is>
          <t>PT12946</t>
        </is>
      </c>
      <c r="C10732" t="inlineStr">
        <is>
          <t>Outpatient</t>
        </is>
      </c>
      <c r="D10732" s="27" t="n">
        <v>46010</v>
      </c>
      <c r="E10732" s="27" t="n">
        <v>46010</v>
      </c>
      <c r="F10732" s="28" t="n">
        <v>0</v>
      </c>
      <c r="G10732" t="inlineStr">
        <is>
          <t>Bluestone Outpatient Pavilion</t>
        </is>
      </c>
      <c r="H10732" t="inlineStr">
        <is>
          <t>Primary Care Clinic</t>
        </is>
      </c>
      <c r="I10732" t="inlineStr">
        <is>
          <t>Ambulatory</t>
        </is>
      </c>
      <c r="J10732" t="inlineStr">
        <is>
          <t>Keystone Health Partners</t>
        </is>
      </c>
      <c r="K10732" t="inlineStr">
        <is>
          <t>Commercial</t>
        </is>
      </c>
      <c r="L10732" t="inlineStr">
        <is>
          <t>J44.1</t>
        </is>
      </c>
      <c r="M10732" t="inlineStr">
        <is>
          <t>Chronic obstructive pulmonary disease with (acute) exacerbation</t>
        </is>
      </c>
      <c r="N10732" t="inlineStr">
        <is>
          <t>Respiratory</t>
        </is>
      </c>
      <c r="O10732" s="28" t="n">
        <v>49</v>
      </c>
      <c r="P10732" s="29" t="n">
        <v>267.99</v>
      </c>
      <c r="R10732" s="28" t="n"/>
    </row>
    <row r="10733">
      <c r="A10733" t="inlineStr">
        <is>
          <t>ENC121446</t>
        </is>
      </c>
      <c r="B10733" t="inlineStr">
        <is>
          <t>PT11963</t>
        </is>
      </c>
      <c r="C10733" t="inlineStr">
        <is>
          <t>Outpatient</t>
        </is>
      </c>
      <c r="D10733" s="27" t="n">
        <v>46010</v>
      </c>
      <c r="E10733" s="27" t="n">
        <v>46010</v>
      </c>
      <c r="F10733" s="28" t="n">
        <v>0</v>
      </c>
      <c r="G10733" t="inlineStr">
        <is>
          <t>Bluestone Outpatient Pavilion</t>
        </is>
      </c>
      <c r="H10733" t="inlineStr">
        <is>
          <t>Primary Care Clinic</t>
        </is>
      </c>
      <c r="I10733" t="inlineStr">
        <is>
          <t>Ambulatory</t>
        </is>
      </c>
      <c r="J10733" t="inlineStr">
        <is>
          <t>Medicare</t>
        </is>
      </c>
      <c r="K10733" t="inlineStr">
        <is>
          <t>Government</t>
        </is>
      </c>
      <c r="L10733" t="inlineStr">
        <is>
          <t>J44.1</t>
        </is>
      </c>
      <c r="M10733" t="inlineStr">
        <is>
          <t>Chronic obstructive pulmonary disease with (acute) exacerbation</t>
        </is>
      </c>
      <c r="N10733" t="inlineStr">
        <is>
          <t>Respiratory</t>
        </is>
      </c>
      <c r="O10733" s="28" t="n">
        <v>99</v>
      </c>
      <c r="P10733" s="29" t="n">
        <v>211.12</v>
      </c>
      <c r="R10733" s="28" t="n"/>
    </row>
    <row r="10734">
      <c r="A10734" t="inlineStr">
        <is>
          <t>ENC121447</t>
        </is>
      </c>
      <c r="B10734" t="inlineStr">
        <is>
          <t>PT10079</t>
        </is>
      </c>
      <c r="C10734" t="inlineStr">
        <is>
          <t>Emergency</t>
        </is>
      </c>
      <c r="D10734" s="27" t="n">
        <v>46010</v>
      </c>
      <c r="E10734" s="27" t="n">
        <v>46010</v>
      </c>
      <c r="F10734" s="28" t="n">
        <v>0</v>
      </c>
      <c r="G10734" t="inlineStr">
        <is>
          <t>Ashby Falls Community Hospital</t>
        </is>
      </c>
      <c r="H10734" t="inlineStr">
        <is>
          <t>Emergency Department</t>
        </is>
      </c>
      <c r="I10734" t="inlineStr">
        <is>
          <t>Emergency</t>
        </is>
      </c>
      <c r="J10734" t="inlineStr">
        <is>
          <t>Summit Choice PPO</t>
        </is>
      </c>
      <c r="K10734" t="inlineStr">
        <is>
          <t>Commercial</t>
        </is>
      </c>
      <c r="L10734" t="inlineStr">
        <is>
          <t>R07.9</t>
        </is>
      </c>
      <c r="M10734" t="inlineStr">
        <is>
          <t>Chest pain, unspecified</t>
        </is>
      </c>
      <c r="N10734" t="inlineStr">
        <is>
          <t>Symptoms &amp; Signs</t>
        </is>
      </c>
      <c r="O10734" s="28" t="n">
        <v>53</v>
      </c>
      <c r="P10734" s="29" t="n">
        <v>3768.54</v>
      </c>
      <c r="R10734" s="28" t="n"/>
    </row>
    <row r="10735">
      <c r="A10735" t="inlineStr">
        <is>
          <t>ENC121448</t>
        </is>
      </c>
      <c r="B10735" t="inlineStr">
        <is>
          <t>PT13695</t>
        </is>
      </c>
      <c r="C10735" t="inlineStr">
        <is>
          <t>Outpatient</t>
        </is>
      </c>
      <c r="D10735" s="27" t="n">
        <v>46010</v>
      </c>
      <c r="E10735" s="27" t="n">
        <v>46010</v>
      </c>
      <c r="F10735" s="28" t="n">
        <v>0</v>
      </c>
      <c r="G10735" t="inlineStr">
        <is>
          <t>Bluestone Outpatient Pavilion</t>
        </is>
      </c>
      <c r="H10735" t="inlineStr">
        <is>
          <t>Primary Care Clinic</t>
        </is>
      </c>
      <c r="I10735" t="inlineStr">
        <is>
          <t>Ambulatory</t>
        </is>
      </c>
      <c r="J10735" t="inlineStr">
        <is>
          <t>State Medicaid</t>
        </is>
      </c>
      <c r="K10735" t="inlineStr">
        <is>
          <t>Government</t>
        </is>
      </c>
      <c r="L10735" t="inlineStr">
        <is>
          <t>J06.9</t>
        </is>
      </c>
      <c r="M10735" t="inlineStr">
        <is>
          <t>Acute upper respiratory infection, unspecified</t>
        </is>
      </c>
      <c r="N10735" t="inlineStr">
        <is>
          <t>Respiratory</t>
        </is>
      </c>
      <c r="O10735" s="28" t="n">
        <v>37</v>
      </c>
      <c r="P10735" s="29" t="n">
        <v>299.46</v>
      </c>
      <c r="R10735" s="28" t="n"/>
    </row>
    <row r="10736">
      <c r="A10736" t="inlineStr">
        <is>
          <t>ENC121436</t>
        </is>
      </c>
      <c r="B10736" t="inlineStr">
        <is>
          <t>PT13920</t>
        </is>
      </c>
      <c r="C10736" t="inlineStr">
        <is>
          <t>Inpatient</t>
        </is>
      </c>
      <c r="D10736" s="27" t="n">
        <v>46010</v>
      </c>
      <c r="E10736" s="27" t="n">
        <v>46013</v>
      </c>
      <c r="F10736" s="28" t="n">
        <v>3</v>
      </c>
      <c r="G10736" t="inlineStr">
        <is>
          <t>Bluestone Memorial Hospital</t>
        </is>
      </c>
      <c r="H10736" t="inlineStr">
        <is>
          <t>Medical-Surgical 5 East</t>
        </is>
      </c>
      <c r="I10736" t="inlineStr">
        <is>
          <t>Medicine</t>
        </is>
      </c>
      <c r="J10736" t="inlineStr">
        <is>
          <t>Medicare</t>
        </is>
      </c>
      <c r="K10736" t="inlineStr">
        <is>
          <t>Government</t>
        </is>
      </c>
      <c r="L10736" t="inlineStr">
        <is>
          <t>J18.9</t>
        </is>
      </c>
      <c r="M10736" t="inlineStr">
        <is>
          <t>Pneumonia, unspecified organism</t>
        </is>
      </c>
      <c r="N10736" t="inlineStr">
        <is>
          <t>Respiratory</t>
        </is>
      </c>
      <c r="O10736" s="28" t="n">
        <v>74</v>
      </c>
      <c r="P10736" s="29" t="n">
        <v>14646.1</v>
      </c>
      <c r="Q10736" t="inlineStr">
        <is>
          <t>N</t>
        </is>
      </c>
      <c r="R10736" s="28" t="n">
        <v>0</v>
      </c>
    </row>
    <row r="10737">
      <c r="A10737" t="inlineStr">
        <is>
          <t>ENC121449</t>
        </is>
      </c>
      <c r="B10737" t="inlineStr">
        <is>
          <t>PT13178</t>
        </is>
      </c>
      <c r="C10737" t="inlineStr">
        <is>
          <t>Outpatient</t>
        </is>
      </c>
      <c r="D10737" s="27" t="n">
        <v>46010</v>
      </c>
      <c r="E10737" s="27" t="n">
        <v>46010</v>
      </c>
      <c r="F10737" s="28" t="n">
        <v>0</v>
      </c>
      <c r="G10737" t="inlineStr">
        <is>
          <t>Bluestone Outpatient Pavilion</t>
        </is>
      </c>
      <c r="H10737" t="inlineStr">
        <is>
          <t>Primary Care Clinic</t>
        </is>
      </c>
      <c r="I10737" t="inlineStr">
        <is>
          <t>Ambulatory</t>
        </is>
      </c>
      <c r="J10737" t="inlineStr">
        <is>
          <t>Medicare</t>
        </is>
      </c>
      <c r="K10737" t="inlineStr">
        <is>
          <t>Government</t>
        </is>
      </c>
      <c r="L10737" t="inlineStr">
        <is>
          <t>E78.5</t>
        </is>
      </c>
      <c r="M10737" t="inlineStr">
        <is>
          <t>Hyperlipidemia, unspecified</t>
        </is>
      </c>
      <c r="N10737" t="inlineStr">
        <is>
          <t>Endocrine</t>
        </is>
      </c>
      <c r="O10737" s="28" t="n">
        <v>74</v>
      </c>
      <c r="P10737" s="29" t="n">
        <v>456.41</v>
      </c>
      <c r="R10737" s="28" t="n"/>
    </row>
    <row r="10738">
      <c r="A10738" t="inlineStr">
        <is>
          <t>ENC121450</t>
        </is>
      </c>
      <c r="B10738" t="inlineStr">
        <is>
          <t>PT12863</t>
        </is>
      </c>
      <c r="C10738" t="inlineStr">
        <is>
          <t>Outpatient</t>
        </is>
      </c>
      <c r="D10738" s="27" t="n">
        <v>46010</v>
      </c>
      <c r="E10738" s="27" t="n">
        <v>46010</v>
      </c>
      <c r="F10738" s="28" t="n">
        <v>0</v>
      </c>
      <c r="G10738" t="inlineStr">
        <is>
          <t>Bluestone Outpatient Pavilion</t>
        </is>
      </c>
      <c r="H10738" t="inlineStr">
        <is>
          <t>Primary Care Clinic</t>
        </is>
      </c>
      <c r="I10738" t="inlineStr">
        <is>
          <t>Ambulatory</t>
        </is>
      </c>
      <c r="J10738" t="inlineStr">
        <is>
          <t>Silverline Medicare Advantage</t>
        </is>
      </c>
      <c r="K10738" t="inlineStr">
        <is>
          <t>Medicare Advantage</t>
        </is>
      </c>
      <c r="L10738" t="inlineStr">
        <is>
          <t>J06.9</t>
        </is>
      </c>
      <c r="M10738" t="inlineStr">
        <is>
          <t>Acute upper respiratory infection, unspecified</t>
        </is>
      </c>
      <c r="N10738" t="inlineStr">
        <is>
          <t>Respiratory</t>
        </is>
      </c>
      <c r="O10738" s="28" t="n">
        <v>68</v>
      </c>
      <c r="P10738" s="29" t="n">
        <v>289.16</v>
      </c>
      <c r="R10738" s="28" t="n"/>
    </row>
    <row r="10739">
      <c r="A10739" t="inlineStr">
        <is>
          <t>ENC121451</t>
        </is>
      </c>
      <c r="B10739" t="inlineStr">
        <is>
          <t>PT12942</t>
        </is>
      </c>
      <c r="C10739" t="inlineStr">
        <is>
          <t>Emergency</t>
        </is>
      </c>
      <c r="D10739" s="27" t="n">
        <v>46010</v>
      </c>
      <c r="E10739" s="27" t="n">
        <v>46010</v>
      </c>
      <c r="F10739" s="28" t="n">
        <v>0</v>
      </c>
      <c r="G10739" t="inlineStr">
        <is>
          <t>Bluestone Memorial Hospital</t>
        </is>
      </c>
      <c r="H10739" t="inlineStr">
        <is>
          <t>Emergency Department</t>
        </is>
      </c>
      <c r="I10739" t="inlineStr">
        <is>
          <t>Emergency</t>
        </is>
      </c>
      <c r="J10739" t="inlineStr">
        <is>
          <t>Summit Choice PPO</t>
        </is>
      </c>
      <c r="K10739" t="inlineStr">
        <is>
          <t>Commercial</t>
        </is>
      </c>
      <c r="L10739" t="inlineStr">
        <is>
          <t>J06.9</t>
        </is>
      </c>
      <c r="M10739" t="inlineStr">
        <is>
          <t>Acute upper respiratory infection, unspecified</t>
        </is>
      </c>
      <c r="N10739" t="inlineStr">
        <is>
          <t>Respiratory</t>
        </is>
      </c>
      <c r="O10739" s="28" t="n">
        <v>9</v>
      </c>
      <c r="P10739" s="29" t="n">
        <v>790.1900000000001</v>
      </c>
      <c r="R10739" s="28" t="n"/>
    </row>
    <row r="10740">
      <c r="A10740" t="inlineStr">
        <is>
          <t>ENC121452</t>
        </is>
      </c>
      <c r="B10740" t="inlineStr">
        <is>
          <t>PT11245</t>
        </is>
      </c>
      <c r="C10740" t="inlineStr">
        <is>
          <t>Outpatient</t>
        </is>
      </c>
      <c r="D10740" s="27" t="n">
        <v>46010</v>
      </c>
      <c r="E10740" s="27" t="n">
        <v>46010</v>
      </c>
      <c r="F10740" s="28" t="n">
        <v>0</v>
      </c>
      <c r="G10740" t="inlineStr">
        <is>
          <t>Bluestone Outpatient Pavilion</t>
        </is>
      </c>
      <c r="H10740" t="inlineStr">
        <is>
          <t>Pediatric Clinic</t>
        </is>
      </c>
      <c r="I10740" t="inlineStr">
        <is>
          <t>Women &amp; Children</t>
        </is>
      </c>
      <c r="J10740" t="inlineStr">
        <is>
          <t>State Medicaid</t>
        </is>
      </c>
      <c r="K10740" t="inlineStr">
        <is>
          <t>Government</t>
        </is>
      </c>
      <c r="L10740" t="inlineStr">
        <is>
          <t>H66.90</t>
        </is>
      </c>
      <c r="M10740" t="inlineStr">
        <is>
          <t>Otitis media, unspecified, unspecified ear</t>
        </is>
      </c>
      <c r="N10740" t="inlineStr">
        <is>
          <t>Ear</t>
        </is>
      </c>
      <c r="O10740" s="28" t="n">
        <v>3</v>
      </c>
      <c r="P10740" s="29" t="n">
        <v>301.38</v>
      </c>
      <c r="R10740" s="28" t="n"/>
    </row>
    <row r="10741">
      <c r="A10741" t="inlineStr">
        <is>
          <t>ENC121453</t>
        </is>
      </c>
      <c r="B10741" t="inlineStr">
        <is>
          <t>PT10481</t>
        </is>
      </c>
      <c r="C10741" t="inlineStr">
        <is>
          <t>Outpatient</t>
        </is>
      </c>
      <c r="D10741" s="27" t="n">
        <v>46010</v>
      </c>
      <c r="E10741" s="27" t="n">
        <v>46010</v>
      </c>
      <c r="F10741" s="28" t="n">
        <v>0</v>
      </c>
      <c r="G10741" t="inlineStr">
        <is>
          <t>Bluestone Outpatient Pavilion</t>
        </is>
      </c>
      <c r="H10741" t="inlineStr">
        <is>
          <t>Orthopedic Clinic</t>
        </is>
      </c>
      <c r="I10741" t="inlineStr">
        <is>
          <t>Orthopedics</t>
        </is>
      </c>
      <c r="J10741" t="inlineStr">
        <is>
          <t>Medicare</t>
        </is>
      </c>
      <c r="K10741" t="inlineStr">
        <is>
          <t>Government</t>
        </is>
      </c>
      <c r="L10741" t="inlineStr">
        <is>
          <t>M17.11</t>
        </is>
      </c>
      <c r="M10741" t="inlineStr">
        <is>
          <t>Unilateral primary osteoarthritis, right knee</t>
        </is>
      </c>
      <c r="N10741" t="inlineStr">
        <is>
          <t>Musculoskeletal</t>
        </is>
      </c>
      <c r="O10741" s="28" t="n">
        <v>69</v>
      </c>
      <c r="P10741" s="29" t="n">
        <v>229.41</v>
      </c>
      <c r="R10741" s="28" t="n"/>
    </row>
    <row r="10742">
      <c r="A10742" t="inlineStr">
        <is>
          <t>ENC121454</t>
        </is>
      </c>
      <c r="B10742" t="inlineStr">
        <is>
          <t>PT10261</t>
        </is>
      </c>
      <c r="C10742" t="inlineStr">
        <is>
          <t>Outpatient</t>
        </is>
      </c>
      <c r="D10742" s="27" t="n">
        <v>46010</v>
      </c>
      <c r="E10742" s="27" t="n">
        <v>46010</v>
      </c>
      <c r="F10742" s="28" t="n">
        <v>0</v>
      </c>
      <c r="G10742" t="inlineStr">
        <is>
          <t>Bluestone Outpatient Pavilion</t>
        </is>
      </c>
      <c r="H10742" t="inlineStr">
        <is>
          <t>Pediatric Clinic</t>
        </is>
      </c>
      <c r="I10742" t="inlineStr">
        <is>
          <t>Women &amp; Children</t>
        </is>
      </c>
      <c r="J10742" t="inlineStr">
        <is>
          <t>State Medicaid</t>
        </is>
      </c>
      <c r="K10742" t="inlineStr">
        <is>
          <t>Government</t>
        </is>
      </c>
      <c r="L10742" t="inlineStr">
        <is>
          <t>Z00.129</t>
        </is>
      </c>
      <c r="M10742" t="inlineStr">
        <is>
          <t>Encounter for routine child health examination without abnormal findings</t>
        </is>
      </c>
      <c r="N10742" t="inlineStr">
        <is>
          <t>Factors Influencing Health</t>
        </is>
      </c>
      <c r="O10742" s="28" t="n">
        <v>1</v>
      </c>
      <c r="P10742" s="29" t="n">
        <v>404.65</v>
      </c>
      <c r="R10742" s="28" t="n"/>
    </row>
    <row r="10743">
      <c r="A10743" t="inlineStr">
        <is>
          <t>ENC121455</t>
        </is>
      </c>
      <c r="B10743" t="inlineStr">
        <is>
          <t>PT12673</t>
        </is>
      </c>
      <c r="C10743" t="inlineStr">
        <is>
          <t>Emergency</t>
        </is>
      </c>
      <c r="D10743" s="27" t="n">
        <v>46010</v>
      </c>
      <c r="E10743" s="27" t="n">
        <v>46010</v>
      </c>
      <c r="F10743" s="28" t="n">
        <v>0</v>
      </c>
      <c r="G10743" t="inlineStr">
        <is>
          <t>Ashby Falls Community Hospital</t>
        </is>
      </c>
      <c r="H10743" t="inlineStr">
        <is>
          <t>Emergency Department</t>
        </is>
      </c>
      <c r="I10743" t="inlineStr">
        <is>
          <t>Emergency</t>
        </is>
      </c>
      <c r="J10743" t="inlineStr">
        <is>
          <t>Keystone Health Partners</t>
        </is>
      </c>
      <c r="K10743" t="inlineStr">
        <is>
          <t>Commercial</t>
        </is>
      </c>
      <c r="L10743" t="inlineStr">
        <is>
          <t>E86.0</t>
        </is>
      </c>
      <c r="M10743" t="inlineStr">
        <is>
          <t>Dehydration</t>
        </is>
      </c>
      <c r="N10743" t="inlineStr">
        <is>
          <t>Endocrine</t>
        </is>
      </c>
      <c r="O10743" s="28" t="n">
        <v>46</v>
      </c>
      <c r="P10743" s="29" t="n">
        <v>3994.94</v>
      </c>
      <c r="R10743" s="28" t="n"/>
    </row>
    <row r="10744">
      <c r="A10744" t="inlineStr">
        <is>
          <t>ENC121457</t>
        </is>
      </c>
      <c r="B10744" t="inlineStr">
        <is>
          <t>PT13416</t>
        </is>
      </c>
      <c r="C10744" t="inlineStr">
        <is>
          <t>Emergency</t>
        </is>
      </c>
      <c r="D10744" s="27" t="n">
        <v>46010</v>
      </c>
      <c r="E10744" s="27" t="n">
        <v>46010</v>
      </c>
      <c r="F10744" s="28" t="n">
        <v>0</v>
      </c>
      <c r="G10744" t="inlineStr">
        <is>
          <t>Bluestone Memorial Hospital</t>
        </is>
      </c>
      <c r="H10744" t="inlineStr">
        <is>
          <t>Emergency Department</t>
        </is>
      </c>
      <c r="I10744" t="inlineStr">
        <is>
          <t>Emergency</t>
        </is>
      </c>
      <c r="J10744" t="inlineStr">
        <is>
          <t>Medicare</t>
        </is>
      </c>
      <c r="K10744" t="inlineStr">
        <is>
          <t>Government</t>
        </is>
      </c>
      <c r="L10744" t="inlineStr">
        <is>
          <t>J18.9</t>
        </is>
      </c>
      <c r="M10744" t="inlineStr">
        <is>
          <t>Pneumonia, unspecified organism</t>
        </is>
      </c>
      <c r="N10744" t="inlineStr">
        <is>
          <t>Respiratory</t>
        </is>
      </c>
      <c r="O10744" s="28" t="n">
        <v>83</v>
      </c>
      <c r="P10744" s="29" t="n">
        <v>2557.8</v>
      </c>
      <c r="R10744" s="28" t="n"/>
    </row>
    <row r="10745">
      <c r="A10745" t="inlineStr">
        <is>
          <t>ENC121444</t>
        </is>
      </c>
      <c r="B10745" t="inlineStr">
        <is>
          <t>PT10575</t>
        </is>
      </c>
      <c r="C10745" t="inlineStr">
        <is>
          <t>Inpatient</t>
        </is>
      </c>
      <c r="D10745" s="27" t="n">
        <v>46010</v>
      </c>
      <c r="E10745" s="27" t="n">
        <v>46011</v>
      </c>
      <c r="F10745" s="28" t="n">
        <v>1</v>
      </c>
      <c r="G10745" t="inlineStr">
        <is>
          <t>Ashby Falls Community Hospital</t>
        </is>
      </c>
      <c r="H10745" t="inlineStr">
        <is>
          <t>Medical-Surgical</t>
        </is>
      </c>
      <c r="I10745" t="inlineStr">
        <is>
          <t>Medicine</t>
        </is>
      </c>
      <c r="J10745" t="inlineStr">
        <is>
          <t>Evergreen Mutual Insurance</t>
        </is>
      </c>
      <c r="K10745" t="inlineStr">
        <is>
          <t>Commercial</t>
        </is>
      </c>
      <c r="L10745" t="inlineStr">
        <is>
          <t>N39.0</t>
        </is>
      </c>
      <c r="M10745" t="inlineStr">
        <is>
          <t>Urinary tract infection, site not specified</t>
        </is>
      </c>
      <c r="N10745" t="inlineStr">
        <is>
          <t>Genitourinary</t>
        </is>
      </c>
      <c r="O10745" s="28" t="n">
        <v>38</v>
      </c>
      <c r="P10745" s="29" t="n">
        <v>13060.66</v>
      </c>
      <c r="Q10745" t="inlineStr">
        <is>
          <t>N</t>
        </is>
      </c>
      <c r="R10745" s="28" t="n">
        <v>0</v>
      </c>
    </row>
    <row r="10746">
      <c r="A10746" t="inlineStr">
        <is>
          <t>ENC121460</t>
        </is>
      </c>
      <c r="B10746" t="inlineStr">
        <is>
          <t>PT12211</t>
        </is>
      </c>
      <c r="C10746" t="inlineStr">
        <is>
          <t>Emergency</t>
        </is>
      </c>
      <c r="D10746" s="27" t="n">
        <v>46010</v>
      </c>
      <c r="E10746" s="27" t="n">
        <v>46010</v>
      </c>
      <c r="F10746" s="28" t="n">
        <v>0</v>
      </c>
      <c r="G10746" t="inlineStr">
        <is>
          <t>Bluestone Memorial Hospital</t>
        </is>
      </c>
      <c r="H10746" t="inlineStr">
        <is>
          <t>Emergency Department</t>
        </is>
      </c>
      <c r="I10746" t="inlineStr">
        <is>
          <t>Emergency</t>
        </is>
      </c>
      <c r="J10746" t="inlineStr">
        <is>
          <t>Medicare</t>
        </is>
      </c>
      <c r="K10746" t="inlineStr">
        <is>
          <t>Government</t>
        </is>
      </c>
      <c r="L10746" t="inlineStr">
        <is>
          <t>J45.909</t>
        </is>
      </c>
      <c r="M10746" t="inlineStr">
        <is>
          <t>Unspecified asthma, uncomplicated</t>
        </is>
      </c>
      <c r="N10746" t="inlineStr">
        <is>
          <t>Respiratory</t>
        </is>
      </c>
      <c r="O10746" s="28" t="n">
        <v>25</v>
      </c>
      <c r="P10746" s="29" t="n">
        <v>3969.85</v>
      </c>
      <c r="R10746" s="28" t="n"/>
    </row>
    <row r="10747">
      <c r="A10747" t="inlineStr">
        <is>
          <t>ENC121462</t>
        </is>
      </c>
      <c r="B10747" t="inlineStr">
        <is>
          <t>PT10384</t>
        </is>
      </c>
      <c r="C10747" t="inlineStr">
        <is>
          <t>Emergency</t>
        </is>
      </c>
      <c r="D10747" s="27" t="n">
        <v>46010</v>
      </c>
      <c r="E10747" s="27" t="n">
        <v>46010</v>
      </c>
      <c r="F10747" s="28" t="n">
        <v>0</v>
      </c>
      <c r="G10747" t="inlineStr">
        <is>
          <t>Cedar Ridge Medical Center</t>
        </is>
      </c>
      <c r="H10747" t="inlineStr">
        <is>
          <t>Emergency Department</t>
        </is>
      </c>
      <c r="I10747" t="inlineStr">
        <is>
          <t>Emergency</t>
        </is>
      </c>
      <c r="J10747" t="inlineStr">
        <is>
          <t>State Medicaid</t>
        </is>
      </c>
      <c r="K10747" t="inlineStr">
        <is>
          <t>Government</t>
        </is>
      </c>
      <c r="L10747" t="inlineStr">
        <is>
          <t>A08.4</t>
        </is>
      </c>
      <c r="M10747" t="inlineStr">
        <is>
          <t>Viral intestinal infection, unspecified</t>
        </is>
      </c>
      <c r="N10747" t="inlineStr">
        <is>
          <t>Infectious</t>
        </is>
      </c>
      <c r="O10747" s="28" t="n">
        <v>77</v>
      </c>
      <c r="P10747" s="29" t="n">
        <v>1267.02</v>
      </c>
      <c r="R10747" s="28" t="n"/>
    </row>
    <row r="10748">
      <c r="A10748" t="inlineStr">
        <is>
          <t>ENC121463</t>
        </is>
      </c>
      <c r="B10748" t="inlineStr">
        <is>
          <t>PT11496</t>
        </is>
      </c>
      <c r="C10748" t="inlineStr">
        <is>
          <t>Observation</t>
        </is>
      </c>
      <c r="D10748" s="27" t="n">
        <v>46010</v>
      </c>
      <c r="E10748" s="27" t="n">
        <v>46011</v>
      </c>
      <c r="F10748" s="28" t="n">
        <v>1</v>
      </c>
      <c r="G10748" t="inlineStr">
        <is>
          <t>Cedar Ridge Medical Center</t>
        </is>
      </c>
      <c r="H10748" t="inlineStr">
        <is>
          <t>Medical-Surgical</t>
        </is>
      </c>
      <c r="I10748" t="inlineStr">
        <is>
          <t>Medicine</t>
        </is>
      </c>
      <c r="J10748" t="inlineStr">
        <is>
          <t>Medicare</t>
        </is>
      </c>
      <c r="K10748" t="inlineStr">
        <is>
          <t>Government</t>
        </is>
      </c>
      <c r="L10748" t="inlineStr">
        <is>
          <t>I48.91</t>
        </is>
      </c>
      <c r="M10748" t="inlineStr">
        <is>
          <t>Unspecified atrial fibrillation</t>
        </is>
      </c>
      <c r="N10748" t="inlineStr">
        <is>
          <t>Circulatory</t>
        </is>
      </c>
      <c r="O10748" s="28" t="n">
        <v>73</v>
      </c>
      <c r="P10748" s="29" t="n">
        <v>8469.129999999999</v>
      </c>
      <c r="R10748" s="28" t="n"/>
    </row>
    <row r="10749">
      <c r="A10749" t="inlineStr">
        <is>
          <t>ENC121464</t>
        </is>
      </c>
      <c r="B10749" t="inlineStr">
        <is>
          <t>PT13473</t>
        </is>
      </c>
      <c r="C10749" t="inlineStr">
        <is>
          <t>Emergency</t>
        </is>
      </c>
      <c r="D10749" s="27" t="n">
        <v>46010</v>
      </c>
      <c r="E10749" s="27" t="n">
        <v>46011</v>
      </c>
      <c r="F10749" s="28" t="n">
        <v>1</v>
      </c>
      <c r="G10749" t="inlineStr">
        <is>
          <t>Cedar Ridge Medical Center</t>
        </is>
      </c>
      <c r="H10749" t="inlineStr">
        <is>
          <t>Emergency Department</t>
        </is>
      </c>
      <c r="I10749" t="inlineStr">
        <is>
          <t>Emergency</t>
        </is>
      </c>
      <c r="J10749" t="inlineStr">
        <is>
          <t>Evergreen Mutual Insurance</t>
        </is>
      </c>
      <c r="K10749" t="inlineStr">
        <is>
          <t>Commercial</t>
        </is>
      </c>
      <c r="L10749" t="inlineStr">
        <is>
          <t>U07.1</t>
        </is>
      </c>
      <c r="M10749" t="inlineStr">
        <is>
          <t>COVID-19</t>
        </is>
      </c>
      <c r="N10749" t="inlineStr">
        <is>
          <t>Respiratory</t>
        </is>
      </c>
      <c r="O10749" s="28" t="n">
        <v>5</v>
      </c>
      <c r="P10749" s="29" t="n">
        <v>3710.87</v>
      </c>
      <c r="R10749" s="28" t="n"/>
    </row>
    <row r="10750">
      <c r="A10750" t="inlineStr">
        <is>
          <t>ENC121456</t>
        </is>
      </c>
      <c r="B10750" t="inlineStr">
        <is>
          <t>PT12537</t>
        </is>
      </c>
      <c r="C10750" t="inlineStr">
        <is>
          <t>Inpatient</t>
        </is>
      </c>
      <c r="D10750" s="27" t="n">
        <v>46010</v>
      </c>
      <c r="E10750" s="27" t="n">
        <v>46016</v>
      </c>
      <c r="F10750" s="28" t="n">
        <v>6</v>
      </c>
      <c r="G10750" t="inlineStr">
        <is>
          <t>Ashby Falls Community Hospital</t>
        </is>
      </c>
      <c r="H10750" t="inlineStr">
        <is>
          <t>Medical-Surgical</t>
        </is>
      </c>
      <c r="I10750" t="inlineStr">
        <is>
          <t>Medicine</t>
        </is>
      </c>
      <c r="J10750" t="inlineStr">
        <is>
          <t>Medicare</t>
        </is>
      </c>
      <c r="K10750" t="inlineStr">
        <is>
          <t>Government</t>
        </is>
      </c>
      <c r="L10750" t="inlineStr">
        <is>
          <t>N39.0</t>
        </is>
      </c>
      <c r="M10750" t="inlineStr">
        <is>
          <t>Urinary tract infection, site not specified</t>
        </is>
      </c>
      <c r="N10750" t="inlineStr">
        <is>
          <t>Genitourinary</t>
        </is>
      </c>
      <c r="O10750" s="28" t="n">
        <v>77</v>
      </c>
      <c r="P10750" s="29" t="n">
        <v>29960</v>
      </c>
      <c r="Q10750" t="inlineStr">
        <is>
          <t>N</t>
        </is>
      </c>
      <c r="R10750" s="28" t="n">
        <v>0</v>
      </c>
    </row>
    <row r="10751">
      <c r="A10751" t="inlineStr">
        <is>
          <t>ENC121459</t>
        </is>
      </c>
      <c r="B10751" t="inlineStr">
        <is>
          <t>PT11002</t>
        </is>
      </c>
      <c r="C10751" t="inlineStr">
        <is>
          <t>Inpatient</t>
        </is>
      </c>
      <c r="D10751" s="27" t="n">
        <v>46010</v>
      </c>
      <c r="E10751" s="27" t="n">
        <v>46013</v>
      </c>
      <c r="F10751" s="28" t="n">
        <v>3</v>
      </c>
      <c r="G10751" t="inlineStr">
        <is>
          <t>Ashby Falls Community Hospital</t>
        </is>
      </c>
      <c r="H10751" t="inlineStr">
        <is>
          <t>Medical-Surgical</t>
        </is>
      </c>
      <c r="I10751" t="inlineStr">
        <is>
          <t>Medicine</t>
        </is>
      </c>
      <c r="J10751" t="inlineStr">
        <is>
          <t>Self-Pay</t>
        </is>
      </c>
      <c r="K10751" t="inlineStr">
        <is>
          <t>Self-Pay</t>
        </is>
      </c>
      <c r="L10751" t="inlineStr">
        <is>
          <t>J44.1</t>
        </is>
      </c>
      <c r="M10751" t="inlineStr">
        <is>
          <t>Chronic obstructive pulmonary disease with (acute) exacerbation</t>
        </is>
      </c>
      <c r="N10751" t="inlineStr">
        <is>
          <t>Respiratory</t>
        </is>
      </c>
      <c r="O10751" s="28" t="n">
        <v>47</v>
      </c>
      <c r="P10751" s="29" t="n">
        <v>24004.7</v>
      </c>
      <c r="Q10751" t="inlineStr">
        <is>
          <t>N</t>
        </is>
      </c>
      <c r="R10751" s="28" t="n">
        <v>0</v>
      </c>
    </row>
    <row r="10752">
      <c r="A10752" t="inlineStr">
        <is>
          <t>ENC121465</t>
        </is>
      </c>
      <c r="B10752" t="inlineStr">
        <is>
          <t>PT13653</t>
        </is>
      </c>
      <c r="C10752" t="inlineStr">
        <is>
          <t>Emergency</t>
        </is>
      </c>
      <c r="D10752" s="27" t="n">
        <v>46010</v>
      </c>
      <c r="E10752" s="27" t="n">
        <v>46010</v>
      </c>
      <c r="F10752" s="28" t="n">
        <v>0</v>
      </c>
      <c r="G10752" t="inlineStr">
        <is>
          <t>Bluestone Memorial Hospital</t>
        </is>
      </c>
      <c r="H10752" t="inlineStr">
        <is>
          <t>Emergency Department</t>
        </is>
      </c>
      <c r="I10752" t="inlineStr">
        <is>
          <t>Emergency</t>
        </is>
      </c>
      <c r="J10752" t="inlineStr">
        <is>
          <t>Keystone Health Partners</t>
        </is>
      </c>
      <c r="K10752" t="inlineStr">
        <is>
          <t>Commercial</t>
        </is>
      </c>
      <c r="L10752" t="inlineStr">
        <is>
          <t>N39.0</t>
        </is>
      </c>
      <c r="M10752" t="inlineStr">
        <is>
          <t>Urinary tract infection, site not specified</t>
        </is>
      </c>
      <c r="N10752" t="inlineStr">
        <is>
          <t>Genitourinary</t>
        </is>
      </c>
      <c r="O10752" s="28" t="n">
        <v>46</v>
      </c>
      <c r="P10752" s="29" t="n">
        <v>669.6799999999999</v>
      </c>
      <c r="R10752" s="28" t="n"/>
    </row>
    <row r="10753">
      <c r="A10753" t="inlineStr">
        <is>
          <t>ENC121458</t>
        </is>
      </c>
      <c r="B10753" t="inlineStr">
        <is>
          <t>PT12733</t>
        </is>
      </c>
      <c r="C10753" t="inlineStr">
        <is>
          <t>Inpatient</t>
        </is>
      </c>
      <c r="D10753" s="27" t="n">
        <v>46010</v>
      </c>
      <c r="E10753" s="27" t="n">
        <v>46015</v>
      </c>
      <c r="F10753" s="28" t="n">
        <v>5</v>
      </c>
      <c r="G10753" t="inlineStr">
        <is>
          <t>Bluestone Memorial Hospital</t>
        </is>
      </c>
      <c r="H10753" t="inlineStr">
        <is>
          <t>Medical-Surgical 5 East</t>
        </is>
      </c>
      <c r="I10753" t="inlineStr">
        <is>
          <t>Medicine</t>
        </is>
      </c>
      <c r="J10753" t="inlineStr">
        <is>
          <t>Evergreen Mutual Insurance</t>
        </is>
      </c>
      <c r="K10753" t="inlineStr">
        <is>
          <t>Commercial</t>
        </is>
      </c>
      <c r="L10753" t="inlineStr">
        <is>
          <t>L03.115</t>
        </is>
      </c>
      <c r="M10753" t="inlineStr">
        <is>
          <t>Cellulitis of right lower limb</t>
        </is>
      </c>
      <c r="N10753" t="inlineStr">
        <is>
          <t>Skin</t>
        </is>
      </c>
      <c r="O10753" s="28" t="n">
        <v>47</v>
      </c>
      <c r="P10753" s="29" t="n">
        <v>25411.41</v>
      </c>
      <c r="Q10753" t="inlineStr">
        <is>
          <t>N</t>
        </is>
      </c>
      <c r="R10753" s="28" t="n">
        <v>0</v>
      </c>
    </row>
    <row r="10754">
      <c r="A10754" t="inlineStr">
        <is>
          <t>ENC121461</t>
        </is>
      </c>
      <c r="B10754" t="inlineStr">
        <is>
          <t>PT12325</t>
        </is>
      </c>
      <c r="C10754" t="inlineStr">
        <is>
          <t>Inpatient</t>
        </is>
      </c>
      <c r="D10754" s="27" t="n">
        <v>46010</v>
      </c>
      <c r="E10754" s="27" t="n">
        <v>46018</v>
      </c>
      <c r="F10754" s="28" t="n">
        <v>8</v>
      </c>
      <c r="G10754" t="inlineStr">
        <is>
          <t>Cedar Ridge Medical Center</t>
        </is>
      </c>
      <c r="H10754" t="inlineStr">
        <is>
          <t>Orthopedics</t>
        </is>
      </c>
      <c r="I10754" t="inlineStr">
        <is>
          <t>Orthopedics</t>
        </is>
      </c>
      <c r="J10754" t="inlineStr">
        <is>
          <t>Keystone Health Partners</t>
        </is>
      </c>
      <c r="K10754" t="inlineStr">
        <is>
          <t>Commercial</t>
        </is>
      </c>
      <c r="L10754" t="inlineStr">
        <is>
          <t>S72.001A</t>
        </is>
      </c>
      <c r="M10754" t="inlineStr">
        <is>
          <t>Fracture of unspecified part of neck of right femur, initial encounter</t>
        </is>
      </c>
      <c r="N10754" t="inlineStr">
        <is>
          <t>Injury</t>
        </is>
      </c>
      <c r="O10754" s="28" t="n">
        <v>76</v>
      </c>
      <c r="P10754" s="29" t="n">
        <v>73370.84</v>
      </c>
      <c r="Q10754" t="inlineStr">
        <is>
          <t>N</t>
        </is>
      </c>
      <c r="R10754" s="28" t="n">
        <v>0</v>
      </c>
    </row>
    <row r="10755">
      <c r="A10755" t="inlineStr">
        <is>
          <t>ENC121466</t>
        </is>
      </c>
      <c r="B10755" t="inlineStr">
        <is>
          <t>PT13029</t>
        </is>
      </c>
      <c r="C10755" t="inlineStr">
        <is>
          <t>Emergency</t>
        </is>
      </c>
      <c r="D10755" s="27" t="n">
        <v>46011</v>
      </c>
      <c r="E10755" s="27" t="n">
        <v>46011</v>
      </c>
      <c r="F10755" s="28" t="n">
        <v>0</v>
      </c>
      <c r="G10755" t="inlineStr">
        <is>
          <t>Bluestone Memorial Hospital</t>
        </is>
      </c>
      <c r="H10755" t="inlineStr">
        <is>
          <t>Emergency Department</t>
        </is>
      </c>
      <c r="I10755" t="inlineStr">
        <is>
          <t>Emergency</t>
        </is>
      </c>
      <c r="J10755" t="inlineStr">
        <is>
          <t>Self-Pay</t>
        </is>
      </c>
      <c r="K10755" t="inlineStr">
        <is>
          <t>Self-Pay</t>
        </is>
      </c>
      <c r="L10755" t="inlineStr">
        <is>
          <t>R10.9</t>
        </is>
      </c>
      <c r="M10755" t="inlineStr">
        <is>
          <t>Unspecified abdominal pain</t>
        </is>
      </c>
      <c r="N10755" t="inlineStr">
        <is>
          <t>Symptoms &amp; Signs</t>
        </is>
      </c>
      <c r="O10755" s="28" t="n">
        <v>10</v>
      </c>
      <c r="P10755" s="29" t="n">
        <v>3835.54</v>
      </c>
      <c r="R10755" s="28" t="n"/>
    </row>
    <row r="10756">
      <c r="A10756" t="inlineStr">
        <is>
          <t>ENC121467</t>
        </is>
      </c>
      <c r="B10756" t="inlineStr">
        <is>
          <t>PT12904</t>
        </is>
      </c>
      <c r="C10756" t="inlineStr">
        <is>
          <t>Emergency</t>
        </is>
      </c>
      <c r="D10756" s="27" t="n">
        <v>46011</v>
      </c>
      <c r="E10756" s="27" t="n">
        <v>46011</v>
      </c>
      <c r="F10756" s="28" t="n">
        <v>0</v>
      </c>
      <c r="G10756" t="inlineStr">
        <is>
          <t>Bluestone Memorial Hospital</t>
        </is>
      </c>
      <c r="H10756" t="inlineStr">
        <is>
          <t>Emergency Department</t>
        </is>
      </c>
      <c r="I10756" t="inlineStr">
        <is>
          <t>Emergency</t>
        </is>
      </c>
      <c r="J10756" t="inlineStr">
        <is>
          <t>Summit Choice PPO</t>
        </is>
      </c>
      <c r="K10756" t="inlineStr">
        <is>
          <t>Commercial</t>
        </is>
      </c>
      <c r="L10756" t="inlineStr">
        <is>
          <t>G40.909</t>
        </is>
      </c>
      <c r="M10756" t="inlineStr">
        <is>
          <t>Epilepsy, unspecified, not intractable, without status epilepticus</t>
        </is>
      </c>
      <c r="N10756" t="inlineStr">
        <is>
          <t>Nervous System</t>
        </is>
      </c>
      <c r="O10756" s="28" t="n">
        <v>45</v>
      </c>
      <c r="P10756" s="29" t="n">
        <v>3139.14</v>
      </c>
      <c r="R10756" s="28" t="n"/>
    </row>
    <row r="10757">
      <c r="A10757" t="inlineStr">
        <is>
          <t>ENC121468</t>
        </is>
      </c>
      <c r="B10757" t="inlineStr">
        <is>
          <t>PT10486</t>
        </is>
      </c>
      <c r="C10757" t="inlineStr">
        <is>
          <t>Emergency</t>
        </is>
      </c>
      <c r="D10757" s="27" t="n">
        <v>46011</v>
      </c>
      <c r="E10757" s="27" t="n">
        <v>46011</v>
      </c>
      <c r="F10757" s="28" t="n">
        <v>0</v>
      </c>
      <c r="G10757" t="inlineStr">
        <is>
          <t>Bluestone Memorial Hospital</t>
        </is>
      </c>
      <c r="H10757" t="inlineStr">
        <is>
          <t>Emergency Department</t>
        </is>
      </c>
      <c r="I10757" t="inlineStr">
        <is>
          <t>Emergency</t>
        </is>
      </c>
      <c r="J10757" t="inlineStr">
        <is>
          <t>Silverline Medicare Advantage</t>
        </is>
      </c>
      <c r="K10757" t="inlineStr">
        <is>
          <t>Medicare Advantage</t>
        </is>
      </c>
      <c r="L10757" t="inlineStr">
        <is>
          <t>F41.9</t>
        </is>
      </c>
      <c r="M10757" t="inlineStr">
        <is>
          <t>Anxiety disorder, unspecified</t>
        </is>
      </c>
      <c r="N10757" t="inlineStr">
        <is>
          <t>Mental &amp; Behavioral</t>
        </is>
      </c>
      <c r="O10757" s="28" t="n">
        <v>72</v>
      </c>
      <c r="P10757" s="29" t="n">
        <v>1423.91</v>
      </c>
      <c r="R10757" s="28" t="n"/>
    </row>
    <row r="10758">
      <c r="A10758" t="inlineStr">
        <is>
          <t>ENC121469</t>
        </is>
      </c>
      <c r="B10758" t="inlineStr">
        <is>
          <t>PT10052</t>
        </is>
      </c>
      <c r="C10758" t="inlineStr">
        <is>
          <t>Emergency</t>
        </is>
      </c>
      <c r="D10758" s="27" t="n">
        <v>46011</v>
      </c>
      <c r="E10758" s="27" t="n">
        <v>46011</v>
      </c>
      <c r="F10758" s="28" t="n">
        <v>0</v>
      </c>
      <c r="G10758" t="inlineStr">
        <is>
          <t>Cedar Ridge Medical Center</t>
        </is>
      </c>
      <c r="H10758" t="inlineStr">
        <is>
          <t>Emergency Department</t>
        </is>
      </c>
      <c r="I10758" t="inlineStr">
        <is>
          <t>Emergency</t>
        </is>
      </c>
      <c r="J10758" t="inlineStr">
        <is>
          <t>Keystone Health Partners</t>
        </is>
      </c>
      <c r="K10758" t="inlineStr">
        <is>
          <t>Commercial</t>
        </is>
      </c>
      <c r="L10758" t="inlineStr">
        <is>
          <t>R07.9</t>
        </is>
      </c>
      <c r="M10758" t="inlineStr">
        <is>
          <t>Chest pain, unspecified</t>
        </is>
      </c>
      <c r="N10758" t="inlineStr">
        <is>
          <t>Symptoms &amp; Signs</t>
        </is>
      </c>
      <c r="O10758" s="28" t="n">
        <v>57</v>
      </c>
      <c r="P10758" s="29" t="n">
        <v>6037.18</v>
      </c>
      <c r="R10758" s="28" t="n"/>
    </row>
    <row r="10759">
      <c r="A10759" t="inlineStr">
        <is>
          <t>ENC121470</t>
        </is>
      </c>
      <c r="B10759" t="inlineStr">
        <is>
          <t>PT10567</t>
        </is>
      </c>
      <c r="C10759" t="inlineStr">
        <is>
          <t>Inpatient</t>
        </is>
      </c>
      <c r="D10759" s="27" t="n">
        <v>46011</v>
      </c>
      <c r="E10759" s="27" t="n">
        <v>46014</v>
      </c>
      <c r="F10759" s="28" t="n">
        <v>3</v>
      </c>
      <c r="G10759" t="inlineStr">
        <is>
          <t>Ashby Falls Community Hospital</t>
        </is>
      </c>
      <c r="H10759" t="inlineStr">
        <is>
          <t>Medical-Surgical</t>
        </is>
      </c>
      <c r="I10759" t="inlineStr">
        <is>
          <t>Medicine</t>
        </is>
      </c>
      <c r="J10759" t="inlineStr">
        <is>
          <t>Evergreen Mutual Insurance</t>
        </is>
      </c>
      <c r="K10759" t="inlineStr">
        <is>
          <t>Commercial</t>
        </is>
      </c>
      <c r="L10759" t="inlineStr">
        <is>
          <t>I50.9</t>
        </is>
      </c>
      <c r="M10759" t="inlineStr">
        <is>
          <t>Heart failure, unspecified</t>
        </is>
      </c>
      <c r="N10759" t="inlineStr">
        <is>
          <t>Circulatory</t>
        </is>
      </c>
      <c r="O10759" s="28" t="n">
        <v>63</v>
      </c>
      <c r="P10759" s="29" t="n">
        <v>16082.16</v>
      </c>
      <c r="Q10759" t="inlineStr">
        <is>
          <t>N</t>
        </is>
      </c>
      <c r="R10759" s="28" t="n">
        <v>0</v>
      </c>
    </row>
    <row r="10760">
      <c r="A10760" t="inlineStr">
        <is>
          <t>ENC121472</t>
        </is>
      </c>
      <c r="B10760" t="inlineStr">
        <is>
          <t>PT10742</t>
        </is>
      </c>
      <c r="C10760" t="inlineStr">
        <is>
          <t>Emergency</t>
        </is>
      </c>
      <c r="D10760" s="27" t="n">
        <v>46011</v>
      </c>
      <c r="E10760" s="27" t="n">
        <v>46011</v>
      </c>
      <c r="F10760" s="28" t="n">
        <v>0</v>
      </c>
      <c r="G10760" t="inlineStr">
        <is>
          <t>Bluestone Memorial Hospital</t>
        </is>
      </c>
      <c r="H10760" t="inlineStr">
        <is>
          <t>Emergency Department</t>
        </is>
      </c>
      <c r="I10760" t="inlineStr">
        <is>
          <t>Emergency</t>
        </is>
      </c>
      <c r="J10760" t="inlineStr">
        <is>
          <t>Silverline Medicare Advantage</t>
        </is>
      </c>
      <c r="K10760" t="inlineStr">
        <is>
          <t>Medicare Advantage</t>
        </is>
      </c>
      <c r="L10760" t="inlineStr">
        <is>
          <t>A08.4</t>
        </is>
      </c>
      <c r="M10760" t="inlineStr">
        <is>
          <t>Viral intestinal infection, unspecified</t>
        </is>
      </c>
      <c r="N10760" t="inlineStr">
        <is>
          <t>Infectious</t>
        </is>
      </c>
      <c r="O10760" s="28" t="n">
        <v>65</v>
      </c>
      <c r="P10760" s="29" t="n">
        <v>3210.68</v>
      </c>
      <c r="R10760" s="28" t="n"/>
    </row>
    <row r="10761">
      <c r="A10761" t="inlineStr">
        <is>
          <t>ENC121476</t>
        </is>
      </c>
      <c r="B10761" t="inlineStr">
        <is>
          <t>PT11641</t>
        </is>
      </c>
      <c r="C10761" t="inlineStr">
        <is>
          <t>Emergency</t>
        </is>
      </c>
      <c r="D10761" s="27" t="n">
        <v>46011</v>
      </c>
      <c r="E10761" s="27" t="n">
        <v>46011</v>
      </c>
      <c r="F10761" s="28" t="n">
        <v>0</v>
      </c>
      <c r="G10761" t="inlineStr">
        <is>
          <t>Bluestone Memorial Hospital</t>
        </is>
      </c>
      <c r="H10761" t="inlineStr">
        <is>
          <t>Emergency Department</t>
        </is>
      </c>
      <c r="I10761" t="inlineStr">
        <is>
          <t>Emergency</t>
        </is>
      </c>
      <c r="J10761" t="inlineStr">
        <is>
          <t>Summit Choice PPO</t>
        </is>
      </c>
      <c r="K10761" t="inlineStr">
        <is>
          <t>Commercial</t>
        </is>
      </c>
      <c r="L10761" t="inlineStr">
        <is>
          <t>G40.909</t>
        </is>
      </c>
      <c r="M10761" t="inlineStr">
        <is>
          <t>Epilepsy, unspecified, not intractable, without status epilepticus</t>
        </is>
      </c>
      <c r="N10761" t="inlineStr">
        <is>
          <t>Nervous System</t>
        </is>
      </c>
      <c r="O10761" s="28" t="n">
        <v>60</v>
      </c>
      <c r="P10761" s="29" t="n">
        <v>2653.42</v>
      </c>
      <c r="R10761" s="28" t="n"/>
    </row>
    <row r="10762">
      <c r="A10762" t="inlineStr">
        <is>
          <t>ENC121471</t>
        </is>
      </c>
      <c r="B10762" t="inlineStr">
        <is>
          <t>PT10721</t>
        </is>
      </c>
      <c r="C10762" t="inlineStr">
        <is>
          <t>Inpatient</t>
        </is>
      </c>
      <c r="D10762" s="27" t="n">
        <v>46011</v>
      </c>
      <c r="E10762" s="27" t="n">
        <v>46014</v>
      </c>
      <c r="F10762" s="28" t="n">
        <v>3</v>
      </c>
      <c r="G10762" t="inlineStr">
        <is>
          <t>Bluestone Memorial Hospital</t>
        </is>
      </c>
      <c r="H10762" t="inlineStr">
        <is>
          <t>Neuroscience &amp; Stroke</t>
        </is>
      </c>
      <c r="I10762" t="inlineStr">
        <is>
          <t>Neuroscience</t>
        </is>
      </c>
      <c r="J10762" t="inlineStr">
        <is>
          <t>Medicare</t>
        </is>
      </c>
      <c r="K10762" t="inlineStr">
        <is>
          <t>Government</t>
        </is>
      </c>
      <c r="L10762" t="inlineStr">
        <is>
          <t>I63.9</t>
        </is>
      </c>
      <c r="M10762" t="inlineStr">
        <is>
          <t>Cerebral infarction, unspecified</t>
        </is>
      </c>
      <c r="N10762" t="inlineStr">
        <is>
          <t>Circulatory</t>
        </is>
      </c>
      <c r="O10762" s="28" t="n">
        <v>69</v>
      </c>
      <c r="P10762" s="29" t="n">
        <v>13766.55</v>
      </c>
      <c r="Q10762" t="inlineStr">
        <is>
          <t>N</t>
        </is>
      </c>
      <c r="R10762" s="28" t="n">
        <v>0</v>
      </c>
    </row>
    <row r="10763">
      <c r="A10763" t="inlineStr">
        <is>
          <t>ENC121473</t>
        </is>
      </c>
      <c r="B10763" t="inlineStr">
        <is>
          <t>PT10786</t>
        </is>
      </c>
      <c r="C10763" t="inlineStr">
        <is>
          <t>Observation</t>
        </is>
      </c>
      <c r="D10763" s="27" t="n">
        <v>46011</v>
      </c>
      <c r="E10763" s="27" t="n">
        <v>46013</v>
      </c>
      <c r="F10763" s="28" t="n">
        <v>2</v>
      </c>
      <c r="G10763" t="inlineStr">
        <is>
          <t>Cedar Ridge Medical Center</t>
        </is>
      </c>
      <c r="H10763" t="inlineStr">
        <is>
          <t>Medical-Surgical</t>
        </is>
      </c>
      <c r="I10763" t="inlineStr">
        <is>
          <t>Medicine</t>
        </is>
      </c>
      <c r="J10763" t="inlineStr">
        <is>
          <t>Self-Pay</t>
        </is>
      </c>
      <c r="K10763" t="inlineStr">
        <is>
          <t>Self-Pay</t>
        </is>
      </c>
      <c r="L10763" t="inlineStr">
        <is>
          <t>N39.0</t>
        </is>
      </c>
      <c r="M10763" t="inlineStr">
        <is>
          <t>Urinary tract infection, site not specified</t>
        </is>
      </c>
      <c r="N10763" t="inlineStr">
        <is>
          <t>Genitourinary</t>
        </is>
      </c>
      <c r="O10763" s="28" t="n">
        <v>51</v>
      </c>
      <c r="P10763" s="29" t="n">
        <v>9131.07</v>
      </c>
      <c r="R10763" s="28" t="n"/>
    </row>
    <row r="10764">
      <c r="A10764" t="inlineStr">
        <is>
          <t>ENC121474</t>
        </is>
      </c>
      <c r="B10764" t="inlineStr">
        <is>
          <t>PT10404</t>
        </is>
      </c>
      <c r="C10764" t="inlineStr">
        <is>
          <t>Inpatient</t>
        </is>
      </c>
      <c r="D10764" s="27" t="n">
        <v>46011</v>
      </c>
      <c r="E10764" s="27" t="n">
        <v>46013</v>
      </c>
      <c r="F10764" s="28" t="n">
        <v>2</v>
      </c>
      <c r="G10764" t="inlineStr">
        <is>
          <t>Bluestone Memorial Hospital</t>
        </is>
      </c>
      <c r="H10764" t="inlineStr">
        <is>
          <t>Medical-Surgical 4 West</t>
        </is>
      </c>
      <c r="I10764" t="inlineStr">
        <is>
          <t>Medicine</t>
        </is>
      </c>
      <c r="J10764" t="inlineStr">
        <is>
          <t>Keystone Health Partners</t>
        </is>
      </c>
      <c r="K10764" t="inlineStr">
        <is>
          <t>Commercial</t>
        </is>
      </c>
      <c r="L10764" t="inlineStr">
        <is>
          <t>R55</t>
        </is>
      </c>
      <c r="M10764" t="inlineStr">
        <is>
          <t>Syncope and collapse</t>
        </is>
      </c>
      <c r="N10764" t="inlineStr">
        <is>
          <t>Symptoms &amp; Signs</t>
        </is>
      </c>
      <c r="O10764" s="28" t="n">
        <v>43</v>
      </c>
      <c r="P10764" s="29" t="n">
        <v>7795.12</v>
      </c>
      <c r="Q10764" t="inlineStr">
        <is>
          <t>N</t>
        </is>
      </c>
      <c r="R10764" s="28" t="n">
        <v>0</v>
      </c>
    </row>
    <row r="10765">
      <c r="A10765" t="inlineStr">
        <is>
          <t>ENC121478</t>
        </is>
      </c>
      <c r="B10765" t="inlineStr">
        <is>
          <t>PT13727</t>
        </is>
      </c>
      <c r="C10765" t="inlineStr">
        <is>
          <t>Inpatient</t>
        </is>
      </c>
      <c r="D10765" s="27" t="n">
        <v>46011</v>
      </c>
      <c r="E10765" s="27" t="n">
        <v>46017</v>
      </c>
      <c r="F10765" s="28" t="n">
        <v>6</v>
      </c>
      <c r="G10765" t="inlineStr">
        <is>
          <t>Bluestone Memorial Hospital</t>
        </is>
      </c>
      <c r="H10765" t="inlineStr">
        <is>
          <t>Medical-Surgical 4 West</t>
        </is>
      </c>
      <c r="I10765" t="inlineStr">
        <is>
          <t>Medicine</t>
        </is>
      </c>
      <c r="J10765" t="inlineStr">
        <is>
          <t>Keystone Health Partners</t>
        </is>
      </c>
      <c r="K10765" t="inlineStr">
        <is>
          <t>Commercial</t>
        </is>
      </c>
      <c r="L10765" t="inlineStr">
        <is>
          <t>J18.9</t>
        </is>
      </c>
      <c r="M10765" t="inlineStr">
        <is>
          <t>Pneumonia, unspecified organism</t>
        </is>
      </c>
      <c r="N10765" t="inlineStr">
        <is>
          <t>Respiratory</t>
        </is>
      </c>
      <c r="O10765" s="28" t="n">
        <v>89</v>
      </c>
      <c r="P10765" s="29" t="n">
        <v>22126.21</v>
      </c>
      <c r="Q10765" t="inlineStr">
        <is>
          <t>N</t>
        </is>
      </c>
      <c r="R10765" s="28" t="n">
        <v>0</v>
      </c>
    </row>
    <row r="10766">
      <c r="A10766" t="inlineStr">
        <is>
          <t>ENC121475</t>
        </is>
      </c>
      <c r="B10766" t="inlineStr">
        <is>
          <t>PT12980</t>
        </is>
      </c>
      <c r="C10766" t="inlineStr">
        <is>
          <t>Inpatient</t>
        </is>
      </c>
      <c r="D10766" s="27" t="n">
        <v>46011</v>
      </c>
      <c r="E10766" s="27" t="n">
        <v>46018</v>
      </c>
      <c r="F10766" s="28" t="n">
        <v>7</v>
      </c>
      <c r="G10766" t="inlineStr">
        <is>
          <t>Ashby Falls Community Hospital</t>
        </is>
      </c>
      <c r="H10766" t="inlineStr">
        <is>
          <t>Medical-Surgical</t>
        </is>
      </c>
      <c r="I10766" t="inlineStr">
        <is>
          <t>Medicine</t>
        </is>
      </c>
      <c r="J10766" t="inlineStr">
        <is>
          <t>Medicare</t>
        </is>
      </c>
      <c r="K10766" t="inlineStr">
        <is>
          <t>Government</t>
        </is>
      </c>
      <c r="L10766" t="inlineStr">
        <is>
          <t>K92.2</t>
        </is>
      </c>
      <c r="M10766" t="inlineStr">
        <is>
          <t>Gastrointestinal hemorrhage, unspecified</t>
        </is>
      </c>
      <c r="N10766" t="inlineStr">
        <is>
          <t>Digestive</t>
        </is>
      </c>
      <c r="O10766" s="28" t="n">
        <v>85</v>
      </c>
      <c r="P10766" s="29" t="n">
        <v>16948.06</v>
      </c>
      <c r="Q10766" t="inlineStr">
        <is>
          <t>N</t>
        </is>
      </c>
      <c r="R10766" s="28" t="n">
        <v>0</v>
      </c>
    </row>
    <row r="10767">
      <c r="A10767" t="inlineStr">
        <is>
          <t>ENC121479</t>
        </is>
      </c>
      <c r="B10767" t="inlineStr">
        <is>
          <t>PT12530</t>
        </is>
      </c>
      <c r="C10767" t="inlineStr">
        <is>
          <t>Inpatient</t>
        </is>
      </c>
      <c r="D10767" s="27" t="n">
        <v>46011</v>
      </c>
      <c r="E10767" s="27" t="n">
        <v>46017</v>
      </c>
      <c r="F10767" s="28" t="n">
        <v>6</v>
      </c>
      <c r="G10767" t="inlineStr">
        <is>
          <t>Bluestone Memorial Hospital</t>
        </is>
      </c>
      <c r="H10767" t="inlineStr">
        <is>
          <t>Medical-Surgical 4 West</t>
        </is>
      </c>
      <c r="I10767" t="inlineStr">
        <is>
          <t>Medicine</t>
        </is>
      </c>
      <c r="J10767" t="inlineStr">
        <is>
          <t>Summit Choice PPO</t>
        </is>
      </c>
      <c r="K10767" t="inlineStr">
        <is>
          <t>Commercial</t>
        </is>
      </c>
      <c r="L10767" t="inlineStr">
        <is>
          <t>N17.9</t>
        </is>
      </c>
      <c r="M10767" t="inlineStr">
        <is>
          <t>Acute kidney failure, unspecified</t>
        </is>
      </c>
      <c r="N10767" t="inlineStr">
        <is>
          <t>Genitourinary</t>
        </is>
      </c>
      <c r="O10767" s="28" t="n">
        <v>41</v>
      </c>
      <c r="P10767" s="29" t="n">
        <v>17822.26</v>
      </c>
      <c r="Q10767" t="inlineStr">
        <is>
          <t>N</t>
        </is>
      </c>
      <c r="R10767" s="28" t="n">
        <v>0</v>
      </c>
    </row>
    <row r="10768">
      <c r="A10768" t="inlineStr">
        <is>
          <t>ENC121477</t>
        </is>
      </c>
      <c r="B10768" t="inlineStr">
        <is>
          <t>PT12664</t>
        </is>
      </c>
      <c r="C10768" t="inlineStr">
        <is>
          <t>Observation</t>
        </is>
      </c>
      <c r="D10768" s="27" t="n">
        <v>46011</v>
      </c>
      <c r="E10768" s="27" t="n">
        <v>46012</v>
      </c>
      <c r="F10768" s="28" t="n">
        <v>1</v>
      </c>
      <c r="G10768" t="inlineStr">
        <is>
          <t>Bluestone Memorial Hospital</t>
        </is>
      </c>
      <c r="H10768" t="inlineStr">
        <is>
          <t>Observation Unit</t>
        </is>
      </c>
      <c r="I10768" t="inlineStr">
        <is>
          <t>Medicine</t>
        </is>
      </c>
      <c r="J10768" t="inlineStr">
        <is>
          <t>Keystone Health Partners</t>
        </is>
      </c>
      <c r="K10768" t="inlineStr">
        <is>
          <t>Commercial</t>
        </is>
      </c>
      <c r="L10768" t="inlineStr">
        <is>
          <t>J21.9</t>
        </is>
      </c>
      <c r="M10768" t="inlineStr">
        <is>
          <t>Acute bronchiolitis, unspecified</t>
        </is>
      </c>
      <c r="N10768" t="inlineStr">
        <is>
          <t>Respiratory</t>
        </is>
      </c>
      <c r="O10768" s="28" t="n">
        <v>3</v>
      </c>
      <c r="P10768" s="29" t="n">
        <v>10239.94</v>
      </c>
      <c r="R10768" s="28" t="n"/>
    </row>
    <row r="10769">
      <c r="A10769" t="inlineStr">
        <is>
          <t>ENC121480</t>
        </is>
      </c>
      <c r="B10769" t="inlineStr">
        <is>
          <t>PT13565</t>
        </is>
      </c>
      <c r="C10769" t="inlineStr">
        <is>
          <t>Emergency</t>
        </is>
      </c>
      <c r="D10769" s="27" t="n">
        <v>46011</v>
      </c>
      <c r="E10769" s="27" t="n">
        <v>46011</v>
      </c>
      <c r="F10769" s="28" t="n">
        <v>0</v>
      </c>
      <c r="G10769" t="inlineStr">
        <is>
          <t>Bluestone Memorial Hospital</t>
        </is>
      </c>
      <c r="H10769" t="inlineStr">
        <is>
          <t>Emergency Department</t>
        </is>
      </c>
      <c r="I10769" t="inlineStr">
        <is>
          <t>Emergency</t>
        </is>
      </c>
      <c r="J10769" t="inlineStr">
        <is>
          <t>State Medicaid</t>
        </is>
      </c>
      <c r="K10769" t="inlineStr">
        <is>
          <t>Government</t>
        </is>
      </c>
      <c r="L10769" t="inlineStr">
        <is>
          <t>H66.90</t>
        </is>
      </c>
      <c r="M10769" t="inlineStr">
        <is>
          <t>Otitis media, unspecified, unspecified ear</t>
        </is>
      </c>
      <c r="N10769" t="inlineStr">
        <is>
          <t>Ear</t>
        </is>
      </c>
      <c r="O10769" s="28" t="n">
        <v>8</v>
      </c>
      <c r="P10769" s="29" t="n">
        <v>924.08</v>
      </c>
      <c r="R10769" s="28" t="n"/>
    </row>
    <row r="10770">
      <c r="A10770" t="inlineStr">
        <is>
          <t>ENC121481</t>
        </is>
      </c>
      <c r="B10770" t="inlineStr">
        <is>
          <t>PT13770</t>
        </is>
      </c>
      <c r="C10770" t="inlineStr">
        <is>
          <t>Observation</t>
        </is>
      </c>
      <c r="D10770" s="27" t="n">
        <v>46011</v>
      </c>
      <c r="E10770" s="27" t="n">
        <v>46012</v>
      </c>
      <c r="F10770" s="28" t="n">
        <v>1</v>
      </c>
      <c r="G10770" t="inlineStr">
        <is>
          <t>Bluestone Memorial Hospital</t>
        </is>
      </c>
      <c r="H10770" t="inlineStr">
        <is>
          <t>Observation Unit</t>
        </is>
      </c>
      <c r="I10770" t="inlineStr">
        <is>
          <t>Medicine</t>
        </is>
      </c>
      <c r="J10770" t="inlineStr">
        <is>
          <t>State Medicaid</t>
        </is>
      </c>
      <c r="K10770" t="inlineStr">
        <is>
          <t>Government</t>
        </is>
      </c>
      <c r="L10770" t="inlineStr">
        <is>
          <t>K80.20</t>
        </is>
      </c>
      <c r="M10770" t="inlineStr">
        <is>
          <t>Calculus of gallbladder without cholecystitis without obstruction</t>
        </is>
      </c>
      <c r="N10770" t="inlineStr">
        <is>
          <t>Digestive</t>
        </is>
      </c>
      <c r="O10770" s="28" t="n">
        <v>77</v>
      </c>
      <c r="P10770" s="29" t="n">
        <v>3728.14</v>
      </c>
      <c r="R10770" s="28" t="n"/>
    </row>
    <row r="10771">
      <c r="A10771" t="inlineStr">
        <is>
          <t>ENC121482</t>
        </is>
      </c>
      <c r="B10771" t="inlineStr">
        <is>
          <t>PT11905</t>
        </is>
      </c>
      <c r="C10771" t="inlineStr">
        <is>
          <t>Emergency</t>
        </is>
      </c>
      <c r="D10771" s="27" t="n">
        <v>46011</v>
      </c>
      <c r="E10771" s="27" t="n">
        <v>46012</v>
      </c>
      <c r="F10771" s="28" t="n">
        <v>1</v>
      </c>
      <c r="G10771" t="inlineStr">
        <is>
          <t>Bluestone Memorial Hospital</t>
        </is>
      </c>
      <c r="H10771" t="inlineStr">
        <is>
          <t>Emergency Department</t>
        </is>
      </c>
      <c r="I10771" t="inlineStr">
        <is>
          <t>Emergency</t>
        </is>
      </c>
      <c r="J10771" t="inlineStr">
        <is>
          <t>Silverline Medicare Advantage</t>
        </is>
      </c>
      <c r="K10771" t="inlineStr">
        <is>
          <t>Medicare Advantage</t>
        </is>
      </c>
      <c r="L10771" t="inlineStr">
        <is>
          <t>F10.239</t>
        </is>
      </c>
      <c r="M10771" t="inlineStr">
        <is>
          <t>Alcohol dependence with withdrawal, unspecified</t>
        </is>
      </c>
      <c r="N10771" t="inlineStr">
        <is>
          <t>Mental &amp; Behavioral</t>
        </is>
      </c>
      <c r="O10771" s="28" t="n">
        <v>65</v>
      </c>
      <c r="P10771" s="29" t="n">
        <v>2578.72</v>
      </c>
      <c r="R10771" s="28" t="n"/>
    </row>
    <row r="10772">
      <c r="A10772" t="inlineStr">
        <is>
          <t>ENC121483</t>
        </is>
      </c>
      <c r="B10772" t="inlineStr">
        <is>
          <t>PT12354</t>
        </is>
      </c>
      <c r="C10772" t="inlineStr">
        <is>
          <t>Emergency</t>
        </is>
      </c>
      <c r="D10772" s="27" t="n">
        <v>46011</v>
      </c>
      <c r="E10772" s="27" t="n">
        <v>46012</v>
      </c>
      <c r="F10772" s="28" t="n">
        <v>1</v>
      </c>
      <c r="G10772" t="inlineStr">
        <is>
          <t>Bluestone Memorial Hospital</t>
        </is>
      </c>
      <c r="H10772" t="inlineStr">
        <is>
          <t>Emergency Department</t>
        </is>
      </c>
      <c r="I10772" t="inlineStr">
        <is>
          <t>Emergency</t>
        </is>
      </c>
      <c r="J10772" t="inlineStr">
        <is>
          <t>Medicare</t>
        </is>
      </c>
      <c r="K10772" t="inlineStr">
        <is>
          <t>Government</t>
        </is>
      </c>
      <c r="L10772" t="inlineStr">
        <is>
          <t>R07.9</t>
        </is>
      </c>
      <c r="M10772" t="inlineStr">
        <is>
          <t>Chest pain, unspecified</t>
        </is>
      </c>
      <c r="N10772" t="inlineStr">
        <is>
          <t>Symptoms &amp; Signs</t>
        </is>
      </c>
      <c r="O10772" s="28" t="n">
        <v>78</v>
      </c>
      <c r="P10772" s="29" t="n">
        <v>1744.64</v>
      </c>
      <c r="R10772" s="28" t="n"/>
    </row>
    <row r="10773">
      <c r="A10773" t="inlineStr">
        <is>
          <t>ENC121484</t>
        </is>
      </c>
      <c r="B10773" t="inlineStr">
        <is>
          <t>PT10333</t>
        </is>
      </c>
      <c r="C10773" t="inlineStr">
        <is>
          <t>Emergency</t>
        </is>
      </c>
      <c r="D10773" s="27" t="n">
        <v>46011</v>
      </c>
      <c r="E10773" s="27" t="n">
        <v>46012</v>
      </c>
      <c r="F10773" s="28" t="n">
        <v>1</v>
      </c>
      <c r="G10773" t="inlineStr">
        <is>
          <t>Bluestone Memorial Hospital</t>
        </is>
      </c>
      <c r="H10773" t="inlineStr">
        <is>
          <t>Emergency Department</t>
        </is>
      </c>
      <c r="I10773" t="inlineStr">
        <is>
          <t>Emergency</t>
        </is>
      </c>
      <c r="J10773" t="inlineStr">
        <is>
          <t>Medicare</t>
        </is>
      </c>
      <c r="K10773" t="inlineStr">
        <is>
          <t>Government</t>
        </is>
      </c>
      <c r="L10773" t="inlineStr">
        <is>
          <t>J06.9</t>
        </is>
      </c>
      <c r="M10773" t="inlineStr">
        <is>
          <t>Acute upper respiratory infection, unspecified</t>
        </is>
      </c>
      <c r="N10773" t="inlineStr">
        <is>
          <t>Respiratory</t>
        </is>
      </c>
      <c r="O10773" s="28" t="n">
        <v>78</v>
      </c>
      <c r="P10773" s="29" t="n">
        <v>462.96</v>
      </c>
      <c r="R10773" s="28" t="n"/>
    </row>
    <row r="10774">
      <c r="A10774" t="inlineStr">
        <is>
          <t>ENC121486</t>
        </is>
      </c>
      <c r="B10774" t="inlineStr">
        <is>
          <t>PT13845</t>
        </is>
      </c>
      <c r="C10774" t="inlineStr">
        <is>
          <t>Emergency</t>
        </is>
      </c>
      <c r="D10774" s="27" t="n">
        <v>46011</v>
      </c>
      <c r="E10774" s="27" t="n">
        <v>46012</v>
      </c>
      <c r="F10774" s="28" t="n">
        <v>1</v>
      </c>
      <c r="G10774" t="inlineStr">
        <is>
          <t>Bluestone Memorial Hospital</t>
        </is>
      </c>
      <c r="H10774" t="inlineStr">
        <is>
          <t>Emergency Department</t>
        </is>
      </c>
      <c r="I10774" t="inlineStr">
        <is>
          <t>Emergency</t>
        </is>
      </c>
      <c r="J10774" t="inlineStr">
        <is>
          <t>State Medicaid</t>
        </is>
      </c>
      <c r="K10774" t="inlineStr">
        <is>
          <t>Government</t>
        </is>
      </c>
      <c r="L10774" t="inlineStr">
        <is>
          <t>J06.9</t>
        </is>
      </c>
      <c r="M10774" t="inlineStr">
        <is>
          <t>Acute upper respiratory infection, unspecified</t>
        </is>
      </c>
      <c r="N10774" t="inlineStr">
        <is>
          <t>Respiratory</t>
        </is>
      </c>
      <c r="O10774" s="28" t="n">
        <v>29</v>
      </c>
      <c r="P10774" s="29" t="n">
        <v>1717.84</v>
      </c>
      <c r="R10774" s="28" t="n"/>
    </row>
    <row r="10775">
      <c r="A10775" t="inlineStr">
        <is>
          <t>ENC121485</t>
        </is>
      </c>
      <c r="B10775" t="inlineStr">
        <is>
          <t>PT11127</t>
        </is>
      </c>
      <c r="C10775" t="inlineStr">
        <is>
          <t>Inpatient</t>
        </is>
      </c>
      <c r="D10775" s="27" t="n">
        <v>46012</v>
      </c>
      <c r="E10775" s="27" t="n">
        <v>46015</v>
      </c>
      <c r="F10775" s="28" t="n">
        <v>3</v>
      </c>
      <c r="G10775" t="inlineStr">
        <is>
          <t>Ashby Falls Community Hospital</t>
        </is>
      </c>
      <c r="H10775" t="inlineStr">
        <is>
          <t>Labor &amp; Delivery</t>
        </is>
      </c>
      <c r="I10775" t="inlineStr">
        <is>
          <t>Women &amp; Children</t>
        </is>
      </c>
      <c r="J10775" t="inlineStr">
        <is>
          <t>Keystone Health Partners</t>
        </is>
      </c>
      <c r="K10775" t="inlineStr">
        <is>
          <t>Commercial</t>
        </is>
      </c>
      <c r="L10775" t="inlineStr">
        <is>
          <t>O80</t>
        </is>
      </c>
      <c r="M10775" t="inlineStr">
        <is>
          <t>Encounter for full-term uncomplicated delivery</t>
        </is>
      </c>
      <c r="N10775" t="inlineStr">
        <is>
          <t>Pregnancy</t>
        </is>
      </c>
      <c r="O10775" s="28" t="n">
        <v>24</v>
      </c>
      <c r="P10775" s="29" t="n">
        <v>16407.95</v>
      </c>
      <c r="Q10775" t="inlineStr">
        <is>
          <t>N</t>
        </is>
      </c>
      <c r="R10775" s="28" t="n">
        <v>0</v>
      </c>
    </row>
    <row r="10776">
      <c r="A10776" t="inlineStr">
        <is>
          <t>ENC121487</t>
        </is>
      </c>
      <c r="B10776" t="inlineStr">
        <is>
          <t>PT12597</t>
        </is>
      </c>
      <c r="C10776" t="inlineStr">
        <is>
          <t>Inpatient</t>
        </is>
      </c>
      <c r="D10776" s="27" t="n">
        <v>46012</v>
      </c>
      <c r="E10776" s="27" t="n">
        <v>46014</v>
      </c>
      <c r="F10776" s="28" t="n">
        <v>2</v>
      </c>
      <c r="G10776" t="inlineStr">
        <is>
          <t>Bluestone Memorial Hospital</t>
        </is>
      </c>
      <c r="H10776" t="inlineStr">
        <is>
          <t>Neuroscience &amp; Stroke</t>
        </is>
      </c>
      <c r="I10776" t="inlineStr">
        <is>
          <t>Neuroscience</t>
        </is>
      </c>
      <c r="J10776" t="inlineStr">
        <is>
          <t>State Medicaid</t>
        </is>
      </c>
      <c r="K10776" t="inlineStr">
        <is>
          <t>Government</t>
        </is>
      </c>
      <c r="L10776" t="inlineStr">
        <is>
          <t>I63.9</t>
        </is>
      </c>
      <c r="M10776" t="inlineStr">
        <is>
          <t>Cerebral infarction, unspecified</t>
        </is>
      </c>
      <c r="N10776" t="inlineStr">
        <is>
          <t>Circulatory</t>
        </is>
      </c>
      <c r="O10776" s="28" t="n">
        <v>47</v>
      </c>
      <c r="P10776" s="29" t="n">
        <v>17770.96</v>
      </c>
      <c r="Q10776" t="inlineStr">
        <is>
          <t>N</t>
        </is>
      </c>
      <c r="R10776" s="28" t="n">
        <v>0</v>
      </c>
    </row>
    <row r="10777">
      <c r="A10777" t="inlineStr">
        <is>
          <t>ENC121488</t>
        </is>
      </c>
      <c r="B10777" t="inlineStr">
        <is>
          <t>PT10197</t>
        </is>
      </c>
      <c r="C10777" t="inlineStr">
        <is>
          <t>Emergency</t>
        </is>
      </c>
      <c r="D10777" s="27" t="n">
        <v>46012</v>
      </c>
      <c r="E10777" s="27" t="n">
        <v>46012</v>
      </c>
      <c r="F10777" s="28" t="n">
        <v>0</v>
      </c>
      <c r="G10777" t="inlineStr">
        <is>
          <t>Bluestone Memorial Hospital</t>
        </is>
      </c>
      <c r="H10777" t="inlineStr">
        <is>
          <t>Emergency Department</t>
        </is>
      </c>
      <c r="I10777" t="inlineStr">
        <is>
          <t>Emergency</t>
        </is>
      </c>
      <c r="J10777" t="inlineStr">
        <is>
          <t>Keystone Health Partners</t>
        </is>
      </c>
      <c r="K10777" t="inlineStr">
        <is>
          <t>Commercial</t>
        </is>
      </c>
      <c r="L10777" t="inlineStr">
        <is>
          <t>J18.9</t>
        </is>
      </c>
      <c r="M10777" t="inlineStr">
        <is>
          <t>Pneumonia, unspecified organism</t>
        </is>
      </c>
      <c r="N10777" t="inlineStr">
        <is>
          <t>Respiratory</t>
        </is>
      </c>
      <c r="O10777" s="28" t="n">
        <v>14</v>
      </c>
      <c r="P10777" s="29" t="n">
        <v>1677.74</v>
      </c>
      <c r="R10777" s="28" t="n"/>
    </row>
    <row r="10778">
      <c r="A10778" t="inlineStr">
        <is>
          <t>ENC121490</t>
        </is>
      </c>
      <c r="B10778" t="inlineStr">
        <is>
          <t>PT12008</t>
        </is>
      </c>
      <c r="C10778" t="inlineStr">
        <is>
          <t>Emergency</t>
        </is>
      </c>
      <c r="D10778" s="27" t="n">
        <v>46012</v>
      </c>
      <c r="E10778" s="27" t="n">
        <v>46012</v>
      </c>
      <c r="F10778" s="28" t="n">
        <v>0</v>
      </c>
      <c r="G10778" t="inlineStr">
        <is>
          <t>Bluestone Memorial Hospital</t>
        </is>
      </c>
      <c r="H10778" t="inlineStr">
        <is>
          <t>Emergency Department</t>
        </is>
      </c>
      <c r="I10778" t="inlineStr">
        <is>
          <t>Emergency</t>
        </is>
      </c>
      <c r="J10778" t="inlineStr">
        <is>
          <t>Medicare</t>
        </is>
      </c>
      <c r="K10778" t="inlineStr">
        <is>
          <t>Government</t>
        </is>
      </c>
      <c r="L10778" t="inlineStr">
        <is>
          <t>N39.0</t>
        </is>
      </c>
      <c r="M10778" t="inlineStr">
        <is>
          <t>Urinary tract infection, site not specified</t>
        </is>
      </c>
      <c r="N10778" t="inlineStr">
        <is>
          <t>Genitourinary</t>
        </is>
      </c>
      <c r="O10778" s="28" t="n">
        <v>79</v>
      </c>
      <c r="P10778" s="29" t="n">
        <v>1581.44</v>
      </c>
      <c r="R10778" s="28" t="n"/>
    </row>
    <row r="10779">
      <c r="A10779" t="inlineStr">
        <is>
          <t>ENC121491</t>
        </is>
      </c>
      <c r="B10779" t="inlineStr">
        <is>
          <t>PT12649</t>
        </is>
      </c>
      <c r="C10779" t="inlineStr">
        <is>
          <t>Emergency</t>
        </is>
      </c>
      <c r="D10779" s="27" t="n">
        <v>46012</v>
      </c>
      <c r="E10779" s="27" t="n">
        <v>46012</v>
      </c>
      <c r="F10779" s="28" t="n">
        <v>0</v>
      </c>
      <c r="G10779" t="inlineStr">
        <is>
          <t>Cedar Ridge Medical Center</t>
        </is>
      </c>
      <c r="H10779" t="inlineStr">
        <is>
          <t>Emergency Department</t>
        </is>
      </c>
      <c r="I10779" t="inlineStr">
        <is>
          <t>Emergency</t>
        </is>
      </c>
      <c r="J10779" t="inlineStr">
        <is>
          <t>Summit Choice PPO</t>
        </is>
      </c>
      <c r="K10779" t="inlineStr">
        <is>
          <t>Commercial</t>
        </is>
      </c>
      <c r="L10779" t="inlineStr">
        <is>
          <t>G43.909</t>
        </is>
      </c>
      <c r="M10779" t="inlineStr">
        <is>
          <t>Migraine, unspecified, not intractable, without status migrainosus</t>
        </is>
      </c>
      <c r="N10779" t="inlineStr">
        <is>
          <t>Nervous System</t>
        </is>
      </c>
      <c r="O10779" s="28" t="n">
        <v>38</v>
      </c>
      <c r="P10779" s="29" t="n">
        <v>1343.62</v>
      </c>
      <c r="R10779" s="28" t="n"/>
    </row>
    <row r="10780">
      <c r="A10780" t="inlineStr">
        <is>
          <t>ENC121494</t>
        </is>
      </c>
      <c r="B10780" t="inlineStr">
        <is>
          <t>PT13388</t>
        </is>
      </c>
      <c r="C10780" t="inlineStr">
        <is>
          <t>Inpatient</t>
        </is>
      </c>
      <c r="D10780" s="27" t="n">
        <v>46012</v>
      </c>
      <c r="E10780" s="27" t="n">
        <v>46017</v>
      </c>
      <c r="F10780" s="28" t="n">
        <v>5</v>
      </c>
      <c r="G10780" t="inlineStr">
        <is>
          <t>Bluestone Memorial Hospital</t>
        </is>
      </c>
      <c r="H10780" t="inlineStr">
        <is>
          <t>Orthopedics &amp; Spine</t>
        </is>
      </c>
      <c r="I10780" t="inlineStr">
        <is>
          <t>Orthopedics</t>
        </is>
      </c>
      <c r="J10780" t="inlineStr">
        <is>
          <t>Medicare</t>
        </is>
      </c>
      <c r="K10780" t="inlineStr">
        <is>
          <t>Government</t>
        </is>
      </c>
      <c r="L10780" t="inlineStr">
        <is>
          <t>S72.001A</t>
        </is>
      </c>
      <c r="M10780" t="inlineStr">
        <is>
          <t>Fracture of unspecified part of neck of right femur, initial encounter</t>
        </is>
      </c>
      <c r="N10780" t="inlineStr">
        <is>
          <t>Injury</t>
        </is>
      </c>
      <c r="O10780" s="28" t="n">
        <v>71</v>
      </c>
      <c r="P10780" s="29" t="n">
        <v>62808.24</v>
      </c>
      <c r="Q10780" t="inlineStr">
        <is>
          <t>N</t>
        </is>
      </c>
      <c r="R10780" s="28" t="n">
        <v>0</v>
      </c>
    </row>
    <row r="10781">
      <c r="A10781" t="inlineStr">
        <is>
          <t>ENC121496</t>
        </is>
      </c>
      <c r="B10781" t="inlineStr">
        <is>
          <t>PT10032</t>
        </is>
      </c>
      <c r="C10781" t="inlineStr">
        <is>
          <t>Emergency</t>
        </is>
      </c>
      <c r="D10781" s="27" t="n">
        <v>46012</v>
      </c>
      <c r="E10781" s="27" t="n">
        <v>46012</v>
      </c>
      <c r="F10781" s="28" t="n">
        <v>0</v>
      </c>
      <c r="G10781" t="inlineStr">
        <is>
          <t>Cedar Ridge Medical Center</t>
        </is>
      </c>
      <c r="H10781" t="inlineStr">
        <is>
          <t>Emergency Department</t>
        </is>
      </c>
      <c r="I10781" t="inlineStr">
        <is>
          <t>Emergency</t>
        </is>
      </c>
      <c r="J10781" t="inlineStr">
        <is>
          <t>State Medicaid</t>
        </is>
      </c>
      <c r="K10781" t="inlineStr">
        <is>
          <t>Government</t>
        </is>
      </c>
      <c r="L10781" t="inlineStr">
        <is>
          <t>J06.9</t>
        </is>
      </c>
      <c r="M10781" t="inlineStr">
        <is>
          <t>Acute upper respiratory infection, unspecified</t>
        </is>
      </c>
      <c r="N10781" t="inlineStr">
        <is>
          <t>Respiratory</t>
        </is>
      </c>
      <c r="O10781" s="28" t="n">
        <v>29</v>
      </c>
      <c r="P10781" s="29" t="n">
        <v>1681.93</v>
      </c>
      <c r="R10781" s="28" t="n"/>
    </row>
    <row r="10782">
      <c r="A10782" t="inlineStr">
        <is>
          <t>ENC121497</t>
        </is>
      </c>
      <c r="B10782" t="inlineStr">
        <is>
          <t>PT13990</t>
        </is>
      </c>
      <c r="C10782" t="inlineStr">
        <is>
          <t>Emergency</t>
        </is>
      </c>
      <c r="D10782" s="27" t="n">
        <v>46012</v>
      </c>
      <c r="E10782" s="27" t="n">
        <v>46012</v>
      </c>
      <c r="F10782" s="28" t="n">
        <v>0</v>
      </c>
      <c r="G10782" t="inlineStr">
        <is>
          <t>Bluestone Memorial Hospital</t>
        </is>
      </c>
      <c r="H10782" t="inlineStr">
        <is>
          <t>Emergency Department</t>
        </is>
      </c>
      <c r="I10782" t="inlineStr">
        <is>
          <t>Emergency</t>
        </is>
      </c>
      <c r="J10782" t="inlineStr">
        <is>
          <t>Evergreen Mutual Insurance</t>
        </is>
      </c>
      <c r="K10782" t="inlineStr">
        <is>
          <t>Commercial</t>
        </is>
      </c>
      <c r="L10782" t="inlineStr">
        <is>
          <t>N39.0</t>
        </is>
      </c>
      <c r="M10782" t="inlineStr">
        <is>
          <t>Urinary tract infection, site not specified</t>
        </is>
      </c>
      <c r="N10782" t="inlineStr">
        <is>
          <t>Genitourinary</t>
        </is>
      </c>
      <c r="O10782" s="28" t="n">
        <v>24</v>
      </c>
      <c r="P10782" s="29" t="n">
        <v>1429.31</v>
      </c>
      <c r="R10782" s="28" t="n"/>
    </row>
    <row r="10783">
      <c r="A10783" t="inlineStr">
        <is>
          <t>ENC121489</t>
        </is>
      </c>
      <c r="B10783" t="inlineStr">
        <is>
          <t>PT12945</t>
        </is>
      </c>
      <c r="C10783" t="inlineStr">
        <is>
          <t>Inpatient</t>
        </is>
      </c>
      <c r="D10783" s="27" t="n">
        <v>46012</v>
      </c>
      <c r="E10783" s="27" t="n">
        <v>46020</v>
      </c>
      <c r="F10783" s="28" t="n">
        <v>8</v>
      </c>
      <c r="G10783" t="inlineStr">
        <is>
          <t>Cedar Ridge Medical Center</t>
        </is>
      </c>
      <c r="H10783" t="inlineStr">
        <is>
          <t>Cardiac Step-Down</t>
        </is>
      </c>
      <c r="I10783" t="inlineStr">
        <is>
          <t>Cardiovascular</t>
        </is>
      </c>
      <c r="J10783" t="inlineStr">
        <is>
          <t>State Medicaid</t>
        </is>
      </c>
      <c r="K10783" t="inlineStr">
        <is>
          <t>Government</t>
        </is>
      </c>
      <c r="L10783" t="inlineStr">
        <is>
          <t>I50.9</t>
        </is>
      </c>
      <c r="M10783" t="inlineStr">
        <is>
          <t>Heart failure, unspecified</t>
        </is>
      </c>
      <c r="N10783" t="inlineStr">
        <is>
          <t>Circulatory</t>
        </is>
      </c>
      <c r="O10783" s="28" t="n">
        <v>94</v>
      </c>
      <c r="P10783" s="29" t="n">
        <v>35772.47</v>
      </c>
      <c r="Q10783" t="inlineStr">
        <is>
          <t>N</t>
        </is>
      </c>
      <c r="R10783" s="28" t="n">
        <v>0</v>
      </c>
    </row>
    <row r="10784">
      <c r="A10784" t="inlineStr">
        <is>
          <t>ENC121492</t>
        </is>
      </c>
      <c r="B10784" t="inlineStr">
        <is>
          <t>PT13767</t>
        </is>
      </c>
      <c r="C10784" t="inlineStr">
        <is>
          <t>Inpatient</t>
        </is>
      </c>
      <c r="D10784" s="27" t="n">
        <v>46012</v>
      </c>
      <c r="E10784" s="27" t="n">
        <v>46015</v>
      </c>
      <c r="F10784" s="28" t="n">
        <v>3</v>
      </c>
      <c r="G10784" t="inlineStr">
        <is>
          <t>Ashby Falls Community Hospital</t>
        </is>
      </c>
      <c r="H10784" t="inlineStr">
        <is>
          <t>Medical-Surgical</t>
        </is>
      </c>
      <c r="I10784" t="inlineStr">
        <is>
          <t>Medicine</t>
        </is>
      </c>
      <c r="J10784" t="inlineStr">
        <is>
          <t>Medicare</t>
        </is>
      </c>
      <c r="K10784" t="inlineStr">
        <is>
          <t>Government</t>
        </is>
      </c>
      <c r="L10784" t="inlineStr">
        <is>
          <t>E11.65</t>
        </is>
      </c>
      <c r="M10784" t="inlineStr">
        <is>
          <t>Type 2 diabetes mellitus with hyperglycemia</t>
        </is>
      </c>
      <c r="N10784" t="inlineStr">
        <is>
          <t>Endocrine</t>
        </is>
      </c>
      <c r="O10784" s="28" t="n">
        <v>80</v>
      </c>
      <c r="P10784" s="29" t="n">
        <v>11729.46</v>
      </c>
      <c r="Q10784" t="inlineStr">
        <is>
          <t>N</t>
        </is>
      </c>
      <c r="R10784" s="28" t="n">
        <v>0</v>
      </c>
    </row>
    <row r="10785">
      <c r="A10785" t="inlineStr">
        <is>
          <t>ENC121498</t>
        </is>
      </c>
      <c r="B10785" t="inlineStr">
        <is>
          <t>PT10724</t>
        </is>
      </c>
      <c r="C10785" t="inlineStr">
        <is>
          <t>Emergency</t>
        </is>
      </c>
      <c r="D10785" s="27" t="n">
        <v>46012</v>
      </c>
      <c r="E10785" s="27" t="n">
        <v>46012</v>
      </c>
      <c r="F10785" s="28" t="n">
        <v>0</v>
      </c>
      <c r="G10785" t="inlineStr">
        <is>
          <t>Bluestone Memorial Hospital</t>
        </is>
      </c>
      <c r="H10785" t="inlineStr">
        <is>
          <t>Emergency Department</t>
        </is>
      </c>
      <c r="I10785" t="inlineStr">
        <is>
          <t>Emergency</t>
        </is>
      </c>
      <c r="J10785" t="inlineStr">
        <is>
          <t>Evergreen Mutual Insurance</t>
        </is>
      </c>
      <c r="K10785" t="inlineStr">
        <is>
          <t>Commercial</t>
        </is>
      </c>
      <c r="L10785" t="inlineStr">
        <is>
          <t>S06.0X0A</t>
        </is>
      </c>
      <c r="M10785" t="inlineStr">
        <is>
          <t>Concussion without loss of consciousness, initial encounter</t>
        </is>
      </c>
      <c r="N10785" t="inlineStr">
        <is>
          <t>Injury</t>
        </is>
      </c>
      <c r="O10785" s="28" t="n">
        <v>60</v>
      </c>
      <c r="P10785" s="29" t="n">
        <v>3144.77</v>
      </c>
      <c r="R10785" s="28" t="n"/>
    </row>
    <row r="10786">
      <c r="A10786" t="inlineStr">
        <is>
          <t>ENC121493</t>
        </is>
      </c>
      <c r="B10786" t="inlineStr">
        <is>
          <t>PT12464</t>
        </is>
      </c>
      <c r="C10786" t="inlineStr">
        <is>
          <t>Inpatient</t>
        </is>
      </c>
      <c r="D10786" s="27" t="n">
        <v>46012</v>
      </c>
      <c r="E10786" s="27" t="n">
        <v>46016</v>
      </c>
      <c r="F10786" s="28" t="n">
        <v>4</v>
      </c>
      <c r="G10786" t="inlineStr">
        <is>
          <t>Cedar Ridge Medical Center</t>
        </is>
      </c>
      <c r="H10786" t="inlineStr">
        <is>
          <t>Medical-Surgical</t>
        </is>
      </c>
      <c r="I10786" t="inlineStr">
        <is>
          <t>Medicine</t>
        </is>
      </c>
      <c r="J10786" t="inlineStr">
        <is>
          <t>Self-Pay</t>
        </is>
      </c>
      <c r="K10786" t="inlineStr">
        <is>
          <t>Self-Pay</t>
        </is>
      </c>
      <c r="L10786" t="inlineStr">
        <is>
          <t>L03.115</t>
        </is>
      </c>
      <c r="M10786" t="inlineStr">
        <is>
          <t>Cellulitis of right lower limb</t>
        </is>
      </c>
      <c r="N10786" t="inlineStr">
        <is>
          <t>Skin</t>
        </is>
      </c>
      <c r="O10786" s="28" t="n">
        <v>45</v>
      </c>
      <c r="P10786" s="29" t="n">
        <v>20372.3</v>
      </c>
      <c r="Q10786" t="inlineStr">
        <is>
          <t>N</t>
        </is>
      </c>
      <c r="R10786" s="28" t="n">
        <v>0</v>
      </c>
    </row>
    <row r="10787">
      <c r="A10787" t="inlineStr">
        <is>
          <t>ENC121499</t>
        </is>
      </c>
      <c r="B10787" t="inlineStr">
        <is>
          <t>PT12783</t>
        </is>
      </c>
      <c r="C10787" t="inlineStr">
        <is>
          <t>Emergency</t>
        </is>
      </c>
      <c r="D10787" s="27" t="n">
        <v>46012</v>
      </c>
      <c r="E10787" s="27" t="n">
        <v>46012</v>
      </c>
      <c r="F10787" s="28" t="n">
        <v>0</v>
      </c>
      <c r="G10787" t="inlineStr">
        <is>
          <t>Bluestone Memorial Hospital</t>
        </is>
      </c>
      <c r="H10787" t="inlineStr">
        <is>
          <t>Emergency Department</t>
        </is>
      </c>
      <c r="I10787" t="inlineStr">
        <is>
          <t>Emergency</t>
        </is>
      </c>
      <c r="J10787" t="inlineStr">
        <is>
          <t>Summit Choice PPO</t>
        </is>
      </c>
      <c r="K10787" t="inlineStr">
        <is>
          <t>Commercial</t>
        </is>
      </c>
      <c r="L10787" t="inlineStr">
        <is>
          <t>F41.9</t>
        </is>
      </c>
      <c r="M10787" t="inlineStr">
        <is>
          <t>Anxiety disorder, unspecified</t>
        </is>
      </c>
      <c r="N10787" t="inlineStr">
        <is>
          <t>Mental &amp; Behavioral</t>
        </is>
      </c>
      <c r="O10787" s="28" t="n">
        <v>59</v>
      </c>
      <c r="P10787" s="29" t="n">
        <v>833</v>
      </c>
      <c r="R10787" s="28" t="n"/>
    </row>
    <row r="10788">
      <c r="A10788" t="inlineStr">
        <is>
          <t>ENC121501</t>
        </is>
      </c>
      <c r="B10788" t="inlineStr">
        <is>
          <t>PT11648</t>
        </is>
      </c>
      <c r="C10788" t="inlineStr">
        <is>
          <t>Inpatient</t>
        </is>
      </c>
      <c r="D10788" s="27" t="n">
        <v>46012</v>
      </c>
      <c r="E10788" s="27" t="n">
        <v>46014</v>
      </c>
      <c r="F10788" s="28" t="n">
        <v>2</v>
      </c>
      <c r="G10788" t="inlineStr">
        <is>
          <t>Bluestone Memorial Hospital</t>
        </is>
      </c>
      <c r="H10788" t="inlineStr">
        <is>
          <t>Medical-Surgical 5 East</t>
        </is>
      </c>
      <c r="I10788" t="inlineStr">
        <is>
          <t>Medicine</t>
        </is>
      </c>
      <c r="J10788" t="inlineStr">
        <is>
          <t>Evergreen Mutual Insurance</t>
        </is>
      </c>
      <c r="K10788" t="inlineStr">
        <is>
          <t>Commercial</t>
        </is>
      </c>
      <c r="L10788" t="inlineStr">
        <is>
          <t>J18.9</t>
        </is>
      </c>
      <c r="M10788" t="inlineStr">
        <is>
          <t>Pneumonia, unspecified organism</t>
        </is>
      </c>
      <c r="N10788" t="inlineStr">
        <is>
          <t>Respiratory</t>
        </is>
      </c>
      <c r="O10788" s="28" t="n">
        <v>31</v>
      </c>
      <c r="P10788" s="29" t="n">
        <v>8131.82</v>
      </c>
      <c r="Q10788" t="inlineStr">
        <is>
          <t>N</t>
        </is>
      </c>
      <c r="R10788" s="28" t="n">
        <v>0</v>
      </c>
    </row>
    <row r="10789">
      <c r="A10789" t="inlineStr">
        <is>
          <t>ENC121495</t>
        </is>
      </c>
      <c r="B10789" t="inlineStr">
        <is>
          <t>PT10297</t>
        </is>
      </c>
      <c r="C10789" t="inlineStr">
        <is>
          <t>Inpatient</t>
        </is>
      </c>
      <c r="D10789" s="27" t="n">
        <v>46012</v>
      </c>
      <c r="E10789" s="27" t="n">
        <v>46020</v>
      </c>
      <c r="F10789" s="28" t="n">
        <v>8</v>
      </c>
      <c r="G10789" t="inlineStr">
        <is>
          <t>Bluestone Memorial Hospital</t>
        </is>
      </c>
      <c r="H10789" t="inlineStr">
        <is>
          <t>Cardiac Step-Down</t>
        </is>
      </c>
      <c r="I10789" t="inlineStr">
        <is>
          <t>Cardiovascular</t>
        </is>
      </c>
      <c r="J10789" t="inlineStr">
        <is>
          <t>Silverline Medicare Advantage</t>
        </is>
      </c>
      <c r="K10789" t="inlineStr">
        <is>
          <t>Medicare Advantage</t>
        </is>
      </c>
      <c r="L10789" t="inlineStr">
        <is>
          <t>I50.9</t>
        </is>
      </c>
      <c r="M10789" t="inlineStr">
        <is>
          <t>Heart failure, unspecified</t>
        </is>
      </c>
      <c r="N10789" t="inlineStr">
        <is>
          <t>Circulatory</t>
        </is>
      </c>
      <c r="O10789" s="28" t="n">
        <v>89</v>
      </c>
      <c r="P10789" s="29" t="n">
        <v>51959.13</v>
      </c>
      <c r="Q10789" t="inlineStr">
        <is>
          <t>N</t>
        </is>
      </c>
      <c r="R10789" s="28" t="n">
        <v>0</v>
      </c>
    </row>
    <row r="10790">
      <c r="A10790" t="inlineStr">
        <is>
          <t>ENC121502</t>
        </is>
      </c>
      <c r="B10790" t="inlineStr">
        <is>
          <t>PT13350</t>
        </is>
      </c>
      <c r="C10790" t="inlineStr">
        <is>
          <t>Emergency</t>
        </is>
      </c>
      <c r="D10790" s="27" t="n">
        <v>46012</v>
      </c>
      <c r="E10790" s="27" t="n">
        <v>46012</v>
      </c>
      <c r="F10790" s="28" t="n">
        <v>0</v>
      </c>
      <c r="G10790" t="inlineStr">
        <is>
          <t>Bluestone Memorial Hospital</t>
        </is>
      </c>
      <c r="H10790" t="inlineStr">
        <is>
          <t>Emergency Department</t>
        </is>
      </c>
      <c r="I10790" t="inlineStr">
        <is>
          <t>Emergency</t>
        </is>
      </c>
      <c r="J10790" t="inlineStr">
        <is>
          <t>Evergreen Mutual Insurance</t>
        </is>
      </c>
      <c r="K10790" t="inlineStr">
        <is>
          <t>Commercial</t>
        </is>
      </c>
      <c r="L10790" t="inlineStr">
        <is>
          <t>A08.4</t>
        </is>
      </c>
      <c r="M10790" t="inlineStr">
        <is>
          <t>Viral intestinal infection, unspecified</t>
        </is>
      </c>
      <c r="N10790" t="inlineStr">
        <is>
          <t>Infectious</t>
        </is>
      </c>
      <c r="O10790" s="28" t="n">
        <v>57</v>
      </c>
      <c r="P10790" s="29" t="n">
        <v>1556.03</v>
      </c>
      <c r="R10790" s="28" t="n"/>
    </row>
    <row r="10791">
      <c r="A10791" t="inlineStr">
        <is>
          <t>ENC121500</t>
        </is>
      </c>
      <c r="B10791" t="inlineStr">
        <is>
          <t>PT13963</t>
        </is>
      </c>
      <c r="C10791" t="inlineStr">
        <is>
          <t>Inpatient</t>
        </is>
      </c>
      <c r="D10791" s="27" t="n">
        <v>46012</v>
      </c>
      <c r="E10791" s="27" t="n">
        <v>46015</v>
      </c>
      <c r="F10791" s="28" t="n">
        <v>3</v>
      </c>
      <c r="G10791" t="inlineStr">
        <is>
          <t>Bluestone Memorial Hospital</t>
        </is>
      </c>
      <c r="H10791" t="inlineStr">
        <is>
          <t>Cardiac Step-Down</t>
        </is>
      </c>
      <c r="I10791" t="inlineStr">
        <is>
          <t>Cardiovascular</t>
        </is>
      </c>
      <c r="J10791" t="inlineStr">
        <is>
          <t>Summit Choice PPO</t>
        </is>
      </c>
      <c r="K10791" t="inlineStr">
        <is>
          <t>Commercial</t>
        </is>
      </c>
      <c r="L10791" t="inlineStr">
        <is>
          <t>I50.9</t>
        </is>
      </c>
      <c r="M10791" t="inlineStr">
        <is>
          <t>Heart failure, unspecified</t>
        </is>
      </c>
      <c r="N10791" t="inlineStr">
        <is>
          <t>Circulatory</t>
        </is>
      </c>
      <c r="O10791" s="28" t="n">
        <v>55</v>
      </c>
      <c r="P10791" s="29" t="n">
        <v>25824.97</v>
      </c>
      <c r="Q10791" t="inlineStr">
        <is>
          <t>N</t>
        </is>
      </c>
      <c r="R10791" s="28" t="n">
        <v>0</v>
      </c>
    </row>
    <row r="10792">
      <c r="A10792" t="inlineStr">
        <is>
          <t>ENC121504</t>
        </is>
      </c>
      <c r="B10792" t="inlineStr">
        <is>
          <t>PT11727</t>
        </is>
      </c>
      <c r="C10792" t="inlineStr">
        <is>
          <t>Inpatient</t>
        </is>
      </c>
      <c r="D10792" s="27" t="n">
        <v>46012</v>
      </c>
      <c r="E10792" s="27" t="n">
        <v>46016</v>
      </c>
      <c r="F10792" s="28" t="n">
        <v>4</v>
      </c>
      <c r="G10792" t="inlineStr">
        <is>
          <t>Bluestone Memorial Hospital</t>
        </is>
      </c>
      <c r="H10792" t="inlineStr">
        <is>
          <t>Neuroscience &amp; Stroke</t>
        </is>
      </c>
      <c r="I10792" t="inlineStr">
        <is>
          <t>Neuroscience</t>
        </is>
      </c>
      <c r="J10792" t="inlineStr">
        <is>
          <t>Summit Choice PPO</t>
        </is>
      </c>
      <c r="K10792" t="inlineStr">
        <is>
          <t>Commercial</t>
        </is>
      </c>
      <c r="L10792" t="inlineStr">
        <is>
          <t>G40.909</t>
        </is>
      </c>
      <c r="M10792" t="inlineStr">
        <is>
          <t>Epilepsy, unspecified, not intractable, without status epilepticus</t>
        </is>
      </c>
      <c r="N10792" t="inlineStr">
        <is>
          <t>Nervous System</t>
        </is>
      </c>
      <c r="O10792" s="28" t="n">
        <v>54</v>
      </c>
      <c r="P10792" s="29" t="n">
        <v>27435.86</v>
      </c>
      <c r="Q10792" t="inlineStr">
        <is>
          <t>N</t>
        </is>
      </c>
      <c r="R10792" s="28" t="n">
        <v>0</v>
      </c>
    </row>
    <row r="10793">
      <c r="A10793" t="inlineStr">
        <is>
          <t>ENC121505</t>
        </is>
      </c>
      <c r="B10793" t="inlineStr">
        <is>
          <t>PT11572</t>
        </is>
      </c>
      <c r="C10793" t="inlineStr">
        <is>
          <t>Emergency</t>
        </is>
      </c>
      <c r="D10793" s="27" t="n">
        <v>46012</v>
      </c>
      <c r="E10793" s="27" t="n">
        <v>46012</v>
      </c>
      <c r="F10793" s="28" t="n">
        <v>0</v>
      </c>
      <c r="G10793" t="inlineStr">
        <is>
          <t>Bluestone Memorial Hospital</t>
        </is>
      </c>
      <c r="H10793" t="inlineStr">
        <is>
          <t>Emergency Department</t>
        </is>
      </c>
      <c r="I10793" t="inlineStr">
        <is>
          <t>Emergency</t>
        </is>
      </c>
      <c r="J10793" t="inlineStr">
        <is>
          <t>Workers' Compensation</t>
        </is>
      </c>
      <c r="K10793" t="inlineStr">
        <is>
          <t>Workers' Comp</t>
        </is>
      </c>
      <c r="L10793" t="inlineStr">
        <is>
          <t>M54.50</t>
        </is>
      </c>
      <c r="M10793" t="inlineStr">
        <is>
          <t>Low back pain, unspecified</t>
        </is>
      </c>
      <c r="N10793" t="inlineStr">
        <is>
          <t>Musculoskeletal</t>
        </is>
      </c>
      <c r="O10793" s="28" t="n">
        <v>63</v>
      </c>
      <c r="P10793" s="29" t="n">
        <v>1920.42</v>
      </c>
      <c r="R10793" s="28" t="n"/>
    </row>
    <row r="10794">
      <c r="A10794" t="inlineStr">
        <is>
          <t>ENC121503</t>
        </is>
      </c>
      <c r="B10794" t="inlineStr">
        <is>
          <t>PT11459</t>
        </is>
      </c>
      <c r="C10794" t="inlineStr">
        <is>
          <t>Inpatient</t>
        </is>
      </c>
      <c r="D10794" s="27" t="n">
        <v>46012</v>
      </c>
      <c r="E10794" s="27" t="n">
        <v>46016</v>
      </c>
      <c r="F10794" s="28" t="n">
        <v>4</v>
      </c>
      <c r="G10794" t="inlineStr">
        <is>
          <t>Bluestone Memorial Hospital</t>
        </is>
      </c>
      <c r="H10794" t="inlineStr">
        <is>
          <t>Medical-Surgical 5 East</t>
        </is>
      </c>
      <c r="I10794" t="inlineStr">
        <is>
          <t>Medicine</t>
        </is>
      </c>
      <c r="J10794" t="inlineStr">
        <is>
          <t>Summit Choice PPO</t>
        </is>
      </c>
      <c r="K10794" t="inlineStr">
        <is>
          <t>Commercial</t>
        </is>
      </c>
      <c r="L10794" t="inlineStr">
        <is>
          <t>R55</t>
        </is>
      </c>
      <c r="M10794" t="inlineStr">
        <is>
          <t>Syncope and collapse</t>
        </is>
      </c>
      <c r="N10794" t="inlineStr">
        <is>
          <t>Symptoms &amp; Signs</t>
        </is>
      </c>
      <c r="O10794" s="28" t="n">
        <v>24</v>
      </c>
      <c r="P10794" s="29" t="n">
        <v>15748.2</v>
      </c>
      <c r="Q10794" t="inlineStr">
        <is>
          <t>N</t>
        </is>
      </c>
      <c r="R10794" s="28" t="n">
        <v>0</v>
      </c>
    </row>
    <row r="10795">
      <c r="A10795" t="inlineStr">
        <is>
          <t>ENC121506</t>
        </is>
      </c>
      <c r="B10795" t="inlineStr">
        <is>
          <t>PT13853</t>
        </is>
      </c>
      <c r="C10795" t="inlineStr">
        <is>
          <t>Emergency</t>
        </is>
      </c>
      <c r="D10795" s="27" t="n">
        <v>46012</v>
      </c>
      <c r="E10795" s="27" t="n">
        <v>46013</v>
      </c>
      <c r="F10795" s="28" t="n">
        <v>1</v>
      </c>
      <c r="G10795" t="inlineStr">
        <is>
          <t>Bluestone Memorial Hospital</t>
        </is>
      </c>
      <c r="H10795" t="inlineStr">
        <is>
          <t>Emergency Department</t>
        </is>
      </c>
      <c r="I10795" t="inlineStr">
        <is>
          <t>Emergency</t>
        </is>
      </c>
      <c r="J10795" t="inlineStr">
        <is>
          <t>Silverline Medicare Advantage</t>
        </is>
      </c>
      <c r="K10795" t="inlineStr">
        <is>
          <t>Medicare Advantage</t>
        </is>
      </c>
      <c r="L10795" t="inlineStr">
        <is>
          <t>L03.115</t>
        </is>
      </c>
      <c r="M10795" t="inlineStr">
        <is>
          <t>Cellulitis of right lower limb</t>
        </is>
      </c>
      <c r="N10795" t="inlineStr">
        <is>
          <t>Skin</t>
        </is>
      </c>
      <c r="O10795" s="28" t="n">
        <v>75</v>
      </c>
      <c r="P10795" s="29" t="n">
        <v>2473.85</v>
      </c>
      <c r="R10795" s="28" t="n"/>
    </row>
    <row r="10796">
      <c r="A10796" t="inlineStr">
        <is>
          <t>ENC121507</t>
        </is>
      </c>
      <c r="B10796" t="inlineStr">
        <is>
          <t>PT13014</t>
        </is>
      </c>
      <c r="C10796" t="inlineStr">
        <is>
          <t>Emergency</t>
        </is>
      </c>
      <c r="D10796" s="27" t="n">
        <v>46013</v>
      </c>
      <c r="E10796" s="27" t="n">
        <v>46013</v>
      </c>
      <c r="F10796" s="28" t="n">
        <v>0</v>
      </c>
      <c r="G10796" t="inlineStr">
        <is>
          <t>Bluestone Memorial Hospital</t>
        </is>
      </c>
      <c r="H10796" t="inlineStr">
        <is>
          <t>Emergency Department</t>
        </is>
      </c>
      <c r="I10796" t="inlineStr">
        <is>
          <t>Emergency</t>
        </is>
      </c>
      <c r="J10796" t="inlineStr">
        <is>
          <t>State Medicaid</t>
        </is>
      </c>
      <c r="K10796" t="inlineStr">
        <is>
          <t>Government</t>
        </is>
      </c>
      <c r="L10796" t="inlineStr">
        <is>
          <t>J44.1</t>
        </is>
      </c>
      <c r="M10796" t="inlineStr">
        <is>
          <t>Chronic obstructive pulmonary disease with (acute) exacerbation</t>
        </is>
      </c>
      <c r="N10796" t="inlineStr">
        <is>
          <t>Respiratory</t>
        </is>
      </c>
      <c r="O10796" s="28" t="n">
        <v>54</v>
      </c>
      <c r="P10796" s="29" t="n">
        <v>3418.19</v>
      </c>
      <c r="R10796" s="28" t="n"/>
    </row>
    <row r="10797">
      <c r="A10797" t="inlineStr">
        <is>
          <t>ENC121508</t>
        </is>
      </c>
      <c r="B10797" t="inlineStr">
        <is>
          <t>PT12993</t>
        </is>
      </c>
      <c r="C10797" t="inlineStr">
        <is>
          <t>Inpatient</t>
        </is>
      </c>
      <c r="D10797" s="27" t="n">
        <v>46013</v>
      </c>
      <c r="E10797" s="27" t="n">
        <v>46015</v>
      </c>
      <c r="F10797" s="28" t="n">
        <v>2</v>
      </c>
      <c r="G10797" t="inlineStr">
        <is>
          <t>Bluestone Memorial Hospital</t>
        </is>
      </c>
      <c r="H10797" t="inlineStr">
        <is>
          <t>Medical-Surgical 4 West</t>
        </is>
      </c>
      <c r="I10797" t="inlineStr">
        <is>
          <t>Medicine</t>
        </is>
      </c>
      <c r="J10797" t="inlineStr">
        <is>
          <t>Keystone Health Partners</t>
        </is>
      </c>
      <c r="K10797" t="inlineStr">
        <is>
          <t>Commercial</t>
        </is>
      </c>
      <c r="L10797" t="inlineStr">
        <is>
          <t>N39.0</t>
        </is>
      </c>
      <c r="M10797" t="inlineStr">
        <is>
          <t>Urinary tract infection, site not specified</t>
        </is>
      </c>
      <c r="N10797" t="inlineStr">
        <is>
          <t>Genitourinary</t>
        </is>
      </c>
      <c r="O10797" s="28" t="n">
        <v>30</v>
      </c>
      <c r="P10797" s="29" t="n">
        <v>11863.09</v>
      </c>
      <c r="Q10797" t="inlineStr">
        <is>
          <t>N</t>
        </is>
      </c>
      <c r="R10797" s="28" t="n">
        <v>0</v>
      </c>
    </row>
    <row r="10798">
      <c r="A10798" t="inlineStr">
        <is>
          <t>ENC121509</t>
        </is>
      </c>
      <c r="B10798" t="inlineStr">
        <is>
          <t>PT11542</t>
        </is>
      </c>
      <c r="C10798" t="inlineStr">
        <is>
          <t>Emergency</t>
        </is>
      </c>
      <c r="D10798" s="27" t="n">
        <v>46013</v>
      </c>
      <c r="E10798" s="27" t="n">
        <v>46013</v>
      </c>
      <c r="F10798" s="28" t="n">
        <v>0</v>
      </c>
      <c r="G10798" t="inlineStr">
        <is>
          <t>Cedar Ridge Medical Center</t>
        </is>
      </c>
      <c r="H10798" t="inlineStr">
        <is>
          <t>Emergency Department</t>
        </is>
      </c>
      <c r="I10798" t="inlineStr">
        <is>
          <t>Emergency</t>
        </is>
      </c>
      <c r="J10798" t="inlineStr">
        <is>
          <t>Silverline Medicare Advantage</t>
        </is>
      </c>
      <c r="K10798" t="inlineStr">
        <is>
          <t>Medicare Advantage</t>
        </is>
      </c>
      <c r="L10798" t="inlineStr">
        <is>
          <t>N39.0</t>
        </is>
      </c>
      <c r="M10798" t="inlineStr">
        <is>
          <t>Urinary tract infection, site not specified</t>
        </is>
      </c>
      <c r="N10798" t="inlineStr">
        <is>
          <t>Genitourinary</t>
        </is>
      </c>
      <c r="O10798" s="28" t="n">
        <v>92</v>
      </c>
      <c r="P10798" s="29" t="n">
        <v>1775.83</v>
      </c>
      <c r="R10798" s="28" t="n"/>
    </row>
    <row r="10799">
      <c r="A10799" t="inlineStr">
        <is>
          <t>ENC121510</t>
        </is>
      </c>
      <c r="B10799" t="inlineStr">
        <is>
          <t>PT11985</t>
        </is>
      </c>
      <c r="C10799" t="inlineStr">
        <is>
          <t>Outpatient</t>
        </is>
      </c>
      <c r="D10799" s="27" t="n">
        <v>46013</v>
      </c>
      <c r="E10799" s="27" t="n">
        <v>46013</v>
      </c>
      <c r="F10799" s="28" t="n">
        <v>0</v>
      </c>
      <c r="G10799" t="inlineStr">
        <is>
          <t>Bluestone Outpatient Pavilion</t>
        </is>
      </c>
      <c r="H10799" t="inlineStr">
        <is>
          <t>Primary Care Clinic</t>
        </is>
      </c>
      <c r="I10799" t="inlineStr">
        <is>
          <t>Ambulatory</t>
        </is>
      </c>
      <c r="J10799" t="inlineStr">
        <is>
          <t>Keystone Health Partners</t>
        </is>
      </c>
      <c r="K10799" t="inlineStr">
        <is>
          <t>Commercial</t>
        </is>
      </c>
      <c r="L10799" t="inlineStr">
        <is>
          <t>F41.9</t>
        </is>
      </c>
      <c r="M10799" t="inlineStr">
        <is>
          <t>Anxiety disorder, unspecified</t>
        </is>
      </c>
      <c r="N10799" t="inlineStr">
        <is>
          <t>Mental &amp; Behavioral</t>
        </is>
      </c>
      <c r="O10799" s="28" t="n">
        <v>26</v>
      </c>
      <c r="P10799" s="29" t="n">
        <v>457.72</v>
      </c>
      <c r="R10799" s="28" t="n"/>
    </row>
    <row r="10800">
      <c r="A10800" t="inlineStr">
        <is>
          <t>ENC121511</t>
        </is>
      </c>
      <c r="B10800" t="inlineStr">
        <is>
          <t>PT10634</t>
        </is>
      </c>
      <c r="C10800" t="inlineStr">
        <is>
          <t>Outpatient</t>
        </is>
      </c>
      <c r="D10800" s="27" t="n">
        <v>46013</v>
      </c>
      <c r="E10800" s="27" t="n">
        <v>46013</v>
      </c>
      <c r="F10800" s="28" t="n">
        <v>0</v>
      </c>
      <c r="G10800" t="inlineStr">
        <is>
          <t>Bluestone Outpatient Pavilion</t>
        </is>
      </c>
      <c r="H10800" t="inlineStr">
        <is>
          <t>Primary Care Clinic</t>
        </is>
      </c>
      <c r="I10800" t="inlineStr">
        <is>
          <t>Ambulatory</t>
        </is>
      </c>
      <c r="J10800" t="inlineStr">
        <is>
          <t>Self-Pay</t>
        </is>
      </c>
      <c r="K10800" t="inlineStr">
        <is>
          <t>Self-Pay</t>
        </is>
      </c>
      <c r="L10800" t="inlineStr">
        <is>
          <t>Z00.00</t>
        </is>
      </c>
      <c r="M10800" t="inlineStr">
        <is>
          <t>Encounter for general adult medical examination without abnormal findings</t>
        </is>
      </c>
      <c r="N10800" t="inlineStr">
        <is>
          <t>Factors Influencing Health</t>
        </is>
      </c>
      <c r="O10800" s="28" t="n">
        <v>60</v>
      </c>
      <c r="P10800" s="29" t="n">
        <v>340.38</v>
      </c>
      <c r="R10800" s="28" t="n"/>
    </row>
    <row r="10801">
      <c r="A10801" t="inlineStr">
        <is>
          <t>ENC121512</t>
        </is>
      </c>
      <c r="B10801" t="inlineStr">
        <is>
          <t>PT10966</t>
        </is>
      </c>
      <c r="C10801" t="inlineStr">
        <is>
          <t>Outpatient</t>
        </is>
      </c>
      <c r="D10801" s="27" t="n">
        <v>46013</v>
      </c>
      <c r="E10801" s="27" t="n">
        <v>46013</v>
      </c>
      <c r="F10801" s="28" t="n">
        <v>0</v>
      </c>
      <c r="G10801" t="inlineStr">
        <is>
          <t>Bluestone Outpatient Pavilion</t>
        </is>
      </c>
      <c r="H10801" t="inlineStr">
        <is>
          <t>Orthopedic Clinic</t>
        </is>
      </c>
      <c r="I10801" t="inlineStr">
        <is>
          <t>Orthopedics</t>
        </is>
      </c>
      <c r="J10801" t="inlineStr">
        <is>
          <t>Keystone Health Partners</t>
        </is>
      </c>
      <c r="K10801" t="inlineStr">
        <is>
          <t>Commercial</t>
        </is>
      </c>
      <c r="L10801" t="inlineStr">
        <is>
          <t>M17.11</t>
        </is>
      </c>
      <c r="M10801" t="inlineStr">
        <is>
          <t>Unilateral primary osteoarthritis, right knee</t>
        </is>
      </c>
      <c r="N10801" t="inlineStr">
        <is>
          <t>Musculoskeletal</t>
        </is>
      </c>
      <c r="O10801" s="28" t="n">
        <v>60</v>
      </c>
      <c r="P10801" s="29" t="n">
        <v>250.82</v>
      </c>
      <c r="R10801" s="28" t="n"/>
    </row>
    <row r="10802">
      <c r="A10802" t="inlineStr">
        <is>
          <t>ENC121513</t>
        </is>
      </c>
      <c r="B10802" t="inlineStr">
        <is>
          <t>PT12452</t>
        </is>
      </c>
      <c r="C10802" t="inlineStr">
        <is>
          <t>Outpatient</t>
        </is>
      </c>
      <c r="D10802" s="27" t="n">
        <v>46013</v>
      </c>
      <c r="E10802" s="27" t="n">
        <v>46013</v>
      </c>
      <c r="F10802" s="28" t="n">
        <v>0</v>
      </c>
      <c r="G10802" t="inlineStr">
        <is>
          <t>Bluestone Outpatient Pavilion</t>
        </is>
      </c>
      <c r="H10802" t="inlineStr">
        <is>
          <t>Primary Care Clinic</t>
        </is>
      </c>
      <c r="I10802" t="inlineStr">
        <is>
          <t>Ambulatory</t>
        </is>
      </c>
      <c r="J10802" t="inlineStr">
        <is>
          <t>State Medicaid</t>
        </is>
      </c>
      <c r="K10802" t="inlineStr">
        <is>
          <t>Government</t>
        </is>
      </c>
      <c r="L10802" t="inlineStr">
        <is>
          <t>Z00.00</t>
        </is>
      </c>
      <c r="M10802" t="inlineStr">
        <is>
          <t>Encounter for general adult medical examination without abnormal findings</t>
        </is>
      </c>
      <c r="N10802" t="inlineStr">
        <is>
          <t>Factors Influencing Health</t>
        </is>
      </c>
      <c r="O10802" s="28" t="n">
        <v>23</v>
      </c>
      <c r="P10802" s="29" t="n">
        <v>235.66</v>
      </c>
      <c r="R10802" s="28" t="n"/>
    </row>
    <row r="10803">
      <c r="A10803" t="inlineStr">
        <is>
          <t>ENC121514</t>
        </is>
      </c>
      <c r="B10803" t="inlineStr">
        <is>
          <t>PT13203</t>
        </is>
      </c>
      <c r="C10803" t="inlineStr">
        <is>
          <t>Outpatient</t>
        </is>
      </c>
      <c r="D10803" s="27" t="n">
        <v>46013</v>
      </c>
      <c r="E10803" s="27" t="n">
        <v>46013</v>
      </c>
      <c r="F10803" s="28" t="n">
        <v>0</v>
      </c>
      <c r="G10803" t="inlineStr">
        <is>
          <t>Bluestone Outpatient Pavilion</t>
        </is>
      </c>
      <c r="H10803" t="inlineStr">
        <is>
          <t>Infusion &amp; Oncology Clinic</t>
        </is>
      </c>
      <c r="I10803" t="inlineStr">
        <is>
          <t>Oncology</t>
        </is>
      </c>
      <c r="J10803" t="inlineStr">
        <is>
          <t>State Medicaid</t>
        </is>
      </c>
      <c r="K10803" t="inlineStr">
        <is>
          <t>Government</t>
        </is>
      </c>
      <c r="L10803" t="inlineStr">
        <is>
          <t>Z51.11</t>
        </is>
      </c>
      <c r="M10803" t="inlineStr">
        <is>
          <t>Encounter for antineoplastic chemotherapy</t>
        </is>
      </c>
      <c r="N10803" t="inlineStr">
        <is>
          <t>Factors Influencing Health</t>
        </is>
      </c>
      <c r="O10803" s="28" t="n">
        <v>47</v>
      </c>
      <c r="P10803" s="29" t="n">
        <v>12333.91</v>
      </c>
      <c r="R10803" s="28" t="n"/>
    </row>
    <row r="10804">
      <c r="A10804" t="inlineStr">
        <is>
          <t>ENC121515</t>
        </is>
      </c>
      <c r="B10804" t="inlineStr">
        <is>
          <t>PT13733</t>
        </is>
      </c>
      <c r="C10804" t="inlineStr">
        <is>
          <t>Outpatient</t>
        </is>
      </c>
      <c r="D10804" s="27" t="n">
        <v>46013</v>
      </c>
      <c r="E10804" s="27" t="n">
        <v>46013</v>
      </c>
      <c r="F10804" s="28" t="n">
        <v>0</v>
      </c>
      <c r="G10804" t="inlineStr">
        <is>
          <t>Bluestone Outpatient Pavilion</t>
        </is>
      </c>
      <c r="H10804" t="inlineStr">
        <is>
          <t>Pediatric Clinic</t>
        </is>
      </c>
      <c r="I10804" t="inlineStr">
        <is>
          <t>Women &amp; Children</t>
        </is>
      </c>
      <c r="J10804" t="inlineStr">
        <is>
          <t>Summit Choice PPO</t>
        </is>
      </c>
      <c r="K10804" t="inlineStr">
        <is>
          <t>Commercial</t>
        </is>
      </c>
      <c r="L10804" t="inlineStr">
        <is>
          <t>Z00.129</t>
        </is>
      </c>
      <c r="M10804" t="inlineStr">
        <is>
          <t>Encounter for routine child health examination without abnormal findings</t>
        </is>
      </c>
      <c r="N10804" t="inlineStr">
        <is>
          <t>Factors Influencing Health</t>
        </is>
      </c>
      <c r="O10804" s="28" t="n">
        <v>12</v>
      </c>
      <c r="P10804" s="29" t="n">
        <v>257.13</v>
      </c>
      <c r="R10804" s="28" t="n"/>
    </row>
    <row r="10805">
      <c r="A10805" t="inlineStr">
        <is>
          <t>ENC121516</t>
        </is>
      </c>
      <c r="B10805" t="inlineStr">
        <is>
          <t>PT10213</t>
        </is>
      </c>
      <c r="C10805" t="inlineStr">
        <is>
          <t>Outpatient</t>
        </is>
      </c>
      <c r="D10805" s="27" t="n">
        <v>46013</v>
      </c>
      <c r="E10805" s="27" t="n">
        <v>46013</v>
      </c>
      <c r="F10805" s="28" t="n">
        <v>0</v>
      </c>
      <c r="G10805" t="inlineStr">
        <is>
          <t>Bluestone Outpatient Pavilion</t>
        </is>
      </c>
      <c r="H10805" t="inlineStr">
        <is>
          <t>Primary Care Clinic</t>
        </is>
      </c>
      <c r="I10805" t="inlineStr">
        <is>
          <t>Ambulatory</t>
        </is>
      </c>
      <c r="J10805" t="inlineStr">
        <is>
          <t>Evergreen Mutual Insurance</t>
        </is>
      </c>
      <c r="K10805" t="inlineStr">
        <is>
          <t>Commercial</t>
        </is>
      </c>
      <c r="L10805" t="inlineStr">
        <is>
          <t>I10</t>
        </is>
      </c>
      <c r="M10805" t="inlineStr">
        <is>
          <t>Essential (primary) hypertension</t>
        </is>
      </c>
      <c r="N10805" t="inlineStr">
        <is>
          <t>Circulatory</t>
        </is>
      </c>
      <c r="O10805" s="28" t="n">
        <v>64</v>
      </c>
      <c r="P10805" s="29" t="n">
        <v>217.25</v>
      </c>
      <c r="R10805" s="28" t="n"/>
    </row>
    <row r="10806">
      <c r="A10806" t="inlineStr">
        <is>
          <t>ENC121517</t>
        </is>
      </c>
      <c r="B10806" t="inlineStr">
        <is>
          <t>PT13823</t>
        </is>
      </c>
      <c r="C10806" t="inlineStr">
        <is>
          <t>Emergency</t>
        </is>
      </c>
      <c r="D10806" s="27" t="n">
        <v>46013</v>
      </c>
      <c r="E10806" s="27" t="n">
        <v>46013</v>
      </c>
      <c r="F10806" s="28" t="n">
        <v>0</v>
      </c>
      <c r="G10806" t="inlineStr">
        <is>
          <t>Ashby Falls Community Hospital</t>
        </is>
      </c>
      <c r="H10806" t="inlineStr">
        <is>
          <t>Emergency Department</t>
        </is>
      </c>
      <c r="I10806" t="inlineStr">
        <is>
          <t>Emergency</t>
        </is>
      </c>
      <c r="J10806" t="inlineStr">
        <is>
          <t>Medicare</t>
        </is>
      </c>
      <c r="K10806" t="inlineStr">
        <is>
          <t>Government</t>
        </is>
      </c>
      <c r="L10806" t="inlineStr">
        <is>
          <t>S93.401A</t>
        </is>
      </c>
      <c r="M10806" t="inlineStr">
        <is>
          <t>Sprain of unspecified ligament of right ankle, initial encounter</t>
        </is>
      </c>
      <c r="N10806" t="inlineStr">
        <is>
          <t>Injury</t>
        </is>
      </c>
      <c r="O10806" s="28" t="n">
        <v>72</v>
      </c>
      <c r="P10806" s="29" t="n">
        <v>555.3200000000001</v>
      </c>
      <c r="R10806" s="28" t="n"/>
    </row>
    <row r="10807">
      <c r="A10807" t="inlineStr">
        <is>
          <t>ENC121518</t>
        </is>
      </c>
      <c r="B10807" t="inlineStr">
        <is>
          <t>PT13132</t>
        </is>
      </c>
      <c r="C10807" t="inlineStr">
        <is>
          <t>Outpatient</t>
        </is>
      </c>
      <c r="D10807" s="27" t="n">
        <v>46013</v>
      </c>
      <c r="E10807" s="27" t="n">
        <v>46013</v>
      </c>
      <c r="F10807" s="28" t="n">
        <v>0</v>
      </c>
      <c r="G10807" t="inlineStr">
        <is>
          <t>Bluestone Outpatient Pavilion</t>
        </is>
      </c>
      <c r="H10807" t="inlineStr">
        <is>
          <t>Infusion &amp; Oncology Clinic</t>
        </is>
      </c>
      <c r="I10807" t="inlineStr">
        <is>
          <t>Oncology</t>
        </is>
      </c>
      <c r="J10807" t="inlineStr">
        <is>
          <t>Keystone Health Partners</t>
        </is>
      </c>
      <c r="K10807" t="inlineStr">
        <is>
          <t>Commercial</t>
        </is>
      </c>
      <c r="L10807" t="inlineStr">
        <is>
          <t>Z51.11</t>
        </is>
      </c>
      <c r="M10807" t="inlineStr">
        <is>
          <t>Encounter for antineoplastic chemotherapy</t>
        </is>
      </c>
      <c r="N10807" t="inlineStr">
        <is>
          <t>Factors Influencing Health</t>
        </is>
      </c>
      <c r="O10807" s="28" t="n">
        <v>46</v>
      </c>
      <c r="P10807" s="29" t="n">
        <v>7258.3</v>
      </c>
      <c r="R10807" s="28" t="n"/>
    </row>
    <row r="10808">
      <c r="A10808" t="inlineStr">
        <is>
          <t>ENC121520</t>
        </is>
      </c>
      <c r="B10808" t="inlineStr">
        <is>
          <t>PT13140</t>
        </is>
      </c>
      <c r="C10808" t="inlineStr">
        <is>
          <t>Emergency</t>
        </is>
      </c>
      <c r="D10808" s="27" t="n">
        <v>46013</v>
      </c>
      <c r="E10808" s="27" t="n">
        <v>46013</v>
      </c>
      <c r="F10808" s="28" t="n">
        <v>0</v>
      </c>
      <c r="G10808" t="inlineStr">
        <is>
          <t>Ashby Falls Community Hospital</t>
        </is>
      </c>
      <c r="H10808" t="inlineStr">
        <is>
          <t>Emergency Department</t>
        </is>
      </c>
      <c r="I10808" t="inlineStr">
        <is>
          <t>Emergency</t>
        </is>
      </c>
      <c r="J10808" t="inlineStr">
        <is>
          <t>Keystone Health Partners</t>
        </is>
      </c>
      <c r="K10808" t="inlineStr">
        <is>
          <t>Commercial</t>
        </is>
      </c>
      <c r="L10808" t="inlineStr">
        <is>
          <t>J06.9</t>
        </is>
      </c>
      <c r="M10808" t="inlineStr">
        <is>
          <t>Acute upper respiratory infection, unspecified</t>
        </is>
      </c>
      <c r="N10808" t="inlineStr">
        <is>
          <t>Respiratory</t>
        </is>
      </c>
      <c r="O10808" s="28" t="n">
        <v>35</v>
      </c>
      <c r="P10808" s="29" t="n">
        <v>1293.38</v>
      </c>
      <c r="R10808" s="28" t="n"/>
    </row>
    <row r="10809">
      <c r="A10809" t="inlineStr">
        <is>
          <t>ENC121521</t>
        </is>
      </c>
      <c r="B10809" t="inlineStr">
        <is>
          <t>PT12494</t>
        </is>
      </c>
      <c r="C10809" t="inlineStr">
        <is>
          <t>Outpatient</t>
        </is>
      </c>
      <c r="D10809" s="27" t="n">
        <v>46013</v>
      </c>
      <c r="E10809" s="27" t="n">
        <v>46013</v>
      </c>
      <c r="F10809" s="28" t="n">
        <v>0</v>
      </c>
      <c r="G10809" t="inlineStr">
        <is>
          <t>Bluestone Outpatient Pavilion</t>
        </is>
      </c>
      <c r="H10809" t="inlineStr">
        <is>
          <t>Endocrinology &amp; Diabetes Clinic</t>
        </is>
      </c>
      <c r="I10809" t="inlineStr">
        <is>
          <t>Ambulatory</t>
        </is>
      </c>
      <c r="J10809" t="inlineStr">
        <is>
          <t>State Medicaid</t>
        </is>
      </c>
      <c r="K10809" t="inlineStr">
        <is>
          <t>Government</t>
        </is>
      </c>
      <c r="L10809" t="inlineStr">
        <is>
          <t>E11.65</t>
        </is>
      </c>
      <c r="M10809" t="inlineStr">
        <is>
          <t>Type 2 diabetes mellitus with hyperglycemia</t>
        </is>
      </c>
      <c r="N10809" t="inlineStr">
        <is>
          <t>Endocrine</t>
        </is>
      </c>
      <c r="O10809" s="28" t="n">
        <v>76</v>
      </c>
      <c r="P10809" s="29" t="n">
        <v>234</v>
      </c>
      <c r="R10809" s="28" t="n"/>
    </row>
    <row r="10810">
      <c r="A10810" t="inlineStr">
        <is>
          <t>ENC121522</t>
        </is>
      </c>
      <c r="B10810" t="inlineStr">
        <is>
          <t>PT13027</t>
        </is>
      </c>
      <c r="C10810" t="inlineStr">
        <is>
          <t>Outpatient</t>
        </is>
      </c>
      <c r="D10810" s="27" t="n">
        <v>46013</v>
      </c>
      <c r="E10810" s="27" t="n">
        <v>46013</v>
      </c>
      <c r="F10810" s="28" t="n">
        <v>0</v>
      </c>
      <c r="G10810" t="inlineStr">
        <is>
          <t>Bluestone Outpatient Pavilion</t>
        </is>
      </c>
      <c r="H10810" t="inlineStr">
        <is>
          <t>Cardiology Clinic</t>
        </is>
      </c>
      <c r="I10810" t="inlineStr">
        <is>
          <t>Cardiovascular</t>
        </is>
      </c>
      <c r="J10810" t="inlineStr">
        <is>
          <t>Silverline Medicare Advantage</t>
        </is>
      </c>
      <c r="K10810" t="inlineStr">
        <is>
          <t>Medicare Advantage</t>
        </is>
      </c>
      <c r="L10810" t="inlineStr">
        <is>
          <t>I50.9</t>
        </is>
      </c>
      <c r="M10810" t="inlineStr">
        <is>
          <t>Heart failure, unspecified</t>
        </is>
      </c>
      <c r="N10810" t="inlineStr">
        <is>
          <t>Circulatory</t>
        </is>
      </c>
      <c r="O10810" s="28" t="n">
        <v>73</v>
      </c>
      <c r="P10810" s="29" t="n">
        <v>415.66</v>
      </c>
      <c r="R10810" s="28" t="n"/>
    </row>
    <row r="10811">
      <c r="A10811" t="inlineStr">
        <is>
          <t>ENC121523</t>
        </is>
      </c>
      <c r="B10811" t="inlineStr">
        <is>
          <t>PT13545</t>
        </is>
      </c>
      <c r="C10811" t="inlineStr">
        <is>
          <t>Inpatient</t>
        </is>
      </c>
      <c r="D10811" s="27" t="n">
        <v>46013</v>
      </c>
      <c r="E10811" s="27" t="n">
        <v>46014</v>
      </c>
      <c r="F10811" s="28" t="n">
        <v>1</v>
      </c>
      <c r="G10811" t="inlineStr">
        <is>
          <t>Bluestone Memorial Hospital</t>
        </is>
      </c>
      <c r="H10811" t="inlineStr">
        <is>
          <t>Labor &amp; Delivery</t>
        </is>
      </c>
      <c r="I10811" t="inlineStr">
        <is>
          <t>Women &amp; Children</t>
        </is>
      </c>
      <c r="J10811" t="inlineStr">
        <is>
          <t>Evergreen Mutual Insurance</t>
        </is>
      </c>
      <c r="K10811" t="inlineStr">
        <is>
          <t>Commercial</t>
        </is>
      </c>
      <c r="L10811" t="inlineStr">
        <is>
          <t>O82</t>
        </is>
      </c>
      <c r="M10811" t="inlineStr">
        <is>
          <t>Encounter for cesarean delivery without indication</t>
        </is>
      </c>
      <c r="N10811" t="inlineStr">
        <is>
          <t>Pregnancy</t>
        </is>
      </c>
      <c r="O10811" s="28" t="n">
        <v>45</v>
      </c>
      <c r="P10811" s="29" t="n">
        <v>21601.18</v>
      </c>
      <c r="Q10811" t="inlineStr">
        <is>
          <t>N</t>
        </is>
      </c>
      <c r="R10811" s="28" t="n">
        <v>0</v>
      </c>
    </row>
    <row r="10812">
      <c r="A10812" t="inlineStr">
        <is>
          <t>ENC121524</t>
        </is>
      </c>
      <c r="B10812" t="inlineStr">
        <is>
          <t>PT10118</t>
        </is>
      </c>
      <c r="C10812" t="inlineStr">
        <is>
          <t>Outpatient</t>
        </is>
      </c>
      <c r="D10812" s="27" t="n">
        <v>46013</v>
      </c>
      <c r="E10812" s="27" t="n">
        <v>46013</v>
      </c>
      <c r="F10812" s="28" t="n">
        <v>0</v>
      </c>
      <c r="G10812" t="inlineStr">
        <is>
          <t>Bluestone Outpatient Pavilion</t>
        </is>
      </c>
      <c r="H10812" t="inlineStr">
        <is>
          <t>Primary Care Clinic</t>
        </is>
      </c>
      <c r="I10812" t="inlineStr">
        <is>
          <t>Ambulatory</t>
        </is>
      </c>
      <c r="J10812" t="inlineStr">
        <is>
          <t>Keystone Health Partners</t>
        </is>
      </c>
      <c r="K10812" t="inlineStr">
        <is>
          <t>Commercial</t>
        </is>
      </c>
      <c r="L10812" t="inlineStr">
        <is>
          <t>Z00.00</t>
        </is>
      </c>
      <c r="M10812" t="inlineStr">
        <is>
          <t>Encounter for general adult medical examination without abnormal findings</t>
        </is>
      </c>
      <c r="N10812" t="inlineStr">
        <is>
          <t>Factors Influencing Health</t>
        </is>
      </c>
      <c r="O10812" s="28" t="n">
        <v>77</v>
      </c>
      <c r="P10812" s="29" t="n">
        <v>364.85</v>
      </c>
      <c r="R10812" s="28" t="n"/>
    </row>
    <row r="10813">
      <c r="A10813" t="inlineStr">
        <is>
          <t>ENC121525</t>
        </is>
      </c>
      <c r="B10813" t="inlineStr">
        <is>
          <t>PT13087</t>
        </is>
      </c>
      <c r="C10813" t="inlineStr">
        <is>
          <t>Inpatient</t>
        </is>
      </c>
      <c r="D10813" s="27" t="n">
        <v>46013</v>
      </c>
      <c r="E10813" s="27" t="n">
        <v>46018</v>
      </c>
      <c r="F10813" s="28" t="n">
        <v>5</v>
      </c>
      <c r="G10813" t="inlineStr">
        <is>
          <t>Bluestone Memorial Hospital</t>
        </is>
      </c>
      <c r="H10813" t="inlineStr">
        <is>
          <t>Medical-Surgical 4 West</t>
        </is>
      </c>
      <c r="I10813" t="inlineStr">
        <is>
          <t>Medicine</t>
        </is>
      </c>
      <c r="J10813" t="inlineStr">
        <is>
          <t>Medicare</t>
        </is>
      </c>
      <c r="K10813" t="inlineStr">
        <is>
          <t>Government</t>
        </is>
      </c>
      <c r="L10813" t="inlineStr">
        <is>
          <t>K56.609</t>
        </is>
      </c>
      <c r="M10813" t="inlineStr">
        <is>
          <t>Unspecified intestinal obstruction</t>
        </is>
      </c>
      <c r="N10813" t="inlineStr">
        <is>
          <t>Digestive</t>
        </is>
      </c>
      <c r="O10813" s="28" t="n">
        <v>69</v>
      </c>
      <c r="P10813" s="29" t="n">
        <v>27829.25</v>
      </c>
      <c r="Q10813" t="inlineStr">
        <is>
          <t>N</t>
        </is>
      </c>
      <c r="R10813" s="28" t="n">
        <v>0</v>
      </c>
    </row>
    <row r="10814">
      <c r="A10814" t="inlineStr">
        <is>
          <t>ENC121527</t>
        </is>
      </c>
      <c r="B10814" t="inlineStr">
        <is>
          <t>PT11088</t>
        </is>
      </c>
      <c r="C10814" t="inlineStr">
        <is>
          <t>Outpatient</t>
        </is>
      </c>
      <c r="D10814" s="27" t="n">
        <v>46013</v>
      </c>
      <c r="E10814" s="27" t="n">
        <v>46013</v>
      </c>
      <c r="F10814" s="28" t="n">
        <v>0</v>
      </c>
      <c r="G10814" t="inlineStr">
        <is>
          <t>Bluestone Outpatient Pavilion</t>
        </is>
      </c>
      <c r="H10814" t="inlineStr">
        <is>
          <t>Primary Care Clinic</t>
        </is>
      </c>
      <c r="I10814" t="inlineStr">
        <is>
          <t>Ambulatory</t>
        </is>
      </c>
      <c r="J10814" t="inlineStr">
        <is>
          <t>Keystone Health Partners</t>
        </is>
      </c>
      <c r="K10814" t="inlineStr">
        <is>
          <t>Commercial</t>
        </is>
      </c>
      <c r="L10814" t="inlineStr">
        <is>
          <t>M54.50</t>
        </is>
      </c>
      <c r="M10814" t="inlineStr">
        <is>
          <t>Low back pain, unspecified</t>
        </is>
      </c>
      <c r="N10814" t="inlineStr">
        <is>
          <t>Musculoskeletal</t>
        </is>
      </c>
      <c r="O10814" s="28" t="n">
        <v>59</v>
      </c>
      <c r="P10814" s="29" t="n">
        <v>489.17</v>
      </c>
      <c r="R10814" s="28" t="n"/>
    </row>
    <row r="10815">
      <c r="A10815" t="inlineStr">
        <is>
          <t>ENC121528</t>
        </is>
      </c>
      <c r="B10815" t="inlineStr">
        <is>
          <t>PT12352</t>
        </is>
      </c>
      <c r="C10815" t="inlineStr">
        <is>
          <t>Outpatient</t>
        </is>
      </c>
      <c r="D10815" s="27" t="n">
        <v>46013</v>
      </c>
      <c r="E10815" s="27" t="n">
        <v>46013</v>
      </c>
      <c r="F10815" s="28" t="n">
        <v>0</v>
      </c>
      <c r="G10815" t="inlineStr">
        <is>
          <t>Bluestone Outpatient Pavilion</t>
        </is>
      </c>
      <c r="H10815" t="inlineStr">
        <is>
          <t>Primary Care Clinic</t>
        </is>
      </c>
      <c r="I10815" t="inlineStr">
        <is>
          <t>Ambulatory</t>
        </is>
      </c>
      <c r="J10815" t="inlineStr">
        <is>
          <t>Evergreen Mutual Insurance</t>
        </is>
      </c>
      <c r="K10815" t="inlineStr">
        <is>
          <t>Commercial</t>
        </is>
      </c>
      <c r="L10815" t="inlineStr">
        <is>
          <t>E78.5</t>
        </is>
      </c>
      <c r="M10815" t="inlineStr">
        <is>
          <t>Hyperlipidemia, unspecified</t>
        </is>
      </c>
      <c r="N10815" t="inlineStr">
        <is>
          <t>Endocrine</t>
        </is>
      </c>
      <c r="O10815" s="28" t="n">
        <v>62</v>
      </c>
      <c r="P10815" s="29" t="n">
        <v>480.78</v>
      </c>
      <c r="R10815" s="28" t="n"/>
    </row>
    <row r="10816">
      <c r="A10816" t="inlineStr">
        <is>
          <t>ENC121530</t>
        </is>
      </c>
      <c r="B10816" t="inlineStr">
        <is>
          <t>PT10750</t>
        </is>
      </c>
      <c r="C10816" t="inlineStr">
        <is>
          <t>Emergency</t>
        </is>
      </c>
      <c r="D10816" s="27" t="n">
        <v>46013</v>
      </c>
      <c r="E10816" s="27" t="n">
        <v>46013</v>
      </c>
      <c r="F10816" s="28" t="n">
        <v>0</v>
      </c>
      <c r="G10816" t="inlineStr">
        <is>
          <t>Bluestone Memorial Hospital</t>
        </is>
      </c>
      <c r="H10816" t="inlineStr">
        <is>
          <t>Emergency Department</t>
        </is>
      </c>
      <c r="I10816" t="inlineStr">
        <is>
          <t>Emergency</t>
        </is>
      </c>
      <c r="J10816" t="inlineStr">
        <is>
          <t>Medicare</t>
        </is>
      </c>
      <c r="K10816" t="inlineStr">
        <is>
          <t>Government</t>
        </is>
      </c>
      <c r="L10816" t="inlineStr">
        <is>
          <t>R07.9</t>
        </is>
      </c>
      <c r="M10816" t="inlineStr">
        <is>
          <t>Chest pain, unspecified</t>
        </is>
      </c>
      <c r="N10816" t="inlineStr">
        <is>
          <t>Symptoms &amp; Signs</t>
        </is>
      </c>
      <c r="O10816" s="28" t="n">
        <v>81</v>
      </c>
      <c r="P10816" s="29" t="n">
        <v>8065.9</v>
      </c>
      <c r="R10816" s="28" t="n"/>
    </row>
    <row r="10817">
      <c r="A10817" t="inlineStr">
        <is>
          <t>ENC121531</t>
        </is>
      </c>
      <c r="B10817" t="inlineStr">
        <is>
          <t>PT12884</t>
        </is>
      </c>
      <c r="C10817" t="inlineStr">
        <is>
          <t>Emergency</t>
        </is>
      </c>
      <c r="D10817" s="27" t="n">
        <v>46013</v>
      </c>
      <c r="E10817" s="27" t="n">
        <v>46013</v>
      </c>
      <c r="F10817" s="28" t="n">
        <v>0</v>
      </c>
      <c r="G10817" t="inlineStr">
        <is>
          <t>Bluestone Memorial Hospital</t>
        </is>
      </c>
      <c r="H10817" t="inlineStr">
        <is>
          <t>Emergency Department</t>
        </is>
      </c>
      <c r="I10817" t="inlineStr">
        <is>
          <t>Emergency</t>
        </is>
      </c>
      <c r="J10817" t="inlineStr">
        <is>
          <t>Silverline Medicare Advantage</t>
        </is>
      </c>
      <c r="K10817" t="inlineStr">
        <is>
          <t>Medicare Advantage</t>
        </is>
      </c>
      <c r="L10817" t="inlineStr">
        <is>
          <t>E11.65</t>
        </is>
      </c>
      <c r="M10817" t="inlineStr">
        <is>
          <t>Type 2 diabetes mellitus with hyperglycemia</t>
        </is>
      </c>
      <c r="N10817" t="inlineStr">
        <is>
          <t>Endocrine</t>
        </is>
      </c>
      <c r="O10817" s="28" t="n">
        <v>89</v>
      </c>
      <c r="P10817" s="29" t="n">
        <v>2180.74</v>
      </c>
      <c r="R10817" s="28" t="n"/>
    </row>
    <row r="10818">
      <c r="A10818" t="inlineStr">
        <is>
          <t>ENC121532</t>
        </is>
      </c>
      <c r="B10818" t="inlineStr">
        <is>
          <t>PT12538</t>
        </is>
      </c>
      <c r="C10818" t="inlineStr">
        <is>
          <t>Outpatient</t>
        </is>
      </c>
      <c r="D10818" s="27" t="n">
        <v>46013</v>
      </c>
      <c r="E10818" s="27" t="n">
        <v>46013</v>
      </c>
      <c r="F10818" s="28" t="n">
        <v>0</v>
      </c>
      <c r="G10818" t="inlineStr">
        <is>
          <t>Bluestone Outpatient Pavilion</t>
        </is>
      </c>
      <c r="H10818" t="inlineStr">
        <is>
          <t>Primary Care Clinic</t>
        </is>
      </c>
      <c r="I10818" t="inlineStr">
        <is>
          <t>Ambulatory</t>
        </is>
      </c>
      <c r="J10818" t="inlineStr">
        <is>
          <t>Evergreen Mutual Insurance</t>
        </is>
      </c>
      <c r="K10818" t="inlineStr">
        <is>
          <t>Commercial</t>
        </is>
      </c>
      <c r="L10818" t="inlineStr">
        <is>
          <t>I10</t>
        </is>
      </c>
      <c r="M10818" t="inlineStr">
        <is>
          <t>Essential (primary) hypertension</t>
        </is>
      </c>
      <c r="N10818" t="inlineStr">
        <is>
          <t>Circulatory</t>
        </is>
      </c>
      <c r="O10818" s="28" t="n">
        <v>47</v>
      </c>
      <c r="P10818" s="29" t="n">
        <v>309.9</v>
      </c>
      <c r="R10818" s="28" t="n"/>
    </row>
    <row r="10819">
      <c r="A10819" t="inlineStr">
        <is>
          <t>ENC121533</t>
        </is>
      </c>
      <c r="B10819" t="inlineStr">
        <is>
          <t>PT12617</t>
        </is>
      </c>
      <c r="C10819" t="inlineStr">
        <is>
          <t>Outpatient</t>
        </is>
      </c>
      <c r="D10819" s="27" t="n">
        <v>46013</v>
      </c>
      <c r="E10819" s="27" t="n">
        <v>46013</v>
      </c>
      <c r="F10819" s="28" t="n">
        <v>0</v>
      </c>
      <c r="G10819" t="inlineStr">
        <is>
          <t>Bluestone Outpatient Pavilion</t>
        </is>
      </c>
      <c r="H10819" t="inlineStr">
        <is>
          <t>Primary Care Clinic</t>
        </is>
      </c>
      <c r="I10819" t="inlineStr">
        <is>
          <t>Ambulatory</t>
        </is>
      </c>
      <c r="J10819" t="inlineStr">
        <is>
          <t>Keystone Health Partners</t>
        </is>
      </c>
      <c r="K10819" t="inlineStr">
        <is>
          <t>Commercial</t>
        </is>
      </c>
      <c r="L10819" t="inlineStr">
        <is>
          <t>N39.0</t>
        </is>
      </c>
      <c r="M10819" t="inlineStr">
        <is>
          <t>Urinary tract infection, site not specified</t>
        </is>
      </c>
      <c r="N10819" t="inlineStr">
        <is>
          <t>Genitourinary</t>
        </is>
      </c>
      <c r="O10819" s="28" t="n">
        <v>48</v>
      </c>
      <c r="P10819" s="29" t="n">
        <v>406.48</v>
      </c>
      <c r="R10819" s="28" t="n"/>
    </row>
    <row r="10820">
      <c r="A10820" t="inlineStr">
        <is>
          <t>ENC121534</t>
        </is>
      </c>
      <c r="B10820" t="inlineStr">
        <is>
          <t>PT12604</t>
        </is>
      </c>
      <c r="C10820" t="inlineStr">
        <is>
          <t>Inpatient</t>
        </is>
      </c>
      <c r="D10820" s="27" t="n">
        <v>46013</v>
      </c>
      <c r="E10820" s="27" t="n">
        <v>46014</v>
      </c>
      <c r="F10820" s="28" t="n">
        <v>1</v>
      </c>
      <c r="G10820" t="inlineStr">
        <is>
          <t>Bluestone Memorial Hospital</t>
        </is>
      </c>
      <c r="H10820" t="inlineStr">
        <is>
          <t>Medical-Surgical 4 West</t>
        </is>
      </c>
      <c r="I10820" t="inlineStr">
        <is>
          <t>Medicine</t>
        </is>
      </c>
      <c r="J10820" t="inlineStr">
        <is>
          <t>Keystone Health Partners</t>
        </is>
      </c>
      <c r="K10820" t="inlineStr">
        <is>
          <t>Commercial</t>
        </is>
      </c>
      <c r="L10820" t="inlineStr">
        <is>
          <t>K80.20</t>
        </is>
      </c>
      <c r="M10820" t="inlineStr">
        <is>
          <t>Calculus of gallbladder without cholecystitis without obstruction</t>
        </is>
      </c>
      <c r="N10820" t="inlineStr">
        <is>
          <t>Digestive</t>
        </is>
      </c>
      <c r="O10820" s="28" t="n">
        <v>43</v>
      </c>
      <c r="P10820" s="29" t="n">
        <v>33420.44</v>
      </c>
      <c r="Q10820" t="inlineStr">
        <is>
          <t>N</t>
        </is>
      </c>
      <c r="R10820" s="28" t="n">
        <v>0</v>
      </c>
    </row>
    <row r="10821">
      <c r="A10821" t="inlineStr">
        <is>
          <t>ENC121535</t>
        </is>
      </c>
      <c r="B10821" t="inlineStr">
        <is>
          <t>PT13143</t>
        </is>
      </c>
      <c r="C10821" t="inlineStr">
        <is>
          <t>Inpatient</t>
        </is>
      </c>
      <c r="D10821" s="27" t="n">
        <v>46013</v>
      </c>
      <c r="E10821" s="27" t="n">
        <v>46016</v>
      </c>
      <c r="F10821" s="28" t="n">
        <v>3</v>
      </c>
      <c r="G10821" t="inlineStr">
        <is>
          <t>Bluestone Memorial Hospital</t>
        </is>
      </c>
      <c r="H10821" t="inlineStr">
        <is>
          <t>Medical-Surgical 5 East</t>
        </is>
      </c>
      <c r="I10821" t="inlineStr">
        <is>
          <t>Medicine</t>
        </is>
      </c>
      <c r="J10821" t="inlineStr">
        <is>
          <t>Silverline Medicare Advantage</t>
        </is>
      </c>
      <c r="K10821" t="inlineStr">
        <is>
          <t>Medicare Advantage</t>
        </is>
      </c>
      <c r="L10821" t="inlineStr">
        <is>
          <t>J18.9</t>
        </is>
      </c>
      <c r="M10821" t="inlineStr">
        <is>
          <t>Pneumonia, unspecified organism</t>
        </is>
      </c>
      <c r="N10821" t="inlineStr">
        <is>
          <t>Respiratory</t>
        </is>
      </c>
      <c r="O10821" s="28" t="n">
        <v>77</v>
      </c>
      <c r="P10821" s="29" t="n">
        <v>16151.08</v>
      </c>
      <c r="Q10821" t="inlineStr">
        <is>
          <t>N</t>
        </is>
      </c>
      <c r="R10821" s="28" t="n">
        <v>0</v>
      </c>
    </row>
    <row r="10822">
      <c r="A10822" t="inlineStr">
        <is>
          <t>ENC121536</t>
        </is>
      </c>
      <c r="B10822" t="inlineStr">
        <is>
          <t>PT12765</t>
        </is>
      </c>
      <c r="C10822" t="inlineStr">
        <is>
          <t>Outpatient</t>
        </is>
      </c>
      <c r="D10822" s="27" t="n">
        <v>46013</v>
      </c>
      <c r="E10822" s="27" t="n">
        <v>46013</v>
      </c>
      <c r="F10822" s="28" t="n">
        <v>0</v>
      </c>
      <c r="G10822" t="inlineStr">
        <is>
          <t>Bluestone Outpatient Pavilion</t>
        </is>
      </c>
      <c r="H10822" t="inlineStr">
        <is>
          <t>Infusion &amp; Oncology Clinic</t>
        </is>
      </c>
      <c r="I10822" t="inlineStr">
        <is>
          <t>Oncology</t>
        </is>
      </c>
      <c r="J10822" t="inlineStr">
        <is>
          <t>State Medicaid</t>
        </is>
      </c>
      <c r="K10822" t="inlineStr">
        <is>
          <t>Government</t>
        </is>
      </c>
      <c r="L10822" t="inlineStr">
        <is>
          <t>Z51.11</t>
        </is>
      </c>
      <c r="M10822" t="inlineStr">
        <is>
          <t>Encounter for antineoplastic chemotherapy</t>
        </is>
      </c>
      <c r="N10822" t="inlineStr">
        <is>
          <t>Factors Influencing Health</t>
        </is>
      </c>
      <c r="O10822" s="28" t="n">
        <v>47</v>
      </c>
      <c r="P10822" s="29" t="n">
        <v>14786.61</v>
      </c>
      <c r="R10822" s="28" t="n"/>
    </row>
    <row r="10823">
      <c r="A10823" t="inlineStr">
        <is>
          <t>ENC121519</t>
        </is>
      </c>
      <c r="B10823" t="inlineStr">
        <is>
          <t>PT12828</t>
        </is>
      </c>
      <c r="C10823" t="inlineStr">
        <is>
          <t>Inpatient</t>
        </is>
      </c>
      <c r="D10823" s="27" t="n">
        <v>46013</v>
      </c>
      <c r="E10823" s="27" t="n">
        <v>46016</v>
      </c>
      <c r="F10823" s="28" t="n">
        <v>3</v>
      </c>
      <c r="G10823" t="inlineStr">
        <is>
          <t>Bluestone Memorial Hospital</t>
        </is>
      </c>
      <c r="H10823" t="inlineStr">
        <is>
          <t>Medical-Surgical 5 East</t>
        </is>
      </c>
      <c r="I10823" t="inlineStr">
        <is>
          <t>Medicine</t>
        </is>
      </c>
      <c r="J10823" t="inlineStr">
        <is>
          <t>Silverline Medicare Advantage</t>
        </is>
      </c>
      <c r="K10823" t="inlineStr">
        <is>
          <t>Medicare Advantage</t>
        </is>
      </c>
      <c r="L10823" t="inlineStr">
        <is>
          <t>E86.0</t>
        </is>
      </c>
      <c r="M10823" t="inlineStr">
        <is>
          <t>Dehydration</t>
        </is>
      </c>
      <c r="N10823" t="inlineStr">
        <is>
          <t>Endocrine</t>
        </is>
      </c>
      <c r="O10823" s="28" t="n">
        <v>96</v>
      </c>
      <c r="P10823" s="29" t="n">
        <v>11846.11</v>
      </c>
      <c r="Q10823" t="inlineStr">
        <is>
          <t>N</t>
        </is>
      </c>
      <c r="R10823" s="28" t="n">
        <v>0</v>
      </c>
    </row>
    <row r="10824">
      <c r="A10824" t="inlineStr">
        <is>
          <t>ENC121537</t>
        </is>
      </c>
      <c r="B10824" t="inlineStr">
        <is>
          <t>PT11436</t>
        </is>
      </c>
      <c r="C10824" t="inlineStr">
        <is>
          <t>Emergency</t>
        </is>
      </c>
      <c r="D10824" s="27" t="n">
        <v>46013</v>
      </c>
      <c r="E10824" s="27" t="n">
        <v>46013</v>
      </c>
      <c r="F10824" s="28" t="n">
        <v>0</v>
      </c>
      <c r="G10824" t="inlineStr">
        <is>
          <t>Bluestone Memorial Hospital</t>
        </is>
      </c>
      <c r="H10824" t="inlineStr">
        <is>
          <t>Emergency Department</t>
        </is>
      </c>
      <c r="I10824" t="inlineStr">
        <is>
          <t>Emergency</t>
        </is>
      </c>
      <c r="J10824" t="inlineStr">
        <is>
          <t>Silverline Medicare Advantage</t>
        </is>
      </c>
      <c r="K10824" t="inlineStr">
        <is>
          <t>Medicare Advantage</t>
        </is>
      </c>
      <c r="L10824" t="inlineStr">
        <is>
          <t>E11.65</t>
        </is>
      </c>
      <c r="M10824" t="inlineStr">
        <is>
          <t>Type 2 diabetes mellitus with hyperglycemia</t>
        </is>
      </c>
      <c r="N10824" t="inlineStr">
        <is>
          <t>Endocrine</t>
        </is>
      </c>
      <c r="O10824" s="28" t="n">
        <v>66</v>
      </c>
      <c r="P10824" s="29" t="n">
        <v>1642.78</v>
      </c>
      <c r="R10824" s="28" t="n"/>
    </row>
    <row r="10825">
      <c r="A10825" t="inlineStr">
        <is>
          <t>ENC121538</t>
        </is>
      </c>
      <c r="B10825" t="inlineStr">
        <is>
          <t>PT10472</t>
        </is>
      </c>
      <c r="C10825" t="inlineStr">
        <is>
          <t>Inpatient</t>
        </is>
      </c>
      <c r="D10825" s="27" t="n">
        <v>46013</v>
      </c>
      <c r="E10825" s="27" t="n">
        <v>46016</v>
      </c>
      <c r="F10825" s="28" t="n">
        <v>3</v>
      </c>
      <c r="G10825" t="inlineStr">
        <is>
          <t>Bluestone Memorial Hospital</t>
        </is>
      </c>
      <c r="H10825" t="inlineStr">
        <is>
          <t>Medical-Surgical 4 West</t>
        </is>
      </c>
      <c r="I10825" t="inlineStr">
        <is>
          <t>Medicine</t>
        </is>
      </c>
      <c r="J10825" t="inlineStr">
        <is>
          <t>Medicare</t>
        </is>
      </c>
      <c r="K10825" t="inlineStr">
        <is>
          <t>Government</t>
        </is>
      </c>
      <c r="L10825" t="inlineStr">
        <is>
          <t>J44.1</t>
        </is>
      </c>
      <c r="M10825" t="inlineStr">
        <is>
          <t>Chronic obstructive pulmonary disease with (acute) exacerbation</t>
        </is>
      </c>
      <c r="N10825" t="inlineStr">
        <is>
          <t>Respiratory</t>
        </is>
      </c>
      <c r="O10825" s="28" t="n">
        <v>70</v>
      </c>
      <c r="P10825" s="29" t="n">
        <v>12027.07</v>
      </c>
      <c r="Q10825" t="inlineStr">
        <is>
          <t>N</t>
        </is>
      </c>
      <c r="R10825" s="28" t="n">
        <v>0</v>
      </c>
    </row>
    <row r="10826">
      <c r="A10826" t="inlineStr">
        <is>
          <t>ENC121539</t>
        </is>
      </c>
      <c r="B10826" t="inlineStr">
        <is>
          <t>PT10124</t>
        </is>
      </c>
      <c r="C10826" t="inlineStr">
        <is>
          <t>Emergency</t>
        </is>
      </c>
      <c r="D10826" s="27" t="n">
        <v>46013</v>
      </c>
      <c r="E10826" s="27" t="n">
        <v>46013</v>
      </c>
      <c r="F10826" s="28" t="n">
        <v>0</v>
      </c>
      <c r="G10826" t="inlineStr">
        <is>
          <t>Bluestone Memorial Hospital</t>
        </is>
      </c>
      <c r="H10826" t="inlineStr">
        <is>
          <t>Emergency Department</t>
        </is>
      </c>
      <c r="I10826" t="inlineStr">
        <is>
          <t>Emergency</t>
        </is>
      </c>
      <c r="J10826" t="inlineStr">
        <is>
          <t>State Medicaid</t>
        </is>
      </c>
      <c r="K10826" t="inlineStr">
        <is>
          <t>Government</t>
        </is>
      </c>
      <c r="L10826" t="inlineStr">
        <is>
          <t>H66.90</t>
        </is>
      </c>
      <c r="M10826" t="inlineStr">
        <is>
          <t>Otitis media, unspecified, unspecified ear</t>
        </is>
      </c>
      <c r="N10826" t="inlineStr">
        <is>
          <t>Ear</t>
        </is>
      </c>
      <c r="O10826" s="28" t="n">
        <v>4</v>
      </c>
      <c r="P10826" s="29" t="n">
        <v>915.12</v>
      </c>
      <c r="R10826" s="28" t="n"/>
    </row>
    <row r="10827">
      <c r="A10827" t="inlineStr">
        <is>
          <t>ENC121540</t>
        </is>
      </c>
      <c r="B10827" t="inlineStr">
        <is>
          <t>PT10285</t>
        </is>
      </c>
      <c r="C10827" t="inlineStr">
        <is>
          <t>Outpatient</t>
        </is>
      </c>
      <c r="D10827" s="27" t="n">
        <v>46013</v>
      </c>
      <c r="E10827" s="27" t="n">
        <v>46013</v>
      </c>
      <c r="F10827" s="28" t="n">
        <v>0</v>
      </c>
      <c r="G10827" t="inlineStr">
        <is>
          <t>Bluestone Outpatient Pavilion</t>
        </is>
      </c>
      <c r="H10827" t="inlineStr">
        <is>
          <t>Primary Care Clinic</t>
        </is>
      </c>
      <c r="I10827" t="inlineStr">
        <is>
          <t>Ambulatory</t>
        </is>
      </c>
      <c r="J10827" t="inlineStr">
        <is>
          <t>Medicare</t>
        </is>
      </c>
      <c r="K10827" t="inlineStr">
        <is>
          <t>Government</t>
        </is>
      </c>
      <c r="L10827" t="inlineStr">
        <is>
          <t>Z00.00</t>
        </is>
      </c>
      <c r="M10827" t="inlineStr">
        <is>
          <t>Encounter for general adult medical examination without abnormal findings</t>
        </is>
      </c>
      <c r="N10827" t="inlineStr">
        <is>
          <t>Factors Influencing Health</t>
        </is>
      </c>
      <c r="O10827" s="28" t="n">
        <v>65</v>
      </c>
      <c r="P10827" s="29" t="n">
        <v>262.47</v>
      </c>
      <c r="R10827" s="28" t="n"/>
    </row>
    <row r="10828">
      <c r="A10828" t="inlineStr">
        <is>
          <t>ENC121541</t>
        </is>
      </c>
      <c r="B10828" t="inlineStr">
        <is>
          <t>PT11413</t>
        </is>
      </c>
      <c r="C10828" t="inlineStr">
        <is>
          <t>Emergency</t>
        </is>
      </c>
      <c r="D10828" s="27" t="n">
        <v>46013</v>
      </c>
      <c r="E10828" s="27" t="n">
        <v>46013</v>
      </c>
      <c r="F10828" s="28" t="n">
        <v>0</v>
      </c>
      <c r="G10828" t="inlineStr">
        <is>
          <t>Bluestone Memorial Hospital</t>
        </is>
      </c>
      <c r="H10828" t="inlineStr">
        <is>
          <t>Emergency Department</t>
        </is>
      </c>
      <c r="I10828" t="inlineStr">
        <is>
          <t>Emergency</t>
        </is>
      </c>
      <c r="J10828" t="inlineStr">
        <is>
          <t>State Medicaid</t>
        </is>
      </c>
      <c r="K10828" t="inlineStr">
        <is>
          <t>Government</t>
        </is>
      </c>
      <c r="L10828" t="inlineStr">
        <is>
          <t>J06.9</t>
        </is>
      </c>
      <c r="M10828" t="inlineStr">
        <is>
          <t>Acute upper respiratory infection, unspecified</t>
        </is>
      </c>
      <c r="N10828" t="inlineStr">
        <is>
          <t>Respiratory</t>
        </is>
      </c>
      <c r="O10828" s="28" t="n">
        <v>59</v>
      </c>
      <c r="P10828" s="29" t="n">
        <v>643.01</v>
      </c>
      <c r="R10828" s="28" t="n"/>
    </row>
    <row r="10829">
      <c r="A10829" t="inlineStr">
        <is>
          <t>ENC121542</t>
        </is>
      </c>
      <c r="B10829" t="inlineStr">
        <is>
          <t>PT11555</t>
        </is>
      </c>
      <c r="C10829" t="inlineStr">
        <is>
          <t>Outpatient</t>
        </is>
      </c>
      <c r="D10829" s="27" t="n">
        <v>46013</v>
      </c>
      <c r="E10829" s="27" t="n">
        <v>46013</v>
      </c>
      <c r="F10829" s="28" t="n">
        <v>0</v>
      </c>
      <c r="G10829" t="inlineStr">
        <is>
          <t>Bluestone Outpatient Pavilion</t>
        </is>
      </c>
      <c r="H10829" t="inlineStr">
        <is>
          <t>Primary Care Clinic</t>
        </is>
      </c>
      <c r="I10829" t="inlineStr">
        <is>
          <t>Ambulatory</t>
        </is>
      </c>
      <c r="J10829" t="inlineStr">
        <is>
          <t>Workers' Compensation</t>
        </is>
      </c>
      <c r="K10829" t="inlineStr">
        <is>
          <t>Workers' Comp</t>
        </is>
      </c>
      <c r="L10829" t="inlineStr">
        <is>
          <t>M54.50</t>
        </is>
      </c>
      <c r="M10829" t="inlineStr">
        <is>
          <t>Low back pain, unspecified</t>
        </is>
      </c>
      <c r="N10829" t="inlineStr">
        <is>
          <t>Musculoskeletal</t>
        </is>
      </c>
      <c r="O10829" s="28" t="n">
        <v>20</v>
      </c>
      <c r="P10829" s="29" t="n">
        <v>225.71</v>
      </c>
      <c r="R10829" s="28" t="n"/>
    </row>
    <row r="10830">
      <c r="A10830" t="inlineStr">
        <is>
          <t>ENC121543</t>
        </is>
      </c>
      <c r="B10830" t="inlineStr">
        <is>
          <t>PT11650</t>
        </is>
      </c>
      <c r="C10830" t="inlineStr">
        <is>
          <t>Outpatient</t>
        </is>
      </c>
      <c r="D10830" s="27" t="n">
        <v>46013</v>
      </c>
      <c r="E10830" s="27" t="n">
        <v>46013</v>
      </c>
      <c r="F10830" s="28" t="n">
        <v>0</v>
      </c>
      <c r="G10830" t="inlineStr">
        <is>
          <t>Bluestone Outpatient Pavilion</t>
        </is>
      </c>
      <c r="H10830" t="inlineStr">
        <is>
          <t>Pediatric Clinic</t>
        </is>
      </c>
      <c r="I10830" t="inlineStr">
        <is>
          <t>Women &amp; Children</t>
        </is>
      </c>
      <c r="J10830" t="inlineStr">
        <is>
          <t>State Medicaid</t>
        </is>
      </c>
      <c r="K10830" t="inlineStr">
        <is>
          <t>Government</t>
        </is>
      </c>
      <c r="L10830" t="inlineStr">
        <is>
          <t>Z00.129</t>
        </is>
      </c>
      <c r="M10830" t="inlineStr">
        <is>
          <t>Encounter for routine child health examination without abnormal findings</t>
        </is>
      </c>
      <c r="N10830" t="inlineStr">
        <is>
          <t>Factors Influencing Health</t>
        </is>
      </c>
      <c r="O10830" s="28" t="n">
        <v>14</v>
      </c>
      <c r="P10830" s="29" t="n">
        <v>381.47</v>
      </c>
      <c r="R10830" s="28" t="n"/>
    </row>
    <row r="10831">
      <c r="A10831" t="inlineStr">
        <is>
          <t>ENC121544</t>
        </is>
      </c>
      <c r="B10831" t="inlineStr">
        <is>
          <t>PT12684</t>
        </is>
      </c>
      <c r="C10831" t="inlineStr">
        <is>
          <t>Outpatient</t>
        </is>
      </c>
      <c r="D10831" s="27" t="n">
        <v>46013</v>
      </c>
      <c r="E10831" s="27" t="n">
        <v>46013</v>
      </c>
      <c r="F10831" s="28" t="n">
        <v>0</v>
      </c>
      <c r="G10831" t="inlineStr">
        <is>
          <t>Bluestone Outpatient Pavilion</t>
        </is>
      </c>
      <c r="H10831" t="inlineStr">
        <is>
          <t>Primary Care Clinic</t>
        </is>
      </c>
      <c r="I10831" t="inlineStr">
        <is>
          <t>Ambulatory</t>
        </is>
      </c>
      <c r="J10831" t="inlineStr">
        <is>
          <t>Summit Choice PPO</t>
        </is>
      </c>
      <c r="K10831" t="inlineStr">
        <is>
          <t>Commercial</t>
        </is>
      </c>
      <c r="L10831" t="inlineStr">
        <is>
          <t>E78.5</t>
        </is>
      </c>
      <c r="M10831" t="inlineStr">
        <is>
          <t>Hyperlipidemia, unspecified</t>
        </is>
      </c>
      <c r="N10831" t="inlineStr">
        <is>
          <t>Endocrine</t>
        </is>
      </c>
      <c r="O10831" s="28" t="n">
        <v>59</v>
      </c>
      <c r="P10831" s="29" t="n">
        <v>376.38</v>
      </c>
      <c r="R10831" s="28" t="n"/>
    </row>
    <row r="10832">
      <c r="A10832" t="inlineStr">
        <is>
          <t>ENC121545</t>
        </is>
      </c>
      <c r="B10832" t="inlineStr">
        <is>
          <t>PT12635</t>
        </is>
      </c>
      <c r="C10832" t="inlineStr">
        <is>
          <t>Outpatient</t>
        </is>
      </c>
      <c r="D10832" s="27" t="n">
        <v>46013</v>
      </c>
      <c r="E10832" s="27" t="n">
        <v>46013</v>
      </c>
      <c r="F10832" s="28" t="n">
        <v>0</v>
      </c>
      <c r="G10832" t="inlineStr">
        <is>
          <t>Bluestone Outpatient Pavilion</t>
        </is>
      </c>
      <c r="H10832" t="inlineStr">
        <is>
          <t>Primary Care Clinic</t>
        </is>
      </c>
      <c r="I10832" t="inlineStr">
        <is>
          <t>Ambulatory</t>
        </is>
      </c>
      <c r="J10832" t="inlineStr">
        <is>
          <t>State Medicaid</t>
        </is>
      </c>
      <c r="K10832" t="inlineStr">
        <is>
          <t>Government</t>
        </is>
      </c>
      <c r="L10832" t="inlineStr">
        <is>
          <t>F32.9</t>
        </is>
      </c>
      <c r="M10832" t="inlineStr">
        <is>
          <t>Major depressive disorder, single episode, unspecified</t>
        </is>
      </c>
      <c r="N10832" t="inlineStr">
        <is>
          <t>Mental &amp; Behavioral</t>
        </is>
      </c>
      <c r="O10832" s="28" t="n">
        <v>19</v>
      </c>
      <c r="P10832" s="29" t="n">
        <v>322.88</v>
      </c>
      <c r="R10832" s="28" t="n"/>
    </row>
    <row r="10833">
      <c r="A10833" t="inlineStr">
        <is>
          <t>ENC121546</t>
        </is>
      </c>
      <c r="B10833" t="inlineStr">
        <is>
          <t>PT12108</t>
        </is>
      </c>
      <c r="C10833" t="inlineStr">
        <is>
          <t>Outpatient</t>
        </is>
      </c>
      <c r="D10833" s="27" t="n">
        <v>46013</v>
      </c>
      <c r="E10833" s="27" t="n">
        <v>46013</v>
      </c>
      <c r="F10833" s="28" t="n">
        <v>0</v>
      </c>
      <c r="G10833" t="inlineStr">
        <is>
          <t>Bluestone Outpatient Pavilion</t>
        </is>
      </c>
      <c r="H10833" t="inlineStr">
        <is>
          <t>Primary Care Clinic</t>
        </is>
      </c>
      <c r="I10833" t="inlineStr">
        <is>
          <t>Ambulatory</t>
        </is>
      </c>
      <c r="J10833" t="inlineStr">
        <is>
          <t>Keystone Health Partners</t>
        </is>
      </c>
      <c r="K10833" t="inlineStr">
        <is>
          <t>Commercial</t>
        </is>
      </c>
      <c r="L10833" t="inlineStr">
        <is>
          <t>Z23</t>
        </is>
      </c>
      <c r="M10833" t="inlineStr">
        <is>
          <t>Encounter for immunization</t>
        </is>
      </c>
      <c r="N10833" t="inlineStr">
        <is>
          <t>Factors Influencing Health</t>
        </is>
      </c>
      <c r="O10833" s="28" t="n">
        <v>54</v>
      </c>
      <c r="P10833" s="29" t="n">
        <v>108.9</v>
      </c>
      <c r="R10833" s="28" t="n"/>
    </row>
    <row r="10834">
      <c r="A10834" t="inlineStr">
        <is>
          <t>ENC121526</t>
        </is>
      </c>
      <c r="B10834" t="inlineStr">
        <is>
          <t>PT11720</t>
        </is>
      </c>
      <c r="C10834" t="inlineStr">
        <is>
          <t>Inpatient</t>
        </is>
      </c>
      <c r="D10834" s="27" t="n">
        <v>46013</v>
      </c>
      <c r="E10834" s="27" t="n">
        <v>46018</v>
      </c>
      <c r="F10834" s="28" t="n">
        <v>5</v>
      </c>
      <c r="G10834" t="inlineStr">
        <is>
          <t>Cedar Ridge Medical Center</t>
        </is>
      </c>
      <c r="H10834" t="inlineStr">
        <is>
          <t>Orthopedics</t>
        </is>
      </c>
      <c r="I10834" t="inlineStr">
        <is>
          <t>Orthopedics</t>
        </is>
      </c>
      <c r="J10834" t="inlineStr">
        <is>
          <t>Evergreen Mutual Insurance</t>
        </is>
      </c>
      <c r="K10834" t="inlineStr">
        <is>
          <t>Commercial</t>
        </is>
      </c>
      <c r="L10834" t="inlineStr">
        <is>
          <t>S72.001A</t>
        </is>
      </c>
      <c r="M10834" t="inlineStr">
        <is>
          <t>Fracture of unspecified part of neck of right femur, initial encounter</t>
        </is>
      </c>
      <c r="N10834" t="inlineStr">
        <is>
          <t>Injury</t>
        </is>
      </c>
      <c r="O10834" s="28" t="n">
        <v>64</v>
      </c>
      <c r="P10834" s="29" t="n">
        <v>60033.52</v>
      </c>
      <c r="Q10834" t="inlineStr">
        <is>
          <t>N</t>
        </is>
      </c>
      <c r="R10834" s="28" t="n">
        <v>0</v>
      </c>
    </row>
    <row r="10835">
      <c r="A10835" t="inlineStr">
        <is>
          <t>ENC121547</t>
        </is>
      </c>
      <c r="B10835" t="inlineStr">
        <is>
          <t>PT10593</t>
        </is>
      </c>
      <c r="C10835" t="inlineStr">
        <is>
          <t>Outpatient</t>
        </is>
      </c>
      <c r="D10835" s="27" t="n">
        <v>46013</v>
      </c>
      <c r="E10835" s="27" t="n">
        <v>46013</v>
      </c>
      <c r="F10835" s="28" t="n">
        <v>0</v>
      </c>
      <c r="G10835" t="inlineStr">
        <is>
          <t>Bluestone Outpatient Pavilion</t>
        </is>
      </c>
      <c r="H10835" t="inlineStr">
        <is>
          <t>Primary Care Clinic</t>
        </is>
      </c>
      <c r="I10835" t="inlineStr">
        <is>
          <t>Ambulatory</t>
        </is>
      </c>
      <c r="J10835" t="inlineStr">
        <is>
          <t>Silverline Medicare Advantage</t>
        </is>
      </c>
      <c r="K10835" t="inlineStr">
        <is>
          <t>Medicare Advantage</t>
        </is>
      </c>
      <c r="L10835" t="inlineStr">
        <is>
          <t>Z00.00</t>
        </is>
      </c>
      <c r="M10835" t="inlineStr">
        <is>
          <t>Encounter for general adult medical examination without abnormal findings</t>
        </is>
      </c>
      <c r="N10835" t="inlineStr">
        <is>
          <t>Factors Influencing Health</t>
        </is>
      </c>
      <c r="O10835" s="28" t="n">
        <v>66</v>
      </c>
      <c r="P10835" s="29" t="n">
        <v>200.28</v>
      </c>
      <c r="R10835" s="28" t="n"/>
    </row>
    <row r="10836">
      <c r="A10836" t="inlineStr">
        <is>
          <t>ENC121548</t>
        </is>
      </c>
      <c r="B10836" t="inlineStr">
        <is>
          <t>PT13303</t>
        </is>
      </c>
      <c r="C10836" t="inlineStr">
        <is>
          <t>Emergency</t>
        </is>
      </c>
      <c r="D10836" s="27" t="n">
        <v>46013</v>
      </c>
      <c r="E10836" s="27" t="n">
        <v>46013</v>
      </c>
      <c r="F10836" s="28" t="n">
        <v>0</v>
      </c>
      <c r="G10836" t="inlineStr">
        <is>
          <t>Bluestone Memorial Hospital</t>
        </is>
      </c>
      <c r="H10836" t="inlineStr">
        <is>
          <t>Emergency Department</t>
        </is>
      </c>
      <c r="I10836" t="inlineStr">
        <is>
          <t>Emergency</t>
        </is>
      </c>
      <c r="J10836" t="inlineStr">
        <is>
          <t>Medicare</t>
        </is>
      </c>
      <c r="K10836" t="inlineStr">
        <is>
          <t>Government</t>
        </is>
      </c>
      <c r="L10836" t="inlineStr">
        <is>
          <t>R10.9</t>
        </is>
      </c>
      <c r="M10836" t="inlineStr">
        <is>
          <t>Unspecified abdominal pain</t>
        </is>
      </c>
      <c r="N10836" t="inlineStr">
        <is>
          <t>Symptoms &amp; Signs</t>
        </is>
      </c>
      <c r="O10836" s="28" t="n">
        <v>73</v>
      </c>
      <c r="P10836" s="29" t="n">
        <v>4724.49</v>
      </c>
      <c r="R10836" s="28" t="n"/>
    </row>
    <row r="10837">
      <c r="A10837" t="inlineStr">
        <is>
          <t>ENC121549</t>
        </is>
      </c>
      <c r="B10837" t="inlineStr">
        <is>
          <t>PT13280</t>
        </is>
      </c>
      <c r="C10837" t="inlineStr">
        <is>
          <t>Inpatient</t>
        </is>
      </c>
      <c r="D10837" s="27" t="n">
        <v>46013</v>
      </c>
      <c r="E10837" s="27" t="n">
        <v>46016</v>
      </c>
      <c r="F10837" s="28" t="n">
        <v>3</v>
      </c>
      <c r="G10837" t="inlineStr">
        <is>
          <t>Cedar Ridge Medical Center</t>
        </is>
      </c>
      <c r="H10837" t="inlineStr">
        <is>
          <t>Medical-Surgical</t>
        </is>
      </c>
      <c r="I10837" t="inlineStr">
        <is>
          <t>Medicine</t>
        </is>
      </c>
      <c r="J10837" t="inlineStr">
        <is>
          <t>Summit Choice PPO</t>
        </is>
      </c>
      <c r="K10837" t="inlineStr">
        <is>
          <t>Commercial</t>
        </is>
      </c>
      <c r="L10837" t="inlineStr">
        <is>
          <t>K80.20</t>
        </is>
      </c>
      <c r="M10837" t="inlineStr">
        <is>
          <t>Calculus of gallbladder without cholecystitis without obstruction</t>
        </is>
      </c>
      <c r="N10837" t="inlineStr">
        <is>
          <t>Digestive</t>
        </is>
      </c>
      <c r="O10837" s="28" t="n">
        <v>33</v>
      </c>
      <c r="P10837" s="29" t="n">
        <v>38016.04</v>
      </c>
      <c r="Q10837" t="inlineStr">
        <is>
          <t>N</t>
        </is>
      </c>
      <c r="R10837" s="28" t="n">
        <v>0</v>
      </c>
    </row>
    <row r="10838">
      <c r="A10838" t="inlineStr">
        <is>
          <t>ENC121550</t>
        </is>
      </c>
      <c r="B10838" t="inlineStr">
        <is>
          <t>PT12181</t>
        </is>
      </c>
      <c r="C10838" t="inlineStr">
        <is>
          <t>Emergency</t>
        </is>
      </c>
      <c r="D10838" s="27" t="n">
        <v>46013</v>
      </c>
      <c r="E10838" s="27" t="n">
        <v>46013</v>
      </c>
      <c r="F10838" s="28" t="n">
        <v>0</v>
      </c>
      <c r="G10838" t="inlineStr">
        <is>
          <t>Bluestone Memorial Hospital</t>
        </is>
      </c>
      <c r="H10838" t="inlineStr">
        <is>
          <t>Emergency Department</t>
        </is>
      </c>
      <c r="I10838" t="inlineStr">
        <is>
          <t>Emergency</t>
        </is>
      </c>
      <c r="J10838" t="inlineStr">
        <is>
          <t>Keystone Health Partners</t>
        </is>
      </c>
      <c r="K10838" t="inlineStr">
        <is>
          <t>Commercial</t>
        </is>
      </c>
      <c r="L10838" t="inlineStr">
        <is>
          <t>R10.9</t>
        </is>
      </c>
      <c r="M10838" t="inlineStr">
        <is>
          <t>Unspecified abdominal pain</t>
        </is>
      </c>
      <c r="N10838" t="inlineStr">
        <is>
          <t>Symptoms &amp; Signs</t>
        </is>
      </c>
      <c r="O10838" s="28" t="n">
        <v>13</v>
      </c>
      <c r="P10838" s="29" t="n">
        <v>3000.59</v>
      </c>
      <c r="R10838" s="28" t="n"/>
    </row>
    <row r="10839">
      <c r="A10839" t="inlineStr">
        <is>
          <t>ENC121529</t>
        </is>
      </c>
      <c r="B10839" t="inlineStr">
        <is>
          <t>PT13050</t>
        </is>
      </c>
      <c r="C10839" t="inlineStr">
        <is>
          <t>Inpatient</t>
        </is>
      </c>
      <c r="D10839" s="27" t="n">
        <v>46013</v>
      </c>
      <c r="E10839" s="27" t="n">
        <v>46020</v>
      </c>
      <c r="F10839" s="28" t="n">
        <v>7</v>
      </c>
      <c r="G10839" t="inlineStr">
        <is>
          <t>Bluestone Memorial Hospital</t>
        </is>
      </c>
      <c r="H10839" t="inlineStr">
        <is>
          <t>Cardiac Step-Down</t>
        </is>
      </c>
      <c r="I10839" t="inlineStr">
        <is>
          <t>Cardiovascular</t>
        </is>
      </c>
      <c r="J10839" t="inlineStr">
        <is>
          <t>Medicare</t>
        </is>
      </c>
      <c r="K10839" t="inlineStr">
        <is>
          <t>Government</t>
        </is>
      </c>
      <c r="L10839" t="inlineStr">
        <is>
          <t>I50.9</t>
        </is>
      </c>
      <c r="M10839" t="inlineStr">
        <is>
          <t>Heart failure, unspecified</t>
        </is>
      </c>
      <c r="N10839" t="inlineStr">
        <is>
          <t>Circulatory</t>
        </is>
      </c>
      <c r="O10839" s="28" t="n">
        <v>76</v>
      </c>
      <c r="P10839" s="29" t="n">
        <v>48365.5</v>
      </c>
      <c r="Q10839" t="inlineStr">
        <is>
          <t>N</t>
        </is>
      </c>
      <c r="R10839" s="28" t="n">
        <v>0</v>
      </c>
    </row>
    <row r="10840">
      <c r="A10840" t="inlineStr">
        <is>
          <t>ENC121551</t>
        </is>
      </c>
      <c r="B10840" t="inlineStr">
        <is>
          <t>PT13206</t>
        </is>
      </c>
      <c r="C10840" t="inlineStr">
        <is>
          <t>Outpatient</t>
        </is>
      </c>
      <c r="D10840" s="27" t="n">
        <v>46013</v>
      </c>
      <c r="E10840" s="27" t="n">
        <v>46013</v>
      </c>
      <c r="F10840" s="28" t="n">
        <v>0</v>
      </c>
      <c r="G10840" t="inlineStr">
        <is>
          <t>Bluestone Outpatient Pavilion</t>
        </is>
      </c>
      <c r="H10840" t="inlineStr">
        <is>
          <t>Primary Care Clinic</t>
        </is>
      </c>
      <c r="I10840" t="inlineStr">
        <is>
          <t>Ambulatory</t>
        </is>
      </c>
      <c r="J10840" t="inlineStr">
        <is>
          <t>State Medicaid</t>
        </is>
      </c>
      <c r="K10840" t="inlineStr">
        <is>
          <t>Government</t>
        </is>
      </c>
      <c r="L10840" t="inlineStr">
        <is>
          <t>Z00.00</t>
        </is>
      </c>
      <c r="M10840" t="inlineStr">
        <is>
          <t>Encounter for general adult medical examination without abnormal findings</t>
        </is>
      </c>
      <c r="N10840" t="inlineStr">
        <is>
          <t>Factors Influencing Health</t>
        </is>
      </c>
      <c r="O10840" s="28" t="n">
        <v>22</v>
      </c>
      <c r="P10840" s="29" t="n">
        <v>494.15</v>
      </c>
      <c r="R10840" s="28" t="n"/>
    </row>
    <row r="10841">
      <c r="A10841" t="inlineStr">
        <is>
          <t>ENC121552</t>
        </is>
      </c>
      <c r="B10841" t="inlineStr">
        <is>
          <t>PT12274</t>
        </is>
      </c>
      <c r="C10841" t="inlineStr">
        <is>
          <t>Emergency</t>
        </is>
      </c>
      <c r="D10841" s="27" t="n">
        <v>46013</v>
      </c>
      <c r="E10841" s="27" t="n">
        <v>46013</v>
      </c>
      <c r="F10841" s="28" t="n">
        <v>0</v>
      </c>
      <c r="G10841" t="inlineStr">
        <is>
          <t>Cedar Ridge Medical Center</t>
        </is>
      </c>
      <c r="H10841" t="inlineStr">
        <is>
          <t>Emergency Department</t>
        </is>
      </c>
      <c r="I10841" t="inlineStr">
        <is>
          <t>Emergency</t>
        </is>
      </c>
      <c r="J10841" t="inlineStr">
        <is>
          <t>State Medicaid</t>
        </is>
      </c>
      <c r="K10841" t="inlineStr">
        <is>
          <t>Government</t>
        </is>
      </c>
      <c r="L10841" t="inlineStr">
        <is>
          <t>R07.9</t>
        </is>
      </c>
      <c r="M10841" t="inlineStr">
        <is>
          <t>Chest pain, unspecified</t>
        </is>
      </c>
      <c r="N10841" t="inlineStr">
        <is>
          <t>Symptoms &amp; Signs</t>
        </is>
      </c>
      <c r="O10841" s="28" t="n">
        <v>46</v>
      </c>
      <c r="P10841" s="29" t="n">
        <v>3292.12</v>
      </c>
      <c r="R10841" s="28" t="n"/>
    </row>
    <row r="10842">
      <c r="A10842" t="inlineStr">
        <is>
          <t>ENC121553</t>
        </is>
      </c>
      <c r="B10842" t="inlineStr">
        <is>
          <t>PT12732</t>
        </is>
      </c>
      <c r="C10842" t="inlineStr">
        <is>
          <t>Emergency</t>
        </is>
      </c>
      <c r="D10842" s="27" t="n">
        <v>46013</v>
      </c>
      <c r="E10842" s="27" t="n">
        <v>46013</v>
      </c>
      <c r="F10842" s="28" t="n">
        <v>0</v>
      </c>
      <c r="G10842" t="inlineStr">
        <is>
          <t>Cedar Ridge Medical Center</t>
        </is>
      </c>
      <c r="H10842" t="inlineStr">
        <is>
          <t>Emergency Department</t>
        </is>
      </c>
      <c r="I10842" t="inlineStr">
        <is>
          <t>Emergency</t>
        </is>
      </c>
      <c r="J10842" t="inlineStr">
        <is>
          <t>Silverline Medicare Advantage</t>
        </is>
      </c>
      <c r="K10842" t="inlineStr">
        <is>
          <t>Medicare Advantage</t>
        </is>
      </c>
      <c r="L10842" t="inlineStr">
        <is>
          <t>I10</t>
        </is>
      </c>
      <c r="M10842" t="inlineStr">
        <is>
          <t>Essential (primary) hypertension</t>
        </is>
      </c>
      <c r="N10842" t="inlineStr">
        <is>
          <t>Circulatory</t>
        </is>
      </c>
      <c r="O10842" s="28" t="n">
        <v>68</v>
      </c>
      <c r="P10842" s="29" t="n">
        <v>8593.17</v>
      </c>
      <c r="R10842" s="28" t="n"/>
    </row>
    <row r="10843">
      <c r="A10843" t="inlineStr">
        <is>
          <t>ENC121554</t>
        </is>
      </c>
      <c r="B10843" t="inlineStr">
        <is>
          <t>PT13643</t>
        </is>
      </c>
      <c r="C10843" t="inlineStr">
        <is>
          <t>Emergency</t>
        </is>
      </c>
      <c r="D10843" s="27" t="n">
        <v>46013</v>
      </c>
      <c r="E10843" s="27" t="n">
        <v>46013</v>
      </c>
      <c r="F10843" s="28" t="n">
        <v>0</v>
      </c>
      <c r="G10843" t="inlineStr">
        <is>
          <t>Bluestone Memorial Hospital</t>
        </is>
      </c>
      <c r="H10843" t="inlineStr">
        <is>
          <t>Emergency Department</t>
        </is>
      </c>
      <c r="I10843" t="inlineStr">
        <is>
          <t>Emergency</t>
        </is>
      </c>
      <c r="J10843" t="inlineStr">
        <is>
          <t>Workers' Compensation</t>
        </is>
      </c>
      <c r="K10843" t="inlineStr">
        <is>
          <t>Workers' Comp</t>
        </is>
      </c>
      <c r="L10843" t="inlineStr">
        <is>
          <t>S06.0X0A</t>
        </is>
      </c>
      <c r="M10843" t="inlineStr">
        <is>
          <t>Concussion without loss of consciousness, initial encounter</t>
        </is>
      </c>
      <c r="N10843" t="inlineStr">
        <is>
          <t>Injury</t>
        </is>
      </c>
      <c r="O10843" s="28" t="n">
        <v>32</v>
      </c>
      <c r="P10843" s="29" t="n">
        <v>2557.01</v>
      </c>
      <c r="R10843" s="28" t="n"/>
    </row>
    <row r="10844">
      <c r="A10844" t="inlineStr">
        <is>
          <t>ENC121556</t>
        </is>
      </c>
      <c r="B10844" t="inlineStr">
        <is>
          <t>PT11736</t>
        </is>
      </c>
      <c r="C10844" t="inlineStr">
        <is>
          <t>Inpatient</t>
        </is>
      </c>
      <c r="D10844" s="27" t="n">
        <v>46013</v>
      </c>
      <c r="E10844" s="27" t="n">
        <v>46015</v>
      </c>
      <c r="F10844" s="28" t="n">
        <v>2</v>
      </c>
      <c r="G10844" t="inlineStr">
        <is>
          <t>Bluestone Memorial Hospital</t>
        </is>
      </c>
      <c r="H10844" t="inlineStr">
        <is>
          <t>Labor &amp; Delivery</t>
        </is>
      </c>
      <c r="I10844" t="inlineStr">
        <is>
          <t>Women &amp; Children</t>
        </is>
      </c>
      <c r="J10844" t="inlineStr">
        <is>
          <t>Keystone Health Partners</t>
        </is>
      </c>
      <c r="K10844" t="inlineStr">
        <is>
          <t>Commercial</t>
        </is>
      </c>
      <c r="L10844" t="inlineStr">
        <is>
          <t>O80</t>
        </is>
      </c>
      <c r="M10844" t="inlineStr">
        <is>
          <t>Encounter for full-term uncomplicated delivery</t>
        </is>
      </c>
      <c r="N10844" t="inlineStr">
        <is>
          <t>Pregnancy</t>
        </is>
      </c>
      <c r="O10844" s="28" t="n">
        <v>43</v>
      </c>
      <c r="P10844" s="29" t="n">
        <v>18703.78</v>
      </c>
      <c r="Q10844" t="inlineStr">
        <is>
          <t>N</t>
        </is>
      </c>
      <c r="R10844" s="28" t="n">
        <v>0</v>
      </c>
    </row>
    <row r="10845">
      <c r="A10845" t="inlineStr">
        <is>
          <t>ENC121557</t>
        </is>
      </c>
      <c r="B10845" t="inlineStr">
        <is>
          <t>PT13977</t>
        </is>
      </c>
      <c r="C10845" t="inlineStr">
        <is>
          <t>Emergency</t>
        </is>
      </c>
      <c r="D10845" s="27" t="n">
        <v>46013</v>
      </c>
      <c r="E10845" s="27" t="n">
        <v>46014</v>
      </c>
      <c r="F10845" s="28" t="n">
        <v>1</v>
      </c>
      <c r="G10845" t="inlineStr">
        <is>
          <t>Ashby Falls Community Hospital</t>
        </is>
      </c>
      <c r="H10845" t="inlineStr">
        <is>
          <t>Emergency Department</t>
        </is>
      </c>
      <c r="I10845" t="inlineStr">
        <is>
          <t>Emergency</t>
        </is>
      </c>
      <c r="J10845" t="inlineStr">
        <is>
          <t>Silverline Medicare Advantage</t>
        </is>
      </c>
      <c r="K10845" t="inlineStr">
        <is>
          <t>Medicare Advantage</t>
        </is>
      </c>
      <c r="L10845" t="inlineStr">
        <is>
          <t>R55</t>
        </is>
      </c>
      <c r="M10845" t="inlineStr">
        <is>
          <t>Syncope and collapse</t>
        </is>
      </c>
      <c r="N10845" t="inlineStr">
        <is>
          <t>Symptoms &amp; Signs</t>
        </is>
      </c>
      <c r="O10845" s="28" t="n">
        <v>79</v>
      </c>
      <c r="P10845" s="29" t="n">
        <v>3071.6</v>
      </c>
      <c r="R10845" s="28" t="n"/>
    </row>
    <row r="10846">
      <c r="A10846" t="inlineStr">
        <is>
          <t>ENC121558</t>
        </is>
      </c>
      <c r="B10846" t="inlineStr">
        <is>
          <t>PT12420</t>
        </is>
      </c>
      <c r="C10846" t="inlineStr">
        <is>
          <t>Emergency</t>
        </is>
      </c>
      <c r="D10846" s="27" t="n">
        <v>46013</v>
      </c>
      <c r="E10846" s="27" t="n">
        <v>46013</v>
      </c>
      <c r="F10846" s="28" t="n">
        <v>0</v>
      </c>
      <c r="G10846" t="inlineStr">
        <is>
          <t>Bluestone Memorial Hospital</t>
        </is>
      </c>
      <c r="H10846" t="inlineStr">
        <is>
          <t>Emergency Department</t>
        </is>
      </c>
      <c r="I10846" t="inlineStr">
        <is>
          <t>Emergency</t>
        </is>
      </c>
      <c r="J10846" t="inlineStr">
        <is>
          <t>Evergreen Mutual Insurance</t>
        </is>
      </c>
      <c r="K10846" t="inlineStr">
        <is>
          <t>Commercial</t>
        </is>
      </c>
      <c r="L10846" t="inlineStr">
        <is>
          <t>E86.0</t>
        </is>
      </c>
      <c r="M10846" t="inlineStr">
        <is>
          <t>Dehydration</t>
        </is>
      </c>
      <c r="N10846" t="inlineStr">
        <is>
          <t>Endocrine</t>
        </is>
      </c>
      <c r="O10846" s="28" t="n">
        <v>53</v>
      </c>
      <c r="P10846" s="29" t="n">
        <v>5269.13</v>
      </c>
      <c r="R10846" s="28" t="n"/>
    </row>
    <row r="10847">
      <c r="A10847" t="inlineStr">
        <is>
          <t>ENC121555</t>
        </is>
      </c>
      <c r="B10847" t="inlineStr">
        <is>
          <t>PT12231</t>
        </is>
      </c>
      <c r="C10847" t="inlineStr">
        <is>
          <t>Inpatient</t>
        </is>
      </c>
      <c r="D10847" s="27" t="n">
        <v>46013</v>
      </c>
      <c r="E10847" s="27" t="n">
        <v>46020</v>
      </c>
      <c r="F10847" s="28" t="n">
        <v>7</v>
      </c>
      <c r="G10847" t="inlineStr">
        <is>
          <t>Bluestone Memorial Hospital</t>
        </is>
      </c>
      <c r="H10847" t="inlineStr">
        <is>
          <t>Neuroscience &amp; Stroke</t>
        </is>
      </c>
      <c r="I10847" t="inlineStr">
        <is>
          <t>Neuroscience</t>
        </is>
      </c>
      <c r="J10847" t="inlineStr">
        <is>
          <t>Self-Pay</t>
        </is>
      </c>
      <c r="K10847" t="inlineStr">
        <is>
          <t>Self-Pay</t>
        </is>
      </c>
      <c r="L10847" t="inlineStr">
        <is>
          <t>I63.9</t>
        </is>
      </c>
      <c r="M10847" t="inlineStr">
        <is>
          <t>Cerebral infarction, unspecified</t>
        </is>
      </c>
      <c r="N10847" t="inlineStr">
        <is>
          <t>Circulatory</t>
        </is>
      </c>
      <c r="O10847" s="28" t="n">
        <v>58</v>
      </c>
      <c r="P10847" s="29" t="n">
        <v>36195.98</v>
      </c>
      <c r="Q10847" t="inlineStr">
        <is>
          <t>N</t>
        </is>
      </c>
      <c r="R10847" s="28" t="n">
        <v>0</v>
      </c>
    </row>
    <row r="10848">
      <c r="A10848" t="inlineStr">
        <is>
          <t>ENC121559</t>
        </is>
      </c>
      <c r="B10848" t="inlineStr">
        <is>
          <t>PT13568</t>
        </is>
      </c>
      <c r="C10848" t="inlineStr">
        <is>
          <t>Observation</t>
        </is>
      </c>
      <c r="D10848" s="27" t="n">
        <v>46014</v>
      </c>
      <c r="E10848" s="27" t="n">
        <v>46014</v>
      </c>
      <c r="F10848" s="28" t="n">
        <v>0</v>
      </c>
      <c r="G10848" t="inlineStr">
        <is>
          <t>Bluestone Memorial Hospital</t>
        </is>
      </c>
      <c r="H10848" t="inlineStr">
        <is>
          <t>Observation Unit</t>
        </is>
      </c>
      <c r="I10848" t="inlineStr">
        <is>
          <t>Medicine</t>
        </is>
      </c>
      <c r="J10848" t="inlineStr">
        <is>
          <t>Self-Pay</t>
        </is>
      </c>
      <c r="K10848" t="inlineStr">
        <is>
          <t>Self-Pay</t>
        </is>
      </c>
      <c r="L10848" t="inlineStr">
        <is>
          <t>G40.909</t>
        </is>
      </c>
      <c r="M10848" t="inlineStr">
        <is>
          <t>Epilepsy, unspecified, not intractable, without status epilepticus</t>
        </is>
      </c>
      <c r="N10848" t="inlineStr">
        <is>
          <t>Nervous System</t>
        </is>
      </c>
      <c r="O10848" s="28" t="n">
        <v>7</v>
      </c>
      <c r="P10848" s="29" t="n">
        <v>6252.03</v>
      </c>
      <c r="R10848" s="28" t="n"/>
    </row>
    <row r="10849">
      <c r="A10849" t="inlineStr">
        <is>
          <t>ENC121560</t>
        </is>
      </c>
      <c r="B10849" t="inlineStr">
        <is>
          <t>PT13357</t>
        </is>
      </c>
      <c r="C10849" t="inlineStr">
        <is>
          <t>Emergency</t>
        </is>
      </c>
      <c r="D10849" s="27" t="n">
        <v>46014</v>
      </c>
      <c r="E10849" s="27" t="n">
        <v>46014</v>
      </c>
      <c r="F10849" s="28" t="n">
        <v>0</v>
      </c>
      <c r="G10849" t="inlineStr">
        <is>
          <t>Bluestone Memorial Hospital</t>
        </is>
      </c>
      <c r="H10849" t="inlineStr">
        <is>
          <t>Emergency Department</t>
        </is>
      </c>
      <c r="I10849" t="inlineStr">
        <is>
          <t>Emergency</t>
        </is>
      </c>
      <c r="J10849" t="inlineStr">
        <is>
          <t>State Medicaid</t>
        </is>
      </c>
      <c r="K10849" t="inlineStr">
        <is>
          <t>Government</t>
        </is>
      </c>
      <c r="L10849" t="inlineStr">
        <is>
          <t>R10.9</t>
        </is>
      </c>
      <c r="M10849" t="inlineStr">
        <is>
          <t>Unspecified abdominal pain</t>
        </is>
      </c>
      <c r="N10849" t="inlineStr">
        <is>
          <t>Symptoms &amp; Signs</t>
        </is>
      </c>
      <c r="O10849" s="28" t="n">
        <v>57</v>
      </c>
      <c r="P10849" s="29" t="n">
        <v>1235.14</v>
      </c>
      <c r="R10849" s="28" t="n"/>
    </row>
    <row r="10850">
      <c r="A10850" t="inlineStr">
        <is>
          <t>ENC121561</t>
        </is>
      </c>
      <c r="B10850" t="inlineStr">
        <is>
          <t>PT13906</t>
        </is>
      </c>
      <c r="C10850" t="inlineStr">
        <is>
          <t>Inpatient</t>
        </is>
      </c>
      <c r="D10850" s="27" t="n">
        <v>46014</v>
      </c>
      <c r="E10850" s="27" t="n">
        <v>46017</v>
      </c>
      <c r="F10850" s="28" t="n">
        <v>3</v>
      </c>
      <c r="G10850" t="inlineStr">
        <is>
          <t>Bluestone Memorial Hospital</t>
        </is>
      </c>
      <c r="H10850" t="inlineStr">
        <is>
          <t>Orthopedics &amp; Spine</t>
        </is>
      </c>
      <c r="I10850" t="inlineStr">
        <is>
          <t>Orthopedics</t>
        </is>
      </c>
      <c r="J10850" t="inlineStr">
        <is>
          <t>Silverline Medicare Advantage</t>
        </is>
      </c>
      <c r="K10850" t="inlineStr">
        <is>
          <t>Medicare Advantage</t>
        </is>
      </c>
      <c r="L10850" t="inlineStr">
        <is>
          <t>M16.11</t>
        </is>
      </c>
      <c r="M10850" t="inlineStr">
        <is>
          <t>Unilateral primary osteoarthritis, right hip</t>
        </is>
      </c>
      <c r="N10850" t="inlineStr">
        <is>
          <t>Musculoskeletal</t>
        </is>
      </c>
      <c r="O10850" s="28" t="n">
        <v>80</v>
      </c>
      <c r="P10850" s="29" t="n">
        <v>50048.39</v>
      </c>
      <c r="Q10850" t="inlineStr">
        <is>
          <t>N</t>
        </is>
      </c>
      <c r="R10850" s="28" t="n">
        <v>0</v>
      </c>
    </row>
    <row r="10851">
      <c r="A10851" t="inlineStr">
        <is>
          <t>ENC121562</t>
        </is>
      </c>
      <c r="B10851" t="inlineStr">
        <is>
          <t>PT13522</t>
        </is>
      </c>
      <c r="C10851" t="inlineStr">
        <is>
          <t>Inpatient</t>
        </is>
      </c>
      <c r="D10851" s="27" t="n">
        <v>46014</v>
      </c>
      <c r="E10851" s="27" t="n">
        <v>46014</v>
      </c>
      <c r="F10851" s="28" t="n">
        <v>0</v>
      </c>
      <c r="G10851" t="inlineStr">
        <is>
          <t>Bluestone Memorial Hospital</t>
        </is>
      </c>
      <c r="H10851" t="inlineStr">
        <is>
          <t>Labor &amp; Delivery</t>
        </is>
      </c>
      <c r="I10851" t="inlineStr">
        <is>
          <t>Women &amp; Children</t>
        </is>
      </c>
      <c r="J10851" t="inlineStr">
        <is>
          <t>Evergreen Mutual Insurance</t>
        </is>
      </c>
      <c r="K10851" t="inlineStr">
        <is>
          <t>Commercial</t>
        </is>
      </c>
      <c r="L10851" t="inlineStr">
        <is>
          <t>O80</t>
        </is>
      </c>
      <c r="M10851" t="inlineStr">
        <is>
          <t>Encounter for full-term uncomplicated delivery</t>
        </is>
      </c>
      <c r="N10851" t="inlineStr">
        <is>
          <t>Pregnancy</t>
        </is>
      </c>
      <c r="O10851" s="28" t="n">
        <v>21</v>
      </c>
      <c r="P10851" s="29" t="n">
        <v>9621.4</v>
      </c>
      <c r="Q10851" t="inlineStr">
        <is>
          <t>N</t>
        </is>
      </c>
      <c r="R10851" s="28" t="n">
        <v>0</v>
      </c>
    </row>
    <row r="10852">
      <c r="A10852" t="inlineStr">
        <is>
          <t>ENC121563</t>
        </is>
      </c>
      <c r="B10852" t="inlineStr">
        <is>
          <t>PT12686</t>
        </is>
      </c>
      <c r="C10852" t="inlineStr">
        <is>
          <t>Emergency</t>
        </is>
      </c>
      <c r="D10852" s="27" t="n">
        <v>46014</v>
      </c>
      <c r="E10852" s="27" t="n">
        <v>46014</v>
      </c>
      <c r="F10852" s="28" t="n">
        <v>0</v>
      </c>
      <c r="G10852" t="inlineStr">
        <is>
          <t>Bluestone Memorial Hospital</t>
        </is>
      </c>
      <c r="H10852" t="inlineStr">
        <is>
          <t>Emergency Department</t>
        </is>
      </c>
      <c r="I10852" t="inlineStr">
        <is>
          <t>Emergency</t>
        </is>
      </c>
      <c r="J10852" t="inlineStr">
        <is>
          <t>Keystone Health Partners</t>
        </is>
      </c>
      <c r="K10852" t="inlineStr">
        <is>
          <t>Commercial</t>
        </is>
      </c>
      <c r="L10852" t="inlineStr">
        <is>
          <t>I48.91</t>
        </is>
      </c>
      <c r="M10852" t="inlineStr">
        <is>
          <t>Unspecified atrial fibrillation</t>
        </is>
      </c>
      <c r="N10852" t="inlineStr">
        <is>
          <t>Circulatory</t>
        </is>
      </c>
      <c r="O10852" s="28" t="n">
        <v>50</v>
      </c>
      <c r="P10852" s="29" t="n">
        <v>5487.05</v>
      </c>
      <c r="R10852" s="28" t="n"/>
    </row>
    <row r="10853">
      <c r="A10853" t="inlineStr">
        <is>
          <t>ENC121564</t>
        </is>
      </c>
      <c r="B10853" t="inlineStr">
        <is>
          <t>PT11248</t>
        </is>
      </c>
      <c r="C10853" t="inlineStr">
        <is>
          <t>Outpatient</t>
        </is>
      </c>
      <c r="D10853" s="27" t="n">
        <v>46014</v>
      </c>
      <c r="E10853" s="27" t="n">
        <v>46014</v>
      </c>
      <c r="F10853" s="28" t="n">
        <v>0</v>
      </c>
      <c r="G10853" t="inlineStr">
        <is>
          <t>Bluestone Outpatient Pavilion</t>
        </is>
      </c>
      <c r="H10853" t="inlineStr">
        <is>
          <t>Endocrinology &amp; Diabetes Clinic</t>
        </is>
      </c>
      <c r="I10853" t="inlineStr">
        <is>
          <t>Ambulatory</t>
        </is>
      </c>
      <c r="J10853" t="inlineStr">
        <is>
          <t>Summit Choice PPO</t>
        </is>
      </c>
      <c r="K10853" t="inlineStr">
        <is>
          <t>Commercial</t>
        </is>
      </c>
      <c r="L10853" t="inlineStr">
        <is>
          <t>E11.9</t>
        </is>
      </c>
      <c r="M10853" t="inlineStr">
        <is>
          <t>Type 2 diabetes mellitus without complications</t>
        </is>
      </c>
      <c r="N10853" t="inlineStr">
        <is>
          <t>Endocrine</t>
        </is>
      </c>
      <c r="O10853" s="28" t="n">
        <v>44</v>
      </c>
      <c r="P10853" s="29" t="n">
        <v>186.33</v>
      </c>
      <c r="R10853" s="28" t="n"/>
    </row>
    <row r="10854">
      <c r="A10854" t="inlineStr">
        <is>
          <t>ENC121565</t>
        </is>
      </c>
      <c r="B10854" t="inlineStr">
        <is>
          <t>PT11412</t>
        </is>
      </c>
      <c r="C10854" t="inlineStr">
        <is>
          <t>Outpatient</t>
        </is>
      </c>
      <c r="D10854" s="27" t="n">
        <v>46014</v>
      </c>
      <c r="E10854" s="27" t="n">
        <v>46014</v>
      </c>
      <c r="F10854" s="28" t="n">
        <v>0</v>
      </c>
      <c r="G10854" t="inlineStr">
        <is>
          <t>Bluestone Outpatient Pavilion</t>
        </is>
      </c>
      <c r="H10854" t="inlineStr">
        <is>
          <t>Primary Care Clinic</t>
        </is>
      </c>
      <c r="I10854" t="inlineStr">
        <is>
          <t>Ambulatory</t>
        </is>
      </c>
      <c r="J10854" t="inlineStr">
        <is>
          <t>Medicare</t>
        </is>
      </c>
      <c r="K10854" t="inlineStr">
        <is>
          <t>Government</t>
        </is>
      </c>
      <c r="L10854" t="inlineStr">
        <is>
          <t>I10</t>
        </is>
      </c>
      <c r="M10854" t="inlineStr">
        <is>
          <t>Essential (primary) hypertension</t>
        </is>
      </c>
      <c r="N10854" t="inlineStr">
        <is>
          <t>Circulatory</t>
        </is>
      </c>
      <c r="O10854" s="28" t="n">
        <v>79</v>
      </c>
      <c r="P10854" s="29" t="n">
        <v>148.35</v>
      </c>
      <c r="R10854" s="28" t="n"/>
    </row>
    <row r="10855">
      <c r="A10855" t="inlineStr">
        <is>
          <t>ENC121566</t>
        </is>
      </c>
      <c r="B10855" t="inlineStr">
        <is>
          <t>PT11568</t>
        </is>
      </c>
      <c r="C10855" t="inlineStr">
        <is>
          <t>Outpatient</t>
        </is>
      </c>
      <c r="D10855" s="27" t="n">
        <v>46014</v>
      </c>
      <c r="E10855" s="27" t="n">
        <v>46014</v>
      </c>
      <c r="F10855" s="28" t="n">
        <v>0</v>
      </c>
      <c r="G10855" t="inlineStr">
        <is>
          <t>Bluestone Outpatient Pavilion</t>
        </is>
      </c>
      <c r="H10855" t="inlineStr">
        <is>
          <t>Primary Care Clinic</t>
        </is>
      </c>
      <c r="I10855" t="inlineStr">
        <is>
          <t>Ambulatory</t>
        </is>
      </c>
      <c r="J10855" t="inlineStr">
        <is>
          <t>Self-Pay</t>
        </is>
      </c>
      <c r="K10855" t="inlineStr">
        <is>
          <t>Self-Pay</t>
        </is>
      </c>
      <c r="L10855" t="inlineStr">
        <is>
          <t>Z00.00</t>
        </is>
      </c>
      <c r="M10855" t="inlineStr">
        <is>
          <t>Encounter for general adult medical examination without abnormal findings</t>
        </is>
      </c>
      <c r="N10855" t="inlineStr">
        <is>
          <t>Factors Influencing Health</t>
        </is>
      </c>
      <c r="O10855" s="28" t="n">
        <v>52</v>
      </c>
      <c r="P10855" s="29" t="n">
        <v>395.82</v>
      </c>
      <c r="R10855" s="28" t="n"/>
    </row>
    <row r="10856">
      <c r="A10856" t="inlineStr">
        <is>
          <t>ENC121567</t>
        </is>
      </c>
      <c r="B10856" t="inlineStr">
        <is>
          <t>PT11713</t>
        </is>
      </c>
      <c r="C10856" t="inlineStr">
        <is>
          <t>Outpatient</t>
        </is>
      </c>
      <c r="D10856" s="27" t="n">
        <v>46014</v>
      </c>
      <c r="E10856" s="27" t="n">
        <v>46014</v>
      </c>
      <c r="F10856" s="28" t="n">
        <v>0</v>
      </c>
      <c r="G10856" t="inlineStr">
        <is>
          <t>Bluestone Outpatient Pavilion</t>
        </is>
      </c>
      <c r="H10856" t="inlineStr">
        <is>
          <t>Infusion &amp; Oncology Clinic</t>
        </is>
      </c>
      <c r="I10856" t="inlineStr">
        <is>
          <t>Oncology</t>
        </is>
      </c>
      <c r="J10856" t="inlineStr">
        <is>
          <t>Silverline Medicare Advantage</t>
        </is>
      </c>
      <c r="K10856" t="inlineStr">
        <is>
          <t>Medicare Advantage</t>
        </is>
      </c>
      <c r="L10856" t="inlineStr">
        <is>
          <t>C34.90</t>
        </is>
      </c>
      <c r="M10856" t="inlineStr">
        <is>
          <t>Malignant neoplasm of unspecified part of unspecified bronchus or lung</t>
        </is>
      </c>
      <c r="N10856" t="inlineStr">
        <is>
          <t>Neoplasms</t>
        </is>
      </c>
      <c r="O10856" s="28" t="n">
        <v>76</v>
      </c>
      <c r="P10856" s="29" t="n">
        <v>1103.78</v>
      </c>
      <c r="R10856" s="28" t="n"/>
    </row>
    <row r="10857">
      <c r="A10857" t="inlineStr">
        <is>
          <t>ENC121568</t>
        </is>
      </c>
      <c r="B10857" t="inlineStr">
        <is>
          <t>PT10706</t>
        </is>
      </c>
      <c r="C10857" t="inlineStr">
        <is>
          <t>Outpatient</t>
        </is>
      </c>
      <c r="D10857" s="27" t="n">
        <v>46014</v>
      </c>
      <c r="E10857" s="27" t="n">
        <v>46014</v>
      </c>
      <c r="F10857" s="28" t="n">
        <v>0</v>
      </c>
      <c r="G10857" t="inlineStr">
        <is>
          <t>Bluestone Outpatient Pavilion</t>
        </is>
      </c>
      <c r="H10857" t="inlineStr">
        <is>
          <t>Infusion &amp; Oncology Clinic</t>
        </is>
      </c>
      <c r="I10857" t="inlineStr">
        <is>
          <t>Oncology</t>
        </is>
      </c>
      <c r="J10857" t="inlineStr">
        <is>
          <t>State Medicaid</t>
        </is>
      </c>
      <c r="K10857" t="inlineStr">
        <is>
          <t>Government</t>
        </is>
      </c>
      <c r="L10857" t="inlineStr">
        <is>
          <t>C34.90</t>
        </is>
      </c>
      <c r="M10857" t="inlineStr">
        <is>
          <t>Malignant neoplasm of unspecified part of unspecified bronchus or lung</t>
        </is>
      </c>
      <c r="N10857" t="inlineStr">
        <is>
          <t>Neoplasms</t>
        </is>
      </c>
      <c r="O10857" s="28" t="n">
        <v>87</v>
      </c>
      <c r="P10857" s="29" t="n">
        <v>908.09</v>
      </c>
      <c r="R10857" s="28" t="n"/>
    </row>
    <row r="10858">
      <c r="A10858" t="inlineStr">
        <is>
          <t>ENC121569</t>
        </is>
      </c>
      <c r="B10858" t="inlineStr">
        <is>
          <t>PT13332</t>
        </is>
      </c>
      <c r="C10858" t="inlineStr">
        <is>
          <t>Emergency</t>
        </is>
      </c>
      <c r="D10858" s="27" t="n">
        <v>46014</v>
      </c>
      <c r="E10858" s="27" t="n">
        <v>46014</v>
      </c>
      <c r="F10858" s="28" t="n">
        <v>0</v>
      </c>
      <c r="G10858" t="inlineStr">
        <is>
          <t>Bluestone Memorial Hospital</t>
        </is>
      </c>
      <c r="H10858" t="inlineStr">
        <is>
          <t>Emergency Department</t>
        </is>
      </c>
      <c r="I10858" t="inlineStr">
        <is>
          <t>Emergency</t>
        </is>
      </c>
      <c r="J10858" t="inlineStr">
        <is>
          <t>State Medicaid</t>
        </is>
      </c>
      <c r="K10858" t="inlineStr">
        <is>
          <t>Government</t>
        </is>
      </c>
      <c r="L10858" t="inlineStr">
        <is>
          <t>J44.1</t>
        </is>
      </c>
      <c r="M10858" t="inlineStr">
        <is>
          <t>Chronic obstructive pulmonary disease with (acute) exacerbation</t>
        </is>
      </c>
      <c r="N10858" t="inlineStr">
        <is>
          <t>Respiratory</t>
        </is>
      </c>
      <c r="O10858" s="28" t="n">
        <v>55</v>
      </c>
      <c r="P10858" s="29" t="n">
        <v>5399.32</v>
      </c>
      <c r="R10858" s="28" t="n"/>
    </row>
    <row r="10859">
      <c r="A10859" t="inlineStr">
        <is>
          <t>ENC121570</t>
        </is>
      </c>
      <c r="B10859" t="inlineStr">
        <is>
          <t>PT11056</t>
        </is>
      </c>
      <c r="C10859" t="inlineStr">
        <is>
          <t>Emergency</t>
        </is>
      </c>
      <c r="D10859" s="27" t="n">
        <v>46014</v>
      </c>
      <c r="E10859" s="27" t="n">
        <v>46014</v>
      </c>
      <c r="F10859" s="28" t="n">
        <v>0</v>
      </c>
      <c r="G10859" t="inlineStr">
        <is>
          <t>Bluestone Memorial Hospital</t>
        </is>
      </c>
      <c r="H10859" t="inlineStr">
        <is>
          <t>Emergency Department</t>
        </is>
      </c>
      <c r="I10859" t="inlineStr">
        <is>
          <t>Emergency</t>
        </is>
      </c>
      <c r="J10859" t="inlineStr">
        <is>
          <t>Keystone Health Partners</t>
        </is>
      </c>
      <c r="K10859" t="inlineStr">
        <is>
          <t>Commercial</t>
        </is>
      </c>
      <c r="L10859" t="inlineStr">
        <is>
          <t>J21.9</t>
        </is>
      </c>
      <c r="M10859" t="inlineStr">
        <is>
          <t>Acute bronchiolitis, unspecified</t>
        </is>
      </c>
      <c r="N10859" t="inlineStr">
        <is>
          <t>Respiratory</t>
        </is>
      </c>
      <c r="O10859" s="28" t="n">
        <v>1</v>
      </c>
      <c r="P10859" s="29" t="n">
        <v>3499.68</v>
      </c>
      <c r="R10859" s="28" t="n"/>
    </row>
    <row r="10860">
      <c r="A10860" t="inlineStr">
        <is>
          <t>ENC121571</t>
        </is>
      </c>
      <c r="B10860" t="inlineStr">
        <is>
          <t>PT13542</t>
        </is>
      </c>
      <c r="C10860" t="inlineStr">
        <is>
          <t>Emergency</t>
        </is>
      </c>
      <c r="D10860" s="27" t="n">
        <v>46014</v>
      </c>
      <c r="E10860" s="27" t="n">
        <v>46014</v>
      </c>
      <c r="F10860" s="28" t="n">
        <v>0</v>
      </c>
      <c r="G10860" t="inlineStr">
        <is>
          <t>Bluestone Memorial Hospital</t>
        </is>
      </c>
      <c r="H10860" t="inlineStr">
        <is>
          <t>Emergency Department</t>
        </is>
      </c>
      <c r="I10860" t="inlineStr">
        <is>
          <t>Emergency</t>
        </is>
      </c>
      <c r="J10860" t="inlineStr">
        <is>
          <t>State Medicaid</t>
        </is>
      </c>
      <c r="K10860" t="inlineStr">
        <is>
          <t>Government</t>
        </is>
      </c>
      <c r="L10860" t="inlineStr">
        <is>
          <t>R10.9</t>
        </is>
      </c>
      <c r="M10860" t="inlineStr">
        <is>
          <t>Unspecified abdominal pain</t>
        </is>
      </c>
      <c r="N10860" t="inlineStr">
        <is>
          <t>Symptoms &amp; Signs</t>
        </is>
      </c>
      <c r="O10860" s="28" t="n">
        <v>8</v>
      </c>
      <c r="P10860" s="29" t="n">
        <v>3136.21</v>
      </c>
      <c r="R10860" s="28" t="n"/>
    </row>
    <row r="10861">
      <c r="A10861" t="inlineStr">
        <is>
          <t>ENC121572</t>
        </is>
      </c>
      <c r="B10861" t="inlineStr">
        <is>
          <t>PT13067</t>
        </is>
      </c>
      <c r="C10861" t="inlineStr">
        <is>
          <t>Emergency</t>
        </is>
      </c>
      <c r="D10861" s="27" t="n">
        <v>46014</v>
      </c>
      <c r="E10861" s="27" t="n">
        <v>46014</v>
      </c>
      <c r="F10861" s="28" t="n">
        <v>0</v>
      </c>
      <c r="G10861" t="inlineStr">
        <is>
          <t>Bluestone Memorial Hospital</t>
        </is>
      </c>
      <c r="H10861" t="inlineStr">
        <is>
          <t>Emergency Department</t>
        </is>
      </c>
      <c r="I10861" t="inlineStr">
        <is>
          <t>Emergency</t>
        </is>
      </c>
      <c r="J10861" t="inlineStr">
        <is>
          <t>Medicare</t>
        </is>
      </c>
      <c r="K10861" t="inlineStr">
        <is>
          <t>Government</t>
        </is>
      </c>
      <c r="L10861" t="inlineStr">
        <is>
          <t>U07.1</t>
        </is>
      </c>
      <c r="M10861" t="inlineStr">
        <is>
          <t>COVID-19</t>
        </is>
      </c>
      <c r="N10861" t="inlineStr">
        <is>
          <t>Respiratory</t>
        </is>
      </c>
      <c r="O10861" s="28" t="n">
        <v>67</v>
      </c>
      <c r="P10861" s="29" t="n">
        <v>3579.29</v>
      </c>
      <c r="R10861" s="28" t="n"/>
    </row>
    <row r="10862">
      <c r="A10862" t="inlineStr">
        <is>
          <t>ENC121573</t>
        </is>
      </c>
      <c r="B10862" t="inlineStr">
        <is>
          <t>PT12336</t>
        </is>
      </c>
      <c r="C10862" t="inlineStr">
        <is>
          <t>Outpatient</t>
        </is>
      </c>
      <c r="D10862" s="27" t="n">
        <v>46014</v>
      </c>
      <c r="E10862" s="27" t="n">
        <v>46014</v>
      </c>
      <c r="F10862" s="28" t="n">
        <v>0</v>
      </c>
      <c r="G10862" t="inlineStr">
        <is>
          <t>Bluestone Outpatient Pavilion</t>
        </is>
      </c>
      <c r="H10862" t="inlineStr">
        <is>
          <t>Pediatric Clinic</t>
        </is>
      </c>
      <c r="I10862" t="inlineStr">
        <is>
          <t>Women &amp; Children</t>
        </is>
      </c>
      <c r="J10862" t="inlineStr">
        <is>
          <t>Evergreen Mutual Insurance</t>
        </is>
      </c>
      <c r="K10862" t="inlineStr">
        <is>
          <t>Commercial</t>
        </is>
      </c>
      <c r="L10862" t="inlineStr">
        <is>
          <t>H66.90</t>
        </is>
      </c>
      <c r="M10862" t="inlineStr">
        <is>
          <t>Otitis media, unspecified, unspecified ear</t>
        </is>
      </c>
      <c r="N10862" t="inlineStr">
        <is>
          <t>Ear</t>
        </is>
      </c>
      <c r="O10862" s="28" t="n">
        <v>10</v>
      </c>
      <c r="P10862" s="29" t="n">
        <v>434.56</v>
      </c>
      <c r="R10862" s="28" t="n"/>
    </row>
    <row r="10863">
      <c r="A10863" t="inlineStr">
        <is>
          <t>ENC121574</t>
        </is>
      </c>
      <c r="B10863" t="inlineStr">
        <is>
          <t>PT11334</t>
        </is>
      </c>
      <c r="C10863" t="inlineStr">
        <is>
          <t>Outpatient</t>
        </is>
      </c>
      <c r="D10863" s="27" t="n">
        <v>46014</v>
      </c>
      <c r="E10863" s="27" t="n">
        <v>46014</v>
      </c>
      <c r="F10863" s="28" t="n">
        <v>0</v>
      </c>
      <c r="G10863" t="inlineStr">
        <is>
          <t>Bluestone Outpatient Pavilion</t>
        </is>
      </c>
      <c r="H10863" t="inlineStr">
        <is>
          <t>Primary Care Clinic</t>
        </is>
      </c>
      <c r="I10863" t="inlineStr">
        <is>
          <t>Ambulatory</t>
        </is>
      </c>
      <c r="J10863" t="inlineStr">
        <is>
          <t>Self-Pay</t>
        </is>
      </c>
      <c r="K10863" t="inlineStr">
        <is>
          <t>Self-Pay</t>
        </is>
      </c>
      <c r="L10863" t="inlineStr">
        <is>
          <t>Z23</t>
        </is>
      </c>
      <c r="M10863" t="inlineStr">
        <is>
          <t>Encounter for immunization</t>
        </is>
      </c>
      <c r="N10863" t="inlineStr">
        <is>
          <t>Factors Influencing Health</t>
        </is>
      </c>
      <c r="O10863" s="28" t="n">
        <v>62</v>
      </c>
      <c r="P10863" s="29" t="n">
        <v>96</v>
      </c>
      <c r="R10863" s="28" t="n"/>
    </row>
    <row r="10864">
      <c r="A10864" t="inlineStr">
        <is>
          <t>ENC121575</t>
        </is>
      </c>
      <c r="B10864" t="inlineStr">
        <is>
          <t>PT13031</t>
        </is>
      </c>
      <c r="C10864" t="inlineStr">
        <is>
          <t>Outpatient</t>
        </is>
      </c>
      <c r="D10864" s="27" t="n">
        <v>46014</v>
      </c>
      <c r="E10864" s="27" t="n">
        <v>46014</v>
      </c>
      <c r="F10864" s="28" t="n">
        <v>0</v>
      </c>
      <c r="G10864" t="inlineStr">
        <is>
          <t>Bluestone Outpatient Pavilion</t>
        </is>
      </c>
      <c r="H10864" t="inlineStr">
        <is>
          <t>Primary Care Clinic</t>
        </is>
      </c>
      <c r="I10864" t="inlineStr">
        <is>
          <t>Ambulatory</t>
        </is>
      </c>
      <c r="J10864" t="inlineStr">
        <is>
          <t>Keystone Health Partners</t>
        </is>
      </c>
      <c r="K10864" t="inlineStr">
        <is>
          <t>Commercial</t>
        </is>
      </c>
      <c r="L10864" t="inlineStr">
        <is>
          <t>Z23</t>
        </is>
      </c>
      <c r="M10864" t="inlineStr">
        <is>
          <t>Encounter for immunization</t>
        </is>
      </c>
      <c r="N10864" t="inlineStr">
        <is>
          <t>Factors Influencing Health</t>
        </is>
      </c>
      <c r="O10864" s="28" t="n">
        <v>29</v>
      </c>
      <c r="P10864" s="29" t="n">
        <v>117.01</v>
      </c>
      <c r="R10864" s="28" t="n"/>
    </row>
    <row r="10865">
      <c r="A10865" t="inlineStr">
        <is>
          <t>ENC121576</t>
        </is>
      </c>
      <c r="B10865" t="inlineStr">
        <is>
          <t>PT11547</t>
        </is>
      </c>
      <c r="C10865" t="inlineStr">
        <is>
          <t>Outpatient</t>
        </is>
      </c>
      <c r="D10865" s="27" t="n">
        <v>46014</v>
      </c>
      <c r="E10865" s="27" t="n">
        <v>46014</v>
      </c>
      <c r="F10865" s="28" t="n">
        <v>0</v>
      </c>
      <c r="G10865" t="inlineStr">
        <is>
          <t>Bluestone Outpatient Pavilion</t>
        </is>
      </c>
      <c r="H10865" t="inlineStr">
        <is>
          <t>Primary Care Clinic</t>
        </is>
      </c>
      <c r="I10865" t="inlineStr">
        <is>
          <t>Ambulatory</t>
        </is>
      </c>
      <c r="J10865" t="inlineStr">
        <is>
          <t>Summit Choice PPO</t>
        </is>
      </c>
      <c r="K10865" t="inlineStr">
        <is>
          <t>Commercial</t>
        </is>
      </c>
      <c r="L10865" t="inlineStr">
        <is>
          <t>Z23</t>
        </is>
      </c>
      <c r="M10865" t="inlineStr">
        <is>
          <t>Encounter for immunization</t>
        </is>
      </c>
      <c r="N10865" t="inlineStr">
        <is>
          <t>Factors Influencing Health</t>
        </is>
      </c>
      <c r="O10865" s="28" t="n">
        <v>52</v>
      </c>
      <c r="P10865" s="29" t="n">
        <v>122.22</v>
      </c>
      <c r="R10865" s="28" t="n"/>
    </row>
    <row r="10866">
      <c r="A10866" t="inlineStr">
        <is>
          <t>ENC121577</t>
        </is>
      </c>
      <c r="B10866" t="inlineStr">
        <is>
          <t>PT10725</t>
        </is>
      </c>
      <c r="C10866" t="inlineStr">
        <is>
          <t>Emergency</t>
        </is>
      </c>
      <c r="D10866" s="27" t="n">
        <v>46014</v>
      </c>
      <c r="E10866" s="27" t="n">
        <v>46014</v>
      </c>
      <c r="F10866" s="28" t="n">
        <v>0</v>
      </c>
      <c r="G10866" t="inlineStr">
        <is>
          <t>Bluestone Memorial Hospital</t>
        </is>
      </c>
      <c r="H10866" t="inlineStr">
        <is>
          <t>Emergency Department</t>
        </is>
      </c>
      <c r="I10866" t="inlineStr">
        <is>
          <t>Emergency</t>
        </is>
      </c>
      <c r="J10866" t="inlineStr">
        <is>
          <t>State Medicaid</t>
        </is>
      </c>
      <c r="K10866" t="inlineStr">
        <is>
          <t>Government</t>
        </is>
      </c>
      <c r="L10866" t="inlineStr">
        <is>
          <t>H66.90</t>
        </is>
      </c>
      <c r="M10866" t="inlineStr">
        <is>
          <t>Otitis media, unspecified, unspecified ear</t>
        </is>
      </c>
      <c r="N10866" t="inlineStr">
        <is>
          <t>Ear</t>
        </is>
      </c>
      <c r="O10866" s="28" t="n">
        <v>4</v>
      </c>
      <c r="P10866" s="29" t="n">
        <v>596.25</v>
      </c>
      <c r="R10866" s="28" t="n"/>
    </row>
    <row r="10867">
      <c r="A10867" t="inlineStr">
        <is>
          <t>ENC121578</t>
        </is>
      </c>
      <c r="B10867" t="inlineStr">
        <is>
          <t>PT13922</t>
        </is>
      </c>
      <c r="C10867" t="inlineStr">
        <is>
          <t>Emergency</t>
        </is>
      </c>
      <c r="D10867" s="27" t="n">
        <v>46014</v>
      </c>
      <c r="E10867" s="27" t="n">
        <v>46014</v>
      </c>
      <c r="F10867" s="28" t="n">
        <v>0</v>
      </c>
      <c r="G10867" t="inlineStr">
        <is>
          <t>Bluestone Memorial Hospital</t>
        </is>
      </c>
      <c r="H10867" t="inlineStr">
        <is>
          <t>Emergency Department</t>
        </is>
      </c>
      <c r="I10867" t="inlineStr">
        <is>
          <t>Emergency</t>
        </is>
      </c>
      <c r="J10867" t="inlineStr">
        <is>
          <t>State Medicaid</t>
        </is>
      </c>
      <c r="K10867" t="inlineStr">
        <is>
          <t>Government</t>
        </is>
      </c>
      <c r="L10867" t="inlineStr">
        <is>
          <t>U07.1</t>
        </is>
      </c>
      <c r="M10867" t="inlineStr">
        <is>
          <t>COVID-19</t>
        </is>
      </c>
      <c r="N10867" t="inlineStr">
        <is>
          <t>Respiratory</t>
        </is>
      </c>
      <c r="O10867" s="28" t="n">
        <v>39</v>
      </c>
      <c r="P10867" s="29" t="n">
        <v>3642.72</v>
      </c>
      <c r="R10867" s="28" t="n"/>
    </row>
    <row r="10868">
      <c r="A10868" t="inlineStr">
        <is>
          <t>ENC121579</t>
        </is>
      </c>
      <c r="B10868" t="inlineStr">
        <is>
          <t>PT12581</t>
        </is>
      </c>
      <c r="C10868" t="inlineStr">
        <is>
          <t>Emergency</t>
        </is>
      </c>
      <c r="D10868" s="27" t="n">
        <v>46014</v>
      </c>
      <c r="E10868" s="27" t="n">
        <v>46014</v>
      </c>
      <c r="F10868" s="28" t="n">
        <v>0</v>
      </c>
      <c r="G10868" t="inlineStr">
        <is>
          <t>Bluestone Memorial Hospital</t>
        </is>
      </c>
      <c r="H10868" t="inlineStr">
        <is>
          <t>Emergency Department</t>
        </is>
      </c>
      <c r="I10868" t="inlineStr">
        <is>
          <t>Emergency</t>
        </is>
      </c>
      <c r="J10868" t="inlineStr">
        <is>
          <t>State Medicaid</t>
        </is>
      </c>
      <c r="K10868" t="inlineStr">
        <is>
          <t>Government</t>
        </is>
      </c>
      <c r="L10868" t="inlineStr">
        <is>
          <t>N39.0</t>
        </is>
      </c>
      <c r="M10868" t="inlineStr">
        <is>
          <t>Urinary tract infection, site not specified</t>
        </is>
      </c>
      <c r="N10868" t="inlineStr">
        <is>
          <t>Genitourinary</t>
        </is>
      </c>
      <c r="O10868" s="28" t="n">
        <v>16</v>
      </c>
      <c r="P10868" s="29" t="n">
        <v>1260.04</v>
      </c>
      <c r="R10868" s="28" t="n"/>
    </row>
    <row r="10869">
      <c r="A10869" t="inlineStr">
        <is>
          <t>ENC121581</t>
        </is>
      </c>
      <c r="B10869" t="inlineStr">
        <is>
          <t>PT10412</t>
        </is>
      </c>
      <c r="C10869" t="inlineStr">
        <is>
          <t>Outpatient</t>
        </is>
      </c>
      <c r="D10869" s="27" t="n">
        <v>46014</v>
      </c>
      <c r="E10869" s="27" t="n">
        <v>46014</v>
      </c>
      <c r="F10869" s="28" t="n">
        <v>0</v>
      </c>
      <c r="G10869" t="inlineStr">
        <is>
          <t>Bluestone Outpatient Pavilion</t>
        </is>
      </c>
      <c r="H10869" t="inlineStr">
        <is>
          <t>Primary Care Clinic</t>
        </is>
      </c>
      <c r="I10869" t="inlineStr">
        <is>
          <t>Ambulatory</t>
        </is>
      </c>
      <c r="J10869" t="inlineStr">
        <is>
          <t>Self-Pay</t>
        </is>
      </c>
      <c r="K10869" t="inlineStr">
        <is>
          <t>Self-Pay</t>
        </is>
      </c>
      <c r="L10869" t="inlineStr">
        <is>
          <t>Z23</t>
        </is>
      </c>
      <c r="M10869" t="inlineStr">
        <is>
          <t>Encounter for immunization</t>
        </is>
      </c>
      <c r="N10869" t="inlineStr">
        <is>
          <t>Factors Influencing Health</t>
        </is>
      </c>
      <c r="O10869" s="28" t="n">
        <v>52</v>
      </c>
      <c r="P10869" s="29" t="n">
        <v>136.48</v>
      </c>
      <c r="R10869" s="28" t="n"/>
    </row>
    <row r="10870">
      <c r="A10870" t="inlineStr">
        <is>
          <t>ENC121583</t>
        </is>
      </c>
      <c r="B10870" t="inlineStr">
        <is>
          <t>PT12120</t>
        </is>
      </c>
      <c r="C10870" t="inlineStr">
        <is>
          <t>Outpatient</t>
        </is>
      </c>
      <c r="D10870" s="27" t="n">
        <v>46014</v>
      </c>
      <c r="E10870" s="27" t="n">
        <v>46014</v>
      </c>
      <c r="F10870" s="28" t="n">
        <v>0</v>
      </c>
      <c r="G10870" t="inlineStr">
        <is>
          <t>Bluestone Outpatient Pavilion</t>
        </is>
      </c>
      <c r="H10870" t="inlineStr">
        <is>
          <t>Primary Care Clinic</t>
        </is>
      </c>
      <c r="I10870" t="inlineStr">
        <is>
          <t>Ambulatory</t>
        </is>
      </c>
      <c r="J10870" t="inlineStr">
        <is>
          <t>State Medicaid</t>
        </is>
      </c>
      <c r="K10870" t="inlineStr">
        <is>
          <t>Government</t>
        </is>
      </c>
      <c r="L10870" t="inlineStr">
        <is>
          <t>F41.9</t>
        </is>
      </c>
      <c r="M10870" t="inlineStr">
        <is>
          <t>Anxiety disorder, unspecified</t>
        </is>
      </c>
      <c r="N10870" t="inlineStr">
        <is>
          <t>Mental &amp; Behavioral</t>
        </is>
      </c>
      <c r="O10870" s="28" t="n">
        <v>64</v>
      </c>
      <c r="P10870" s="29" t="n">
        <v>432.01</v>
      </c>
      <c r="R10870" s="28" t="n"/>
    </row>
    <row r="10871">
      <c r="A10871" t="inlineStr">
        <is>
          <t>ENC121584</t>
        </is>
      </c>
      <c r="B10871" t="inlineStr">
        <is>
          <t>PT12173</t>
        </is>
      </c>
      <c r="C10871" t="inlineStr">
        <is>
          <t>Outpatient</t>
        </is>
      </c>
      <c r="D10871" s="27" t="n">
        <v>46014</v>
      </c>
      <c r="E10871" s="27" t="n">
        <v>46014</v>
      </c>
      <c r="F10871" s="28" t="n">
        <v>0</v>
      </c>
      <c r="G10871" t="inlineStr">
        <is>
          <t>Bluestone Outpatient Pavilion</t>
        </is>
      </c>
      <c r="H10871" t="inlineStr">
        <is>
          <t>Primary Care Clinic</t>
        </is>
      </c>
      <c r="I10871" t="inlineStr">
        <is>
          <t>Ambulatory</t>
        </is>
      </c>
      <c r="J10871" t="inlineStr">
        <is>
          <t>Medicare</t>
        </is>
      </c>
      <c r="K10871" t="inlineStr">
        <is>
          <t>Government</t>
        </is>
      </c>
      <c r="L10871" t="inlineStr">
        <is>
          <t>J06.9</t>
        </is>
      </c>
      <c r="M10871" t="inlineStr">
        <is>
          <t>Acute upper respiratory infection, unspecified</t>
        </is>
      </c>
      <c r="N10871" t="inlineStr">
        <is>
          <t>Respiratory</t>
        </is>
      </c>
      <c r="O10871" s="28" t="n">
        <v>70</v>
      </c>
      <c r="P10871" s="29" t="n">
        <v>261.44</v>
      </c>
      <c r="R10871" s="28" t="n"/>
    </row>
    <row r="10872">
      <c r="A10872" t="inlineStr">
        <is>
          <t>ENC121586</t>
        </is>
      </c>
      <c r="B10872" t="inlineStr">
        <is>
          <t>PT12879</t>
        </is>
      </c>
      <c r="C10872" t="inlineStr">
        <is>
          <t>Outpatient</t>
        </is>
      </c>
      <c r="D10872" s="27" t="n">
        <v>46014</v>
      </c>
      <c r="E10872" s="27" t="n">
        <v>46014</v>
      </c>
      <c r="F10872" s="28" t="n">
        <v>0</v>
      </c>
      <c r="G10872" t="inlineStr">
        <is>
          <t>Bluestone Outpatient Pavilion</t>
        </is>
      </c>
      <c r="H10872" t="inlineStr">
        <is>
          <t>Primary Care Clinic</t>
        </is>
      </c>
      <c r="I10872" t="inlineStr">
        <is>
          <t>Ambulatory</t>
        </is>
      </c>
      <c r="J10872" t="inlineStr">
        <is>
          <t>Medicare</t>
        </is>
      </c>
      <c r="K10872" t="inlineStr">
        <is>
          <t>Government</t>
        </is>
      </c>
      <c r="L10872" t="inlineStr">
        <is>
          <t>Z23</t>
        </is>
      </c>
      <c r="M10872" t="inlineStr">
        <is>
          <t>Encounter for immunization</t>
        </is>
      </c>
      <c r="N10872" t="inlineStr">
        <is>
          <t>Factors Influencing Health</t>
        </is>
      </c>
      <c r="O10872" s="28" t="n">
        <v>66</v>
      </c>
      <c r="P10872" s="29" t="n">
        <v>133.03</v>
      </c>
      <c r="R10872" s="28" t="n"/>
    </row>
    <row r="10873">
      <c r="A10873" t="inlineStr">
        <is>
          <t>ENC121588</t>
        </is>
      </c>
      <c r="B10873" t="inlineStr">
        <is>
          <t>PT12274</t>
        </is>
      </c>
      <c r="C10873" t="inlineStr">
        <is>
          <t>Outpatient</t>
        </is>
      </c>
      <c r="D10873" s="27" t="n">
        <v>46014</v>
      </c>
      <c r="E10873" s="27" t="n">
        <v>46014</v>
      </c>
      <c r="F10873" s="28" t="n">
        <v>0</v>
      </c>
      <c r="G10873" t="inlineStr">
        <is>
          <t>Bluestone Outpatient Pavilion</t>
        </is>
      </c>
      <c r="H10873" t="inlineStr">
        <is>
          <t>Primary Care Clinic</t>
        </is>
      </c>
      <c r="I10873" t="inlineStr">
        <is>
          <t>Ambulatory</t>
        </is>
      </c>
      <c r="J10873" t="inlineStr">
        <is>
          <t>State Medicaid</t>
        </is>
      </c>
      <c r="K10873" t="inlineStr">
        <is>
          <t>Government</t>
        </is>
      </c>
      <c r="L10873" t="inlineStr">
        <is>
          <t>E78.5</t>
        </is>
      </c>
      <c r="M10873" t="inlineStr">
        <is>
          <t>Hyperlipidemia, unspecified</t>
        </is>
      </c>
      <c r="N10873" t="inlineStr">
        <is>
          <t>Endocrine</t>
        </is>
      </c>
      <c r="O10873" s="28" t="n">
        <v>46</v>
      </c>
      <c r="P10873" s="29" t="n">
        <v>293.68</v>
      </c>
      <c r="R10873" s="28" t="n"/>
    </row>
    <row r="10874">
      <c r="A10874" t="inlineStr">
        <is>
          <t>ENC121589</t>
        </is>
      </c>
      <c r="B10874" t="inlineStr">
        <is>
          <t>PT11921</t>
        </is>
      </c>
      <c r="C10874" t="inlineStr">
        <is>
          <t>Outpatient</t>
        </is>
      </c>
      <c r="D10874" s="27" t="n">
        <v>46014</v>
      </c>
      <c r="E10874" s="27" t="n">
        <v>46014</v>
      </c>
      <c r="F10874" s="28" t="n">
        <v>0</v>
      </c>
      <c r="G10874" t="inlineStr">
        <is>
          <t>Bluestone Outpatient Pavilion</t>
        </is>
      </c>
      <c r="H10874" t="inlineStr">
        <is>
          <t>Primary Care Clinic</t>
        </is>
      </c>
      <c r="I10874" t="inlineStr">
        <is>
          <t>Ambulatory</t>
        </is>
      </c>
      <c r="J10874" t="inlineStr">
        <is>
          <t>Keystone Health Partners</t>
        </is>
      </c>
      <c r="K10874" t="inlineStr">
        <is>
          <t>Commercial</t>
        </is>
      </c>
      <c r="L10874" t="inlineStr">
        <is>
          <t>Z00.00</t>
        </is>
      </c>
      <c r="M10874" t="inlineStr">
        <is>
          <t>Encounter for general adult medical examination without abnormal findings</t>
        </is>
      </c>
      <c r="N10874" t="inlineStr">
        <is>
          <t>Factors Influencing Health</t>
        </is>
      </c>
      <c r="O10874" s="28" t="n">
        <v>28</v>
      </c>
      <c r="P10874" s="29" t="n">
        <v>368.25</v>
      </c>
      <c r="R10874" s="28" t="n"/>
    </row>
    <row r="10875">
      <c r="A10875" t="inlineStr">
        <is>
          <t>ENC121590</t>
        </is>
      </c>
      <c r="B10875" t="inlineStr">
        <is>
          <t>PT10905</t>
        </is>
      </c>
      <c r="C10875" t="inlineStr">
        <is>
          <t>Outpatient</t>
        </is>
      </c>
      <c r="D10875" s="27" t="n">
        <v>46014</v>
      </c>
      <c r="E10875" s="27" t="n">
        <v>46014</v>
      </c>
      <c r="F10875" s="28" t="n">
        <v>0</v>
      </c>
      <c r="G10875" t="inlineStr">
        <is>
          <t>Bluestone Outpatient Pavilion</t>
        </is>
      </c>
      <c r="H10875" t="inlineStr">
        <is>
          <t>Primary Care Clinic</t>
        </is>
      </c>
      <c r="I10875" t="inlineStr">
        <is>
          <t>Ambulatory</t>
        </is>
      </c>
      <c r="J10875" t="inlineStr">
        <is>
          <t>Self-Pay</t>
        </is>
      </c>
      <c r="K10875" t="inlineStr">
        <is>
          <t>Self-Pay</t>
        </is>
      </c>
      <c r="L10875" t="inlineStr">
        <is>
          <t>J45.909</t>
        </is>
      </c>
      <c r="M10875" t="inlineStr">
        <is>
          <t>Unspecified asthma, uncomplicated</t>
        </is>
      </c>
      <c r="N10875" t="inlineStr">
        <is>
          <t>Respiratory</t>
        </is>
      </c>
      <c r="O10875" s="28" t="n">
        <v>55</v>
      </c>
      <c r="P10875" s="29" t="n">
        <v>232.47</v>
      </c>
      <c r="R10875" s="28" t="n"/>
    </row>
    <row r="10876">
      <c r="A10876" t="inlineStr">
        <is>
          <t>ENC121591</t>
        </is>
      </c>
      <c r="B10876" t="inlineStr">
        <is>
          <t>PT13130</t>
        </is>
      </c>
      <c r="C10876" t="inlineStr">
        <is>
          <t>Emergency</t>
        </is>
      </c>
      <c r="D10876" s="27" t="n">
        <v>46014</v>
      </c>
      <c r="E10876" s="27" t="n">
        <v>46014</v>
      </c>
      <c r="F10876" s="28" t="n">
        <v>0</v>
      </c>
      <c r="G10876" t="inlineStr">
        <is>
          <t>Bluestone Memorial Hospital</t>
        </is>
      </c>
      <c r="H10876" t="inlineStr">
        <is>
          <t>Emergency Department</t>
        </is>
      </c>
      <c r="I10876" t="inlineStr">
        <is>
          <t>Emergency</t>
        </is>
      </c>
      <c r="J10876" t="inlineStr">
        <is>
          <t>Medicare</t>
        </is>
      </c>
      <c r="K10876" t="inlineStr">
        <is>
          <t>Government</t>
        </is>
      </c>
      <c r="L10876" t="inlineStr">
        <is>
          <t>U07.1</t>
        </is>
      </c>
      <c r="M10876" t="inlineStr">
        <is>
          <t>COVID-19</t>
        </is>
      </c>
      <c r="N10876" t="inlineStr">
        <is>
          <t>Respiratory</t>
        </is>
      </c>
      <c r="O10876" s="28" t="n">
        <v>76</v>
      </c>
      <c r="P10876" s="29" t="n">
        <v>2829.81</v>
      </c>
      <c r="R10876" s="28" t="n"/>
    </row>
    <row r="10877">
      <c r="A10877" t="inlineStr">
        <is>
          <t>ENC121592</t>
        </is>
      </c>
      <c r="B10877" t="inlineStr">
        <is>
          <t>PT11201</t>
        </is>
      </c>
      <c r="C10877" t="inlineStr">
        <is>
          <t>Emergency</t>
        </is>
      </c>
      <c r="D10877" s="27" t="n">
        <v>46014</v>
      </c>
      <c r="E10877" s="27" t="n">
        <v>46014</v>
      </c>
      <c r="F10877" s="28" t="n">
        <v>0</v>
      </c>
      <c r="G10877" t="inlineStr">
        <is>
          <t>Bluestone Memorial Hospital</t>
        </is>
      </c>
      <c r="H10877" t="inlineStr">
        <is>
          <t>Emergency Department</t>
        </is>
      </c>
      <c r="I10877" t="inlineStr">
        <is>
          <t>Emergency</t>
        </is>
      </c>
      <c r="J10877" t="inlineStr">
        <is>
          <t>Evergreen Mutual Insurance</t>
        </is>
      </c>
      <c r="K10877" t="inlineStr">
        <is>
          <t>Commercial</t>
        </is>
      </c>
      <c r="L10877" t="inlineStr">
        <is>
          <t>J18.9</t>
        </is>
      </c>
      <c r="M10877" t="inlineStr">
        <is>
          <t>Pneumonia, unspecified organism</t>
        </is>
      </c>
      <c r="N10877" t="inlineStr">
        <is>
          <t>Respiratory</t>
        </is>
      </c>
      <c r="O10877" s="28" t="n">
        <v>55</v>
      </c>
      <c r="P10877" s="29" t="n">
        <v>4042.22</v>
      </c>
      <c r="R10877" s="28" t="n"/>
    </row>
    <row r="10878">
      <c r="A10878" t="inlineStr">
        <is>
          <t>ENC121580</t>
        </is>
      </c>
      <c r="B10878" t="inlineStr">
        <is>
          <t>PT12869</t>
        </is>
      </c>
      <c r="C10878" t="inlineStr">
        <is>
          <t>Inpatient</t>
        </is>
      </c>
      <c r="D10878" s="27" t="n">
        <v>46014</v>
      </c>
      <c r="E10878" s="27" t="n">
        <v>46018</v>
      </c>
      <c r="F10878" s="28" t="n">
        <v>4</v>
      </c>
      <c r="G10878" t="inlineStr">
        <is>
          <t>Bluestone Memorial Hospital</t>
        </is>
      </c>
      <c r="H10878" t="inlineStr">
        <is>
          <t>Cardiac Step-Down</t>
        </is>
      </c>
      <c r="I10878" t="inlineStr">
        <is>
          <t>Cardiovascular</t>
        </is>
      </c>
      <c r="J10878" t="inlineStr">
        <is>
          <t>State Medicaid</t>
        </is>
      </c>
      <c r="K10878" t="inlineStr">
        <is>
          <t>Government</t>
        </is>
      </c>
      <c r="L10878" t="inlineStr">
        <is>
          <t>I50.9</t>
        </is>
      </c>
      <c r="M10878" t="inlineStr">
        <is>
          <t>Heart failure, unspecified</t>
        </is>
      </c>
      <c r="N10878" t="inlineStr">
        <is>
          <t>Circulatory</t>
        </is>
      </c>
      <c r="O10878" s="28" t="n">
        <v>68</v>
      </c>
      <c r="P10878" s="29" t="n">
        <v>28397</v>
      </c>
      <c r="Q10878" t="inlineStr">
        <is>
          <t>N</t>
        </is>
      </c>
      <c r="R10878" s="28" t="n">
        <v>0</v>
      </c>
    </row>
    <row r="10879">
      <c r="A10879" t="inlineStr">
        <is>
          <t>ENC121585</t>
        </is>
      </c>
      <c r="B10879" t="inlineStr">
        <is>
          <t>PT13581</t>
        </is>
      </c>
      <c r="C10879" t="inlineStr">
        <is>
          <t>Inpatient</t>
        </is>
      </c>
      <c r="D10879" s="27" t="n">
        <v>46014</v>
      </c>
      <c r="E10879" s="27" t="n">
        <v>46016</v>
      </c>
      <c r="F10879" s="28" t="n">
        <v>2</v>
      </c>
      <c r="G10879" t="inlineStr">
        <is>
          <t>Bluestone Memorial Hospital</t>
        </is>
      </c>
      <c r="H10879" t="inlineStr">
        <is>
          <t>Medical-Surgical 5 East</t>
        </is>
      </c>
      <c r="I10879" t="inlineStr">
        <is>
          <t>Medicine</t>
        </is>
      </c>
      <c r="J10879" t="inlineStr">
        <is>
          <t>Medicare</t>
        </is>
      </c>
      <c r="K10879" t="inlineStr">
        <is>
          <t>Government</t>
        </is>
      </c>
      <c r="L10879" t="inlineStr">
        <is>
          <t>A08.4</t>
        </is>
      </c>
      <c r="M10879" t="inlineStr">
        <is>
          <t>Viral intestinal infection, unspecified</t>
        </is>
      </c>
      <c r="N10879" t="inlineStr">
        <is>
          <t>Infectious</t>
        </is>
      </c>
      <c r="O10879" s="28" t="n">
        <v>68</v>
      </c>
      <c r="P10879" s="29" t="n">
        <v>7700.64</v>
      </c>
      <c r="Q10879" t="inlineStr">
        <is>
          <t>N</t>
        </is>
      </c>
      <c r="R10879" s="28" t="n">
        <v>0</v>
      </c>
    </row>
    <row r="10880">
      <c r="A10880" t="inlineStr">
        <is>
          <t>ENC121593</t>
        </is>
      </c>
      <c r="B10880" t="inlineStr">
        <is>
          <t>PT13140</t>
        </is>
      </c>
      <c r="C10880" t="inlineStr">
        <is>
          <t>Outpatient</t>
        </is>
      </c>
      <c r="D10880" s="27" t="n">
        <v>46014</v>
      </c>
      <c r="E10880" s="27" t="n">
        <v>46014</v>
      </c>
      <c r="F10880" s="28" t="n">
        <v>0</v>
      </c>
      <c r="G10880" t="inlineStr">
        <is>
          <t>Bluestone Outpatient Pavilion</t>
        </is>
      </c>
      <c r="H10880" t="inlineStr">
        <is>
          <t>Primary Care Clinic</t>
        </is>
      </c>
      <c r="I10880" t="inlineStr">
        <is>
          <t>Ambulatory</t>
        </is>
      </c>
      <c r="J10880" t="inlineStr">
        <is>
          <t>Keystone Health Partners</t>
        </is>
      </c>
      <c r="K10880" t="inlineStr">
        <is>
          <t>Commercial</t>
        </is>
      </c>
      <c r="L10880" t="inlineStr">
        <is>
          <t>L03.115</t>
        </is>
      </c>
      <c r="M10880" t="inlineStr">
        <is>
          <t>Cellulitis of right lower limb</t>
        </is>
      </c>
      <c r="N10880" t="inlineStr">
        <is>
          <t>Skin</t>
        </is>
      </c>
      <c r="O10880" s="28" t="n">
        <v>35</v>
      </c>
      <c r="P10880" s="29" t="n">
        <v>219.37</v>
      </c>
      <c r="R10880" s="28" t="n"/>
    </row>
    <row r="10881">
      <c r="A10881" t="inlineStr">
        <is>
          <t>ENC121594</t>
        </is>
      </c>
      <c r="B10881" t="inlineStr">
        <is>
          <t>PT12177</t>
        </is>
      </c>
      <c r="C10881" t="inlineStr">
        <is>
          <t>Emergency</t>
        </is>
      </c>
      <c r="D10881" s="27" t="n">
        <v>46014</v>
      </c>
      <c r="E10881" s="27" t="n">
        <v>46014</v>
      </c>
      <c r="F10881" s="28" t="n">
        <v>0</v>
      </c>
      <c r="G10881" t="inlineStr">
        <is>
          <t>Ashby Falls Community Hospital</t>
        </is>
      </c>
      <c r="H10881" t="inlineStr">
        <is>
          <t>Emergency Department</t>
        </is>
      </c>
      <c r="I10881" t="inlineStr">
        <is>
          <t>Emergency</t>
        </is>
      </c>
      <c r="J10881" t="inlineStr">
        <is>
          <t>Evergreen Mutual Insurance</t>
        </is>
      </c>
      <c r="K10881" t="inlineStr">
        <is>
          <t>Commercial</t>
        </is>
      </c>
      <c r="L10881" t="inlineStr">
        <is>
          <t>J06.9</t>
        </is>
      </c>
      <c r="M10881" t="inlineStr">
        <is>
          <t>Acute upper respiratory infection, unspecified</t>
        </is>
      </c>
      <c r="N10881" t="inlineStr">
        <is>
          <t>Respiratory</t>
        </is>
      </c>
      <c r="O10881" s="28" t="n">
        <v>52</v>
      </c>
      <c r="P10881" s="29" t="n">
        <v>689.1900000000001</v>
      </c>
      <c r="R10881" s="28" t="n"/>
    </row>
    <row r="10882">
      <c r="A10882" t="inlineStr">
        <is>
          <t>ENC121595</t>
        </is>
      </c>
      <c r="B10882" t="inlineStr">
        <is>
          <t>PT12472</t>
        </is>
      </c>
      <c r="C10882" t="inlineStr">
        <is>
          <t>Emergency</t>
        </is>
      </c>
      <c r="D10882" s="27" t="n">
        <v>46014</v>
      </c>
      <c r="E10882" s="27" t="n">
        <v>46014</v>
      </c>
      <c r="F10882" s="28" t="n">
        <v>0</v>
      </c>
      <c r="G10882" t="inlineStr">
        <is>
          <t>Bluestone Memorial Hospital</t>
        </is>
      </c>
      <c r="H10882" t="inlineStr">
        <is>
          <t>Emergency Department</t>
        </is>
      </c>
      <c r="I10882" t="inlineStr">
        <is>
          <t>Emergency</t>
        </is>
      </c>
      <c r="J10882" t="inlineStr">
        <is>
          <t>Medicare</t>
        </is>
      </c>
      <c r="K10882" t="inlineStr">
        <is>
          <t>Government</t>
        </is>
      </c>
      <c r="L10882" t="inlineStr">
        <is>
          <t>E86.0</t>
        </is>
      </c>
      <c r="M10882" t="inlineStr">
        <is>
          <t>Dehydration</t>
        </is>
      </c>
      <c r="N10882" t="inlineStr">
        <is>
          <t>Endocrine</t>
        </is>
      </c>
      <c r="O10882" s="28" t="n">
        <v>88</v>
      </c>
      <c r="P10882" s="29" t="n">
        <v>1885.8</v>
      </c>
      <c r="R10882" s="28" t="n"/>
    </row>
    <row r="10883">
      <c r="A10883" t="inlineStr">
        <is>
          <t>ENC121596</t>
        </is>
      </c>
      <c r="B10883" t="inlineStr">
        <is>
          <t>PT11789</t>
        </is>
      </c>
      <c r="C10883" t="inlineStr">
        <is>
          <t>Outpatient</t>
        </is>
      </c>
      <c r="D10883" s="27" t="n">
        <v>46014</v>
      </c>
      <c r="E10883" s="27" t="n">
        <v>46014</v>
      </c>
      <c r="F10883" s="28" t="n">
        <v>0</v>
      </c>
      <c r="G10883" t="inlineStr">
        <is>
          <t>Bluestone Outpatient Pavilion</t>
        </is>
      </c>
      <c r="H10883" t="inlineStr">
        <is>
          <t>Primary Care Clinic</t>
        </is>
      </c>
      <c r="I10883" t="inlineStr">
        <is>
          <t>Ambulatory</t>
        </is>
      </c>
      <c r="J10883" t="inlineStr">
        <is>
          <t>Self-Pay</t>
        </is>
      </c>
      <c r="K10883" t="inlineStr">
        <is>
          <t>Self-Pay</t>
        </is>
      </c>
      <c r="L10883" t="inlineStr">
        <is>
          <t>I10</t>
        </is>
      </c>
      <c r="M10883" t="inlineStr">
        <is>
          <t>Essential (primary) hypertension</t>
        </is>
      </c>
      <c r="N10883" t="inlineStr">
        <is>
          <t>Circulatory</t>
        </is>
      </c>
      <c r="O10883" s="28" t="n">
        <v>36</v>
      </c>
      <c r="P10883" s="29" t="n">
        <v>186.03</v>
      </c>
      <c r="R10883" s="28" t="n"/>
    </row>
    <row r="10884">
      <c r="A10884" t="inlineStr">
        <is>
          <t>ENC121582</t>
        </is>
      </c>
      <c r="B10884" t="inlineStr">
        <is>
          <t>PT11328</t>
        </is>
      </c>
      <c r="C10884" t="inlineStr">
        <is>
          <t>Inpatient</t>
        </is>
      </c>
      <c r="D10884" s="27" t="n">
        <v>46014</v>
      </c>
      <c r="E10884" s="27" t="n">
        <v>46018</v>
      </c>
      <c r="F10884" s="28" t="n">
        <v>4</v>
      </c>
      <c r="G10884" t="inlineStr">
        <is>
          <t>Bluestone Memorial Hospital</t>
        </is>
      </c>
      <c r="H10884" t="inlineStr">
        <is>
          <t>Medical-Surgical 5 East</t>
        </is>
      </c>
      <c r="I10884" t="inlineStr">
        <is>
          <t>Medicine</t>
        </is>
      </c>
      <c r="J10884" t="inlineStr">
        <is>
          <t>Medicare</t>
        </is>
      </c>
      <c r="K10884" t="inlineStr">
        <is>
          <t>Government</t>
        </is>
      </c>
      <c r="L10884" t="inlineStr">
        <is>
          <t>A41.9</t>
        </is>
      </c>
      <c r="M10884" t="inlineStr">
        <is>
          <t>Sepsis, unspecified organism</t>
        </is>
      </c>
      <c r="N10884" t="inlineStr">
        <is>
          <t>Infectious</t>
        </is>
      </c>
      <c r="O10884" s="28" t="n">
        <v>67</v>
      </c>
      <c r="P10884" s="29" t="n">
        <v>52281.05</v>
      </c>
      <c r="Q10884" t="inlineStr">
        <is>
          <t>N</t>
        </is>
      </c>
      <c r="R10884" s="28" t="n">
        <v>0</v>
      </c>
    </row>
    <row r="10885">
      <c r="A10885" t="inlineStr">
        <is>
          <t>ENC121597</t>
        </is>
      </c>
      <c r="B10885" t="inlineStr">
        <is>
          <t>PT13630</t>
        </is>
      </c>
      <c r="C10885" t="inlineStr">
        <is>
          <t>Emergency</t>
        </is>
      </c>
      <c r="D10885" s="27" t="n">
        <v>46014</v>
      </c>
      <c r="E10885" s="27" t="n">
        <v>46014</v>
      </c>
      <c r="F10885" s="28" t="n">
        <v>0</v>
      </c>
      <c r="G10885" t="inlineStr">
        <is>
          <t>Ashby Falls Community Hospital</t>
        </is>
      </c>
      <c r="H10885" t="inlineStr">
        <is>
          <t>Emergency Department</t>
        </is>
      </c>
      <c r="I10885" t="inlineStr">
        <is>
          <t>Emergency</t>
        </is>
      </c>
      <c r="J10885" t="inlineStr">
        <is>
          <t>Workers' Compensation</t>
        </is>
      </c>
      <c r="K10885" t="inlineStr">
        <is>
          <t>Workers' Comp</t>
        </is>
      </c>
      <c r="L10885" t="inlineStr">
        <is>
          <t>S93.401A</t>
        </is>
      </c>
      <c r="M10885" t="inlineStr">
        <is>
          <t>Sprain of unspecified ligament of right ankle, initial encounter</t>
        </is>
      </c>
      <c r="N10885" t="inlineStr">
        <is>
          <t>Injury</t>
        </is>
      </c>
      <c r="O10885" s="28" t="n">
        <v>58</v>
      </c>
      <c r="P10885" s="29" t="n">
        <v>780.0599999999999</v>
      </c>
      <c r="R10885" s="28" t="n"/>
    </row>
    <row r="10886">
      <c r="A10886" t="inlineStr">
        <is>
          <t>ENC121587</t>
        </is>
      </c>
      <c r="B10886" t="inlineStr">
        <is>
          <t>PT13852</t>
        </is>
      </c>
      <c r="C10886" t="inlineStr">
        <is>
          <t>Inpatient</t>
        </is>
      </c>
      <c r="D10886" s="27" t="n">
        <v>46014</v>
      </c>
      <c r="E10886" s="27" t="n">
        <v>46021</v>
      </c>
      <c r="F10886" s="28" t="n">
        <v>7</v>
      </c>
      <c r="G10886" t="inlineStr">
        <is>
          <t>Bluestone Memorial Hospital</t>
        </is>
      </c>
      <c r="H10886" t="inlineStr">
        <is>
          <t>Medical-Surgical 4 West</t>
        </is>
      </c>
      <c r="I10886" t="inlineStr">
        <is>
          <t>Medicine</t>
        </is>
      </c>
      <c r="J10886" t="inlineStr">
        <is>
          <t>Medicare</t>
        </is>
      </c>
      <c r="K10886" t="inlineStr">
        <is>
          <t>Government</t>
        </is>
      </c>
      <c r="L10886" t="inlineStr">
        <is>
          <t>J44.1</t>
        </is>
      </c>
      <c r="M10886" t="inlineStr">
        <is>
          <t>Chronic obstructive pulmonary disease with (acute) exacerbation</t>
        </is>
      </c>
      <c r="N10886" t="inlineStr">
        <is>
          <t>Respiratory</t>
        </is>
      </c>
      <c r="O10886" s="28" t="n">
        <v>71</v>
      </c>
      <c r="P10886" s="29" t="n">
        <v>17978.71</v>
      </c>
      <c r="Q10886" t="inlineStr">
        <is>
          <t>N</t>
        </is>
      </c>
      <c r="R10886" s="28" t="n">
        <v>0</v>
      </c>
    </row>
    <row r="10887">
      <c r="A10887" t="inlineStr">
        <is>
          <t>ENC121599</t>
        </is>
      </c>
      <c r="B10887" t="inlineStr">
        <is>
          <t>PT13792</t>
        </is>
      </c>
      <c r="C10887" t="inlineStr">
        <is>
          <t>Emergency</t>
        </is>
      </c>
      <c r="D10887" s="27" t="n">
        <v>46014</v>
      </c>
      <c r="E10887" s="27" t="n">
        <v>46014</v>
      </c>
      <c r="F10887" s="28" t="n">
        <v>0</v>
      </c>
      <c r="G10887" t="inlineStr">
        <is>
          <t>Bluestone Memorial Hospital</t>
        </is>
      </c>
      <c r="H10887" t="inlineStr">
        <is>
          <t>Emergency Department</t>
        </is>
      </c>
      <c r="I10887" t="inlineStr">
        <is>
          <t>Emergency</t>
        </is>
      </c>
      <c r="J10887" t="inlineStr">
        <is>
          <t>Medicare</t>
        </is>
      </c>
      <c r="K10887" t="inlineStr">
        <is>
          <t>Government</t>
        </is>
      </c>
      <c r="L10887" t="inlineStr">
        <is>
          <t>J18.9</t>
        </is>
      </c>
      <c r="M10887" t="inlineStr">
        <is>
          <t>Pneumonia, unspecified organism</t>
        </is>
      </c>
      <c r="N10887" t="inlineStr">
        <is>
          <t>Respiratory</t>
        </is>
      </c>
      <c r="O10887" s="28" t="n">
        <v>72</v>
      </c>
      <c r="P10887" s="29" t="n">
        <v>2431.89</v>
      </c>
      <c r="R10887" s="28" t="n"/>
    </row>
    <row r="10888">
      <c r="A10888" t="inlineStr">
        <is>
          <t>ENC121600</t>
        </is>
      </c>
      <c r="B10888" t="inlineStr">
        <is>
          <t>PT11269</t>
        </is>
      </c>
      <c r="C10888" t="inlineStr">
        <is>
          <t>Emergency</t>
        </is>
      </c>
      <c r="D10888" s="27" t="n">
        <v>46014</v>
      </c>
      <c r="E10888" s="27" t="n">
        <v>46014</v>
      </c>
      <c r="F10888" s="28" t="n">
        <v>0</v>
      </c>
      <c r="G10888" t="inlineStr">
        <is>
          <t>Bluestone Memorial Hospital</t>
        </is>
      </c>
      <c r="H10888" t="inlineStr">
        <is>
          <t>Emergency Department</t>
        </is>
      </c>
      <c r="I10888" t="inlineStr">
        <is>
          <t>Emergency</t>
        </is>
      </c>
      <c r="J10888" t="inlineStr">
        <is>
          <t>Summit Choice PPO</t>
        </is>
      </c>
      <c r="K10888" t="inlineStr">
        <is>
          <t>Commercial</t>
        </is>
      </c>
      <c r="L10888" t="inlineStr">
        <is>
          <t>U07.1</t>
        </is>
      </c>
      <c r="M10888" t="inlineStr">
        <is>
          <t>COVID-19</t>
        </is>
      </c>
      <c r="N10888" t="inlineStr">
        <is>
          <t>Respiratory</t>
        </is>
      </c>
      <c r="O10888" s="28" t="n">
        <v>49</v>
      </c>
      <c r="P10888" s="29" t="n">
        <v>3024.2</v>
      </c>
      <c r="R10888" s="28" t="n"/>
    </row>
    <row r="10889">
      <c r="A10889" t="inlineStr">
        <is>
          <t>ENC121601</t>
        </is>
      </c>
      <c r="B10889" t="inlineStr">
        <is>
          <t>PT12405</t>
        </is>
      </c>
      <c r="C10889" t="inlineStr">
        <is>
          <t>Emergency</t>
        </is>
      </c>
      <c r="D10889" s="27" t="n">
        <v>46014</v>
      </c>
      <c r="E10889" s="27" t="n">
        <v>46014</v>
      </c>
      <c r="F10889" s="28" t="n">
        <v>0</v>
      </c>
      <c r="G10889" t="inlineStr">
        <is>
          <t>Ashby Falls Community Hospital</t>
        </is>
      </c>
      <c r="H10889" t="inlineStr">
        <is>
          <t>Emergency Department</t>
        </is>
      </c>
      <c r="I10889" t="inlineStr">
        <is>
          <t>Emergency</t>
        </is>
      </c>
      <c r="J10889" t="inlineStr">
        <is>
          <t>Evergreen Mutual Insurance</t>
        </is>
      </c>
      <c r="K10889" t="inlineStr">
        <is>
          <t>Commercial</t>
        </is>
      </c>
      <c r="L10889" t="inlineStr">
        <is>
          <t>R55</t>
        </is>
      </c>
      <c r="M10889" t="inlineStr">
        <is>
          <t>Syncope and collapse</t>
        </is>
      </c>
      <c r="N10889" t="inlineStr">
        <is>
          <t>Symptoms &amp; Signs</t>
        </is>
      </c>
      <c r="O10889" s="28" t="n">
        <v>40</v>
      </c>
      <c r="P10889" s="29" t="n">
        <v>1455.16</v>
      </c>
      <c r="R10889" s="28" t="n"/>
    </row>
    <row r="10890">
      <c r="A10890" t="inlineStr">
        <is>
          <t>ENC121598</t>
        </is>
      </c>
      <c r="B10890" t="inlineStr">
        <is>
          <t>PT10471</t>
        </is>
      </c>
      <c r="C10890" t="inlineStr">
        <is>
          <t>Inpatient</t>
        </is>
      </c>
      <c r="D10890" s="27" t="n">
        <v>46014</v>
      </c>
      <c r="E10890" s="27" t="n">
        <v>46016</v>
      </c>
      <c r="F10890" s="28" t="n">
        <v>2</v>
      </c>
      <c r="G10890" t="inlineStr">
        <is>
          <t>Bluestone Memorial Hospital</t>
        </is>
      </c>
      <c r="H10890" t="inlineStr">
        <is>
          <t>Neuroscience &amp; Stroke</t>
        </is>
      </c>
      <c r="I10890" t="inlineStr">
        <is>
          <t>Neuroscience</t>
        </is>
      </c>
      <c r="J10890" t="inlineStr">
        <is>
          <t>Evergreen Mutual Insurance</t>
        </is>
      </c>
      <c r="K10890" t="inlineStr">
        <is>
          <t>Commercial</t>
        </is>
      </c>
      <c r="L10890" t="inlineStr">
        <is>
          <t>I63.9</t>
        </is>
      </c>
      <c r="M10890" t="inlineStr">
        <is>
          <t>Cerebral infarction, unspecified</t>
        </is>
      </c>
      <c r="N10890" t="inlineStr">
        <is>
          <t>Circulatory</t>
        </is>
      </c>
      <c r="O10890" s="28" t="n">
        <v>64</v>
      </c>
      <c r="P10890" s="29" t="n">
        <v>12852.23</v>
      </c>
      <c r="Q10890" t="inlineStr">
        <is>
          <t>N</t>
        </is>
      </c>
      <c r="R10890" s="28" t="n">
        <v>0</v>
      </c>
    </row>
    <row r="10891">
      <c r="A10891" t="inlineStr">
        <is>
          <t>ENC121602</t>
        </is>
      </c>
      <c r="B10891" t="inlineStr">
        <is>
          <t>PT11995</t>
        </is>
      </c>
      <c r="C10891" t="inlineStr">
        <is>
          <t>Emergency</t>
        </is>
      </c>
      <c r="D10891" s="27" t="n">
        <v>46014</v>
      </c>
      <c r="E10891" s="27" t="n">
        <v>46014</v>
      </c>
      <c r="F10891" s="28" t="n">
        <v>0</v>
      </c>
      <c r="G10891" t="inlineStr">
        <is>
          <t>Bluestone Memorial Hospital</t>
        </is>
      </c>
      <c r="H10891" t="inlineStr">
        <is>
          <t>Emergency Department</t>
        </is>
      </c>
      <c r="I10891" t="inlineStr">
        <is>
          <t>Emergency</t>
        </is>
      </c>
      <c r="J10891" t="inlineStr">
        <is>
          <t>Keystone Health Partners</t>
        </is>
      </c>
      <c r="K10891" t="inlineStr">
        <is>
          <t>Commercial</t>
        </is>
      </c>
      <c r="L10891" t="inlineStr">
        <is>
          <t>I48.91</t>
        </is>
      </c>
      <c r="M10891" t="inlineStr">
        <is>
          <t>Unspecified atrial fibrillation</t>
        </is>
      </c>
      <c r="N10891" t="inlineStr">
        <is>
          <t>Circulatory</t>
        </is>
      </c>
      <c r="O10891" s="28" t="n">
        <v>64</v>
      </c>
      <c r="P10891" s="29" t="n">
        <v>2809.37</v>
      </c>
      <c r="R10891" s="28" t="n"/>
    </row>
    <row r="10892">
      <c r="A10892" t="inlineStr">
        <is>
          <t>ENC121603</t>
        </is>
      </c>
      <c r="B10892" t="inlineStr">
        <is>
          <t>PT12635</t>
        </is>
      </c>
      <c r="C10892" t="inlineStr">
        <is>
          <t>Emergency</t>
        </is>
      </c>
      <c r="D10892" s="27" t="n">
        <v>46014</v>
      </c>
      <c r="E10892" s="27" t="n">
        <v>46015</v>
      </c>
      <c r="F10892" s="28" t="n">
        <v>1</v>
      </c>
      <c r="G10892" t="inlineStr">
        <is>
          <t>Cedar Ridge Medical Center</t>
        </is>
      </c>
      <c r="H10892" t="inlineStr">
        <is>
          <t>Emergency Department</t>
        </is>
      </c>
      <c r="I10892" t="inlineStr">
        <is>
          <t>Emergency</t>
        </is>
      </c>
      <c r="J10892" t="inlineStr">
        <is>
          <t>State Medicaid</t>
        </is>
      </c>
      <c r="K10892" t="inlineStr">
        <is>
          <t>Government</t>
        </is>
      </c>
      <c r="L10892" t="inlineStr">
        <is>
          <t>G43.909</t>
        </is>
      </c>
      <c r="M10892" t="inlineStr">
        <is>
          <t>Migraine, unspecified, not intractable, without status migrainosus</t>
        </is>
      </c>
      <c r="N10892" t="inlineStr">
        <is>
          <t>Nervous System</t>
        </is>
      </c>
      <c r="O10892" s="28" t="n">
        <v>19</v>
      </c>
      <c r="P10892" s="29" t="n">
        <v>1236.46</v>
      </c>
      <c r="R10892" s="28" t="n"/>
    </row>
    <row r="10893">
      <c r="A10893" t="inlineStr">
        <is>
          <t>ENC121604</t>
        </is>
      </c>
      <c r="B10893" t="inlineStr">
        <is>
          <t>PT13831</t>
        </is>
      </c>
      <c r="C10893" t="inlineStr">
        <is>
          <t>Emergency</t>
        </is>
      </c>
      <c r="D10893" s="27" t="n">
        <v>46014</v>
      </c>
      <c r="E10893" s="27" t="n">
        <v>46015</v>
      </c>
      <c r="F10893" s="28" t="n">
        <v>1</v>
      </c>
      <c r="G10893" t="inlineStr">
        <is>
          <t>Bluestone Memorial Hospital</t>
        </is>
      </c>
      <c r="H10893" t="inlineStr">
        <is>
          <t>Emergency Department</t>
        </is>
      </c>
      <c r="I10893" t="inlineStr">
        <is>
          <t>Emergency</t>
        </is>
      </c>
      <c r="J10893" t="inlineStr">
        <is>
          <t>Evergreen Mutual Insurance</t>
        </is>
      </c>
      <c r="K10893" t="inlineStr">
        <is>
          <t>Commercial</t>
        </is>
      </c>
      <c r="L10893" t="inlineStr">
        <is>
          <t>M54.50</t>
        </is>
      </c>
      <c r="M10893" t="inlineStr">
        <is>
          <t>Low back pain, unspecified</t>
        </is>
      </c>
      <c r="N10893" t="inlineStr">
        <is>
          <t>Musculoskeletal</t>
        </is>
      </c>
      <c r="O10893" s="28" t="n">
        <v>22</v>
      </c>
      <c r="P10893" s="29" t="n">
        <v>1719.51</v>
      </c>
      <c r="R10893" s="28" t="n"/>
    </row>
    <row r="10894">
      <c r="A10894" t="inlineStr">
        <is>
          <t>ENC121607</t>
        </is>
      </c>
      <c r="B10894" t="inlineStr">
        <is>
          <t>PT10132</t>
        </is>
      </c>
      <c r="C10894" t="inlineStr">
        <is>
          <t>Emergency</t>
        </is>
      </c>
      <c r="D10894" s="27" t="n">
        <v>46014</v>
      </c>
      <c r="E10894" s="27" t="n">
        <v>46015</v>
      </c>
      <c r="F10894" s="28" t="n">
        <v>1</v>
      </c>
      <c r="G10894" t="inlineStr">
        <is>
          <t>Bluestone Memorial Hospital</t>
        </is>
      </c>
      <c r="H10894" t="inlineStr">
        <is>
          <t>Emergency Department</t>
        </is>
      </c>
      <c r="I10894" t="inlineStr">
        <is>
          <t>Emergency</t>
        </is>
      </c>
      <c r="J10894" t="inlineStr">
        <is>
          <t>Medicare</t>
        </is>
      </c>
      <c r="K10894" t="inlineStr">
        <is>
          <t>Government</t>
        </is>
      </c>
      <c r="L10894" t="inlineStr">
        <is>
          <t>R10.9</t>
        </is>
      </c>
      <c r="M10894" t="inlineStr">
        <is>
          <t>Unspecified abdominal pain</t>
        </is>
      </c>
      <c r="N10894" t="inlineStr">
        <is>
          <t>Symptoms &amp; Signs</t>
        </is>
      </c>
      <c r="O10894" s="28" t="n">
        <v>72</v>
      </c>
      <c r="P10894" s="29" t="n">
        <v>1841.01</v>
      </c>
      <c r="R10894" s="28" t="n"/>
    </row>
    <row r="10895">
      <c r="A10895" t="inlineStr">
        <is>
          <t>ENC121609</t>
        </is>
      </c>
      <c r="B10895" t="inlineStr">
        <is>
          <t>PT11993</t>
        </is>
      </c>
      <c r="C10895" t="inlineStr">
        <is>
          <t>Inpatient</t>
        </is>
      </c>
      <c r="D10895" s="27" t="n">
        <v>46014</v>
      </c>
      <c r="E10895" s="27" t="n">
        <v>46018</v>
      </c>
      <c r="F10895" s="28" t="n">
        <v>4</v>
      </c>
      <c r="G10895" t="inlineStr">
        <is>
          <t>Bluestone Memorial Hospital</t>
        </is>
      </c>
      <c r="H10895" t="inlineStr">
        <is>
          <t>Neuroscience &amp; Stroke</t>
        </is>
      </c>
      <c r="I10895" t="inlineStr">
        <is>
          <t>Neuroscience</t>
        </is>
      </c>
      <c r="J10895" t="inlineStr">
        <is>
          <t>State Medicaid</t>
        </is>
      </c>
      <c r="K10895" t="inlineStr">
        <is>
          <t>Government</t>
        </is>
      </c>
      <c r="L10895" t="inlineStr">
        <is>
          <t>I63.9</t>
        </is>
      </c>
      <c r="M10895" t="inlineStr">
        <is>
          <t>Cerebral infarction, unspecified</t>
        </is>
      </c>
      <c r="N10895" t="inlineStr">
        <is>
          <t>Circulatory</t>
        </is>
      </c>
      <c r="O10895" s="28" t="n">
        <v>57</v>
      </c>
      <c r="P10895" s="29" t="n">
        <v>18223.37</v>
      </c>
      <c r="Q10895" t="inlineStr">
        <is>
          <t>N</t>
        </is>
      </c>
      <c r="R10895" s="28" t="n">
        <v>0</v>
      </c>
    </row>
    <row r="10896">
      <c r="A10896" t="inlineStr">
        <is>
          <t>ENC121610</t>
        </is>
      </c>
      <c r="B10896" t="inlineStr">
        <is>
          <t>PT13209</t>
        </is>
      </c>
      <c r="C10896" t="inlineStr">
        <is>
          <t>Inpatient</t>
        </is>
      </c>
      <c r="D10896" s="27" t="n">
        <v>46014</v>
      </c>
      <c r="E10896" s="27" t="n">
        <v>46017</v>
      </c>
      <c r="F10896" s="28" t="n">
        <v>3</v>
      </c>
      <c r="G10896" t="inlineStr">
        <is>
          <t>Bluestone Memorial Hospital</t>
        </is>
      </c>
      <c r="H10896" t="inlineStr">
        <is>
          <t>Pediatrics</t>
        </is>
      </c>
      <c r="I10896" t="inlineStr">
        <is>
          <t>Women &amp; Children</t>
        </is>
      </c>
      <c r="J10896" t="inlineStr">
        <is>
          <t>Keystone Health Partners</t>
        </is>
      </c>
      <c r="K10896" t="inlineStr">
        <is>
          <t>Commercial</t>
        </is>
      </c>
      <c r="L10896" t="inlineStr">
        <is>
          <t>J21.9</t>
        </is>
      </c>
      <c r="M10896" t="inlineStr">
        <is>
          <t>Acute bronchiolitis, unspecified</t>
        </is>
      </c>
      <c r="N10896" t="inlineStr">
        <is>
          <t>Respiratory</t>
        </is>
      </c>
      <c r="O10896" s="28" t="n">
        <v>1</v>
      </c>
      <c r="P10896" s="29" t="n">
        <v>15565.78</v>
      </c>
      <c r="Q10896" t="inlineStr">
        <is>
          <t>N</t>
        </is>
      </c>
      <c r="R10896" s="28" t="n">
        <v>0</v>
      </c>
    </row>
    <row r="10897">
      <c r="A10897" t="inlineStr">
        <is>
          <t>ENC121605</t>
        </is>
      </c>
      <c r="B10897" t="inlineStr">
        <is>
          <t>PT13636</t>
        </is>
      </c>
      <c r="C10897" t="inlineStr">
        <is>
          <t>Inpatient</t>
        </is>
      </c>
      <c r="D10897" s="27" t="n">
        <v>46014</v>
      </c>
      <c r="E10897" s="27" t="n">
        <v>46018</v>
      </c>
      <c r="F10897" s="28" t="n">
        <v>4</v>
      </c>
      <c r="G10897" t="inlineStr">
        <is>
          <t>Bluestone Memorial Hospital</t>
        </is>
      </c>
      <c r="H10897" t="inlineStr">
        <is>
          <t>Behavioral Health</t>
        </is>
      </c>
      <c r="I10897" t="inlineStr">
        <is>
          <t>Behavioral Health</t>
        </is>
      </c>
      <c r="J10897" t="inlineStr">
        <is>
          <t>Keystone Health Partners</t>
        </is>
      </c>
      <c r="K10897" t="inlineStr">
        <is>
          <t>Commercial</t>
        </is>
      </c>
      <c r="L10897" t="inlineStr">
        <is>
          <t>F20.9</t>
        </is>
      </c>
      <c r="M10897" t="inlineStr">
        <is>
          <t>Schizophrenia, unspecified</t>
        </is>
      </c>
      <c r="N10897" t="inlineStr">
        <is>
          <t>Mental &amp; Behavioral</t>
        </is>
      </c>
      <c r="O10897" s="28" t="n">
        <v>62</v>
      </c>
      <c r="P10897" s="29" t="n">
        <v>12600.12</v>
      </c>
      <c r="Q10897" t="inlineStr">
        <is>
          <t>N</t>
        </is>
      </c>
      <c r="R10897" s="28" t="n">
        <v>0</v>
      </c>
    </row>
    <row r="10898">
      <c r="A10898" t="inlineStr">
        <is>
          <t>ENC121608</t>
        </is>
      </c>
      <c r="B10898" t="inlineStr">
        <is>
          <t>PT13386</t>
        </is>
      </c>
      <c r="C10898" t="inlineStr">
        <is>
          <t>Inpatient</t>
        </is>
      </c>
      <c r="D10898" s="27" t="n">
        <v>46014</v>
      </c>
      <c r="E10898" s="27" t="n">
        <v>46019</v>
      </c>
      <c r="F10898" s="28" t="n">
        <v>5</v>
      </c>
      <c r="G10898" t="inlineStr">
        <is>
          <t>Ashby Falls Community Hospital</t>
        </is>
      </c>
      <c r="H10898" t="inlineStr">
        <is>
          <t>Medical-Surgical</t>
        </is>
      </c>
      <c r="I10898" t="inlineStr">
        <is>
          <t>Medicine</t>
        </is>
      </c>
      <c r="J10898" t="inlineStr">
        <is>
          <t>Medicare</t>
        </is>
      </c>
      <c r="K10898" t="inlineStr">
        <is>
          <t>Government</t>
        </is>
      </c>
      <c r="L10898" t="inlineStr">
        <is>
          <t>I50.9</t>
        </is>
      </c>
      <c r="M10898" t="inlineStr">
        <is>
          <t>Heart failure, unspecified</t>
        </is>
      </c>
      <c r="N10898" t="inlineStr">
        <is>
          <t>Circulatory</t>
        </is>
      </c>
      <c r="O10898" s="28" t="n">
        <v>77</v>
      </c>
      <c r="P10898" s="29" t="n">
        <v>35036.27</v>
      </c>
      <c r="Q10898" t="inlineStr">
        <is>
          <t>N</t>
        </is>
      </c>
      <c r="R10898" s="28" t="n">
        <v>0</v>
      </c>
    </row>
    <row r="10899">
      <c r="A10899" t="inlineStr">
        <is>
          <t>ENC121606</t>
        </is>
      </c>
      <c r="B10899" t="inlineStr">
        <is>
          <t>PT12399</t>
        </is>
      </c>
      <c r="C10899" t="inlineStr">
        <is>
          <t>Inpatient</t>
        </is>
      </c>
      <c r="D10899" s="27" t="n">
        <v>46015</v>
      </c>
      <c r="E10899" s="27" t="n">
        <v>46016</v>
      </c>
      <c r="F10899" s="28" t="n">
        <v>1</v>
      </c>
      <c r="G10899" t="inlineStr">
        <is>
          <t>Cedar Ridge Medical Center</t>
        </is>
      </c>
      <c r="H10899" t="inlineStr">
        <is>
          <t>Medical-Surgical</t>
        </is>
      </c>
      <c r="I10899" t="inlineStr">
        <is>
          <t>Medicine</t>
        </is>
      </c>
      <c r="J10899" t="inlineStr">
        <is>
          <t>Silverline Medicare Advantage</t>
        </is>
      </c>
      <c r="K10899" t="inlineStr">
        <is>
          <t>Medicare Advantage</t>
        </is>
      </c>
      <c r="L10899" t="inlineStr">
        <is>
          <t>N39.0</t>
        </is>
      </c>
      <c r="M10899" t="inlineStr">
        <is>
          <t>Urinary tract infection, site not specified</t>
        </is>
      </c>
      <c r="N10899" t="inlineStr">
        <is>
          <t>Genitourinary</t>
        </is>
      </c>
      <c r="O10899" s="28" t="n">
        <v>67</v>
      </c>
      <c r="P10899" s="29" t="n">
        <v>7703.45</v>
      </c>
      <c r="Q10899" t="inlineStr">
        <is>
          <t>N</t>
        </is>
      </c>
      <c r="R10899" s="28" t="n">
        <v>0</v>
      </c>
    </row>
    <row r="10900">
      <c r="A10900" t="inlineStr">
        <is>
          <t>ENC121611</t>
        </is>
      </c>
      <c r="B10900" t="inlineStr">
        <is>
          <t>PT12850</t>
        </is>
      </c>
      <c r="C10900" t="inlineStr">
        <is>
          <t>Inpatient</t>
        </is>
      </c>
      <c r="D10900" s="27" t="n">
        <v>46015</v>
      </c>
      <c r="E10900" s="27" t="n">
        <v>46018</v>
      </c>
      <c r="F10900" s="28" t="n">
        <v>3</v>
      </c>
      <c r="G10900" t="inlineStr">
        <is>
          <t>Bluestone Memorial Hospital</t>
        </is>
      </c>
      <c r="H10900" t="inlineStr">
        <is>
          <t>Medical-Surgical 5 East</t>
        </is>
      </c>
      <c r="I10900" t="inlineStr">
        <is>
          <t>Medicine</t>
        </is>
      </c>
      <c r="J10900" t="inlineStr">
        <is>
          <t>Summit Choice PPO</t>
        </is>
      </c>
      <c r="K10900" t="inlineStr">
        <is>
          <t>Commercial</t>
        </is>
      </c>
      <c r="L10900" t="inlineStr">
        <is>
          <t>J44.1</t>
        </is>
      </c>
      <c r="M10900" t="inlineStr">
        <is>
          <t>Chronic obstructive pulmonary disease with (acute) exacerbation</t>
        </is>
      </c>
      <c r="N10900" t="inlineStr">
        <is>
          <t>Respiratory</t>
        </is>
      </c>
      <c r="O10900" s="28" t="n">
        <v>48</v>
      </c>
      <c r="P10900" s="29" t="n">
        <v>20087.84</v>
      </c>
      <c r="Q10900" t="inlineStr">
        <is>
          <t>N</t>
        </is>
      </c>
      <c r="R10900" s="28" t="n">
        <v>0</v>
      </c>
    </row>
    <row r="10901">
      <c r="A10901" t="inlineStr">
        <is>
          <t>ENC121615</t>
        </is>
      </c>
      <c r="B10901" t="inlineStr">
        <is>
          <t>PT12033</t>
        </is>
      </c>
      <c r="C10901" t="inlineStr">
        <is>
          <t>Outpatient</t>
        </is>
      </c>
      <c r="D10901" s="27" t="n">
        <v>46015</v>
      </c>
      <c r="E10901" s="27" t="n">
        <v>46015</v>
      </c>
      <c r="F10901" s="28" t="n">
        <v>0</v>
      </c>
      <c r="G10901" t="inlineStr">
        <is>
          <t>Bluestone Outpatient Pavilion</t>
        </is>
      </c>
      <c r="H10901" t="inlineStr">
        <is>
          <t>Infusion &amp; Oncology Clinic</t>
        </is>
      </c>
      <c r="I10901" t="inlineStr">
        <is>
          <t>Oncology</t>
        </is>
      </c>
      <c r="J10901" t="inlineStr">
        <is>
          <t>Evergreen Mutual Insurance</t>
        </is>
      </c>
      <c r="K10901" t="inlineStr">
        <is>
          <t>Commercial</t>
        </is>
      </c>
      <c r="L10901" t="inlineStr">
        <is>
          <t>Z51.11</t>
        </is>
      </c>
      <c r="M10901" t="inlineStr">
        <is>
          <t>Encounter for antineoplastic chemotherapy</t>
        </is>
      </c>
      <c r="N10901" t="inlineStr">
        <is>
          <t>Factors Influencing Health</t>
        </is>
      </c>
      <c r="O10901" s="28" t="n">
        <v>51</v>
      </c>
      <c r="P10901" s="29" t="n">
        <v>16668.15</v>
      </c>
      <c r="R10901" s="28" t="n"/>
    </row>
    <row r="10902">
      <c r="A10902" t="inlineStr">
        <is>
          <t>ENC121612</t>
        </is>
      </c>
      <c r="B10902" t="inlineStr">
        <is>
          <t>PT13411</t>
        </is>
      </c>
      <c r="C10902" t="inlineStr">
        <is>
          <t>Inpatient</t>
        </is>
      </c>
      <c r="D10902" s="27" t="n">
        <v>46015</v>
      </c>
      <c r="E10902" s="27" t="n">
        <v>46022</v>
      </c>
      <c r="F10902" s="28" t="n">
        <v>7</v>
      </c>
      <c r="G10902" t="inlineStr">
        <is>
          <t>Bluestone Memorial Hospital</t>
        </is>
      </c>
      <c r="H10902" t="inlineStr">
        <is>
          <t>Neuroscience &amp; Stroke</t>
        </is>
      </c>
      <c r="I10902" t="inlineStr">
        <is>
          <t>Neuroscience</t>
        </is>
      </c>
      <c r="J10902" t="inlineStr">
        <is>
          <t>Summit Choice PPO</t>
        </is>
      </c>
      <c r="K10902" t="inlineStr">
        <is>
          <t>Commercial</t>
        </is>
      </c>
      <c r="L10902" t="inlineStr">
        <is>
          <t>I63.9</t>
        </is>
      </c>
      <c r="M10902" t="inlineStr">
        <is>
          <t>Cerebral infarction, unspecified</t>
        </is>
      </c>
      <c r="N10902" t="inlineStr">
        <is>
          <t>Circulatory</t>
        </is>
      </c>
      <c r="O10902" s="28" t="n">
        <v>58</v>
      </c>
      <c r="P10902" s="29" t="n">
        <v>22158.23</v>
      </c>
      <c r="Q10902" t="inlineStr">
        <is>
          <t>N</t>
        </is>
      </c>
      <c r="R10902" s="28" t="n">
        <v>0</v>
      </c>
    </row>
    <row r="10903">
      <c r="A10903" t="inlineStr">
        <is>
          <t>ENC121613</t>
        </is>
      </c>
      <c r="B10903" t="inlineStr">
        <is>
          <t>PT10605</t>
        </is>
      </c>
      <c r="C10903" t="inlineStr">
        <is>
          <t>Inpatient</t>
        </is>
      </c>
      <c r="D10903" s="27" t="n">
        <v>46015</v>
      </c>
      <c r="E10903" s="27" t="n">
        <v>46018</v>
      </c>
      <c r="F10903" s="28" t="n">
        <v>3</v>
      </c>
      <c r="G10903" t="inlineStr">
        <is>
          <t>Bluestone Memorial Hospital</t>
        </is>
      </c>
      <c r="H10903" t="inlineStr">
        <is>
          <t>Medical-Surgical 5 East</t>
        </is>
      </c>
      <c r="I10903" t="inlineStr">
        <is>
          <t>Medicine</t>
        </is>
      </c>
      <c r="J10903" t="inlineStr">
        <is>
          <t>Silverline Medicare Advantage</t>
        </is>
      </c>
      <c r="K10903" t="inlineStr">
        <is>
          <t>Medicare Advantage</t>
        </is>
      </c>
      <c r="L10903" t="inlineStr">
        <is>
          <t>K80.20</t>
        </is>
      </c>
      <c r="M10903" t="inlineStr">
        <is>
          <t>Calculus of gallbladder without cholecystitis without obstruction</t>
        </is>
      </c>
      <c r="N10903" t="inlineStr">
        <is>
          <t>Digestive</t>
        </is>
      </c>
      <c r="O10903" s="28" t="n">
        <v>86</v>
      </c>
      <c r="P10903" s="29" t="n">
        <v>25757.73</v>
      </c>
      <c r="Q10903" t="inlineStr">
        <is>
          <t>N</t>
        </is>
      </c>
      <c r="R10903" s="28" t="n">
        <v>0</v>
      </c>
    </row>
    <row r="10904">
      <c r="A10904" t="inlineStr">
        <is>
          <t>ENC121614</t>
        </is>
      </c>
      <c r="B10904" t="inlineStr">
        <is>
          <t>PT10430</t>
        </is>
      </c>
      <c r="C10904" t="inlineStr">
        <is>
          <t>Inpatient</t>
        </is>
      </c>
      <c r="D10904" s="27" t="n">
        <v>46015</v>
      </c>
      <c r="E10904" s="27" t="n">
        <v>46022</v>
      </c>
      <c r="F10904" s="28" t="n">
        <v>7</v>
      </c>
      <c r="G10904" t="inlineStr">
        <is>
          <t>Ashby Falls Community Hospital</t>
        </is>
      </c>
      <c r="H10904" t="inlineStr">
        <is>
          <t>Medical-Surgical</t>
        </is>
      </c>
      <c r="I10904" t="inlineStr">
        <is>
          <t>Medicine</t>
        </is>
      </c>
      <c r="J10904" t="inlineStr">
        <is>
          <t>State Medicaid</t>
        </is>
      </c>
      <c r="K10904" t="inlineStr">
        <is>
          <t>Government</t>
        </is>
      </c>
      <c r="L10904" t="inlineStr">
        <is>
          <t>J18.9</t>
        </is>
      </c>
      <c r="M10904" t="inlineStr">
        <is>
          <t>Pneumonia, unspecified organism</t>
        </is>
      </c>
      <c r="N10904" t="inlineStr">
        <is>
          <t>Respiratory</t>
        </is>
      </c>
      <c r="O10904" s="28" t="n">
        <v>30</v>
      </c>
      <c r="P10904" s="29" t="n">
        <v>22643.81</v>
      </c>
      <c r="Q10904" t="inlineStr">
        <is>
          <t>N</t>
        </is>
      </c>
      <c r="R10904" s="28" t="n">
        <v>0</v>
      </c>
    </row>
    <row r="10905">
      <c r="A10905" t="inlineStr">
        <is>
          <t>ENC121616</t>
        </is>
      </c>
      <c r="B10905" t="inlineStr">
        <is>
          <t>PT12116</t>
        </is>
      </c>
      <c r="C10905" t="inlineStr">
        <is>
          <t>Emergency</t>
        </is>
      </c>
      <c r="D10905" s="27" t="n">
        <v>46015</v>
      </c>
      <c r="E10905" s="27" t="n">
        <v>46015</v>
      </c>
      <c r="F10905" s="28" t="n">
        <v>0</v>
      </c>
      <c r="G10905" t="inlineStr">
        <is>
          <t>Bluestone Memorial Hospital</t>
        </is>
      </c>
      <c r="H10905" t="inlineStr">
        <is>
          <t>Emergency Department</t>
        </is>
      </c>
      <c r="I10905" t="inlineStr">
        <is>
          <t>Emergency</t>
        </is>
      </c>
      <c r="J10905" t="inlineStr">
        <is>
          <t>Keystone Health Partners</t>
        </is>
      </c>
      <c r="K10905" t="inlineStr">
        <is>
          <t>Commercial</t>
        </is>
      </c>
      <c r="L10905" t="inlineStr">
        <is>
          <t>E86.0</t>
        </is>
      </c>
      <c r="M10905" t="inlineStr">
        <is>
          <t>Dehydration</t>
        </is>
      </c>
      <c r="N10905" t="inlineStr">
        <is>
          <t>Endocrine</t>
        </is>
      </c>
      <c r="O10905" s="28" t="n">
        <v>64</v>
      </c>
      <c r="P10905" s="29" t="n">
        <v>1906.92</v>
      </c>
      <c r="R10905" s="28" t="n"/>
    </row>
    <row r="10906">
      <c r="A10906" t="inlineStr">
        <is>
          <t>ENC121617</t>
        </is>
      </c>
      <c r="B10906" t="inlineStr">
        <is>
          <t>PT13956</t>
        </is>
      </c>
      <c r="C10906" t="inlineStr">
        <is>
          <t>Emergency</t>
        </is>
      </c>
      <c r="D10906" s="27" t="n">
        <v>46015</v>
      </c>
      <c r="E10906" s="27" t="n">
        <v>46015</v>
      </c>
      <c r="F10906" s="28" t="n">
        <v>0</v>
      </c>
      <c r="G10906" t="inlineStr">
        <is>
          <t>Bluestone Memorial Hospital</t>
        </is>
      </c>
      <c r="H10906" t="inlineStr">
        <is>
          <t>Emergency Department</t>
        </is>
      </c>
      <c r="I10906" t="inlineStr">
        <is>
          <t>Emergency</t>
        </is>
      </c>
      <c r="J10906" t="inlineStr">
        <is>
          <t>State Medicaid</t>
        </is>
      </c>
      <c r="K10906" t="inlineStr">
        <is>
          <t>Government</t>
        </is>
      </c>
      <c r="L10906" t="inlineStr">
        <is>
          <t>R10.9</t>
        </is>
      </c>
      <c r="M10906" t="inlineStr">
        <is>
          <t>Unspecified abdominal pain</t>
        </is>
      </c>
      <c r="N10906" t="inlineStr">
        <is>
          <t>Symptoms &amp; Signs</t>
        </is>
      </c>
      <c r="O10906" s="28" t="n">
        <v>54</v>
      </c>
      <c r="P10906" s="29" t="n">
        <v>1976.31</v>
      </c>
      <c r="R10906" s="28" t="n"/>
    </row>
    <row r="10907">
      <c r="A10907" t="inlineStr">
        <is>
          <t>ENC121618</t>
        </is>
      </c>
      <c r="B10907" t="inlineStr">
        <is>
          <t>PT10568</t>
        </is>
      </c>
      <c r="C10907" t="inlineStr">
        <is>
          <t>Outpatient</t>
        </is>
      </c>
      <c r="D10907" s="27" t="n">
        <v>46015</v>
      </c>
      <c r="E10907" s="27" t="n">
        <v>46015</v>
      </c>
      <c r="F10907" s="28" t="n">
        <v>0</v>
      </c>
      <c r="G10907" t="inlineStr">
        <is>
          <t>Bluestone Outpatient Pavilion</t>
        </is>
      </c>
      <c r="H10907" t="inlineStr">
        <is>
          <t>Endocrinology &amp; Diabetes Clinic</t>
        </is>
      </c>
      <c r="I10907" t="inlineStr">
        <is>
          <t>Ambulatory</t>
        </is>
      </c>
      <c r="J10907" t="inlineStr">
        <is>
          <t>Silverline Medicare Advantage</t>
        </is>
      </c>
      <c r="K10907" t="inlineStr">
        <is>
          <t>Medicare Advantage</t>
        </is>
      </c>
      <c r="L10907" t="inlineStr">
        <is>
          <t>E11.9</t>
        </is>
      </c>
      <c r="M10907" t="inlineStr">
        <is>
          <t>Type 2 diabetes mellitus without complications</t>
        </is>
      </c>
      <c r="N10907" t="inlineStr">
        <is>
          <t>Endocrine</t>
        </is>
      </c>
      <c r="O10907" s="28" t="n">
        <v>72</v>
      </c>
      <c r="P10907" s="29" t="n">
        <v>342.97</v>
      </c>
      <c r="R10907" s="28" t="n"/>
    </row>
    <row r="10908">
      <c r="A10908" t="inlineStr">
        <is>
          <t>ENC121619</t>
        </is>
      </c>
      <c r="B10908" t="inlineStr">
        <is>
          <t>PT12073</t>
        </is>
      </c>
      <c r="C10908" t="inlineStr">
        <is>
          <t>Outpatient</t>
        </is>
      </c>
      <c r="D10908" s="27" t="n">
        <v>46015</v>
      </c>
      <c r="E10908" s="27" t="n">
        <v>46015</v>
      </c>
      <c r="F10908" s="28" t="n">
        <v>0</v>
      </c>
      <c r="G10908" t="inlineStr">
        <is>
          <t>Bluestone Outpatient Pavilion</t>
        </is>
      </c>
      <c r="H10908" t="inlineStr">
        <is>
          <t>Primary Care Clinic</t>
        </is>
      </c>
      <c r="I10908" t="inlineStr">
        <is>
          <t>Ambulatory</t>
        </is>
      </c>
      <c r="J10908" t="inlineStr">
        <is>
          <t>State Medicaid</t>
        </is>
      </c>
      <c r="K10908" t="inlineStr">
        <is>
          <t>Government</t>
        </is>
      </c>
      <c r="L10908" t="inlineStr">
        <is>
          <t>J06.9</t>
        </is>
      </c>
      <c r="M10908" t="inlineStr">
        <is>
          <t>Acute upper respiratory infection, unspecified</t>
        </is>
      </c>
      <c r="N10908" t="inlineStr">
        <is>
          <t>Respiratory</t>
        </is>
      </c>
      <c r="O10908" s="28" t="n">
        <v>53</v>
      </c>
      <c r="P10908" s="29" t="n">
        <v>171.6</v>
      </c>
      <c r="R10908" s="28" t="n"/>
    </row>
    <row r="10909">
      <c r="A10909" t="inlineStr">
        <is>
          <t>ENC121621</t>
        </is>
      </c>
      <c r="B10909" t="inlineStr">
        <is>
          <t>PT10877</t>
        </is>
      </c>
      <c r="C10909" t="inlineStr">
        <is>
          <t>Outpatient</t>
        </is>
      </c>
      <c r="D10909" s="27" t="n">
        <v>46015</v>
      </c>
      <c r="E10909" s="27" t="n">
        <v>46015</v>
      </c>
      <c r="F10909" s="28" t="n">
        <v>0</v>
      </c>
      <c r="G10909" t="inlineStr">
        <is>
          <t>Bluestone Outpatient Pavilion</t>
        </is>
      </c>
      <c r="H10909" t="inlineStr">
        <is>
          <t>Infusion &amp; Oncology Clinic</t>
        </is>
      </c>
      <c r="I10909" t="inlineStr">
        <is>
          <t>Oncology</t>
        </is>
      </c>
      <c r="J10909" t="inlineStr">
        <is>
          <t>State Medicaid</t>
        </is>
      </c>
      <c r="K10909" t="inlineStr">
        <is>
          <t>Government</t>
        </is>
      </c>
      <c r="L10909" t="inlineStr">
        <is>
          <t>Z51.11</t>
        </is>
      </c>
      <c r="M10909" t="inlineStr">
        <is>
          <t>Encounter for antineoplastic chemotherapy</t>
        </is>
      </c>
      <c r="N10909" t="inlineStr">
        <is>
          <t>Factors Influencing Health</t>
        </is>
      </c>
      <c r="O10909" s="28" t="n">
        <v>54</v>
      </c>
      <c r="P10909" s="29" t="n">
        <v>10980.62</v>
      </c>
      <c r="R10909" s="28" t="n"/>
    </row>
    <row r="10910">
      <c r="A10910" t="inlineStr">
        <is>
          <t>ENC121622</t>
        </is>
      </c>
      <c r="B10910" t="inlineStr">
        <is>
          <t>PT11372</t>
        </is>
      </c>
      <c r="C10910" t="inlineStr">
        <is>
          <t>Outpatient</t>
        </is>
      </c>
      <c r="D10910" s="27" t="n">
        <v>46015</v>
      </c>
      <c r="E10910" s="27" t="n">
        <v>46015</v>
      </c>
      <c r="F10910" s="28" t="n">
        <v>0</v>
      </c>
      <c r="G10910" t="inlineStr">
        <is>
          <t>Bluestone Outpatient Pavilion</t>
        </is>
      </c>
      <c r="H10910" t="inlineStr">
        <is>
          <t>Infusion &amp; Oncology Clinic</t>
        </is>
      </c>
      <c r="I10910" t="inlineStr">
        <is>
          <t>Oncology</t>
        </is>
      </c>
      <c r="J10910" t="inlineStr">
        <is>
          <t>Silverline Medicare Advantage</t>
        </is>
      </c>
      <c r="K10910" t="inlineStr">
        <is>
          <t>Medicare Advantage</t>
        </is>
      </c>
      <c r="L10910" t="inlineStr">
        <is>
          <t>C34.90</t>
        </is>
      </c>
      <c r="M10910" t="inlineStr">
        <is>
          <t>Malignant neoplasm of unspecified part of unspecified bronchus or lung</t>
        </is>
      </c>
      <c r="N10910" t="inlineStr">
        <is>
          <t>Neoplasms</t>
        </is>
      </c>
      <c r="O10910" s="28" t="n">
        <v>77</v>
      </c>
      <c r="P10910" s="29" t="n">
        <v>504.97</v>
      </c>
      <c r="R10910" s="28" t="n"/>
    </row>
    <row r="10911">
      <c r="A10911" t="inlineStr">
        <is>
          <t>ENC121623</t>
        </is>
      </c>
      <c r="B10911" t="inlineStr">
        <is>
          <t>PT13774</t>
        </is>
      </c>
      <c r="C10911" t="inlineStr">
        <is>
          <t>Emergency</t>
        </is>
      </c>
      <c r="D10911" s="27" t="n">
        <v>46015</v>
      </c>
      <c r="E10911" s="27" t="n">
        <v>46015</v>
      </c>
      <c r="F10911" s="28" t="n">
        <v>0</v>
      </c>
      <c r="G10911" t="inlineStr">
        <is>
          <t>Bluestone Memorial Hospital</t>
        </is>
      </c>
      <c r="H10911" t="inlineStr">
        <is>
          <t>Emergency Department</t>
        </is>
      </c>
      <c r="I10911" t="inlineStr">
        <is>
          <t>Emergency</t>
        </is>
      </c>
      <c r="J10911" t="inlineStr">
        <is>
          <t>Medicare</t>
        </is>
      </c>
      <c r="K10911" t="inlineStr">
        <is>
          <t>Government</t>
        </is>
      </c>
      <c r="L10911" t="inlineStr">
        <is>
          <t>R10.9</t>
        </is>
      </c>
      <c r="M10911" t="inlineStr">
        <is>
          <t>Unspecified abdominal pain</t>
        </is>
      </c>
      <c r="N10911" t="inlineStr">
        <is>
          <t>Symptoms &amp; Signs</t>
        </is>
      </c>
      <c r="O10911" s="28" t="n">
        <v>74</v>
      </c>
      <c r="P10911" s="29" t="n">
        <v>952.39</v>
      </c>
      <c r="R10911" s="28" t="n"/>
    </row>
    <row r="10912">
      <c r="A10912" t="inlineStr">
        <is>
          <t>ENC121624</t>
        </is>
      </c>
      <c r="B10912" t="inlineStr">
        <is>
          <t>PT10317</t>
        </is>
      </c>
      <c r="C10912" t="inlineStr">
        <is>
          <t>Outpatient</t>
        </is>
      </c>
      <c r="D10912" s="27" t="n">
        <v>46015</v>
      </c>
      <c r="E10912" s="27" t="n">
        <v>46015</v>
      </c>
      <c r="F10912" s="28" t="n">
        <v>0</v>
      </c>
      <c r="G10912" t="inlineStr">
        <is>
          <t>Bluestone Outpatient Pavilion</t>
        </is>
      </c>
      <c r="H10912" t="inlineStr">
        <is>
          <t>Primary Care Clinic</t>
        </is>
      </c>
      <c r="I10912" t="inlineStr">
        <is>
          <t>Ambulatory</t>
        </is>
      </c>
      <c r="J10912" t="inlineStr">
        <is>
          <t>Evergreen Mutual Insurance</t>
        </is>
      </c>
      <c r="K10912" t="inlineStr">
        <is>
          <t>Commercial</t>
        </is>
      </c>
      <c r="L10912" t="inlineStr">
        <is>
          <t>J06.9</t>
        </is>
      </c>
      <c r="M10912" t="inlineStr">
        <is>
          <t>Acute upper respiratory infection, unspecified</t>
        </is>
      </c>
      <c r="N10912" t="inlineStr">
        <is>
          <t>Respiratory</t>
        </is>
      </c>
      <c r="O10912" s="28" t="n">
        <v>31</v>
      </c>
      <c r="P10912" s="29" t="n">
        <v>363.33</v>
      </c>
      <c r="R10912" s="28" t="n"/>
    </row>
    <row r="10913">
      <c r="A10913" t="inlineStr">
        <is>
          <t>ENC121626</t>
        </is>
      </c>
      <c r="B10913" t="inlineStr">
        <is>
          <t>PT10319</t>
        </is>
      </c>
      <c r="C10913" t="inlineStr">
        <is>
          <t>Outpatient</t>
        </is>
      </c>
      <c r="D10913" s="27" t="n">
        <v>46015</v>
      </c>
      <c r="E10913" s="27" t="n">
        <v>46015</v>
      </c>
      <c r="F10913" s="28" t="n">
        <v>0</v>
      </c>
      <c r="G10913" t="inlineStr">
        <is>
          <t>Bluestone Outpatient Pavilion</t>
        </is>
      </c>
      <c r="H10913" t="inlineStr">
        <is>
          <t>Primary Care Clinic</t>
        </is>
      </c>
      <c r="I10913" t="inlineStr">
        <is>
          <t>Ambulatory</t>
        </is>
      </c>
      <c r="J10913" t="inlineStr">
        <is>
          <t>Medicare</t>
        </is>
      </c>
      <c r="K10913" t="inlineStr">
        <is>
          <t>Government</t>
        </is>
      </c>
      <c r="L10913" t="inlineStr">
        <is>
          <t>I10</t>
        </is>
      </c>
      <c r="M10913" t="inlineStr">
        <is>
          <t>Essential (primary) hypertension</t>
        </is>
      </c>
      <c r="N10913" t="inlineStr">
        <is>
          <t>Circulatory</t>
        </is>
      </c>
      <c r="O10913" s="28" t="n">
        <v>92</v>
      </c>
      <c r="P10913" s="29" t="n">
        <v>548.09</v>
      </c>
      <c r="R10913" s="28" t="n"/>
    </row>
    <row r="10914">
      <c r="A10914" t="inlineStr">
        <is>
          <t>ENC121627</t>
        </is>
      </c>
      <c r="B10914" t="inlineStr">
        <is>
          <t>PT10150</t>
        </is>
      </c>
      <c r="C10914" t="inlineStr">
        <is>
          <t>Outpatient</t>
        </is>
      </c>
      <c r="D10914" s="27" t="n">
        <v>46015</v>
      </c>
      <c r="E10914" s="27" t="n">
        <v>46015</v>
      </c>
      <c r="F10914" s="28" t="n">
        <v>0</v>
      </c>
      <c r="G10914" t="inlineStr">
        <is>
          <t>Bluestone Outpatient Pavilion</t>
        </is>
      </c>
      <c r="H10914" t="inlineStr">
        <is>
          <t>Primary Care Clinic</t>
        </is>
      </c>
      <c r="I10914" t="inlineStr">
        <is>
          <t>Ambulatory</t>
        </is>
      </c>
      <c r="J10914" t="inlineStr">
        <is>
          <t>Self-Pay</t>
        </is>
      </c>
      <c r="K10914" t="inlineStr">
        <is>
          <t>Self-Pay</t>
        </is>
      </c>
      <c r="L10914" t="inlineStr">
        <is>
          <t>I10</t>
        </is>
      </c>
      <c r="M10914" t="inlineStr">
        <is>
          <t>Essential (primary) hypertension</t>
        </is>
      </c>
      <c r="N10914" t="inlineStr">
        <is>
          <t>Circulatory</t>
        </is>
      </c>
      <c r="O10914" s="28" t="n">
        <v>49</v>
      </c>
      <c r="P10914" s="29" t="n">
        <v>416.11</v>
      </c>
      <c r="R10914" s="28" t="n"/>
    </row>
    <row r="10915">
      <c r="A10915" t="inlineStr">
        <is>
          <t>ENC121628</t>
        </is>
      </c>
      <c r="B10915" t="inlineStr">
        <is>
          <t>PT12342</t>
        </is>
      </c>
      <c r="C10915" t="inlineStr">
        <is>
          <t>Outpatient</t>
        </is>
      </c>
      <c r="D10915" s="27" t="n">
        <v>46015</v>
      </c>
      <c r="E10915" s="27" t="n">
        <v>46015</v>
      </c>
      <c r="F10915" s="28" t="n">
        <v>0</v>
      </c>
      <c r="G10915" t="inlineStr">
        <is>
          <t>Bluestone Outpatient Pavilion</t>
        </is>
      </c>
      <c r="H10915" t="inlineStr">
        <is>
          <t>Primary Care Clinic</t>
        </is>
      </c>
      <c r="I10915" t="inlineStr">
        <is>
          <t>Ambulatory</t>
        </is>
      </c>
      <c r="J10915" t="inlineStr">
        <is>
          <t>Summit Choice PPO</t>
        </is>
      </c>
      <c r="K10915" t="inlineStr">
        <is>
          <t>Commercial</t>
        </is>
      </c>
      <c r="L10915" t="inlineStr">
        <is>
          <t>Z23</t>
        </is>
      </c>
      <c r="M10915" t="inlineStr">
        <is>
          <t>Encounter for immunization</t>
        </is>
      </c>
      <c r="N10915" t="inlineStr">
        <is>
          <t>Factors Influencing Health</t>
        </is>
      </c>
      <c r="O10915" s="28" t="n">
        <v>57</v>
      </c>
      <c r="P10915" s="29" t="n">
        <v>113.99</v>
      </c>
      <c r="R10915" s="28" t="n"/>
    </row>
    <row r="10916">
      <c r="A10916" t="inlineStr">
        <is>
          <t>ENC121629</t>
        </is>
      </c>
      <c r="B10916" t="inlineStr">
        <is>
          <t>PT12929</t>
        </is>
      </c>
      <c r="C10916" t="inlineStr">
        <is>
          <t>Inpatient</t>
        </is>
      </c>
      <c r="D10916" s="27" t="n">
        <v>46015</v>
      </c>
      <c r="E10916" s="27" t="n">
        <v>46017</v>
      </c>
      <c r="F10916" s="28" t="n">
        <v>2</v>
      </c>
      <c r="G10916" t="inlineStr">
        <is>
          <t>Bluestone Memorial Hospital</t>
        </is>
      </c>
      <c r="H10916" t="inlineStr">
        <is>
          <t>Cardiac Step-Down</t>
        </is>
      </c>
      <c r="I10916" t="inlineStr">
        <is>
          <t>Cardiovascular</t>
        </is>
      </c>
      <c r="J10916" t="inlineStr">
        <is>
          <t>State Medicaid</t>
        </is>
      </c>
      <c r="K10916" t="inlineStr">
        <is>
          <t>Government</t>
        </is>
      </c>
      <c r="L10916" t="inlineStr">
        <is>
          <t>I21.4</t>
        </is>
      </c>
      <c r="M10916" t="inlineStr">
        <is>
          <t>Non-ST elevation (NSTEMI) myocardial infarction</t>
        </is>
      </c>
      <c r="N10916" t="inlineStr">
        <is>
          <t>Circulatory</t>
        </is>
      </c>
      <c r="O10916" s="28" t="n">
        <v>55</v>
      </c>
      <c r="P10916" s="29" t="n">
        <v>57908.92</v>
      </c>
      <c r="Q10916" t="inlineStr">
        <is>
          <t>N</t>
        </is>
      </c>
      <c r="R10916" s="28" t="n">
        <v>0</v>
      </c>
    </row>
    <row r="10917">
      <c r="A10917" t="inlineStr">
        <is>
          <t>ENC121631</t>
        </is>
      </c>
      <c r="B10917" t="inlineStr">
        <is>
          <t>PT10915</t>
        </is>
      </c>
      <c r="C10917" t="inlineStr">
        <is>
          <t>Outpatient</t>
        </is>
      </c>
      <c r="D10917" s="27" t="n">
        <v>46015</v>
      </c>
      <c r="E10917" s="27" t="n">
        <v>46015</v>
      </c>
      <c r="F10917" s="28" t="n">
        <v>0</v>
      </c>
      <c r="G10917" t="inlineStr">
        <is>
          <t>Bluestone Outpatient Pavilion</t>
        </is>
      </c>
      <c r="H10917" t="inlineStr">
        <is>
          <t>Cardiology Clinic</t>
        </is>
      </c>
      <c r="I10917" t="inlineStr">
        <is>
          <t>Cardiovascular</t>
        </is>
      </c>
      <c r="J10917" t="inlineStr">
        <is>
          <t>Summit Choice PPO</t>
        </is>
      </c>
      <c r="K10917" t="inlineStr">
        <is>
          <t>Commercial</t>
        </is>
      </c>
      <c r="L10917" t="inlineStr">
        <is>
          <t>I50.9</t>
        </is>
      </c>
      <c r="M10917" t="inlineStr">
        <is>
          <t>Heart failure, unspecified</t>
        </is>
      </c>
      <c r="N10917" t="inlineStr">
        <is>
          <t>Circulatory</t>
        </is>
      </c>
      <c r="O10917" s="28" t="n">
        <v>63</v>
      </c>
      <c r="P10917" s="29" t="n">
        <v>399.74</v>
      </c>
      <c r="R10917" s="28" t="n"/>
    </row>
    <row r="10918">
      <c r="A10918" t="inlineStr">
        <is>
          <t>ENC121620</t>
        </is>
      </c>
      <c r="B10918" t="inlineStr">
        <is>
          <t>PT12893</t>
        </is>
      </c>
      <c r="C10918" t="inlineStr">
        <is>
          <t>Inpatient</t>
        </is>
      </c>
      <c r="D10918" s="27" t="n">
        <v>46015</v>
      </c>
      <c r="E10918" s="27" t="n">
        <v>46019</v>
      </c>
      <c r="F10918" s="28" t="n">
        <v>4</v>
      </c>
      <c r="G10918" t="inlineStr">
        <is>
          <t>Bluestone Memorial Hospital</t>
        </is>
      </c>
      <c r="H10918" t="inlineStr">
        <is>
          <t>Oncology</t>
        </is>
      </c>
      <c r="I10918" t="inlineStr">
        <is>
          <t>Oncology</t>
        </is>
      </c>
      <c r="J10918" t="inlineStr">
        <is>
          <t>Keystone Health Partners</t>
        </is>
      </c>
      <c r="K10918" t="inlineStr">
        <is>
          <t>Commercial</t>
        </is>
      </c>
      <c r="L10918" t="inlineStr">
        <is>
          <t>C34.90</t>
        </is>
      </c>
      <c r="M10918" t="inlineStr">
        <is>
          <t>Malignant neoplasm of unspecified part of unspecified bronchus or lung</t>
        </is>
      </c>
      <c r="N10918" t="inlineStr">
        <is>
          <t>Neoplasms</t>
        </is>
      </c>
      <c r="O10918" s="28" t="n">
        <v>49</v>
      </c>
      <c r="P10918" s="29" t="n">
        <v>26155.54</v>
      </c>
      <c r="Q10918" t="inlineStr">
        <is>
          <t>N</t>
        </is>
      </c>
      <c r="R10918" s="28" t="n">
        <v>0</v>
      </c>
    </row>
    <row r="10919">
      <c r="A10919" t="inlineStr">
        <is>
          <t>ENC121633</t>
        </is>
      </c>
      <c r="B10919" t="inlineStr">
        <is>
          <t>PT11962</t>
        </is>
      </c>
      <c r="C10919" t="inlineStr">
        <is>
          <t>Outpatient</t>
        </is>
      </c>
      <c r="D10919" s="27" t="n">
        <v>46015</v>
      </c>
      <c r="E10919" s="27" t="n">
        <v>46015</v>
      </c>
      <c r="F10919" s="28" t="n">
        <v>0</v>
      </c>
      <c r="G10919" t="inlineStr">
        <is>
          <t>Bluestone Outpatient Pavilion</t>
        </is>
      </c>
      <c r="H10919" t="inlineStr">
        <is>
          <t>Pediatric Clinic</t>
        </is>
      </c>
      <c r="I10919" t="inlineStr">
        <is>
          <t>Women &amp; Children</t>
        </is>
      </c>
      <c r="J10919" t="inlineStr">
        <is>
          <t>Evergreen Mutual Insurance</t>
        </is>
      </c>
      <c r="K10919" t="inlineStr">
        <is>
          <t>Commercial</t>
        </is>
      </c>
      <c r="L10919" t="inlineStr">
        <is>
          <t>H66.90</t>
        </is>
      </c>
      <c r="M10919" t="inlineStr">
        <is>
          <t>Otitis media, unspecified, unspecified ear</t>
        </is>
      </c>
      <c r="N10919" t="inlineStr">
        <is>
          <t>Ear</t>
        </is>
      </c>
      <c r="O10919" s="28" t="n">
        <v>12</v>
      </c>
      <c r="P10919" s="29" t="n">
        <v>338.76</v>
      </c>
      <c r="R10919" s="28" t="n"/>
    </row>
    <row r="10920">
      <c r="A10920" t="inlineStr">
        <is>
          <t>ENC121634</t>
        </is>
      </c>
      <c r="B10920" t="inlineStr">
        <is>
          <t>PT10527</t>
        </is>
      </c>
      <c r="C10920" t="inlineStr">
        <is>
          <t>Outpatient</t>
        </is>
      </c>
      <c r="D10920" s="27" t="n">
        <v>46015</v>
      </c>
      <c r="E10920" s="27" t="n">
        <v>46015</v>
      </c>
      <c r="F10920" s="28" t="n">
        <v>0</v>
      </c>
      <c r="G10920" t="inlineStr">
        <is>
          <t>Bluestone Outpatient Pavilion</t>
        </is>
      </c>
      <c r="H10920" t="inlineStr">
        <is>
          <t>Cardiology Clinic</t>
        </is>
      </c>
      <c r="I10920" t="inlineStr">
        <is>
          <t>Cardiovascular</t>
        </is>
      </c>
      <c r="J10920" t="inlineStr">
        <is>
          <t>Silverline Medicare Advantage</t>
        </is>
      </c>
      <c r="K10920" t="inlineStr">
        <is>
          <t>Medicare Advantage</t>
        </is>
      </c>
      <c r="L10920" t="inlineStr">
        <is>
          <t>I50.9</t>
        </is>
      </c>
      <c r="M10920" t="inlineStr">
        <is>
          <t>Heart failure, unspecified</t>
        </is>
      </c>
      <c r="N10920" t="inlineStr">
        <is>
          <t>Circulatory</t>
        </is>
      </c>
      <c r="O10920" s="28" t="n">
        <v>75</v>
      </c>
      <c r="P10920" s="29" t="n">
        <v>447.33</v>
      </c>
      <c r="R10920" s="28" t="n"/>
    </row>
    <row r="10921">
      <c r="A10921" t="inlineStr">
        <is>
          <t>ENC121635</t>
        </is>
      </c>
      <c r="B10921" t="inlineStr">
        <is>
          <t>PT11622</t>
        </is>
      </c>
      <c r="C10921" t="inlineStr">
        <is>
          <t>Outpatient</t>
        </is>
      </c>
      <c r="D10921" s="27" t="n">
        <v>46015</v>
      </c>
      <c r="E10921" s="27" t="n">
        <v>46015</v>
      </c>
      <c r="F10921" s="28" t="n">
        <v>0</v>
      </c>
      <c r="G10921" t="inlineStr">
        <is>
          <t>Bluestone Outpatient Pavilion</t>
        </is>
      </c>
      <c r="H10921" t="inlineStr">
        <is>
          <t>Primary Care Clinic</t>
        </is>
      </c>
      <c r="I10921" t="inlineStr">
        <is>
          <t>Ambulatory</t>
        </is>
      </c>
      <c r="J10921" t="inlineStr">
        <is>
          <t>Medicare</t>
        </is>
      </c>
      <c r="K10921" t="inlineStr">
        <is>
          <t>Government</t>
        </is>
      </c>
      <c r="L10921" t="inlineStr">
        <is>
          <t>Z00.00</t>
        </is>
      </c>
      <c r="M10921" t="inlineStr">
        <is>
          <t>Encounter for general adult medical examination without abnormal findings</t>
        </is>
      </c>
      <c r="N10921" t="inlineStr">
        <is>
          <t>Factors Influencing Health</t>
        </is>
      </c>
      <c r="O10921" s="28" t="n">
        <v>67</v>
      </c>
      <c r="P10921" s="29" t="n">
        <v>247.37</v>
      </c>
      <c r="R10921" s="28" t="n"/>
    </row>
    <row r="10922">
      <c r="A10922" t="inlineStr">
        <is>
          <t>ENC121636</t>
        </is>
      </c>
      <c r="B10922" t="inlineStr">
        <is>
          <t>PT12226</t>
        </is>
      </c>
      <c r="C10922" t="inlineStr">
        <is>
          <t>Outpatient</t>
        </is>
      </c>
      <c r="D10922" s="27" t="n">
        <v>46015</v>
      </c>
      <c r="E10922" s="27" t="n">
        <v>46015</v>
      </c>
      <c r="F10922" s="28" t="n">
        <v>0</v>
      </c>
      <c r="G10922" t="inlineStr">
        <is>
          <t>Bluestone Outpatient Pavilion</t>
        </is>
      </c>
      <c r="H10922" t="inlineStr">
        <is>
          <t>Primary Care Clinic</t>
        </is>
      </c>
      <c r="I10922" t="inlineStr">
        <is>
          <t>Ambulatory</t>
        </is>
      </c>
      <c r="J10922" t="inlineStr">
        <is>
          <t>Medicare</t>
        </is>
      </c>
      <c r="K10922" t="inlineStr">
        <is>
          <t>Government</t>
        </is>
      </c>
      <c r="L10922" t="inlineStr">
        <is>
          <t>Z00.00</t>
        </is>
      </c>
      <c r="M10922" t="inlineStr">
        <is>
          <t>Encounter for general adult medical examination without abnormal findings</t>
        </is>
      </c>
      <c r="N10922" t="inlineStr">
        <is>
          <t>Factors Influencing Health</t>
        </is>
      </c>
      <c r="O10922" s="28" t="n">
        <v>86</v>
      </c>
      <c r="P10922" s="29" t="n">
        <v>293.22</v>
      </c>
      <c r="R10922" s="28" t="n"/>
    </row>
    <row r="10923">
      <c r="A10923" t="inlineStr">
        <is>
          <t>ENC121625</t>
        </is>
      </c>
      <c r="B10923" t="inlineStr">
        <is>
          <t>PT11240</t>
        </is>
      </c>
      <c r="C10923" t="inlineStr">
        <is>
          <t>Inpatient</t>
        </is>
      </c>
      <c r="D10923" s="27" t="n">
        <v>46015</v>
      </c>
      <c r="E10923" s="27" t="n">
        <v>46021</v>
      </c>
      <c r="F10923" s="28" t="n">
        <v>6</v>
      </c>
      <c r="G10923" t="inlineStr">
        <is>
          <t>Cedar Ridge Medical Center</t>
        </is>
      </c>
      <c r="H10923" t="inlineStr">
        <is>
          <t>Medical-Surgical</t>
        </is>
      </c>
      <c r="I10923" t="inlineStr">
        <is>
          <t>Medicine</t>
        </is>
      </c>
      <c r="J10923" t="inlineStr">
        <is>
          <t>Evergreen Mutual Insurance</t>
        </is>
      </c>
      <c r="K10923" t="inlineStr">
        <is>
          <t>Commercial</t>
        </is>
      </c>
      <c r="L10923" t="inlineStr">
        <is>
          <t>N39.0</t>
        </is>
      </c>
      <c r="M10923" t="inlineStr">
        <is>
          <t>Urinary tract infection, site not specified</t>
        </is>
      </c>
      <c r="N10923" t="inlineStr">
        <is>
          <t>Genitourinary</t>
        </is>
      </c>
      <c r="O10923" s="28" t="n">
        <v>44</v>
      </c>
      <c r="P10923" s="29" t="n">
        <v>18798.72</v>
      </c>
      <c r="Q10923" t="inlineStr">
        <is>
          <t>N</t>
        </is>
      </c>
      <c r="R10923" s="28" t="n">
        <v>0</v>
      </c>
    </row>
    <row r="10924">
      <c r="A10924" t="inlineStr">
        <is>
          <t>ENC121632</t>
        </is>
      </c>
      <c r="B10924" t="inlineStr">
        <is>
          <t>PT13880</t>
        </is>
      </c>
      <c r="C10924" t="inlineStr">
        <is>
          <t>Inpatient</t>
        </is>
      </c>
      <c r="D10924" s="27" t="n">
        <v>46015</v>
      </c>
      <c r="E10924" s="27" t="n">
        <v>46017</v>
      </c>
      <c r="F10924" s="28" t="n">
        <v>2</v>
      </c>
      <c r="G10924" t="inlineStr">
        <is>
          <t>Bluestone Memorial Hospital</t>
        </is>
      </c>
      <c r="H10924" t="inlineStr">
        <is>
          <t>Cardiac Step-Down</t>
        </is>
      </c>
      <c r="I10924" t="inlineStr">
        <is>
          <t>Cardiovascular</t>
        </is>
      </c>
      <c r="J10924" t="inlineStr">
        <is>
          <t>Silverline Medicare Advantage</t>
        </is>
      </c>
      <c r="K10924" t="inlineStr">
        <is>
          <t>Medicare Advantage</t>
        </is>
      </c>
      <c r="L10924" t="inlineStr">
        <is>
          <t>I48.91</t>
        </is>
      </c>
      <c r="M10924" t="inlineStr">
        <is>
          <t>Unspecified atrial fibrillation</t>
        </is>
      </c>
      <c r="N10924" t="inlineStr">
        <is>
          <t>Circulatory</t>
        </is>
      </c>
      <c r="O10924" s="28" t="n">
        <v>68</v>
      </c>
      <c r="P10924" s="29" t="n">
        <v>11553.51</v>
      </c>
      <c r="Q10924" t="inlineStr">
        <is>
          <t>N</t>
        </is>
      </c>
      <c r="R10924" s="28" t="n">
        <v>0</v>
      </c>
    </row>
    <row r="10925">
      <c r="A10925" t="inlineStr">
        <is>
          <t>ENC121639</t>
        </is>
      </c>
      <c r="B10925" t="inlineStr">
        <is>
          <t>PT11195</t>
        </is>
      </c>
      <c r="C10925" t="inlineStr">
        <is>
          <t>Emergency</t>
        </is>
      </c>
      <c r="D10925" s="27" t="n">
        <v>46015</v>
      </c>
      <c r="E10925" s="27" t="n">
        <v>46015</v>
      </c>
      <c r="F10925" s="28" t="n">
        <v>0</v>
      </c>
      <c r="G10925" t="inlineStr">
        <is>
          <t>Bluestone Memorial Hospital</t>
        </is>
      </c>
      <c r="H10925" t="inlineStr">
        <is>
          <t>Emergency Department</t>
        </is>
      </c>
      <c r="I10925" t="inlineStr">
        <is>
          <t>Emergency</t>
        </is>
      </c>
      <c r="J10925" t="inlineStr">
        <is>
          <t>Medicare</t>
        </is>
      </c>
      <c r="K10925" t="inlineStr">
        <is>
          <t>Government</t>
        </is>
      </c>
      <c r="L10925" t="inlineStr">
        <is>
          <t>R55</t>
        </is>
      </c>
      <c r="M10925" t="inlineStr">
        <is>
          <t>Syncope and collapse</t>
        </is>
      </c>
      <c r="N10925" t="inlineStr">
        <is>
          <t>Symptoms &amp; Signs</t>
        </is>
      </c>
      <c r="O10925" s="28" t="n">
        <v>69</v>
      </c>
      <c r="P10925" s="29" t="n">
        <v>5146.07</v>
      </c>
      <c r="R10925" s="28" t="n"/>
    </row>
    <row r="10926">
      <c r="A10926" t="inlineStr">
        <is>
          <t>ENC121630</t>
        </is>
      </c>
      <c r="B10926" t="inlineStr">
        <is>
          <t>PT12281</t>
        </is>
      </c>
      <c r="C10926" t="inlineStr">
        <is>
          <t>Inpatient</t>
        </is>
      </c>
      <c r="D10926" s="27" t="n">
        <v>46015</v>
      </c>
      <c r="E10926" s="27" t="n">
        <v>46017</v>
      </c>
      <c r="F10926" s="28" t="n">
        <v>2</v>
      </c>
      <c r="G10926" t="inlineStr">
        <is>
          <t>Bluestone Memorial Hospital</t>
        </is>
      </c>
      <c r="H10926" t="inlineStr">
        <is>
          <t>Medical-Surgical 5 East</t>
        </is>
      </c>
      <c r="I10926" t="inlineStr">
        <is>
          <t>Medicine</t>
        </is>
      </c>
      <c r="J10926" t="inlineStr">
        <is>
          <t>Summit Choice PPO</t>
        </is>
      </c>
      <c r="K10926" t="inlineStr">
        <is>
          <t>Commercial</t>
        </is>
      </c>
      <c r="L10926" t="inlineStr">
        <is>
          <t>J18.9</t>
        </is>
      </c>
      <c r="M10926" t="inlineStr">
        <is>
          <t>Pneumonia, unspecified organism</t>
        </is>
      </c>
      <c r="N10926" t="inlineStr">
        <is>
          <t>Respiratory</t>
        </is>
      </c>
      <c r="O10926" s="28" t="n">
        <v>59</v>
      </c>
      <c r="P10926" s="29" t="n">
        <v>10187.49</v>
      </c>
      <c r="Q10926" t="inlineStr">
        <is>
          <t>N</t>
        </is>
      </c>
      <c r="R10926" s="28" t="n">
        <v>0</v>
      </c>
    </row>
    <row r="10927">
      <c r="A10927" t="inlineStr">
        <is>
          <t>ENC121640</t>
        </is>
      </c>
      <c r="B10927" t="inlineStr">
        <is>
          <t>PT11600</t>
        </is>
      </c>
      <c r="C10927" t="inlineStr">
        <is>
          <t>Emergency</t>
        </is>
      </c>
      <c r="D10927" s="27" t="n">
        <v>46015</v>
      </c>
      <c r="E10927" s="27" t="n">
        <v>46015</v>
      </c>
      <c r="F10927" s="28" t="n">
        <v>0</v>
      </c>
      <c r="G10927" t="inlineStr">
        <is>
          <t>Bluestone Memorial Hospital</t>
        </is>
      </c>
      <c r="H10927" t="inlineStr">
        <is>
          <t>Emergency Department</t>
        </is>
      </c>
      <c r="I10927" t="inlineStr">
        <is>
          <t>Emergency</t>
        </is>
      </c>
      <c r="J10927" t="inlineStr">
        <is>
          <t>State Medicaid</t>
        </is>
      </c>
      <c r="K10927" t="inlineStr">
        <is>
          <t>Government</t>
        </is>
      </c>
      <c r="L10927" t="inlineStr">
        <is>
          <t>R10.9</t>
        </is>
      </c>
      <c r="M10927" t="inlineStr">
        <is>
          <t>Unspecified abdominal pain</t>
        </is>
      </c>
      <c r="N10927" t="inlineStr">
        <is>
          <t>Symptoms &amp; Signs</t>
        </is>
      </c>
      <c r="O10927" s="28" t="n">
        <v>84</v>
      </c>
      <c r="P10927" s="29" t="n">
        <v>4366.92</v>
      </c>
      <c r="R10927" s="28" t="n"/>
    </row>
    <row r="10928">
      <c r="A10928" t="inlineStr">
        <is>
          <t>ENC121641</t>
        </is>
      </c>
      <c r="B10928" t="inlineStr">
        <is>
          <t>PT11717</t>
        </is>
      </c>
      <c r="C10928" t="inlineStr">
        <is>
          <t>Observation</t>
        </is>
      </c>
      <c r="D10928" s="27" t="n">
        <v>46015</v>
      </c>
      <c r="E10928" s="27" t="n">
        <v>46016</v>
      </c>
      <c r="F10928" s="28" t="n">
        <v>1</v>
      </c>
      <c r="G10928" t="inlineStr">
        <is>
          <t>Cedar Ridge Medical Center</t>
        </is>
      </c>
      <c r="H10928" t="inlineStr">
        <is>
          <t>Medical-Surgical</t>
        </is>
      </c>
      <c r="I10928" t="inlineStr">
        <is>
          <t>Medicine</t>
        </is>
      </c>
      <c r="J10928" t="inlineStr">
        <is>
          <t>State Medicaid</t>
        </is>
      </c>
      <c r="K10928" t="inlineStr">
        <is>
          <t>Government</t>
        </is>
      </c>
      <c r="L10928" t="inlineStr">
        <is>
          <t>J18.9</t>
        </is>
      </c>
      <c r="M10928" t="inlineStr">
        <is>
          <t>Pneumonia, unspecified organism</t>
        </is>
      </c>
      <c r="N10928" t="inlineStr">
        <is>
          <t>Respiratory</t>
        </is>
      </c>
      <c r="O10928" s="28" t="n">
        <v>41</v>
      </c>
      <c r="P10928" s="29" t="n">
        <v>11015.45</v>
      </c>
      <c r="R10928" s="28" t="n"/>
    </row>
    <row r="10929">
      <c r="A10929" t="inlineStr">
        <is>
          <t>ENC121638</t>
        </is>
      </c>
      <c r="B10929" t="inlineStr">
        <is>
          <t>PT10051</t>
        </is>
      </c>
      <c r="C10929" t="inlineStr">
        <is>
          <t>Observation</t>
        </is>
      </c>
      <c r="D10929" s="27" t="n">
        <v>46015</v>
      </c>
      <c r="E10929" s="27" t="n">
        <v>46016</v>
      </c>
      <c r="F10929" s="28" t="n">
        <v>1</v>
      </c>
      <c r="G10929" t="inlineStr">
        <is>
          <t>Bluestone Memorial Hospital</t>
        </is>
      </c>
      <c r="H10929" t="inlineStr">
        <is>
          <t>Observation Unit</t>
        </is>
      </c>
      <c r="I10929" t="inlineStr">
        <is>
          <t>Medicine</t>
        </is>
      </c>
      <c r="J10929" t="inlineStr">
        <is>
          <t>Evergreen Mutual Insurance</t>
        </is>
      </c>
      <c r="K10929" t="inlineStr">
        <is>
          <t>Commercial</t>
        </is>
      </c>
      <c r="L10929" t="inlineStr">
        <is>
          <t>J45.909</t>
        </is>
      </c>
      <c r="M10929" t="inlineStr">
        <is>
          <t>Unspecified asthma, uncomplicated</t>
        </is>
      </c>
      <c r="N10929" t="inlineStr">
        <is>
          <t>Respiratory</t>
        </is>
      </c>
      <c r="O10929" s="28" t="n">
        <v>21</v>
      </c>
      <c r="P10929" s="29" t="n">
        <v>6011.79</v>
      </c>
      <c r="R10929" s="28" t="n"/>
    </row>
    <row r="10930">
      <c r="A10930" t="inlineStr">
        <is>
          <t>ENC121637</t>
        </is>
      </c>
      <c r="B10930" t="inlineStr">
        <is>
          <t>PT13151</t>
        </is>
      </c>
      <c r="C10930" t="inlineStr">
        <is>
          <t>Inpatient</t>
        </is>
      </c>
      <c r="D10930" s="27" t="n">
        <v>46015</v>
      </c>
      <c r="E10930" s="27" t="n">
        <v>46022</v>
      </c>
      <c r="F10930" s="28" t="n">
        <v>7</v>
      </c>
      <c r="G10930" t="inlineStr">
        <is>
          <t>Bluestone Memorial Hospital</t>
        </is>
      </c>
      <c r="H10930" t="inlineStr">
        <is>
          <t>Cardiac Step-Down</t>
        </is>
      </c>
      <c r="I10930" t="inlineStr">
        <is>
          <t>Cardiovascular</t>
        </is>
      </c>
      <c r="J10930" t="inlineStr">
        <is>
          <t>Silverline Medicare Advantage</t>
        </is>
      </c>
      <c r="K10930" t="inlineStr">
        <is>
          <t>Medicare Advantage</t>
        </is>
      </c>
      <c r="L10930" t="inlineStr">
        <is>
          <t>I50.9</t>
        </is>
      </c>
      <c r="M10930" t="inlineStr">
        <is>
          <t>Heart failure, unspecified</t>
        </is>
      </c>
      <c r="N10930" t="inlineStr">
        <is>
          <t>Circulatory</t>
        </is>
      </c>
      <c r="O10930" s="28" t="n">
        <v>98</v>
      </c>
      <c r="P10930" s="29" t="n">
        <v>33910.36</v>
      </c>
      <c r="Q10930" t="inlineStr">
        <is>
          <t>N</t>
        </is>
      </c>
      <c r="R10930" s="28" t="n">
        <v>0</v>
      </c>
    </row>
    <row r="10931">
      <c r="A10931" t="inlineStr">
        <is>
          <t>ENC121643</t>
        </is>
      </c>
      <c r="B10931" t="inlineStr">
        <is>
          <t>PT10384</t>
        </is>
      </c>
      <c r="C10931" t="inlineStr">
        <is>
          <t>Observation</t>
        </is>
      </c>
      <c r="D10931" s="27" t="n">
        <v>46015</v>
      </c>
      <c r="E10931" s="27" t="n">
        <v>46017</v>
      </c>
      <c r="F10931" s="28" t="n">
        <v>2</v>
      </c>
      <c r="G10931" t="inlineStr">
        <is>
          <t>Cedar Ridge Medical Center</t>
        </is>
      </c>
      <c r="H10931" t="inlineStr">
        <is>
          <t>Medical-Surgical</t>
        </is>
      </c>
      <c r="I10931" t="inlineStr">
        <is>
          <t>Medicine</t>
        </is>
      </c>
      <c r="J10931" t="inlineStr">
        <is>
          <t>State Medicaid</t>
        </is>
      </c>
      <c r="K10931" t="inlineStr">
        <is>
          <t>Government</t>
        </is>
      </c>
      <c r="L10931" t="inlineStr">
        <is>
          <t>R07.9</t>
        </is>
      </c>
      <c r="M10931" t="inlineStr">
        <is>
          <t>Chest pain, unspecified</t>
        </is>
      </c>
      <c r="N10931" t="inlineStr">
        <is>
          <t>Symptoms &amp; Signs</t>
        </is>
      </c>
      <c r="O10931" s="28" t="n">
        <v>77</v>
      </c>
      <c r="P10931" s="29" t="n">
        <v>9991.26</v>
      </c>
      <c r="R10931" s="28" t="n"/>
    </row>
    <row r="10932">
      <c r="A10932" t="inlineStr">
        <is>
          <t>ENC121642</t>
        </is>
      </c>
      <c r="B10932" t="inlineStr">
        <is>
          <t>PT10129</t>
        </is>
      </c>
      <c r="C10932" t="inlineStr">
        <is>
          <t>Inpatient</t>
        </is>
      </c>
      <c r="D10932" s="27" t="n">
        <v>46016</v>
      </c>
      <c r="E10932" s="27" t="n">
        <v>46021</v>
      </c>
      <c r="F10932" s="28" t="n">
        <v>5</v>
      </c>
      <c r="G10932" t="inlineStr">
        <is>
          <t>Ashby Falls Community Hospital</t>
        </is>
      </c>
      <c r="H10932" t="inlineStr">
        <is>
          <t>Medical-Surgical</t>
        </is>
      </c>
      <c r="I10932" t="inlineStr">
        <is>
          <t>Medicine</t>
        </is>
      </c>
      <c r="J10932" t="inlineStr">
        <is>
          <t>Evergreen Mutual Insurance</t>
        </is>
      </c>
      <c r="K10932" t="inlineStr">
        <is>
          <t>Commercial</t>
        </is>
      </c>
      <c r="L10932" t="inlineStr">
        <is>
          <t>A41.9</t>
        </is>
      </c>
      <c r="M10932" t="inlineStr">
        <is>
          <t>Sepsis, unspecified organism</t>
        </is>
      </c>
      <c r="N10932" t="inlineStr">
        <is>
          <t>Infectious</t>
        </is>
      </c>
      <c r="O10932" s="28" t="n">
        <v>48</v>
      </c>
      <c r="P10932" s="29" t="n">
        <v>61552.46</v>
      </c>
      <c r="Q10932" t="inlineStr">
        <is>
          <t>N</t>
        </is>
      </c>
      <c r="R10932" s="28" t="n">
        <v>0</v>
      </c>
    </row>
    <row r="10933">
      <c r="A10933" t="inlineStr">
        <is>
          <t>ENC121644</t>
        </is>
      </c>
      <c r="B10933" t="inlineStr">
        <is>
          <t>PT10611</t>
        </is>
      </c>
      <c r="C10933" t="inlineStr">
        <is>
          <t>Inpatient</t>
        </is>
      </c>
      <c r="D10933" s="27" t="n">
        <v>46016</v>
      </c>
      <c r="E10933" s="27" t="n">
        <v>46021</v>
      </c>
      <c r="F10933" s="28" t="n">
        <v>5</v>
      </c>
      <c r="G10933" t="inlineStr">
        <is>
          <t>Cedar Ridge Medical Center</t>
        </is>
      </c>
      <c r="H10933" t="inlineStr">
        <is>
          <t>Medical-Surgical</t>
        </is>
      </c>
      <c r="I10933" t="inlineStr">
        <is>
          <t>Medicine</t>
        </is>
      </c>
      <c r="J10933" t="inlineStr">
        <is>
          <t>State Medicaid</t>
        </is>
      </c>
      <c r="K10933" t="inlineStr">
        <is>
          <t>Government</t>
        </is>
      </c>
      <c r="L10933" t="inlineStr">
        <is>
          <t>U07.1</t>
        </is>
      </c>
      <c r="M10933" t="inlineStr">
        <is>
          <t>COVID-19</t>
        </is>
      </c>
      <c r="N10933" t="inlineStr">
        <is>
          <t>Respiratory</t>
        </is>
      </c>
      <c r="O10933" s="28" t="n">
        <v>44</v>
      </c>
      <c r="P10933" s="29" t="n">
        <v>26817.21</v>
      </c>
      <c r="Q10933" t="inlineStr">
        <is>
          <t>N</t>
        </is>
      </c>
      <c r="R10933" s="28" t="n">
        <v>0</v>
      </c>
    </row>
    <row r="10934">
      <c r="A10934" t="inlineStr">
        <is>
          <t>ENC121646</t>
        </is>
      </c>
      <c r="B10934" t="inlineStr">
        <is>
          <t>PT12362</t>
        </is>
      </c>
      <c r="C10934" t="inlineStr">
        <is>
          <t>Emergency</t>
        </is>
      </c>
      <c r="D10934" s="27" t="n">
        <v>46016</v>
      </c>
      <c r="E10934" s="27" t="n">
        <v>46016</v>
      </c>
      <c r="F10934" s="28" t="n">
        <v>0</v>
      </c>
      <c r="G10934" t="inlineStr">
        <is>
          <t>Cedar Ridge Medical Center</t>
        </is>
      </c>
      <c r="H10934" t="inlineStr">
        <is>
          <t>Emergency Department</t>
        </is>
      </c>
      <c r="I10934" t="inlineStr">
        <is>
          <t>Emergency</t>
        </is>
      </c>
      <c r="J10934" t="inlineStr">
        <is>
          <t>State Medicaid</t>
        </is>
      </c>
      <c r="K10934" t="inlineStr">
        <is>
          <t>Government</t>
        </is>
      </c>
      <c r="L10934" t="inlineStr">
        <is>
          <t>M54.50</t>
        </is>
      </c>
      <c r="M10934" t="inlineStr">
        <is>
          <t>Low back pain, unspecified</t>
        </is>
      </c>
      <c r="N10934" t="inlineStr">
        <is>
          <t>Musculoskeletal</t>
        </is>
      </c>
      <c r="O10934" s="28" t="n">
        <v>57</v>
      </c>
      <c r="P10934" s="29" t="n">
        <v>678.21</v>
      </c>
      <c r="R10934" s="28" t="n"/>
    </row>
    <row r="10935">
      <c r="A10935" t="inlineStr">
        <is>
          <t>ENC121645</t>
        </is>
      </c>
      <c r="B10935" t="inlineStr">
        <is>
          <t>PT12729</t>
        </is>
      </c>
      <c r="C10935" t="inlineStr">
        <is>
          <t>Inpatient</t>
        </is>
      </c>
      <c r="D10935" s="27" t="n">
        <v>46016</v>
      </c>
      <c r="E10935" s="27" t="n">
        <v>46021</v>
      </c>
      <c r="F10935" s="28" t="n">
        <v>5</v>
      </c>
      <c r="G10935" t="inlineStr">
        <is>
          <t>Bluestone Memorial Hospital</t>
        </is>
      </c>
      <c r="H10935" t="inlineStr">
        <is>
          <t>Medical-Surgical 4 West</t>
        </is>
      </c>
      <c r="I10935" t="inlineStr">
        <is>
          <t>Medicine</t>
        </is>
      </c>
      <c r="J10935" t="inlineStr">
        <is>
          <t>Silverline Medicare Advantage</t>
        </is>
      </c>
      <c r="K10935" t="inlineStr">
        <is>
          <t>Medicare Advantage</t>
        </is>
      </c>
      <c r="L10935" t="inlineStr">
        <is>
          <t>N39.0</t>
        </is>
      </c>
      <c r="M10935" t="inlineStr">
        <is>
          <t>Urinary tract infection, site not specified</t>
        </is>
      </c>
      <c r="N10935" t="inlineStr">
        <is>
          <t>Genitourinary</t>
        </is>
      </c>
      <c r="O10935" s="28" t="n">
        <v>77</v>
      </c>
      <c r="P10935" s="29" t="n">
        <v>20418.14</v>
      </c>
      <c r="Q10935" t="inlineStr">
        <is>
          <t>N</t>
        </is>
      </c>
      <c r="R10935" s="28" t="n">
        <v>0</v>
      </c>
    </row>
    <row r="10936">
      <c r="A10936" t="inlineStr">
        <is>
          <t>ENC121649</t>
        </is>
      </c>
      <c r="B10936" t="inlineStr">
        <is>
          <t>PT10981</t>
        </is>
      </c>
      <c r="C10936" t="inlineStr">
        <is>
          <t>Outpatient</t>
        </is>
      </c>
      <c r="D10936" s="27" t="n">
        <v>46016</v>
      </c>
      <c r="E10936" s="27" t="n">
        <v>46016</v>
      </c>
      <c r="F10936" s="28" t="n">
        <v>0</v>
      </c>
      <c r="G10936" t="inlineStr">
        <is>
          <t>Bluestone Outpatient Pavilion</t>
        </is>
      </c>
      <c r="H10936" t="inlineStr">
        <is>
          <t>Primary Care Clinic</t>
        </is>
      </c>
      <c r="I10936" t="inlineStr">
        <is>
          <t>Ambulatory</t>
        </is>
      </c>
      <c r="J10936" t="inlineStr">
        <is>
          <t>Medicare</t>
        </is>
      </c>
      <c r="K10936" t="inlineStr">
        <is>
          <t>Government</t>
        </is>
      </c>
      <c r="L10936" t="inlineStr">
        <is>
          <t>Z00.00</t>
        </is>
      </c>
      <c r="M10936" t="inlineStr">
        <is>
          <t>Encounter for general adult medical examination without abnormal findings</t>
        </is>
      </c>
      <c r="N10936" t="inlineStr">
        <is>
          <t>Factors Influencing Health</t>
        </is>
      </c>
      <c r="O10936" s="28" t="n">
        <v>84</v>
      </c>
      <c r="P10936" s="29" t="n">
        <v>289.94</v>
      </c>
      <c r="R10936" s="28" t="n"/>
    </row>
    <row r="10937">
      <c r="A10937" t="inlineStr">
        <is>
          <t>ENC121650</t>
        </is>
      </c>
      <c r="B10937" t="inlineStr">
        <is>
          <t>PT10467</t>
        </is>
      </c>
      <c r="C10937" t="inlineStr">
        <is>
          <t>Outpatient</t>
        </is>
      </c>
      <c r="D10937" s="27" t="n">
        <v>46016</v>
      </c>
      <c r="E10937" s="27" t="n">
        <v>46016</v>
      </c>
      <c r="F10937" s="28" t="n">
        <v>0</v>
      </c>
      <c r="G10937" t="inlineStr">
        <is>
          <t>Bluestone Outpatient Pavilion</t>
        </is>
      </c>
      <c r="H10937" t="inlineStr">
        <is>
          <t>Infusion &amp; Oncology Clinic</t>
        </is>
      </c>
      <c r="I10937" t="inlineStr">
        <is>
          <t>Oncology</t>
        </is>
      </c>
      <c r="J10937" t="inlineStr">
        <is>
          <t>Summit Choice PPO</t>
        </is>
      </c>
      <c r="K10937" t="inlineStr">
        <is>
          <t>Commercial</t>
        </is>
      </c>
      <c r="L10937" t="inlineStr">
        <is>
          <t>Z51.11</t>
        </is>
      </c>
      <c r="M10937" t="inlineStr">
        <is>
          <t>Encounter for antineoplastic chemotherapy</t>
        </is>
      </c>
      <c r="N10937" t="inlineStr">
        <is>
          <t>Factors Influencing Health</t>
        </is>
      </c>
      <c r="O10937" s="28" t="n">
        <v>26</v>
      </c>
      <c r="P10937" s="29" t="n">
        <v>4979.62</v>
      </c>
      <c r="R10937" s="28" t="n"/>
    </row>
    <row r="10938">
      <c r="A10938" t="inlineStr">
        <is>
          <t>ENC121651</t>
        </is>
      </c>
      <c r="B10938" t="inlineStr">
        <is>
          <t>PT13907</t>
        </is>
      </c>
      <c r="C10938" t="inlineStr">
        <is>
          <t>Emergency</t>
        </is>
      </c>
      <c r="D10938" s="27" t="n">
        <v>46016</v>
      </c>
      <c r="E10938" s="27" t="n">
        <v>46016</v>
      </c>
      <c r="F10938" s="28" t="n">
        <v>0</v>
      </c>
      <c r="G10938" t="inlineStr">
        <is>
          <t>Ashby Falls Community Hospital</t>
        </is>
      </c>
      <c r="H10938" t="inlineStr">
        <is>
          <t>Emergency Department</t>
        </is>
      </c>
      <c r="I10938" t="inlineStr">
        <is>
          <t>Emergency</t>
        </is>
      </c>
      <c r="J10938" t="inlineStr">
        <is>
          <t>State Medicaid</t>
        </is>
      </c>
      <c r="K10938" t="inlineStr">
        <is>
          <t>Government</t>
        </is>
      </c>
      <c r="L10938" t="inlineStr">
        <is>
          <t>R07.9</t>
        </is>
      </c>
      <c r="M10938" t="inlineStr">
        <is>
          <t>Chest pain, unspecified</t>
        </is>
      </c>
      <c r="N10938" t="inlineStr">
        <is>
          <t>Symptoms &amp; Signs</t>
        </is>
      </c>
      <c r="O10938" s="28" t="n">
        <v>60</v>
      </c>
      <c r="P10938" s="29" t="n">
        <v>5415.65</v>
      </c>
      <c r="R10938" s="28" t="n"/>
    </row>
    <row r="10939">
      <c r="A10939" t="inlineStr">
        <is>
          <t>ENC121652</t>
        </is>
      </c>
      <c r="B10939" t="inlineStr">
        <is>
          <t>PT13886</t>
        </is>
      </c>
      <c r="C10939" t="inlineStr">
        <is>
          <t>Emergency</t>
        </is>
      </c>
      <c r="D10939" s="27" t="n">
        <v>46016</v>
      </c>
      <c r="E10939" s="27" t="n">
        <v>46016</v>
      </c>
      <c r="F10939" s="28" t="n">
        <v>0</v>
      </c>
      <c r="G10939" t="inlineStr">
        <is>
          <t>Bluestone Memorial Hospital</t>
        </is>
      </c>
      <c r="H10939" t="inlineStr">
        <is>
          <t>Emergency Department</t>
        </is>
      </c>
      <c r="I10939" t="inlineStr">
        <is>
          <t>Emergency</t>
        </is>
      </c>
      <c r="J10939" t="inlineStr">
        <is>
          <t>Medicare</t>
        </is>
      </c>
      <c r="K10939" t="inlineStr">
        <is>
          <t>Government</t>
        </is>
      </c>
      <c r="L10939" t="inlineStr">
        <is>
          <t>A08.4</t>
        </is>
      </c>
      <c r="M10939" t="inlineStr">
        <is>
          <t>Viral intestinal infection, unspecified</t>
        </is>
      </c>
      <c r="N10939" t="inlineStr">
        <is>
          <t>Infectious</t>
        </is>
      </c>
      <c r="O10939" s="28" t="n">
        <v>66</v>
      </c>
      <c r="P10939" s="29" t="n">
        <v>1010.65</v>
      </c>
      <c r="R10939" s="28" t="n"/>
    </row>
    <row r="10940">
      <c r="A10940" t="inlineStr">
        <is>
          <t>ENC121654</t>
        </is>
      </c>
      <c r="B10940" t="inlineStr">
        <is>
          <t>PT12086</t>
        </is>
      </c>
      <c r="C10940" t="inlineStr">
        <is>
          <t>Outpatient</t>
        </is>
      </c>
      <c r="D10940" s="27" t="n">
        <v>46016</v>
      </c>
      <c r="E10940" s="27" t="n">
        <v>46016</v>
      </c>
      <c r="F10940" s="28" t="n">
        <v>0</v>
      </c>
      <c r="G10940" t="inlineStr">
        <is>
          <t>Bluestone Outpatient Pavilion</t>
        </is>
      </c>
      <c r="H10940" t="inlineStr">
        <is>
          <t>Primary Care Clinic</t>
        </is>
      </c>
      <c r="I10940" t="inlineStr">
        <is>
          <t>Ambulatory</t>
        </is>
      </c>
      <c r="J10940" t="inlineStr">
        <is>
          <t>Keystone Health Partners</t>
        </is>
      </c>
      <c r="K10940" t="inlineStr">
        <is>
          <t>Commercial</t>
        </is>
      </c>
      <c r="L10940" t="inlineStr">
        <is>
          <t>L03.115</t>
        </is>
      </c>
      <c r="M10940" t="inlineStr">
        <is>
          <t>Cellulitis of right lower limb</t>
        </is>
      </c>
      <c r="N10940" t="inlineStr">
        <is>
          <t>Skin</t>
        </is>
      </c>
      <c r="O10940" s="28" t="n">
        <v>57</v>
      </c>
      <c r="P10940" s="29" t="n">
        <v>171.68</v>
      </c>
      <c r="R10940" s="28" t="n"/>
    </row>
    <row r="10941">
      <c r="A10941" t="inlineStr">
        <is>
          <t>ENC121655</t>
        </is>
      </c>
      <c r="B10941" t="inlineStr">
        <is>
          <t>PT10951</t>
        </is>
      </c>
      <c r="C10941" t="inlineStr">
        <is>
          <t>Emergency</t>
        </is>
      </c>
      <c r="D10941" s="27" t="n">
        <v>46016</v>
      </c>
      <c r="E10941" s="27" t="n">
        <v>46016</v>
      </c>
      <c r="F10941" s="28" t="n">
        <v>0</v>
      </c>
      <c r="G10941" t="inlineStr">
        <is>
          <t>Bluestone Memorial Hospital</t>
        </is>
      </c>
      <c r="H10941" t="inlineStr">
        <is>
          <t>Emergency Department</t>
        </is>
      </c>
      <c r="I10941" t="inlineStr">
        <is>
          <t>Emergency</t>
        </is>
      </c>
      <c r="J10941" t="inlineStr">
        <is>
          <t>State Medicaid</t>
        </is>
      </c>
      <c r="K10941" t="inlineStr">
        <is>
          <t>Government</t>
        </is>
      </c>
      <c r="L10941" t="inlineStr">
        <is>
          <t>S06.0X0A</t>
        </is>
      </c>
      <c r="M10941" t="inlineStr">
        <is>
          <t>Concussion without loss of consciousness, initial encounter</t>
        </is>
      </c>
      <c r="N10941" t="inlineStr">
        <is>
          <t>Injury</t>
        </is>
      </c>
      <c r="O10941" s="28" t="n">
        <v>64</v>
      </c>
      <c r="P10941" s="29" t="n">
        <v>3847.5</v>
      </c>
      <c r="R10941" s="28" t="n"/>
    </row>
    <row r="10942">
      <c r="A10942" t="inlineStr">
        <is>
          <t>ENC121656</t>
        </is>
      </c>
      <c r="B10942" t="inlineStr">
        <is>
          <t>PT12946</t>
        </is>
      </c>
      <c r="C10942" t="inlineStr">
        <is>
          <t>Emergency</t>
        </is>
      </c>
      <c r="D10942" s="27" t="n">
        <v>46016</v>
      </c>
      <c r="E10942" s="27" t="n">
        <v>46016</v>
      </c>
      <c r="F10942" s="28" t="n">
        <v>0</v>
      </c>
      <c r="G10942" t="inlineStr">
        <is>
          <t>Bluestone Memorial Hospital</t>
        </is>
      </c>
      <c r="H10942" t="inlineStr">
        <is>
          <t>Emergency Department</t>
        </is>
      </c>
      <c r="I10942" t="inlineStr">
        <is>
          <t>Emergency</t>
        </is>
      </c>
      <c r="J10942" t="inlineStr">
        <is>
          <t>Keystone Health Partners</t>
        </is>
      </c>
      <c r="K10942" t="inlineStr">
        <is>
          <t>Commercial</t>
        </is>
      </c>
      <c r="L10942" t="inlineStr">
        <is>
          <t>J45.909</t>
        </is>
      </c>
      <c r="M10942" t="inlineStr">
        <is>
          <t>Unspecified asthma, uncomplicated</t>
        </is>
      </c>
      <c r="N10942" t="inlineStr">
        <is>
          <t>Respiratory</t>
        </is>
      </c>
      <c r="O10942" s="28" t="n">
        <v>49</v>
      </c>
      <c r="P10942" s="29" t="n">
        <v>1861.73</v>
      </c>
      <c r="R10942" s="28" t="n"/>
    </row>
    <row r="10943">
      <c r="A10943" t="inlineStr">
        <is>
          <t>ENC121657</t>
        </is>
      </c>
      <c r="B10943" t="inlineStr">
        <is>
          <t>PT12264</t>
        </is>
      </c>
      <c r="C10943" t="inlineStr">
        <is>
          <t>Outpatient</t>
        </is>
      </c>
      <c r="D10943" s="27" t="n">
        <v>46016</v>
      </c>
      <c r="E10943" s="27" t="n">
        <v>46016</v>
      </c>
      <c r="F10943" s="28" t="n">
        <v>0</v>
      </c>
      <c r="G10943" t="inlineStr">
        <is>
          <t>Bluestone Outpatient Pavilion</t>
        </is>
      </c>
      <c r="H10943" t="inlineStr">
        <is>
          <t>Orthopedic Clinic</t>
        </is>
      </c>
      <c r="I10943" t="inlineStr">
        <is>
          <t>Orthopedics</t>
        </is>
      </c>
      <c r="J10943" t="inlineStr">
        <is>
          <t>Medicare</t>
        </is>
      </c>
      <c r="K10943" t="inlineStr">
        <is>
          <t>Government</t>
        </is>
      </c>
      <c r="L10943" t="inlineStr">
        <is>
          <t>S93.401A</t>
        </is>
      </c>
      <c r="M10943" t="inlineStr">
        <is>
          <t>Sprain of unspecified ligament of right ankle, initial encounter</t>
        </is>
      </c>
      <c r="N10943" t="inlineStr">
        <is>
          <t>Injury</t>
        </is>
      </c>
      <c r="O10943" s="28" t="n">
        <v>77</v>
      </c>
      <c r="P10943" s="29" t="n">
        <v>298.55</v>
      </c>
      <c r="R10943" s="28" t="n"/>
    </row>
    <row r="10944">
      <c r="A10944" t="inlineStr">
        <is>
          <t>ENC121658</t>
        </is>
      </c>
      <c r="B10944" t="inlineStr">
        <is>
          <t>PT10840</t>
        </is>
      </c>
      <c r="C10944" t="inlineStr">
        <is>
          <t>Outpatient</t>
        </is>
      </c>
      <c r="D10944" s="27" t="n">
        <v>46016</v>
      </c>
      <c r="E10944" s="27" t="n">
        <v>46016</v>
      </c>
      <c r="F10944" s="28" t="n">
        <v>0</v>
      </c>
      <c r="G10944" t="inlineStr">
        <is>
          <t>Bluestone Outpatient Pavilion</t>
        </is>
      </c>
      <c r="H10944" t="inlineStr">
        <is>
          <t>Primary Care Clinic</t>
        </is>
      </c>
      <c r="I10944" t="inlineStr">
        <is>
          <t>Ambulatory</t>
        </is>
      </c>
      <c r="J10944" t="inlineStr">
        <is>
          <t>Medicare</t>
        </is>
      </c>
      <c r="K10944" t="inlineStr">
        <is>
          <t>Government</t>
        </is>
      </c>
      <c r="L10944" t="inlineStr">
        <is>
          <t>Z23</t>
        </is>
      </c>
      <c r="M10944" t="inlineStr">
        <is>
          <t>Encounter for immunization</t>
        </is>
      </c>
      <c r="N10944" t="inlineStr">
        <is>
          <t>Factors Influencing Health</t>
        </is>
      </c>
      <c r="O10944" s="28" t="n">
        <v>65</v>
      </c>
      <c r="P10944" s="29" t="n">
        <v>108.28</v>
      </c>
      <c r="R10944" s="28" t="n"/>
    </row>
    <row r="10945">
      <c r="A10945" t="inlineStr">
        <is>
          <t>ENC121659</t>
        </is>
      </c>
      <c r="B10945" t="inlineStr">
        <is>
          <t>PT12224</t>
        </is>
      </c>
      <c r="C10945" t="inlineStr">
        <is>
          <t>Outpatient</t>
        </is>
      </c>
      <c r="D10945" s="27" t="n">
        <v>46016</v>
      </c>
      <c r="E10945" s="27" t="n">
        <v>46016</v>
      </c>
      <c r="F10945" s="28" t="n">
        <v>0</v>
      </c>
      <c r="G10945" t="inlineStr">
        <is>
          <t>Bluestone Outpatient Pavilion</t>
        </is>
      </c>
      <c r="H10945" t="inlineStr">
        <is>
          <t>Infusion &amp; Oncology Clinic</t>
        </is>
      </c>
      <c r="I10945" t="inlineStr">
        <is>
          <t>Oncology</t>
        </is>
      </c>
      <c r="J10945" t="inlineStr">
        <is>
          <t>Evergreen Mutual Insurance</t>
        </is>
      </c>
      <c r="K10945" t="inlineStr">
        <is>
          <t>Commercial</t>
        </is>
      </c>
      <c r="L10945" t="inlineStr">
        <is>
          <t>Z51.11</t>
        </is>
      </c>
      <c r="M10945" t="inlineStr">
        <is>
          <t>Encounter for antineoplastic chemotherapy</t>
        </is>
      </c>
      <c r="N10945" t="inlineStr">
        <is>
          <t>Factors Influencing Health</t>
        </is>
      </c>
      <c r="O10945" s="28" t="n">
        <v>42</v>
      </c>
      <c r="P10945" s="29" t="n">
        <v>9895.469999999999</v>
      </c>
      <c r="R10945" s="28" t="n"/>
    </row>
    <row r="10946">
      <c r="A10946" t="inlineStr">
        <is>
          <t>ENC121647</t>
        </is>
      </c>
      <c r="B10946" t="inlineStr">
        <is>
          <t>PT13253</t>
        </is>
      </c>
      <c r="C10946" t="inlineStr">
        <is>
          <t>Inpatient</t>
        </is>
      </c>
      <c r="D10946" s="27" t="n">
        <v>46016</v>
      </c>
      <c r="E10946" s="27" t="n">
        <v>46021</v>
      </c>
      <c r="F10946" s="28" t="n">
        <v>5</v>
      </c>
      <c r="G10946" t="inlineStr">
        <is>
          <t>Bluestone Memorial Hospital</t>
        </is>
      </c>
      <c r="H10946" t="inlineStr">
        <is>
          <t>Medical-Surgical 4 West</t>
        </is>
      </c>
      <c r="I10946" t="inlineStr">
        <is>
          <t>Medicine</t>
        </is>
      </c>
      <c r="J10946" t="inlineStr">
        <is>
          <t>Silverline Medicare Advantage</t>
        </is>
      </c>
      <c r="K10946" t="inlineStr">
        <is>
          <t>Medicare Advantage</t>
        </is>
      </c>
      <c r="L10946" t="inlineStr">
        <is>
          <t>E87.1</t>
        </is>
      </c>
      <c r="M10946" t="inlineStr">
        <is>
          <t>Hypo-osmolality and hyponatremia</t>
        </is>
      </c>
      <c r="N10946" t="inlineStr">
        <is>
          <t>Endocrine</t>
        </is>
      </c>
      <c r="O10946" s="28" t="n">
        <v>73</v>
      </c>
      <c r="P10946" s="29" t="n">
        <v>33309.4</v>
      </c>
      <c r="Q10946" t="inlineStr">
        <is>
          <t>N</t>
        </is>
      </c>
      <c r="R10946" s="28" t="n">
        <v>0</v>
      </c>
    </row>
    <row r="10947">
      <c r="A10947" t="inlineStr">
        <is>
          <t>ENC121660</t>
        </is>
      </c>
      <c r="B10947" t="inlineStr">
        <is>
          <t>PT13417</t>
        </is>
      </c>
      <c r="C10947" t="inlineStr">
        <is>
          <t>Emergency</t>
        </is>
      </c>
      <c r="D10947" s="27" t="n">
        <v>46016</v>
      </c>
      <c r="E10947" s="27" t="n">
        <v>46016</v>
      </c>
      <c r="F10947" s="28" t="n">
        <v>0</v>
      </c>
      <c r="G10947" t="inlineStr">
        <is>
          <t>Bluestone Memorial Hospital</t>
        </is>
      </c>
      <c r="H10947" t="inlineStr">
        <is>
          <t>Emergency Department</t>
        </is>
      </c>
      <c r="I10947" t="inlineStr">
        <is>
          <t>Emergency</t>
        </is>
      </c>
      <c r="J10947" t="inlineStr">
        <is>
          <t>Silverline Medicare Advantage</t>
        </is>
      </c>
      <c r="K10947" t="inlineStr">
        <is>
          <t>Medicare Advantage</t>
        </is>
      </c>
      <c r="L10947" t="inlineStr">
        <is>
          <t>J06.9</t>
        </is>
      </c>
      <c r="M10947" t="inlineStr">
        <is>
          <t>Acute upper respiratory infection, unspecified</t>
        </is>
      </c>
      <c r="N10947" t="inlineStr">
        <is>
          <t>Respiratory</t>
        </is>
      </c>
      <c r="O10947" s="28" t="n">
        <v>67</v>
      </c>
      <c r="P10947" s="29" t="n">
        <v>1109.64</v>
      </c>
      <c r="R10947" s="28" t="n"/>
    </row>
    <row r="10948">
      <c r="A10948" t="inlineStr">
        <is>
          <t>ENC121648</t>
        </is>
      </c>
      <c r="B10948" t="inlineStr">
        <is>
          <t>PT10004</t>
        </is>
      </c>
      <c r="C10948" t="inlineStr">
        <is>
          <t>Inpatient</t>
        </is>
      </c>
      <c r="D10948" s="27" t="n">
        <v>46016</v>
      </c>
      <c r="E10948" s="27" t="n">
        <v>46019</v>
      </c>
      <c r="F10948" s="28" t="n">
        <v>3</v>
      </c>
      <c r="G10948" t="inlineStr">
        <is>
          <t>Bluestone Memorial Hospital</t>
        </is>
      </c>
      <c r="H10948" t="inlineStr">
        <is>
          <t>Medical-Surgical 4 West</t>
        </is>
      </c>
      <c r="I10948" t="inlineStr">
        <is>
          <t>Medicine</t>
        </is>
      </c>
      <c r="J10948" t="inlineStr">
        <is>
          <t>Keystone Health Partners</t>
        </is>
      </c>
      <c r="K10948" t="inlineStr">
        <is>
          <t>Commercial</t>
        </is>
      </c>
      <c r="L10948" t="inlineStr">
        <is>
          <t>K80.20</t>
        </is>
      </c>
      <c r="M10948" t="inlineStr">
        <is>
          <t>Calculus of gallbladder without cholecystitis without obstruction</t>
        </is>
      </c>
      <c r="N10948" t="inlineStr">
        <is>
          <t>Digestive</t>
        </is>
      </c>
      <c r="O10948" s="28" t="n">
        <v>30</v>
      </c>
      <c r="P10948" s="29" t="n">
        <v>29387.75</v>
      </c>
      <c r="Q10948" t="inlineStr">
        <is>
          <t>N</t>
        </is>
      </c>
      <c r="R10948" s="28" t="n">
        <v>0</v>
      </c>
    </row>
    <row r="10949">
      <c r="A10949" t="inlineStr">
        <is>
          <t>ENC121661</t>
        </is>
      </c>
      <c r="B10949" t="inlineStr">
        <is>
          <t>PT10224</t>
        </is>
      </c>
      <c r="C10949" t="inlineStr">
        <is>
          <t>Outpatient</t>
        </is>
      </c>
      <c r="D10949" s="27" t="n">
        <v>46016</v>
      </c>
      <c r="E10949" s="27" t="n">
        <v>46016</v>
      </c>
      <c r="F10949" s="28" t="n">
        <v>0</v>
      </c>
      <c r="G10949" t="inlineStr">
        <is>
          <t>Bluestone Outpatient Pavilion</t>
        </is>
      </c>
      <c r="H10949" t="inlineStr">
        <is>
          <t>Primary Care Clinic</t>
        </is>
      </c>
      <c r="I10949" t="inlineStr">
        <is>
          <t>Ambulatory</t>
        </is>
      </c>
      <c r="J10949" t="inlineStr">
        <is>
          <t>Keystone Health Partners</t>
        </is>
      </c>
      <c r="K10949" t="inlineStr">
        <is>
          <t>Commercial</t>
        </is>
      </c>
      <c r="L10949" t="inlineStr">
        <is>
          <t>J45.909</t>
        </is>
      </c>
      <c r="M10949" t="inlineStr">
        <is>
          <t>Unspecified asthma, uncomplicated</t>
        </is>
      </c>
      <c r="N10949" t="inlineStr">
        <is>
          <t>Respiratory</t>
        </is>
      </c>
      <c r="O10949" s="28" t="n">
        <v>36</v>
      </c>
      <c r="P10949" s="29" t="n">
        <v>195.25</v>
      </c>
      <c r="R10949" s="28" t="n"/>
    </row>
    <row r="10950">
      <c r="A10950" t="inlineStr">
        <is>
          <t>ENC121663</t>
        </is>
      </c>
      <c r="B10950" t="inlineStr">
        <is>
          <t>PT10507</t>
        </is>
      </c>
      <c r="C10950" t="inlineStr">
        <is>
          <t>Outpatient</t>
        </is>
      </c>
      <c r="D10950" s="27" t="n">
        <v>46016</v>
      </c>
      <c r="E10950" s="27" t="n">
        <v>46016</v>
      </c>
      <c r="F10950" s="28" t="n">
        <v>0</v>
      </c>
      <c r="G10950" t="inlineStr">
        <is>
          <t>Bluestone Outpatient Pavilion</t>
        </is>
      </c>
      <c r="H10950" t="inlineStr">
        <is>
          <t>Cardiology Clinic</t>
        </is>
      </c>
      <c r="I10950" t="inlineStr">
        <is>
          <t>Cardiovascular</t>
        </is>
      </c>
      <c r="J10950" t="inlineStr">
        <is>
          <t>Medicare</t>
        </is>
      </c>
      <c r="K10950" t="inlineStr">
        <is>
          <t>Government</t>
        </is>
      </c>
      <c r="L10950" t="inlineStr">
        <is>
          <t>I50.9</t>
        </is>
      </c>
      <c r="M10950" t="inlineStr">
        <is>
          <t>Heart failure, unspecified</t>
        </is>
      </c>
      <c r="N10950" t="inlineStr">
        <is>
          <t>Circulatory</t>
        </is>
      </c>
      <c r="O10950" s="28" t="n">
        <v>77</v>
      </c>
      <c r="P10950" s="29" t="n">
        <v>357.48</v>
      </c>
      <c r="R10950" s="28" t="n"/>
    </row>
    <row r="10951">
      <c r="A10951" t="inlineStr">
        <is>
          <t>ENC121664</t>
        </is>
      </c>
      <c r="B10951" t="inlineStr">
        <is>
          <t>PT12705</t>
        </is>
      </c>
      <c r="C10951" t="inlineStr">
        <is>
          <t>Outpatient</t>
        </is>
      </c>
      <c r="D10951" s="27" t="n">
        <v>46016</v>
      </c>
      <c r="E10951" s="27" t="n">
        <v>46016</v>
      </c>
      <c r="F10951" s="28" t="n">
        <v>0</v>
      </c>
      <c r="G10951" t="inlineStr">
        <is>
          <t>Bluestone Outpatient Pavilion</t>
        </is>
      </c>
      <c r="H10951" t="inlineStr">
        <is>
          <t>Primary Care Clinic</t>
        </is>
      </c>
      <c r="I10951" t="inlineStr">
        <is>
          <t>Ambulatory</t>
        </is>
      </c>
      <c r="J10951" t="inlineStr">
        <is>
          <t>Keystone Health Partners</t>
        </is>
      </c>
      <c r="K10951" t="inlineStr">
        <is>
          <t>Commercial</t>
        </is>
      </c>
      <c r="L10951" t="inlineStr">
        <is>
          <t>M54.50</t>
        </is>
      </c>
      <c r="M10951" t="inlineStr">
        <is>
          <t>Low back pain, unspecified</t>
        </is>
      </c>
      <c r="N10951" t="inlineStr">
        <is>
          <t>Musculoskeletal</t>
        </is>
      </c>
      <c r="O10951" s="28" t="n">
        <v>62</v>
      </c>
      <c r="P10951" s="29" t="n">
        <v>350.38</v>
      </c>
      <c r="R10951" s="28" t="n"/>
    </row>
    <row r="10952">
      <c r="A10952" t="inlineStr">
        <is>
          <t>ENC121653</t>
        </is>
      </c>
      <c r="B10952" t="inlineStr">
        <is>
          <t>PT10169</t>
        </is>
      </c>
      <c r="C10952" t="inlineStr">
        <is>
          <t>Inpatient</t>
        </is>
      </c>
      <c r="D10952" s="27" t="n">
        <v>46016</v>
      </c>
      <c r="E10952" s="27" t="n">
        <v>46022</v>
      </c>
      <c r="F10952" s="28" t="n">
        <v>6</v>
      </c>
      <c r="G10952" t="inlineStr">
        <is>
          <t>Ashby Falls Community Hospital</t>
        </is>
      </c>
      <c r="H10952" t="inlineStr">
        <is>
          <t>Medical-Surgical</t>
        </is>
      </c>
      <c r="I10952" t="inlineStr">
        <is>
          <t>Medicine</t>
        </is>
      </c>
      <c r="J10952" t="inlineStr">
        <is>
          <t>Medicare</t>
        </is>
      </c>
      <c r="K10952" t="inlineStr">
        <is>
          <t>Government</t>
        </is>
      </c>
      <c r="L10952" t="inlineStr">
        <is>
          <t>A41.9</t>
        </is>
      </c>
      <c r="M10952" t="inlineStr">
        <is>
          <t>Sepsis, unspecified organism</t>
        </is>
      </c>
      <c r="N10952" t="inlineStr">
        <is>
          <t>Infectious</t>
        </is>
      </c>
      <c r="O10952" s="28" t="n">
        <v>68</v>
      </c>
      <c r="P10952" s="29" t="n">
        <v>71256.32000000001</v>
      </c>
      <c r="Q10952" t="inlineStr">
        <is>
          <t>N</t>
        </is>
      </c>
      <c r="R10952" s="28" t="n">
        <v>0</v>
      </c>
    </row>
    <row r="10953">
      <c r="A10953" t="inlineStr">
        <is>
          <t>ENC121665</t>
        </is>
      </c>
      <c r="B10953" t="inlineStr">
        <is>
          <t>PT10786</t>
        </is>
      </c>
      <c r="C10953" t="inlineStr">
        <is>
          <t>Emergency</t>
        </is>
      </c>
      <c r="D10953" s="27" t="n">
        <v>46016</v>
      </c>
      <c r="E10953" s="27" t="n">
        <v>46016</v>
      </c>
      <c r="F10953" s="28" t="n">
        <v>0</v>
      </c>
      <c r="G10953" t="inlineStr">
        <is>
          <t>Cedar Ridge Medical Center</t>
        </is>
      </c>
      <c r="H10953" t="inlineStr">
        <is>
          <t>Emergency Department</t>
        </is>
      </c>
      <c r="I10953" t="inlineStr">
        <is>
          <t>Emergency</t>
        </is>
      </c>
      <c r="J10953" t="inlineStr">
        <is>
          <t>Self-Pay</t>
        </is>
      </c>
      <c r="K10953" t="inlineStr">
        <is>
          <t>Self-Pay</t>
        </is>
      </c>
      <c r="L10953" t="inlineStr">
        <is>
          <t>F41.9</t>
        </is>
      </c>
      <c r="M10953" t="inlineStr">
        <is>
          <t>Anxiety disorder, unspecified</t>
        </is>
      </c>
      <c r="N10953" t="inlineStr">
        <is>
          <t>Mental &amp; Behavioral</t>
        </is>
      </c>
      <c r="O10953" s="28" t="n">
        <v>51</v>
      </c>
      <c r="P10953" s="29" t="n">
        <v>1466.45</v>
      </c>
      <c r="R10953" s="28" t="n"/>
    </row>
    <row r="10954">
      <c r="A10954" t="inlineStr">
        <is>
          <t>ENC121666</t>
        </is>
      </c>
      <c r="B10954" t="inlineStr">
        <is>
          <t>PT10738</t>
        </is>
      </c>
      <c r="C10954" t="inlineStr">
        <is>
          <t>Outpatient</t>
        </is>
      </c>
      <c r="D10954" s="27" t="n">
        <v>46016</v>
      </c>
      <c r="E10954" s="27" t="n">
        <v>46016</v>
      </c>
      <c r="F10954" s="28" t="n">
        <v>0</v>
      </c>
      <c r="G10954" t="inlineStr">
        <is>
          <t>Bluestone Outpatient Pavilion</t>
        </is>
      </c>
      <c r="H10954" t="inlineStr">
        <is>
          <t>Primary Care Clinic</t>
        </is>
      </c>
      <c r="I10954" t="inlineStr">
        <is>
          <t>Ambulatory</t>
        </is>
      </c>
      <c r="J10954" t="inlineStr">
        <is>
          <t>State Medicaid</t>
        </is>
      </c>
      <c r="K10954" t="inlineStr">
        <is>
          <t>Government</t>
        </is>
      </c>
      <c r="L10954" t="inlineStr">
        <is>
          <t>I10</t>
        </is>
      </c>
      <c r="M10954" t="inlineStr">
        <is>
          <t>Essential (primary) hypertension</t>
        </is>
      </c>
      <c r="N10954" t="inlineStr">
        <is>
          <t>Circulatory</t>
        </is>
      </c>
      <c r="O10954" s="28" t="n">
        <v>58</v>
      </c>
      <c r="P10954" s="29" t="n">
        <v>490.64</v>
      </c>
      <c r="R10954" s="28" t="n"/>
    </row>
    <row r="10955">
      <c r="A10955" t="inlineStr">
        <is>
          <t>ENC121667</t>
        </is>
      </c>
      <c r="B10955" t="inlineStr">
        <is>
          <t>PT11947</t>
        </is>
      </c>
      <c r="C10955" t="inlineStr">
        <is>
          <t>Emergency</t>
        </is>
      </c>
      <c r="D10955" s="27" t="n">
        <v>46016</v>
      </c>
      <c r="E10955" s="27" t="n">
        <v>46016</v>
      </c>
      <c r="F10955" s="28" t="n">
        <v>0</v>
      </c>
      <c r="G10955" t="inlineStr">
        <is>
          <t>Bluestone Memorial Hospital</t>
        </is>
      </c>
      <c r="H10955" t="inlineStr">
        <is>
          <t>Emergency Department</t>
        </is>
      </c>
      <c r="I10955" t="inlineStr">
        <is>
          <t>Emergency</t>
        </is>
      </c>
      <c r="J10955" t="inlineStr">
        <is>
          <t>Silverline Medicare Advantage</t>
        </is>
      </c>
      <c r="K10955" t="inlineStr">
        <is>
          <t>Medicare Advantage</t>
        </is>
      </c>
      <c r="L10955" t="inlineStr">
        <is>
          <t>L03.115</t>
        </is>
      </c>
      <c r="M10955" t="inlineStr">
        <is>
          <t>Cellulitis of right lower limb</t>
        </is>
      </c>
      <c r="N10955" t="inlineStr">
        <is>
          <t>Skin</t>
        </is>
      </c>
      <c r="O10955" s="28" t="n">
        <v>67</v>
      </c>
      <c r="P10955" s="29" t="n">
        <v>3672.63</v>
      </c>
      <c r="R10955" s="28" t="n"/>
    </row>
    <row r="10956">
      <c r="A10956" t="inlineStr">
        <is>
          <t>ENC121662</t>
        </is>
      </c>
      <c r="B10956" t="inlineStr">
        <is>
          <t>PT13669</t>
        </is>
      </c>
      <c r="C10956" t="inlineStr">
        <is>
          <t>Inpatient</t>
        </is>
      </c>
      <c r="D10956" s="27" t="n">
        <v>46016</v>
      </c>
      <c r="E10956" s="27" t="n">
        <v>46020</v>
      </c>
      <c r="F10956" s="28" t="n">
        <v>4</v>
      </c>
      <c r="G10956" t="inlineStr">
        <is>
          <t>Bluestone Memorial Hospital</t>
        </is>
      </c>
      <c r="H10956" t="inlineStr">
        <is>
          <t>Neuroscience &amp; Stroke</t>
        </is>
      </c>
      <c r="I10956" t="inlineStr">
        <is>
          <t>Neuroscience</t>
        </is>
      </c>
      <c r="J10956" t="inlineStr">
        <is>
          <t>Silverline Medicare Advantage</t>
        </is>
      </c>
      <c r="K10956" t="inlineStr">
        <is>
          <t>Medicare Advantage</t>
        </is>
      </c>
      <c r="L10956" t="inlineStr">
        <is>
          <t>I63.9</t>
        </is>
      </c>
      <c r="M10956" t="inlineStr">
        <is>
          <t>Cerebral infarction, unspecified</t>
        </is>
      </c>
      <c r="N10956" t="inlineStr">
        <is>
          <t>Circulatory</t>
        </is>
      </c>
      <c r="O10956" s="28" t="n">
        <v>82</v>
      </c>
      <c r="P10956" s="29" t="n">
        <v>21138.48</v>
      </c>
      <c r="Q10956" t="inlineStr">
        <is>
          <t>N</t>
        </is>
      </c>
      <c r="R10956" s="28" t="n">
        <v>0</v>
      </c>
    </row>
    <row r="10957">
      <c r="A10957" t="inlineStr">
        <is>
          <t>ENC121668</t>
        </is>
      </c>
      <c r="B10957" t="inlineStr">
        <is>
          <t>PT10156</t>
        </is>
      </c>
      <c r="C10957" t="inlineStr">
        <is>
          <t>Outpatient</t>
        </is>
      </c>
      <c r="D10957" s="27" t="n">
        <v>46016</v>
      </c>
      <c r="E10957" s="27" t="n">
        <v>46016</v>
      </c>
      <c r="F10957" s="28" t="n">
        <v>0</v>
      </c>
      <c r="G10957" t="inlineStr">
        <is>
          <t>Bluestone Outpatient Pavilion</t>
        </is>
      </c>
      <c r="H10957" t="inlineStr">
        <is>
          <t>Infusion &amp; Oncology Clinic</t>
        </is>
      </c>
      <c r="I10957" t="inlineStr">
        <is>
          <t>Oncology</t>
        </is>
      </c>
      <c r="J10957" t="inlineStr">
        <is>
          <t>State Medicaid</t>
        </is>
      </c>
      <c r="K10957" t="inlineStr">
        <is>
          <t>Government</t>
        </is>
      </c>
      <c r="L10957" t="inlineStr">
        <is>
          <t>Z51.11</t>
        </is>
      </c>
      <c r="M10957" t="inlineStr">
        <is>
          <t>Encounter for antineoplastic chemotherapy</t>
        </is>
      </c>
      <c r="N10957" t="inlineStr">
        <is>
          <t>Factors Influencing Health</t>
        </is>
      </c>
      <c r="O10957" s="28" t="n">
        <v>33</v>
      </c>
      <c r="P10957" s="29" t="n">
        <v>8788.08</v>
      </c>
      <c r="R10957" s="28" t="n"/>
    </row>
    <row r="10958">
      <c r="A10958" t="inlineStr">
        <is>
          <t>ENC121669</t>
        </is>
      </c>
      <c r="B10958" t="inlineStr">
        <is>
          <t>PT11509</t>
        </is>
      </c>
      <c r="C10958" t="inlineStr">
        <is>
          <t>Outpatient</t>
        </is>
      </c>
      <c r="D10958" s="27" t="n">
        <v>46016</v>
      </c>
      <c r="E10958" s="27" t="n">
        <v>46016</v>
      </c>
      <c r="F10958" s="28" t="n">
        <v>0</v>
      </c>
      <c r="G10958" t="inlineStr">
        <is>
          <t>Bluestone Outpatient Pavilion</t>
        </is>
      </c>
      <c r="H10958" t="inlineStr">
        <is>
          <t>Primary Care Clinic</t>
        </is>
      </c>
      <c r="I10958" t="inlineStr">
        <is>
          <t>Ambulatory</t>
        </is>
      </c>
      <c r="J10958" t="inlineStr">
        <is>
          <t>Medicare</t>
        </is>
      </c>
      <c r="K10958" t="inlineStr">
        <is>
          <t>Government</t>
        </is>
      </c>
      <c r="L10958" t="inlineStr">
        <is>
          <t>I10</t>
        </is>
      </c>
      <c r="M10958" t="inlineStr">
        <is>
          <t>Essential (primary) hypertension</t>
        </is>
      </c>
      <c r="N10958" t="inlineStr">
        <is>
          <t>Circulatory</t>
        </is>
      </c>
      <c r="O10958" s="28" t="n">
        <v>70</v>
      </c>
      <c r="P10958" s="29" t="n">
        <v>194.77</v>
      </c>
      <c r="R10958" s="28" t="n"/>
    </row>
    <row r="10959">
      <c r="A10959" t="inlineStr">
        <is>
          <t>ENC121670</t>
        </is>
      </c>
      <c r="B10959" t="inlineStr">
        <is>
          <t>PT11719</t>
        </is>
      </c>
      <c r="C10959" t="inlineStr">
        <is>
          <t>Outpatient</t>
        </is>
      </c>
      <c r="D10959" s="27" t="n">
        <v>46016</v>
      </c>
      <c r="E10959" s="27" t="n">
        <v>46016</v>
      </c>
      <c r="F10959" s="28" t="n">
        <v>0</v>
      </c>
      <c r="G10959" t="inlineStr">
        <is>
          <t>Bluestone Outpatient Pavilion</t>
        </is>
      </c>
      <c r="H10959" t="inlineStr">
        <is>
          <t>Primary Care Clinic</t>
        </is>
      </c>
      <c r="I10959" t="inlineStr">
        <is>
          <t>Ambulatory</t>
        </is>
      </c>
      <c r="J10959" t="inlineStr">
        <is>
          <t>Medicare</t>
        </is>
      </c>
      <c r="K10959" t="inlineStr">
        <is>
          <t>Government</t>
        </is>
      </c>
      <c r="L10959" t="inlineStr">
        <is>
          <t>Z23</t>
        </is>
      </c>
      <c r="M10959" t="inlineStr">
        <is>
          <t>Encounter for immunization</t>
        </is>
      </c>
      <c r="N10959" t="inlineStr">
        <is>
          <t>Factors Influencing Health</t>
        </is>
      </c>
      <c r="O10959" s="28" t="n">
        <v>90</v>
      </c>
      <c r="P10959" s="29" t="n">
        <v>121.06</v>
      </c>
      <c r="R10959" s="28" t="n"/>
    </row>
    <row r="10960">
      <c r="A10960" t="inlineStr">
        <is>
          <t>ENC121671</t>
        </is>
      </c>
      <c r="B10960" t="inlineStr">
        <is>
          <t>PT12606</t>
        </is>
      </c>
      <c r="C10960" t="inlineStr">
        <is>
          <t>Outpatient</t>
        </is>
      </c>
      <c r="D10960" s="27" t="n">
        <v>46016</v>
      </c>
      <c r="E10960" s="27" t="n">
        <v>46016</v>
      </c>
      <c r="F10960" s="28" t="n">
        <v>0</v>
      </c>
      <c r="G10960" t="inlineStr">
        <is>
          <t>Bluestone Outpatient Pavilion</t>
        </is>
      </c>
      <c r="H10960" t="inlineStr">
        <is>
          <t>Primary Care Clinic</t>
        </is>
      </c>
      <c r="I10960" t="inlineStr">
        <is>
          <t>Ambulatory</t>
        </is>
      </c>
      <c r="J10960" t="inlineStr">
        <is>
          <t>Medicare</t>
        </is>
      </c>
      <c r="K10960" t="inlineStr">
        <is>
          <t>Government</t>
        </is>
      </c>
      <c r="L10960" t="inlineStr">
        <is>
          <t>J45.909</t>
        </is>
      </c>
      <c r="M10960" t="inlineStr">
        <is>
          <t>Unspecified asthma, uncomplicated</t>
        </is>
      </c>
      <c r="N10960" t="inlineStr">
        <is>
          <t>Respiratory</t>
        </is>
      </c>
      <c r="O10960" s="28" t="n">
        <v>37</v>
      </c>
      <c r="P10960" s="29" t="n">
        <v>298.84</v>
      </c>
      <c r="R10960" s="28" t="n"/>
    </row>
    <row r="10961">
      <c r="A10961" t="inlineStr">
        <is>
          <t>ENC121672</t>
        </is>
      </c>
      <c r="B10961" t="inlineStr">
        <is>
          <t>PT10275</t>
        </is>
      </c>
      <c r="C10961" t="inlineStr">
        <is>
          <t>Outpatient</t>
        </is>
      </c>
      <c r="D10961" s="27" t="n">
        <v>46016</v>
      </c>
      <c r="E10961" s="27" t="n">
        <v>46016</v>
      </c>
      <c r="F10961" s="28" t="n">
        <v>0</v>
      </c>
      <c r="G10961" t="inlineStr">
        <is>
          <t>Bluestone Outpatient Pavilion</t>
        </is>
      </c>
      <c r="H10961" t="inlineStr">
        <is>
          <t>Primary Care Clinic</t>
        </is>
      </c>
      <c r="I10961" t="inlineStr">
        <is>
          <t>Ambulatory</t>
        </is>
      </c>
      <c r="J10961" t="inlineStr">
        <is>
          <t>Evergreen Mutual Insurance</t>
        </is>
      </c>
      <c r="K10961" t="inlineStr">
        <is>
          <t>Commercial</t>
        </is>
      </c>
      <c r="L10961" t="inlineStr">
        <is>
          <t>N39.0</t>
        </is>
      </c>
      <c r="M10961" t="inlineStr">
        <is>
          <t>Urinary tract infection, site not specified</t>
        </is>
      </c>
      <c r="N10961" t="inlineStr">
        <is>
          <t>Genitourinary</t>
        </is>
      </c>
      <c r="O10961" s="28" t="n">
        <v>63</v>
      </c>
      <c r="P10961" s="29" t="n">
        <v>221.77</v>
      </c>
      <c r="R10961" s="28" t="n"/>
    </row>
    <row r="10962">
      <c r="A10962" t="inlineStr">
        <is>
          <t>ENC121673</t>
        </is>
      </c>
      <c r="B10962" t="inlineStr">
        <is>
          <t>PT12334</t>
        </is>
      </c>
      <c r="C10962" t="inlineStr">
        <is>
          <t>Emergency</t>
        </is>
      </c>
      <c r="D10962" s="27" t="n">
        <v>46016</v>
      </c>
      <c r="E10962" s="27" t="n">
        <v>46016</v>
      </c>
      <c r="F10962" s="28" t="n">
        <v>0</v>
      </c>
      <c r="G10962" t="inlineStr">
        <is>
          <t>Bluestone Memorial Hospital</t>
        </is>
      </c>
      <c r="H10962" t="inlineStr">
        <is>
          <t>Emergency Department</t>
        </is>
      </c>
      <c r="I10962" t="inlineStr">
        <is>
          <t>Emergency</t>
        </is>
      </c>
      <c r="J10962" t="inlineStr">
        <is>
          <t>Self-Pay</t>
        </is>
      </c>
      <c r="K10962" t="inlineStr">
        <is>
          <t>Self-Pay</t>
        </is>
      </c>
      <c r="L10962" t="inlineStr">
        <is>
          <t>A08.4</t>
        </is>
      </c>
      <c r="M10962" t="inlineStr">
        <is>
          <t>Viral intestinal infection, unspecified</t>
        </is>
      </c>
      <c r="N10962" t="inlineStr">
        <is>
          <t>Infectious</t>
        </is>
      </c>
      <c r="O10962" s="28" t="n">
        <v>54</v>
      </c>
      <c r="P10962" s="29" t="n">
        <v>2070.62</v>
      </c>
      <c r="R10962" s="28" t="n"/>
    </row>
    <row r="10963">
      <c r="A10963" t="inlineStr">
        <is>
          <t>ENC121674</t>
        </is>
      </c>
      <c r="B10963" t="inlineStr">
        <is>
          <t>PT11252</t>
        </is>
      </c>
      <c r="C10963" t="inlineStr">
        <is>
          <t>Outpatient</t>
        </is>
      </c>
      <c r="D10963" s="27" t="n">
        <v>46016</v>
      </c>
      <c r="E10963" s="27" t="n">
        <v>46016</v>
      </c>
      <c r="F10963" s="28" t="n">
        <v>0</v>
      </c>
      <c r="G10963" t="inlineStr">
        <is>
          <t>Bluestone Outpatient Pavilion</t>
        </is>
      </c>
      <c r="H10963" t="inlineStr">
        <is>
          <t>Primary Care Clinic</t>
        </is>
      </c>
      <c r="I10963" t="inlineStr">
        <is>
          <t>Ambulatory</t>
        </is>
      </c>
      <c r="J10963" t="inlineStr">
        <is>
          <t>Medicare</t>
        </is>
      </c>
      <c r="K10963" t="inlineStr">
        <is>
          <t>Government</t>
        </is>
      </c>
      <c r="L10963" t="inlineStr">
        <is>
          <t>I10</t>
        </is>
      </c>
      <c r="M10963" t="inlineStr">
        <is>
          <t>Essential (primary) hypertension</t>
        </is>
      </c>
      <c r="N10963" t="inlineStr">
        <is>
          <t>Circulatory</t>
        </is>
      </c>
      <c r="O10963" s="28" t="n">
        <v>81</v>
      </c>
      <c r="P10963" s="29" t="n">
        <v>257.45</v>
      </c>
      <c r="R10963" s="28" t="n"/>
    </row>
    <row r="10964">
      <c r="A10964" t="inlineStr">
        <is>
          <t>ENC121675</t>
        </is>
      </c>
      <c r="B10964" t="inlineStr">
        <is>
          <t>PT12832</t>
        </is>
      </c>
      <c r="C10964" t="inlineStr">
        <is>
          <t>Outpatient</t>
        </is>
      </c>
      <c r="D10964" s="27" t="n">
        <v>46016</v>
      </c>
      <c r="E10964" s="27" t="n">
        <v>46016</v>
      </c>
      <c r="F10964" s="28" t="n">
        <v>0</v>
      </c>
      <c r="G10964" t="inlineStr">
        <is>
          <t>Bluestone Outpatient Pavilion</t>
        </is>
      </c>
      <c r="H10964" t="inlineStr">
        <is>
          <t>Primary Care Clinic</t>
        </is>
      </c>
      <c r="I10964" t="inlineStr">
        <is>
          <t>Ambulatory</t>
        </is>
      </c>
      <c r="J10964" t="inlineStr">
        <is>
          <t>Medicare</t>
        </is>
      </c>
      <c r="K10964" t="inlineStr">
        <is>
          <t>Government</t>
        </is>
      </c>
      <c r="L10964" t="inlineStr">
        <is>
          <t>M54.50</t>
        </is>
      </c>
      <c r="M10964" t="inlineStr">
        <is>
          <t>Low back pain, unspecified</t>
        </is>
      </c>
      <c r="N10964" t="inlineStr">
        <is>
          <t>Musculoskeletal</t>
        </is>
      </c>
      <c r="O10964" s="28" t="n">
        <v>77</v>
      </c>
      <c r="P10964" s="29" t="n">
        <v>434.76</v>
      </c>
      <c r="R10964" s="28" t="n"/>
    </row>
    <row r="10965">
      <c r="A10965" t="inlineStr">
        <is>
          <t>ENC121677</t>
        </is>
      </c>
      <c r="B10965" t="inlineStr">
        <is>
          <t>PT11068</t>
        </is>
      </c>
      <c r="C10965" t="inlineStr">
        <is>
          <t>Emergency</t>
        </is>
      </c>
      <c r="D10965" s="27" t="n">
        <v>46016</v>
      </c>
      <c r="E10965" s="27" t="n">
        <v>46016</v>
      </c>
      <c r="F10965" s="28" t="n">
        <v>0</v>
      </c>
      <c r="G10965" t="inlineStr">
        <is>
          <t>Cedar Ridge Medical Center</t>
        </is>
      </c>
      <c r="H10965" t="inlineStr">
        <is>
          <t>Emergency Department</t>
        </is>
      </c>
      <c r="I10965" t="inlineStr">
        <is>
          <t>Emergency</t>
        </is>
      </c>
      <c r="J10965" t="inlineStr">
        <is>
          <t>Keystone Health Partners</t>
        </is>
      </c>
      <c r="K10965" t="inlineStr">
        <is>
          <t>Commercial</t>
        </is>
      </c>
      <c r="L10965" t="inlineStr">
        <is>
          <t>S93.401A</t>
        </is>
      </c>
      <c r="M10965" t="inlineStr">
        <is>
          <t>Sprain of unspecified ligament of right ankle, initial encounter</t>
        </is>
      </c>
      <c r="N10965" t="inlineStr">
        <is>
          <t>Injury</t>
        </is>
      </c>
      <c r="O10965" s="28" t="n">
        <v>48</v>
      </c>
      <c r="P10965" s="29" t="n">
        <v>526.21</v>
      </c>
      <c r="R10965" s="28" t="n"/>
    </row>
    <row r="10966">
      <c r="A10966" t="inlineStr">
        <is>
          <t>ENC121679</t>
        </is>
      </c>
      <c r="B10966" t="inlineStr">
        <is>
          <t>PT10783</t>
        </is>
      </c>
      <c r="C10966" t="inlineStr">
        <is>
          <t>Outpatient</t>
        </is>
      </c>
      <c r="D10966" s="27" t="n">
        <v>46016</v>
      </c>
      <c r="E10966" s="27" t="n">
        <v>46016</v>
      </c>
      <c r="F10966" s="28" t="n">
        <v>0</v>
      </c>
      <c r="G10966" t="inlineStr">
        <is>
          <t>Bluestone Outpatient Pavilion</t>
        </is>
      </c>
      <c r="H10966" t="inlineStr">
        <is>
          <t>Primary Care Clinic</t>
        </is>
      </c>
      <c r="I10966" t="inlineStr">
        <is>
          <t>Ambulatory</t>
        </is>
      </c>
      <c r="J10966" t="inlineStr">
        <is>
          <t>Silverline Medicare Advantage</t>
        </is>
      </c>
      <c r="K10966" t="inlineStr">
        <is>
          <t>Medicare Advantage</t>
        </is>
      </c>
      <c r="L10966" t="inlineStr">
        <is>
          <t>J06.9</t>
        </is>
      </c>
      <c r="M10966" t="inlineStr">
        <is>
          <t>Acute upper respiratory infection, unspecified</t>
        </is>
      </c>
      <c r="N10966" t="inlineStr">
        <is>
          <t>Respiratory</t>
        </is>
      </c>
      <c r="O10966" s="28" t="n">
        <v>90</v>
      </c>
      <c r="P10966" s="29" t="n">
        <v>476.73</v>
      </c>
      <c r="R10966" s="28" t="n"/>
    </row>
    <row r="10967">
      <c r="A10967" t="inlineStr">
        <is>
          <t>ENC121680</t>
        </is>
      </c>
      <c r="B10967" t="inlineStr">
        <is>
          <t>PT11915</t>
        </is>
      </c>
      <c r="C10967" t="inlineStr">
        <is>
          <t>Outpatient</t>
        </is>
      </c>
      <c r="D10967" s="27" t="n">
        <v>46016</v>
      </c>
      <c r="E10967" s="27" t="n">
        <v>46016</v>
      </c>
      <c r="F10967" s="28" t="n">
        <v>0</v>
      </c>
      <c r="G10967" t="inlineStr">
        <is>
          <t>Bluestone Outpatient Pavilion</t>
        </is>
      </c>
      <c r="H10967" t="inlineStr">
        <is>
          <t>Primary Care Clinic</t>
        </is>
      </c>
      <c r="I10967" t="inlineStr">
        <is>
          <t>Ambulatory</t>
        </is>
      </c>
      <c r="J10967" t="inlineStr">
        <is>
          <t>State Medicaid</t>
        </is>
      </c>
      <c r="K10967" t="inlineStr">
        <is>
          <t>Government</t>
        </is>
      </c>
      <c r="L10967" t="inlineStr">
        <is>
          <t>K80.20</t>
        </is>
      </c>
      <c r="M10967" t="inlineStr">
        <is>
          <t>Calculus of gallbladder without cholecystitis without obstruction</t>
        </is>
      </c>
      <c r="N10967" t="inlineStr">
        <is>
          <t>Digestive</t>
        </is>
      </c>
      <c r="O10967" s="28" t="n">
        <v>43</v>
      </c>
      <c r="P10967" s="29" t="n">
        <v>228.33</v>
      </c>
      <c r="R10967" s="28" t="n"/>
    </row>
    <row r="10968">
      <c r="A10968" t="inlineStr">
        <is>
          <t>ENC121682</t>
        </is>
      </c>
      <c r="B10968" t="inlineStr">
        <is>
          <t>PT11534</t>
        </is>
      </c>
      <c r="C10968" t="inlineStr">
        <is>
          <t>Outpatient</t>
        </is>
      </c>
      <c r="D10968" s="27" t="n">
        <v>46016</v>
      </c>
      <c r="E10968" s="27" t="n">
        <v>46016</v>
      </c>
      <c r="F10968" s="28" t="n">
        <v>0</v>
      </c>
      <c r="G10968" t="inlineStr">
        <is>
          <t>Bluestone Outpatient Pavilion</t>
        </is>
      </c>
      <c r="H10968" t="inlineStr">
        <is>
          <t>Primary Care Clinic</t>
        </is>
      </c>
      <c r="I10968" t="inlineStr">
        <is>
          <t>Ambulatory</t>
        </is>
      </c>
      <c r="J10968" t="inlineStr">
        <is>
          <t>Keystone Health Partners</t>
        </is>
      </c>
      <c r="K10968" t="inlineStr">
        <is>
          <t>Commercial</t>
        </is>
      </c>
      <c r="L10968" t="inlineStr">
        <is>
          <t>I10</t>
        </is>
      </c>
      <c r="M10968" t="inlineStr">
        <is>
          <t>Essential (primary) hypertension</t>
        </is>
      </c>
      <c r="N10968" t="inlineStr">
        <is>
          <t>Circulatory</t>
        </is>
      </c>
      <c r="O10968" s="28" t="n">
        <v>56</v>
      </c>
      <c r="P10968" s="29" t="n">
        <v>263.14</v>
      </c>
      <c r="R10968" s="28" t="n"/>
    </row>
    <row r="10969">
      <c r="A10969" t="inlineStr">
        <is>
          <t>ENC121683</t>
        </is>
      </c>
      <c r="B10969" t="inlineStr">
        <is>
          <t>PT12126</t>
        </is>
      </c>
      <c r="C10969" t="inlineStr">
        <is>
          <t>Outpatient</t>
        </is>
      </c>
      <c r="D10969" s="27" t="n">
        <v>46016</v>
      </c>
      <c r="E10969" s="27" t="n">
        <v>46016</v>
      </c>
      <c r="F10969" s="28" t="n">
        <v>0</v>
      </c>
      <c r="G10969" t="inlineStr">
        <is>
          <t>Bluestone Outpatient Pavilion</t>
        </is>
      </c>
      <c r="H10969" t="inlineStr">
        <is>
          <t>Primary Care Clinic</t>
        </is>
      </c>
      <c r="I10969" t="inlineStr">
        <is>
          <t>Ambulatory</t>
        </is>
      </c>
      <c r="J10969" t="inlineStr">
        <is>
          <t>Medicare</t>
        </is>
      </c>
      <c r="K10969" t="inlineStr">
        <is>
          <t>Government</t>
        </is>
      </c>
      <c r="L10969" t="inlineStr">
        <is>
          <t>Z00.00</t>
        </is>
      </c>
      <c r="M10969" t="inlineStr">
        <is>
          <t>Encounter for general adult medical examination without abnormal findings</t>
        </is>
      </c>
      <c r="N10969" t="inlineStr">
        <is>
          <t>Factors Influencing Health</t>
        </is>
      </c>
      <c r="O10969" s="28" t="n">
        <v>72</v>
      </c>
      <c r="P10969" s="29" t="n">
        <v>409.76</v>
      </c>
      <c r="R10969" s="28" t="n"/>
    </row>
    <row r="10970">
      <c r="A10970" t="inlineStr">
        <is>
          <t>ENC121684</t>
        </is>
      </c>
      <c r="B10970" t="inlineStr">
        <is>
          <t>PT13843</t>
        </is>
      </c>
      <c r="C10970" t="inlineStr">
        <is>
          <t>Emergency</t>
        </is>
      </c>
      <c r="D10970" s="27" t="n">
        <v>46016</v>
      </c>
      <c r="E10970" s="27" t="n">
        <v>46016</v>
      </c>
      <c r="F10970" s="28" t="n">
        <v>0</v>
      </c>
      <c r="G10970" t="inlineStr">
        <is>
          <t>Ashby Falls Community Hospital</t>
        </is>
      </c>
      <c r="H10970" t="inlineStr">
        <is>
          <t>Emergency Department</t>
        </is>
      </c>
      <c r="I10970" t="inlineStr">
        <is>
          <t>Emergency</t>
        </is>
      </c>
      <c r="J10970" t="inlineStr">
        <is>
          <t>Silverline Medicare Advantage</t>
        </is>
      </c>
      <c r="K10970" t="inlineStr">
        <is>
          <t>Medicare Advantage</t>
        </is>
      </c>
      <c r="L10970" t="inlineStr">
        <is>
          <t>S93.401A</t>
        </is>
      </c>
      <c r="M10970" t="inlineStr">
        <is>
          <t>Sprain of unspecified ligament of right ankle, initial encounter</t>
        </is>
      </c>
      <c r="N10970" t="inlineStr">
        <is>
          <t>Injury</t>
        </is>
      </c>
      <c r="O10970" s="28" t="n">
        <v>67</v>
      </c>
      <c r="P10970" s="29" t="n">
        <v>795.26</v>
      </c>
      <c r="R10970" s="28" t="n"/>
    </row>
    <row r="10971">
      <c r="A10971" t="inlineStr">
        <is>
          <t>ENC121685</t>
        </is>
      </c>
      <c r="B10971" t="inlineStr">
        <is>
          <t>PT11479</t>
        </is>
      </c>
      <c r="C10971" t="inlineStr">
        <is>
          <t>Emergency</t>
        </is>
      </c>
      <c r="D10971" s="27" t="n">
        <v>46016</v>
      </c>
      <c r="E10971" s="27" t="n">
        <v>46016</v>
      </c>
      <c r="F10971" s="28" t="n">
        <v>0</v>
      </c>
      <c r="G10971" t="inlineStr">
        <is>
          <t>Bluestone Memorial Hospital</t>
        </is>
      </c>
      <c r="H10971" t="inlineStr">
        <is>
          <t>Emergency Department</t>
        </is>
      </c>
      <c r="I10971" t="inlineStr">
        <is>
          <t>Emergency</t>
        </is>
      </c>
      <c r="J10971" t="inlineStr">
        <is>
          <t>Silverline Medicare Advantage</t>
        </is>
      </c>
      <c r="K10971" t="inlineStr">
        <is>
          <t>Medicare Advantage</t>
        </is>
      </c>
      <c r="L10971" t="inlineStr">
        <is>
          <t>J18.9</t>
        </is>
      </c>
      <c r="M10971" t="inlineStr">
        <is>
          <t>Pneumonia, unspecified organism</t>
        </is>
      </c>
      <c r="N10971" t="inlineStr">
        <is>
          <t>Respiratory</t>
        </is>
      </c>
      <c r="O10971" s="28" t="n">
        <v>98</v>
      </c>
      <c r="P10971" s="29" t="n">
        <v>5921.37</v>
      </c>
      <c r="R10971" s="28" t="n"/>
    </row>
    <row r="10972">
      <c r="A10972" t="inlineStr">
        <is>
          <t>ENC121686</t>
        </is>
      </c>
      <c r="B10972" t="inlineStr">
        <is>
          <t>PT13418</t>
        </is>
      </c>
      <c r="C10972" t="inlineStr">
        <is>
          <t>Emergency</t>
        </is>
      </c>
      <c r="D10972" s="27" t="n">
        <v>46016</v>
      </c>
      <c r="E10972" s="27" t="n">
        <v>46016</v>
      </c>
      <c r="F10972" s="28" t="n">
        <v>0</v>
      </c>
      <c r="G10972" t="inlineStr">
        <is>
          <t>Bluestone Memorial Hospital</t>
        </is>
      </c>
      <c r="H10972" t="inlineStr">
        <is>
          <t>Emergency Department</t>
        </is>
      </c>
      <c r="I10972" t="inlineStr">
        <is>
          <t>Emergency</t>
        </is>
      </c>
      <c r="J10972" t="inlineStr">
        <is>
          <t>Summit Choice PPO</t>
        </is>
      </c>
      <c r="K10972" t="inlineStr">
        <is>
          <t>Commercial</t>
        </is>
      </c>
      <c r="L10972" t="inlineStr">
        <is>
          <t>E86.0</t>
        </is>
      </c>
      <c r="M10972" t="inlineStr">
        <is>
          <t>Dehydration</t>
        </is>
      </c>
      <c r="N10972" t="inlineStr">
        <is>
          <t>Endocrine</t>
        </is>
      </c>
      <c r="O10972" s="28" t="n">
        <v>21</v>
      </c>
      <c r="P10972" s="29" t="n">
        <v>1117.95</v>
      </c>
      <c r="R10972" s="28" t="n"/>
    </row>
    <row r="10973">
      <c r="A10973" t="inlineStr">
        <is>
          <t>ENC121687</t>
        </is>
      </c>
      <c r="B10973" t="inlineStr">
        <is>
          <t>PT10568</t>
        </is>
      </c>
      <c r="C10973" t="inlineStr">
        <is>
          <t>Inpatient</t>
        </is>
      </c>
      <c r="D10973" s="27" t="n">
        <v>46016</v>
      </c>
      <c r="E10973" s="27" t="n">
        <v>46019</v>
      </c>
      <c r="F10973" s="28" t="n">
        <v>3</v>
      </c>
      <c r="G10973" t="inlineStr">
        <is>
          <t>Bluestone Memorial Hospital</t>
        </is>
      </c>
      <c r="H10973" t="inlineStr">
        <is>
          <t>Medical-Surgical 5 East</t>
        </is>
      </c>
      <c r="I10973" t="inlineStr">
        <is>
          <t>Medicine</t>
        </is>
      </c>
      <c r="J10973" t="inlineStr">
        <is>
          <t>Silverline Medicare Advantage</t>
        </is>
      </c>
      <c r="K10973" t="inlineStr">
        <is>
          <t>Medicare Advantage</t>
        </is>
      </c>
      <c r="L10973" t="inlineStr">
        <is>
          <t>J18.9</t>
        </is>
      </c>
      <c r="M10973" t="inlineStr">
        <is>
          <t>Pneumonia, unspecified organism</t>
        </is>
      </c>
      <c r="N10973" t="inlineStr">
        <is>
          <t>Respiratory</t>
        </is>
      </c>
      <c r="O10973" s="28" t="n">
        <v>72</v>
      </c>
      <c r="P10973" s="29" t="n">
        <v>27177.87</v>
      </c>
      <c r="Q10973" t="inlineStr">
        <is>
          <t>N</t>
        </is>
      </c>
      <c r="R10973" s="28" t="n">
        <v>0</v>
      </c>
    </row>
    <row r="10974">
      <c r="A10974" t="inlineStr">
        <is>
          <t>ENC121688</t>
        </is>
      </c>
      <c r="B10974" t="inlineStr">
        <is>
          <t>PT11166</t>
        </is>
      </c>
      <c r="C10974" t="inlineStr">
        <is>
          <t>Emergency</t>
        </is>
      </c>
      <c r="D10974" s="27" t="n">
        <v>46016</v>
      </c>
      <c r="E10974" s="27" t="n">
        <v>46016</v>
      </c>
      <c r="F10974" s="28" t="n">
        <v>0</v>
      </c>
      <c r="G10974" t="inlineStr">
        <is>
          <t>Bluestone Memorial Hospital</t>
        </is>
      </c>
      <c r="H10974" t="inlineStr">
        <is>
          <t>Emergency Department</t>
        </is>
      </c>
      <c r="I10974" t="inlineStr">
        <is>
          <t>Emergency</t>
        </is>
      </c>
      <c r="J10974" t="inlineStr">
        <is>
          <t>Keystone Health Partners</t>
        </is>
      </c>
      <c r="K10974" t="inlineStr">
        <is>
          <t>Commercial</t>
        </is>
      </c>
      <c r="L10974" t="inlineStr">
        <is>
          <t>N39.0</t>
        </is>
      </c>
      <c r="M10974" t="inlineStr">
        <is>
          <t>Urinary tract infection, site not specified</t>
        </is>
      </c>
      <c r="N10974" t="inlineStr">
        <is>
          <t>Genitourinary</t>
        </is>
      </c>
      <c r="O10974" s="28" t="n">
        <v>54</v>
      </c>
      <c r="P10974" s="29" t="n">
        <v>3717.96</v>
      </c>
      <c r="R10974" s="28" t="n"/>
    </row>
    <row r="10975">
      <c r="A10975" t="inlineStr">
        <is>
          <t>ENC121676</t>
        </is>
      </c>
      <c r="B10975" t="inlineStr">
        <is>
          <t>PT12586</t>
        </is>
      </c>
      <c r="C10975" t="inlineStr">
        <is>
          <t>Observation</t>
        </is>
      </c>
      <c r="D10975" s="27" t="n">
        <v>46016</v>
      </c>
      <c r="E10975" s="27" t="n">
        <v>46018</v>
      </c>
      <c r="F10975" s="28" t="n">
        <v>2</v>
      </c>
      <c r="G10975" t="inlineStr">
        <is>
          <t>Cedar Ridge Medical Center</t>
        </is>
      </c>
      <c r="H10975" t="inlineStr">
        <is>
          <t>Medical-Surgical</t>
        </is>
      </c>
      <c r="I10975" t="inlineStr">
        <is>
          <t>Medicine</t>
        </is>
      </c>
      <c r="J10975" t="inlineStr">
        <is>
          <t>Summit Choice PPO</t>
        </is>
      </c>
      <c r="K10975" t="inlineStr">
        <is>
          <t>Commercial</t>
        </is>
      </c>
      <c r="L10975" t="inlineStr">
        <is>
          <t>E86.0</t>
        </is>
      </c>
      <c r="M10975" t="inlineStr">
        <is>
          <t>Dehydration</t>
        </is>
      </c>
      <c r="N10975" t="inlineStr">
        <is>
          <t>Endocrine</t>
        </is>
      </c>
      <c r="O10975" s="28" t="n">
        <v>27</v>
      </c>
      <c r="P10975" s="29" t="n">
        <v>11572.62</v>
      </c>
      <c r="R10975" s="28" t="n"/>
    </row>
    <row r="10976">
      <c r="A10976" t="inlineStr">
        <is>
          <t>ENC121678</t>
        </is>
      </c>
      <c r="B10976" t="inlineStr">
        <is>
          <t>PT12956</t>
        </is>
      </c>
      <c r="C10976" t="inlineStr">
        <is>
          <t>Observation</t>
        </is>
      </c>
      <c r="D10976" s="27" t="n">
        <v>46016</v>
      </c>
      <c r="E10976" s="27" t="n">
        <v>46018</v>
      </c>
      <c r="F10976" s="28" t="n">
        <v>2</v>
      </c>
      <c r="G10976" t="inlineStr">
        <is>
          <t>Bluestone Memorial Hospital</t>
        </is>
      </c>
      <c r="H10976" t="inlineStr">
        <is>
          <t>Observation Unit</t>
        </is>
      </c>
      <c r="I10976" t="inlineStr">
        <is>
          <t>Medicine</t>
        </is>
      </c>
      <c r="J10976" t="inlineStr">
        <is>
          <t>Keystone Health Partners</t>
        </is>
      </c>
      <c r="K10976" t="inlineStr">
        <is>
          <t>Commercial</t>
        </is>
      </c>
      <c r="L10976" t="inlineStr">
        <is>
          <t>J45.909</t>
        </is>
      </c>
      <c r="M10976" t="inlineStr">
        <is>
          <t>Unspecified asthma, uncomplicated</t>
        </is>
      </c>
      <c r="N10976" t="inlineStr">
        <is>
          <t>Respiratory</t>
        </is>
      </c>
      <c r="O10976" s="28" t="n">
        <v>44</v>
      </c>
      <c r="P10976" s="29" t="n">
        <v>12493.71</v>
      </c>
      <c r="R10976" s="28" t="n"/>
    </row>
    <row r="10977">
      <c r="A10977" t="inlineStr">
        <is>
          <t>ENC121681</t>
        </is>
      </c>
      <c r="B10977" t="inlineStr">
        <is>
          <t>PT11246</t>
        </is>
      </c>
      <c r="C10977" t="inlineStr">
        <is>
          <t>Observation</t>
        </is>
      </c>
      <c r="D10977" s="27" t="n">
        <v>46016</v>
      </c>
      <c r="E10977" s="27" t="n">
        <v>46018</v>
      </c>
      <c r="F10977" s="28" t="n">
        <v>2</v>
      </c>
      <c r="G10977" t="inlineStr">
        <is>
          <t>Cedar Ridge Medical Center</t>
        </is>
      </c>
      <c r="H10977" t="inlineStr">
        <is>
          <t>Medical-Surgical</t>
        </is>
      </c>
      <c r="I10977" t="inlineStr">
        <is>
          <t>Medicine</t>
        </is>
      </c>
      <c r="J10977" t="inlineStr">
        <is>
          <t>Evergreen Mutual Insurance</t>
        </is>
      </c>
      <c r="K10977" t="inlineStr">
        <is>
          <t>Commercial</t>
        </is>
      </c>
      <c r="L10977" t="inlineStr">
        <is>
          <t>J45.909</t>
        </is>
      </c>
      <c r="M10977" t="inlineStr">
        <is>
          <t>Unspecified asthma, uncomplicated</t>
        </is>
      </c>
      <c r="N10977" t="inlineStr">
        <is>
          <t>Respiratory</t>
        </is>
      </c>
      <c r="O10977" s="28" t="n">
        <v>21</v>
      </c>
      <c r="P10977" s="29" t="n">
        <v>6856.53</v>
      </c>
      <c r="R10977" s="28" t="n"/>
    </row>
    <row r="10978">
      <c r="A10978" t="inlineStr">
        <is>
          <t>ENC121689</t>
        </is>
      </c>
      <c r="B10978" t="inlineStr">
        <is>
          <t>PT11213</t>
        </is>
      </c>
      <c r="C10978" t="inlineStr">
        <is>
          <t>Inpatient</t>
        </is>
      </c>
      <c r="D10978" s="27" t="n">
        <v>46016</v>
      </c>
      <c r="E10978" s="27" t="n">
        <v>46019</v>
      </c>
      <c r="F10978" s="28" t="n">
        <v>3</v>
      </c>
      <c r="G10978" t="inlineStr">
        <is>
          <t>Bluestone Memorial Hospital</t>
        </is>
      </c>
      <c r="H10978" t="inlineStr">
        <is>
          <t>Pediatrics</t>
        </is>
      </c>
      <c r="I10978" t="inlineStr">
        <is>
          <t>Women &amp; Children</t>
        </is>
      </c>
      <c r="J10978" t="inlineStr">
        <is>
          <t>State Medicaid</t>
        </is>
      </c>
      <c r="K10978" t="inlineStr">
        <is>
          <t>Government</t>
        </is>
      </c>
      <c r="L10978" t="inlineStr">
        <is>
          <t>J21.9</t>
        </is>
      </c>
      <c r="M10978" t="inlineStr">
        <is>
          <t>Acute bronchiolitis, unspecified</t>
        </is>
      </c>
      <c r="N10978" t="inlineStr">
        <is>
          <t>Respiratory</t>
        </is>
      </c>
      <c r="O10978" s="28" t="n">
        <v>3</v>
      </c>
      <c r="P10978" s="29" t="n">
        <v>20339.28</v>
      </c>
      <c r="Q10978" t="inlineStr">
        <is>
          <t>N</t>
        </is>
      </c>
      <c r="R10978" s="28" t="n">
        <v>0</v>
      </c>
    </row>
    <row r="10979">
      <c r="A10979" t="inlineStr">
        <is>
          <t>ENC121691</t>
        </is>
      </c>
      <c r="B10979" t="inlineStr">
        <is>
          <t>PT10566</t>
        </is>
      </c>
      <c r="C10979" t="inlineStr">
        <is>
          <t>Emergency</t>
        </is>
      </c>
      <c r="D10979" s="27" t="n">
        <v>46016</v>
      </c>
      <c r="E10979" s="27" t="n">
        <v>46017</v>
      </c>
      <c r="F10979" s="28" t="n">
        <v>1</v>
      </c>
      <c r="G10979" t="inlineStr">
        <is>
          <t>Bluestone Memorial Hospital</t>
        </is>
      </c>
      <c r="H10979" t="inlineStr">
        <is>
          <t>Emergency Department</t>
        </is>
      </c>
      <c r="I10979" t="inlineStr">
        <is>
          <t>Emergency</t>
        </is>
      </c>
      <c r="J10979" t="inlineStr">
        <is>
          <t>Medicare</t>
        </is>
      </c>
      <c r="K10979" t="inlineStr">
        <is>
          <t>Government</t>
        </is>
      </c>
      <c r="L10979" t="inlineStr">
        <is>
          <t>E11.65</t>
        </is>
      </c>
      <c r="M10979" t="inlineStr">
        <is>
          <t>Type 2 diabetes mellitus with hyperglycemia</t>
        </is>
      </c>
      <c r="N10979" t="inlineStr">
        <is>
          <t>Endocrine</t>
        </is>
      </c>
      <c r="O10979" s="28" t="n">
        <v>74</v>
      </c>
      <c r="P10979" s="29" t="n">
        <v>5083.43</v>
      </c>
      <c r="R10979" s="28" t="n"/>
    </row>
    <row r="10980">
      <c r="A10980" t="inlineStr">
        <is>
          <t>ENC121692</t>
        </is>
      </c>
      <c r="B10980" t="inlineStr">
        <is>
          <t>PT12023</t>
        </is>
      </c>
      <c r="C10980" t="inlineStr">
        <is>
          <t>Inpatient</t>
        </is>
      </c>
      <c r="D10980" s="27" t="n">
        <v>46016</v>
      </c>
      <c r="E10980" s="27" t="n">
        <v>46020</v>
      </c>
      <c r="F10980" s="28" t="n">
        <v>4</v>
      </c>
      <c r="G10980" t="inlineStr">
        <is>
          <t>Bluestone Memorial Hospital</t>
        </is>
      </c>
      <c r="H10980" t="inlineStr">
        <is>
          <t>Medical-Surgical 5 East</t>
        </is>
      </c>
      <c r="I10980" t="inlineStr">
        <is>
          <t>Medicine</t>
        </is>
      </c>
      <c r="J10980" t="inlineStr">
        <is>
          <t>Medicare</t>
        </is>
      </c>
      <c r="K10980" t="inlineStr">
        <is>
          <t>Government</t>
        </is>
      </c>
      <c r="L10980" t="inlineStr">
        <is>
          <t>N39.0</t>
        </is>
      </c>
      <c r="M10980" t="inlineStr">
        <is>
          <t>Urinary tract infection, site not specified</t>
        </is>
      </c>
      <c r="N10980" t="inlineStr">
        <is>
          <t>Genitourinary</t>
        </is>
      </c>
      <c r="O10980" s="28" t="n">
        <v>80</v>
      </c>
      <c r="P10980" s="29" t="n">
        <v>12341.38</v>
      </c>
      <c r="Q10980" t="inlineStr">
        <is>
          <t>N</t>
        </is>
      </c>
      <c r="R10980" s="28" t="n">
        <v>0</v>
      </c>
    </row>
    <row r="10981">
      <c r="A10981" t="inlineStr">
        <is>
          <t>ENC121690</t>
        </is>
      </c>
      <c r="B10981" t="inlineStr">
        <is>
          <t>PT13008</t>
        </is>
      </c>
      <c r="C10981" t="inlineStr">
        <is>
          <t>Observation</t>
        </is>
      </c>
      <c r="D10981" s="27" t="n">
        <v>46017</v>
      </c>
      <c r="E10981" s="27" t="n">
        <v>46017</v>
      </c>
      <c r="F10981" s="28" t="n">
        <v>0</v>
      </c>
      <c r="G10981" t="inlineStr">
        <is>
          <t>Bluestone Memorial Hospital</t>
        </is>
      </c>
      <c r="H10981" t="inlineStr">
        <is>
          <t>Observation Unit</t>
        </is>
      </c>
      <c r="I10981" t="inlineStr">
        <is>
          <t>Medicine</t>
        </is>
      </c>
      <c r="J10981" t="inlineStr">
        <is>
          <t>Self-Pay</t>
        </is>
      </c>
      <c r="K10981" t="inlineStr">
        <is>
          <t>Self-Pay</t>
        </is>
      </c>
      <c r="L10981" t="inlineStr">
        <is>
          <t>G40.909</t>
        </is>
      </c>
      <c r="M10981" t="inlineStr">
        <is>
          <t>Epilepsy, unspecified, not intractable, without status epilepticus</t>
        </is>
      </c>
      <c r="N10981" t="inlineStr">
        <is>
          <t>Nervous System</t>
        </is>
      </c>
      <c r="O10981" s="28" t="n">
        <v>59</v>
      </c>
      <c r="P10981" s="29" t="n">
        <v>7638.32</v>
      </c>
      <c r="R10981" s="28" t="n"/>
    </row>
    <row r="10982">
      <c r="A10982" t="inlineStr">
        <is>
          <t>ENC121693</t>
        </is>
      </c>
      <c r="B10982" t="inlineStr">
        <is>
          <t>PT12860</t>
        </is>
      </c>
      <c r="C10982" t="inlineStr">
        <is>
          <t>Inpatient</t>
        </is>
      </c>
      <c r="D10982" s="27" t="n">
        <v>46017</v>
      </c>
      <c r="E10982" s="27" t="n">
        <v>46020</v>
      </c>
      <c r="F10982" s="28" t="n">
        <v>3</v>
      </c>
      <c r="G10982" t="inlineStr">
        <is>
          <t>Cedar Ridge Medical Center</t>
        </is>
      </c>
      <c r="H10982" t="inlineStr">
        <is>
          <t>Cardiac Step-Down</t>
        </is>
      </c>
      <c r="I10982" t="inlineStr">
        <is>
          <t>Cardiovascular</t>
        </is>
      </c>
      <c r="J10982" t="inlineStr">
        <is>
          <t>Self-Pay</t>
        </is>
      </c>
      <c r="K10982" t="inlineStr">
        <is>
          <t>Self-Pay</t>
        </is>
      </c>
      <c r="L10982" t="inlineStr">
        <is>
          <t>I48.91</t>
        </is>
      </c>
      <c r="M10982" t="inlineStr">
        <is>
          <t>Unspecified atrial fibrillation</t>
        </is>
      </c>
      <c r="N10982" t="inlineStr">
        <is>
          <t>Circulatory</t>
        </is>
      </c>
      <c r="O10982" s="28" t="n">
        <v>62</v>
      </c>
      <c r="P10982" s="29" t="n">
        <v>27034.35</v>
      </c>
      <c r="Q10982" t="inlineStr">
        <is>
          <t>N</t>
        </is>
      </c>
      <c r="R10982" s="28" t="n">
        <v>0</v>
      </c>
    </row>
    <row r="10983">
      <c r="A10983" t="inlineStr">
        <is>
          <t>ENC121694</t>
        </is>
      </c>
      <c r="B10983" t="inlineStr">
        <is>
          <t>PT10631</t>
        </is>
      </c>
      <c r="C10983" t="inlineStr">
        <is>
          <t>Inpatient</t>
        </is>
      </c>
      <c r="D10983" s="27" t="n">
        <v>46017</v>
      </c>
      <c r="E10983" s="27" t="n">
        <v>46021</v>
      </c>
      <c r="F10983" s="28" t="n">
        <v>4</v>
      </c>
      <c r="G10983" t="inlineStr">
        <is>
          <t>Bluestone Memorial Hospital</t>
        </is>
      </c>
      <c r="H10983" t="inlineStr">
        <is>
          <t>Medical-Surgical 4 West</t>
        </is>
      </c>
      <c r="I10983" t="inlineStr">
        <is>
          <t>Medicine</t>
        </is>
      </c>
      <c r="J10983" t="inlineStr">
        <is>
          <t>Keystone Health Partners</t>
        </is>
      </c>
      <c r="K10983" t="inlineStr">
        <is>
          <t>Commercial</t>
        </is>
      </c>
      <c r="L10983" t="inlineStr">
        <is>
          <t>A41.9</t>
        </is>
      </c>
      <c r="M10983" t="inlineStr">
        <is>
          <t>Sepsis, unspecified organism</t>
        </is>
      </c>
      <c r="N10983" t="inlineStr">
        <is>
          <t>Infectious</t>
        </is>
      </c>
      <c r="O10983" s="28" t="n">
        <v>85</v>
      </c>
      <c r="P10983" s="29" t="n">
        <v>48245.8</v>
      </c>
      <c r="Q10983" t="inlineStr">
        <is>
          <t>N</t>
        </is>
      </c>
      <c r="R10983" s="28" t="n">
        <v>0</v>
      </c>
    </row>
    <row r="10984">
      <c r="A10984" t="inlineStr">
        <is>
          <t>ENC121695</t>
        </is>
      </c>
      <c r="B10984" t="inlineStr">
        <is>
          <t>PT13757</t>
        </is>
      </c>
      <c r="C10984" t="inlineStr">
        <is>
          <t>Inpatient</t>
        </is>
      </c>
      <c r="D10984" s="27" t="n">
        <v>46017</v>
      </c>
      <c r="E10984" s="27" t="n">
        <v>46022</v>
      </c>
      <c r="F10984" s="28" t="n">
        <v>5</v>
      </c>
      <c r="G10984" t="inlineStr">
        <is>
          <t>Ashby Falls Community Hospital</t>
        </is>
      </c>
      <c r="H10984" t="inlineStr">
        <is>
          <t>Medical-Surgical</t>
        </is>
      </c>
      <c r="I10984" t="inlineStr">
        <is>
          <t>Medicine</t>
        </is>
      </c>
      <c r="J10984" t="inlineStr">
        <is>
          <t>Medicare</t>
        </is>
      </c>
      <c r="K10984" t="inlineStr">
        <is>
          <t>Government</t>
        </is>
      </c>
      <c r="L10984" t="inlineStr">
        <is>
          <t>U07.1</t>
        </is>
      </c>
      <c r="M10984" t="inlineStr">
        <is>
          <t>COVID-19</t>
        </is>
      </c>
      <c r="N10984" t="inlineStr">
        <is>
          <t>Respiratory</t>
        </is>
      </c>
      <c r="O10984" s="28" t="n">
        <v>78</v>
      </c>
      <c r="P10984" s="29" t="n">
        <v>24989.17</v>
      </c>
      <c r="Q10984" t="inlineStr">
        <is>
          <t>N</t>
        </is>
      </c>
      <c r="R10984" s="28" t="n">
        <v>0</v>
      </c>
    </row>
    <row r="10985">
      <c r="A10985" t="inlineStr">
        <is>
          <t>ENC121696</t>
        </is>
      </c>
      <c r="B10985" t="inlineStr">
        <is>
          <t>PT12666</t>
        </is>
      </c>
      <c r="C10985" t="inlineStr">
        <is>
          <t>Emergency</t>
        </is>
      </c>
      <c r="D10985" s="27" t="n">
        <v>46017</v>
      </c>
      <c r="E10985" s="27" t="n">
        <v>46017</v>
      </c>
      <c r="F10985" s="28" t="n">
        <v>0</v>
      </c>
      <c r="G10985" t="inlineStr">
        <is>
          <t>Bluestone Memorial Hospital</t>
        </is>
      </c>
      <c r="H10985" t="inlineStr">
        <is>
          <t>Emergency Department</t>
        </is>
      </c>
      <c r="I10985" t="inlineStr">
        <is>
          <t>Emergency</t>
        </is>
      </c>
      <c r="J10985" t="inlineStr">
        <is>
          <t>Summit Choice PPO</t>
        </is>
      </c>
      <c r="K10985" t="inlineStr">
        <is>
          <t>Commercial</t>
        </is>
      </c>
      <c r="L10985" t="inlineStr">
        <is>
          <t>A08.4</t>
        </is>
      </c>
      <c r="M10985" t="inlineStr">
        <is>
          <t>Viral intestinal infection, unspecified</t>
        </is>
      </c>
      <c r="N10985" t="inlineStr">
        <is>
          <t>Infectious</t>
        </is>
      </c>
      <c r="O10985" s="28" t="n">
        <v>50</v>
      </c>
      <c r="P10985" s="29" t="n">
        <v>828.0599999999999</v>
      </c>
      <c r="R10985" s="28" t="n"/>
    </row>
    <row r="10986">
      <c r="A10986" t="inlineStr">
        <is>
          <t>ENC121698</t>
        </is>
      </c>
      <c r="B10986" t="inlineStr">
        <is>
          <t>PT13066</t>
        </is>
      </c>
      <c r="C10986" t="inlineStr">
        <is>
          <t>Outpatient</t>
        </is>
      </c>
      <c r="D10986" s="27" t="n">
        <v>46017</v>
      </c>
      <c r="E10986" s="27" t="n">
        <v>46017</v>
      </c>
      <c r="F10986" s="28" t="n">
        <v>0</v>
      </c>
      <c r="G10986" t="inlineStr">
        <is>
          <t>Bluestone Outpatient Pavilion</t>
        </is>
      </c>
      <c r="H10986" t="inlineStr">
        <is>
          <t>Primary Care Clinic</t>
        </is>
      </c>
      <c r="I10986" t="inlineStr">
        <is>
          <t>Ambulatory</t>
        </is>
      </c>
      <c r="J10986" t="inlineStr">
        <is>
          <t>Self-Pay</t>
        </is>
      </c>
      <c r="K10986" t="inlineStr">
        <is>
          <t>Self-Pay</t>
        </is>
      </c>
      <c r="L10986" t="inlineStr">
        <is>
          <t>J45.909</t>
        </is>
      </c>
      <c r="M10986" t="inlineStr">
        <is>
          <t>Unspecified asthma, uncomplicated</t>
        </is>
      </c>
      <c r="N10986" t="inlineStr">
        <is>
          <t>Respiratory</t>
        </is>
      </c>
      <c r="O10986" s="28" t="n">
        <v>62</v>
      </c>
      <c r="P10986" s="29" t="n">
        <v>208.83</v>
      </c>
      <c r="R10986" s="28" t="n"/>
    </row>
    <row r="10987">
      <c r="A10987" t="inlineStr">
        <is>
          <t>ENC121700</t>
        </is>
      </c>
      <c r="B10987" t="inlineStr">
        <is>
          <t>PT12429</t>
        </is>
      </c>
      <c r="C10987" t="inlineStr">
        <is>
          <t>Outpatient</t>
        </is>
      </c>
      <c r="D10987" s="27" t="n">
        <v>46017</v>
      </c>
      <c r="E10987" s="27" t="n">
        <v>46017</v>
      </c>
      <c r="F10987" s="28" t="n">
        <v>0</v>
      </c>
      <c r="G10987" t="inlineStr">
        <is>
          <t>Bluestone Outpatient Pavilion</t>
        </is>
      </c>
      <c r="H10987" t="inlineStr">
        <is>
          <t>Primary Care Clinic</t>
        </is>
      </c>
      <c r="I10987" t="inlineStr">
        <is>
          <t>Ambulatory</t>
        </is>
      </c>
      <c r="J10987" t="inlineStr">
        <is>
          <t>Medicare</t>
        </is>
      </c>
      <c r="K10987" t="inlineStr">
        <is>
          <t>Government</t>
        </is>
      </c>
      <c r="L10987" t="inlineStr">
        <is>
          <t>M54.50</t>
        </is>
      </c>
      <c r="M10987" t="inlineStr">
        <is>
          <t>Low back pain, unspecified</t>
        </is>
      </c>
      <c r="N10987" t="inlineStr">
        <is>
          <t>Musculoskeletal</t>
        </is>
      </c>
      <c r="O10987" s="28" t="n">
        <v>65</v>
      </c>
      <c r="P10987" s="29" t="n">
        <v>445.7</v>
      </c>
      <c r="R10987" s="28" t="n"/>
    </row>
    <row r="10988">
      <c r="A10988" t="inlineStr">
        <is>
          <t>ENC121701</t>
        </is>
      </c>
      <c r="B10988" t="inlineStr">
        <is>
          <t>PT11783</t>
        </is>
      </c>
      <c r="C10988" t="inlineStr">
        <is>
          <t>Emergency</t>
        </is>
      </c>
      <c r="D10988" s="27" t="n">
        <v>46017</v>
      </c>
      <c r="E10988" s="27" t="n">
        <v>46017</v>
      </c>
      <c r="F10988" s="28" t="n">
        <v>0</v>
      </c>
      <c r="G10988" t="inlineStr">
        <is>
          <t>Cedar Ridge Medical Center</t>
        </is>
      </c>
      <c r="H10988" t="inlineStr">
        <is>
          <t>Emergency Department</t>
        </is>
      </c>
      <c r="I10988" t="inlineStr">
        <is>
          <t>Emergency</t>
        </is>
      </c>
      <c r="J10988" t="inlineStr">
        <is>
          <t>State Medicaid</t>
        </is>
      </c>
      <c r="K10988" t="inlineStr">
        <is>
          <t>Government</t>
        </is>
      </c>
      <c r="L10988" t="inlineStr">
        <is>
          <t>J06.9</t>
        </is>
      </c>
      <c r="M10988" t="inlineStr">
        <is>
          <t>Acute upper respiratory infection, unspecified</t>
        </is>
      </c>
      <c r="N10988" t="inlineStr">
        <is>
          <t>Respiratory</t>
        </is>
      </c>
      <c r="O10988" s="28" t="n">
        <v>61</v>
      </c>
      <c r="P10988" s="29" t="n">
        <v>1436.04</v>
      </c>
      <c r="R10988" s="28" t="n"/>
    </row>
    <row r="10989">
      <c r="A10989" t="inlineStr">
        <is>
          <t>ENC121702</t>
        </is>
      </c>
      <c r="B10989" t="inlineStr">
        <is>
          <t>PT10832</t>
        </is>
      </c>
      <c r="C10989" t="inlineStr">
        <is>
          <t>Outpatient</t>
        </is>
      </c>
      <c r="D10989" s="27" t="n">
        <v>46017</v>
      </c>
      <c r="E10989" s="27" t="n">
        <v>46017</v>
      </c>
      <c r="F10989" s="28" t="n">
        <v>0</v>
      </c>
      <c r="G10989" t="inlineStr">
        <is>
          <t>Bluestone Outpatient Pavilion</t>
        </is>
      </c>
      <c r="H10989" t="inlineStr">
        <is>
          <t>Primary Care Clinic</t>
        </is>
      </c>
      <c r="I10989" t="inlineStr">
        <is>
          <t>Ambulatory</t>
        </is>
      </c>
      <c r="J10989" t="inlineStr">
        <is>
          <t>Keystone Health Partners</t>
        </is>
      </c>
      <c r="K10989" t="inlineStr">
        <is>
          <t>Commercial</t>
        </is>
      </c>
      <c r="L10989" t="inlineStr">
        <is>
          <t>Z23</t>
        </is>
      </c>
      <c r="M10989" t="inlineStr">
        <is>
          <t>Encounter for immunization</t>
        </is>
      </c>
      <c r="N10989" t="inlineStr">
        <is>
          <t>Factors Influencing Health</t>
        </is>
      </c>
      <c r="O10989" s="28" t="n">
        <v>60</v>
      </c>
      <c r="P10989" s="29" t="n">
        <v>102.83</v>
      </c>
      <c r="R10989" s="28" t="n"/>
    </row>
    <row r="10990">
      <c r="A10990" t="inlineStr">
        <is>
          <t>ENC121699</t>
        </is>
      </c>
      <c r="B10990" t="inlineStr">
        <is>
          <t>PT11271</t>
        </is>
      </c>
      <c r="C10990" t="inlineStr">
        <is>
          <t>Observation</t>
        </is>
      </c>
      <c r="D10990" s="27" t="n">
        <v>46017</v>
      </c>
      <c r="E10990" s="27" t="n">
        <v>46018</v>
      </c>
      <c r="F10990" s="28" t="n">
        <v>1</v>
      </c>
      <c r="G10990" t="inlineStr">
        <is>
          <t>Ashby Falls Community Hospital</t>
        </is>
      </c>
      <c r="H10990" t="inlineStr">
        <is>
          <t>Medical-Surgical</t>
        </is>
      </c>
      <c r="I10990" t="inlineStr">
        <is>
          <t>Medicine</t>
        </is>
      </c>
      <c r="J10990" t="inlineStr">
        <is>
          <t>State Medicaid</t>
        </is>
      </c>
      <c r="K10990" t="inlineStr">
        <is>
          <t>Government</t>
        </is>
      </c>
      <c r="L10990" t="inlineStr">
        <is>
          <t>A08.4</t>
        </is>
      </c>
      <c r="M10990" t="inlineStr">
        <is>
          <t>Viral intestinal infection, unspecified</t>
        </is>
      </c>
      <c r="N10990" t="inlineStr">
        <is>
          <t>Infectious</t>
        </is>
      </c>
      <c r="O10990" s="28" t="n">
        <v>14</v>
      </c>
      <c r="P10990" s="29" t="n">
        <v>9320.35</v>
      </c>
      <c r="R10990" s="28" t="n"/>
    </row>
    <row r="10991">
      <c r="A10991" t="inlineStr">
        <is>
          <t>ENC121703</t>
        </is>
      </c>
      <c r="B10991" t="inlineStr">
        <is>
          <t>PT13788</t>
        </is>
      </c>
      <c r="C10991" t="inlineStr">
        <is>
          <t>Outpatient</t>
        </is>
      </c>
      <c r="D10991" s="27" t="n">
        <v>46017</v>
      </c>
      <c r="E10991" s="27" t="n">
        <v>46017</v>
      </c>
      <c r="F10991" s="28" t="n">
        <v>0</v>
      </c>
      <c r="G10991" t="inlineStr">
        <is>
          <t>Bluestone Outpatient Pavilion</t>
        </is>
      </c>
      <c r="H10991" t="inlineStr">
        <is>
          <t>Cardiology Clinic</t>
        </is>
      </c>
      <c r="I10991" t="inlineStr">
        <is>
          <t>Cardiovascular</t>
        </is>
      </c>
      <c r="J10991" t="inlineStr">
        <is>
          <t>Silverline Medicare Advantage</t>
        </is>
      </c>
      <c r="K10991" t="inlineStr">
        <is>
          <t>Medicare Advantage</t>
        </is>
      </c>
      <c r="L10991" t="inlineStr">
        <is>
          <t>I50.9</t>
        </is>
      </c>
      <c r="M10991" t="inlineStr">
        <is>
          <t>Heart failure, unspecified</t>
        </is>
      </c>
      <c r="N10991" t="inlineStr">
        <is>
          <t>Circulatory</t>
        </is>
      </c>
      <c r="O10991" s="28" t="n">
        <v>90</v>
      </c>
      <c r="P10991" s="29" t="n">
        <v>277.81</v>
      </c>
      <c r="R10991" s="28" t="n"/>
    </row>
    <row r="10992">
      <c r="A10992" t="inlineStr">
        <is>
          <t>ENC121704</t>
        </is>
      </c>
      <c r="B10992" t="inlineStr">
        <is>
          <t>PT10191</t>
        </is>
      </c>
      <c r="C10992" t="inlineStr">
        <is>
          <t>Outpatient</t>
        </is>
      </c>
      <c r="D10992" s="27" t="n">
        <v>46017</v>
      </c>
      <c r="E10992" s="27" t="n">
        <v>46017</v>
      </c>
      <c r="F10992" s="28" t="n">
        <v>0</v>
      </c>
      <c r="G10992" t="inlineStr">
        <is>
          <t>Bluestone Outpatient Pavilion</t>
        </is>
      </c>
      <c r="H10992" t="inlineStr">
        <is>
          <t>Primary Care Clinic</t>
        </is>
      </c>
      <c r="I10992" t="inlineStr">
        <is>
          <t>Ambulatory</t>
        </is>
      </c>
      <c r="J10992" t="inlineStr">
        <is>
          <t>Medicare</t>
        </is>
      </c>
      <c r="K10992" t="inlineStr">
        <is>
          <t>Government</t>
        </is>
      </c>
      <c r="L10992" t="inlineStr">
        <is>
          <t>Z00.00</t>
        </is>
      </c>
      <c r="M10992" t="inlineStr">
        <is>
          <t>Encounter for general adult medical examination without abnormal findings</t>
        </is>
      </c>
      <c r="N10992" t="inlineStr">
        <is>
          <t>Factors Influencing Health</t>
        </is>
      </c>
      <c r="O10992" s="28" t="n">
        <v>73</v>
      </c>
      <c r="P10992" s="29" t="n">
        <v>296.77</v>
      </c>
      <c r="R10992" s="28" t="n"/>
    </row>
    <row r="10993">
      <c r="A10993" t="inlineStr">
        <is>
          <t>ENC121705</t>
        </is>
      </c>
      <c r="B10993" t="inlineStr">
        <is>
          <t>PT10058</t>
        </is>
      </c>
      <c r="C10993" t="inlineStr">
        <is>
          <t>Inpatient</t>
        </is>
      </c>
      <c r="D10993" s="27" t="n">
        <v>46017</v>
      </c>
      <c r="E10993" s="27" t="n">
        <v>46021</v>
      </c>
      <c r="F10993" s="28" t="n">
        <v>4</v>
      </c>
      <c r="G10993" t="inlineStr">
        <is>
          <t>Bluestone Memorial Hospital</t>
        </is>
      </c>
      <c r="H10993" t="inlineStr">
        <is>
          <t>Medical-Surgical 4 West</t>
        </is>
      </c>
      <c r="I10993" t="inlineStr">
        <is>
          <t>Medicine</t>
        </is>
      </c>
      <c r="J10993" t="inlineStr">
        <is>
          <t>Summit Choice PPO</t>
        </is>
      </c>
      <c r="K10993" t="inlineStr">
        <is>
          <t>Commercial</t>
        </is>
      </c>
      <c r="L10993" t="inlineStr">
        <is>
          <t>A41.9</t>
        </is>
      </c>
      <c r="M10993" t="inlineStr">
        <is>
          <t>Sepsis, unspecified organism</t>
        </is>
      </c>
      <c r="N10993" t="inlineStr">
        <is>
          <t>Infectious</t>
        </is>
      </c>
      <c r="O10993" s="28" t="n">
        <v>29</v>
      </c>
      <c r="P10993" s="29" t="n">
        <v>47081.64</v>
      </c>
      <c r="Q10993" t="inlineStr">
        <is>
          <t>N</t>
        </is>
      </c>
      <c r="R10993" s="28" t="n">
        <v>0</v>
      </c>
    </row>
    <row r="10994">
      <c r="A10994" t="inlineStr">
        <is>
          <t>ENC121706</t>
        </is>
      </c>
      <c r="B10994" t="inlineStr">
        <is>
          <t>PT13372</t>
        </is>
      </c>
      <c r="C10994" t="inlineStr">
        <is>
          <t>Outpatient</t>
        </is>
      </c>
      <c r="D10994" s="27" t="n">
        <v>46017</v>
      </c>
      <c r="E10994" s="27" t="n">
        <v>46017</v>
      </c>
      <c r="F10994" s="28" t="n">
        <v>0</v>
      </c>
      <c r="G10994" t="inlineStr">
        <is>
          <t>Bluestone Outpatient Pavilion</t>
        </is>
      </c>
      <c r="H10994" t="inlineStr">
        <is>
          <t>Primary Care Clinic</t>
        </is>
      </c>
      <c r="I10994" t="inlineStr">
        <is>
          <t>Ambulatory</t>
        </is>
      </c>
      <c r="J10994" t="inlineStr">
        <is>
          <t>Silverline Medicare Advantage</t>
        </is>
      </c>
      <c r="K10994" t="inlineStr">
        <is>
          <t>Medicare Advantage</t>
        </is>
      </c>
      <c r="L10994" t="inlineStr">
        <is>
          <t>I10</t>
        </is>
      </c>
      <c r="M10994" t="inlineStr">
        <is>
          <t>Essential (primary) hypertension</t>
        </is>
      </c>
      <c r="N10994" t="inlineStr">
        <is>
          <t>Circulatory</t>
        </is>
      </c>
      <c r="O10994" s="28" t="n">
        <v>77</v>
      </c>
      <c r="P10994" s="29" t="n">
        <v>156.99</v>
      </c>
      <c r="R10994" s="28" t="n"/>
    </row>
    <row r="10995">
      <c r="A10995" t="inlineStr">
        <is>
          <t>ENC121697</t>
        </is>
      </c>
      <c r="B10995" t="inlineStr">
        <is>
          <t>PT12684</t>
        </is>
      </c>
      <c r="C10995" t="inlineStr">
        <is>
          <t>Inpatient</t>
        </is>
      </c>
      <c r="D10995" s="27" t="n">
        <v>46017</v>
      </c>
      <c r="E10995" s="27" t="n">
        <v>46021</v>
      </c>
      <c r="F10995" s="28" t="n">
        <v>4</v>
      </c>
      <c r="G10995" t="inlineStr">
        <is>
          <t>Bluestone Memorial Hospital</t>
        </is>
      </c>
      <c r="H10995" t="inlineStr">
        <is>
          <t>Medical-Surgical 5 East</t>
        </is>
      </c>
      <c r="I10995" t="inlineStr">
        <is>
          <t>Medicine</t>
        </is>
      </c>
      <c r="J10995" t="inlineStr">
        <is>
          <t>Summit Choice PPO</t>
        </is>
      </c>
      <c r="K10995" t="inlineStr">
        <is>
          <t>Commercial</t>
        </is>
      </c>
      <c r="L10995" t="inlineStr">
        <is>
          <t>J44.1</t>
        </is>
      </c>
      <c r="M10995" t="inlineStr">
        <is>
          <t>Chronic obstructive pulmonary disease with (acute) exacerbation</t>
        </is>
      </c>
      <c r="N10995" t="inlineStr">
        <is>
          <t>Respiratory</t>
        </is>
      </c>
      <c r="O10995" s="28" t="n">
        <v>59</v>
      </c>
      <c r="P10995" s="29" t="n">
        <v>22737.04</v>
      </c>
      <c r="Q10995" t="inlineStr">
        <is>
          <t>N</t>
        </is>
      </c>
      <c r="R10995" s="28" t="n">
        <v>0</v>
      </c>
    </row>
    <row r="10996">
      <c r="A10996" t="inlineStr">
        <is>
          <t>ENC121707</t>
        </is>
      </c>
      <c r="B10996" t="inlineStr">
        <is>
          <t>PT12594</t>
        </is>
      </c>
      <c r="C10996" t="inlineStr">
        <is>
          <t>Outpatient</t>
        </is>
      </c>
      <c r="D10996" s="27" t="n">
        <v>46017</v>
      </c>
      <c r="E10996" s="27" t="n">
        <v>46017</v>
      </c>
      <c r="F10996" s="28" t="n">
        <v>0</v>
      </c>
      <c r="G10996" t="inlineStr">
        <is>
          <t>Bluestone Outpatient Pavilion</t>
        </is>
      </c>
      <c r="H10996" t="inlineStr">
        <is>
          <t>Infusion &amp; Oncology Clinic</t>
        </is>
      </c>
      <c r="I10996" t="inlineStr">
        <is>
          <t>Oncology</t>
        </is>
      </c>
      <c r="J10996" t="inlineStr">
        <is>
          <t>Medicare</t>
        </is>
      </c>
      <c r="K10996" t="inlineStr">
        <is>
          <t>Government</t>
        </is>
      </c>
      <c r="L10996" t="inlineStr">
        <is>
          <t>C50.911</t>
        </is>
      </c>
      <c r="M10996" t="inlineStr">
        <is>
          <t>Malignant neoplasm of unspecified site of right female breast</t>
        </is>
      </c>
      <c r="N10996" t="inlineStr">
        <is>
          <t>Neoplasms</t>
        </is>
      </c>
      <c r="O10996" s="28" t="n">
        <v>74</v>
      </c>
      <c r="P10996" s="29" t="n">
        <v>847.6</v>
      </c>
      <c r="R10996" s="28" t="n"/>
    </row>
    <row r="10997">
      <c r="A10997" t="inlineStr">
        <is>
          <t>ENC121708</t>
        </is>
      </c>
      <c r="B10997" t="inlineStr">
        <is>
          <t>PT11021</t>
        </is>
      </c>
      <c r="C10997" t="inlineStr">
        <is>
          <t>Outpatient</t>
        </is>
      </c>
      <c r="D10997" s="27" t="n">
        <v>46017</v>
      </c>
      <c r="E10997" s="27" t="n">
        <v>46017</v>
      </c>
      <c r="F10997" s="28" t="n">
        <v>0</v>
      </c>
      <c r="G10997" t="inlineStr">
        <is>
          <t>Bluestone Outpatient Pavilion</t>
        </is>
      </c>
      <c r="H10997" t="inlineStr">
        <is>
          <t>Primary Care Clinic</t>
        </is>
      </c>
      <c r="I10997" t="inlineStr">
        <is>
          <t>Ambulatory</t>
        </is>
      </c>
      <c r="J10997" t="inlineStr">
        <is>
          <t>Keystone Health Partners</t>
        </is>
      </c>
      <c r="K10997" t="inlineStr">
        <is>
          <t>Commercial</t>
        </is>
      </c>
      <c r="L10997" t="inlineStr">
        <is>
          <t>J45.909</t>
        </is>
      </c>
      <c r="M10997" t="inlineStr">
        <is>
          <t>Unspecified asthma, uncomplicated</t>
        </is>
      </c>
      <c r="N10997" t="inlineStr">
        <is>
          <t>Respiratory</t>
        </is>
      </c>
      <c r="O10997" s="28" t="n">
        <v>46</v>
      </c>
      <c r="P10997" s="29" t="n">
        <v>165.87</v>
      </c>
      <c r="R10997" s="28" t="n"/>
    </row>
    <row r="10998">
      <c r="A10998" t="inlineStr">
        <is>
          <t>ENC121709</t>
        </is>
      </c>
      <c r="B10998" t="inlineStr">
        <is>
          <t>PT10743</t>
        </is>
      </c>
      <c r="C10998" t="inlineStr">
        <is>
          <t>Outpatient</t>
        </is>
      </c>
      <c r="D10998" s="27" t="n">
        <v>46017</v>
      </c>
      <c r="E10998" s="27" t="n">
        <v>46017</v>
      </c>
      <c r="F10998" s="28" t="n">
        <v>0</v>
      </c>
      <c r="G10998" t="inlineStr">
        <is>
          <t>Bluestone Outpatient Pavilion</t>
        </is>
      </c>
      <c r="H10998" t="inlineStr">
        <is>
          <t>Infusion &amp; Oncology Clinic</t>
        </is>
      </c>
      <c r="I10998" t="inlineStr">
        <is>
          <t>Oncology</t>
        </is>
      </c>
      <c r="J10998" t="inlineStr">
        <is>
          <t>Silverline Medicare Advantage</t>
        </is>
      </c>
      <c r="K10998" t="inlineStr">
        <is>
          <t>Medicare Advantage</t>
        </is>
      </c>
      <c r="L10998" t="inlineStr">
        <is>
          <t>C50.911</t>
        </is>
      </c>
      <c r="M10998" t="inlineStr">
        <is>
          <t>Malignant neoplasm of unspecified site of right female breast</t>
        </is>
      </c>
      <c r="N10998" t="inlineStr">
        <is>
          <t>Neoplasms</t>
        </is>
      </c>
      <c r="O10998" s="28" t="n">
        <v>71</v>
      </c>
      <c r="P10998" s="29" t="n">
        <v>605.04</v>
      </c>
      <c r="R10998" s="28" t="n"/>
    </row>
    <row r="10999">
      <c r="A10999" t="inlineStr">
        <is>
          <t>ENC121710</t>
        </is>
      </c>
      <c r="B10999" t="inlineStr">
        <is>
          <t>PT10421</t>
        </is>
      </c>
      <c r="C10999" t="inlineStr">
        <is>
          <t>Outpatient</t>
        </is>
      </c>
      <c r="D10999" s="27" t="n">
        <v>46017</v>
      </c>
      <c r="E10999" s="27" t="n">
        <v>46017</v>
      </c>
      <c r="F10999" s="28" t="n">
        <v>0</v>
      </c>
      <c r="G10999" t="inlineStr">
        <is>
          <t>Bluestone Outpatient Pavilion</t>
        </is>
      </c>
      <c r="H10999" t="inlineStr">
        <is>
          <t>Primary Care Clinic</t>
        </is>
      </c>
      <c r="I10999" t="inlineStr">
        <is>
          <t>Ambulatory</t>
        </is>
      </c>
      <c r="J10999" t="inlineStr">
        <is>
          <t>Evergreen Mutual Insurance</t>
        </is>
      </c>
      <c r="K10999" t="inlineStr">
        <is>
          <t>Commercial</t>
        </is>
      </c>
      <c r="L10999" t="inlineStr">
        <is>
          <t>J06.9</t>
        </is>
      </c>
      <c r="M10999" t="inlineStr">
        <is>
          <t>Acute upper respiratory infection, unspecified</t>
        </is>
      </c>
      <c r="N10999" t="inlineStr">
        <is>
          <t>Respiratory</t>
        </is>
      </c>
      <c r="O10999" s="28" t="n">
        <v>46</v>
      </c>
      <c r="P10999" s="29" t="n">
        <v>251.87</v>
      </c>
      <c r="R10999" s="28" t="n"/>
    </row>
    <row r="11000">
      <c r="A11000" t="inlineStr">
        <is>
          <t>ENC121712</t>
        </is>
      </c>
      <c r="B11000" t="inlineStr">
        <is>
          <t>PT13477</t>
        </is>
      </c>
      <c r="C11000" t="inlineStr">
        <is>
          <t>Outpatient</t>
        </is>
      </c>
      <c r="D11000" s="27" t="n">
        <v>46017</v>
      </c>
      <c r="E11000" s="27" t="n">
        <v>46017</v>
      </c>
      <c r="F11000" s="28" t="n">
        <v>0</v>
      </c>
      <c r="G11000" t="inlineStr">
        <is>
          <t>Bluestone Outpatient Pavilion</t>
        </is>
      </c>
      <c r="H11000" t="inlineStr">
        <is>
          <t>Endocrinology &amp; Diabetes Clinic</t>
        </is>
      </c>
      <c r="I11000" t="inlineStr">
        <is>
          <t>Ambulatory</t>
        </is>
      </c>
      <c r="J11000" t="inlineStr">
        <is>
          <t>Self-Pay</t>
        </is>
      </c>
      <c r="K11000" t="inlineStr">
        <is>
          <t>Self-Pay</t>
        </is>
      </c>
      <c r="L11000" t="inlineStr">
        <is>
          <t>E11.65</t>
        </is>
      </c>
      <c r="M11000" t="inlineStr">
        <is>
          <t>Type 2 diabetes mellitus with hyperglycemia</t>
        </is>
      </c>
      <c r="N11000" t="inlineStr">
        <is>
          <t>Endocrine</t>
        </is>
      </c>
      <c r="O11000" s="28" t="n">
        <v>62</v>
      </c>
      <c r="P11000" s="29" t="n">
        <v>140.76</v>
      </c>
      <c r="R11000" s="28" t="n"/>
    </row>
    <row r="11001">
      <c r="A11001" t="inlineStr">
        <is>
          <t>ENC121713</t>
        </is>
      </c>
      <c r="B11001" t="inlineStr">
        <is>
          <t>PT12861</t>
        </is>
      </c>
      <c r="C11001" t="inlineStr">
        <is>
          <t>Outpatient</t>
        </is>
      </c>
      <c r="D11001" s="27" t="n">
        <v>46017</v>
      </c>
      <c r="E11001" s="27" t="n">
        <v>46017</v>
      </c>
      <c r="F11001" s="28" t="n">
        <v>0</v>
      </c>
      <c r="G11001" t="inlineStr">
        <is>
          <t>Bluestone Outpatient Pavilion</t>
        </is>
      </c>
      <c r="H11001" t="inlineStr">
        <is>
          <t>Primary Care Clinic</t>
        </is>
      </c>
      <c r="I11001" t="inlineStr">
        <is>
          <t>Ambulatory</t>
        </is>
      </c>
      <c r="J11001" t="inlineStr">
        <is>
          <t>Evergreen Mutual Insurance</t>
        </is>
      </c>
      <c r="K11001" t="inlineStr">
        <is>
          <t>Commercial</t>
        </is>
      </c>
      <c r="L11001" t="inlineStr">
        <is>
          <t>J44.1</t>
        </is>
      </c>
      <c r="M11001" t="inlineStr">
        <is>
          <t>Chronic obstructive pulmonary disease with (acute) exacerbation</t>
        </is>
      </c>
      <c r="N11001" t="inlineStr">
        <is>
          <t>Respiratory</t>
        </is>
      </c>
      <c r="O11001" s="28" t="n">
        <v>58</v>
      </c>
      <c r="P11001" s="29" t="n">
        <v>266.81</v>
      </c>
      <c r="R11001" s="28" t="n"/>
    </row>
    <row r="11002">
      <c r="A11002" t="inlineStr">
        <is>
          <t>ENC121714</t>
        </is>
      </c>
      <c r="B11002" t="inlineStr">
        <is>
          <t>PT11556</t>
        </is>
      </c>
      <c r="C11002" t="inlineStr">
        <is>
          <t>Outpatient</t>
        </is>
      </c>
      <c r="D11002" s="27" t="n">
        <v>46017</v>
      </c>
      <c r="E11002" s="27" t="n">
        <v>46017</v>
      </c>
      <c r="F11002" s="28" t="n">
        <v>0</v>
      </c>
      <c r="G11002" t="inlineStr">
        <is>
          <t>Bluestone Outpatient Pavilion</t>
        </is>
      </c>
      <c r="H11002" t="inlineStr">
        <is>
          <t>Pediatric Clinic</t>
        </is>
      </c>
      <c r="I11002" t="inlineStr">
        <is>
          <t>Women &amp; Children</t>
        </is>
      </c>
      <c r="J11002" t="inlineStr">
        <is>
          <t>Keystone Health Partners</t>
        </is>
      </c>
      <c r="K11002" t="inlineStr">
        <is>
          <t>Commercial</t>
        </is>
      </c>
      <c r="L11002" t="inlineStr">
        <is>
          <t>J45.909</t>
        </is>
      </c>
      <c r="M11002" t="inlineStr">
        <is>
          <t>Unspecified asthma, uncomplicated</t>
        </is>
      </c>
      <c r="N11002" t="inlineStr">
        <is>
          <t>Respiratory</t>
        </is>
      </c>
      <c r="O11002" s="28" t="n">
        <v>11</v>
      </c>
      <c r="P11002" s="29" t="n">
        <v>455.22</v>
      </c>
      <c r="R11002" s="28" t="n"/>
    </row>
    <row r="11003">
      <c r="A11003" t="inlineStr">
        <is>
          <t>ENC121715</t>
        </is>
      </c>
      <c r="B11003" t="inlineStr">
        <is>
          <t>PT10536</t>
        </is>
      </c>
      <c r="C11003" t="inlineStr">
        <is>
          <t>Emergency</t>
        </is>
      </c>
      <c r="D11003" s="27" t="n">
        <v>46017</v>
      </c>
      <c r="E11003" s="27" t="n">
        <v>46017</v>
      </c>
      <c r="F11003" s="28" t="n">
        <v>0</v>
      </c>
      <c r="G11003" t="inlineStr">
        <is>
          <t>Ashby Falls Community Hospital</t>
        </is>
      </c>
      <c r="H11003" t="inlineStr">
        <is>
          <t>Emergency Department</t>
        </is>
      </c>
      <c r="I11003" t="inlineStr">
        <is>
          <t>Emergency</t>
        </is>
      </c>
      <c r="J11003" t="inlineStr">
        <is>
          <t>Keystone Health Partners</t>
        </is>
      </c>
      <c r="K11003" t="inlineStr">
        <is>
          <t>Commercial</t>
        </is>
      </c>
      <c r="L11003" t="inlineStr">
        <is>
          <t>J06.9</t>
        </is>
      </c>
      <c r="M11003" t="inlineStr">
        <is>
          <t>Acute upper respiratory infection, unspecified</t>
        </is>
      </c>
      <c r="N11003" t="inlineStr">
        <is>
          <t>Respiratory</t>
        </is>
      </c>
      <c r="O11003" s="28" t="n">
        <v>53</v>
      </c>
      <c r="P11003" s="29" t="n">
        <v>1190.23</v>
      </c>
      <c r="R11003" s="28" t="n"/>
    </row>
    <row r="11004">
      <c r="A11004" t="inlineStr">
        <is>
          <t>ENC121716</t>
        </is>
      </c>
      <c r="B11004" t="inlineStr">
        <is>
          <t>PT11164</t>
        </is>
      </c>
      <c r="C11004" t="inlineStr">
        <is>
          <t>Outpatient</t>
        </is>
      </c>
      <c r="D11004" s="27" t="n">
        <v>46017</v>
      </c>
      <c r="E11004" s="27" t="n">
        <v>46017</v>
      </c>
      <c r="F11004" s="28" t="n">
        <v>0</v>
      </c>
      <c r="G11004" t="inlineStr">
        <is>
          <t>Bluestone Outpatient Pavilion</t>
        </is>
      </c>
      <c r="H11004" t="inlineStr">
        <is>
          <t>Pediatric Clinic</t>
        </is>
      </c>
      <c r="I11004" t="inlineStr">
        <is>
          <t>Women &amp; Children</t>
        </is>
      </c>
      <c r="J11004" t="inlineStr">
        <is>
          <t>State Medicaid</t>
        </is>
      </c>
      <c r="K11004" t="inlineStr">
        <is>
          <t>Government</t>
        </is>
      </c>
      <c r="L11004" t="inlineStr">
        <is>
          <t>Z00.129</t>
        </is>
      </c>
      <c r="M11004" t="inlineStr">
        <is>
          <t>Encounter for routine child health examination without abnormal findings</t>
        </is>
      </c>
      <c r="N11004" t="inlineStr">
        <is>
          <t>Factors Influencing Health</t>
        </is>
      </c>
      <c r="O11004" s="28" t="n">
        <v>9</v>
      </c>
      <c r="P11004" s="29" t="n">
        <v>428.62</v>
      </c>
      <c r="R11004" s="28" t="n"/>
    </row>
    <row r="11005">
      <c r="A11005" t="inlineStr">
        <is>
          <t>ENC121717</t>
        </is>
      </c>
      <c r="B11005" t="inlineStr">
        <is>
          <t>PT13412</t>
        </is>
      </c>
      <c r="C11005" t="inlineStr">
        <is>
          <t>Outpatient</t>
        </is>
      </c>
      <c r="D11005" s="27" t="n">
        <v>46017</v>
      </c>
      <c r="E11005" s="27" t="n">
        <v>46017</v>
      </c>
      <c r="F11005" s="28" t="n">
        <v>0</v>
      </c>
      <c r="G11005" t="inlineStr">
        <is>
          <t>Bluestone Outpatient Pavilion</t>
        </is>
      </c>
      <c r="H11005" t="inlineStr">
        <is>
          <t>Endocrinology &amp; Diabetes Clinic</t>
        </is>
      </c>
      <c r="I11005" t="inlineStr">
        <is>
          <t>Ambulatory</t>
        </is>
      </c>
      <c r="J11005" t="inlineStr">
        <is>
          <t>Medicare</t>
        </is>
      </c>
      <c r="K11005" t="inlineStr">
        <is>
          <t>Government</t>
        </is>
      </c>
      <c r="L11005" t="inlineStr">
        <is>
          <t>E11.65</t>
        </is>
      </c>
      <c r="M11005" t="inlineStr">
        <is>
          <t>Type 2 diabetes mellitus with hyperglycemia</t>
        </is>
      </c>
      <c r="N11005" t="inlineStr">
        <is>
          <t>Endocrine</t>
        </is>
      </c>
      <c r="O11005" s="28" t="n">
        <v>72</v>
      </c>
      <c r="P11005" s="29" t="n">
        <v>450.2</v>
      </c>
      <c r="R11005" s="28" t="n"/>
    </row>
    <row r="11006">
      <c r="A11006" t="inlineStr">
        <is>
          <t>ENC121718</t>
        </is>
      </c>
      <c r="B11006" t="inlineStr">
        <is>
          <t>PT12308</t>
        </is>
      </c>
      <c r="C11006" t="inlineStr">
        <is>
          <t>Outpatient</t>
        </is>
      </c>
      <c r="D11006" s="27" t="n">
        <v>46017</v>
      </c>
      <c r="E11006" s="27" t="n">
        <v>46017</v>
      </c>
      <c r="F11006" s="28" t="n">
        <v>0</v>
      </c>
      <c r="G11006" t="inlineStr">
        <is>
          <t>Bluestone Outpatient Pavilion</t>
        </is>
      </c>
      <c r="H11006" t="inlineStr">
        <is>
          <t>Endocrinology &amp; Diabetes Clinic</t>
        </is>
      </c>
      <c r="I11006" t="inlineStr">
        <is>
          <t>Ambulatory</t>
        </is>
      </c>
      <c r="J11006" t="inlineStr">
        <is>
          <t>Medicare</t>
        </is>
      </c>
      <c r="K11006" t="inlineStr">
        <is>
          <t>Government</t>
        </is>
      </c>
      <c r="L11006" t="inlineStr">
        <is>
          <t>E11.9</t>
        </is>
      </c>
      <c r="M11006" t="inlineStr">
        <is>
          <t>Type 2 diabetes mellitus without complications</t>
        </is>
      </c>
      <c r="N11006" t="inlineStr">
        <is>
          <t>Endocrine</t>
        </is>
      </c>
      <c r="O11006" s="28" t="n">
        <v>96</v>
      </c>
      <c r="P11006" s="29" t="n">
        <v>362.69</v>
      </c>
      <c r="R11006" s="28" t="n"/>
    </row>
    <row r="11007">
      <c r="A11007" t="inlineStr">
        <is>
          <t>ENC121711</t>
        </is>
      </c>
      <c r="B11007" t="inlineStr">
        <is>
          <t>PT11884</t>
        </is>
      </c>
      <c r="C11007" t="inlineStr">
        <is>
          <t>Inpatient</t>
        </is>
      </c>
      <c r="D11007" s="27" t="n">
        <v>46017</v>
      </c>
      <c r="E11007" s="27" t="n">
        <v>46021</v>
      </c>
      <c r="F11007" s="28" t="n">
        <v>4</v>
      </c>
      <c r="G11007" t="inlineStr">
        <is>
          <t>Bluestone Memorial Hospital</t>
        </is>
      </c>
      <c r="H11007" t="inlineStr">
        <is>
          <t>Medical-Surgical 4 West</t>
        </is>
      </c>
      <c r="I11007" t="inlineStr">
        <is>
          <t>Medicine</t>
        </is>
      </c>
      <c r="J11007" t="inlineStr">
        <is>
          <t>Silverline Medicare Advantage</t>
        </is>
      </c>
      <c r="K11007" t="inlineStr">
        <is>
          <t>Medicare Advantage</t>
        </is>
      </c>
      <c r="L11007" t="inlineStr">
        <is>
          <t>E86.0</t>
        </is>
      </c>
      <c r="M11007" t="inlineStr">
        <is>
          <t>Dehydration</t>
        </is>
      </c>
      <c r="N11007" t="inlineStr">
        <is>
          <t>Endocrine</t>
        </is>
      </c>
      <c r="O11007" s="28" t="n">
        <v>66</v>
      </c>
      <c r="P11007" s="29" t="n">
        <v>18872.54</v>
      </c>
      <c r="Q11007" t="inlineStr">
        <is>
          <t>N</t>
        </is>
      </c>
      <c r="R11007" s="28" t="n">
        <v>0</v>
      </c>
    </row>
    <row r="11008">
      <c r="A11008" t="inlineStr">
        <is>
          <t>ENC121720</t>
        </is>
      </c>
      <c r="B11008" t="inlineStr">
        <is>
          <t>PT11295</t>
        </is>
      </c>
      <c r="C11008" t="inlineStr">
        <is>
          <t>Emergency</t>
        </is>
      </c>
      <c r="D11008" s="27" t="n">
        <v>46017</v>
      </c>
      <c r="E11008" s="27" t="n">
        <v>46017</v>
      </c>
      <c r="F11008" s="28" t="n">
        <v>0</v>
      </c>
      <c r="G11008" t="inlineStr">
        <is>
          <t>Ashby Falls Community Hospital</t>
        </is>
      </c>
      <c r="H11008" t="inlineStr">
        <is>
          <t>Emergency Department</t>
        </is>
      </c>
      <c r="I11008" t="inlineStr">
        <is>
          <t>Emergency</t>
        </is>
      </c>
      <c r="J11008" t="inlineStr">
        <is>
          <t>Keystone Health Partners</t>
        </is>
      </c>
      <c r="K11008" t="inlineStr">
        <is>
          <t>Commercial</t>
        </is>
      </c>
      <c r="L11008" t="inlineStr">
        <is>
          <t>U07.1</t>
        </is>
      </c>
      <c r="M11008" t="inlineStr">
        <is>
          <t>COVID-19</t>
        </is>
      </c>
      <c r="N11008" t="inlineStr">
        <is>
          <t>Respiratory</t>
        </is>
      </c>
      <c r="O11008" s="28" t="n">
        <v>45</v>
      </c>
      <c r="P11008" s="29" t="n">
        <v>4484.13</v>
      </c>
      <c r="R11008" s="28" t="n"/>
    </row>
    <row r="11009">
      <c r="A11009" t="inlineStr">
        <is>
          <t>ENC121721</t>
        </is>
      </c>
      <c r="B11009" t="inlineStr">
        <is>
          <t>PT10722</t>
        </is>
      </c>
      <c r="C11009" t="inlineStr">
        <is>
          <t>Inpatient</t>
        </is>
      </c>
      <c r="D11009" s="27" t="n">
        <v>46017</v>
      </c>
      <c r="E11009" s="27" t="n">
        <v>46020</v>
      </c>
      <c r="F11009" s="28" t="n">
        <v>3</v>
      </c>
      <c r="G11009" t="inlineStr">
        <is>
          <t>Ashby Falls Community Hospital</t>
        </is>
      </c>
      <c r="H11009" t="inlineStr">
        <is>
          <t>Medical-Surgical</t>
        </is>
      </c>
      <c r="I11009" t="inlineStr">
        <is>
          <t>Medicine</t>
        </is>
      </c>
      <c r="J11009" t="inlineStr">
        <is>
          <t>Keystone Health Partners</t>
        </is>
      </c>
      <c r="K11009" t="inlineStr">
        <is>
          <t>Commercial</t>
        </is>
      </c>
      <c r="L11009" t="inlineStr">
        <is>
          <t>E11.65</t>
        </is>
      </c>
      <c r="M11009" t="inlineStr">
        <is>
          <t>Type 2 diabetes mellitus with hyperglycemia</t>
        </is>
      </c>
      <c r="N11009" t="inlineStr">
        <is>
          <t>Endocrine</t>
        </is>
      </c>
      <c r="O11009" s="28" t="n">
        <v>46</v>
      </c>
      <c r="P11009" s="29" t="n">
        <v>20173.75</v>
      </c>
      <c r="Q11009" t="inlineStr">
        <is>
          <t>N</t>
        </is>
      </c>
      <c r="R11009" s="28" t="n">
        <v>0</v>
      </c>
    </row>
    <row r="11010">
      <c r="A11010" t="inlineStr">
        <is>
          <t>ENC121722</t>
        </is>
      </c>
      <c r="B11010" t="inlineStr">
        <is>
          <t>PT12624</t>
        </is>
      </c>
      <c r="C11010" t="inlineStr">
        <is>
          <t>Emergency</t>
        </is>
      </c>
      <c r="D11010" s="27" t="n">
        <v>46017</v>
      </c>
      <c r="E11010" s="27" t="n">
        <v>46017</v>
      </c>
      <c r="F11010" s="28" t="n">
        <v>0</v>
      </c>
      <c r="G11010" t="inlineStr">
        <is>
          <t>Bluestone Memorial Hospital</t>
        </is>
      </c>
      <c r="H11010" t="inlineStr">
        <is>
          <t>Emergency Department</t>
        </is>
      </c>
      <c r="I11010" t="inlineStr">
        <is>
          <t>Emergency</t>
        </is>
      </c>
      <c r="J11010" t="inlineStr">
        <is>
          <t>Medicare</t>
        </is>
      </c>
      <c r="K11010" t="inlineStr">
        <is>
          <t>Government</t>
        </is>
      </c>
      <c r="L11010" t="inlineStr">
        <is>
          <t>J06.9</t>
        </is>
      </c>
      <c r="M11010" t="inlineStr">
        <is>
          <t>Acute upper respiratory infection, unspecified</t>
        </is>
      </c>
      <c r="N11010" t="inlineStr">
        <is>
          <t>Respiratory</t>
        </is>
      </c>
      <c r="O11010" s="28" t="n">
        <v>79</v>
      </c>
      <c r="P11010" s="29" t="n">
        <v>1795.42</v>
      </c>
      <c r="R11010" s="28" t="n"/>
    </row>
    <row r="11011">
      <c r="A11011" t="inlineStr">
        <is>
          <t>ENC121719</t>
        </is>
      </c>
      <c r="B11011" t="inlineStr">
        <is>
          <t>PT13673</t>
        </is>
      </c>
      <c r="C11011" t="inlineStr">
        <is>
          <t>Inpatient</t>
        </is>
      </c>
      <c r="D11011" s="27" t="n">
        <v>46017</v>
      </c>
      <c r="E11011" s="27" t="n">
        <v>46022</v>
      </c>
      <c r="F11011" s="28" t="n">
        <v>5</v>
      </c>
      <c r="G11011" t="inlineStr">
        <is>
          <t>Bluestone Memorial Hospital</t>
        </is>
      </c>
      <c r="H11011" t="inlineStr">
        <is>
          <t>Oncology</t>
        </is>
      </c>
      <c r="I11011" t="inlineStr">
        <is>
          <t>Oncology</t>
        </is>
      </c>
      <c r="J11011" t="inlineStr">
        <is>
          <t>Medicare</t>
        </is>
      </c>
      <c r="K11011" t="inlineStr">
        <is>
          <t>Government</t>
        </is>
      </c>
      <c r="L11011" t="inlineStr">
        <is>
          <t>C34.90</t>
        </is>
      </c>
      <c r="M11011" t="inlineStr">
        <is>
          <t>Malignant neoplasm of unspecified part of unspecified bronchus or lung</t>
        </is>
      </c>
      <c r="N11011" t="inlineStr">
        <is>
          <t>Neoplasms</t>
        </is>
      </c>
      <c r="O11011" s="28" t="n">
        <v>67</v>
      </c>
      <c r="P11011" s="29" t="n">
        <v>27253.82</v>
      </c>
      <c r="Q11011" t="inlineStr">
        <is>
          <t>N</t>
        </is>
      </c>
      <c r="R11011" s="28" t="n">
        <v>0</v>
      </c>
    </row>
    <row r="11012">
      <c r="A11012" t="inlineStr">
        <is>
          <t>ENC121724</t>
        </is>
      </c>
      <c r="B11012" t="inlineStr">
        <is>
          <t>PT12154</t>
        </is>
      </c>
      <c r="C11012" t="inlineStr">
        <is>
          <t>Inpatient</t>
        </is>
      </c>
      <c r="D11012" s="27" t="n">
        <v>46018</v>
      </c>
      <c r="E11012" s="27" t="n">
        <v>46021</v>
      </c>
      <c r="F11012" s="28" t="n">
        <v>3</v>
      </c>
      <c r="G11012" t="inlineStr">
        <is>
          <t>Bluestone Memorial Hospital</t>
        </is>
      </c>
      <c r="H11012" t="inlineStr">
        <is>
          <t>Labor &amp; Delivery</t>
        </is>
      </c>
      <c r="I11012" t="inlineStr">
        <is>
          <t>Women &amp; Children</t>
        </is>
      </c>
      <c r="J11012" t="inlineStr">
        <is>
          <t>Keystone Health Partners</t>
        </is>
      </c>
      <c r="K11012" t="inlineStr">
        <is>
          <t>Commercial</t>
        </is>
      </c>
      <c r="L11012" t="inlineStr">
        <is>
          <t>O80</t>
        </is>
      </c>
      <c r="M11012" t="inlineStr">
        <is>
          <t>Encounter for full-term uncomplicated delivery</t>
        </is>
      </c>
      <c r="N11012" t="inlineStr">
        <is>
          <t>Pregnancy</t>
        </is>
      </c>
      <c r="O11012" s="28" t="n">
        <v>17</v>
      </c>
      <c r="P11012" s="29" t="n">
        <v>19446.32</v>
      </c>
      <c r="Q11012" t="inlineStr">
        <is>
          <t>N</t>
        </is>
      </c>
      <c r="R11012" s="28" t="n">
        <v>0</v>
      </c>
    </row>
    <row r="11013">
      <c r="A11013" t="inlineStr">
        <is>
          <t>ENC121723</t>
        </is>
      </c>
      <c r="B11013" t="inlineStr">
        <is>
          <t>PT13039</t>
        </is>
      </c>
      <c r="C11013" t="inlineStr">
        <is>
          <t>Inpatient</t>
        </is>
      </c>
      <c r="D11013" s="27" t="n">
        <v>46018</v>
      </c>
      <c r="E11013" s="27" t="n">
        <v>46021</v>
      </c>
      <c r="F11013" s="28" t="n">
        <v>3</v>
      </c>
      <c r="G11013" t="inlineStr">
        <is>
          <t>Bluestone Memorial Hospital</t>
        </is>
      </c>
      <c r="H11013" t="inlineStr">
        <is>
          <t>Oncology</t>
        </is>
      </c>
      <c r="I11013" t="inlineStr">
        <is>
          <t>Oncology</t>
        </is>
      </c>
      <c r="J11013" t="inlineStr">
        <is>
          <t>Self-Pay</t>
        </is>
      </c>
      <c r="K11013" t="inlineStr">
        <is>
          <t>Self-Pay</t>
        </is>
      </c>
      <c r="L11013" t="inlineStr">
        <is>
          <t>C50.911</t>
        </is>
      </c>
      <c r="M11013" t="inlineStr">
        <is>
          <t>Malignant neoplasm of unspecified site of right female breast</t>
        </is>
      </c>
      <c r="N11013" t="inlineStr">
        <is>
          <t>Neoplasms</t>
        </is>
      </c>
      <c r="O11013" s="28" t="n">
        <v>40</v>
      </c>
      <c r="P11013" s="29" t="n">
        <v>36042.12</v>
      </c>
      <c r="Q11013" t="inlineStr">
        <is>
          <t>N</t>
        </is>
      </c>
      <c r="R11013" s="28" t="n">
        <v>0</v>
      </c>
    </row>
    <row r="11014">
      <c r="A11014" t="inlineStr">
        <is>
          <t>ENC121725</t>
        </is>
      </c>
      <c r="B11014" t="inlineStr">
        <is>
          <t>PT13031</t>
        </is>
      </c>
      <c r="C11014" t="inlineStr">
        <is>
          <t>Emergency</t>
        </is>
      </c>
      <c r="D11014" s="27" t="n">
        <v>46018</v>
      </c>
      <c r="E11014" s="27" t="n">
        <v>46018</v>
      </c>
      <c r="F11014" s="28" t="n">
        <v>0</v>
      </c>
      <c r="G11014" t="inlineStr">
        <is>
          <t>Cedar Ridge Medical Center</t>
        </is>
      </c>
      <c r="H11014" t="inlineStr">
        <is>
          <t>Emergency Department</t>
        </is>
      </c>
      <c r="I11014" t="inlineStr">
        <is>
          <t>Emergency</t>
        </is>
      </c>
      <c r="J11014" t="inlineStr">
        <is>
          <t>Keystone Health Partners</t>
        </is>
      </c>
      <c r="K11014" t="inlineStr">
        <is>
          <t>Commercial</t>
        </is>
      </c>
      <c r="L11014" t="inlineStr">
        <is>
          <t>R10.9</t>
        </is>
      </c>
      <c r="M11014" t="inlineStr">
        <is>
          <t>Unspecified abdominal pain</t>
        </is>
      </c>
      <c r="N11014" t="inlineStr">
        <is>
          <t>Symptoms &amp; Signs</t>
        </is>
      </c>
      <c r="O11014" s="28" t="n">
        <v>29</v>
      </c>
      <c r="P11014" s="29" t="n">
        <v>2832.22</v>
      </c>
      <c r="R11014" s="28" t="n"/>
    </row>
    <row r="11015">
      <c r="A11015" t="inlineStr">
        <is>
          <t>ENC121726</t>
        </is>
      </c>
      <c r="B11015" t="inlineStr">
        <is>
          <t>PT12102</t>
        </is>
      </c>
      <c r="C11015" t="inlineStr">
        <is>
          <t>Emergency</t>
        </is>
      </c>
      <c r="D11015" s="27" t="n">
        <v>46018</v>
      </c>
      <c r="E11015" s="27" t="n">
        <v>46018</v>
      </c>
      <c r="F11015" s="28" t="n">
        <v>0</v>
      </c>
      <c r="G11015" t="inlineStr">
        <is>
          <t>Bluestone Memorial Hospital</t>
        </is>
      </c>
      <c r="H11015" t="inlineStr">
        <is>
          <t>Emergency Department</t>
        </is>
      </c>
      <c r="I11015" t="inlineStr">
        <is>
          <t>Emergency</t>
        </is>
      </c>
      <c r="J11015" t="inlineStr">
        <is>
          <t>Evergreen Mutual Insurance</t>
        </is>
      </c>
      <c r="K11015" t="inlineStr">
        <is>
          <t>Commercial</t>
        </is>
      </c>
      <c r="L11015" t="inlineStr">
        <is>
          <t>H66.90</t>
        </is>
      </c>
      <c r="M11015" t="inlineStr">
        <is>
          <t>Otitis media, unspecified, unspecified ear</t>
        </is>
      </c>
      <c r="N11015" t="inlineStr">
        <is>
          <t>Ear</t>
        </is>
      </c>
      <c r="O11015" s="28" t="n">
        <v>5</v>
      </c>
      <c r="P11015" s="29" t="n">
        <v>1977.05</v>
      </c>
      <c r="R11015" s="28" t="n"/>
    </row>
    <row r="11016">
      <c r="A11016" t="inlineStr">
        <is>
          <t>ENC121727</t>
        </is>
      </c>
      <c r="B11016" t="inlineStr">
        <is>
          <t>PT10637</t>
        </is>
      </c>
      <c r="C11016" t="inlineStr">
        <is>
          <t>Inpatient</t>
        </is>
      </c>
      <c r="D11016" s="27" t="n">
        <v>46018</v>
      </c>
      <c r="E11016" s="27" t="n">
        <v>46020</v>
      </c>
      <c r="F11016" s="28" t="n">
        <v>2</v>
      </c>
      <c r="G11016" t="inlineStr">
        <is>
          <t>Bluestone Memorial Hospital</t>
        </is>
      </c>
      <c r="H11016" t="inlineStr">
        <is>
          <t>Pediatrics</t>
        </is>
      </c>
      <c r="I11016" t="inlineStr">
        <is>
          <t>Women &amp; Children</t>
        </is>
      </c>
      <c r="J11016" t="inlineStr">
        <is>
          <t>State Medicaid</t>
        </is>
      </c>
      <c r="K11016" t="inlineStr">
        <is>
          <t>Government</t>
        </is>
      </c>
      <c r="L11016" t="inlineStr">
        <is>
          <t>J21.9</t>
        </is>
      </c>
      <c r="M11016" t="inlineStr">
        <is>
          <t>Acute bronchiolitis, unspecified</t>
        </is>
      </c>
      <c r="N11016" t="inlineStr">
        <is>
          <t>Respiratory</t>
        </is>
      </c>
      <c r="O11016" s="28" t="n">
        <v>1</v>
      </c>
      <c r="P11016" s="29" t="n">
        <v>9009.59</v>
      </c>
      <c r="Q11016" t="inlineStr">
        <is>
          <t>N</t>
        </is>
      </c>
      <c r="R11016" s="28" t="n">
        <v>0</v>
      </c>
    </row>
    <row r="11017">
      <c r="A11017" t="inlineStr">
        <is>
          <t>ENC121729</t>
        </is>
      </c>
      <c r="B11017" t="inlineStr">
        <is>
          <t>PT10339</t>
        </is>
      </c>
      <c r="C11017" t="inlineStr">
        <is>
          <t>Emergency</t>
        </is>
      </c>
      <c r="D11017" s="27" t="n">
        <v>46018</v>
      </c>
      <c r="E11017" s="27" t="n">
        <v>46018</v>
      </c>
      <c r="F11017" s="28" t="n">
        <v>0</v>
      </c>
      <c r="G11017" t="inlineStr">
        <is>
          <t>Bluestone Memorial Hospital</t>
        </is>
      </c>
      <c r="H11017" t="inlineStr">
        <is>
          <t>Emergency Department</t>
        </is>
      </c>
      <c r="I11017" t="inlineStr">
        <is>
          <t>Emergency</t>
        </is>
      </c>
      <c r="J11017" t="inlineStr">
        <is>
          <t>Keystone Health Partners</t>
        </is>
      </c>
      <c r="K11017" t="inlineStr">
        <is>
          <t>Commercial</t>
        </is>
      </c>
      <c r="L11017" t="inlineStr">
        <is>
          <t>J06.9</t>
        </is>
      </c>
      <c r="M11017" t="inlineStr">
        <is>
          <t>Acute upper respiratory infection, unspecified</t>
        </is>
      </c>
      <c r="N11017" t="inlineStr">
        <is>
          <t>Respiratory</t>
        </is>
      </c>
      <c r="O11017" s="28" t="n">
        <v>29</v>
      </c>
      <c r="P11017" s="29" t="n">
        <v>1694.94</v>
      </c>
      <c r="R11017" s="28" t="n"/>
    </row>
    <row r="11018">
      <c r="A11018" t="inlineStr">
        <is>
          <t>ENC121730</t>
        </is>
      </c>
      <c r="B11018" t="inlineStr">
        <is>
          <t>PT11256</t>
        </is>
      </c>
      <c r="C11018" t="inlineStr">
        <is>
          <t>Emergency</t>
        </is>
      </c>
      <c r="D11018" s="27" t="n">
        <v>46018</v>
      </c>
      <c r="E11018" s="27" t="n">
        <v>46018</v>
      </c>
      <c r="F11018" s="28" t="n">
        <v>0</v>
      </c>
      <c r="G11018" t="inlineStr">
        <is>
          <t>Bluestone Memorial Hospital</t>
        </is>
      </c>
      <c r="H11018" t="inlineStr">
        <is>
          <t>Emergency Department</t>
        </is>
      </c>
      <c r="I11018" t="inlineStr">
        <is>
          <t>Emergency</t>
        </is>
      </c>
      <c r="J11018" t="inlineStr">
        <is>
          <t>Keystone Health Partners</t>
        </is>
      </c>
      <c r="K11018" t="inlineStr">
        <is>
          <t>Commercial</t>
        </is>
      </c>
      <c r="L11018" t="inlineStr">
        <is>
          <t>R10.9</t>
        </is>
      </c>
      <c r="M11018" t="inlineStr">
        <is>
          <t>Unspecified abdominal pain</t>
        </is>
      </c>
      <c r="N11018" t="inlineStr">
        <is>
          <t>Symptoms &amp; Signs</t>
        </is>
      </c>
      <c r="O11018" s="28" t="n">
        <v>57</v>
      </c>
      <c r="P11018" s="29" t="n">
        <v>3685.83</v>
      </c>
      <c r="R11018" s="28" t="n"/>
    </row>
    <row r="11019">
      <c r="A11019" t="inlineStr">
        <is>
          <t>ENC121731</t>
        </is>
      </c>
      <c r="B11019" t="inlineStr">
        <is>
          <t>PT10816</t>
        </is>
      </c>
      <c r="C11019" t="inlineStr">
        <is>
          <t>Emergency</t>
        </is>
      </c>
      <c r="D11019" s="27" t="n">
        <v>46018</v>
      </c>
      <c r="E11019" s="27" t="n">
        <v>46018</v>
      </c>
      <c r="F11019" s="28" t="n">
        <v>0</v>
      </c>
      <c r="G11019" t="inlineStr">
        <is>
          <t>Bluestone Memorial Hospital</t>
        </is>
      </c>
      <c r="H11019" t="inlineStr">
        <is>
          <t>Emergency Department</t>
        </is>
      </c>
      <c r="I11019" t="inlineStr">
        <is>
          <t>Emergency</t>
        </is>
      </c>
      <c r="J11019" t="inlineStr">
        <is>
          <t>Summit Choice PPO</t>
        </is>
      </c>
      <c r="K11019" t="inlineStr">
        <is>
          <t>Commercial</t>
        </is>
      </c>
      <c r="L11019" t="inlineStr">
        <is>
          <t>H66.90</t>
        </is>
      </c>
      <c r="M11019" t="inlineStr">
        <is>
          <t>Otitis media, unspecified, unspecified ear</t>
        </is>
      </c>
      <c r="N11019" t="inlineStr">
        <is>
          <t>Ear</t>
        </is>
      </c>
      <c r="O11019" s="28" t="n">
        <v>10</v>
      </c>
      <c r="P11019" s="29" t="n">
        <v>573.41</v>
      </c>
      <c r="R11019" s="28" t="n"/>
    </row>
    <row r="11020">
      <c r="A11020" t="inlineStr">
        <is>
          <t>ENC121732</t>
        </is>
      </c>
      <c r="B11020" t="inlineStr">
        <is>
          <t>PT10197</t>
        </is>
      </c>
      <c r="C11020" t="inlineStr">
        <is>
          <t>Emergency</t>
        </is>
      </c>
      <c r="D11020" s="27" t="n">
        <v>46018</v>
      </c>
      <c r="E11020" s="27" t="n">
        <v>46018</v>
      </c>
      <c r="F11020" s="28" t="n">
        <v>0</v>
      </c>
      <c r="G11020" t="inlineStr">
        <is>
          <t>Bluestone Memorial Hospital</t>
        </is>
      </c>
      <c r="H11020" t="inlineStr">
        <is>
          <t>Emergency Department</t>
        </is>
      </c>
      <c r="I11020" t="inlineStr">
        <is>
          <t>Emergency</t>
        </is>
      </c>
      <c r="J11020" t="inlineStr">
        <is>
          <t>Keystone Health Partners</t>
        </is>
      </c>
      <c r="K11020" t="inlineStr">
        <is>
          <t>Commercial</t>
        </is>
      </c>
      <c r="L11020" t="inlineStr">
        <is>
          <t>J06.9</t>
        </is>
      </c>
      <c r="M11020" t="inlineStr">
        <is>
          <t>Acute upper respiratory infection, unspecified</t>
        </is>
      </c>
      <c r="N11020" t="inlineStr">
        <is>
          <t>Respiratory</t>
        </is>
      </c>
      <c r="O11020" s="28" t="n">
        <v>14</v>
      </c>
      <c r="P11020" s="29" t="n">
        <v>1184.88</v>
      </c>
      <c r="R11020" s="28" t="n"/>
    </row>
    <row r="11021">
      <c r="A11021" t="inlineStr">
        <is>
          <t>ENC121733</t>
        </is>
      </c>
      <c r="B11021" t="inlineStr">
        <is>
          <t>PT10487</t>
        </is>
      </c>
      <c r="C11021" t="inlineStr">
        <is>
          <t>Emergency</t>
        </is>
      </c>
      <c r="D11021" s="27" t="n">
        <v>46018</v>
      </c>
      <c r="E11021" s="27" t="n">
        <v>46018</v>
      </c>
      <c r="F11021" s="28" t="n">
        <v>0</v>
      </c>
      <c r="G11021" t="inlineStr">
        <is>
          <t>Bluestone Memorial Hospital</t>
        </is>
      </c>
      <c r="H11021" t="inlineStr">
        <is>
          <t>Emergency Department</t>
        </is>
      </c>
      <c r="I11021" t="inlineStr">
        <is>
          <t>Emergency</t>
        </is>
      </c>
      <c r="J11021" t="inlineStr">
        <is>
          <t>Summit Choice PPO</t>
        </is>
      </c>
      <c r="K11021" t="inlineStr">
        <is>
          <t>Commercial</t>
        </is>
      </c>
      <c r="L11021" t="inlineStr">
        <is>
          <t>R10.9</t>
        </is>
      </c>
      <c r="M11021" t="inlineStr">
        <is>
          <t>Unspecified abdominal pain</t>
        </is>
      </c>
      <c r="N11021" t="inlineStr">
        <is>
          <t>Symptoms &amp; Signs</t>
        </is>
      </c>
      <c r="O11021" s="28" t="n">
        <v>61</v>
      </c>
      <c r="P11021" s="29" t="n">
        <v>1179</v>
      </c>
      <c r="R11021" s="28" t="n"/>
    </row>
    <row r="11022">
      <c r="A11022" t="inlineStr">
        <is>
          <t>ENC121734</t>
        </is>
      </c>
      <c r="B11022" t="inlineStr">
        <is>
          <t>PT11185</t>
        </is>
      </c>
      <c r="C11022" t="inlineStr">
        <is>
          <t>Emergency</t>
        </is>
      </c>
      <c r="D11022" s="27" t="n">
        <v>46018</v>
      </c>
      <c r="E11022" s="27" t="n">
        <v>46018</v>
      </c>
      <c r="F11022" s="28" t="n">
        <v>0</v>
      </c>
      <c r="G11022" t="inlineStr">
        <is>
          <t>Bluestone Memorial Hospital</t>
        </is>
      </c>
      <c r="H11022" t="inlineStr">
        <is>
          <t>Emergency Department</t>
        </is>
      </c>
      <c r="I11022" t="inlineStr">
        <is>
          <t>Emergency</t>
        </is>
      </c>
      <c r="J11022" t="inlineStr">
        <is>
          <t>Summit Choice PPO</t>
        </is>
      </c>
      <c r="K11022" t="inlineStr">
        <is>
          <t>Commercial</t>
        </is>
      </c>
      <c r="L11022" t="inlineStr">
        <is>
          <t>J21.9</t>
        </is>
      </c>
      <c r="M11022" t="inlineStr">
        <is>
          <t>Acute bronchiolitis, unspecified</t>
        </is>
      </c>
      <c r="N11022" t="inlineStr">
        <is>
          <t>Respiratory</t>
        </is>
      </c>
      <c r="O11022" s="28" t="n">
        <v>3</v>
      </c>
      <c r="P11022" s="29" t="n">
        <v>4268.68</v>
      </c>
      <c r="R11022" s="28" t="n"/>
    </row>
    <row r="11023">
      <c r="A11023" t="inlineStr">
        <is>
          <t>ENC121728</t>
        </is>
      </c>
      <c r="B11023" t="inlineStr">
        <is>
          <t>PT12266</t>
        </is>
      </c>
      <c r="C11023" t="inlineStr">
        <is>
          <t>Inpatient</t>
        </is>
      </c>
      <c r="D11023" s="27" t="n">
        <v>46018</v>
      </c>
      <c r="E11023" s="27" t="n">
        <v>46020</v>
      </c>
      <c r="F11023" s="28" t="n">
        <v>2</v>
      </c>
      <c r="G11023" t="inlineStr">
        <is>
          <t>Ashby Falls Community Hospital</t>
        </is>
      </c>
      <c r="H11023" t="inlineStr">
        <is>
          <t>Labor &amp; Delivery</t>
        </is>
      </c>
      <c r="I11023" t="inlineStr">
        <is>
          <t>Women &amp; Children</t>
        </is>
      </c>
      <c r="J11023" t="inlineStr">
        <is>
          <t>State Medicaid</t>
        </is>
      </c>
      <c r="K11023" t="inlineStr">
        <is>
          <t>Government</t>
        </is>
      </c>
      <c r="L11023" t="inlineStr">
        <is>
          <t>O82</t>
        </is>
      </c>
      <c r="M11023" t="inlineStr">
        <is>
          <t>Encounter for cesarean delivery without indication</t>
        </is>
      </c>
      <c r="N11023" t="inlineStr">
        <is>
          <t>Pregnancy</t>
        </is>
      </c>
      <c r="O11023" s="28" t="n">
        <v>36</v>
      </c>
      <c r="P11023" s="29" t="n">
        <v>26424.65</v>
      </c>
      <c r="Q11023" t="inlineStr">
        <is>
          <t>N</t>
        </is>
      </c>
      <c r="R11023" s="28" t="n">
        <v>0</v>
      </c>
    </row>
    <row r="11024">
      <c r="A11024" t="inlineStr">
        <is>
          <t>ENC121735</t>
        </is>
      </c>
      <c r="B11024" t="inlineStr">
        <is>
          <t>PT10163</t>
        </is>
      </c>
      <c r="C11024" t="inlineStr">
        <is>
          <t>Observation</t>
        </is>
      </c>
      <c r="D11024" s="27" t="n">
        <v>46018</v>
      </c>
      <c r="E11024" s="27" t="n">
        <v>46020</v>
      </c>
      <c r="F11024" s="28" t="n">
        <v>2</v>
      </c>
      <c r="G11024" t="inlineStr">
        <is>
          <t>Bluestone Memorial Hospital</t>
        </is>
      </c>
      <c r="H11024" t="inlineStr">
        <is>
          <t>Observation Unit</t>
        </is>
      </c>
      <c r="I11024" t="inlineStr">
        <is>
          <t>Medicine</t>
        </is>
      </c>
      <c r="J11024" t="inlineStr">
        <is>
          <t>Keystone Health Partners</t>
        </is>
      </c>
      <c r="K11024" t="inlineStr">
        <is>
          <t>Commercial</t>
        </is>
      </c>
      <c r="L11024" t="inlineStr">
        <is>
          <t>M54.50</t>
        </is>
      </c>
      <c r="M11024" t="inlineStr">
        <is>
          <t>Low back pain, unspecified</t>
        </is>
      </c>
      <c r="N11024" t="inlineStr">
        <is>
          <t>Musculoskeletal</t>
        </is>
      </c>
      <c r="O11024" s="28" t="n">
        <v>72</v>
      </c>
      <c r="P11024" s="29" t="n">
        <v>10186.73</v>
      </c>
      <c r="R11024" s="28" t="n"/>
    </row>
    <row r="11025">
      <c r="A11025" t="inlineStr">
        <is>
          <t>ENC121736</t>
        </is>
      </c>
      <c r="B11025" t="inlineStr">
        <is>
          <t>PT11427</t>
        </is>
      </c>
      <c r="C11025" t="inlineStr">
        <is>
          <t>Observation</t>
        </is>
      </c>
      <c r="D11025" s="27" t="n">
        <v>46018</v>
      </c>
      <c r="E11025" s="27" t="n">
        <v>46019</v>
      </c>
      <c r="F11025" s="28" t="n">
        <v>1</v>
      </c>
      <c r="G11025" t="inlineStr">
        <is>
          <t>Cedar Ridge Medical Center</t>
        </is>
      </c>
      <c r="H11025" t="inlineStr">
        <is>
          <t>Medical-Surgical</t>
        </is>
      </c>
      <c r="I11025" t="inlineStr">
        <is>
          <t>Medicine</t>
        </is>
      </c>
      <c r="J11025" t="inlineStr">
        <is>
          <t>Silverline Medicare Advantage</t>
        </is>
      </c>
      <c r="K11025" t="inlineStr">
        <is>
          <t>Medicare Advantage</t>
        </is>
      </c>
      <c r="L11025" t="inlineStr">
        <is>
          <t>M54.50</t>
        </is>
      </c>
      <c r="M11025" t="inlineStr">
        <is>
          <t>Low back pain, unspecified</t>
        </is>
      </c>
      <c r="N11025" t="inlineStr">
        <is>
          <t>Musculoskeletal</t>
        </is>
      </c>
      <c r="O11025" s="28" t="n">
        <v>70</v>
      </c>
      <c r="P11025" s="29" t="n">
        <v>9738.610000000001</v>
      </c>
      <c r="R11025" s="28" t="n"/>
    </row>
    <row r="11026">
      <c r="A11026" t="inlineStr">
        <is>
          <t>ENC121737</t>
        </is>
      </c>
      <c r="B11026" t="inlineStr">
        <is>
          <t>PT12653</t>
        </is>
      </c>
      <c r="C11026" t="inlineStr">
        <is>
          <t>Inpatient</t>
        </is>
      </c>
      <c r="D11026" s="27" t="n">
        <v>46018</v>
      </c>
      <c r="E11026" s="27" t="n">
        <v>46020</v>
      </c>
      <c r="F11026" s="28" t="n">
        <v>2</v>
      </c>
      <c r="G11026" t="inlineStr">
        <is>
          <t>Bluestone Memorial Hospital</t>
        </is>
      </c>
      <c r="H11026" t="inlineStr">
        <is>
          <t>Medical-Surgical 4 West</t>
        </is>
      </c>
      <c r="I11026" t="inlineStr">
        <is>
          <t>Medicine</t>
        </is>
      </c>
      <c r="J11026" t="inlineStr">
        <is>
          <t>Silverline Medicare Advantage</t>
        </is>
      </c>
      <c r="K11026" t="inlineStr">
        <is>
          <t>Medicare Advantage</t>
        </is>
      </c>
      <c r="L11026" t="inlineStr">
        <is>
          <t>J18.9</t>
        </is>
      </c>
      <c r="M11026" t="inlineStr">
        <is>
          <t>Pneumonia, unspecified organism</t>
        </is>
      </c>
      <c r="N11026" t="inlineStr">
        <is>
          <t>Respiratory</t>
        </is>
      </c>
      <c r="O11026" s="28" t="n">
        <v>80</v>
      </c>
      <c r="P11026" s="29" t="n">
        <v>12913.44</v>
      </c>
      <c r="Q11026" t="inlineStr">
        <is>
          <t>N</t>
        </is>
      </c>
      <c r="R11026" s="28" t="n">
        <v>0</v>
      </c>
    </row>
    <row r="11027">
      <c r="A11027" t="inlineStr">
        <is>
          <t>ENC121738</t>
        </is>
      </c>
      <c r="B11027" t="inlineStr">
        <is>
          <t>PT10802</t>
        </is>
      </c>
      <c r="C11027" t="inlineStr">
        <is>
          <t>Inpatient</t>
        </is>
      </c>
      <c r="D11027" s="27" t="n">
        <v>46018</v>
      </c>
      <c r="E11027" s="27" t="n">
        <v>46021</v>
      </c>
      <c r="F11027" s="28" t="n">
        <v>3</v>
      </c>
      <c r="G11027" t="inlineStr">
        <is>
          <t>Bluestone Memorial Hospital</t>
        </is>
      </c>
      <c r="H11027" t="inlineStr">
        <is>
          <t>Cardiac Step-Down</t>
        </is>
      </c>
      <c r="I11027" t="inlineStr">
        <is>
          <t>Cardiovascular</t>
        </is>
      </c>
      <c r="J11027" t="inlineStr">
        <is>
          <t>Silverline Medicare Advantage</t>
        </is>
      </c>
      <c r="K11027" t="inlineStr">
        <is>
          <t>Medicare Advantage</t>
        </is>
      </c>
      <c r="L11027" t="inlineStr">
        <is>
          <t>I48.91</t>
        </is>
      </c>
      <c r="M11027" t="inlineStr">
        <is>
          <t>Unspecified atrial fibrillation</t>
        </is>
      </c>
      <c r="N11027" t="inlineStr">
        <is>
          <t>Circulatory</t>
        </is>
      </c>
      <c r="O11027" s="28" t="n">
        <v>89</v>
      </c>
      <c r="P11027" s="29" t="n">
        <v>24081.61</v>
      </c>
      <c r="Q11027" t="inlineStr">
        <is>
          <t>N</t>
        </is>
      </c>
      <c r="R11027" s="28" t="n">
        <v>0</v>
      </c>
    </row>
    <row r="11028">
      <c r="A11028" t="inlineStr">
        <is>
          <t>ENC121740</t>
        </is>
      </c>
      <c r="B11028" t="inlineStr">
        <is>
          <t>PT13687</t>
        </is>
      </c>
      <c r="C11028" t="inlineStr">
        <is>
          <t>Emergency</t>
        </is>
      </c>
      <c r="D11028" s="27" t="n">
        <v>46019</v>
      </c>
      <c r="E11028" s="27" t="n">
        <v>46019</v>
      </c>
      <c r="F11028" s="28" t="n">
        <v>0</v>
      </c>
      <c r="G11028" t="inlineStr">
        <is>
          <t>Bluestone Memorial Hospital</t>
        </is>
      </c>
      <c r="H11028" t="inlineStr">
        <is>
          <t>Emergency Department</t>
        </is>
      </c>
      <c r="I11028" t="inlineStr">
        <is>
          <t>Emergency</t>
        </is>
      </c>
      <c r="J11028" t="inlineStr">
        <is>
          <t>Medicare</t>
        </is>
      </c>
      <c r="K11028" t="inlineStr">
        <is>
          <t>Government</t>
        </is>
      </c>
      <c r="L11028" t="inlineStr">
        <is>
          <t>J18.9</t>
        </is>
      </c>
      <c r="M11028" t="inlineStr">
        <is>
          <t>Pneumonia, unspecified organism</t>
        </is>
      </c>
      <c r="N11028" t="inlineStr">
        <is>
          <t>Respiratory</t>
        </is>
      </c>
      <c r="O11028" s="28" t="n">
        <v>69</v>
      </c>
      <c r="P11028" s="29" t="n">
        <v>988.54</v>
      </c>
      <c r="R11028" s="28" t="n"/>
    </row>
    <row r="11029">
      <c r="A11029" t="inlineStr">
        <is>
          <t>ENC121739</t>
        </is>
      </c>
      <c r="B11029" t="inlineStr">
        <is>
          <t>PT10399</t>
        </is>
      </c>
      <c r="C11029" t="inlineStr">
        <is>
          <t>Inpatient</t>
        </is>
      </c>
      <c r="D11029" s="27" t="n">
        <v>46019</v>
      </c>
      <c r="E11029" s="27" t="n">
        <v>46022</v>
      </c>
      <c r="F11029" s="28" t="n">
        <v>3</v>
      </c>
      <c r="G11029" t="inlineStr">
        <is>
          <t>Bluestone Memorial Hospital</t>
        </is>
      </c>
      <c r="H11029" t="inlineStr">
        <is>
          <t>Oncology</t>
        </is>
      </c>
      <c r="I11029" t="inlineStr">
        <is>
          <t>Oncology</t>
        </is>
      </c>
      <c r="J11029" t="inlineStr">
        <is>
          <t>Evergreen Mutual Insurance</t>
        </is>
      </c>
      <c r="K11029" t="inlineStr">
        <is>
          <t>Commercial</t>
        </is>
      </c>
      <c r="L11029" t="inlineStr">
        <is>
          <t>D70.1</t>
        </is>
      </c>
      <c r="M11029" t="inlineStr">
        <is>
          <t>Agranulocytosis secondary to cancer chemotherapy</t>
        </is>
      </c>
      <c r="N11029" t="inlineStr">
        <is>
          <t>Blood</t>
        </is>
      </c>
      <c r="O11029" s="28" t="n">
        <v>38</v>
      </c>
      <c r="P11029" s="29" t="n">
        <v>22566.78</v>
      </c>
      <c r="Q11029" t="inlineStr">
        <is>
          <t>N</t>
        </is>
      </c>
      <c r="R11029" s="28" t="n">
        <v>0</v>
      </c>
    </row>
    <row r="11030">
      <c r="A11030" t="inlineStr">
        <is>
          <t>ENC121741</t>
        </is>
      </c>
      <c r="B11030" t="inlineStr">
        <is>
          <t>PT10941</t>
        </is>
      </c>
      <c r="C11030" t="inlineStr">
        <is>
          <t>Emergency</t>
        </is>
      </c>
      <c r="D11030" s="27" t="n">
        <v>46019</v>
      </c>
      <c r="E11030" s="27" t="n">
        <v>46019</v>
      </c>
      <c r="F11030" s="28" t="n">
        <v>0</v>
      </c>
      <c r="G11030" t="inlineStr">
        <is>
          <t>Bluestone Memorial Hospital</t>
        </is>
      </c>
      <c r="H11030" t="inlineStr">
        <is>
          <t>Emergency Department</t>
        </is>
      </c>
      <c r="I11030" t="inlineStr">
        <is>
          <t>Emergency</t>
        </is>
      </c>
      <c r="J11030" t="inlineStr">
        <is>
          <t>Medicare</t>
        </is>
      </c>
      <c r="K11030" t="inlineStr">
        <is>
          <t>Government</t>
        </is>
      </c>
      <c r="L11030" t="inlineStr">
        <is>
          <t>A08.4</t>
        </is>
      </c>
      <c r="M11030" t="inlineStr">
        <is>
          <t>Viral intestinal infection, unspecified</t>
        </is>
      </c>
      <c r="N11030" t="inlineStr">
        <is>
          <t>Infectious</t>
        </is>
      </c>
      <c r="O11030" s="28" t="n">
        <v>65</v>
      </c>
      <c r="P11030" s="29" t="n">
        <v>826.4400000000001</v>
      </c>
      <c r="R11030" s="28" t="n"/>
    </row>
    <row r="11031">
      <c r="A11031" t="inlineStr">
        <is>
          <t>ENC121744</t>
        </is>
      </c>
      <c r="B11031" t="inlineStr">
        <is>
          <t>PT11568</t>
        </is>
      </c>
      <c r="C11031" t="inlineStr">
        <is>
          <t>Emergency</t>
        </is>
      </c>
      <c r="D11031" s="27" t="n">
        <v>46019</v>
      </c>
      <c r="E11031" s="27" t="n">
        <v>46019</v>
      </c>
      <c r="F11031" s="28" t="n">
        <v>0</v>
      </c>
      <c r="G11031" t="inlineStr">
        <is>
          <t>Bluestone Memorial Hospital</t>
        </is>
      </c>
      <c r="H11031" t="inlineStr">
        <is>
          <t>Emergency Department</t>
        </is>
      </c>
      <c r="I11031" t="inlineStr">
        <is>
          <t>Emergency</t>
        </is>
      </c>
      <c r="J11031" t="inlineStr">
        <is>
          <t>Self-Pay</t>
        </is>
      </c>
      <c r="K11031" t="inlineStr">
        <is>
          <t>Self-Pay</t>
        </is>
      </c>
      <c r="L11031" t="inlineStr">
        <is>
          <t>I10</t>
        </is>
      </c>
      <c r="M11031" t="inlineStr">
        <is>
          <t>Essential (primary) hypertension</t>
        </is>
      </c>
      <c r="N11031" t="inlineStr">
        <is>
          <t>Circulatory</t>
        </is>
      </c>
      <c r="O11031" s="28" t="n">
        <v>52</v>
      </c>
      <c r="P11031" s="29" t="n">
        <v>1678.86</v>
      </c>
      <c r="R11031" s="28" t="n"/>
    </row>
    <row r="11032">
      <c r="A11032" t="inlineStr">
        <is>
          <t>ENC121743</t>
        </is>
      </c>
      <c r="B11032" t="inlineStr">
        <is>
          <t>PT12514</t>
        </is>
      </c>
      <c r="C11032" t="inlineStr">
        <is>
          <t>Observation</t>
        </is>
      </c>
      <c r="D11032" s="27" t="n">
        <v>46019</v>
      </c>
      <c r="E11032" s="27" t="n">
        <v>46020</v>
      </c>
      <c r="F11032" s="28" t="n">
        <v>1</v>
      </c>
      <c r="G11032" t="inlineStr">
        <is>
          <t>Bluestone Memorial Hospital</t>
        </is>
      </c>
      <c r="H11032" t="inlineStr">
        <is>
          <t>Observation Unit</t>
        </is>
      </c>
      <c r="I11032" t="inlineStr">
        <is>
          <t>Medicine</t>
        </is>
      </c>
      <c r="J11032" t="inlineStr">
        <is>
          <t>State Medicaid</t>
        </is>
      </c>
      <c r="K11032" t="inlineStr">
        <is>
          <t>Government</t>
        </is>
      </c>
      <c r="L11032" t="inlineStr">
        <is>
          <t>J21.9</t>
        </is>
      </c>
      <c r="M11032" t="inlineStr">
        <is>
          <t>Acute bronchiolitis, unspecified</t>
        </is>
      </c>
      <c r="N11032" t="inlineStr">
        <is>
          <t>Respiratory</t>
        </is>
      </c>
      <c r="O11032" s="28" t="n">
        <v>3</v>
      </c>
      <c r="P11032" s="29" t="n">
        <v>4767.28</v>
      </c>
      <c r="R11032" s="28" t="n"/>
    </row>
    <row r="11033">
      <c r="A11033" t="inlineStr">
        <is>
          <t>ENC121742</t>
        </is>
      </c>
      <c r="B11033" t="inlineStr">
        <is>
          <t>PT12485</t>
        </is>
      </c>
      <c r="C11033" t="inlineStr">
        <is>
          <t>Observation</t>
        </is>
      </c>
      <c r="D11033" s="27" t="n">
        <v>46019</v>
      </c>
      <c r="E11033" s="27" t="n">
        <v>46020</v>
      </c>
      <c r="F11033" s="28" t="n">
        <v>1</v>
      </c>
      <c r="G11033" t="inlineStr">
        <is>
          <t>Cedar Ridge Medical Center</t>
        </is>
      </c>
      <c r="H11033" t="inlineStr">
        <is>
          <t>Medical-Surgical</t>
        </is>
      </c>
      <c r="I11033" t="inlineStr">
        <is>
          <t>Medicine</t>
        </is>
      </c>
      <c r="J11033" t="inlineStr">
        <is>
          <t>Medicare</t>
        </is>
      </c>
      <c r="K11033" t="inlineStr">
        <is>
          <t>Government</t>
        </is>
      </c>
      <c r="L11033" t="inlineStr">
        <is>
          <t>N39.0</t>
        </is>
      </c>
      <c r="M11033" t="inlineStr">
        <is>
          <t>Urinary tract infection, site not specified</t>
        </is>
      </c>
      <c r="N11033" t="inlineStr">
        <is>
          <t>Genitourinary</t>
        </is>
      </c>
      <c r="O11033" s="28" t="n">
        <v>42</v>
      </c>
      <c r="P11033" s="29" t="n">
        <v>6132.94</v>
      </c>
      <c r="R11033" s="28" t="n"/>
    </row>
    <row r="11034">
      <c r="A11034" t="inlineStr">
        <is>
          <t>ENC121745</t>
        </is>
      </c>
      <c r="B11034" t="inlineStr">
        <is>
          <t>PT10422</t>
        </is>
      </c>
      <c r="C11034" t="inlineStr">
        <is>
          <t>Emergency</t>
        </is>
      </c>
      <c r="D11034" s="27" t="n">
        <v>46019</v>
      </c>
      <c r="E11034" s="27" t="n">
        <v>46019</v>
      </c>
      <c r="F11034" s="28" t="n">
        <v>0</v>
      </c>
      <c r="G11034" t="inlineStr">
        <is>
          <t>Cedar Ridge Medical Center</t>
        </is>
      </c>
      <c r="H11034" t="inlineStr">
        <is>
          <t>Emergency Department</t>
        </is>
      </c>
      <c r="I11034" t="inlineStr">
        <is>
          <t>Emergency</t>
        </is>
      </c>
      <c r="J11034" t="inlineStr">
        <is>
          <t>Medicare</t>
        </is>
      </c>
      <c r="K11034" t="inlineStr">
        <is>
          <t>Government</t>
        </is>
      </c>
      <c r="L11034" t="inlineStr">
        <is>
          <t>I10</t>
        </is>
      </c>
      <c r="M11034" t="inlineStr">
        <is>
          <t>Essential (primary) hypertension</t>
        </is>
      </c>
      <c r="N11034" t="inlineStr">
        <is>
          <t>Circulatory</t>
        </is>
      </c>
      <c r="O11034" s="28" t="n">
        <v>79</v>
      </c>
      <c r="P11034" s="29" t="n">
        <v>1526.47</v>
      </c>
      <c r="R11034" s="28" t="n"/>
    </row>
    <row r="11035">
      <c r="A11035" t="inlineStr">
        <is>
          <t>ENC121746</t>
        </is>
      </c>
      <c r="B11035" t="inlineStr">
        <is>
          <t>PT12115</t>
        </is>
      </c>
      <c r="C11035" t="inlineStr">
        <is>
          <t>Emergency</t>
        </is>
      </c>
      <c r="D11035" s="27" t="n">
        <v>46019</v>
      </c>
      <c r="E11035" s="27" t="n">
        <v>46019</v>
      </c>
      <c r="F11035" s="28" t="n">
        <v>0</v>
      </c>
      <c r="G11035" t="inlineStr">
        <is>
          <t>Bluestone Memorial Hospital</t>
        </is>
      </c>
      <c r="H11035" t="inlineStr">
        <is>
          <t>Emergency Department</t>
        </is>
      </c>
      <c r="I11035" t="inlineStr">
        <is>
          <t>Emergency</t>
        </is>
      </c>
      <c r="J11035" t="inlineStr">
        <is>
          <t>Keystone Health Partners</t>
        </is>
      </c>
      <c r="K11035" t="inlineStr">
        <is>
          <t>Commercial</t>
        </is>
      </c>
      <c r="L11035" t="inlineStr">
        <is>
          <t>E86.0</t>
        </is>
      </c>
      <c r="M11035" t="inlineStr">
        <is>
          <t>Dehydration</t>
        </is>
      </c>
      <c r="N11035" t="inlineStr">
        <is>
          <t>Endocrine</t>
        </is>
      </c>
      <c r="O11035" s="28" t="n">
        <v>26</v>
      </c>
      <c r="P11035" s="29" t="n">
        <v>4041.99</v>
      </c>
      <c r="R11035" s="28" t="n"/>
    </row>
    <row r="11036">
      <c r="A11036" t="inlineStr">
        <is>
          <t>ENC121749</t>
        </is>
      </c>
      <c r="B11036" t="inlineStr">
        <is>
          <t>PT12594</t>
        </is>
      </c>
      <c r="C11036" t="inlineStr">
        <is>
          <t>Inpatient</t>
        </is>
      </c>
      <c r="D11036" s="27" t="n">
        <v>46019</v>
      </c>
      <c r="E11036" s="27" t="n">
        <v>46022</v>
      </c>
      <c r="F11036" s="28" t="n">
        <v>3</v>
      </c>
      <c r="G11036" t="inlineStr">
        <is>
          <t>Bluestone Memorial Hospital</t>
        </is>
      </c>
      <c r="H11036" t="inlineStr">
        <is>
          <t>Oncology</t>
        </is>
      </c>
      <c r="I11036" t="inlineStr">
        <is>
          <t>Oncology</t>
        </is>
      </c>
      <c r="J11036" t="inlineStr">
        <is>
          <t>Medicare</t>
        </is>
      </c>
      <c r="K11036" t="inlineStr">
        <is>
          <t>Government</t>
        </is>
      </c>
      <c r="L11036" t="inlineStr">
        <is>
          <t>C50.911</t>
        </is>
      </c>
      <c r="M11036" t="inlineStr">
        <is>
          <t>Malignant neoplasm of unspecified site of right female breast</t>
        </is>
      </c>
      <c r="N11036" t="inlineStr">
        <is>
          <t>Neoplasms</t>
        </is>
      </c>
      <c r="O11036" s="28" t="n">
        <v>74</v>
      </c>
      <c r="P11036" s="29" t="n">
        <v>27898.42</v>
      </c>
      <c r="Q11036" t="inlineStr">
        <is>
          <t>N</t>
        </is>
      </c>
      <c r="R11036" s="28" t="n">
        <v>0</v>
      </c>
    </row>
    <row r="11037">
      <c r="A11037" t="inlineStr">
        <is>
          <t>ENC121750</t>
        </is>
      </c>
      <c r="B11037" t="inlineStr">
        <is>
          <t>PT13284</t>
        </is>
      </c>
      <c r="C11037" t="inlineStr">
        <is>
          <t>Emergency</t>
        </is>
      </c>
      <c r="D11037" s="27" t="n">
        <v>46019</v>
      </c>
      <c r="E11037" s="27" t="n">
        <v>46019</v>
      </c>
      <c r="F11037" s="28" t="n">
        <v>0</v>
      </c>
      <c r="G11037" t="inlineStr">
        <is>
          <t>Ashby Falls Community Hospital</t>
        </is>
      </c>
      <c r="H11037" t="inlineStr">
        <is>
          <t>Emergency Department</t>
        </is>
      </c>
      <c r="I11037" t="inlineStr">
        <is>
          <t>Emergency</t>
        </is>
      </c>
      <c r="J11037" t="inlineStr">
        <is>
          <t>Medicare</t>
        </is>
      </c>
      <c r="K11037" t="inlineStr">
        <is>
          <t>Government</t>
        </is>
      </c>
      <c r="L11037" t="inlineStr">
        <is>
          <t>R07.9</t>
        </is>
      </c>
      <c r="M11037" t="inlineStr">
        <is>
          <t>Chest pain, unspecified</t>
        </is>
      </c>
      <c r="N11037" t="inlineStr">
        <is>
          <t>Symptoms &amp; Signs</t>
        </is>
      </c>
      <c r="O11037" s="28" t="n">
        <v>50</v>
      </c>
      <c r="P11037" s="29" t="n">
        <v>1212.2</v>
      </c>
      <c r="R11037" s="28" t="n"/>
    </row>
    <row r="11038">
      <c r="A11038" t="inlineStr">
        <is>
          <t>ENC121747</t>
        </is>
      </c>
      <c r="B11038" t="inlineStr">
        <is>
          <t>PT12753</t>
        </is>
      </c>
      <c r="C11038" t="inlineStr">
        <is>
          <t>Inpatient</t>
        </is>
      </c>
      <c r="D11038" s="27" t="n">
        <v>46019</v>
      </c>
      <c r="E11038" s="27" t="n">
        <v>46022</v>
      </c>
      <c r="F11038" s="28" t="n">
        <v>3</v>
      </c>
      <c r="G11038" t="inlineStr">
        <is>
          <t>Bluestone Memorial Hospital</t>
        </is>
      </c>
      <c r="H11038" t="inlineStr">
        <is>
          <t>Pediatrics</t>
        </is>
      </c>
      <c r="I11038" t="inlineStr">
        <is>
          <t>Women &amp; Children</t>
        </is>
      </c>
      <c r="J11038" t="inlineStr">
        <is>
          <t>State Medicaid</t>
        </is>
      </c>
      <c r="K11038" t="inlineStr">
        <is>
          <t>Government</t>
        </is>
      </c>
      <c r="L11038" t="inlineStr">
        <is>
          <t>J21.9</t>
        </is>
      </c>
      <c r="M11038" t="inlineStr">
        <is>
          <t>Acute bronchiolitis, unspecified</t>
        </is>
      </c>
      <c r="N11038" t="inlineStr">
        <is>
          <t>Respiratory</t>
        </is>
      </c>
      <c r="O11038" s="28" t="n">
        <v>2</v>
      </c>
      <c r="P11038" s="29" t="n">
        <v>26305.35</v>
      </c>
      <c r="Q11038" t="inlineStr">
        <is>
          <t>N</t>
        </is>
      </c>
      <c r="R11038" s="28" t="n">
        <v>0</v>
      </c>
    </row>
    <row r="11039">
      <c r="A11039" t="inlineStr">
        <is>
          <t>ENC121752</t>
        </is>
      </c>
      <c r="B11039" t="inlineStr">
        <is>
          <t>PT10608</t>
        </is>
      </c>
      <c r="C11039" t="inlineStr">
        <is>
          <t>Emergency</t>
        </is>
      </c>
      <c r="D11039" s="27" t="n">
        <v>46019</v>
      </c>
      <c r="E11039" s="27" t="n">
        <v>46019</v>
      </c>
      <c r="F11039" s="28" t="n">
        <v>0</v>
      </c>
      <c r="G11039" t="inlineStr">
        <is>
          <t>Bluestone Memorial Hospital</t>
        </is>
      </c>
      <c r="H11039" t="inlineStr">
        <is>
          <t>Emergency Department</t>
        </is>
      </c>
      <c r="I11039" t="inlineStr">
        <is>
          <t>Emergency</t>
        </is>
      </c>
      <c r="J11039" t="inlineStr">
        <is>
          <t>Silverline Medicare Advantage</t>
        </is>
      </c>
      <c r="K11039" t="inlineStr">
        <is>
          <t>Medicare Advantage</t>
        </is>
      </c>
      <c r="L11039" t="inlineStr">
        <is>
          <t>M54.50</t>
        </is>
      </c>
      <c r="M11039" t="inlineStr">
        <is>
          <t>Low back pain, unspecified</t>
        </is>
      </c>
      <c r="N11039" t="inlineStr">
        <is>
          <t>Musculoskeletal</t>
        </is>
      </c>
      <c r="O11039" s="28" t="n">
        <v>65</v>
      </c>
      <c r="P11039" s="29" t="n">
        <v>666.85</v>
      </c>
      <c r="R11039" s="28" t="n"/>
    </row>
    <row r="11040">
      <c r="A11040" t="inlineStr">
        <is>
          <t>ENC121748</t>
        </is>
      </c>
      <c r="B11040" t="inlineStr">
        <is>
          <t>PT13958</t>
        </is>
      </c>
      <c r="C11040" t="inlineStr">
        <is>
          <t>Observation</t>
        </is>
      </c>
      <c r="D11040" s="27" t="n">
        <v>46019</v>
      </c>
      <c r="E11040" s="27" t="n">
        <v>46020</v>
      </c>
      <c r="F11040" s="28" t="n">
        <v>1</v>
      </c>
      <c r="G11040" t="inlineStr">
        <is>
          <t>Bluestone Memorial Hospital</t>
        </is>
      </c>
      <c r="H11040" t="inlineStr">
        <is>
          <t>Observation Unit</t>
        </is>
      </c>
      <c r="I11040" t="inlineStr">
        <is>
          <t>Medicine</t>
        </is>
      </c>
      <c r="J11040" t="inlineStr">
        <is>
          <t>Evergreen Mutual Insurance</t>
        </is>
      </c>
      <c r="K11040" t="inlineStr">
        <is>
          <t>Commercial</t>
        </is>
      </c>
      <c r="L11040" t="inlineStr">
        <is>
          <t>I48.91</t>
        </is>
      </c>
      <c r="M11040" t="inlineStr">
        <is>
          <t>Unspecified atrial fibrillation</t>
        </is>
      </c>
      <c r="N11040" t="inlineStr">
        <is>
          <t>Circulatory</t>
        </is>
      </c>
      <c r="O11040" s="28" t="n">
        <v>58</v>
      </c>
      <c r="P11040" s="29" t="n">
        <v>8985.84</v>
      </c>
      <c r="R11040" s="28" t="n"/>
    </row>
    <row r="11041">
      <c r="A11041" t="inlineStr">
        <is>
          <t>ENC121751</t>
        </is>
      </c>
      <c r="B11041" t="inlineStr">
        <is>
          <t>PT10842</t>
        </is>
      </c>
      <c r="C11041" t="inlineStr">
        <is>
          <t>Observation</t>
        </is>
      </c>
      <c r="D11041" s="27" t="n">
        <v>46019</v>
      </c>
      <c r="E11041" s="27" t="n">
        <v>46020</v>
      </c>
      <c r="F11041" s="28" t="n">
        <v>1</v>
      </c>
      <c r="G11041" t="inlineStr">
        <is>
          <t>Bluestone Memorial Hospital</t>
        </is>
      </c>
      <c r="H11041" t="inlineStr">
        <is>
          <t>Observation Unit</t>
        </is>
      </c>
      <c r="I11041" t="inlineStr">
        <is>
          <t>Medicine</t>
        </is>
      </c>
      <c r="J11041" t="inlineStr">
        <is>
          <t>State Medicaid</t>
        </is>
      </c>
      <c r="K11041" t="inlineStr">
        <is>
          <t>Government</t>
        </is>
      </c>
      <c r="L11041" t="inlineStr">
        <is>
          <t>R07.9</t>
        </is>
      </c>
      <c r="M11041" t="inlineStr">
        <is>
          <t>Chest pain, unspecified</t>
        </is>
      </c>
      <c r="N11041" t="inlineStr">
        <is>
          <t>Symptoms &amp; Signs</t>
        </is>
      </c>
      <c r="O11041" s="28" t="n">
        <v>57</v>
      </c>
      <c r="P11041" s="29" t="n">
        <v>4762.9</v>
      </c>
      <c r="R11041" s="28" t="n"/>
    </row>
    <row r="11042">
      <c r="A11042" t="inlineStr">
        <is>
          <t>ENC121754</t>
        </is>
      </c>
      <c r="B11042" t="inlineStr">
        <is>
          <t>PT10994</t>
        </is>
      </c>
      <c r="C11042" t="inlineStr">
        <is>
          <t>Emergency</t>
        </is>
      </c>
      <c r="D11042" s="27" t="n">
        <v>46020</v>
      </c>
      <c r="E11042" s="27" t="n">
        <v>46020</v>
      </c>
      <c r="F11042" s="28" t="n">
        <v>0</v>
      </c>
      <c r="G11042" t="inlineStr">
        <is>
          <t>Bluestone Memorial Hospital</t>
        </is>
      </c>
      <c r="H11042" t="inlineStr">
        <is>
          <t>Emergency Department</t>
        </is>
      </c>
      <c r="I11042" t="inlineStr">
        <is>
          <t>Emergency</t>
        </is>
      </c>
      <c r="J11042" t="inlineStr">
        <is>
          <t>State Medicaid</t>
        </is>
      </c>
      <c r="K11042" t="inlineStr">
        <is>
          <t>Government</t>
        </is>
      </c>
      <c r="L11042" t="inlineStr">
        <is>
          <t>J21.9</t>
        </is>
      </c>
      <c r="M11042" t="inlineStr">
        <is>
          <t>Acute bronchiolitis, unspecified</t>
        </is>
      </c>
      <c r="N11042" t="inlineStr">
        <is>
          <t>Respiratory</t>
        </is>
      </c>
      <c r="O11042" s="28" t="n">
        <v>3</v>
      </c>
      <c r="P11042" s="29" t="n">
        <v>3066.58</v>
      </c>
      <c r="R11042" s="28" t="n"/>
    </row>
    <row r="11043">
      <c r="A11043" t="inlineStr">
        <is>
          <t>ENC121753</t>
        </is>
      </c>
      <c r="B11043" t="inlineStr">
        <is>
          <t>PT12333</t>
        </is>
      </c>
      <c r="C11043" t="inlineStr">
        <is>
          <t>Observation</t>
        </is>
      </c>
      <c r="D11043" s="27" t="n">
        <v>46020</v>
      </c>
      <c r="E11043" s="27" t="n">
        <v>46021</v>
      </c>
      <c r="F11043" s="28" t="n">
        <v>1</v>
      </c>
      <c r="G11043" t="inlineStr">
        <is>
          <t>Bluestone Memorial Hospital</t>
        </is>
      </c>
      <c r="H11043" t="inlineStr">
        <is>
          <t>Observation Unit</t>
        </is>
      </c>
      <c r="I11043" t="inlineStr">
        <is>
          <t>Medicine</t>
        </is>
      </c>
      <c r="J11043" t="inlineStr">
        <is>
          <t>Medicare</t>
        </is>
      </c>
      <c r="K11043" t="inlineStr">
        <is>
          <t>Government</t>
        </is>
      </c>
      <c r="L11043" t="inlineStr">
        <is>
          <t>E86.0</t>
        </is>
      </c>
      <c r="M11043" t="inlineStr">
        <is>
          <t>Dehydration</t>
        </is>
      </c>
      <c r="N11043" t="inlineStr">
        <is>
          <t>Endocrine</t>
        </is>
      </c>
      <c r="O11043" s="28" t="n">
        <v>70</v>
      </c>
      <c r="P11043" s="29" t="n">
        <v>6074.29</v>
      </c>
      <c r="R11043" s="28" t="n"/>
    </row>
    <row r="11044">
      <c r="A11044" t="inlineStr">
        <is>
          <t>ENC121755</t>
        </is>
      </c>
      <c r="B11044" t="inlineStr">
        <is>
          <t>PT10714</t>
        </is>
      </c>
      <c r="C11044" t="inlineStr">
        <is>
          <t>Inpatient</t>
        </is>
      </c>
      <c r="D11044" s="27" t="n">
        <v>46020</v>
      </c>
      <c r="E11044" s="27" t="n">
        <v>46021</v>
      </c>
      <c r="F11044" s="28" t="n">
        <v>1</v>
      </c>
      <c r="G11044" t="inlineStr">
        <is>
          <t>Bluestone Memorial Hospital</t>
        </is>
      </c>
      <c r="H11044" t="inlineStr">
        <is>
          <t>Cardiac Step-Down</t>
        </is>
      </c>
      <c r="I11044" t="inlineStr">
        <is>
          <t>Cardiovascular</t>
        </is>
      </c>
      <c r="J11044" t="inlineStr">
        <is>
          <t>Medicare</t>
        </is>
      </c>
      <c r="K11044" t="inlineStr">
        <is>
          <t>Government</t>
        </is>
      </c>
      <c r="L11044" t="inlineStr">
        <is>
          <t>I21.4</t>
        </is>
      </c>
      <c r="M11044" t="inlineStr">
        <is>
          <t>Non-ST elevation (NSTEMI) myocardial infarction</t>
        </is>
      </c>
      <c r="N11044" t="inlineStr">
        <is>
          <t>Circulatory</t>
        </is>
      </c>
      <c r="O11044" s="28" t="n">
        <v>66</v>
      </c>
      <c r="P11044" s="29" t="n">
        <v>26976.39</v>
      </c>
      <c r="Q11044" t="inlineStr">
        <is>
          <t>N</t>
        </is>
      </c>
      <c r="R11044" s="28" t="n">
        <v>0</v>
      </c>
    </row>
    <row r="11045">
      <c r="A11045" t="inlineStr">
        <is>
          <t>ENC121757</t>
        </is>
      </c>
      <c r="B11045" t="inlineStr">
        <is>
          <t>PT10075</t>
        </is>
      </c>
      <c r="C11045" t="inlineStr">
        <is>
          <t>Outpatient</t>
        </is>
      </c>
      <c r="D11045" s="27" t="n">
        <v>46020</v>
      </c>
      <c r="E11045" s="27" t="n">
        <v>46020</v>
      </c>
      <c r="F11045" s="28" t="n">
        <v>0</v>
      </c>
      <c r="G11045" t="inlineStr">
        <is>
          <t>Bluestone Outpatient Pavilion</t>
        </is>
      </c>
      <c r="H11045" t="inlineStr">
        <is>
          <t>Primary Care Clinic</t>
        </is>
      </c>
      <c r="I11045" t="inlineStr">
        <is>
          <t>Ambulatory</t>
        </is>
      </c>
      <c r="J11045" t="inlineStr">
        <is>
          <t>Silverline Medicare Advantage</t>
        </is>
      </c>
      <c r="K11045" t="inlineStr">
        <is>
          <t>Medicare Advantage</t>
        </is>
      </c>
      <c r="L11045" t="inlineStr">
        <is>
          <t>J45.909</t>
        </is>
      </c>
      <c r="M11045" t="inlineStr">
        <is>
          <t>Unspecified asthma, uncomplicated</t>
        </is>
      </c>
      <c r="N11045" t="inlineStr">
        <is>
          <t>Respiratory</t>
        </is>
      </c>
      <c r="O11045" s="28" t="n">
        <v>65</v>
      </c>
      <c r="P11045" s="29" t="n">
        <v>191.13</v>
      </c>
      <c r="R11045" s="28" t="n"/>
    </row>
    <row r="11046">
      <c r="A11046" t="inlineStr">
        <is>
          <t>ENC121758</t>
        </is>
      </c>
      <c r="B11046" t="inlineStr">
        <is>
          <t>PT12099</t>
        </is>
      </c>
      <c r="C11046" t="inlineStr">
        <is>
          <t>Outpatient</t>
        </is>
      </c>
      <c r="D11046" s="27" t="n">
        <v>46020</v>
      </c>
      <c r="E11046" s="27" t="n">
        <v>46020</v>
      </c>
      <c r="F11046" s="28" t="n">
        <v>0</v>
      </c>
      <c r="G11046" t="inlineStr">
        <is>
          <t>Bluestone Outpatient Pavilion</t>
        </is>
      </c>
      <c r="H11046" t="inlineStr">
        <is>
          <t>Endocrinology &amp; Diabetes Clinic</t>
        </is>
      </c>
      <c r="I11046" t="inlineStr">
        <is>
          <t>Ambulatory</t>
        </is>
      </c>
      <c r="J11046" t="inlineStr">
        <is>
          <t>Medicare</t>
        </is>
      </c>
      <c r="K11046" t="inlineStr">
        <is>
          <t>Government</t>
        </is>
      </c>
      <c r="L11046" t="inlineStr">
        <is>
          <t>E11.9</t>
        </is>
      </c>
      <c r="M11046" t="inlineStr">
        <is>
          <t>Type 2 diabetes mellitus without complications</t>
        </is>
      </c>
      <c r="N11046" t="inlineStr">
        <is>
          <t>Endocrine</t>
        </is>
      </c>
      <c r="O11046" s="28" t="n">
        <v>73</v>
      </c>
      <c r="P11046" s="29" t="n">
        <v>250.9</v>
      </c>
      <c r="R11046" s="28" t="n"/>
    </row>
    <row r="11047">
      <c r="A11047" t="inlineStr">
        <is>
          <t>ENC121759</t>
        </is>
      </c>
      <c r="B11047" t="inlineStr">
        <is>
          <t>PT12370</t>
        </is>
      </c>
      <c r="C11047" t="inlineStr">
        <is>
          <t>Outpatient</t>
        </is>
      </c>
      <c r="D11047" s="27" t="n">
        <v>46020</v>
      </c>
      <c r="E11047" s="27" t="n">
        <v>46020</v>
      </c>
      <c r="F11047" s="28" t="n">
        <v>0</v>
      </c>
      <c r="G11047" t="inlineStr">
        <is>
          <t>Bluestone Outpatient Pavilion</t>
        </is>
      </c>
      <c r="H11047" t="inlineStr">
        <is>
          <t>Orthopedic Clinic</t>
        </is>
      </c>
      <c r="I11047" t="inlineStr">
        <is>
          <t>Orthopedics</t>
        </is>
      </c>
      <c r="J11047" t="inlineStr">
        <is>
          <t>Silverline Medicare Advantage</t>
        </is>
      </c>
      <c r="K11047" t="inlineStr">
        <is>
          <t>Medicare Advantage</t>
        </is>
      </c>
      <c r="L11047" t="inlineStr">
        <is>
          <t>M17.11</t>
        </is>
      </c>
      <c r="M11047" t="inlineStr">
        <is>
          <t>Unilateral primary osteoarthritis, right knee</t>
        </is>
      </c>
      <c r="N11047" t="inlineStr">
        <is>
          <t>Musculoskeletal</t>
        </is>
      </c>
      <c r="O11047" s="28" t="n">
        <v>77</v>
      </c>
      <c r="P11047" s="29" t="n">
        <v>423.57</v>
      </c>
      <c r="R11047" s="28" t="n"/>
    </row>
    <row r="11048">
      <c r="A11048" t="inlineStr">
        <is>
          <t>ENC121760</t>
        </is>
      </c>
      <c r="B11048" t="inlineStr">
        <is>
          <t>PT12761</t>
        </is>
      </c>
      <c r="C11048" t="inlineStr">
        <is>
          <t>Emergency</t>
        </is>
      </c>
      <c r="D11048" s="27" t="n">
        <v>46020</v>
      </c>
      <c r="E11048" s="27" t="n">
        <v>46020</v>
      </c>
      <c r="F11048" s="28" t="n">
        <v>0</v>
      </c>
      <c r="G11048" t="inlineStr">
        <is>
          <t>Ashby Falls Community Hospital</t>
        </is>
      </c>
      <c r="H11048" t="inlineStr">
        <is>
          <t>Emergency Department</t>
        </is>
      </c>
      <c r="I11048" t="inlineStr">
        <is>
          <t>Emergency</t>
        </is>
      </c>
      <c r="J11048" t="inlineStr">
        <is>
          <t>Evergreen Mutual Insurance</t>
        </is>
      </c>
      <c r="K11048" t="inlineStr">
        <is>
          <t>Commercial</t>
        </is>
      </c>
      <c r="L11048" t="inlineStr">
        <is>
          <t>E86.0</t>
        </is>
      </c>
      <c r="M11048" t="inlineStr">
        <is>
          <t>Dehydration</t>
        </is>
      </c>
      <c r="N11048" t="inlineStr">
        <is>
          <t>Endocrine</t>
        </is>
      </c>
      <c r="O11048" s="28" t="n">
        <v>53</v>
      </c>
      <c r="P11048" s="29" t="n">
        <v>3345.81</v>
      </c>
      <c r="R11048" s="28" t="n"/>
    </row>
    <row r="11049">
      <c r="A11049" t="inlineStr">
        <is>
          <t>ENC121761</t>
        </is>
      </c>
      <c r="B11049" t="inlineStr">
        <is>
          <t>PT11233</t>
        </is>
      </c>
      <c r="C11049" t="inlineStr">
        <is>
          <t>Outpatient</t>
        </is>
      </c>
      <c r="D11049" s="27" t="n">
        <v>46020</v>
      </c>
      <c r="E11049" s="27" t="n">
        <v>46020</v>
      </c>
      <c r="F11049" s="28" t="n">
        <v>0</v>
      </c>
      <c r="G11049" t="inlineStr">
        <is>
          <t>Bluestone Outpatient Pavilion</t>
        </is>
      </c>
      <c r="H11049" t="inlineStr">
        <is>
          <t>Endocrinology &amp; Diabetes Clinic</t>
        </is>
      </c>
      <c r="I11049" t="inlineStr">
        <is>
          <t>Ambulatory</t>
        </is>
      </c>
      <c r="J11049" t="inlineStr">
        <is>
          <t>Keystone Health Partners</t>
        </is>
      </c>
      <c r="K11049" t="inlineStr">
        <is>
          <t>Commercial</t>
        </is>
      </c>
      <c r="L11049" t="inlineStr">
        <is>
          <t>E11.9</t>
        </is>
      </c>
      <c r="M11049" t="inlineStr">
        <is>
          <t>Type 2 diabetes mellitus without complications</t>
        </is>
      </c>
      <c r="N11049" t="inlineStr">
        <is>
          <t>Endocrine</t>
        </is>
      </c>
      <c r="O11049" s="28" t="n">
        <v>71</v>
      </c>
      <c r="P11049" s="29" t="n">
        <v>283.88</v>
      </c>
      <c r="R11049" s="28" t="n"/>
    </row>
    <row r="11050">
      <c r="A11050" t="inlineStr">
        <is>
          <t>ENC121762</t>
        </is>
      </c>
      <c r="B11050" t="inlineStr">
        <is>
          <t>PT12974</t>
        </is>
      </c>
      <c r="C11050" t="inlineStr">
        <is>
          <t>Outpatient</t>
        </is>
      </c>
      <c r="D11050" s="27" t="n">
        <v>46020</v>
      </c>
      <c r="E11050" s="27" t="n">
        <v>46020</v>
      </c>
      <c r="F11050" s="28" t="n">
        <v>0</v>
      </c>
      <c r="G11050" t="inlineStr">
        <is>
          <t>Bluestone Outpatient Pavilion</t>
        </is>
      </c>
      <c r="H11050" t="inlineStr">
        <is>
          <t>Primary Care Clinic</t>
        </is>
      </c>
      <c r="I11050" t="inlineStr">
        <is>
          <t>Ambulatory</t>
        </is>
      </c>
      <c r="J11050" t="inlineStr">
        <is>
          <t>State Medicaid</t>
        </is>
      </c>
      <c r="K11050" t="inlineStr">
        <is>
          <t>Government</t>
        </is>
      </c>
      <c r="L11050" t="inlineStr">
        <is>
          <t>G43.909</t>
        </is>
      </c>
      <c r="M11050" t="inlineStr">
        <is>
          <t>Migraine, unspecified, not intractable, without status migrainosus</t>
        </is>
      </c>
      <c r="N11050" t="inlineStr">
        <is>
          <t>Nervous System</t>
        </is>
      </c>
      <c r="O11050" s="28" t="n">
        <v>56</v>
      </c>
      <c r="P11050" s="29" t="n">
        <v>418.66</v>
      </c>
      <c r="R11050" s="28" t="n"/>
    </row>
    <row r="11051">
      <c r="A11051" t="inlineStr">
        <is>
          <t>ENC121763</t>
        </is>
      </c>
      <c r="B11051" t="inlineStr">
        <is>
          <t>PT12405</t>
        </is>
      </c>
      <c r="C11051" t="inlineStr">
        <is>
          <t>Outpatient</t>
        </is>
      </c>
      <c r="D11051" s="27" t="n">
        <v>46020</v>
      </c>
      <c r="E11051" s="27" t="n">
        <v>46020</v>
      </c>
      <c r="F11051" s="28" t="n">
        <v>0</v>
      </c>
      <c r="G11051" t="inlineStr">
        <is>
          <t>Bluestone Outpatient Pavilion</t>
        </is>
      </c>
      <c r="H11051" t="inlineStr">
        <is>
          <t>Endocrinology &amp; Diabetes Clinic</t>
        </is>
      </c>
      <c r="I11051" t="inlineStr">
        <is>
          <t>Ambulatory</t>
        </is>
      </c>
      <c r="J11051" t="inlineStr">
        <is>
          <t>Evergreen Mutual Insurance</t>
        </is>
      </c>
      <c r="K11051" t="inlineStr">
        <is>
          <t>Commercial</t>
        </is>
      </c>
      <c r="L11051" t="inlineStr">
        <is>
          <t>E11.9</t>
        </is>
      </c>
      <c r="M11051" t="inlineStr">
        <is>
          <t>Type 2 diabetes mellitus without complications</t>
        </is>
      </c>
      <c r="N11051" t="inlineStr">
        <is>
          <t>Endocrine</t>
        </is>
      </c>
      <c r="O11051" s="28" t="n">
        <v>40</v>
      </c>
      <c r="P11051" s="29" t="n">
        <v>244.44</v>
      </c>
      <c r="R11051" s="28" t="n"/>
    </row>
    <row r="11052">
      <c r="A11052" t="inlineStr">
        <is>
          <t>ENC121764</t>
        </is>
      </c>
      <c r="B11052" t="inlineStr">
        <is>
          <t>PT11507</t>
        </is>
      </c>
      <c r="C11052" t="inlineStr">
        <is>
          <t>Outpatient</t>
        </is>
      </c>
      <c r="D11052" s="27" t="n">
        <v>46020</v>
      </c>
      <c r="E11052" s="27" t="n">
        <v>46020</v>
      </c>
      <c r="F11052" s="28" t="n">
        <v>0</v>
      </c>
      <c r="G11052" t="inlineStr">
        <is>
          <t>Bluestone Outpatient Pavilion</t>
        </is>
      </c>
      <c r="H11052" t="inlineStr">
        <is>
          <t>Primary Care Clinic</t>
        </is>
      </c>
      <c r="I11052" t="inlineStr">
        <is>
          <t>Ambulatory</t>
        </is>
      </c>
      <c r="J11052" t="inlineStr">
        <is>
          <t>Keystone Health Partners</t>
        </is>
      </c>
      <c r="K11052" t="inlineStr">
        <is>
          <t>Commercial</t>
        </is>
      </c>
      <c r="L11052" t="inlineStr">
        <is>
          <t>E78.5</t>
        </is>
      </c>
      <c r="M11052" t="inlineStr">
        <is>
          <t>Hyperlipidemia, unspecified</t>
        </is>
      </c>
      <c r="N11052" t="inlineStr">
        <is>
          <t>Endocrine</t>
        </is>
      </c>
      <c r="O11052" s="28" t="n">
        <v>37</v>
      </c>
      <c r="P11052" s="29" t="n">
        <v>271.12</v>
      </c>
      <c r="R11052" s="28" t="n"/>
    </row>
    <row r="11053">
      <c r="A11053" t="inlineStr">
        <is>
          <t>ENC121756</t>
        </is>
      </c>
      <c r="B11053" t="inlineStr">
        <is>
          <t>PT10525</t>
        </is>
      </c>
      <c r="C11053" t="inlineStr">
        <is>
          <t>Inpatient</t>
        </is>
      </c>
      <c r="D11053" s="27" t="n">
        <v>46020</v>
      </c>
      <c r="E11053" s="27" t="n">
        <v>46022</v>
      </c>
      <c r="F11053" s="28" t="n">
        <v>2</v>
      </c>
      <c r="G11053" t="inlineStr">
        <is>
          <t>Bluestone Memorial Hospital</t>
        </is>
      </c>
      <c r="H11053" t="inlineStr">
        <is>
          <t>Cardiac Step-Down</t>
        </is>
      </c>
      <c r="I11053" t="inlineStr">
        <is>
          <t>Cardiovascular</t>
        </is>
      </c>
      <c r="J11053" t="inlineStr">
        <is>
          <t>Silverline Medicare Advantage</t>
        </is>
      </c>
      <c r="K11053" t="inlineStr">
        <is>
          <t>Medicare Advantage</t>
        </is>
      </c>
      <c r="L11053" t="inlineStr">
        <is>
          <t>I50.9</t>
        </is>
      </c>
      <c r="M11053" t="inlineStr">
        <is>
          <t>Heart failure, unspecified</t>
        </is>
      </c>
      <c r="N11053" t="inlineStr">
        <is>
          <t>Circulatory</t>
        </is>
      </c>
      <c r="O11053" s="28" t="n">
        <v>74</v>
      </c>
      <c r="P11053" s="29" t="n">
        <v>15633.19</v>
      </c>
      <c r="Q11053" t="inlineStr">
        <is>
          <t>N</t>
        </is>
      </c>
      <c r="R11053" s="28" t="n">
        <v>0</v>
      </c>
    </row>
    <row r="11054">
      <c r="A11054" t="inlineStr">
        <is>
          <t>ENC121766</t>
        </is>
      </c>
      <c r="B11054" t="inlineStr">
        <is>
          <t>PT13163</t>
        </is>
      </c>
      <c r="C11054" t="inlineStr">
        <is>
          <t>Outpatient</t>
        </is>
      </c>
      <c r="D11054" s="27" t="n">
        <v>46020</v>
      </c>
      <c r="E11054" s="27" t="n">
        <v>46020</v>
      </c>
      <c r="F11054" s="28" t="n">
        <v>0</v>
      </c>
      <c r="G11054" t="inlineStr">
        <is>
          <t>Bluestone Outpatient Pavilion</t>
        </is>
      </c>
      <c r="H11054" t="inlineStr">
        <is>
          <t>Endocrinology &amp; Diabetes Clinic</t>
        </is>
      </c>
      <c r="I11054" t="inlineStr">
        <is>
          <t>Ambulatory</t>
        </is>
      </c>
      <c r="J11054" t="inlineStr">
        <is>
          <t>Self-Pay</t>
        </is>
      </c>
      <c r="K11054" t="inlineStr">
        <is>
          <t>Self-Pay</t>
        </is>
      </c>
      <c r="L11054" t="inlineStr">
        <is>
          <t>E11.65</t>
        </is>
      </c>
      <c r="M11054" t="inlineStr">
        <is>
          <t>Type 2 diabetes mellitus with hyperglycemia</t>
        </is>
      </c>
      <c r="N11054" t="inlineStr">
        <is>
          <t>Endocrine</t>
        </is>
      </c>
      <c r="O11054" s="28" t="n">
        <v>50</v>
      </c>
      <c r="P11054" s="29" t="n">
        <v>189.14</v>
      </c>
      <c r="R11054" s="28" t="n"/>
    </row>
    <row r="11055">
      <c r="A11055" t="inlineStr">
        <is>
          <t>ENC121767</t>
        </is>
      </c>
      <c r="B11055" t="inlineStr">
        <is>
          <t>PT13691</t>
        </is>
      </c>
      <c r="C11055" t="inlineStr">
        <is>
          <t>Outpatient</t>
        </is>
      </c>
      <c r="D11055" s="27" t="n">
        <v>46020</v>
      </c>
      <c r="E11055" s="27" t="n">
        <v>46020</v>
      </c>
      <c r="F11055" s="28" t="n">
        <v>0</v>
      </c>
      <c r="G11055" t="inlineStr">
        <is>
          <t>Bluestone Outpatient Pavilion</t>
        </is>
      </c>
      <c r="H11055" t="inlineStr">
        <is>
          <t>Primary Care Clinic</t>
        </is>
      </c>
      <c r="I11055" t="inlineStr">
        <is>
          <t>Ambulatory</t>
        </is>
      </c>
      <c r="J11055" t="inlineStr">
        <is>
          <t>Medicare</t>
        </is>
      </c>
      <c r="K11055" t="inlineStr">
        <is>
          <t>Government</t>
        </is>
      </c>
      <c r="L11055" t="inlineStr">
        <is>
          <t>Z23</t>
        </is>
      </c>
      <c r="M11055" t="inlineStr">
        <is>
          <t>Encounter for immunization</t>
        </is>
      </c>
      <c r="N11055" t="inlineStr">
        <is>
          <t>Factors Influencing Health</t>
        </is>
      </c>
      <c r="O11055" s="28" t="n">
        <v>68</v>
      </c>
      <c r="P11055" s="29" t="n">
        <v>131.1</v>
      </c>
      <c r="R11055" s="28" t="n"/>
    </row>
    <row r="11056">
      <c r="A11056" t="inlineStr">
        <is>
          <t>ENC121768</t>
        </is>
      </c>
      <c r="B11056" t="inlineStr">
        <is>
          <t>PT10028</t>
        </is>
      </c>
      <c r="C11056" t="inlineStr">
        <is>
          <t>Outpatient</t>
        </is>
      </c>
      <c r="D11056" s="27" t="n">
        <v>46020</v>
      </c>
      <c r="E11056" s="27" t="n">
        <v>46020</v>
      </c>
      <c r="F11056" s="28" t="n">
        <v>0</v>
      </c>
      <c r="G11056" t="inlineStr">
        <is>
          <t>Bluestone Outpatient Pavilion</t>
        </is>
      </c>
      <c r="H11056" t="inlineStr">
        <is>
          <t>Pediatric Clinic</t>
        </is>
      </c>
      <c r="I11056" t="inlineStr">
        <is>
          <t>Women &amp; Children</t>
        </is>
      </c>
      <c r="J11056" t="inlineStr">
        <is>
          <t>Keystone Health Partners</t>
        </is>
      </c>
      <c r="K11056" t="inlineStr">
        <is>
          <t>Commercial</t>
        </is>
      </c>
      <c r="L11056" t="inlineStr">
        <is>
          <t>H66.90</t>
        </is>
      </c>
      <c r="M11056" t="inlineStr">
        <is>
          <t>Otitis media, unspecified, unspecified ear</t>
        </is>
      </c>
      <c r="N11056" t="inlineStr">
        <is>
          <t>Ear</t>
        </is>
      </c>
      <c r="O11056" s="28" t="n">
        <v>11</v>
      </c>
      <c r="P11056" s="29" t="n">
        <v>354.47</v>
      </c>
      <c r="R11056" s="28" t="n"/>
    </row>
    <row r="11057">
      <c r="A11057" t="inlineStr">
        <is>
          <t>ENC121769</t>
        </is>
      </c>
      <c r="B11057" t="inlineStr">
        <is>
          <t>PT10919</t>
        </is>
      </c>
      <c r="C11057" t="inlineStr">
        <is>
          <t>Outpatient</t>
        </is>
      </c>
      <c r="D11057" s="27" t="n">
        <v>46020</v>
      </c>
      <c r="E11057" s="27" t="n">
        <v>46020</v>
      </c>
      <c r="F11057" s="28" t="n">
        <v>0</v>
      </c>
      <c r="G11057" t="inlineStr">
        <is>
          <t>Bluestone Outpatient Pavilion</t>
        </is>
      </c>
      <c r="H11057" t="inlineStr">
        <is>
          <t>Primary Care Clinic</t>
        </is>
      </c>
      <c r="I11057" t="inlineStr">
        <is>
          <t>Ambulatory</t>
        </is>
      </c>
      <c r="J11057" t="inlineStr">
        <is>
          <t>Keystone Health Partners</t>
        </is>
      </c>
      <c r="K11057" t="inlineStr">
        <is>
          <t>Commercial</t>
        </is>
      </c>
      <c r="L11057" t="inlineStr">
        <is>
          <t>I10</t>
        </is>
      </c>
      <c r="M11057" t="inlineStr">
        <is>
          <t>Essential (primary) hypertension</t>
        </is>
      </c>
      <c r="N11057" t="inlineStr">
        <is>
          <t>Circulatory</t>
        </is>
      </c>
      <c r="O11057" s="28" t="n">
        <v>64</v>
      </c>
      <c r="P11057" s="29" t="n">
        <v>456.39</v>
      </c>
      <c r="R11057" s="28" t="n"/>
    </row>
    <row r="11058">
      <c r="A11058" t="inlineStr">
        <is>
          <t>ENC121770</t>
        </is>
      </c>
      <c r="B11058" t="inlineStr">
        <is>
          <t>PT10568</t>
        </is>
      </c>
      <c r="C11058" t="inlineStr">
        <is>
          <t>Outpatient</t>
        </is>
      </c>
      <c r="D11058" s="27" t="n">
        <v>46020</v>
      </c>
      <c r="E11058" s="27" t="n">
        <v>46020</v>
      </c>
      <c r="F11058" s="28" t="n">
        <v>0</v>
      </c>
      <c r="G11058" t="inlineStr">
        <is>
          <t>Bluestone Outpatient Pavilion</t>
        </is>
      </c>
      <c r="H11058" t="inlineStr">
        <is>
          <t>Primary Care Clinic</t>
        </is>
      </c>
      <c r="I11058" t="inlineStr">
        <is>
          <t>Ambulatory</t>
        </is>
      </c>
      <c r="J11058" t="inlineStr">
        <is>
          <t>Silverline Medicare Advantage</t>
        </is>
      </c>
      <c r="K11058" t="inlineStr">
        <is>
          <t>Medicare Advantage</t>
        </is>
      </c>
      <c r="L11058" t="inlineStr">
        <is>
          <t>Z00.00</t>
        </is>
      </c>
      <c r="M11058" t="inlineStr">
        <is>
          <t>Encounter for general adult medical examination without abnormal findings</t>
        </is>
      </c>
      <c r="N11058" t="inlineStr">
        <is>
          <t>Factors Influencing Health</t>
        </is>
      </c>
      <c r="O11058" s="28" t="n">
        <v>72</v>
      </c>
      <c r="P11058" s="29" t="n">
        <v>283.66</v>
      </c>
      <c r="R11058" s="28" t="n"/>
    </row>
    <row r="11059">
      <c r="A11059" t="inlineStr">
        <is>
          <t>ENC121771</t>
        </is>
      </c>
      <c r="B11059" t="inlineStr">
        <is>
          <t>PT13107</t>
        </is>
      </c>
      <c r="C11059" t="inlineStr">
        <is>
          <t>Emergency</t>
        </is>
      </c>
      <c r="D11059" s="27" t="n">
        <v>46020</v>
      </c>
      <c r="E11059" s="27" t="n">
        <v>46020</v>
      </c>
      <c r="F11059" s="28" t="n">
        <v>0</v>
      </c>
      <c r="G11059" t="inlineStr">
        <is>
          <t>Cedar Ridge Medical Center</t>
        </is>
      </c>
      <c r="H11059" t="inlineStr">
        <is>
          <t>Emergency Department</t>
        </is>
      </c>
      <c r="I11059" t="inlineStr">
        <is>
          <t>Emergency</t>
        </is>
      </c>
      <c r="J11059" t="inlineStr">
        <is>
          <t>Summit Choice PPO</t>
        </is>
      </c>
      <c r="K11059" t="inlineStr">
        <is>
          <t>Commercial</t>
        </is>
      </c>
      <c r="L11059" t="inlineStr">
        <is>
          <t>N39.0</t>
        </is>
      </c>
      <c r="M11059" t="inlineStr">
        <is>
          <t>Urinary tract infection, site not specified</t>
        </is>
      </c>
      <c r="N11059" t="inlineStr">
        <is>
          <t>Genitourinary</t>
        </is>
      </c>
      <c r="O11059" s="28" t="n">
        <v>26</v>
      </c>
      <c r="P11059" s="29" t="n">
        <v>3346.46</v>
      </c>
      <c r="R11059" s="28" t="n"/>
    </row>
    <row r="11060">
      <c r="A11060" t="inlineStr">
        <is>
          <t>ENC121772</t>
        </is>
      </c>
      <c r="B11060" t="inlineStr">
        <is>
          <t>PT12706</t>
        </is>
      </c>
      <c r="C11060" t="inlineStr">
        <is>
          <t>Outpatient</t>
        </is>
      </c>
      <c r="D11060" s="27" t="n">
        <v>46020</v>
      </c>
      <c r="E11060" s="27" t="n">
        <v>46020</v>
      </c>
      <c r="F11060" s="28" t="n">
        <v>0</v>
      </c>
      <c r="G11060" t="inlineStr">
        <is>
          <t>Bluestone Outpatient Pavilion</t>
        </is>
      </c>
      <c r="H11060" t="inlineStr">
        <is>
          <t>Primary Care Clinic</t>
        </is>
      </c>
      <c r="I11060" t="inlineStr">
        <is>
          <t>Ambulatory</t>
        </is>
      </c>
      <c r="J11060" t="inlineStr">
        <is>
          <t>Evergreen Mutual Insurance</t>
        </is>
      </c>
      <c r="K11060" t="inlineStr">
        <is>
          <t>Commercial</t>
        </is>
      </c>
      <c r="L11060" t="inlineStr">
        <is>
          <t>M54.50</t>
        </is>
      </c>
      <c r="M11060" t="inlineStr">
        <is>
          <t>Low back pain, unspecified</t>
        </is>
      </c>
      <c r="N11060" t="inlineStr">
        <is>
          <t>Musculoskeletal</t>
        </is>
      </c>
      <c r="O11060" s="28" t="n">
        <v>49</v>
      </c>
      <c r="P11060" s="29" t="n">
        <v>183</v>
      </c>
      <c r="R11060" s="28" t="n"/>
    </row>
    <row r="11061">
      <c r="A11061" t="inlineStr">
        <is>
          <t>ENC121765</t>
        </is>
      </c>
      <c r="B11061" t="inlineStr">
        <is>
          <t>PT13371</t>
        </is>
      </c>
      <c r="C11061" t="inlineStr">
        <is>
          <t>Inpatient</t>
        </is>
      </c>
      <c r="D11061" s="27" t="n">
        <v>46020</v>
      </c>
      <c r="E11061" s="27" t="n">
        <v>46022</v>
      </c>
      <c r="F11061" s="28" t="n">
        <v>2</v>
      </c>
      <c r="G11061" t="inlineStr">
        <is>
          <t>Bluestone Memorial Hospital</t>
        </is>
      </c>
      <c r="H11061" t="inlineStr">
        <is>
          <t>Cardiac Step-Down</t>
        </is>
      </c>
      <c r="I11061" t="inlineStr">
        <is>
          <t>Cardiovascular</t>
        </is>
      </c>
      <c r="J11061" t="inlineStr">
        <is>
          <t>Self-Pay</t>
        </is>
      </c>
      <c r="K11061" t="inlineStr">
        <is>
          <t>Self-Pay</t>
        </is>
      </c>
      <c r="L11061" t="inlineStr">
        <is>
          <t>I48.91</t>
        </is>
      </c>
      <c r="M11061" t="inlineStr">
        <is>
          <t>Unspecified atrial fibrillation</t>
        </is>
      </c>
      <c r="N11061" t="inlineStr">
        <is>
          <t>Circulatory</t>
        </is>
      </c>
      <c r="O11061" s="28" t="n">
        <v>61</v>
      </c>
      <c r="P11061" s="29" t="n">
        <v>14608.92</v>
      </c>
      <c r="Q11061" t="inlineStr">
        <is>
          <t>N</t>
        </is>
      </c>
      <c r="R11061" s="28" t="n">
        <v>0</v>
      </c>
    </row>
    <row r="11062">
      <c r="A11062" t="inlineStr">
        <is>
          <t>ENC121773</t>
        </is>
      </c>
      <c r="B11062" t="inlineStr">
        <is>
          <t>PT13646</t>
        </is>
      </c>
      <c r="C11062" t="inlineStr">
        <is>
          <t>Outpatient</t>
        </is>
      </c>
      <c r="D11062" s="27" t="n">
        <v>46020</v>
      </c>
      <c r="E11062" s="27" t="n">
        <v>46020</v>
      </c>
      <c r="F11062" s="28" t="n">
        <v>0</v>
      </c>
      <c r="G11062" t="inlineStr">
        <is>
          <t>Bluestone Outpatient Pavilion</t>
        </is>
      </c>
      <c r="H11062" t="inlineStr">
        <is>
          <t>Cardiology Clinic</t>
        </is>
      </c>
      <c r="I11062" t="inlineStr">
        <is>
          <t>Cardiovascular</t>
        </is>
      </c>
      <c r="J11062" t="inlineStr">
        <is>
          <t>Medicare</t>
        </is>
      </c>
      <c r="K11062" t="inlineStr">
        <is>
          <t>Government</t>
        </is>
      </c>
      <c r="L11062" t="inlineStr">
        <is>
          <t>I48.91</t>
        </is>
      </c>
      <c r="M11062" t="inlineStr">
        <is>
          <t>Unspecified atrial fibrillation</t>
        </is>
      </c>
      <c r="N11062" t="inlineStr">
        <is>
          <t>Circulatory</t>
        </is>
      </c>
      <c r="O11062" s="28" t="n">
        <v>75</v>
      </c>
      <c r="P11062" s="29" t="n">
        <v>425.31</v>
      </c>
      <c r="R11062" s="28" t="n"/>
    </row>
    <row r="11063">
      <c r="A11063" t="inlineStr">
        <is>
          <t>ENC121774</t>
        </is>
      </c>
      <c r="B11063" t="inlineStr">
        <is>
          <t>PT12744</t>
        </is>
      </c>
      <c r="C11063" t="inlineStr">
        <is>
          <t>Outpatient</t>
        </is>
      </c>
      <c r="D11063" s="27" t="n">
        <v>46020</v>
      </c>
      <c r="E11063" s="27" t="n">
        <v>46020</v>
      </c>
      <c r="F11063" s="28" t="n">
        <v>0</v>
      </c>
      <c r="G11063" t="inlineStr">
        <is>
          <t>Bluestone Outpatient Pavilion</t>
        </is>
      </c>
      <c r="H11063" t="inlineStr">
        <is>
          <t>Infusion &amp; Oncology Clinic</t>
        </is>
      </c>
      <c r="I11063" t="inlineStr">
        <is>
          <t>Oncology</t>
        </is>
      </c>
      <c r="J11063" t="inlineStr">
        <is>
          <t>State Medicaid</t>
        </is>
      </c>
      <c r="K11063" t="inlineStr">
        <is>
          <t>Government</t>
        </is>
      </c>
      <c r="L11063" t="inlineStr">
        <is>
          <t>Z51.11</t>
        </is>
      </c>
      <c r="M11063" t="inlineStr">
        <is>
          <t>Encounter for antineoplastic chemotherapy</t>
        </is>
      </c>
      <c r="N11063" t="inlineStr">
        <is>
          <t>Factors Influencing Health</t>
        </is>
      </c>
      <c r="O11063" s="28" t="n">
        <v>64</v>
      </c>
      <c r="P11063" s="29" t="n">
        <v>8400.440000000001</v>
      </c>
      <c r="R11063" s="28" t="n"/>
    </row>
    <row r="11064">
      <c r="A11064" t="inlineStr">
        <is>
          <t>ENC121775</t>
        </is>
      </c>
      <c r="B11064" t="inlineStr">
        <is>
          <t>PT11655</t>
        </is>
      </c>
      <c r="C11064" t="inlineStr">
        <is>
          <t>Outpatient</t>
        </is>
      </c>
      <c r="D11064" s="27" t="n">
        <v>46020</v>
      </c>
      <c r="E11064" s="27" t="n">
        <v>46020</v>
      </c>
      <c r="F11064" s="28" t="n">
        <v>0</v>
      </c>
      <c r="G11064" t="inlineStr">
        <is>
          <t>Bluestone Outpatient Pavilion</t>
        </is>
      </c>
      <c r="H11064" t="inlineStr">
        <is>
          <t>Primary Care Clinic</t>
        </is>
      </c>
      <c r="I11064" t="inlineStr">
        <is>
          <t>Ambulatory</t>
        </is>
      </c>
      <c r="J11064" t="inlineStr">
        <is>
          <t>Summit Choice PPO</t>
        </is>
      </c>
      <c r="K11064" t="inlineStr">
        <is>
          <t>Commercial</t>
        </is>
      </c>
      <c r="L11064" t="inlineStr">
        <is>
          <t>J44.1</t>
        </is>
      </c>
      <c r="M11064" t="inlineStr">
        <is>
          <t>Chronic obstructive pulmonary disease with (acute) exacerbation</t>
        </is>
      </c>
      <c r="N11064" t="inlineStr">
        <is>
          <t>Respiratory</t>
        </is>
      </c>
      <c r="O11064" s="28" t="n">
        <v>61</v>
      </c>
      <c r="P11064" s="29" t="n">
        <v>156.76</v>
      </c>
      <c r="R11064" s="28" t="n"/>
    </row>
    <row r="11065">
      <c r="A11065" t="inlineStr">
        <is>
          <t>ENC121776</t>
        </is>
      </c>
      <c r="B11065" t="inlineStr">
        <is>
          <t>PT13250</t>
        </is>
      </c>
      <c r="C11065" t="inlineStr">
        <is>
          <t>Outpatient</t>
        </is>
      </c>
      <c r="D11065" s="27" t="n">
        <v>46020</v>
      </c>
      <c r="E11065" s="27" t="n">
        <v>46020</v>
      </c>
      <c r="F11065" s="28" t="n">
        <v>0</v>
      </c>
      <c r="G11065" t="inlineStr">
        <is>
          <t>Bluestone Outpatient Pavilion</t>
        </is>
      </c>
      <c r="H11065" t="inlineStr">
        <is>
          <t>Primary Care Clinic</t>
        </is>
      </c>
      <c r="I11065" t="inlineStr">
        <is>
          <t>Ambulatory</t>
        </is>
      </c>
      <c r="J11065" t="inlineStr">
        <is>
          <t>Medicare</t>
        </is>
      </c>
      <c r="K11065" t="inlineStr">
        <is>
          <t>Government</t>
        </is>
      </c>
      <c r="L11065" t="inlineStr">
        <is>
          <t>Z00.00</t>
        </is>
      </c>
      <c r="M11065" t="inlineStr">
        <is>
          <t>Encounter for general adult medical examination without abnormal findings</t>
        </is>
      </c>
      <c r="N11065" t="inlineStr">
        <is>
          <t>Factors Influencing Health</t>
        </is>
      </c>
      <c r="O11065" s="28" t="n">
        <v>72</v>
      </c>
      <c r="P11065" s="29" t="n">
        <v>376.22</v>
      </c>
      <c r="R11065" s="28" t="n"/>
    </row>
    <row r="11066">
      <c r="A11066" t="inlineStr">
        <is>
          <t>ENC121777</t>
        </is>
      </c>
      <c r="B11066" t="inlineStr">
        <is>
          <t>PT13554</t>
        </is>
      </c>
      <c r="C11066" t="inlineStr">
        <is>
          <t>Outpatient</t>
        </is>
      </c>
      <c r="D11066" s="27" t="n">
        <v>46020</v>
      </c>
      <c r="E11066" s="27" t="n">
        <v>46020</v>
      </c>
      <c r="F11066" s="28" t="n">
        <v>0</v>
      </c>
      <c r="G11066" t="inlineStr">
        <is>
          <t>Bluestone Outpatient Pavilion</t>
        </is>
      </c>
      <c r="H11066" t="inlineStr">
        <is>
          <t>Pediatric Clinic</t>
        </is>
      </c>
      <c r="I11066" t="inlineStr">
        <is>
          <t>Women &amp; Children</t>
        </is>
      </c>
      <c r="J11066" t="inlineStr">
        <is>
          <t>State Medicaid</t>
        </is>
      </c>
      <c r="K11066" t="inlineStr">
        <is>
          <t>Government</t>
        </is>
      </c>
      <c r="L11066" t="inlineStr">
        <is>
          <t>J06.9</t>
        </is>
      </c>
      <c r="M11066" t="inlineStr">
        <is>
          <t>Acute upper respiratory infection, unspecified</t>
        </is>
      </c>
      <c r="N11066" t="inlineStr">
        <is>
          <t>Respiratory</t>
        </is>
      </c>
      <c r="O11066" s="28" t="n">
        <v>3</v>
      </c>
      <c r="P11066" s="29" t="n">
        <v>406.37</v>
      </c>
      <c r="R11066" s="28" t="n"/>
    </row>
    <row r="11067">
      <c r="A11067" t="inlineStr">
        <is>
          <t>ENC121778</t>
        </is>
      </c>
      <c r="B11067" t="inlineStr">
        <is>
          <t>PT13227</t>
        </is>
      </c>
      <c r="C11067" t="inlineStr">
        <is>
          <t>Outpatient</t>
        </is>
      </c>
      <c r="D11067" s="27" t="n">
        <v>46020</v>
      </c>
      <c r="E11067" s="27" t="n">
        <v>46020</v>
      </c>
      <c r="F11067" s="28" t="n">
        <v>0</v>
      </c>
      <c r="G11067" t="inlineStr">
        <is>
          <t>Bluestone Outpatient Pavilion</t>
        </is>
      </c>
      <c r="H11067" t="inlineStr">
        <is>
          <t>Primary Care Clinic</t>
        </is>
      </c>
      <c r="I11067" t="inlineStr">
        <is>
          <t>Ambulatory</t>
        </is>
      </c>
      <c r="J11067" t="inlineStr">
        <is>
          <t>Medicare</t>
        </is>
      </c>
      <c r="K11067" t="inlineStr">
        <is>
          <t>Government</t>
        </is>
      </c>
      <c r="L11067" t="inlineStr">
        <is>
          <t>G40.909</t>
        </is>
      </c>
      <c r="M11067" t="inlineStr">
        <is>
          <t>Epilepsy, unspecified, not intractable, without status epilepticus</t>
        </is>
      </c>
      <c r="N11067" t="inlineStr">
        <is>
          <t>Nervous System</t>
        </is>
      </c>
      <c r="O11067" s="28" t="n">
        <v>79</v>
      </c>
      <c r="P11067" s="29" t="n">
        <v>286.46</v>
      </c>
      <c r="R11067" s="28" t="n"/>
    </row>
    <row r="11068">
      <c r="A11068" t="inlineStr">
        <is>
          <t>ENC121779</t>
        </is>
      </c>
      <c r="B11068" t="inlineStr">
        <is>
          <t>PT11175</t>
        </is>
      </c>
      <c r="C11068" t="inlineStr">
        <is>
          <t>Outpatient</t>
        </is>
      </c>
      <c r="D11068" s="27" t="n">
        <v>46020</v>
      </c>
      <c r="E11068" s="27" t="n">
        <v>46020</v>
      </c>
      <c r="F11068" s="28" t="n">
        <v>0</v>
      </c>
      <c r="G11068" t="inlineStr">
        <is>
          <t>Bluestone Outpatient Pavilion</t>
        </is>
      </c>
      <c r="H11068" t="inlineStr">
        <is>
          <t>Primary Care Clinic</t>
        </is>
      </c>
      <c r="I11068" t="inlineStr">
        <is>
          <t>Ambulatory</t>
        </is>
      </c>
      <c r="J11068" t="inlineStr">
        <is>
          <t>Evergreen Mutual Insurance</t>
        </is>
      </c>
      <c r="K11068" t="inlineStr">
        <is>
          <t>Commercial</t>
        </is>
      </c>
      <c r="L11068" t="inlineStr">
        <is>
          <t>Z23</t>
        </is>
      </c>
      <c r="M11068" t="inlineStr">
        <is>
          <t>Encounter for immunization</t>
        </is>
      </c>
      <c r="N11068" t="inlineStr">
        <is>
          <t>Factors Influencing Health</t>
        </is>
      </c>
      <c r="O11068" s="28" t="n">
        <v>49</v>
      </c>
      <c r="P11068" s="29" t="n">
        <v>134.44</v>
      </c>
      <c r="R11068" s="28" t="n"/>
    </row>
    <row r="11069">
      <c r="A11069" t="inlineStr">
        <is>
          <t>ENC121780</t>
        </is>
      </c>
      <c r="B11069" t="inlineStr">
        <is>
          <t>PT13348</t>
        </is>
      </c>
      <c r="C11069" t="inlineStr">
        <is>
          <t>Outpatient</t>
        </is>
      </c>
      <c r="D11069" s="27" t="n">
        <v>46020</v>
      </c>
      <c r="E11069" s="27" t="n">
        <v>46020</v>
      </c>
      <c r="F11069" s="28" t="n">
        <v>0</v>
      </c>
      <c r="G11069" t="inlineStr">
        <is>
          <t>Bluestone Outpatient Pavilion</t>
        </is>
      </c>
      <c r="H11069" t="inlineStr">
        <is>
          <t>Infusion &amp; Oncology Clinic</t>
        </is>
      </c>
      <c r="I11069" t="inlineStr">
        <is>
          <t>Oncology</t>
        </is>
      </c>
      <c r="J11069" t="inlineStr">
        <is>
          <t>Self-Pay</t>
        </is>
      </c>
      <c r="K11069" t="inlineStr">
        <is>
          <t>Self-Pay</t>
        </is>
      </c>
      <c r="L11069" t="inlineStr">
        <is>
          <t>C34.90</t>
        </is>
      </c>
      <c r="M11069" t="inlineStr">
        <is>
          <t>Malignant neoplasm of unspecified part of unspecified bronchus or lung</t>
        </is>
      </c>
      <c r="N11069" t="inlineStr">
        <is>
          <t>Neoplasms</t>
        </is>
      </c>
      <c r="O11069" s="28" t="n">
        <v>48</v>
      </c>
      <c r="P11069" s="29" t="n">
        <v>1061.07</v>
      </c>
      <c r="R11069" s="28" t="n"/>
    </row>
    <row r="11070">
      <c r="A11070" t="inlineStr">
        <is>
          <t>ENC121781</t>
        </is>
      </c>
      <c r="B11070" t="inlineStr">
        <is>
          <t>PT13319</t>
        </is>
      </c>
      <c r="C11070" t="inlineStr">
        <is>
          <t>Emergency</t>
        </is>
      </c>
      <c r="D11070" s="27" t="n">
        <v>46020</v>
      </c>
      <c r="E11070" s="27" t="n">
        <v>46020</v>
      </c>
      <c r="F11070" s="28" t="n">
        <v>0</v>
      </c>
      <c r="G11070" t="inlineStr">
        <is>
          <t>Bluestone Memorial Hospital</t>
        </is>
      </c>
      <c r="H11070" t="inlineStr">
        <is>
          <t>Emergency Department</t>
        </is>
      </c>
      <c r="I11070" t="inlineStr">
        <is>
          <t>Emergency</t>
        </is>
      </c>
      <c r="J11070" t="inlineStr">
        <is>
          <t>Keystone Health Partners</t>
        </is>
      </c>
      <c r="K11070" t="inlineStr">
        <is>
          <t>Commercial</t>
        </is>
      </c>
      <c r="L11070" t="inlineStr">
        <is>
          <t>J21.9</t>
        </is>
      </c>
      <c r="M11070" t="inlineStr">
        <is>
          <t>Acute bronchiolitis, unspecified</t>
        </is>
      </c>
      <c r="N11070" t="inlineStr">
        <is>
          <t>Respiratory</t>
        </is>
      </c>
      <c r="O11070" s="28" t="n">
        <v>2</v>
      </c>
      <c r="P11070" s="29" t="n">
        <v>6146.12</v>
      </c>
      <c r="R11070" s="28" t="n"/>
    </row>
    <row r="11071">
      <c r="A11071" t="inlineStr">
        <is>
          <t>ENC121782</t>
        </is>
      </c>
      <c r="B11071" t="inlineStr">
        <is>
          <t>PT12687</t>
        </is>
      </c>
      <c r="C11071" t="inlineStr">
        <is>
          <t>Emergency</t>
        </is>
      </c>
      <c r="D11071" s="27" t="n">
        <v>46020</v>
      </c>
      <c r="E11071" s="27" t="n">
        <v>46020</v>
      </c>
      <c r="F11071" s="28" t="n">
        <v>0</v>
      </c>
      <c r="G11071" t="inlineStr">
        <is>
          <t>Cedar Ridge Medical Center</t>
        </is>
      </c>
      <c r="H11071" t="inlineStr">
        <is>
          <t>Emergency Department</t>
        </is>
      </c>
      <c r="I11071" t="inlineStr">
        <is>
          <t>Emergency</t>
        </is>
      </c>
      <c r="J11071" t="inlineStr">
        <is>
          <t>Medicare</t>
        </is>
      </c>
      <c r="K11071" t="inlineStr">
        <is>
          <t>Government</t>
        </is>
      </c>
      <c r="L11071" t="inlineStr">
        <is>
          <t>J06.9</t>
        </is>
      </c>
      <c r="M11071" t="inlineStr">
        <is>
          <t>Acute upper respiratory infection, unspecified</t>
        </is>
      </c>
      <c r="N11071" t="inlineStr">
        <is>
          <t>Respiratory</t>
        </is>
      </c>
      <c r="O11071" s="28" t="n">
        <v>69</v>
      </c>
      <c r="P11071" s="29" t="n">
        <v>1880.42</v>
      </c>
      <c r="R11071" s="28" t="n"/>
    </row>
    <row r="11072">
      <c r="A11072" t="inlineStr">
        <is>
          <t>ENC121783</t>
        </is>
      </c>
      <c r="B11072" t="inlineStr">
        <is>
          <t>PT13242</t>
        </is>
      </c>
      <c r="C11072" t="inlineStr">
        <is>
          <t>Outpatient</t>
        </is>
      </c>
      <c r="D11072" s="27" t="n">
        <v>46020</v>
      </c>
      <c r="E11072" s="27" t="n">
        <v>46020</v>
      </c>
      <c r="F11072" s="28" t="n">
        <v>0</v>
      </c>
      <c r="G11072" t="inlineStr">
        <is>
          <t>Bluestone Outpatient Pavilion</t>
        </is>
      </c>
      <c r="H11072" t="inlineStr">
        <is>
          <t>Endocrinology &amp; Diabetes Clinic</t>
        </is>
      </c>
      <c r="I11072" t="inlineStr">
        <is>
          <t>Ambulatory</t>
        </is>
      </c>
      <c r="J11072" t="inlineStr">
        <is>
          <t>Keystone Health Partners</t>
        </is>
      </c>
      <c r="K11072" t="inlineStr">
        <is>
          <t>Commercial</t>
        </is>
      </c>
      <c r="L11072" t="inlineStr">
        <is>
          <t>E11.9</t>
        </is>
      </c>
      <c r="M11072" t="inlineStr">
        <is>
          <t>Type 2 diabetes mellitus without complications</t>
        </is>
      </c>
      <c r="N11072" t="inlineStr">
        <is>
          <t>Endocrine</t>
        </is>
      </c>
      <c r="O11072" s="28" t="n">
        <v>54</v>
      </c>
      <c r="P11072" s="29" t="n">
        <v>269.76</v>
      </c>
      <c r="R11072" s="28" t="n"/>
    </row>
    <row r="11073">
      <c r="A11073" t="inlineStr">
        <is>
          <t>ENC121784</t>
        </is>
      </c>
      <c r="B11073" t="inlineStr">
        <is>
          <t>PT12166</t>
        </is>
      </c>
      <c r="C11073" t="inlineStr">
        <is>
          <t>Emergency</t>
        </is>
      </c>
      <c r="D11073" s="27" t="n">
        <v>46020</v>
      </c>
      <c r="E11073" s="27" t="n">
        <v>46020</v>
      </c>
      <c r="F11073" s="28" t="n">
        <v>0</v>
      </c>
      <c r="G11073" t="inlineStr">
        <is>
          <t>Cedar Ridge Medical Center</t>
        </is>
      </c>
      <c r="H11073" t="inlineStr">
        <is>
          <t>Emergency Department</t>
        </is>
      </c>
      <c r="I11073" t="inlineStr">
        <is>
          <t>Emergency</t>
        </is>
      </c>
      <c r="J11073" t="inlineStr">
        <is>
          <t>Medicare</t>
        </is>
      </c>
      <c r="K11073" t="inlineStr">
        <is>
          <t>Government</t>
        </is>
      </c>
      <c r="L11073" t="inlineStr">
        <is>
          <t>G43.909</t>
        </is>
      </c>
      <c r="M11073" t="inlineStr">
        <is>
          <t>Migraine, unspecified, not intractable, without status migrainosus</t>
        </is>
      </c>
      <c r="N11073" t="inlineStr">
        <is>
          <t>Nervous System</t>
        </is>
      </c>
      <c r="O11073" s="28" t="n">
        <v>68</v>
      </c>
      <c r="P11073" s="29" t="n">
        <v>1147.32</v>
      </c>
      <c r="R11073" s="28" t="n"/>
    </row>
    <row r="11074">
      <c r="A11074" t="inlineStr">
        <is>
          <t>ENC121785</t>
        </is>
      </c>
      <c r="B11074" t="inlineStr">
        <is>
          <t>PT10723</t>
        </is>
      </c>
      <c r="C11074" t="inlineStr">
        <is>
          <t>Outpatient</t>
        </is>
      </c>
      <c r="D11074" s="27" t="n">
        <v>46020</v>
      </c>
      <c r="E11074" s="27" t="n">
        <v>46020</v>
      </c>
      <c r="F11074" s="28" t="n">
        <v>0</v>
      </c>
      <c r="G11074" t="inlineStr">
        <is>
          <t>Bluestone Outpatient Pavilion</t>
        </is>
      </c>
      <c r="H11074" t="inlineStr">
        <is>
          <t>Infusion &amp; Oncology Clinic</t>
        </is>
      </c>
      <c r="I11074" t="inlineStr">
        <is>
          <t>Oncology</t>
        </is>
      </c>
      <c r="J11074" t="inlineStr">
        <is>
          <t>Self-Pay</t>
        </is>
      </c>
      <c r="K11074" t="inlineStr">
        <is>
          <t>Self-Pay</t>
        </is>
      </c>
      <c r="L11074" t="inlineStr">
        <is>
          <t>Z51.11</t>
        </is>
      </c>
      <c r="M11074" t="inlineStr">
        <is>
          <t>Encounter for antineoplastic chemotherapy</t>
        </is>
      </c>
      <c r="N11074" t="inlineStr">
        <is>
          <t>Factors Influencing Health</t>
        </is>
      </c>
      <c r="O11074" s="28" t="n">
        <v>28</v>
      </c>
      <c r="P11074" s="29" t="n">
        <v>7763.37</v>
      </c>
      <c r="R11074" s="28" t="n"/>
    </row>
    <row r="11075">
      <c r="A11075" t="inlineStr">
        <is>
          <t>ENC121786</t>
        </is>
      </c>
      <c r="B11075" t="inlineStr">
        <is>
          <t>PT10496</t>
        </is>
      </c>
      <c r="C11075" t="inlineStr">
        <is>
          <t>Emergency</t>
        </is>
      </c>
      <c r="D11075" s="27" t="n">
        <v>46020</v>
      </c>
      <c r="E11075" s="27" t="n">
        <v>46020</v>
      </c>
      <c r="F11075" s="28" t="n">
        <v>0</v>
      </c>
      <c r="G11075" t="inlineStr">
        <is>
          <t>Bluestone Memorial Hospital</t>
        </is>
      </c>
      <c r="H11075" t="inlineStr">
        <is>
          <t>Emergency Department</t>
        </is>
      </c>
      <c r="I11075" t="inlineStr">
        <is>
          <t>Emergency</t>
        </is>
      </c>
      <c r="J11075" t="inlineStr">
        <is>
          <t>Silverline Medicare Advantage</t>
        </is>
      </c>
      <c r="K11075" t="inlineStr">
        <is>
          <t>Medicare Advantage</t>
        </is>
      </c>
      <c r="L11075" t="inlineStr">
        <is>
          <t>N39.0</t>
        </is>
      </c>
      <c r="M11075" t="inlineStr">
        <is>
          <t>Urinary tract infection, site not specified</t>
        </is>
      </c>
      <c r="N11075" t="inlineStr">
        <is>
          <t>Genitourinary</t>
        </is>
      </c>
      <c r="O11075" s="28" t="n">
        <v>74</v>
      </c>
      <c r="P11075" s="29" t="n">
        <v>4566.33</v>
      </c>
      <c r="R11075" s="28" t="n"/>
    </row>
    <row r="11076">
      <c r="A11076" t="inlineStr">
        <is>
          <t>ENC121787</t>
        </is>
      </c>
      <c r="B11076" t="inlineStr">
        <is>
          <t>PT10240</t>
        </is>
      </c>
      <c r="C11076" t="inlineStr">
        <is>
          <t>Emergency</t>
        </is>
      </c>
      <c r="D11076" s="27" t="n">
        <v>46020</v>
      </c>
      <c r="E11076" s="27" t="n">
        <v>46020</v>
      </c>
      <c r="F11076" s="28" t="n">
        <v>0</v>
      </c>
      <c r="G11076" t="inlineStr">
        <is>
          <t>Bluestone Memorial Hospital</t>
        </is>
      </c>
      <c r="H11076" t="inlineStr">
        <is>
          <t>Emergency Department</t>
        </is>
      </c>
      <c r="I11076" t="inlineStr">
        <is>
          <t>Emergency</t>
        </is>
      </c>
      <c r="J11076" t="inlineStr">
        <is>
          <t>State Medicaid</t>
        </is>
      </c>
      <c r="K11076" t="inlineStr">
        <is>
          <t>Government</t>
        </is>
      </c>
      <c r="L11076" t="inlineStr">
        <is>
          <t>J06.9</t>
        </is>
      </c>
      <c r="M11076" t="inlineStr">
        <is>
          <t>Acute upper respiratory infection, unspecified</t>
        </is>
      </c>
      <c r="N11076" t="inlineStr">
        <is>
          <t>Respiratory</t>
        </is>
      </c>
      <c r="O11076" s="28" t="n">
        <v>9</v>
      </c>
      <c r="P11076" s="29" t="n">
        <v>1437.58</v>
      </c>
      <c r="R11076" s="28" t="n"/>
    </row>
    <row r="11077">
      <c r="A11077" t="inlineStr">
        <is>
          <t>ENC121788</t>
        </is>
      </c>
      <c r="B11077" t="inlineStr">
        <is>
          <t>PT12443</t>
        </is>
      </c>
      <c r="C11077" t="inlineStr">
        <is>
          <t>Emergency</t>
        </is>
      </c>
      <c r="D11077" s="27" t="n">
        <v>46020</v>
      </c>
      <c r="E11077" s="27" t="n">
        <v>46020</v>
      </c>
      <c r="F11077" s="28" t="n">
        <v>0</v>
      </c>
      <c r="G11077" t="inlineStr">
        <is>
          <t>Bluestone Memorial Hospital</t>
        </is>
      </c>
      <c r="H11077" t="inlineStr">
        <is>
          <t>Emergency Department</t>
        </is>
      </c>
      <c r="I11077" t="inlineStr">
        <is>
          <t>Emergency</t>
        </is>
      </c>
      <c r="J11077" t="inlineStr">
        <is>
          <t>State Medicaid</t>
        </is>
      </c>
      <c r="K11077" t="inlineStr">
        <is>
          <t>Government</t>
        </is>
      </c>
      <c r="L11077" t="inlineStr">
        <is>
          <t>M54.50</t>
        </is>
      </c>
      <c r="M11077" t="inlineStr">
        <is>
          <t>Low back pain, unspecified</t>
        </is>
      </c>
      <c r="N11077" t="inlineStr">
        <is>
          <t>Musculoskeletal</t>
        </is>
      </c>
      <c r="O11077" s="28" t="n">
        <v>31</v>
      </c>
      <c r="P11077" s="29" t="n">
        <v>638.62</v>
      </c>
      <c r="R11077" s="28" t="n"/>
    </row>
    <row r="11078">
      <c r="A11078" t="inlineStr">
        <is>
          <t>ENC121790</t>
        </is>
      </c>
      <c r="B11078" t="inlineStr">
        <is>
          <t>PT10535</t>
        </is>
      </c>
      <c r="C11078" t="inlineStr">
        <is>
          <t>Emergency</t>
        </is>
      </c>
      <c r="D11078" s="27" t="n">
        <v>46020</v>
      </c>
      <c r="E11078" s="27" t="n">
        <v>46020</v>
      </c>
      <c r="F11078" s="28" t="n">
        <v>0</v>
      </c>
      <c r="G11078" t="inlineStr">
        <is>
          <t>Bluestone Memorial Hospital</t>
        </is>
      </c>
      <c r="H11078" t="inlineStr">
        <is>
          <t>Emergency Department</t>
        </is>
      </c>
      <c r="I11078" t="inlineStr">
        <is>
          <t>Emergency</t>
        </is>
      </c>
      <c r="J11078" t="inlineStr">
        <is>
          <t>Silverline Medicare Advantage</t>
        </is>
      </c>
      <c r="K11078" t="inlineStr">
        <is>
          <t>Medicare Advantage</t>
        </is>
      </c>
      <c r="L11078" t="inlineStr">
        <is>
          <t>J06.9</t>
        </is>
      </c>
      <c r="M11078" t="inlineStr">
        <is>
          <t>Acute upper respiratory infection, unspecified</t>
        </is>
      </c>
      <c r="N11078" t="inlineStr">
        <is>
          <t>Respiratory</t>
        </is>
      </c>
      <c r="O11078" s="28" t="n">
        <v>74</v>
      </c>
      <c r="P11078" s="29" t="n">
        <v>902.92</v>
      </c>
      <c r="R11078" s="28" t="n"/>
    </row>
    <row r="11079">
      <c r="A11079" t="inlineStr">
        <is>
          <t>ENC121791</t>
        </is>
      </c>
      <c r="B11079" t="inlineStr">
        <is>
          <t>PT12582</t>
        </is>
      </c>
      <c r="C11079" t="inlineStr">
        <is>
          <t>Emergency</t>
        </is>
      </c>
      <c r="D11079" s="27" t="n">
        <v>46020</v>
      </c>
      <c r="E11079" s="27" t="n">
        <v>46020</v>
      </c>
      <c r="F11079" s="28" t="n">
        <v>0</v>
      </c>
      <c r="G11079" t="inlineStr">
        <is>
          <t>Bluestone Memorial Hospital</t>
        </is>
      </c>
      <c r="H11079" t="inlineStr">
        <is>
          <t>Emergency Department</t>
        </is>
      </c>
      <c r="I11079" t="inlineStr">
        <is>
          <t>Emergency</t>
        </is>
      </c>
      <c r="J11079" t="inlineStr">
        <is>
          <t>State Medicaid</t>
        </is>
      </c>
      <c r="K11079" t="inlineStr">
        <is>
          <t>Government</t>
        </is>
      </c>
      <c r="L11079" t="inlineStr">
        <is>
          <t>G40.909</t>
        </is>
      </c>
      <c r="M11079" t="inlineStr">
        <is>
          <t>Epilepsy, unspecified, not intractable, without status epilepticus</t>
        </is>
      </c>
      <c r="N11079" t="inlineStr">
        <is>
          <t>Nervous System</t>
        </is>
      </c>
      <c r="O11079" s="28" t="n">
        <v>7</v>
      </c>
      <c r="P11079" s="29" t="n">
        <v>3029.74</v>
      </c>
      <c r="R11079" s="28" t="n"/>
    </row>
    <row r="11080">
      <c r="A11080" t="inlineStr">
        <is>
          <t>ENC121792</t>
        </is>
      </c>
      <c r="B11080" t="inlineStr">
        <is>
          <t>PT10855</t>
        </is>
      </c>
      <c r="C11080" t="inlineStr">
        <is>
          <t>Emergency</t>
        </is>
      </c>
      <c r="D11080" s="27" t="n">
        <v>46020</v>
      </c>
      <c r="E11080" s="27" t="n">
        <v>46020</v>
      </c>
      <c r="F11080" s="28" t="n">
        <v>0</v>
      </c>
      <c r="G11080" t="inlineStr">
        <is>
          <t>Cedar Ridge Medical Center</t>
        </is>
      </c>
      <c r="H11080" t="inlineStr">
        <is>
          <t>Emergency Department</t>
        </is>
      </c>
      <c r="I11080" t="inlineStr">
        <is>
          <t>Emergency</t>
        </is>
      </c>
      <c r="J11080" t="inlineStr">
        <is>
          <t>Medicare</t>
        </is>
      </c>
      <c r="K11080" t="inlineStr">
        <is>
          <t>Government</t>
        </is>
      </c>
      <c r="L11080" t="inlineStr">
        <is>
          <t>J06.9</t>
        </is>
      </c>
      <c r="M11080" t="inlineStr">
        <is>
          <t>Acute upper respiratory infection, unspecified</t>
        </is>
      </c>
      <c r="N11080" t="inlineStr">
        <is>
          <t>Respiratory</t>
        </is>
      </c>
      <c r="O11080" s="28" t="n">
        <v>70</v>
      </c>
      <c r="P11080" s="29" t="n">
        <v>1202.82</v>
      </c>
      <c r="R11080" s="28" t="n"/>
    </row>
    <row r="11081">
      <c r="A11081" t="inlineStr">
        <is>
          <t>ENC121793</t>
        </is>
      </c>
      <c r="B11081" t="inlineStr">
        <is>
          <t>PT11574</t>
        </is>
      </c>
      <c r="C11081" t="inlineStr">
        <is>
          <t>Emergency</t>
        </is>
      </c>
      <c r="D11081" s="27" t="n">
        <v>46020</v>
      </c>
      <c r="E11081" s="27" t="n">
        <v>46021</v>
      </c>
      <c r="F11081" s="28" t="n">
        <v>1</v>
      </c>
      <c r="G11081" t="inlineStr">
        <is>
          <t>Bluestone Memorial Hospital</t>
        </is>
      </c>
      <c r="H11081" t="inlineStr">
        <is>
          <t>Emergency Department</t>
        </is>
      </c>
      <c r="I11081" t="inlineStr">
        <is>
          <t>Emergency</t>
        </is>
      </c>
      <c r="J11081" t="inlineStr">
        <is>
          <t>Evergreen Mutual Insurance</t>
        </is>
      </c>
      <c r="K11081" t="inlineStr">
        <is>
          <t>Commercial</t>
        </is>
      </c>
      <c r="L11081" t="inlineStr">
        <is>
          <t>R07.9</t>
        </is>
      </c>
      <c r="M11081" t="inlineStr">
        <is>
          <t>Chest pain, unspecified</t>
        </is>
      </c>
      <c r="N11081" t="inlineStr">
        <is>
          <t>Symptoms &amp; Signs</t>
        </is>
      </c>
      <c r="O11081" s="28" t="n">
        <v>48</v>
      </c>
      <c r="P11081" s="29" t="n">
        <v>2743.21</v>
      </c>
      <c r="R11081" s="28" t="n"/>
    </row>
    <row r="11082">
      <c r="A11082" t="inlineStr">
        <is>
          <t>ENC121794</t>
        </is>
      </c>
      <c r="B11082" t="inlineStr">
        <is>
          <t>PT10117</t>
        </is>
      </c>
      <c r="C11082" t="inlineStr">
        <is>
          <t>Emergency</t>
        </is>
      </c>
      <c r="D11082" s="27" t="n">
        <v>46020</v>
      </c>
      <c r="E11082" s="27" t="n">
        <v>46021</v>
      </c>
      <c r="F11082" s="28" t="n">
        <v>1</v>
      </c>
      <c r="G11082" t="inlineStr">
        <is>
          <t>Bluestone Memorial Hospital</t>
        </is>
      </c>
      <c r="H11082" t="inlineStr">
        <is>
          <t>Emergency Department</t>
        </is>
      </c>
      <c r="I11082" t="inlineStr">
        <is>
          <t>Emergency</t>
        </is>
      </c>
      <c r="J11082" t="inlineStr">
        <is>
          <t>Keystone Health Partners</t>
        </is>
      </c>
      <c r="K11082" t="inlineStr">
        <is>
          <t>Commercial</t>
        </is>
      </c>
      <c r="L11082" t="inlineStr">
        <is>
          <t>J21.9</t>
        </is>
      </c>
      <c r="M11082" t="inlineStr">
        <is>
          <t>Acute bronchiolitis, unspecified</t>
        </is>
      </c>
      <c r="N11082" t="inlineStr">
        <is>
          <t>Respiratory</t>
        </is>
      </c>
      <c r="O11082" s="28" t="n">
        <v>3</v>
      </c>
      <c r="P11082" s="29" t="n">
        <v>5986.18</v>
      </c>
      <c r="R11082" s="28" t="n"/>
    </row>
    <row r="11083">
      <c r="A11083" t="inlineStr">
        <is>
          <t>ENC121789</t>
        </is>
      </c>
      <c r="B11083" t="inlineStr">
        <is>
          <t>PT11738</t>
        </is>
      </c>
      <c r="C11083" t="inlineStr">
        <is>
          <t>Inpatient</t>
        </is>
      </c>
      <c r="D11083" s="27" t="n">
        <v>46020</v>
      </c>
      <c r="E11083" s="27" t="n">
        <v>46022</v>
      </c>
      <c r="F11083" s="28" t="n">
        <v>2</v>
      </c>
      <c r="G11083" t="inlineStr">
        <is>
          <t>Bluestone Memorial Hospital</t>
        </is>
      </c>
      <c r="H11083" t="inlineStr">
        <is>
          <t>Cardiac Step-Down</t>
        </is>
      </c>
      <c r="I11083" t="inlineStr">
        <is>
          <t>Cardiovascular</t>
        </is>
      </c>
      <c r="J11083" t="inlineStr">
        <is>
          <t>State Medicaid</t>
        </is>
      </c>
      <c r="K11083" t="inlineStr">
        <is>
          <t>Government</t>
        </is>
      </c>
      <c r="L11083" t="inlineStr">
        <is>
          <t>I48.91</t>
        </is>
      </c>
      <c r="M11083" t="inlineStr">
        <is>
          <t>Unspecified atrial fibrillation</t>
        </is>
      </c>
      <c r="N11083" t="inlineStr">
        <is>
          <t>Circulatory</t>
        </is>
      </c>
      <c r="O11083" s="28" t="n">
        <v>62</v>
      </c>
      <c r="P11083" s="29" t="n">
        <v>11907.29</v>
      </c>
      <c r="Q11083" t="inlineStr">
        <is>
          <t>N</t>
        </is>
      </c>
      <c r="R11083" s="28" t="n">
        <v>0</v>
      </c>
    </row>
    <row r="11084">
      <c r="A11084" t="inlineStr">
        <is>
          <t>ENC121795</t>
        </is>
      </c>
      <c r="B11084" t="inlineStr">
        <is>
          <t>PT10183</t>
        </is>
      </c>
      <c r="C11084" t="inlineStr">
        <is>
          <t>Emergency</t>
        </is>
      </c>
      <c r="D11084" s="27" t="n">
        <v>46021</v>
      </c>
      <c r="E11084" s="27" t="n">
        <v>46021</v>
      </c>
      <c r="F11084" s="28" t="n">
        <v>0</v>
      </c>
      <c r="G11084" t="inlineStr">
        <is>
          <t>Bluestone Memorial Hospital</t>
        </is>
      </c>
      <c r="H11084" t="inlineStr">
        <is>
          <t>Emergency Department</t>
        </is>
      </c>
      <c r="I11084" t="inlineStr">
        <is>
          <t>Emergency</t>
        </is>
      </c>
      <c r="J11084" t="inlineStr">
        <is>
          <t>State Medicaid</t>
        </is>
      </c>
      <c r="K11084" t="inlineStr">
        <is>
          <t>Government</t>
        </is>
      </c>
      <c r="L11084" t="inlineStr">
        <is>
          <t>R07.9</t>
        </is>
      </c>
      <c r="M11084" t="inlineStr">
        <is>
          <t>Chest pain, unspecified</t>
        </is>
      </c>
      <c r="N11084" t="inlineStr">
        <is>
          <t>Symptoms &amp; Signs</t>
        </is>
      </c>
      <c r="O11084" s="28" t="n">
        <v>20</v>
      </c>
      <c r="P11084" s="29" t="n">
        <v>1893.79</v>
      </c>
      <c r="R11084" s="28" t="n"/>
    </row>
    <row r="11085">
      <c r="A11085" t="inlineStr">
        <is>
          <t>ENC121796</t>
        </is>
      </c>
      <c r="B11085" t="inlineStr">
        <is>
          <t>PT12007</t>
        </is>
      </c>
      <c r="C11085" t="inlineStr">
        <is>
          <t>Outpatient</t>
        </is>
      </c>
      <c r="D11085" s="27" t="n">
        <v>46021</v>
      </c>
      <c r="E11085" s="27" t="n">
        <v>46021</v>
      </c>
      <c r="F11085" s="28" t="n">
        <v>0</v>
      </c>
      <c r="G11085" t="inlineStr">
        <is>
          <t>Bluestone Outpatient Pavilion</t>
        </is>
      </c>
      <c r="H11085" t="inlineStr">
        <is>
          <t>Primary Care Clinic</t>
        </is>
      </c>
      <c r="I11085" t="inlineStr">
        <is>
          <t>Ambulatory</t>
        </is>
      </c>
      <c r="J11085" t="inlineStr">
        <is>
          <t>Silverline Medicare Advantage</t>
        </is>
      </c>
      <c r="K11085" t="inlineStr">
        <is>
          <t>Medicare Advantage</t>
        </is>
      </c>
      <c r="L11085" t="inlineStr">
        <is>
          <t>E78.5</t>
        </is>
      </c>
      <c r="M11085" t="inlineStr">
        <is>
          <t>Hyperlipidemia, unspecified</t>
        </is>
      </c>
      <c r="N11085" t="inlineStr">
        <is>
          <t>Endocrine</t>
        </is>
      </c>
      <c r="O11085" s="28" t="n">
        <v>68</v>
      </c>
      <c r="P11085" s="29" t="n">
        <v>360.39</v>
      </c>
      <c r="R11085" s="28" t="n"/>
    </row>
    <row r="11086">
      <c r="A11086" t="inlineStr">
        <is>
          <t>ENC121797</t>
        </is>
      </c>
      <c r="B11086" t="inlineStr">
        <is>
          <t>PT13103</t>
        </is>
      </c>
      <c r="C11086" t="inlineStr">
        <is>
          <t>Outpatient</t>
        </is>
      </c>
      <c r="D11086" s="27" t="n">
        <v>46021</v>
      </c>
      <c r="E11086" s="27" t="n">
        <v>46021</v>
      </c>
      <c r="F11086" s="28" t="n">
        <v>0</v>
      </c>
      <c r="G11086" t="inlineStr">
        <is>
          <t>Bluestone Outpatient Pavilion</t>
        </is>
      </c>
      <c r="H11086" t="inlineStr">
        <is>
          <t>Primary Care Clinic</t>
        </is>
      </c>
      <c r="I11086" t="inlineStr">
        <is>
          <t>Ambulatory</t>
        </is>
      </c>
      <c r="J11086" t="inlineStr">
        <is>
          <t>Summit Choice PPO</t>
        </is>
      </c>
      <c r="K11086" t="inlineStr">
        <is>
          <t>Commercial</t>
        </is>
      </c>
      <c r="L11086" t="inlineStr">
        <is>
          <t>J06.9</t>
        </is>
      </c>
      <c r="M11086" t="inlineStr">
        <is>
          <t>Acute upper respiratory infection, unspecified</t>
        </is>
      </c>
      <c r="N11086" t="inlineStr">
        <is>
          <t>Respiratory</t>
        </is>
      </c>
      <c r="O11086" s="28" t="n">
        <v>53</v>
      </c>
      <c r="P11086" s="29" t="n">
        <v>260.3</v>
      </c>
      <c r="R11086" s="28" t="n"/>
    </row>
    <row r="11087">
      <c r="A11087" t="inlineStr">
        <is>
          <t>ENC121798</t>
        </is>
      </c>
      <c r="B11087" t="inlineStr">
        <is>
          <t>PT12203</t>
        </is>
      </c>
      <c r="C11087" t="inlineStr">
        <is>
          <t>Outpatient</t>
        </is>
      </c>
      <c r="D11087" s="27" t="n">
        <v>46021</v>
      </c>
      <c r="E11087" s="27" t="n">
        <v>46021</v>
      </c>
      <c r="F11087" s="28" t="n">
        <v>0</v>
      </c>
      <c r="G11087" t="inlineStr">
        <is>
          <t>Bluestone Outpatient Pavilion</t>
        </is>
      </c>
      <c r="H11087" t="inlineStr">
        <is>
          <t>Infusion &amp; Oncology Clinic</t>
        </is>
      </c>
      <c r="I11087" t="inlineStr">
        <is>
          <t>Oncology</t>
        </is>
      </c>
      <c r="J11087" t="inlineStr">
        <is>
          <t>Silverline Medicare Advantage</t>
        </is>
      </c>
      <c r="K11087" t="inlineStr">
        <is>
          <t>Medicare Advantage</t>
        </is>
      </c>
      <c r="L11087" t="inlineStr">
        <is>
          <t>Z51.11</t>
        </is>
      </c>
      <c r="M11087" t="inlineStr">
        <is>
          <t>Encounter for antineoplastic chemotherapy</t>
        </is>
      </c>
      <c r="N11087" t="inlineStr">
        <is>
          <t>Factors Influencing Health</t>
        </is>
      </c>
      <c r="O11087" s="28" t="n">
        <v>90</v>
      </c>
      <c r="P11087" s="29" t="n">
        <v>7276.91</v>
      </c>
      <c r="R11087" s="28" t="n"/>
    </row>
    <row r="11088">
      <c r="A11088" t="inlineStr">
        <is>
          <t>ENC121799</t>
        </is>
      </c>
      <c r="B11088" t="inlineStr">
        <is>
          <t>PT10059</t>
        </is>
      </c>
      <c r="C11088" t="inlineStr">
        <is>
          <t>Emergency</t>
        </is>
      </c>
      <c r="D11088" s="27" t="n">
        <v>46021</v>
      </c>
      <c r="E11088" s="27" t="n">
        <v>46021</v>
      </c>
      <c r="F11088" s="28" t="n">
        <v>0</v>
      </c>
      <c r="G11088" t="inlineStr">
        <is>
          <t>Bluestone Memorial Hospital</t>
        </is>
      </c>
      <c r="H11088" t="inlineStr">
        <is>
          <t>Emergency Department</t>
        </is>
      </c>
      <c r="I11088" t="inlineStr">
        <is>
          <t>Emergency</t>
        </is>
      </c>
      <c r="J11088" t="inlineStr">
        <is>
          <t>Evergreen Mutual Insurance</t>
        </is>
      </c>
      <c r="K11088" t="inlineStr">
        <is>
          <t>Commercial</t>
        </is>
      </c>
      <c r="L11088" t="inlineStr">
        <is>
          <t>G43.909</t>
        </is>
      </c>
      <c r="M11088" t="inlineStr">
        <is>
          <t>Migraine, unspecified, not intractable, without status migrainosus</t>
        </is>
      </c>
      <c r="N11088" t="inlineStr">
        <is>
          <t>Nervous System</t>
        </is>
      </c>
      <c r="O11088" s="28" t="n">
        <v>23</v>
      </c>
      <c r="P11088" s="29" t="n">
        <v>2740.96</v>
      </c>
      <c r="R11088" s="28" t="n"/>
    </row>
    <row r="11089">
      <c r="A11089" t="inlineStr">
        <is>
          <t>ENC121800</t>
        </is>
      </c>
      <c r="B11089" t="inlineStr">
        <is>
          <t>PT12567</t>
        </is>
      </c>
      <c r="C11089" t="inlineStr">
        <is>
          <t>Outpatient</t>
        </is>
      </c>
      <c r="D11089" s="27" t="n">
        <v>46021</v>
      </c>
      <c r="E11089" s="27" t="n">
        <v>46021</v>
      </c>
      <c r="F11089" s="28" t="n">
        <v>0</v>
      </c>
      <c r="G11089" t="inlineStr">
        <is>
          <t>Bluestone Outpatient Pavilion</t>
        </is>
      </c>
      <c r="H11089" t="inlineStr">
        <is>
          <t>Pediatric Clinic</t>
        </is>
      </c>
      <c r="I11089" t="inlineStr">
        <is>
          <t>Women &amp; Children</t>
        </is>
      </c>
      <c r="J11089" t="inlineStr">
        <is>
          <t>Evergreen Mutual Insurance</t>
        </is>
      </c>
      <c r="K11089" t="inlineStr">
        <is>
          <t>Commercial</t>
        </is>
      </c>
      <c r="L11089" t="inlineStr">
        <is>
          <t>Z00.129</t>
        </is>
      </c>
      <c r="M11089" t="inlineStr">
        <is>
          <t>Encounter for routine child health examination without abnormal findings</t>
        </is>
      </c>
      <c r="N11089" t="inlineStr">
        <is>
          <t>Factors Influencing Health</t>
        </is>
      </c>
      <c r="O11089" s="28" t="n">
        <v>14</v>
      </c>
      <c r="P11089" s="29" t="n">
        <v>357.92</v>
      </c>
      <c r="R11089" s="28" t="n"/>
    </row>
    <row r="11090">
      <c r="A11090" t="inlineStr">
        <is>
          <t>ENC121801</t>
        </is>
      </c>
      <c r="B11090" t="inlineStr">
        <is>
          <t>PT12984</t>
        </is>
      </c>
      <c r="C11090" t="inlineStr">
        <is>
          <t>Emergency</t>
        </is>
      </c>
      <c r="D11090" s="27" t="n">
        <v>46021</v>
      </c>
      <c r="E11090" s="27" t="n">
        <v>46021</v>
      </c>
      <c r="F11090" s="28" t="n">
        <v>0</v>
      </c>
      <c r="G11090" t="inlineStr">
        <is>
          <t>Bluestone Memorial Hospital</t>
        </is>
      </c>
      <c r="H11090" t="inlineStr">
        <is>
          <t>Emergency Department</t>
        </is>
      </c>
      <c r="I11090" t="inlineStr">
        <is>
          <t>Emergency</t>
        </is>
      </c>
      <c r="J11090" t="inlineStr">
        <is>
          <t>Self-Pay</t>
        </is>
      </c>
      <c r="K11090" t="inlineStr">
        <is>
          <t>Self-Pay</t>
        </is>
      </c>
      <c r="L11090" t="inlineStr">
        <is>
          <t>G43.909</t>
        </is>
      </c>
      <c r="M11090" t="inlineStr">
        <is>
          <t>Migraine, unspecified, not intractable, without status migrainosus</t>
        </is>
      </c>
      <c r="N11090" t="inlineStr">
        <is>
          <t>Nervous System</t>
        </is>
      </c>
      <c r="O11090" s="28" t="n">
        <v>24</v>
      </c>
      <c r="P11090" s="29" t="n">
        <v>945.97</v>
      </c>
      <c r="R11090" s="28" t="n"/>
    </row>
    <row r="11091">
      <c r="A11091" t="inlineStr">
        <is>
          <t>ENC121802</t>
        </is>
      </c>
      <c r="B11091" t="inlineStr">
        <is>
          <t>PT12023</t>
        </is>
      </c>
      <c r="C11091" t="inlineStr">
        <is>
          <t>Outpatient</t>
        </is>
      </c>
      <c r="D11091" s="27" t="n">
        <v>46021</v>
      </c>
      <c r="E11091" s="27" t="n">
        <v>46021</v>
      </c>
      <c r="F11091" s="28" t="n">
        <v>0</v>
      </c>
      <c r="G11091" t="inlineStr">
        <is>
          <t>Bluestone Outpatient Pavilion</t>
        </is>
      </c>
      <c r="H11091" t="inlineStr">
        <is>
          <t>Endocrinology &amp; Diabetes Clinic</t>
        </is>
      </c>
      <c r="I11091" t="inlineStr">
        <is>
          <t>Ambulatory</t>
        </is>
      </c>
      <c r="J11091" t="inlineStr">
        <is>
          <t>Medicare</t>
        </is>
      </c>
      <c r="K11091" t="inlineStr">
        <is>
          <t>Government</t>
        </is>
      </c>
      <c r="L11091" t="inlineStr">
        <is>
          <t>E11.65</t>
        </is>
      </c>
      <c r="M11091" t="inlineStr">
        <is>
          <t>Type 2 diabetes mellitus with hyperglycemia</t>
        </is>
      </c>
      <c r="N11091" t="inlineStr">
        <is>
          <t>Endocrine</t>
        </is>
      </c>
      <c r="O11091" s="28" t="n">
        <v>80</v>
      </c>
      <c r="P11091" s="29" t="n">
        <v>564.11</v>
      </c>
      <c r="R11091" s="28" t="n"/>
    </row>
    <row r="11092">
      <c r="A11092" t="inlineStr">
        <is>
          <t>ENC121803</t>
        </is>
      </c>
      <c r="B11092" t="inlineStr">
        <is>
          <t>PT10170</t>
        </is>
      </c>
      <c r="C11092" t="inlineStr">
        <is>
          <t>Outpatient</t>
        </is>
      </c>
      <c r="D11092" s="27" t="n">
        <v>46021</v>
      </c>
      <c r="E11092" s="27" t="n">
        <v>46021</v>
      </c>
      <c r="F11092" s="28" t="n">
        <v>0</v>
      </c>
      <c r="G11092" t="inlineStr">
        <is>
          <t>Bluestone Outpatient Pavilion</t>
        </is>
      </c>
      <c r="H11092" t="inlineStr">
        <is>
          <t>Primary Care Clinic</t>
        </is>
      </c>
      <c r="I11092" t="inlineStr">
        <is>
          <t>Ambulatory</t>
        </is>
      </c>
      <c r="J11092" t="inlineStr">
        <is>
          <t>Silverline Medicare Advantage</t>
        </is>
      </c>
      <c r="K11092" t="inlineStr">
        <is>
          <t>Medicare Advantage</t>
        </is>
      </c>
      <c r="L11092" t="inlineStr">
        <is>
          <t>J44.1</t>
        </is>
      </c>
      <c r="M11092" t="inlineStr">
        <is>
          <t>Chronic obstructive pulmonary disease with (acute) exacerbation</t>
        </is>
      </c>
      <c r="N11092" t="inlineStr">
        <is>
          <t>Respiratory</t>
        </is>
      </c>
      <c r="O11092" s="28" t="n">
        <v>76</v>
      </c>
      <c r="P11092" s="29" t="n">
        <v>212.09</v>
      </c>
      <c r="R11092" s="28" t="n"/>
    </row>
    <row r="11093">
      <c r="A11093" t="inlineStr">
        <is>
          <t>ENC121804</t>
        </is>
      </c>
      <c r="B11093" t="inlineStr">
        <is>
          <t>PT12621</t>
        </is>
      </c>
      <c r="C11093" t="inlineStr">
        <is>
          <t>Outpatient</t>
        </is>
      </c>
      <c r="D11093" s="27" t="n">
        <v>46021</v>
      </c>
      <c r="E11093" s="27" t="n">
        <v>46021</v>
      </c>
      <c r="F11093" s="28" t="n">
        <v>0</v>
      </c>
      <c r="G11093" t="inlineStr">
        <is>
          <t>Bluestone Outpatient Pavilion</t>
        </is>
      </c>
      <c r="H11093" t="inlineStr">
        <is>
          <t>Endocrinology &amp; Diabetes Clinic</t>
        </is>
      </c>
      <c r="I11093" t="inlineStr">
        <is>
          <t>Ambulatory</t>
        </is>
      </c>
      <c r="J11093" t="inlineStr">
        <is>
          <t>State Medicaid</t>
        </is>
      </c>
      <c r="K11093" t="inlineStr">
        <is>
          <t>Government</t>
        </is>
      </c>
      <c r="L11093" t="inlineStr">
        <is>
          <t>E11.65</t>
        </is>
      </c>
      <c r="M11093" t="inlineStr">
        <is>
          <t>Type 2 diabetes mellitus with hyperglycemia</t>
        </is>
      </c>
      <c r="N11093" t="inlineStr">
        <is>
          <t>Endocrine</t>
        </is>
      </c>
      <c r="O11093" s="28" t="n">
        <v>44</v>
      </c>
      <c r="P11093" s="29" t="n">
        <v>355.73</v>
      </c>
      <c r="R11093" s="28" t="n"/>
    </row>
    <row r="11094">
      <c r="A11094" t="inlineStr">
        <is>
          <t>ENC121805</t>
        </is>
      </c>
      <c r="B11094" t="inlineStr">
        <is>
          <t>PT12672</t>
        </is>
      </c>
      <c r="C11094" t="inlineStr">
        <is>
          <t>Outpatient</t>
        </is>
      </c>
      <c r="D11094" s="27" t="n">
        <v>46021</v>
      </c>
      <c r="E11094" s="27" t="n">
        <v>46021</v>
      </c>
      <c r="F11094" s="28" t="n">
        <v>0</v>
      </c>
      <c r="G11094" t="inlineStr">
        <is>
          <t>Bluestone Outpatient Pavilion</t>
        </is>
      </c>
      <c r="H11094" t="inlineStr">
        <is>
          <t>Primary Care Clinic</t>
        </is>
      </c>
      <c r="I11094" t="inlineStr">
        <is>
          <t>Ambulatory</t>
        </is>
      </c>
      <c r="J11094" t="inlineStr">
        <is>
          <t>Medicare</t>
        </is>
      </c>
      <c r="K11094" t="inlineStr">
        <is>
          <t>Government</t>
        </is>
      </c>
      <c r="L11094" t="inlineStr">
        <is>
          <t>Z00.00</t>
        </is>
      </c>
      <c r="M11094" t="inlineStr">
        <is>
          <t>Encounter for general adult medical examination without abnormal findings</t>
        </is>
      </c>
      <c r="N11094" t="inlineStr">
        <is>
          <t>Factors Influencing Health</t>
        </is>
      </c>
      <c r="O11094" s="28" t="n">
        <v>74</v>
      </c>
      <c r="P11094" s="29" t="n">
        <v>317.91</v>
      </c>
      <c r="R11094" s="28" t="n"/>
    </row>
    <row r="11095">
      <c r="A11095" t="inlineStr">
        <is>
          <t>ENC121807</t>
        </is>
      </c>
      <c r="B11095" t="inlineStr">
        <is>
          <t>PT13978</t>
        </is>
      </c>
      <c r="C11095" t="inlineStr">
        <is>
          <t>Outpatient</t>
        </is>
      </c>
      <c r="D11095" s="27" t="n">
        <v>46021</v>
      </c>
      <c r="E11095" s="27" t="n">
        <v>46021</v>
      </c>
      <c r="F11095" s="28" t="n">
        <v>0</v>
      </c>
      <c r="G11095" t="inlineStr">
        <is>
          <t>Bluestone Outpatient Pavilion</t>
        </is>
      </c>
      <c r="H11095" t="inlineStr">
        <is>
          <t>Primary Care Clinic</t>
        </is>
      </c>
      <c r="I11095" t="inlineStr">
        <is>
          <t>Ambulatory</t>
        </is>
      </c>
      <c r="J11095" t="inlineStr">
        <is>
          <t>State Medicaid</t>
        </is>
      </c>
      <c r="K11095" t="inlineStr">
        <is>
          <t>Government</t>
        </is>
      </c>
      <c r="L11095" t="inlineStr">
        <is>
          <t>G43.909</t>
        </is>
      </c>
      <c r="M11095" t="inlineStr">
        <is>
          <t>Migraine, unspecified, not intractable, without status migrainosus</t>
        </is>
      </c>
      <c r="N11095" t="inlineStr">
        <is>
          <t>Nervous System</t>
        </is>
      </c>
      <c r="O11095" s="28" t="n">
        <v>38</v>
      </c>
      <c r="P11095" s="29" t="n">
        <v>559.48</v>
      </c>
      <c r="R11095" s="28" t="n"/>
    </row>
    <row r="11096">
      <c r="A11096" t="inlineStr">
        <is>
          <t>ENC121808</t>
        </is>
      </c>
      <c r="B11096" t="inlineStr">
        <is>
          <t>PT13752</t>
        </is>
      </c>
      <c r="C11096" t="inlineStr">
        <is>
          <t>Outpatient</t>
        </is>
      </c>
      <c r="D11096" s="27" t="n">
        <v>46021</v>
      </c>
      <c r="E11096" s="27" t="n">
        <v>46021</v>
      </c>
      <c r="F11096" s="28" t="n">
        <v>0</v>
      </c>
      <c r="G11096" t="inlineStr">
        <is>
          <t>Bluestone Outpatient Pavilion</t>
        </is>
      </c>
      <c r="H11096" t="inlineStr">
        <is>
          <t>Pediatric Clinic</t>
        </is>
      </c>
      <c r="I11096" t="inlineStr">
        <is>
          <t>Women &amp; Children</t>
        </is>
      </c>
      <c r="J11096" t="inlineStr">
        <is>
          <t>State Medicaid</t>
        </is>
      </c>
      <c r="K11096" t="inlineStr">
        <is>
          <t>Government</t>
        </is>
      </c>
      <c r="L11096" t="inlineStr">
        <is>
          <t>H66.90</t>
        </is>
      </c>
      <c r="M11096" t="inlineStr">
        <is>
          <t>Otitis media, unspecified, unspecified ear</t>
        </is>
      </c>
      <c r="N11096" t="inlineStr">
        <is>
          <t>Ear</t>
        </is>
      </c>
      <c r="O11096" s="28" t="n">
        <v>6</v>
      </c>
      <c r="P11096" s="29" t="n">
        <v>313.16</v>
      </c>
      <c r="R11096" s="28" t="n"/>
    </row>
    <row r="11097">
      <c r="A11097" t="inlineStr">
        <is>
          <t>ENC121809</t>
        </is>
      </c>
      <c r="B11097" t="inlineStr">
        <is>
          <t>PT12823</t>
        </is>
      </c>
      <c r="C11097" t="inlineStr">
        <is>
          <t>Outpatient</t>
        </is>
      </c>
      <c r="D11097" s="27" t="n">
        <v>46021</v>
      </c>
      <c r="E11097" s="27" t="n">
        <v>46021</v>
      </c>
      <c r="F11097" s="28" t="n">
        <v>0</v>
      </c>
      <c r="G11097" t="inlineStr">
        <is>
          <t>Bluestone Outpatient Pavilion</t>
        </is>
      </c>
      <c r="H11097" t="inlineStr">
        <is>
          <t>Primary Care Clinic</t>
        </is>
      </c>
      <c r="I11097" t="inlineStr">
        <is>
          <t>Ambulatory</t>
        </is>
      </c>
      <c r="J11097" t="inlineStr">
        <is>
          <t>Keystone Health Partners</t>
        </is>
      </c>
      <c r="K11097" t="inlineStr">
        <is>
          <t>Commercial</t>
        </is>
      </c>
      <c r="L11097" t="inlineStr">
        <is>
          <t>Z00.00</t>
        </is>
      </c>
      <c r="M11097" t="inlineStr">
        <is>
          <t>Encounter for general adult medical examination without abnormal findings</t>
        </is>
      </c>
      <c r="N11097" t="inlineStr">
        <is>
          <t>Factors Influencing Health</t>
        </is>
      </c>
      <c r="O11097" s="28" t="n">
        <v>94</v>
      </c>
      <c r="P11097" s="29" t="n">
        <v>553.89</v>
      </c>
      <c r="R11097" s="28" t="n"/>
    </row>
    <row r="11098">
      <c r="A11098" t="inlineStr">
        <is>
          <t>ENC121810</t>
        </is>
      </c>
      <c r="B11098" t="inlineStr">
        <is>
          <t>PT11208</t>
        </is>
      </c>
      <c r="C11098" t="inlineStr">
        <is>
          <t>Emergency</t>
        </is>
      </c>
      <c r="D11098" s="27" t="n">
        <v>46021</v>
      </c>
      <c r="E11098" s="27" t="n">
        <v>46021</v>
      </c>
      <c r="F11098" s="28" t="n">
        <v>0</v>
      </c>
      <c r="G11098" t="inlineStr">
        <is>
          <t>Bluestone Memorial Hospital</t>
        </is>
      </c>
      <c r="H11098" t="inlineStr">
        <is>
          <t>Emergency Department</t>
        </is>
      </c>
      <c r="I11098" t="inlineStr">
        <is>
          <t>Emergency</t>
        </is>
      </c>
      <c r="J11098" t="inlineStr">
        <is>
          <t>State Medicaid</t>
        </is>
      </c>
      <c r="K11098" t="inlineStr">
        <is>
          <t>Government</t>
        </is>
      </c>
      <c r="L11098" t="inlineStr">
        <is>
          <t>J06.9</t>
        </is>
      </c>
      <c r="M11098" t="inlineStr">
        <is>
          <t>Acute upper respiratory infection, unspecified</t>
        </is>
      </c>
      <c r="N11098" t="inlineStr">
        <is>
          <t>Respiratory</t>
        </is>
      </c>
      <c r="O11098" s="28" t="n">
        <v>55</v>
      </c>
      <c r="P11098" s="29" t="n">
        <v>1479.82</v>
      </c>
      <c r="R11098" s="28" t="n"/>
    </row>
    <row r="11099">
      <c r="A11099" t="inlineStr">
        <is>
          <t>ENC121811</t>
        </is>
      </c>
      <c r="B11099" t="inlineStr">
        <is>
          <t>PT11894</t>
        </is>
      </c>
      <c r="C11099" t="inlineStr">
        <is>
          <t>Outpatient</t>
        </is>
      </c>
      <c r="D11099" s="27" t="n">
        <v>46021</v>
      </c>
      <c r="E11099" s="27" t="n">
        <v>46021</v>
      </c>
      <c r="F11099" s="28" t="n">
        <v>0</v>
      </c>
      <c r="G11099" t="inlineStr">
        <is>
          <t>Bluestone Outpatient Pavilion</t>
        </is>
      </c>
      <c r="H11099" t="inlineStr">
        <is>
          <t>Pediatric Clinic</t>
        </is>
      </c>
      <c r="I11099" t="inlineStr">
        <is>
          <t>Women &amp; Children</t>
        </is>
      </c>
      <c r="J11099" t="inlineStr">
        <is>
          <t>Evergreen Mutual Insurance</t>
        </is>
      </c>
      <c r="K11099" t="inlineStr">
        <is>
          <t>Commercial</t>
        </is>
      </c>
      <c r="L11099" t="inlineStr">
        <is>
          <t>H66.90</t>
        </is>
      </c>
      <c r="M11099" t="inlineStr">
        <is>
          <t>Otitis media, unspecified, unspecified ear</t>
        </is>
      </c>
      <c r="N11099" t="inlineStr">
        <is>
          <t>Ear</t>
        </is>
      </c>
      <c r="O11099" s="28" t="n">
        <v>5</v>
      </c>
      <c r="P11099" s="29" t="n">
        <v>224.1</v>
      </c>
      <c r="R11099" s="28" t="n"/>
    </row>
    <row r="11100">
      <c r="A11100" t="inlineStr">
        <is>
          <t>ENC121812</t>
        </is>
      </c>
      <c r="B11100" t="inlineStr">
        <is>
          <t>PT10485</t>
        </is>
      </c>
      <c r="C11100" t="inlineStr">
        <is>
          <t>Outpatient</t>
        </is>
      </c>
      <c r="D11100" s="27" t="n">
        <v>46021</v>
      </c>
      <c r="E11100" s="27" t="n">
        <v>46021</v>
      </c>
      <c r="F11100" s="28" t="n">
        <v>0</v>
      </c>
      <c r="G11100" t="inlineStr">
        <is>
          <t>Bluestone Outpatient Pavilion</t>
        </is>
      </c>
      <c r="H11100" t="inlineStr">
        <is>
          <t>Orthopedic Clinic</t>
        </is>
      </c>
      <c r="I11100" t="inlineStr">
        <is>
          <t>Orthopedics</t>
        </is>
      </c>
      <c r="J11100" t="inlineStr">
        <is>
          <t>Summit Choice PPO</t>
        </is>
      </c>
      <c r="K11100" t="inlineStr">
        <is>
          <t>Commercial</t>
        </is>
      </c>
      <c r="L11100" t="inlineStr">
        <is>
          <t>M16.11</t>
        </is>
      </c>
      <c r="M11100" t="inlineStr">
        <is>
          <t>Unilateral primary osteoarthritis, right hip</t>
        </is>
      </c>
      <c r="N11100" t="inlineStr">
        <is>
          <t>Musculoskeletal</t>
        </is>
      </c>
      <c r="O11100" s="28" t="n">
        <v>61</v>
      </c>
      <c r="P11100" s="29" t="n">
        <v>177.26</v>
      </c>
      <c r="R11100" s="28" t="n"/>
    </row>
    <row r="11101">
      <c r="A11101" t="inlineStr">
        <is>
          <t>ENC121813</t>
        </is>
      </c>
      <c r="B11101" t="inlineStr">
        <is>
          <t>PT12054</t>
        </is>
      </c>
      <c r="C11101" t="inlineStr">
        <is>
          <t>Emergency</t>
        </is>
      </c>
      <c r="D11101" s="27" t="n">
        <v>46021</v>
      </c>
      <c r="E11101" s="27" t="n">
        <v>46021</v>
      </c>
      <c r="F11101" s="28" t="n">
        <v>0</v>
      </c>
      <c r="G11101" t="inlineStr">
        <is>
          <t>Cedar Ridge Medical Center</t>
        </is>
      </c>
      <c r="H11101" t="inlineStr">
        <is>
          <t>Emergency Department</t>
        </is>
      </c>
      <c r="I11101" t="inlineStr">
        <is>
          <t>Emergency</t>
        </is>
      </c>
      <c r="J11101" t="inlineStr">
        <is>
          <t>Keystone Health Partners</t>
        </is>
      </c>
      <c r="K11101" t="inlineStr">
        <is>
          <t>Commercial</t>
        </is>
      </c>
      <c r="L11101" t="inlineStr">
        <is>
          <t>J18.9</t>
        </is>
      </c>
      <c r="M11101" t="inlineStr">
        <is>
          <t>Pneumonia, unspecified organism</t>
        </is>
      </c>
      <c r="N11101" t="inlineStr">
        <is>
          <t>Respiratory</t>
        </is>
      </c>
      <c r="O11101" s="28" t="n">
        <v>25</v>
      </c>
      <c r="P11101" s="29" t="n">
        <v>2566.74</v>
      </c>
      <c r="R11101" s="28" t="n"/>
    </row>
    <row r="11102">
      <c r="A11102" t="inlineStr">
        <is>
          <t>ENC121814</t>
        </is>
      </c>
      <c r="B11102" t="inlineStr">
        <is>
          <t>PT12223</t>
        </is>
      </c>
      <c r="C11102" t="inlineStr">
        <is>
          <t>Emergency</t>
        </is>
      </c>
      <c r="D11102" s="27" t="n">
        <v>46021</v>
      </c>
      <c r="E11102" s="27" t="n">
        <v>46021</v>
      </c>
      <c r="F11102" s="28" t="n">
        <v>0</v>
      </c>
      <c r="G11102" t="inlineStr">
        <is>
          <t>Bluestone Memorial Hospital</t>
        </is>
      </c>
      <c r="H11102" t="inlineStr">
        <is>
          <t>Emergency Department</t>
        </is>
      </c>
      <c r="I11102" t="inlineStr">
        <is>
          <t>Emergency</t>
        </is>
      </c>
      <c r="J11102" t="inlineStr">
        <is>
          <t>State Medicaid</t>
        </is>
      </c>
      <c r="K11102" t="inlineStr">
        <is>
          <t>Government</t>
        </is>
      </c>
      <c r="L11102" t="inlineStr">
        <is>
          <t>J06.9</t>
        </is>
      </c>
      <c r="M11102" t="inlineStr">
        <is>
          <t>Acute upper respiratory infection, unspecified</t>
        </is>
      </c>
      <c r="N11102" t="inlineStr">
        <is>
          <t>Respiratory</t>
        </is>
      </c>
      <c r="O11102" s="28" t="n">
        <v>51</v>
      </c>
      <c r="P11102" s="29" t="n">
        <v>1285.15</v>
      </c>
      <c r="R11102" s="28" t="n"/>
    </row>
    <row r="11103">
      <c r="A11103" t="inlineStr">
        <is>
          <t>ENC121815</t>
        </is>
      </c>
      <c r="B11103" t="inlineStr">
        <is>
          <t>PT12763</t>
        </is>
      </c>
      <c r="C11103" t="inlineStr">
        <is>
          <t>Outpatient</t>
        </is>
      </c>
      <c r="D11103" s="27" t="n">
        <v>46021</v>
      </c>
      <c r="E11103" s="27" t="n">
        <v>46021</v>
      </c>
      <c r="F11103" s="28" t="n">
        <v>0</v>
      </c>
      <c r="G11103" t="inlineStr">
        <is>
          <t>Bluestone Outpatient Pavilion</t>
        </is>
      </c>
      <c r="H11103" t="inlineStr">
        <is>
          <t>Primary Care Clinic</t>
        </is>
      </c>
      <c r="I11103" t="inlineStr">
        <is>
          <t>Ambulatory</t>
        </is>
      </c>
      <c r="J11103" t="inlineStr">
        <is>
          <t>Silverline Medicare Advantage</t>
        </is>
      </c>
      <c r="K11103" t="inlineStr">
        <is>
          <t>Medicare Advantage</t>
        </is>
      </c>
      <c r="L11103" t="inlineStr">
        <is>
          <t>E78.5</t>
        </is>
      </c>
      <c r="M11103" t="inlineStr">
        <is>
          <t>Hyperlipidemia, unspecified</t>
        </is>
      </c>
      <c r="N11103" t="inlineStr">
        <is>
          <t>Endocrine</t>
        </is>
      </c>
      <c r="O11103" s="28" t="n">
        <v>75</v>
      </c>
      <c r="P11103" s="29" t="n">
        <v>411.41</v>
      </c>
      <c r="R11103" s="28" t="n"/>
    </row>
    <row r="11104">
      <c r="A11104" t="inlineStr">
        <is>
          <t>ENC121816</t>
        </is>
      </c>
      <c r="B11104" t="inlineStr">
        <is>
          <t>PT11361</t>
        </is>
      </c>
      <c r="C11104" t="inlineStr">
        <is>
          <t>Outpatient</t>
        </is>
      </c>
      <c r="D11104" s="27" t="n">
        <v>46021</v>
      </c>
      <c r="E11104" s="27" t="n">
        <v>46021</v>
      </c>
      <c r="F11104" s="28" t="n">
        <v>0</v>
      </c>
      <c r="G11104" t="inlineStr">
        <is>
          <t>Bluestone Outpatient Pavilion</t>
        </is>
      </c>
      <c r="H11104" t="inlineStr">
        <is>
          <t>Primary Care Clinic</t>
        </is>
      </c>
      <c r="I11104" t="inlineStr">
        <is>
          <t>Ambulatory</t>
        </is>
      </c>
      <c r="J11104" t="inlineStr">
        <is>
          <t>Medicare</t>
        </is>
      </c>
      <c r="K11104" t="inlineStr">
        <is>
          <t>Government</t>
        </is>
      </c>
      <c r="L11104" t="inlineStr">
        <is>
          <t>E78.5</t>
        </is>
      </c>
      <c r="M11104" t="inlineStr">
        <is>
          <t>Hyperlipidemia, unspecified</t>
        </is>
      </c>
      <c r="N11104" t="inlineStr">
        <is>
          <t>Endocrine</t>
        </is>
      </c>
      <c r="O11104" s="28" t="n">
        <v>79</v>
      </c>
      <c r="P11104" s="29" t="n">
        <v>367.59</v>
      </c>
      <c r="R11104" s="28" t="n"/>
    </row>
    <row r="11105">
      <c r="A11105" t="inlineStr">
        <is>
          <t>ENC121817</t>
        </is>
      </c>
      <c r="B11105" t="inlineStr">
        <is>
          <t>PT12077</t>
        </is>
      </c>
      <c r="C11105" t="inlineStr">
        <is>
          <t>Outpatient</t>
        </is>
      </c>
      <c r="D11105" s="27" t="n">
        <v>46021</v>
      </c>
      <c r="E11105" s="27" t="n">
        <v>46021</v>
      </c>
      <c r="F11105" s="28" t="n">
        <v>0</v>
      </c>
      <c r="G11105" t="inlineStr">
        <is>
          <t>Bluestone Outpatient Pavilion</t>
        </is>
      </c>
      <c r="H11105" t="inlineStr">
        <is>
          <t>Orthopedic Clinic</t>
        </is>
      </c>
      <c r="I11105" t="inlineStr">
        <is>
          <t>Orthopedics</t>
        </is>
      </c>
      <c r="J11105" t="inlineStr">
        <is>
          <t>State Medicaid</t>
        </is>
      </c>
      <c r="K11105" t="inlineStr">
        <is>
          <t>Government</t>
        </is>
      </c>
      <c r="L11105" t="inlineStr">
        <is>
          <t>M16.11</t>
        </is>
      </c>
      <c r="M11105" t="inlineStr">
        <is>
          <t>Unilateral primary osteoarthritis, right hip</t>
        </is>
      </c>
      <c r="N11105" t="inlineStr">
        <is>
          <t>Musculoskeletal</t>
        </is>
      </c>
      <c r="O11105" s="28" t="n">
        <v>60</v>
      </c>
      <c r="P11105" s="29" t="n">
        <v>223.67</v>
      </c>
      <c r="R11105" s="28" t="n"/>
    </row>
    <row r="11106">
      <c r="A11106" t="inlineStr">
        <is>
          <t>ENC121818</t>
        </is>
      </c>
      <c r="B11106" t="inlineStr">
        <is>
          <t>PT12625</t>
        </is>
      </c>
      <c r="C11106" t="inlineStr">
        <is>
          <t>Outpatient</t>
        </is>
      </c>
      <c r="D11106" s="27" t="n">
        <v>46021</v>
      </c>
      <c r="E11106" s="27" t="n">
        <v>46021</v>
      </c>
      <c r="F11106" s="28" t="n">
        <v>0</v>
      </c>
      <c r="G11106" t="inlineStr">
        <is>
          <t>Bluestone Outpatient Pavilion</t>
        </is>
      </c>
      <c r="H11106" t="inlineStr">
        <is>
          <t>Primary Care Clinic</t>
        </is>
      </c>
      <c r="I11106" t="inlineStr">
        <is>
          <t>Ambulatory</t>
        </is>
      </c>
      <c r="J11106" t="inlineStr">
        <is>
          <t>Evergreen Mutual Insurance</t>
        </is>
      </c>
      <c r="K11106" t="inlineStr">
        <is>
          <t>Commercial</t>
        </is>
      </c>
      <c r="L11106" t="inlineStr">
        <is>
          <t>A08.4</t>
        </is>
      </c>
      <c r="M11106" t="inlineStr">
        <is>
          <t>Viral intestinal infection, unspecified</t>
        </is>
      </c>
      <c r="N11106" t="inlineStr">
        <is>
          <t>Infectious</t>
        </is>
      </c>
      <c r="O11106" s="28" t="n">
        <v>61</v>
      </c>
      <c r="P11106" s="29" t="n">
        <v>490.36</v>
      </c>
      <c r="R11106" s="28" t="n"/>
    </row>
    <row r="11107">
      <c r="A11107" t="inlineStr">
        <is>
          <t>ENC121806</t>
        </is>
      </c>
      <c r="B11107" t="inlineStr">
        <is>
          <t>PT13229</t>
        </is>
      </c>
      <c r="C11107" t="inlineStr">
        <is>
          <t>Observation</t>
        </is>
      </c>
      <c r="D11107" s="27" t="n">
        <v>46021</v>
      </c>
      <c r="E11107" s="27" t="n">
        <v>46022</v>
      </c>
      <c r="F11107" s="28" t="n">
        <v>1</v>
      </c>
      <c r="G11107" t="inlineStr">
        <is>
          <t>Bluestone Memorial Hospital</t>
        </is>
      </c>
      <c r="H11107" t="inlineStr">
        <is>
          <t>Observation Unit</t>
        </is>
      </c>
      <c r="I11107" t="inlineStr">
        <is>
          <t>Medicine</t>
        </is>
      </c>
      <c r="J11107" t="inlineStr">
        <is>
          <t>Keystone Health Partners</t>
        </is>
      </c>
      <c r="K11107" t="inlineStr">
        <is>
          <t>Commercial</t>
        </is>
      </c>
      <c r="L11107" t="inlineStr">
        <is>
          <t>R55</t>
        </is>
      </c>
      <c r="M11107" t="inlineStr">
        <is>
          <t>Syncope and collapse</t>
        </is>
      </c>
      <c r="N11107" t="inlineStr">
        <is>
          <t>Symptoms &amp; Signs</t>
        </is>
      </c>
      <c r="O11107" s="28" t="n">
        <v>17</v>
      </c>
      <c r="P11107" s="29" t="n">
        <v>9434.34</v>
      </c>
      <c r="R11107" s="28" t="n"/>
    </row>
    <row r="11108">
      <c r="A11108" t="inlineStr">
        <is>
          <t>ENC121819</t>
        </is>
      </c>
      <c r="B11108" t="inlineStr">
        <is>
          <t>PT12627</t>
        </is>
      </c>
      <c r="C11108" t="inlineStr">
        <is>
          <t>Emergency</t>
        </is>
      </c>
      <c r="D11108" s="27" t="n">
        <v>46021</v>
      </c>
      <c r="E11108" s="27" t="n">
        <v>46021</v>
      </c>
      <c r="F11108" s="28" t="n">
        <v>0</v>
      </c>
      <c r="G11108" t="inlineStr">
        <is>
          <t>Bluestone Memorial Hospital</t>
        </is>
      </c>
      <c r="H11108" t="inlineStr">
        <is>
          <t>Emergency Department</t>
        </is>
      </c>
      <c r="I11108" t="inlineStr">
        <is>
          <t>Emergency</t>
        </is>
      </c>
      <c r="J11108" t="inlineStr">
        <is>
          <t>State Medicaid</t>
        </is>
      </c>
      <c r="K11108" t="inlineStr">
        <is>
          <t>Government</t>
        </is>
      </c>
      <c r="L11108" t="inlineStr">
        <is>
          <t>J06.9</t>
        </is>
      </c>
      <c r="M11108" t="inlineStr">
        <is>
          <t>Acute upper respiratory infection, unspecified</t>
        </is>
      </c>
      <c r="N11108" t="inlineStr">
        <is>
          <t>Respiratory</t>
        </is>
      </c>
      <c r="O11108" s="28" t="n">
        <v>75</v>
      </c>
      <c r="P11108" s="29" t="n">
        <v>1096.57</v>
      </c>
      <c r="R11108" s="28" t="n"/>
    </row>
    <row r="11109">
      <c r="A11109" t="inlineStr">
        <is>
          <t>ENC121820</t>
        </is>
      </c>
      <c r="B11109" t="inlineStr">
        <is>
          <t>PT11452</t>
        </is>
      </c>
      <c r="C11109" t="inlineStr">
        <is>
          <t>Emergency</t>
        </is>
      </c>
      <c r="D11109" s="27" t="n">
        <v>46021</v>
      </c>
      <c r="E11109" s="27" t="n">
        <v>46021</v>
      </c>
      <c r="F11109" s="28" t="n">
        <v>0</v>
      </c>
      <c r="G11109" t="inlineStr">
        <is>
          <t>Cedar Ridge Medical Center</t>
        </is>
      </c>
      <c r="H11109" t="inlineStr">
        <is>
          <t>Emergency Department</t>
        </is>
      </c>
      <c r="I11109" t="inlineStr">
        <is>
          <t>Emergency</t>
        </is>
      </c>
      <c r="J11109" t="inlineStr">
        <is>
          <t>Keystone Health Partners</t>
        </is>
      </c>
      <c r="K11109" t="inlineStr">
        <is>
          <t>Commercial</t>
        </is>
      </c>
      <c r="L11109" t="inlineStr">
        <is>
          <t>R07.9</t>
        </is>
      </c>
      <c r="M11109" t="inlineStr">
        <is>
          <t>Chest pain, unspecified</t>
        </is>
      </c>
      <c r="N11109" t="inlineStr">
        <is>
          <t>Symptoms &amp; Signs</t>
        </is>
      </c>
      <c r="O11109" s="28" t="n">
        <v>37</v>
      </c>
      <c r="P11109" s="29" t="n">
        <v>4342.82</v>
      </c>
      <c r="R11109" s="28" t="n"/>
    </row>
    <row r="11110">
      <c r="A11110" t="inlineStr">
        <is>
          <t>ENC121821</t>
        </is>
      </c>
      <c r="B11110" t="inlineStr">
        <is>
          <t>PT10591</t>
        </is>
      </c>
      <c r="C11110" t="inlineStr">
        <is>
          <t>Emergency</t>
        </is>
      </c>
      <c r="D11110" s="27" t="n">
        <v>46021</v>
      </c>
      <c r="E11110" s="27" t="n">
        <v>46021</v>
      </c>
      <c r="F11110" s="28" t="n">
        <v>0</v>
      </c>
      <c r="G11110" t="inlineStr">
        <is>
          <t>Cedar Ridge Medical Center</t>
        </is>
      </c>
      <c r="H11110" t="inlineStr">
        <is>
          <t>Emergency Department</t>
        </is>
      </c>
      <c r="I11110" t="inlineStr">
        <is>
          <t>Emergency</t>
        </is>
      </c>
      <c r="J11110" t="inlineStr">
        <is>
          <t>Medicare</t>
        </is>
      </c>
      <c r="K11110" t="inlineStr">
        <is>
          <t>Government</t>
        </is>
      </c>
      <c r="L11110" t="inlineStr">
        <is>
          <t>N39.0</t>
        </is>
      </c>
      <c r="M11110" t="inlineStr">
        <is>
          <t>Urinary tract infection, site not specified</t>
        </is>
      </c>
      <c r="N11110" t="inlineStr">
        <is>
          <t>Genitourinary</t>
        </is>
      </c>
      <c r="O11110" s="28" t="n">
        <v>76</v>
      </c>
      <c r="P11110" s="29" t="n">
        <v>3409.25</v>
      </c>
      <c r="R11110" s="28" t="n"/>
    </row>
    <row r="11111">
      <c r="A11111" t="inlineStr">
        <is>
          <t>ENC121822</t>
        </is>
      </c>
      <c r="B11111" t="inlineStr">
        <is>
          <t>PT11310</t>
        </is>
      </c>
      <c r="C11111" t="inlineStr">
        <is>
          <t>Emergency</t>
        </is>
      </c>
      <c r="D11111" s="27" t="n">
        <v>46021</v>
      </c>
      <c r="E11111" s="27" t="n">
        <v>46022</v>
      </c>
      <c r="F11111" s="28" t="n">
        <v>1</v>
      </c>
      <c r="G11111" t="inlineStr">
        <is>
          <t>Bluestone Memorial Hospital</t>
        </is>
      </c>
      <c r="H11111" t="inlineStr">
        <is>
          <t>Emergency Department</t>
        </is>
      </c>
      <c r="I11111" t="inlineStr">
        <is>
          <t>Emergency</t>
        </is>
      </c>
      <c r="J11111" t="inlineStr">
        <is>
          <t>Medicare</t>
        </is>
      </c>
      <c r="K11111" t="inlineStr">
        <is>
          <t>Government</t>
        </is>
      </c>
      <c r="L11111" t="inlineStr">
        <is>
          <t>J18.9</t>
        </is>
      </c>
      <c r="M11111" t="inlineStr">
        <is>
          <t>Pneumonia, unspecified organism</t>
        </is>
      </c>
      <c r="N11111" t="inlineStr">
        <is>
          <t>Respiratory</t>
        </is>
      </c>
      <c r="O11111" s="28" t="n">
        <v>69</v>
      </c>
      <c r="P11111" s="29" t="n">
        <v>3598.42</v>
      </c>
      <c r="R11111" s="28" t="n"/>
    </row>
    <row r="11112">
      <c r="A11112" t="inlineStr">
        <is>
          <t>ENC121823</t>
        </is>
      </c>
      <c r="B11112" t="inlineStr">
        <is>
          <t>PT10994</t>
        </is>
      </c>
      <c r="C11112" t="inlineStr">
        <is>
          <t>Emergency</t>
        </is>
      </c>
      <c r="D11112" s="27" t="n">
        <v>46022</v>
      </c>
      <c r="E11112" s="27" t="n">
        <v>46022</v>
      </c>
      <c r="F11112" s="28" t="n">
        <v>0</v>
      </c>
      <c r="G11112" t="inlineStr">
        <is>
          <t>Bluestone Memorial Hospital</t>
        </is>
      </c>
      <c r="H11112" t="inlineStr">
        <is>
          <t>Emergency Department</t>
        </is>
      </c>
      <c r="I11112" t="inlineStr">
        <is>
          <t>Emergency</t>
        </is>
      </c>
      <c r="J11112" t="inlineStr">
        <is>
          <t>State Medicaid</t>
        </is>
      </c>
      <c r="K11112" t="inlineStr">
        <is>
          <t>Government</t>
        </is>
      </c>
      <c r="L11112" t="inlineStr">
        <is>
          <t>J21.9</t>
        </is>
      </c>
      <c r="M11112" t="inlineStr">
        <is>
          <t>Acute bronchiolitis, unspecified</t>
        </is>
      </c>
      <c r="N11112" t="inlineStr">
        <is>
          <t>Respiratory</t>
        </is>
      </c>
      <c r="O11112" s="28" t="n">
        <v>3</v>
      </c>
      <c r="P11112" s="29" t="n">
        <v>2362.63</v>
      </c>
      <c r="R11112" s="28" t="n"/>
    </row>
    <row r="11113">
      <c r="A11113" t="inlineStr">
        <is>
          <t>ENC121824</t>
        </is>
      </c>
      <c r="B11113" t="inlineStr">
        <is>
          <t>PT13450</t>
        </is>
      </c>
      <c r="C11113" t="inlineStr">
        <is>
          <t>Outpatient</t>
        </is>
      </c>
      <c r="D11113" s="27" t="n">
        <v>46022</v>
      </c>
      <c r="E11113" s="27" t="n">
        <v>46022</v>
      </c>
      <c r="F11113" s="28" t="n">
        <v>0</v>
      </c>
      <c r="G11113" t="inlineStr">
        <is>
          <t>Bluestone Outpatient Pavilion</t>
        </is>
      </c>
      <c r="H11113" t="inlineStr">
        <is>
          <t>Primary Care Clinic</t>
        </is>
      </c>
      <c r="I11113" t="inlineStr">
        <is>
          <t>Ambulatory</t>
        </is>
      </c>
      <c r="J11113" t="inlineStr">
        <is>
          <t>Summit Choice PPO</t>
        </is>
      </c>
      <c r="K11113" t="inlineStr">
        <is>
          <t>Commercial</t>
        </is>
      </c>
      <c r="L11113" t="inlineStr">
        <is>
          <t>J44.1</t>
        </is>
      </c>
      <c r="M11113" t="inlineStr">
        <is>
          <t>Chronic obstructive pulmonary disease with (acute) exacerbation</t>
        </is>
      </c>
      <c r="N11113" t="inlineStr">
        <is>
          <t>Respiratory</t>
        </is>
      </c>
      <c r="O11113" s="28" t="n">
        <v>48</v>
      </c>
      <c r="P11113" s="29" t="n">
        <v>220.52</v>
      </c>
      <c r="R11113" s="28" t="n"/>
    </row>
    <row r="11114">
      <c r="A11114" t="inlineStr">
        <is>
          <t>ENC121825</t>
        </is>
      </c>
      <c r="B11114" t="inlineStr">
        <is>
          <t>PT11675</t>
        </is>
      </c>
      <c r="C11114" t="inlineStr">
        <is>
          <t>Outpatient</t>
        </is>
      </c>
      <c r="D11114" s="27" t="n">
        <v>46022</v>
      </c>
      <c r="E11114" s="27" t="n">
        <v>46022</v>
      </c>
      <c r="F11114" s="28" t="n">
        <v>0</v>
      </c>
      <c r="G11114" t="inlineStr">
        <is>
          <t>Bluestone Outpatient Pavilion</t>
        </is>
      </c>
      <c r="H11114" t="inlineStr">
        <is>
          <t>Pediatric Clinic</t>
        </is>
      </c>
      <c r="I11114" t="inlineStr">
        <is>
          <t>Women &amp; Children</t>
        </is>
      </c>
      <c r="J11114" t="inlineStr">
        <is>
          <t>State Medicaid</t>
        </is>
      </c>
      <c r="K11114" t="inlineStr">
        <is>
          <t>Government</t>
        </is>
      </c>
      <c r="L11114" t="inlineStr">
        <is>
          <t>Z00.129</t>
        </is>
      </c>
      <c r="M11114" t="inlineStr">
        <is>
          <t>Encounter for routine child health examination without abnormal findings</t>
        </is>
      </c>
      <c r="N11114" t="inlineStr">
        <is>
          <t>Factors Influencing Health</t>
        </is>
      </c>
      <c r="O11114" s="28" t="n">
        <v>3</v>
      </c>
      <c r="P11114" s="29" t="n">
        <v>282.9</v>
      </c>
      <c r="R11114" s="28" t="n"/>
    </row>
    <row r="11115">
      <c r="A11115" t="inlineStr">
        <is>
          <t>ENC121826</t>
        </is>
      </c>
      <c r="B11115" t="inlineStr">
        <is>
          <t>PT11537</t>
        </is>
      </c>
      <c r="C11115" t="inlineStr">
        <is>
          <t>Outpatient</t>
        </is>
      </c>
      <c r="D11115" s="27" t="n">
        <v>46022</v>
      </c>
      <c r="E11115" s="27" t="n">
        <v>46022</v>
      </c>
      <c r="F11115" s="28" t="n">
        <v>0</v>
      </c>
      <c r="G11115" t="inlineStr">
        <is>
          <t>Bluestone Outpatient Pavilion</t>
        </is>
      </c>
      <c r="H11115" t="inlineStr">
        <is>
          <t>Infusion &amp; Oncology Clinic</t>
        </is>
      </c>
      <c r="I11115" t="inlineStr">
        <is>
          <t>Oncology</t>
        </is>
      </c>
      <c r="J11115" t="inlineStr">
        <is>
          <t>Evergreen Mutual Insurance</t>
        </is>
      </c>
      <c r="K11115" t="inlineStr">
        <is>
          <t>Commercial</t>
        </is>
      </c>
      <c r="L11115" t="inlineStr">
        <is>
          <t>C50.911</t>
        </is>
      </c>
      <c r="M11115" t="inlineStr">
        <is>
          <t>Malignant neoplasm of unspecified site of right female breast</t>
        </is>
      </c>
      <c r="N11115" t="inlineStr">
        <is>
          <t>Neoplasms</t>
        </is>
      </c>
      <c r="O11115" s="28" t="n">
        <v>42</v>
      </c>
      <c r="P11115" s="29" t="n">
        <v>440.04</v>
      </c>
      <c r="R11115" s="28" t="n"/>
    </row>
    <row r="11116">
      <c r="A11116" t="inlineStr">
        <is>
          <t>ENC121827</t>
        </is>
      </c>
      <c r="B11116" t="inlineStr">
        <is>
          <t>PT10597</t>
        </is>
      </c>
      <c r="C11116" t="inlineStr">
        <is>
          <t>Outpatient</t>
        </is>
      </c>
      <c r="D11116" s="27" t="n">
        <v>46022</v>
      </c>
      <c r="E11116" s="27" t="n">
        <v>46022</v>
      </c>
      <c r="F11116" s="28" t="n">
        <v>0</v>
      </c>
      <c r="G11116" t="inlineStr">
        <is>
          <t>Bluestone Outpatient Pavilion</t>
        </is>
      </c>
      <c r="H11116" t="inlineStr">
        <is>
          <t>Orthopedic Clinic</t>
        </is>
      </c>
      <c r="I11116" t="inlineStr">
        <is>
          <t>Orthopedics</t>
        </is>
      </c>
      <c r="J11116" t="inlineStr">
        <is>
          <t>Medicare</t>
        </is>
      </c>
      <c r="K11116" t="inlineStr">
        <is>
          <t>Government</t>
        </is>
      </c>
      <c r="L11116" t="inlineStr">
        <is>
          <t>M17.11</t>
        </is>
      </c>
      <c r="M11116" t="inlineStr">
        <is>
          <t>Unilateral primary osteoarthritis, right knee</t>
        </is>
      </c>
      <c r="N11116" t="inlineStr">
        <is>
          <t>Musculoskeletal</t>
        </is>
      </c>
      <c r="O11116" s="28" t="n">
        <v>71</v>
      </c>
      <c r="P11116" s="29" t="n">
        <v>223.26</v>
      </c>
      <c r="R11116" s="28" t="n"/>
    </row>
    <row r="11117">
      <c r="A11117" t="inlineStr">
        <is>
          <t>ENC121828</t>
        </is>
      </c>
      <c r="B11117" t="inlineStr">
        <is>
          <t>PT10217</t>
        </is>
      </c>
      <c r="C11117" t="inlineStr">
        <is>
          <t>Outpatient</t>
        </is>
      </c>
      <c r="D11117" s="27" t="n">
        <v>46022</v>
      </c>
      <c r="E11117" s="27" t="n">
        <v>46022</v>
      </c>
      <c r="F11117" s="28" t="n">
        <v>0</v>
      </c>
      <c r="G11117" t="inlineStr">
        <is>
          <t>Bluestone Outpatient Pavilion</t>
        </is>
      </c>
      <c r="H11117" t="inlineStr">
        <is>
          <t>Primary Care Clinic</t>
        </is>
      </c>
      <c r="I11117" t="inlineStr">
        <is>
          <t>Ambulatory</t>
        </is>
      </c>
      <c r="J11117" t="inlineStr">
        <is>
          <t>Medicare</t>
        </is>
      </c>
      <c r="K11117" t="inlineStr">
        <is>
          <t>Government</t>
        </is>
      </c>
      <c r="L11117" t="inlineStr">
        <is>
          <t>M54.50</t>
        </is>
      </c>
      <c r="M11117" t="inlineStr">
        <is>
          <t>Low back pain, unspecified</t>
        </is>
      </c>
      <c r="N11117" t="inlineStr">
        <is>
          <t>Musculoskeletal</t>
        </is>
      </c>
      <c r="O11117" s="28" t="n">
        <v>87</v>
      </c>
      <c r="P11117" s="29" t="n">
        <v>263.43</v>
      </c>
      <c r="R11117" s="28" t="n"/>
    </row>
    <row r="11118">
      <c r="A11118" t="inlineStr">
        <is>
          <t>ENC121829</t>
        </is>
      </c>
      <c r="B11118" t="inlineStr">
        <is>
          <t>PT12454</t>
        </is>
      </c>
      <c r="C11118" t="inlineStr">
        <is>
          <t>Outpatient</t>
        </is>
      </c>
      <c r="D11118" s="27" t="n">
        <v>46022</v>
      </c>
      <c r="E11118" s="27" t="n">
        <v>46022</v>
      </c>
      <c r="F11118" s="28" t="n">
        <v>0</v>
      </c>
      <c r="G11118" t="inlineStr">
        <is>
          <t>Bluestone Outpatient Pavilion</t>
        </is>
      </c>
      <c r="H11118" t="inlineStr">
        <is>
          <t>Primary Care Clinic</t>
        </is>
      </c>
      <c r="I11118" t="inlineStr">
        <is>
          <t>Ambulatory</t>
        </is>
      </c>
      <c r="J11118" t="inlineStr">
        <is>
          <t>Silverline Medicare Advantage</t>
        </is>
      </c>
      <c r="K11118" t="inlineStr">
        <is>
          <t>Medicare Advantage</t>
        </is>
      </c>
      <c r="L11118" t="inlineStr">
        <is>
          <t>Z23</t>
        </is>
      </c>
      <c r="M11118" t="inlineStr">
        <is>
          <t>Encounter for immunization</t>
        </is>
      </c>
      <c r="N11118" t="inlineStr">
        <is>
          <t>Factors Influencing Health</t>
        </is>
      </c>
      <c r="O11118" s="28" t="n">
        <v>69</v>
      </c>
      <c r="P11118" s="29" t="n">
        <v>137.91</v>
      </c>
      <c r="R11118" s="28" t="n"/>
    </row>
    <row r="11119">
      <c r="A11119" t="inlineStr">
        <is>
          <t>ENC121830</t>
        </is>
      </c>
      <c r="B11119" t="inlineStr">
        <is>
          <t>PT12084</t>
        </is>
      </c>
      <c r="C11119" t="inlineStr">
        <is>
          <t>Emergency</t>
        </is>
      </c>
      <c r="D11119" s="27" t="n">
        <v>46022</v>
      </c>
      <c r="E11119" s="27" t="n">
        <v>46022</v>
      </c>
      <c r="F11119" s="28" t="n">
        <v>0</v>
      </c>
      <c r="G11119" t="inlineStr">
        <is>
          <t>Bluestone Memorial Hospital</t>
        </is>
      </c>
      <c r="H11119" t="inlineStr">
        <is>
          <t>Emergency Department</t>
        </is>
      </c>
      <c r="I11119" t="inlineStr">
        <is>
          <t>Emergency</t>
        </is>
      </c>
      <c r="J11119" t="inlineStr">
        <is>
          <t>Medicare</t>
        </is>
      </c>
      <c r="K11119" t="inlineStr">
        <is>
          <t>Government</t>
        </is>
      </c>
      <c r="L11119" t="inlineStr">
        <is>
          <t>J18.9</t>
        </is>
      </c>
      <c r="M11119" t="inlineStr">
        <is>
          <t>Pneumonia, unspecified organism</t>
        </is>
      </c>
      <c r="N11119" t="inlineStr">
        <is>
          <t>Respiratory</t>
        </is>
      </c>
      <c r="O11119" s="28" t="n">
        <v>77</v>
      </c>
      <c r="P11119" s="29" t="n">
        <v>1233.73</v>
      </c>
      <c r="R11119" s="28" t="n"/>
    </row>
    <row r="11120">
      <c r="A11120" t="inlineStr">
        <is>
          <t>ENC121831</t>
        </is>
      </c>
      <c r="B11120" t="inlineStr">
        <is>
          <t>PT10284</t>
        </is>
      </c>
      <c r="C11120" t="inlineStr">
        <is>
          <t>Outpatient</t>
        </is>
      </c>
      <c r="D11120" s="27" t="n">
        <v>46022</v>
      </c>
      <c r="E11120" s="27" t="n">
        <v>46022</v>
      </c>
      <c r="F11120" s="28" t="n">
        <v>0</v>
      </c>
      <c r="G11120" t="inlineStr">
        <is>
          <t>Bluestone Outpatient Pavilion</t>
        </is>
      </c>
      <c r="H11120" t="inlineStr">
        <is>
          <t>Primary Care Clinic</t>
        </is>
      </c>
      <c r="I11120" t="inlineStr">
        <is>
          <t>Ambulatory</t>
        </is>
      </c>
      <c r="J11120" t="inlineStr">
        <is>
          <t>State Medicaid</t>
        </is>
      </c>
      <c r="K11120" t="inlineStr">
        <is>
          <t>Government</t>
        </is>
      </c>
      <c r="L11120" t="inlineStr">
        <is>
          <t>K80.20</t>
        </is>
      </c>
      <c r="M11120" t="inlineStr">
        <is>
          <t>Calculus of gallbladder without cholecystitis without obstruction</t>
        </is>
      </c>
      <c r="N11120" t="inlineStr">
        <is>
          <t>Digestive</t>
        </is>
      </c>
      <c r="O11120" s="28" t="n">
        <v>51</v>
      </c>
      <c r="P11120" s="29" t="n">
        <v>199.07</v>
      </c>
      <c r="R11120" s="28" t="n"/>
    </row>
    <row r="11121">
      <c r="A11121" t="inlineStr">
        <is>
          <t>ENC121832</t>
        </is>
      </c>
      <c r="B11121" t="inlineStr">
        <is>
          <t>PT12048</t>
        </is>
      </c>
      <c r="C11121" t="inlineStr">
        <is>
          <t>Outpatient</t>
        </is>
      </c>
      <c r="D11121" s="27" t="n">
        <v>46022</v>
      </c>
      <c r="E11121" s="27" t="n">
        <v>46022</v>
      </c>
      <c r="F11121" s="28" t="n">
        <v>0</v>
      </c>
      <c r="G11121" t="inlineStr">
        <is>
          <t>Bluestone Outpatient Pavilion</t>
        </is>
      </c>
      <c r="H11121" t="inlineStr">
        <is>
          <t>Infusion &amp; Oncology Clinic</t>
        </is>
      </c>
      <c r="I11121" t="inlineStr">
        <is>
          <t>Oncology</t>
        </is>
      </c>
      <c r="J11121" t="inlineStr">
        <is>
          <t>State Medicaid</t>
        </is>
      </c>
      <c r="K11121" t="inlineStr">
        <is>
          <t>Government</t>
        </is>
      </c>
      <c r="L11121" t="inlineStr">
        <is>
          <t>Z51.11</t>
        </is>
      </c>
      <c r="M11121" t="inlineStr">
        <is>
          <t>Encounter for antineoplastic chemotherapy</t>
        </is>
      </c>
      <c r="N11121" t="inlineStr">
        <is>
          <t>Factors Influencing Health</t>
        </is>
      </c>
      <c r="O11121" s="28" t="n">
        <v>38</v>
      </c>
      <c r="P11121" s="29" t="n">
        <v>10471.59</v>
      </c>
      <c r="R11121" s="28" t="n"/>
    </row>
    <row r="11122">
      <c r="A11122" t="inlineStr">
        <is>
          <t>ENC121833</t>
        </is>
      </c>
      <c r="B11122" t="inlineStr">
        <is>
          <t>PT13398</t>
        </is>
      </c>
      <c r="C11122" t="inlineStr">
        <is>
          <t>Emergency</t>
        </is>
      </c>
      <c r="D11122" s="27" t="n">
        <v>46022</v>
      </c>
      <c r="E11122" s="27" t="n">
        <v>46022</v>
      </c>
      <c r="F11122" s="28" t="n">
        <v>0</v>
      </c>
      <c r="G11122" t="inlineStr">
        <is>
          <t>Ashby Falls Community Hospital</t>
        </is>
      </c>
      <c r="H11122" t="inlineStr">
        <is>
          <t>Emergency Department</t>
        </is>
      </c>
      <c r="I11122" t="inlineStr">
        <is>
          <t>Emergency</t>
        </is>
      </c>
      <c r="J11122" t="inlineStr">
        <is>
          <t>State Medicaid</t>
        </is>
      </c>
      <c r="K11122" t="inlineStr">
        <is>
          <t>Government</t>
        </is>
      </c>
      <c r="L11122" t="inlineStr">
        <is>
          <t>J06.9</t>
        </is>
      </c>
      <c r="M11122" t="inlineStr">
        <is>
          <t>Acute upper respiratory infection, unspecified</t>
        </is>
      </c>
      <c r="N11122" t="inlineStr">
        <is>
          <t>Respiratory</t>
        </is>
      </c>
      <c r="O11122" s="28" t="n">
        <v>58</v>
      </c>
      <c r="P11122" s="29" t="n">
        <v>1887.9</v>
      </c>
      <c r="R11122" s="28" t="n"/>
    </row>
    <row r="11123">
      <c r="A11123" t="inlineStr">
        <is>
          <t>ENC121834</t>
        </is>
      </c>
      <c r="B11123" t="inlineStr">
        <is>
          <t>PT10416</t>
        </is>
      </c>
      <c r="C11123" t="inlineStr">
        <is>
          <t>Outpatient</t>
        </is>
      </c>
      <c r="D11123" s="27" t="n">
        <v>46022</v>
      </c>
      <c r="E11123" s="27" t="n">
        <v>46022</v>
      </c>
      <c r="F11123" s="28" t="n">
        <v>0</v>
      </c>
      <c r="G11123" t="inlineStr">
        <is>
          <t>Bluestone Outpatient Pavilion</t>
        </is>
      </c>
      <c r="H11123" t="inlineStr">
        <is>
          <t>Primary Care Clinic</t>
        </is>
      </c>
      <c r="I11123" t="inlineStr">
        <is>
          <t>Ambulatory</t>
        </is>
      </c>
      <c r="J11123" t="inlineStr">
        <is>
          <t>Self-Pay</t>
        </is>
      </c>
      <c r="K11123" t="inlineStr">
        <is>
          <t>Self-Pay</t>
        </is>
      </c>
      <c r="L11123" t="inlineStr">
        <is>
          <t>F32.9</t>
        </is>
      </c>
      <c r="M11123" t="inlineStr">
        <is>
          <t>Major depressive disorder, single episode, unspecified</t>
        </is>
      </c>
      <c r="N11123" t="inlineStr">
        <is>
          <t>Mental &amp; Behavioral</t>
        </is>
      </c>
      <c r="O11123" s="28" t="n">
        <v>51</v>
      </c>
      <c r="P11123" s="29" t="n">
        <v>374.37</v>
      </c>
      <c r="R11123" s="28" t="n"/>
    </row>
    <row r="11124">
      <c r="A11124" t="inlineStr">
        <is>
          <t>ENC121835</t>
        </is>
      </c>
      <c r="B11124" t="inlineStr">
        <is>
          <t>PT12888</t>
        </is>
      </c>
      <c r="C11124" t="inlineStr">
        <is>
          <t>Emergency</t>
        </is>
      </c>
      <c r="D11124" s="27" t="n">
        <v>46022</v>
      </c>
      <c r="E11124" s="27" t="n">
        <v>46022</v>
      </c>
      <c r="F11124" s="28" t="n">
        <v>0</v>
      </c>
      <c r="G11124" t="inlineStr">
        <is>
          <t>Bluestone Memorial Hospital</t>
        </is>
      </c>
      <c r="H11124" t="inlineStr">
        <is>
          <t>Emergency Department</t>
        </is>
      </c>
      <c r="I11124" t="inlineStr">
        <is>
          <t>Emergency</t>
        </is>
      </c>
      <c r="J11124" t="inlineStr">
        <is>
          <t>Evergreen Mutual Insurance</t>
        </is>
      </c>
      <c r="K11124" t="inlineStr">
        <is>
          <t>Commercial</t>
        </is>
      </c>
      <c r="L11124" t="inlineStr">
        <is>
          <t>I10</t>
        </is>
      </c>
      <c r="M11124" t="inlineStr">
        <is>
          <t>Essential (primary) hypertension</t>
        </is>
      </c>
      <c r="N11124" t="inlineStr">
        <is>
          <t>Circulatory</t>
        </is>
      </c>
      <c r="O11124" s="28" t="n">
        <v>48</v>
      </c>
      <c r="P11124" s="29" t="n">
        <v>4974.22</v>
      </c>
      <c r="R11124" s="28" t="n"/>
    </row>
    <row r="11125">
      <c r="A11125" t="inlineStr">
        <is>
          <t>ENC121836</t>
        </is>
      </c>
      <c r="B11125" t="inlineStr">
        <is>
          <t>PT10215</t>
        </is>
      </c>
      <c r="C11125" t="inlineStr">
        <is>
          <t>Emergency</t>
        </is>
      </c>
      <c r="D11125" s="27" t="n">
        <v>46022</v>
      </c>
      <c r="E11125" s="27" t="n">
        <v>46022</v>
      </c>
      <c r="F11125" s="28" t="n">
        <v>0</v>
      </c>
      <c r="G11125" t="inlineStr">
        <is>
          <t>Bluestone Memorial Hospital</t>
        </is>
      </c>
      <c r="H11125" t="inlineStr">
        <is>
          <t>Emergency Department</t>
        </is>
      </c>
      <c r="I11125" t="inlineStr">
        <is>
          <t>Emergency</t>
        </is>
      </c>
      <c r="J11125" t="inlineStr">
        <is>
          <t>State Medicaid</t>
        </is>
      </c>
      <c r="K11125" t="inlineStr">
        <is>
          <t>Government</t>
        </is>
      </c>
      <c r="L11125" t="inlineStr">
        <is>
          <t>E86.0</t>
        </is>
      </c>
      <c r="M11125" t="inlineStr">
        <is>
          <t>Dehydration</t>
        </is>
      </c>
      <c r="N11125" t="inlineStr">
        <is>
          <t>Endocrine</t>
        </is>
      </c>
      <c r="O11125" s="28" t="n">
        <v>50</v>
      </c>
      <c r="P11125" s="29" t="n">
        <v>3075.6</v>
      </c>
      <c r="R11125" s="28" t="n"/>
    </row>
    <row r="11126">
      <c r="A11126" t="inlineStr">
        <is>
          <t>ENC121837</t>
        </is>
      </c>
      <c r="B11126" t="inlineStr">
        <is>
          <t>PT12211</t>
        </is>
      </c>
      <c r="C11126" t="inlineStr">
        <is>
          <t>Emergency</t>
        </is>
      </c>
      <c r="D11126" s="27" t="n">
        <v>46022</v>
      </c>
      <c r="E11126" s="27" t="n">
        <v>46022</v>
      </c>
      <c r="F11126" s="28" t="n">
        <v>0</v>
      </c>
      <c r="G11126" t="inlineStr">
        <is>
          <t>Bluestone Memorial Hospital</t>
        </is>
      </c>
      <c r="H11126" t="inlineStr">
        <is>
          <t>Emergency Department</t>
        </is>
      </c>
      <c r="I11126" t="inlineStr">
        <is>
          <t>Emergency</t>
        </is>
      </c>
      <c r="J11126" t="inlineStr">
        <is>
          <t>Medicare</t>
        </is>
      </c>
      <c r="K11126" t="inlineStr">
        <is>
          <t>Government</t>
        </is>
      </c>
      <c r="L11126" t="inlineStr">
        <is>
          <t>E86.0</t>
        </is>
      </c>
      <c r="M11126" t="inlineStr">
        <is>
          <t>Dehydration</t>
        </is>
      </c>
      <c r="N11126" t="inlineStr">
        <is>
          <t>Endocrine</t>
        </is>
      </c>
      <c r="O11126" s="28" t="n">
        <v>25</v>
      </c>
      <c r="P11126" s="29" t="n">
        <v>1430.77</v>
      </c>
      <c r="R11126" s="28" t="n"/>
    </row>
    <row r="11127">
      <c r="A11127" t="inlineStr">
        <is>
          <t>ENC121838</t>
        </is>
      </c>
      <c r="B11127" t="inlineStr">
        <is>
          <t>PT13618</t>
        </is>
      </c>
      <c r="C11127" t="inlineStr">
        <is>
          <t>Outpatient</t>
        </is>
      </c>
      <c r="D11127" s="27" t="n">
        <v>46022</v>
      </c>
      <c r="E11127" s="27" t="n">
        <v>46022</v>
      </c>
      <c r="F11127" s="28" t="n">
        <v>0</v>
      </c>
      <c r="G11127" t="inlineStr">
        <is>
          <t>Bluestone Outpatient Pavilion</t>
        </is>
      </c>
      <c r="H11127" t="inlineStr">
        <is>
          <t>Primary Care Clinic</t>
        </is>
      </c>
      <c r="I11127" t="inlineStr">
        <is>
          <t>Ambulatory</t>
        </is>
      </c>
      <c r="J11127" t="inlineStr">
        <is>
          <t>State Medicaid</t>
        </is>
      </c>
      <c r="K11127" t="inlineStr">
        <is>
          <t>Government</t>
        </is>
      </c>
      <c r="L11127" t="inlineStr">
        <is>
          <t>J06.9</t>
        </is>
      </c>
      <c r="M11127" t="inlineStr">
        <is>
          <t>Acute upper respiratory infection, unspecified</t>
        </is>
      </c>
      <c r="N11127" t="inlineStr">
        <is>
          <t>Respiratory</t>
        </is>
      </c>
      <c r="O11127" s="28" t="n">
        <v>32</v>
      </c>
      <c r="P11127" s="29" t="n">
        <v>212.88</v>
      </c>
      <c r="R11127" s="28" t="n"/>
    </row>
    <row r="11128">
      <c r="A11128" t="inlineStr">
        <is>
          <t>ENC121839</t>
        </is>
      </c>
      <c r="B11128" t="inlineStr">
        <is>
          <t>PT13893</t>
        </is>
      </c>
      <c r="C11128" t="inlineStr">
        <is>
          <t>Emergency</t>
        </is>
      </c>
      <c r="D11128" s="27" t="n">
        <v>46022</v>
      </c>
      <c r="E11128" s="27" t="n">
        <v>46022</v>
      </c>
      <c r="F11128" s="28" t="n">
        <v>0</v>
      </c>
      <c r="G11128" t="inlineStr">
        <is>
          <t>Bluestone Memorial Hospital</t>
        </is>
      </c>
      <c r="H11128" t="inlineStr">
        <is>
          <t>Emergency Department</t>
        </is>
      </c>
      <c r="I11128" t="inlineStr">
        <is>
          <t>Emergency</t>
        </is>
      </c>
      <c r="J11128" t="inlineStr">
        <is>
          <t>Silverline Medicare Advantage</t>
        </is>
      </c>
      <c r="K11128" t="inlineStr">
        <is>
          <t>Medicare Advantage</t>
        </is>
      </c>
      <c r="L11128" t="inlineStr">
        <is>
          <t>J44.1</t>
        </is>
      </c>
      <c r="M11128" t="inlineStr">
        <is>
          <t>Chronic obstructive pulmonary disease with (acute) exacerbation</t>
        </is>
      </c>
      <c r="N11128" t="inlineStr">
        <is>
          <t>Respiratory</t>
        </is>
      </c>
      <c r="O11128" s="28" t="n">
        <v>73</v>
      </c>
      <c r="P11128" s="29" t="n">
        <v>6362.75</v>
      </c>
      <c r="R11128" s="28" t="n"/>
    </row>
    <row r="11129">
      <c r="A11129" t="inlineStr">
        <is>
          <t>ENC121840</t>
        </is>
      </c>
      <c r="B11129" t="inlineStr">
        <is>
          <t>PT12792</t>
        </is>
      </c>
      <c r="C11129" t="inlineStr">
        <is>
          <t>Outpatient</t>
        </is>
      </c>
      <c r="D11129" s="27" t="n">
        <v>46022</v>
      </c>
      <c r="E11129" s="27" t="n">
        <v>46022</v>
      </c>
      <c r="F11129" s="28" t="n">
        <v>0</v>
      </c>
      <c r="G11129" t="inlineStr">
        <is>
          <t>Bluestone Outpatient Pavilion</t>
        </is>
      </c>
      <c r="H11129" t="inlineStr">
        <is>
          <t>Primary Care Clinic</t>
        </is>
      </c>
      <c r="I11129" t="inlineStr">
        <is>
          <t>Ambulatory</t>
        </is>
      </c>
      <c r="J11129" t="inlineStr">
        <is>
          <t>Silverline Medicare Advantage</t>
        </is>
      </c>
      <c r="K11129" t="inlineStr">
        <is>
          <t>Medicare Advantage</t>
        </is>
      </c>
      <c r="L11129" t="inlineStr">
        <is>
          <t>J45.909</t>
        </is>
      </c>
      <c r="M11129" t="inlineStr">
        <is>
          <t>Unspecified asthma, uncomplicated</t>
        </is>
      </c>
      <c r="N11129" t="inlineStr">
        <is>
          <t>Respiratory</t>
        </is>
      </c>
      <c r="O11129" s="28" t="n">
        <v>71</v>
      </c>
      <c r="P11129" s="29" t="n">
        <v>267.93</v>
      </c>
      <c r="R11129" s="28" t="n"/>
    </row>
    <row r="11130">
      <c r="A11130" t="inlineStr">
        <is>
          <t>ENC121841</t>
        </is>
      </c>
      <c r="B11130" t="inlineStr">
        <is>
          <t>PT12717</t>
        </is>
      </c>
      <c r="C11130" t="inlineStr">
        <is>
          <t>Outpatient</t>
        </is>
      </c>
      <c r="D11130" s="27" t="n">
        <v>46022</v>
      </c>
      <c r="E11130" s="27" t="n">
        <v>46022</v>
      </c>
      <c r="F11130" s="28" t="n">
        <v>0</v>
      </c>
      <c r="G11130" t="inlineStr">
        <is>
          <t>Bluestone Outpatient Pavilion</t>
        </is>
      </c>
      <c r="H11130" t="inlineStr">
        <is>
          <t>Primary Care Clinic</t>
        </is>
      </c>
      <c r="I11130" t="inlineStr">
        <is>
          <t>Ambulatory</t>
        </is>
      </c>
      <c r="J11130" t="inlineStr">
        <is>
          <t>Evergreen Mutual Insurance</t>
        </is>
      </c>
      <c r="K11130" t="inlineStr">
        <is>
          <t>Commercial</t>
        </is>
      </c>
      <c r="L11130" t="inlineStr">
        <is>
          <t>E78.5</t>
        </is>
      </c>
      <c r="M11130" t="inlineStr">
        <is>
          <t>Hyperlipidemia, unspecified</t>
        </is>
      </c>
      <c r="N11130" t="inlineStr">
        <is>
          <t>Endocrine</t>
        </is>
      </c>
      <c r="O11130" s="28" t="n">
        <v>64</v>
      </c>
      <c r="P11130" s="29" t="n">
        <v>324.24</v>
      </c>
      <c r="R11130" s="28" t="n"/>
    </row>
    <row r="11131">
      <c r="A11131" t="inlineStr">
        <is>
          <t>ENC121842</t>
        </is>
      </c>
      <c r="B11131" t="inlineStr">
        <is>
          <t>PT12279</t>
        </is>
      </c>
      <c r="C11131" t="inlineStr">
        <is>
          <t>Outpatient</t>
        </is>
      </c>
      <c r="D11131" s="27" t="n">
        <v>46022</v>
      </c>
      <c r="E11131" s="27" t="n">
        <v>46022</v>
      </c>
      <c r="F11131" s="28" t="n">
        <v>0</v>
      </c>
      <c r="G11131" t="inlineStr">
        <is>
          <t>Bluestone Outpatient Pavilion</t>
        </is>
      </c>
      <c r="H11131" t="inlineStr">
        <is>
          <t>Primary Care Clinic</t>
        </is>
      </c>
      <c r="I11131" t="inlineStr">
        <is>
          <t>Ambulatory</t>
        </is>
      </c>
      <c r="J11131" t="inlineStr">
        <is>
          <t>Medicare</t>
        </is>
      </c>
      <c r="K11131" t="inlineStr">
        <is>
          <t>Government</t>
        </is>
      </c>
      <c r="L11131" t="inlineStr">
        <is>
          <t>J06.9</t>
        </is>
      </c>
      <c r="M11131" t="inlineStr">
        <is>
          <t>Acute upper respiratory infection, unspecified</t>
        </is>
      </c>
      <c r="N11131" t="inlineStr">
        <is>
          <t>Respiratory</t>
        </is>
      </c>
      <c r="O11131" s="28" t="n">
        <v>78</v>
      </c>
      <c r="P11131" s="29" t="n">
        <v>484.97</v>
      </c>
      <c r="R11131" s="28" t="n"/>
    </row>
    <row r="11132">
      <c r="A11132" t="inlineStr">
        <is>
          <t>ENC121843</t>
        </is>
      </c>
      <c r="B11132" t="inlineStr">
        <is>
          <t>PT13926</t>
        </is>
      </c>
      <c r="C11132" t="inlineStr">
        <is>
          <t>Emergency</t>
        </is>
      </c>
      <c r="D11132" s="27" t="n">
        <v>46022</v>
      </c>
      <c r="E11132" s="27" t="n">
        <v>46022</v>
      </c>
      <c r="F11132" s="28" t="n">
        <v>0</v>
      </c>
      <c r="G11132" t="inlineStr">
        <is>
          <t>Ashby Falls Community Hospital</t>
        </is>
      </c>
      <c r="H11132" t="inlineStr">
        <is>
          <t>Emergency Department</t>
        </is>
      </c>
      <c r="I11132" t="inlineStr">
        <is>
          <t>Emergency</t>
        </is>
      </c>
      <c r="J11132" t="inlineStr">
        <is>
          <t>Summit Choice PPO</t>
        </is>
      </c>
      <c r="K11132" t="inlineStr">
        <is>
          <t>Commercial</t>
        </is>
      </c>
      <c r="L11132" t="inlineStr">
        <is>
          <t>R07.9</t>
        </is>
      </c>
      <c r="M11132" t="inlineStr">
        <is>
          <t>Chest pain, unspecified</t>
        </is>
      </c>
      <c r="N11132" t="inlineStr">
        <is>
          <t>Symptoms &amp; Signs</t>
        </is>
      </c>
      <c r="O11132" s="28" t="n">
        <v>55</v>
      </c>
      <c r="P11132" s="29" t="n">
        <v>2817.88</v>
      </c>
      <c r="R11132" s="28" t="n"/>
    </row>
    <row r="11133">
      <c r="A11133" t="inlineStr">
        <is>
          <t>ENC121844</t>
        </is>
      </c>
      <c r="B11133" t="inlineStr">
        <is>
          <t>PT13601</t>
        </is>
      </c>
      <c r="C11133" t="inlineStr">
        <is>
          <t>Outpatient</t>
        </is>
      </c>
      <c r="D11133" s="27" t="n">
        <v>46022</v>
      </c>
      <c r="E11133" s="27" t="n">
        <v>46022</v>
      </c>
      <c r="F11133" s="28" t="n">
        <v>0</v>
      </c>
      <c r="G11133" t="inlineStr">
        <is>
          <t>Bluestone Outpatient Pavilion</t>
        </is>
      </c>
      <c r="H11133" t="inlineStr">
        <is>
          <t>Orthopedic Clinic</t>
        </is>
      </c>
      <c r="I11133" t="inlineStr">
        <is>
          <t>Orthopedics</t>
        </is>
      </c>
      <c r="J11133" t="inlineStr">
        <is>
          <t>State Medicaid</t>
        </is>
      </c>
      <c r="K11133" t="inlineStr">
        <is>
          <t>Government</t>
        </is>
      </c>
      <c r="L11133" t="inlineStr">
        <is>
          <t>M17.11</t>
        </is>
      </c>
      <c r="M11133" t="inlineStr">
        <is>
          <t>Unilateral primary osteoarthritis, right knee</t>
        </is>
      </c>
      <c r="N11133" t="inlineStr">
        <is>
          <t>Musculoskeletal</t>
        </is>
      </c>
      <c r="O11133" s="28" t="n">
        <v>84</v>
      </c>
      <c r="P11133" s="29" t="n">
        <v>365.31</v>
      </c>
      <c r="R11133" s="28" t="n"/>
    </row>
    <row r="11134">
      <c r="A11134" t="inlineStr">
        <is>
          <t>ENC121845</t>
        </is>
      </c>
      <c r="B11134" t="inlineStr">
        <is>
          <t>PT12200</t>
        </is>
      </c>
      <c r="C11134" t="inlineStr">
        <is>
          <t>Emergency</t>
        </is>
      </c>
      <c r="D11134" s="27" t="n">
        <v>46022</v>
      </c>
      <c r="E11134" s="27" t="n">
        <v>46022</v>
      </c>
      <c r="F11134" s="28" t="n">
        <v>0</v>
      </c>
      <c r="G11134" t="inlineStr">
        <is>
          <t>Bluestone Memorial Hospital</t>
        </is>
      </c>
      <c r="H11134" t="inlineStr">
        <is>
          <t>Emergency Department</t>
        </is>
      </c>
      <c r="I11134" t="inlineStr">
        <is>
          <t>Emergency</t>
        </is>
      </c>
      <c r="J11134" t="inlineStr">
        <is>
          <t>State Medicaid</t>
        </is>
      </c>
      <c r="K11134" t="inlineStr">
        <is>
          <t>Government</t>
        </is>
      </c>
      <c r="L11134" t="inlineStr">
        <is>
          <t>J06.9</t>
        </is>
      </c>
      <c r="M11134" t="inlineStr">
        <is>
          <t>Acute upper respiratory infection, unspecified</t>
        </is>
      </c>
      <c r="N11134" t="inlineStr">
        <is>
          <t>Respiratory</t>
        </is>
      </c>
      <c r="O11134" s="28" t="n">
        <v>54</v>
      </c>
      <c r="P11134" s="29" t="n">
        <v>1456.35</v>
      </c>
      <c r="R11134" s="28" t="n"/>
    </row>
    <row r="11135">
      <c r="A11135" t="inlineStr">
        <is>
          <t>ENC121846</t>
        </is>
      </c>
      <c r="B11135" t="inlineStr">
        <is>
          <t>PT13211</t>
        </is>
      </c>
      <c r="C11135" t="inlineStr">
        <is>
          <t>Outpatient</t>
        </is>
      </c>
      <c r="D11135" s="27" t="n">
        <v>46022</v>
      </c>
      <c r="E11135" s="27" t="n">
        <v>46022</v>
      </c>
      <c r="F11135" s="28" t="n">
        <v>0</v>
      </c>
      <c r="G11135" t="inlineStr">
        <is>
          <t>Bluestone Outpatient Pavilion</t>
        </is>
      </c>
      <c r="H11135" t="inlineStr">
        <is>
          <t>Cardiology Clinic</t>
        </is>
      </c>
      <c r="I11135" t="inlineStr">
        <is>
          <t>Cardiovascular</t>
        </is>
      </c>
      <c r="J11135" t="inlineStr">
        <is>
          <t>Medicare</t>
        </is>
      </c>
      <c r="K11135" t="inlineStr">
        <is>
          <t>Government</t>
        </is>
      </c>
      <c r="L11135" t="inlineStr">
        <is>
          <t>I48.91</t>
        </is>
      </c>
      <c r="M11135" t="inlineStr">
        <is>
          <t>Unspecified atrial fibrillation</t>
        </is>
      </c>
      <c r="N11135" t="inlineStr">
        <is>
          <t>Circulatory</t>
        </is>
      </c>
      <c r="O11135" s="28" t="n">
        <v>72</v>
      </c>
      <c r="P11135" s="29" t="n">
        <v>385.86</v>
      </c>
      <c r="R11135" s="28" t="n"/>
    </row>
    <row r="11136">
      <c r="A11136" t="inlineStr">
        <is>
          <t>ENC121847</t>
        </is>
      </c>
      <c r="B11136" t="inlineStr">
        <is>
          <t>PT13209</t>
        </is>
      </c>
      <c r="C11136" t="inlineStr">
        <is>
          <t>Emergency</t>
        </is>
      </c>
      <c r="D11136" s="27" t="n">
        <v>46022</v>
      </c>
      <c r="E11136" s="27" t="n">
        <v>46022</v>
      </c>
      <c r="F11136" s="28" t="n">
        <v>0</v>
      </c>
      <c r="G11136" t="inlineStr">
        <is>
          <t>Bluestone Memorial Hospital</t>
        </is>
      </c>
      <c r="H11136" t="inlineStr">
        <is>
          <t>Emergency Department</t>
        </is>
      </c>
      <c r="I11136" t="inlineStr">
        <is>
          <t>Emergency</t>
        </is>
      </c>
      <c r="J11136" t="inlineStr">
        <is>
          <t>Keystone Health Partners</t>
        </is>
      </c>
      <c r="K11136" t="inlineStr">
        <is>
          <t>Commercial</t>
        </is>
      </c>
      <c r="L11136" t="inlineStr">
        <is>
          <t>J21.9</t>
        </is>
      </c>
      <c r="M11136" t="inlineStr">
        <is>
          <t>Acute bronchiolitis, unspecified</t>
        </is>
      </c>
      <c r="N11136" t="inlineStr">
        <is>
          <t>Respiratory</t>
        </is>
      </c>
      <c r="O11136" s="28" t="n">
        <v>1</v>
      </c>
      <c r="P11136" s="29" t="n">
        <v>2707.82</v>
      </c>
      <c r="R11136" s="28" t="n"/>
    </row>
    <row r="11137">
      <c r="A11137" t="inlineStr">
        <is>
          <t>ENC121848</t>
        </is>
      </c>
      <c r="B11137" t="inlineStr">
        <is>
          <t>PT11248</t>
        </is>
      </c>
      <c r="C11137" t="inlineStr">
        <is>
          <t>Emergency</t>
        </is>
      </c>
      <c r="D11137" s="27" t="n">
        <v>46022</v>
      </c>
      <c r="E11137" s="27" t="n">
        <v>46022</v>
      </c>
      <c r="F11137" s="28" t="n">
        <v>0</v>
      </c>
      <c r="G11137" t="inlineStr">
        <is>
          <t>Bluestone Memorial Hospital</t>
        </is>
      </c>
      <c r="H11137" t="inlineStr">
        <is>
          <t>Emergency Department</t>
        </is>
      </c>
      <c r="I11137" t="inlineStr">
        <is>
          <t>Emergency</t>
        </is>
      </c>
      <c r="J11137" t="inlineStr">
        <is>
          <t>Summit Choice PPO</t>
        </is>
      </c>
      <c r="K11137" t="inlineStr">
        <is>
          <t>Commercial</t>
        </is>
      </c>
      <c r="L11137" t="inlineStr">
        <is>
          <t>G43.909</t>
        </is>
      </c>
      <c r="M11137" t="inlineStr">
        <is>
          <t>Migraine, unspecified, not intractable, without status migrainosus</t>
        </is>
      </c>
      <c r="N11137" t="inlineStr">
        <is>
          <t>Nervous System</t>
        </is>
      </c>
      <c r="O11137" s="28" t="n">
        <v>44</v>
      </c>
      <c r="P11137" s="29" t="n">
        <v>1071.34</v>
      </c>
      <c r="R11137" s="28" t="n"/>
    </row>
    <row r="11138">
      <c r="A11138" t="inlineStr">
        <is>
          <t>ENC121849</t>
        </is>
      </c>
      <c r="B11138" t="inlineStr">
        <is>
          <t>PT12383</t>
        </is>
      </c>
      <c r="C11138" t="inlineStr">
        <is>
          <t>Outpatient</t>
        </is>
      </c>
      <c r="D11138" s="27" t="n">
        <v>46022</v>
      </c>
      <c r="E11138" s="27" t="n">
        <v>46022</v>
      </c>
      <c r="F11138" s="28" t="n">
        <v>0</v>
      </c>
      <c r="G11138" t="inlineStr">
        <is>
          <t>Bluestone Outpatient Pavilion</t>
        </is>
      </c>
      <c r="H11138" t="inlineStr">
        <is>
          <t>Primary Care Clinic</t>
        </is>
      </c>
      <c r="I11138" t="inlineStr">
        <is>
          <t>Ambulatory</t>
        </is>
      </c>
      <c r="J11138" t="inlineStr">
        <is>
          <t>Keystone Health Partners</t>
        </is>
      </c>
      <c r="K11138" t="inlineStr">
        <is>
          <t>Commercial</t>
        </is>
      </c>
      <c r="L11138" t="inlineStr">
        <is>
          <t>A08.4</t>
        </is>
      </c>
      <c r="M11138" t="inlineStr">
        <is>
          <t>Viral intestinal infection, unspecified</t>
        </is>
      </c>
      <c r="N11138" t="inlineStr">
        <is>
          <t>Infectious</t>
        </is>
      </c>
      <c r="O11138" s="28" t="n">
        <v>40</v>
      </c>
      <c r="P11138" s="29" t="n">
        <v>187.01</v>
      </c>
      <c r="R11138" s="28" t="n"/>
    </row>
    <row r="11139">
      <c r="A11139" t="inlineStr">
        <is>
          <t>ENC121850</t>
        </is>
      </c>
      <c r="B11139" t="inlineStr">
        <is>
          <t>PT11981</t>
        </is>
      </c>
      <c r="C11139" t="inlineStr">
        <is>
          <t>Outpatient</t>
        </is>
      </c>
      <c r="D11139" s="27" t="n">
        <v>46022</v>
      </c>
      <c r="E11139" s="27" t="n">
        <v>46022</v>
      </c>
      <c r="F11139" s="28" t="n">
        <v>0</v>
      </c>
      <c r="G11139" t="inlineStr">
        <is>
          <t>Bluestone Outpatient Pavilion</t>
        </is>
      </c>
      <c r="H11139" t="inlineStr">
        <is>
          <t>Endocrinology &amp; Diabetes Clinic</t>
        </is>
      </c>
      <c r="I11139" t="inlineStr">
        <is>
          <t>Ambulatory</t>
        </is>
      </c>
      <c r="J11139" t="inlineStr">
        <is>
          <t>Medicare</t>
        </is>
      </c>
      <c r="K11139" t="inlineStr">
        <is>
          <t>Government</t>
        </is>
      </c>
      <c r="L11139" t="inlineStr">
        <is>
          <t>E11.9</t>
        </is>
      </c>
      <c r="M11139" t="inlineStr">
        <is>
          <t>Type 2 diabetes mellitus without complications</t>
        </is>
      </c>
      <c r="N11139" t="inlineStr">
        <is>
          <t>Endocrine</t>
        </is>
      </c>
      <c r="O11139" s="28" t="n">
        <v>90</v>
      </c>
      <c r="P11139" s="29" t="n">
        <v>529.04</v>
      </c>
      <c r="R11139" s="28" t="n"/>
    </row>
    <row r="11140">
      <c r="A11140" t="inlineStr">
        <is>
          <t>ENC121851</t>
        </is>
      </c>
      <c r="B11140" t="inlineStr">
        <is>
          <t>PT13908</t>
        </is>
      </c>
      <c r="C11140" t="inlineStr">
        <is>
          <t>Outpatient</t>
        </is>
      </c>
      <c r="D11140" s="27" t="n">
        <v>46022</v>
      </c>
      <c r="E11140" s="27" t="n">
        <v>46022</v>
      </c>
      <c r="F11140" s="28" t="n">
        <v>0</v>
      </c>
      <c r="G11140" t="inlineStr">
        <is>
          <t>Bluestone Outpatient Pavilion</t>
        </is>
      </c>
      <c r="H11140" t="inlineStr">
        <is>
          <t>Primary Care Clinic</t>
        </is>
      </c>
      <c r="I11140" t="inlineStr">
        <is>
          <t>Ambulatory</t>
        </is>
      </c>
      <c r="J11140" t="inlineStr">
        <is>
          <t>Summit Choice PPO</t>
        </is>
      </c>
      <c r="K11140" t="inlineStr">
        <is>
          <t>Commercial</t>
        </is>
      </c>
      <c r="L11140" t="inlineStr">
        <is>
          <t>E78.5</t>
        </is>
      </c>
      <c r="M11140" t="inlineStr">
        <is>
          <t>Hyperlipidemia, unspecified</t>
        </is>
      </c>
      <c r="N11140" t="inlineStr">
        <is>
          <t>Endocrine</t>
        </is>
      </c>
      <c r="O11140" s="28" t="n">
        <v>47</v>
      </c>
      <c r="P11140" s="29" t="n">
        <v>294.59</v>
      </c>
      <c r="R11140" s="28" t="n"/>
    </row>
    <row r="11141">
      <c r="A11141" t="inlineStr">
        <is>
          <t>ENC121852</t>
        </is>
      </c>
      <c r="B11141" t="inlineStr">
        <is>
          <t>PT13353</t>
        </is>
      </c>
      <c r="C11141" t="inlineStr">
        <is>
          <t>Emergency</t>
        </is>
      </c>
      <c r="D11141" s="27" t="n">
        <v>46022</v>
      </c>
      <c r="E11141" s="27" t="n">
        <v>46022</v>
      </c>
      <c r="F11141" s="28" t="n">
        <v>0</v>
      </c>
      <c r="G11141" t="inlineStr">
        <is>
          <t>Cedar Ridge Medical Center</t>
        </is>
      </c>
      <c r="H11141" t="inlineStr">
        <is>
          <t>Emergency Department</t>
        </is>
      </c>
      <c r="I11141" t="inlineStr">
        <is>
          <t>Emergency</t>
        </is>
      </c>
      <c r="J11141" t="inlineStr">
        <is>
          <t>State Medicaid</t>
        </is>
      </c>
      <c r="K11141" t="inlineStr">
        <is>
          <t>Government</t>
        </is>
      </c>
      <c r="L11141" t="inlineStr">
        <is>
          <t>J06.9</t>
        </is>
      </c>
      <c r="M11141" t="inlineStr">
        <is>
          <t>Acute upper respiratory infection, unspecified</t>
        </is>
      </c>
      <c r="N11141" t="inlineStr">
        <is>
          <t>Respiratory</t>
        </is>
      </c>
      <c r="O11141" s="28" t="n">
        <v>43</v>
      </c>
      <c r="P11141" s="29" t="n">
        <v>3763.89</v>
      </c>
      <c r="R11141" s="28" t="n"/>
    </row>
    <row r="11142">
      <c r="A11142" t="inlineStr">
        <is>
          <t>ENC121853</t>
        </is>
      </c>
      <c r="B11142" t="inlineStr">
        <is>
          <t>PT10461</t>
        </is>
      </c>
      <c r="C11142" t="inlineStr">
        <is>
          <t>Outpatient</t>
        </is>
      </c>
      <c r="D11142" s="27" t="n">
        <v>46022</v>
      </c>
      <c r="E11142" s="27" t="n">
        <v>46022</v>
      </c>
      <c r="F11142" s="28" t="n">
        <v>0</v>
      </c>
      <c r="G11142" t="inlineStr">
        <is>
          <t>Bluestone Outpatient Pavilion</t>
        </is>
      </c>
      <c r="H11142" t="inlineStr">
        <is>
          <t>Infusion &amp; Oncology Clinic</t>
        </is>
      </c>
      <c r="I11142" t="inlineStr">
        <is>
          <t>Oncology</t>
        </is>
      </c>
      <c r="J11142" t="inlineStr">
        <is>
          <t>Medicare</t>
        </is>
      </c>
      <c r="K11142" t="inlineStr">
        <is>
          <t>Government</t>
        </is>
      </c>
      <c r="L11142" t="inlineStr">
        <is>
          <t>C34.90</t>
        </is>
      </c>
      <c r="M11142" t="inlineStr">
        <is>
          <t>Malignant neoplasm of unspecified part of unspecified bronchus or lung</t>
        </is>
      </c>
      <c r="N11142" t="inlineStr">
        <is>
          <t>Neoplasms</t>
        </is>
      </c>
      <c r="O11142" s="28" t="n">
        <v>65</v>
      </c>
      <c r="P11142" s="29" t="n">
        <v>964.58</v>
      </c>
      <c r="R11142" s="28" t="n"/>
    </row>
    <row r="11143">
      <c r="A11143" t="inlineStr">
        <is>
          <t>ENC121854</t>
        </is>
      </c>
      <c r="B11143" t="inlineStr">
        <is>
          <t>PT10809</t>
        </is>
      </c>
      <c r="C11143" t="inlineStr">
        <is>
          <t>Emergency</t>
        </is>
      </c>
      <c r="D11143" s="27" t="n">
        <v>46022</v>
      </c>
      <c r="E11143" s="27" t="n">
        <v>46022</v>
      </c>
      <c r="F11143" s="28" t="n">
        <v>0</v>
      </c>
      <c r="G11143" t="inlineStr">
        <is>
          <t>Bluestone Memorial Hospital</t>
        </is>
      </c>
      <c r="H11143" t="inlineStr">
        <is>
          <t>Emergency Department</t>
        </is>
      </c>
      <c r="I11143" t="inlineStr">
        <is>
          <t>Emergency</t>
        </is>
      </c>
      <c r="J11143" t="inlineStr">
        <is>
          <t>State Medicaid</t>
        </is>
      </c>
      <c r="K11143" t="inlineStr">
        <is>
          <t>Government</t>
        </is>
      </c>
      <c r="L11143" t="inlineStr">
        <is>
          <t>R10.9</t>
        </is>
      </c>
      <c r="M11143" t="inlineStr">
        <is>
          <t>Unspecified abdominal pain</t>
        </is>
      </c>
      <c r="N11143" t="inlineStr">
        <is>
          <t>Symptoms &amp; Signs</t>
        </is>
      </c>
      <c r="O11143" s="28" t="n">
        <v>42</v>
      </c>
      <c r="P11143" s="29" t="n">
        <v>4143.83</v>
      </c>
      <c r="R11143" s="28" t="n"/>
    </row>
    <row r="11144">
      <c r="A11144" t="inlineStr">
        <is>
          <t>ENC121855</t>
        </is>
      </c>
      <c r="B11144" t="inlineStr">
        <is>
          <t>PT13286</t>
        </is>
      </c>
      <c r="C11144" t="inlineStr">
        <is>
          <t>Emergency</t>
        </is>
      </c>
      <c r="D11144" s="27" t="n">
        <v>46022</v>
      </c>
      <c r="E11144" s="27" t="n">
        <v>46022</v>
      </c>
      <c r="F11144" s="28" t="n">
        <v>0</v>
      </c>
      <c r="G11144" t="inlineStr">
        <is>
          <t>Bluestone Memorial Hospital</t>
        </is>
      </c>
      <c r="H11144" t="inlineStr">
        <is>
          <t>Emergency Department</t>
        </is>
      </c>
      <c r="I11144" t="inlineStr">
        <is>
          <t>Emergency</t>
        </is>
      </c>
      <c r="J11144" t="inlineStr">
        <is>
          <t>State Medicaid</t>
        </is>
      </c>
      <c r="K11144" t="inlineStr">
        <is>
          <t>Government</t>
        </is>
      </c>
      <c r="L11144" t="inlineStr">
        <is>
          <t>J44.1</t>
        </is>
      </c>
      <c r="M11144" t="inlineStr">
        <is>
          <t>Chronic obstructive pulmonary disease with (acute) exacerbation</t>
        </is>
      </c>
      <c r="N11144" t="inlineStr">
        <is>
          <t>Respiratory</t>
        </is>
      </c>
      <c r="O11144" s="28" t="n">
        <v>51</v>
      </c>
      <c r="P11144" s="29" t="n">
        <v>3824.68</v>
      </c>
      <c r="R11144" s="28" t="n"/>
    </row>
    <row r="11145">
      <c r="A11145" t="inlineStr">
        <is>
          <t>ENC121856</t>
        </is>
      </c>
      <c r="B11145" t="inlineStr">
        <is>
          <t>PT10423</t>
        </is>
      </c>
      <c r="C11145" t="inlineStr">
        <is>
          <t>Outpatient</t>
        </is>
      </c>
      <c r="D11145" s="27" t="n">
        <v>46022</v>
      </c>
      <c r="E11145" s="27" t="n">
        <v>46022</v>
      </c>
      <c r="F11145" s="28" t="n">
        <v>0</v>
      </c>
      <c r="G11145" t="inlineStr">
        <is>
          <t>Bluestone Outpatient Pavilion</t>
        </is>
      </c>
      <c r="H11145" t="inlineStr">
        <is>
          <t>Endocrinology &amp; Diabetes Clinic</t>
        </is>
      </c>
      <c r="I11145" t="inlineStr">
        <is>
          <t>Ambulatory</t>
        </is>
      </c>
      <c r="J11145" t="inlineStr">
        <is>
          <t>Silverline Medicare Advantage</t>
        </is>
      </c>
      <c r="K11145" t="inlineStr">
        <is>
          <t>Medicare Advantage</t>
        </is>
      </c>
      <c r="L11145" t="inlineStr">
        <is>
          <t>E11.9</t>
        </is>
      </c>
      <c r="M11145" t="inlineStr">
        <is>
          <t>Type 2 diabetes mellitus without complications</t>
        </is>
      </c>
      <c r="N11145" t="inlineStr">
        <is>
          <t>Endocrine</t>
        </is>
      </c>
      <c r="O11145" s="28" t="n">
        <v>72</v>
      </c>
      <c r="P11145" s="29" t="n">
        <v>401.99</v>
      </c>
      <c r="R11145" s="28" t="n"/>
    </row>
    <row r="11146">
      <c r="A11146" t="inlineStr">
        <is>
          <t>ENC121857</t>
        </is>
      </c>
      <c r="B11146" t="inlineStr">
        <is>
          <t>PT10119</t>
        </is>
      </c>
      <c r="C11146" t="inlineStr">
        <is>
          <t>Emergency</t>
        </is>
      </c>
      <c r="D11146" s="27" t="n">
        <v>46022</v>
      </c>
      <c r="E11146" s="27" t="n">
        <v>46022</v>
      </c>
      <c r="F11146" s="28" t="n">
        <v>0</v>
      </c>
      <c r="G11146" t="inlineStr">
        <is>
          <t>Bluestone Memorial Hospital</t>
        </is>
      </c>
      <c r="H11146" t="inlineStr">
        <is>
          <t>Emergency Department</t>
        </is>
      </c>
      <c r="I11146" t="inlineStr">
        <is>
          <t>Emergency</t>
        </is>
      </c>
      <c r="J11146" t="inlineStr">
        <is>
          <t>State Medicaid</t>
        </is>
      </c>
      <c r="K11146" t="inlineStr">
        <is>
          <t>Government</t>
        </is>
      </c>
      <c r="L11146" t="inlineStr">
        <is>
          <t>N39.0</t>
        </is>
      </c>
      <c r="M11146" t="inlineStr">
        <is>
          <t>Urinary tract infection, site not specified</t>
        </is>
      </c>
      <c r="N11146" t="inlineStr">
        <is>
          <t>Genitourinary</t>
        </is>
      </c>
      <c r="O11146" s="28" t="n">
        <v>79</v>
      </c>
      <c r="P11146" s="29" t="n">
        <v>1611.95</v>
      </c>
      <c r="R11146" s="28"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fitToPage="1"/>
  </sheetPr>
  <dimension ref="A1:C19"/>
  <sheetViews>
    <sheetView tabSelected="0" workbookViewId="0">
      <pane ySplit="1" topLeftCell="A2" activePane="bottomLeft" state="frozen"/>
      <selection pane="bottomLeft" activeCell="A1" sqref="A1"/>
    </sheetView>
  </sheetViews>
  <sheetFormatPr baseColWidth="8" defaultRowHeight="15"/>
  <cols>
    <col width="16" customWidth="1" min="1" max="1"/>
    <col width="110" customWidth="1" min="2" max="2"/>
    <col width="28" customWidth="1" min="3" max="3"/>
  </cols>
  <sheetData>
    <row r="1">
      <c r="A1" s="30" t="inlineStr">
        <is>
          <t>Column</t>
        </is>
      </c>
      <c r="B1" s="30" t="inlineStr">
        <is>
          <t>Meaning</t>
        </is>
      </c>
      <c r="C1" s="30" t="inlineStr">
        <is>
          <t>Example</t>
        </is>
      </c>
    </row>
    <row r="2">
      <c r="A2" s="7" t="inlineStr">
        <is>
          <t>EncounterID</t>
        </is>
      </c>
      <c r="B2" s="7" t="inlineStr">
        <is>
          <t>Unique ID of the encounter. One row = one encounter, so Count of EncounterID counts encounters.</t>
        </is>
      </c>
      <c r="C2" s="7" t="inlineStr">
        <is>
          <t>ENC112345</t>
        </is>
      </c>
    </row>
    <row r="3">
      <c r="A3" s="7" t="inlineStr">
        <is>
          <t>PatientID</t>
        </is>
      </c>
      <c r="B3" s="7" t="inlineStr">
        <is>
          <t>The patient. One patient can have several encounters, so counting PatientID still counts encounters, not people.</t>
        </is>
      </c>
      <c r="C3" s="7" t="inlineStr">
        <is>
          <t>PT10493</t>
        </is>
      </c>
    </row>
    <row r="4">
      <c r="A4" s="7" t="inlineStr">
        <is>
          <t>EncounterType</t>
        </is>
      </c>
      <c r="B4" s="7" t="inlineStr">
        <is>
          <t>Inpatient, Observation, Emergency (ED treat-and-release), or Outpatient (clinic visit).</t>
        </is>
      </c>
      <c r="C4" s="7" t="inlineStr">
        <is>
          <t>Inpatient</t>
        </is>
      </c>
    </row>
    <row r="5">
      <c r="A5" s="7" t="inlineStr">
        <is>
          <t>AdmitDate</t>
        </is>
      </c>
      <c r="B5" s="7" t="inlineStr">
        <is>
          <t>Date the encounter began. For patients admitted through the ED, the date of the admit decision. Every row is in 2025.</t>
        </is>
      </c>
      <c r="C5" s="7" t="inlineStr">
        <is>
          <t>01/03/2025</t>
        </is>
      </c>
    </row>
    <row r="6">
      <c r="A6" s="7" t="inlineStr">
        <is>
          <t>DischargeDate</t>
        </is>
      </c>
      <c r="B6" s="7" t="inlineStr">
        <is>
          <t>Date the encounter ended.</t>
        </is>
      </c>
      <c r="C6" s="7" t="inlineStr">
        <is>
          <t>01/07/2025</t>
        </is>
      </c>
    </row>
    <row r="7">
      <c r="A7" s="7" t="inlineStr">
        <is>
          <t>LOSDays</t>
        </is>
      </c>
      <c r="B7" s="7" t="inlineStr">
        <is>
          <t>Length of stay in days = DischargeDate − AdmitDate (midnights). 0 for same-day visits.</t>
        </is>
      </c>
      <c r="C7" s="7" t="inlineStr">
        <is>
          <t>4</t>
        </is>
      </c>
    </row>
    <row r="8">
      <c r="A8" s="7" t="inlineStr">
        <is>
          <t>FacilityName</t>
        </is>
      </c>
      <c r="B8" s="7" t="inlineStr">
        <is>
          <t>Hospital or outpatient site.</t>
        </is>
      </c>
      <c r="C8" s="7" t="inlineStr">
        <is>
          <t>Bluestone Memorial Hospital</t>
        </is>
      </c>
    </row>
    <row r="9">
      <c r="A9" s="7" t="inlineStr">
        <is>
          <t>DeptName</t>
        </is>
      </c>
      <c r="B9" s="7" t="inlineStr">
        <is>
          <t>Unit or clinic. Names repeat across facilities (each hospital has an Emergency Department), so pair it with FacilityName.</t>
        </is>
      </c>
      <c r="C9" s="7" t="inlineStr">
        <is>
          <t>Cardiac Step-Down</t>
        </is>
      </c>
    </row>
    <row r="10">
      <c r="A10" s="7" t="inlineStr">
        <is>
          <t>ServiceLine</t>
        </is>
      </c>
      <c r="B10" s="7" t="inlineStr">
        <is>
          <t>Clinical service line of the department.</t>
        </is>
      </c>
      <c r="C10" s="7" t="inlineStr">
        <is>
          <t>Cardiovascular</t>
        </is>
      </c>
    </row>
    <row r="11">
      <c r="A11" s="7" t="inlineStr">
        <is>
          <t>PayerName</t>
        </is>
      </c>
      <c r="B11" s="7" t="inlineStr">
        <is>
          <t>Insurance payer billed for the encounter.</t>
        </is>
      </c>
      <c r="C11" s="7" t="inlineStr">
        <is>
          <t>State Medicaid</t>
        </is>
      </c>
    </row>
    <row r="12">
      <c r="A12" s="7" t="inlineStr">
        <is>
          <t>PayerType</t>
        </is>
      </c>
      <c r="B12" s="7" t="inlineStr">
        <is>
          <t>Government (Medicare, State Medicaid), Medicare Advantage, Commercial, Self-Pay, or Workers' Comp.</t>
        </is>
      </c>
      <c r="C12" s="7" t="inlineStr">
        <is>
          <t>Government</t>
        </is>
      </c>
    </row>
    <row r="13">
      <c r="A13" s="7" t="inlineStr">
        <is>
          <t>DxCode</t>
        </is>
      </c>
      <c r="B13" s="7" t="inlineStr">
        <is>
          <t>Primary diagnosis, ICD-10-CM code.</t>
        </is>
      </c>
      <c r="C13" s="7" t="inlineStr">
        <is>
          <t>I50.9</t>
        </is>
      </c>
    </row>
    <row r="14">
      <c r="A14" s="7" t="inlineStr">
        <is>
          <t>DxDescription</t>
        </is>
      </c>
      <c r="B14" s="7" t="inlineStr">
        <is>
          <t>Primary diagnosis description.</t>
        </is>
      </c>
      <c r="C14" s="7" t="inlineStr">
        <is>
          <t>Heart failure, unspecified</t>
        </is>
      </c>
    </row>
    <row r="15">
      <c r="A15" s="7" t="inlineStr">
        <is>
          <t>DxCategory</t>
        </is>
      </c>
      <c r="B15" s="7" t="inlineStr">
        <is>
          <t>Body-system category of the diagnosis.</t>
        </is>
      </c>
      <c r="C15" s="7" t="inlineStr">
        <is>
          <t>Circulatory</t>
        </is>
      </c>
    </row>
    <row r="16">
      <c r="A16" s="7" t="inlineStr">
        <is>
          <t>AgeAtAdmit</t>
        </is>
      </c>
      <c r="B16" s="7" t="inlineStr">
        <is>
          <t>Patient's age in completed years on AdmitDate.</t>
        </is>
      </c>
      <c r="C16" s="7" t="inlineStr">
        <is>
          <t>72</t>
        </is>
      </c>
    </row>
    <row r="17">
      <c r="A17" s="7" t="inlineStr">
        <is>
          <t>TotalCharges</t>
        </is>
      </c>
      <c r="B17" s="7" t="inlineStr">
        <is>
          <t>Gross billed charges in dollars (not what the payer pays).</t>
        </is>
      </c>
      <c r="C17" s="7" t="inlineStr">
        <is>
          <t>20,407.87</t>
        </is>
      </c>
    </row>
    <row r="18">
      <c r="A18" s="7" t="inlineStr">
        <is>
          <t>Readmit30</t>
        </is>
      </c>
      <c r="B18" s="7" t="inlineStr">
        <is>
          <t>Inpatient stays only: Y if the same patient had another inpatient admission 0–30 days after this discharge, otherwise N. Blank for other encounter types. Stays ending in death are always N.</t>
        </is>
      </c>
      <c r="C18" s="7" t="inlineStr">
        <is>
          <t>N</t>
        </is>
      </c>
    </row>
    <row r="19">
      <c r="A19" s="7" t="inlineStr">
        <is>
          <t>ReadmitFlag</t>
        </is>
      </c>
      <c r="B19" s="7" t="inlineStr">
        <is>
          <t>Readmit30 as a number: 1 = Y, 0 = N, blank for non-inpatient rows. Sum = readmissions, Count = index stays, Average = readmission rate.</t>
        </is>
      </c>
      <c r="C19" s="7" t="inlineStr">
        <is>
          <t>0</t>
        </is>
      </c>
    </row>
  </sheetData>
  <pageMargins left="0.75" right="0.75" top="1" bottom="1" header="0.5" footer="0.5"/>
  <pageSetup orientation="landscape" fitToHeight="0" fitToWidth="1"/>
</worksheet>
</file>

<file path=xl/worksheets/sheet5.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3.4 · Bonus: Readmissions deep-dive</t>
        </is>
      </c>
    </row>
    <row r="2" ht="64" customHeight="1">
      <c r="A2" s="14" t="inlineStr">
        <is>
          <t>Bluestone's Quality Committee is preparing for its annual readmissions review and wants to know where 30-day readmissions concentrate. An index stay is any inpatient stay that could be followed by a readmission: every row where ReadmitFlag is 1 or 0. Small groups produce extreme rates by chance (1 readmission among 4 stays is 25%), so the committee only reviews groups with at least 30 index stays. Build the pivots on new sheets and answer the committee's questions.</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81" customHeight="1">
      <c r="A6" s="18" t="inlineStr">
        <is>
          <t>B1</t>
        </is>
      </c>
      <c r="B6" s="19" t="inlineStr">
        <is>
          <t>Build a pivot with EncounterType = Inpatient in Filters, ServiceLine and then PayerType in Rows, and ReadmitFlag in Values twice: once as Count (rename it Index stays) and once as Average (rename it Readmit rate, formatted as a percentage). Add a value filter on PayerType that keeps only rows with at least 30 index stays. How many service line × payer type combinations remain?</t>
        </is>
      </c>
      <c r="C6" s="20" t="inlineStr">
        <is>
          <t>PayerType's filter menu → Value Filters → Greater Than Or Equal To. Tabular Form makes rows easy to count</t>
        </is>
      </c>
      <c r="D6" s="21" t="n"/>
      <c r="E6" s="22">
        <f>IF(IFERROR(D6="",FALSE),"",IF(IFERROR(AND(ISNUMBER(D6),OR(ABS(D6-'Bonus Key'!$C$5)&lt;=0.0001)),FALSE),"✔ Correct","✘ Not yet"))</f>
        <v/>
      </c>
    </row>
    <row r="7" ht="36" customHeight="1">
      <c r="A7" s="18" t="inlineStr">
        <is>
          <t>B2</t>
        </is>
      </c>
      <c r="B7" s="19" t="inlineStr">
        <is>
          <t>Among the remaining combinations, which has the highest readmission rate? Type it as ServiceLine, PayerType (for example: Medicine, Commercial).</t>
        </is>
      </c>
      <c r="C7" s="20" t="inlineStr">
        <is>
          <t>Sort the Readmit rate column, or scan it with a color scale</t>
        </is>
      </c>
      <c r="D7" s="24" t="n"/>
      <c r="E7" s="22">
        <f>IF(IFERROR(D7="",FALSE),"",IF(IFERROR(OR(LOWER(TRIM(D7&amp;""))=LOWER(TRIM('Bonus Key'!$C$6&amp;"")),LOWER(TRIM(D7&amp;""))="medicare advantage, cardiovascular",LOWER(TRIM(D7&amp;""))="cardiovascular,medicare advantage",LOWER(TRIM(D7&amp;""))="medicare advantage,cardiovascular",LOWER(TRIM(D7&amp;""))="cardiovascular / medicare advantage",LOWER(TRIM(D7&amp;""))="medicare advantage / cardiovascular",LOWER(TRIM(D7&amp;""))="cardiovascular/medicare advantage",LOWER(TRIM(D7&amp;""))="medicare advantage/cardiovascular",LOWER(TRIM(D7&amp;""))="cardiovascular - medicare advantage",LOWER(TRIM(D7&amp;""))="medicare advantage - cardiovascular",LOWER(TRIM(D7&amp;""))="cardiovascular – medicare advantage",LOWER(TRIM(D7&amp;""))="medicare advantage – cardiovascular",LOWER(TRIM(D7&amp;""))="cardiovascular &amp; medicare advantage",LOWER(TRIM(D7&amp;""))="medicare advantage &amp; cardiovascular",LOWER(TRIM(D7&amp;""))="cardiovascular and medicare advantage",LOWER(TRIM(D7&amp;""))="medicare advantage and cardiovascular",LOWER(TRIM(D7&amp;""))="cardiovascular medicare advantage",LOWER(TRIM(D7&amp;""))="medicare advantage cardiovascular",LOWER(TRIM(D7&amp;""))="cardiovascular x medicare advantage",LOWER(TRIM(D7&amp;""))="medicare advantage x cardiovascular",LOWER(TRIM(D7&amp;""))="cardiovascular × medicare advantage",LOWER(TRIM(D7&amp;""))="medicare advantage × cardiovascular"),FALSE),"✔ Correct","✘ Not yet"))</f>
        <v/>
      </c>
    </row>
    <row r="8" ht="36" customHeight="1">
      <c r="A8" s="18" t="inlineStr">
        <is>
          <t>B3</t>
        </is>
      </c>
      <c r="B8" s="19" t="inlineStr">
        <is>
          <t>What is that combination's readmission rate? Enter it as a percentage to 1 decimal place.</t>
        </is>
      </c>
      <c r="C8" s="20" t="inlineStr">
        <is>
          <t>Read the Readmit rate cell</t>
        </is>
      </c>
      <c r="D8" s="25" t="n"/>
      <c r="E8" s="22">
        <f>IF(IFERROR(D8="",FALSE),"",IF(IFERROR(AND(ISNUMBER(D8),OR(ABS(D8-'Bonus Key'!$C$7)&lt;=0.00051,ABS(D8-'Bonus Key'!$C$7*100)&lt;=0.051000000000000004)),FALSE),"✔ Correct","✘ Not yet"))</f>
        <v/>
      </c>
    </row>
    <row r="9" ht="81" customHeight="1">
      <c r="A9" s="18" t="inlineStr">
        <is>
          <t>B4</t>
        </is>
      </c>
      <c r="B9" s="19" t="inlineStr">
        <is>
          <t>Now rank diagnoses. In a new pivot (EncounterType = Inpatient in Filters), put DxDescription in Rows and ReadmitFlag in Values as Sum, which is the number of readmissions. Apply a Top 10 filter that keeps the top 3 items. Which diagnosis has the third-highest number of readmissions? Type the description exactly as it appears.</t>
        </is>
      </c>
      <c r="C9" s="20" t="inlineStr">
        <is>
          <t>Row Labels filter → Value Filters → Top 10…</t>
        </is>
      </c>
      <c r="D9" s="24" t="n"/>
      <c r="E9" s="22">
        <f>IF(IFERROR(D9="",FALSE),"",IF(IFERROR(OR(LOWER(TRIM(D9&amp;""))=LOWER(TRIM('Bonus Key'!$C$8&amp;"")),LOWER(TRIM(D9&amp;""))="i50.9"),FALSE),"✔ Correct","✘ Not yet"))</f>
        <v/>
      </c>
    </row>
    <row r="10" ht="36" customHeight="1">
      <c r="A10" s="18" t="inlineStr">
        <is>
          <t>B5</t>
        </is>
      </c>
      <c r="B10" s="19" t="inlineStr">
        <is>
          <t>What share of all 2025 inpatient readmissions do those three diagnoses account for together? Enter it as a percentage to 1 decimal place.</t>
        </is>
      </c>
      <c r="C10" s="20" t="inlineStr">
        <is>
          <t>With the Top 3 filter on, the Grand Total adds only the visible rows</t>
        </is>
      </c>
      <c r="D10" s="25" t="n"/>
      <c r="E10" s="22">
        <f>IF(IFERROR(D10="",FALSE),"",IF(IFERROR(AND(ISNUMBER(D10),OR(ABS(D10-'Bonus Key'!$C$9)&lt;=0.00051,ABS(D10-'Bonus Key'!$C$9*100)&lt;=0.051000000000000004)),FALSE),"✔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6.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1" t="inlineStr">
        <is>
          <t>🔑 Answer Key — Lesson 3.4</t>
        </is>
      </c>
    </row>
    <row r="2" ht="32" customHeight="1">
      <c r="A2" s="32" t="inlineStr">
        <is>
          <t>Spoiler alert — try every task before reading this sheet. Column C is the value the Check column compares against. Column D is a sample solution; column E is that same formula, live, proving it works.</t>
        </is>
      </c>
    </row>
    <row r="4">
      <c r="A4" s="33" t="inlineStr">
        <is>
          <t>#</t>
        </is>
      </c>
      <c r="B4" s="33" t="inlineStr">
        <is>
          <t>Task</t>
        </is>
      </c>
      <c r="C4" s="33" t="inlineStr">
        <is>
          <t>Answer</t>
        </is>
      </c>
      <c r="D4" s="33" t="inlineStr">
        <is>
          <t>Sample solution</t>
        </is>
      </c>
      <c r="E4" s="33" t="inlineStr">
        <is>
          <t>Live result</t>
        </is>
      </c>
      <c r="F4" s="33" t="inlineStr">
        <is>
          <t>Explanation</t>
        </is>
      </c>
    </row>
    <row r="5" ht="171" customHeight="1">
      <c r="A5" s="18" t="inlineStr">
        <is>
          <t>1</t>
        </is>
      </c>
      <c r="B5" s="19" t="inlineStr">
        <is>
          <t>Create a PivotTable from tblEncounters on a new worksheet. Put FacilityName in Rows and EncounterID in Values. How many 2025 encounters did Cedar Ridge Medical Center have?</t>
        </is>
      </c>
      <c r="C5" s="34" t="n">
        <v>1082</v>
      </c>
      <c r="D5" s="35" t="inlineStr">
        <is>
          <t>1. Click any cell in tblEncounters on the Encounters sheet, then choose Insert → PivotTable (Microsoft 365 for Windows: Insert → PivotTable → From Table/Range). Check that Table/Range says tblEncounters, choose New Worksheet, and click OK.
2. In the PivotTable Fields pane, drag FacilityName to Rows and EncounterID to Values. Excel names the value field Count of EncounterID.
3. Read the Cedar Ridge Medical Center row.</t>
        </is>
      </c>
      <c r="E5" cm="1" s="36">
        <f t="array" ref="E5">COUNTIFS(tblEncounters[FacilityName],"Cedar Ridge Medical Center")</f>
        <v/>
      </c>
      <c r="F5" s="19" t="inlineStr">
        <is>
          <t>EncounterID is text, so Excel summarizes it with Count, which adds 1 for every non-empty cell. Each row is one encounter, so the Grand Total (11,145) equals the number of rows in the Table. That's a quick check that the pivot sees all of the data. Cross-check without a pivot: =COUNTIFS(tblEncounters[FacilityName],"Cedar Ridge Medical Center")</t>
        </is>
      </c>
    </row>
    <row r="6" ht="156" customHeight="1">
      <c r="A6" s="18" t="inlineStr">
        <is>
          <t>2</t>
        </is>
      </c>
      <c r="B6" s="19" t="inlineStr">
        <is>
          <t>Rearrange the pivot. Remove FacilityName, put EncounterType in Filters and select Inpatient, put ServiceLine in Rows, and put TotalCharges in Values. What were the total charges for Cardiovascular inpatient stays? Enter the amount to the cent.</t>
        </is>
      </c>
      <c r="C6" s="37" t="n">
        <v>13768733.65</v>
      </c>
      <c r="D6" s="35" t="inlineStr">
        <is>
          <t>1. Uncheck FacilityName in the field list (or drag it out of Rows).
2. Drag EncounterType to Filters. Open the filter button that appears in B1, pick Inpatient, and click OK.
3. Drag ServiceLine to Rows and TotalCharges to Values. Remove Count of EncounterID from Values.
4. Read the Cardiovascular row of Sum of TotalCharges.</t>
        </is>
      </c>
      <c r="E6" cm="1" s="38">
        <f t="array" ref="E6">SUMIFS(tblEncounters[TotalCharges],tblEncounters[EncounterType],"Inpatient",tblEncounters[ServiceLine],"Cardiovascular")</f>
        <v/>
      </c>
      <c r="F6" s="19" t="inlineStr">
        <is>
          <t>TotalCharges contains only numbers, so Excel sums it by default. The Filters area filters the whole pivot without adding rows or columns, which keeps the layout simple when you only need one slice. Cross-check without a pivot: =SUMIFS(tblEncounters[TotalCharges],tblEncounters[EncounterType],"Inpatient",tblEncounters[ServiceLine],"Cardiovascular")</t>
        </is>
      </c>
    </row>
    <row r="7" ht="156" customHeight="1">
      <c r="A7" s="18" t="inlineStr">
        <is>
          <t>3</t>
        </is>
      </c>
      <c r="B7" s="19" t="inlineStr">
        <is>
          <t>Drill down: double-click the Cardiovascular total in that pivot. Excel lists the stays behind the number on a new sheet. Sort that list by TotalCharges, largest first. What is the EncounterID of the most expensive Cardiovascular inpatient stay?</t>
        </is>
      </c>
      <c r="C7" s="34" t="inlineStr">
        <is>
          <t>ENC114841</t>
        </is>
      </c>
      <c r="D7" s="35" t="inlineStr">
        <is>
          <t>1. Double-click the Sum of TotalCharges cell for Cardiovascular. Excel inserts a new sheet with a Table of the 354 matching rows.
2. Click any TotalCharges cell in that Table and choose Data → Sort Largest to Smallest (or use the column's filter button).
3. Read the EncounterID in the first row.</t>
        </is>
      </c>
      <c r="E7" cm="1" s="36">
        <f t="array" ref="E7">INDEX(tblEncounters[EncounterID],MATCH(_xlfn.MAXIFS(tblEncounters[TotalCharges],tblEncounters[EncounterType],"Inpatient",tblEncounters[ServiceLine],"Cardiovascular"),tblEncounters[TotalCharges],0))</f>
        <v/>
      </c>
      <c r="F7" s="19" t="inlineStr">
        <is>
          <t>Drilling down answers "which records make up this number?" The detail sheet holds 354 rows, exactly the stays in the total, and the top one is a 4-day stay for Non-ST elevation (NSTEMI) myocardial infarction with charges of $123,078.09. The detail sheet is a static copy: it doesn't update when the data changes, so delete it when you're done. Cross-check without a pivot: =INDEX(tblEncounters[EncounterID],MATCH(MAXIFS(tblEncounters[TotalCharges],tblEncounters[EncounterType],"Inpatient",tblEncounters[ServiceLine],"Cardiovascular"),tblEncounters[TotalCharges],0))</t>
        </is>
      </c>
    </row>
    <row r="8" ht="171" customHeight="1">
      <c r="A8" s="18" t="inlineStr">
        <is>
          <t>4</t>
        </is>
      </c>
      <c r="B8" s="19" t="inlineStr">
        <is>
          <t>Build a pivot of average ED charges by payer type: EncounterType = Emergency in Filters, PayerType in Rows, and TotalCharges in Values. Change the summary from Sum to Average. What was the average charge for a Self-Pay ED visit? Round to 2 decimal places.</t>
        </is>
      </c>
      <c r="C8" s="37" t="n">
        <v>2811.641963470322</v>
      </c>
      <c r="D8" s="35" t="inlineStr">
        <is>
          <t>1. Set the EncounterType filter to Emergency and put PayerType in Rows and TotalCharges in Values.
2. Right-click any number in the pivot and choose Summarize Values By → Average (or Value Field Settings → Summarize Values By → Average).
3. Click Number Format in Value Field Settings and choose Number with 2 decimals, or Currency.
4. Read the Self-Pay row.</t>
        </is>
      </c>
      <c r="E8" cm="1" s="38">
        <f t="array" ref="E8">AVERAGEIFS(tblEncounters[TotalCharges],tblEncounters[EncounterType],"Emergency",tblEncounters[PayerType],"Self-Pay")</f>
        <v/>
      </c>
      <c r="F8" s="19" t="inlineStr">
        <is>
          <t>Average divides the sum of the charges by the number of visits in each row (219 Self-Pay ED visits). The Grand Total row is the average over every ED visit, not the average of the payer-type averages, so it weights each payer type by its volume. Cross-check without a pivot: =AVERAGEIFS(tblEncounters[TotalCharges],tblEncounters[EncounterType],"Emergency",tblEncounters[PayerType],"Self-Pay")</t>
        </is>
      </c>
    </row>
    <row r="9" ht="141" customHeight="1">
      <c r="A9" s="18" t="inlineStr">
        <is>
          <t>5</t>
        </is>
      </c>
      <c r="B9" s="19" t="inlineStr">
        <is>
          <t>Build a readmission pivot: EncounterType = Inpatient in Filters, ServiceLine in Rows, and ReadmitFlag in Values. Notice which summary Excel picks, then change it to Average and format it as a percentage. What was the 30-day readmission rate for the Medicine service line? Enter it as a percentage to 1 decimal place.</t>
        </is>
      </c>
      <c r="C9" s="39" t="n">
        <v>0.1613316261203585</v>
      </c>
      <c r="D9" s="35" t="inlineStr">
        <is>
          <t>1. Set the EncounterType filter to Inpatient, put ServiceLine in Rows, and drag ReadmitFlag to Values. Excel shows Count of ReadmitFlag.
2. Open Value Field Settings, choose Average, click Number Format, and pick Percentage with 1 decimal place.
3. Read the Medicine row.</t>
        </is>
      </c>
      <c r="E9" cm="1" s="40">
        <f t="array" ref="E9">AVERAGEIFS(tblEncounters[ReadmitFlag],tblEncounters[EncounterType],"Inpatient",tblEncounters[ServiceLine],"Medicine")</f>
        <v/>
      </c>
      <c r="F9" s="19" t="inlineStr">
        <is>
          <t>Excel picks Count because ReadmitFlag has blank cells (every non-inpatient row), and a pivot only defaults to Sum when a column is 100% numbers. Count of ReadmitFlag is the number of index stays, Sum is the number of readmissions, and Average (Sum ÷ Count) is the readmission rate: 252 ÷ 1,562 for Medicine. Average ignores blanks, so the non-inpatient rows can't dilute the rate. Cross-check without a pivot: =AVERAGEIFS(tblEncounters[ReadmitFlag],tblEncounters[EncounterType],"Inpatient",tblEncounters[ServiceLine],"Medicine")</t>
        </is>
      </c>
    </row>
    <row r="10" ht="141" customHeight="1">
      <c r="A10" s="18" t="inlineStr">
        <is>
          <t>6</t>
        </is>
      </c>
      <c r="B10" s="19" t="inlineStr">
        <is>
          <t>Build an ED payer-mix pivot: PayerName in Rows, EncounterType in Columns, and EncounterID in Values. Show the values as % of Column Total. What percentage of Emergency encounters were billed to State Medicaid? Enter it to 1 decimal place.</t>
        </is>
      </c>
      <c r="C10" s="39" t="n">
        <v>0.1934287228404875</v>
      </c>
      <c r="D10" s="35" t="inlineStr">
        <is>
          <t>1. Clear the EncounterType filter (or start a new pivot). Put PayerName in Rows, EncounterType in Columns, and EncounterID in Values.
2. Right-click a number → Show Values As → % of Column Total.
3. Read the State Medicaid row in the Emergency column.</t>
        </is>
      </c>
      <c r="E10" cm="1" s="40">
        <f t="array" ref="E10">COUNTIFS(tblEncounters[EncounterType],"Emergency",tblEncounters[PayerName],"State Medicaid")/COUNTIFS(tblEncounters[EncounterType],"Emergency")</f>
        <v/>
      </c>
      <c r="F10" s="19" t="inlineStr">
        <is>
          <t>% of Column Total divides each cell by its column's total, so every column adds up to 100% and you read each encounter type's payer mix down the column. % of Row Total would answer a different question: what share of that payer's encounters were ED visits. Filtering EncounterType to Emergency and choosing % of Grand Total gives the same answer. Cross-check without a pivot: =COUNTIFS(tblEncounters[EncounterType],"Emergency",tblEncounters[PayerName],"State Medicaid")/COUNTIFS(tblEncounters[EncounterType],"Emergency")</t>
        </is>
      </c>
    </row>
    <row r="11" ht="156" customHeight="1">
      <c r="A11" s="18" t="inlineStr">
        <is>
          <t>7</t>
        </is>
      </c>
      <c r="B11" s="19" t="inlineStr">
        <is>
          <t>Group dates by month: EncounterType = Emergency in Filters, AdmitDate in Rows, and EncounterID in Values. Group AdmitDate by Months. Which month of 2025 had the fewest ED visits? Type the month's three-letter name as the pivot shows it (for example, Mar).</t>
        </is>
      </c>
      <c r="C11" s="34" t="inlineStr">
        <is>
          <t>Aug</t>
        </is>
      </c>
      <c r="D11" s="35" t="inlineStr">
        <is>
          <t>1. Set the EncounterType filter to Emergency, put AdmitDate in Rows, and put EncounterID in Values.
2. If you see individual dates, right-click one → Group…, select Months only, and click OK. (Excel 2016 and later may group by month automatically.)
3. Right-click a count → Sort → Sort Smallest to Largest. The first month is the answer.</t>
        </is>
      </c>
      <c r="E11" cm="1" s="36">
        <f t="array" ref="E11">TEXT(DATE(2025,MATCH(MIN(COUNTIFS(tblEncounters[EncounterType],"Emergency",tblEncounters[AdmitDate],"&gt;="&amp;DATE(2025,{1,2,3,4,5,6,7,8,9,10,11,12},1),tblEncounters[AdmitDate],"&lt;"&amp;DATE(2025,{1,2,3,4,5,6,7,8,9,10,11,12}+1,1))),COUNTIFS(tblEncounters[EncounterType],"Emergency",tblEncounters[AdmitDate],"&gt;="&amp;DATE(2025,{1,2,3,4,5,6,7,8,9,10,11,12},1),tblEncounters[AdmitDate],"&lt;"&amp;DATE(2025,{1,2,3,4,5,6,7,8,9,10,11,12}+1,1)),0),1),"mmm")</f>
        <v/>
      </c>
      <c r="F11" s="19" t="inlineStr">
        <is>
          <t>Aug had 259 ED visits, just below Apr with 263. Grouping sorts 3,774 ED visits into 12 monthly buckets without a helper column. Sorting by value reorders the months, so remember to sort back (Sort A to Z on the month labels keeps calendar order) before you compare one month with the next. Cross-check without a pivot: =COUNTIFS(tblEncounters[EncounterType],"Emergency",tblEncounters[AdmitDate],"&gt;="&amp;DATE(2025,8,1),tblEncounters[AdmitDate],"&lt;"&amp;DATE(2025,9,1)) returns 259. Repeat it for each month, or see the key's live formula, which checks all twelve at once.</t>
        </is>
      </c>
    </row>
    <row r="12" ht="171" customHeight="1">
      <c r="A12" s="18" t="inlineStr">
        <is>
          <t>8</t>
        </is>
      </c>
      <c r="B12" s="19" t="inlineStr">
        <is>
          <t>In the same pivot, add EncounterID to Values a second time and show it as Difference From the (previous) month. By how many visits did December's ED volume differ from November's? Type a negative number if December was lower.</t>
        </is>
      </c>
      <c r="C12" s="34" t="n">
        <v>44</v>
      </c>
      <c r="D12" s="35" t="inlineStr">
        <is>
          <t>1. Sort the months back into calendar order (right-click a month → Sort → Sort A to Z).
2. Drag EncounterID into Values again. Right-click one of the new numbers → Show Values As → Difference From…
3. Base field: the field that shows the months (AdmitDate, or Months (AdmitDate) if Excel created it). Base item: (previous). Click OK.
4. Read the Dec row of the new column.</t>
        </is>
      </c>
      <c r="E12" cm="1" s="36">
        <f t="array" ref="E12">COUNTIFS(tblEncounters[EncounterType],"Emergency",tblEncounters[AdmitDate],"&gt;="&amp;DATE(2025,12,1))-COUNTIFS(tblEncounters[EncounterType],"Emergency",tblEncounters[AdmitDate],"&gt;="&amp;DATE(2025,11,1),tblEncounters[AdmitDate],"&lt;"&amp;DATE(2025,12,1))</f>
        <v/>
      </c>
      <c r="F12" s="19" t="inlineStr">
        <is>
          <t>Difference From (previous) subtracts the month above: 365 − 321 = 44. January is blank because it has no previous month in the data. % Difference From would show the same change as a percentage (13.7%). Cross-check without a pivot: =COUNTIFS(tblEncounters[EncounterType],"Emergency",tblEncounters[AdmitDate],"&gt;="&amp;DATE(2025,12,1))-COUNTIFS(tblEncounters[EncounterType],"Emergency",tblEncounters[AdmitDate],"&gt;="&amp;DATE(2025,11,1),tblEncounters[AdmitDate],"&lt;"&amp;DATE(2025,12,1))</t>
        </is>
      </c>
    </row>
    <row r="13" ht="111" customHeight="1">
      <c r="A13" s="18" t="inlineStr">
        <is>
          <t>9</t>
        </is>
      </c>
      <c r="B13" s="19" t="inlineStr">
        <is>
          <t>Change the EncounterType filter to Inpatient, and change the second value field to Running Total In the months field. How many inpatient stays began from January 1 through June 30, 2025 (the running total on the Jun row)?</t>
        </is>
      </c>
      <c r="C13" s="34" t="n">
        <v>1489</v>
      </c>
      <c r="D13" s="35" t="inlineStr">
        <is>
          <t>1. Set the EncounterType filter to Inpatient.
2. Right-click a number in the second value column → Show Values As → Running Total In… → Base field: the months field → OK.
3. Read the Jun row.</t>
        </is>
      </c>
      <c r="E13" cm="1" s="36">
        <f t="array" ref="E13">COUNTIFS(tblEncounters[EncounterType],"Inpatient",tblEncounters[AdmitDate],"&lt;"&amp;DATE(2025,7,1))</f>
        <v/>
      </c>
      <c r="F13" s="19" t="inlineStr">
        <is>
          <t>Running Total In adds each month to everything above it, so the Jun row is the year-to-date total at the end of June, and the Dec row equals the Grand Total (2,859). The running total follows the order of the months, which is another reason to keep them in calendar order. Cross-check without a pivot: =COUNTIFS(tblEncounters[EncounterType],"Inpatient",tblEncounters[AdmitDate],"&lt;"&amp;DATE(2025,7,1))</t>
        </is>
      </c>
    </row>
    <row r="14" ht="111" customHeight="1">
      <c r="A14" s="18" t="inlineStr">
        <is>
          <t>10</t>
        </is>
      </c>
      <c r="B14" s="19" t="inlineStr">
        <is>
          <t>Group numbers into bands: EncounterType = Inpatient in Filters, AgeAtAdmit in Rows, and EncounterID in Values. Group AgeAtAdmit starting at 0, ending at 99, by 10. How many inpatient stays were for patients aged 70–79?</t>
        </is>
      </c>
      <c r="C14" s="34" t="n">
        <v>600</v>
      </c>
      <c r="D14" s="35" t="inlineStr">
        <is>
          <t>1. Set the EncounterType filter to Inpatient, put AgeAtAdmit in Rows, and EncounterID in Values.
2. Right-click any age → Group… → Starting at 0, Ending at 99, By 10 → OK.
3. Read the 70-79 row.</t>
        </is>
      </c>
      <c r="E14" cm="1" s="36">
        <f t="array" ref="E14">COUNTIFS(tblEncounters[EncounterType],"Inpatient",tblEncounters[AgeAtAdmit],"&gt;=70",tblEncounters[AgeAtAdmit],"&lt;=79")</f>
        <v/>
      </c>
      <c r="F14" s="19" t="inlineStr">
        <is>
          <t>Grouping turns 99 distinct ages into ten bands labelled 0-9, 10-19, … 90-99. Each band includes both ends, so 70-79 means ages 70 through 79. It's the busiest band for inpatient care. Cross-check without a pivot: =COUNTIFS(tblEncounters[EncounterType],"Inpatient",tblEncounters[AgeAtAdmit],"&gt;=70",tblEncounters[AgeAtAdmit],"&lt;=79")</t>
        </is>
      </c>
    </row>
    <row r="15" ht="201" customHeight="1">
      <c r="A15" s="18" t="inlineStr">
        <is>
          <t>11</t>
        </is>
      </c>
      <c r="B15" s="19" t="inlineStr">
        <is>
          <t>Build a new pivot with FacilityName in Rows, EncounterType in Columns, and EncounterID in Values. Insert a slicer for PayerType and a timeline for AdmitDate. In the slicer, select both Government and Medicare Advantage. In the timeline, switch to QUARTERS and select Q4 2025. How many Emergency encounters does Cedar Ridge Medical Center show?</t>
        </is>
      </c>
      <c r="C15" s="34" t="n">
        <v>88</v>
      </c>
      <c r="D15" s="35" t="inlineStr">
        <is>
          <t>1. Build the pivot on a new sheet: FacilityName in Rows, EncounterType in Columns, EncounterID in Values.
2. PivotTable Analyze → Insert Slicer → tick PayerType → OK. Click Government, then Ctrl+click (Mac: ⌘+click) Medicare Advantage.
3. PivotTable Analyze → Insert Timeline → tick AdmitDate → OK. Change the time level (top right of the timeline) to QUARTERS and click Q4.
4. Read the Cedar Ridge Medical Center row in the Emergency column.</t>
        </is>
      </c>
      <c r="E15" cm="1" s="36">
        <f t="array" ref="E15">SUM(COUNTIFS(tblEncounters[EncounterType],"Emergency",tblEncounters[FacilityName],"Cedar Ridge Medical Center",tblEncounters[PayerType],{"Government","Medicare Advantage"},tblEncounters[AdmitDate],"&gt;="&amp;DATE(2025,10,1)))</f>
        <v/>
      </c>
      <c r="F15" s="19" t="inlineStr">
        <is>
          <t>Buttons selected in one slicer combine with OR (Government or Medicare Advantage), and separate filters combine with AND (those payer types and Q4). A timeline is a slicer built for dates: it selects a continuous period at the level you choose. Cross-check without a pivot: =SUM(COUNTIFS(tblEncounters[EncounterType],"Emergency",tblEncounters[FacilityName],"Cedar Ridge Medical Center",tblEncounters[PayerType],{"Government","Medicare Advantage"},tblEncounters[AdmitDate],"&gt;="&amp;DATE(2025,10,1)))</t>
        </is>
      </c>
    </row>
    <row r="16" ht="216" customHeight="1">
      <c r="A16" s="18" t="inlineStr">
        <is>
          <t>12</t>
        </is>
      </c>
      <c r="B16" s="19" t="inlineStr">
        <is>
          <t>Add a calculated field named ChargesPerDay with the formula =TotalCharges/LOSDays. Use a pivot with EncounterType = Inpatient in Filters, FacilityName in Rows, and ChargesPerDay in Values. What is ChargesPerDay for Ashby Falls Community Hospital? Round to 2 decimal places.</t>
        </is>
      </c>
      <c r="C16" s="37" t="n">
        <v>7243.212178336326</v>
      </c>
      <c r="D16" s="35" t="inlineStr">
        <is>
          <t>1. Click inside a pivot built from tblEncounters (or build a new one).
2. PivotTable Analyze → Fields, Items, &amp; Sets → Calculated Field…
3. Name: ChargesPerDay. Formula: =TotalCharges/LOSDays (double-click the fields in the list to insert them). Click Add, then OK.
4. Set the EncounterType filter to Inpatient, put FacilityName in Rows, and keep only Sum of ChargesPerDay in Values.
5. Read the Ashby Falls Community Hospital row.</t>
        </is>
      </c>
      <c r="E16" cm="1" s="38">
        <f t="array" ref="E16">SUMIFS(tblEncounters[TotalCharges],tblEncounters[EncounterType],"Inpatient",tblEncounters[FacilityName],"Ashby Falls Community Hospital")/SUMIFS(tblEncounters[LOSDays],tblEncounters[EncounterType],"Inpatient",tblEncounters[FacilityName],"Ashby Falls Community Hospital")</f>
        <v/>
      </c>
      <c r="F16" s="19" t="inlineStr">
        <is>
          <t>A calculated field adds up each field first and then applies the formula: Sum of TotalCharges ÷ Sum of LOSDays for the 369 Ashby Falls Community Hospital stays. That's charges per patient day. It is not the average of each stay's charges ÷ days. That would be $7,685.71, and its one same-day stay would return #DIV/0!. Excel labels the field Sum of ChargesPerDay even though it's a ratio. Cross-check without a pivot: =SUMIFS(tblEncounters[TotalCharges],tblEncounters[EncounterType],"Inpatient",tblEncounters[FacilityName],"Ashby Falls Community Hospital")/SUMIFS(tblEncounters[LOSDays],tblEncounters[EncounterType],"Inpatient",tblEncounters[FacilityName],"Ashby Falls Community Hospital")</t>
        </is>
      </c>
    </row>
    <row r="17" ht="216" customHeight="1">
      <c r="A17" s="18" t="inlineStr">
        <is>
          <t>13</t>
        </is>
      </c>
      <c r="B17" s="19" t="inlineStr">
        <is>
          <t>On a new sheet, build a pivot with FacilityName in Rows, EncounterType in Columns, and TotalCharges in Values. Then click this task's yellow cell, type =, switch to the pivot sheet, click the Cedar Ridge Medical Center × Observation cell, and press Enter. Excel writes a GETPIVOTDATA formula. What does it return? Leave the formula in the cell.</t>
        </is>
      </c>
      <c r="C17" s="37" t="n">
        <v>842579.99</v>
      </c>
      <c r="D17" s="35" t="inlineStr">
        <is>
          <t>1. Build the pivot on a new sheet (Excel names it something like Sheet7).
2. Click the yellow answer cell on the Practice sheet and type =.
3. Switch to the pivot sheet, click the Cedar Ridge Medical Center × Observation cell, and press Enter. Excel writes a formula like:
=GETPIVOTDATA("TotalCharges",Sheet7!$A$3,"FacilityName","Cedar Ridge Medical Center","EncounterType","Observation")</t>
        </is>
      </c>
      <c r="E17" cm="1" s="38">
        <f t="array" ref="E17">SUMIFS(tblEncounters[TotalCharges],tblEncounters[FacilityName],"Cedar Ridge Medical Center",tblEncounters[EncounterType],"Observation")</f>
        <v/>
      </c>
      <c r="F17" s="19" t="inlineStr">
        <is>
          <t>GETPIVOTDATA looks a value up by its field and item names instead of by its cell address, so it keeps returning the right number when the pivot is sorted, filtered, or rearranged, as long as the item stays visible. If someone filters Cedar Ridge out of the pivot, the formula returns #REF!. Cross-check without a pivot: =SUMIFS(tblEncounters[TotalCharges],tblEncounters[FacilityName],"Cedar Ridge Medical Center",tblEncounters[EncounterType],"Observation")</t>
        </is>
      </c>
    </row>
  </sheetData>
  <mergeCells count="1">
    <mergeCell ref="A2:F2"/>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1" t="inlineStr">
        <is>
          <t>🔑 Bonus Key — Lesson 3.4</t>
        </is>
      </c>
    </row>
    <row r="2" ht="32" customHeight="1">
      <c r="A2" s="32" t="inlineStr">
        <is>
          <t>Spoiler alert — try every task before reading this sheet. Column C is the value the Check column compares against. Column D is a sample solution; column E is that same formula, live, proving it works.</t>
        </is>
      </c>
    </row>
    <row r="4">
      <c r="A4" s="33" t="inlineStr">
        <is>
          <t>#</t>
        </is>
      </c>
      <c r="B4" s="33" t="inlineStr">
        <is>
          <t>Task</t>
        </is>
      </c>
      <c r="C4" s="33" t="inlineStr">
        <is>
          <t>Answer</t>
        </is>
      </c>
      <c r="D4" s="33" t="inlineStr">
        <is>
          <t>Sample solution</t>
        </is>
      </c>
      <c r="E4" s="33" t="inlineStr">
        <is>
          <t>Live result</t>
        </is>
      </c>
      <c r="F4" s="33" t="inlineStr">
        <is>
          <t>Explanation</t>
        </is>
      </c>
    </row>
    <row r="5" ht="306" customHeight="1">
      <c r="A5" s="18" t="inlineStr">
        <is>
          <t>B1</t>
        </is>
      </c>
      <c r="B5" s="19" t="inlineStr">
        <is>
          <t>Build a pivot with EncounterType = Inpatient in Filters, ServiceLine and then PayerType in Rows, and ReadmitFlag in Values twice: once as Count (rename it Index stays) and once as Average (rename it Readmit rate, formatted as a percentage). Add a value filter on PayerType that keeps only rows with at least 30 index stays. How many service line × payer type combinations remain?</t>
        </is>
      </c>
      <c r="C5" s="34" t="n">
        <v>22</v>
      </c>
      <c r="D5" s="35" t="inlineStr">
        <is>
          <t>1. New pivot: EncounterType in Filters (select Inpatient); ServiceLine then PayerType in Rows.
2. Drag ReadmitFlag to Values twice. In Value Field Settings, set the first to Count with Custom Name Index stays, and the second to Average with Custom Name Readmit rate and a percentage number format.
3. Design → Report Layout → Show in Tabular Form and Design → Subtotals → Do Not Show Subtotals make each combination one row.
4. Open the filter button on the PayerType header (in Compact Form, the Row Labels button, then choose PayerType under Select field) → Value Filters → Greater Than Or Equal To… → Index stays · 30 → OK.
5. Count the remaining PayerType rows (select the Readmit rate cells and read Count on the status bar).</t>
        </is>
      </c>
      <c r="E5" cm="1" s="36">
        <f t="array" ref="E5">_xlfn.LET(_xlpm.s,_xlfn.UNIQUE(tblEncounters[ServiceLine]),_xlpm.p,TRANSPOSE(_xlfn.UNIQUE(tblEncounters[PayerType])),_xlpm.n,COUNTIFS(tblEncounters[EncounterType],"Inpatient",tblEncounters[ServiceLine],_xlpm.s,tblEncounters[PayerType],_xlpm.p),SUM(--(_xlpm.n&gt;=30)))</f>
        <v/>
      </c>
      <c r="F5" s="19" t="inlineStr">
        <is>
          <t>A value filter on the inner row field is applied within each service line, so it keeps or hides each service line × payer type cell separately. 31 combinations exist in the data, and 9 of them have fewer than 30 index stays. Custom names keep the two ReadmitFlag fields apart and make the filter dialog readable. The key's cross-check uses Microsoft 365 functions you'll meet in Lessons 4.1 and 4.2: =LET(s,UNIQUE(tblEncounters[ServiceLine]),p,TRANSPOSE(UNIQUE(tblEncounters[PayerType])),n,COUNTIFS(tblEncounters[EncounterType],"Inpatient",tblEncounters[ServiceLine],s,tblEncounters[PayerType],p),SUM(--(n&gt;=30)))</t>
        </is>
      </c>
    </row>
    <row r="6" ht="141" customHeight="1">
      <c r="A6" s="18" t="inlineStr">
        <is>
          <t>B2</t>
        </is>
      </c>
      <c r="B6" s="19" t="inlineStr">
        <is>
          <t>Among the remaining combinations, which has the highest readmission rate? Type it as ServiceLine, PayerType (for example: Medicine, Commercial).</t>
        </is>
      </c>
      <c r="C6" s="34" t="inlineStr">
        <is>
          <t>Cardiovascular, Medicare Advantage</t>
        </is>
      </c>
      <c r="D6" s="35" t="inlineStr">
        <is>
          <t>1. Right-click a Readmit rate value → Sort → Sort Largest to Smallest. In a two-level pivot this sorts the payer types within each service line, so also sort the service lines by the same field (or scan the column; there are only a couple of dozen rows).
2. Optional: Home → Conditional Formatting → Color Scales on the Readmit rate cells makes the highest rate stand out.</t>
        </is>
      </c>
      <c r="E6" s="18" t="inlineStr">
        <is>
          <t>—</t>
        </is>
      </c>
      <c r="F6" s="19" t="inlineStr">
        <is>
          <t>Cardiovascular stays paid by Medicare Advantage plans had 22 readmissions in 86 index stays. Three groups too small to qualify sit right behind it at 25.0%: Cardiovascular / Self-Pay (4 of 16), Critical Care / Self-Pay (2 of 8), and Neuroscience / Self-Pay (1 of 4). With one more readmission, any of them would top the list, which is why the committee sets a minimum volume before it ranks rates.</t>
        </is>
      </c>
    </row>
    <row r="7" ht="81" customHeight="1">
      <c r="A7" s="18" t="inlineStr">
        <is>
          <t>B3</t>
        </is>
      </c>
      <c r="B7" s="19" t="inlineStr">
        <is>
          <t>What is that combination's readmission rate? Enter it as a percentage to 1 decimal place.</t>
        </is>
      </c>
      <c r="C7" s="39" t="n">
        <v>0.2558139534883721</v>
      </c>
      <c r="D7" s="35" t="inlineStr">
        <is>
          <t>Read the Readmit rate cell on the Cardiovascular / Medicare Advantage row.</t>
        </is>
      </c>
      <c r="E7" cm="1" s="40">
        <f t="array" ref="E7">AVERAGEIFS(tblEncounters[ReadmitFlag],tblEncounters[EncounterType],"Inpatient",tblEncounters[ServiceLine],"Cardiovascular",tblEncounters[PayerType],"Medicare Advantage")</f>
        <v/>
      </c>
      <c r="F7" s="19" t="inlineStr">
        <is>
          <t>22 ÷ 86 = 25.6%, against 14.8% for all inpatient stays. Cross-check without a pivot: =AVERAGEIFS(tblEncounters[ReadmitFlag],tblEncounters[EncounterType],"Inpatient",tblEncounters[ServiceLine],"Cardiovascular",tblEncounters[PayerType],"Medicare Advantage")</t>
        </is>
      </c>
    </row>
    <row r="8" ht="156" customHeight="1">
      <c r="A8" s="18" t="inlineStr">
        <is>
          <t>B4</t>
        </is>
      </c>
      <c r="B8" s="19" t="inlineStr">
        <is>
          <t>Now rank diagnoses. In a new pivot (EncounterType = Inpatient in Filters), put DxDescription in Rows and ReadmitFlag in Values as Sum, which is the number of readmissions. Apply a Top 10 filter that keeps the top 3 items. Which diagnosis has the third-highest number of readmissions? Type the description exactly as it appears.</t>
        </is>
      </c>
      <c r="C8" s="34" t="inlineStr">
        <is>
          <t>Heart failure, unspecified</t>
        </is>
      </c>
      <c r="D8" s="35" t="inlineStr">
        <is>
          <t>1. New pivot: EncounterType in Filters (Inpatient), DxDescription in Rows, ReadmitFlag in Values (change it to Sum).
2. Open the Row Labels filter button → Value Filters → Top 10… → Top 3 Items by Sum of ReadmitFlag → OK.
3. Sort largest to smallest and read the third row.</t>
        </is>
      </c>
      <c r="E8" cm="1" s="36">
        <f t="array" ref="E8">_xlfn.LET(_xlpm.d,_xlfn.UNIQUE(_xlfn._xlws.FILTER(tblEncounters[DxDescription],tblEncounters[ReadmitFlag]=1)),_xlpm.n,COUNTIFS(tblEncounters[DxDescription],_xlpm.d,tblEncounters[ReadmitFlag],1),INDEX(_xlfn.SORTBY(_xlpm.d,_xlpm.n,-1),3))</f>
        <v/>
      </c>
      <c r="F8" s="19" t="inlineStr">
        <is>
          <t>Sum of a 1/0 flag counts the 1s, so Sum of ReadmitFlag is the number of readmissions. The Top 10 filter keeps the top N items by any value field, not just 10. The top three are Pneumonia, unspecified organism (47), Chronic obstructive pulmonary disease with (acute) exacerbation (45), Heart failure, unspecified (44), and fourth place has 40. Cross-check (Microsoft 365): =LET(d,UNIQUE(FILTER(tblEncounters[DxDescription],tblEncounters[ReadmitFlag]=1)),n,COUNTIFS(tblEncounters[DxDescription],d,tblEncounters[ReadmitFlag],1),INDEX(SORTBY(d,n,-1),3))</t>
        </is>
      </c>
    </row>
    <row r="9" ht="186" customHeight="1">
      <c r="A9" s="18" t="inlineStr">
        <is>
          <t>B5</t>
        </is>
      </c>
      <c r="B9" s="19" t="inlineStr">
        <is>
          <t>What share of all 2025 inpatient readmissions do those three diagnoses account for together? Enter it as a percentage to 1 decimal place.</t>
        </is>
      </c>
      <c r="C9" s="39" t="n">
        <v>0.3207547169811321</v>
      </c>
      <c r="D9" s="35" t="inlineStr">
        <is>
          <t>1. Note the Grand Total with the Top 3 filter on (136 readmissions).
2. Clear the filter (Row Labels → Clear Filter From "DxDescription") and note the new Grand Total (424).
3. Divide: 136 ÷ 424.</t>
        </is>
      </c>
      <c r="E9" cm="1" s="40">
        <f t="array" ref="E9">_xlfn.LET(_xlpm.d,_xlfn.UNIQUE(_xlfn._xlws.FILTER(tblEncounters[DxDescription],tblEncounters[ReadmitFlag]=1)),_xlpm.n,COUNTIFS(tblEncounters[DxDescription],_xlpm.d,tblEncounters[ReadmitFlag],1),SUM(LARGE(_xlpm.n,_xlfn.SEQUENCE(3)))/SUM(tblEncounters[ReadmitFlag]))</f>
        <v/>
      </c>
      <c r="F9" s="19" t="inlineStr">
        <is>
          <t>A regular PivotTable totals only the items that survive its filters. With the Top 3 filter on, the Grand Total is 136, so % of Grand Total would show the three diagnoses adding up to 100%. The true denominator is all 424 readmissions, so about 32% of readmissions come from just three diagnoses. Pneumonia, COPD, and heart failure are also conditions in Medicare's Hospital Readmissions Reduction Program, so quality teams watch them closely. Cross-check (Microsoft 365): =LET(d,UNIQUE(FILTER(tblEncounters[DxDescription],tblEncounters[ReadmitFlag]=1)),n,COUNTIFS(tblEncounters[DxDescription],d,tblEncounters[ReadmitFlag],1),SUM(LARGE(n,SEQUENCE(3)))/SUM(tblEncounters[ReadmitFlag]))</t>
        </is>
      </c>
    </row>
  </sheetData>
  <mergeCells count="1">
    <mergeCell ref="A2:F2"/>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157"/>
  <sheetViews>
    <sheetView tabSelected="0" workbookViewId="0">
      <selection activeCell="A1" sqref="A1"/>
    </sheetView>
  </sheetViews>
  <sheetFormatPr baseColWidth="8" defaultRowHeight="15"/>
  <cols>
    <col width="52" customWidth="1" min="1" max="1"/>
    <col width="19" customWidth="1" min="2" max="2"/>
    <col width="19" customWidth="1" min="3" max="3"/>
    <col width="19" customWidth="1" min="4" max="4"/>
    <col width="19" customWidth="1" min="5" max="5"/>
    <col width="19" customWidth="1" min="6" max="6"/>
  </cols>
  <sheetData>
    <row r="1">
      <c r="A1" s="31" t="inlineStr">
        <is>
          <t>🔑 Pivot Key — Lesson 3.4</t>
        </is>
      </c>
    </row>
    <row r="2">
      <c r="A2" s="3" t="inlineStr">
        <is>
          <t>Each block is a finished PivotTable from the practice, typed out as values so you can compare your whole layout with it. Your pivot may list rows in a different order, and Excel's number formats may differ.</t>
        </is>
      </c>
    </row>
    <row r="4">
      <c r="A4" s="41" t="inlineStr">
        <is>
          <t>Task 1 · Count of EncounterID by FacilityName</t>
        </is>
      </c>
    </row>
    <row r="5">
      <c r="A5" s="42" t="inlineStr">
        <is>
          <t>Row Labels</t>
        </is>
      </c>
      <c r="B5" s="43" t="inlineStr">
        <is>
          <t>Count of EncounterID</t>
        </is>
      </c>
    </row>
    <row r="6">
      <c r="A6" t="inlineStr">
        <is>
          <t>Ashby Falls Community Hospital</t>
        </is>
      </c>
      <c r="B6" s="44" t="n">
        <v>956</v>
      </c>
    </row>
    <row r="7">
      <c r="A7" t="inlineStr">
        <is>
          <t>Bluestone Memorial Hospital</t>
        </is>
      </c>
      <c r="B7" s="44" t="n">
        <v>5188</v>
      </c>
    </row>
    <row r="8">
      <c r="A8" t="inlineStr">
        <is>
          <t>Bluestone Outpatient Pavilion</t>
        </is>
      </c>
      <c r="B8" s="44" t="n">
        <v>3919</v>
      </c>
    </row>
    <row r="9">
      <c r="A9" t="inlineStr">
        <is>
          <t>Cedar Ridge Medical Center</t>
        </is>
      </c>
      <c r="B9" s="44" t="n">
        <v>1082</v>
      </c>
    </row>
    <row r="10">
      <c r="A10" s="45" t="inlineStr">
        <is>
          <t>Grand Total</t>
        </is>
      </c>
      <c r="B10" s="46" t="n">
        <v>11145</v>
      </c>
    </row>
    <row r="12">
      <c r="A12" s="41" t="inlineStr">
        <is>
          <t>Tasks 2–3 · EncounterType = Inpatient · Sum of TotalCharges by ServiceLine</t>
        </is>
      </c>
    </row>
    <row r="13">
      <c r="A13" s="42" t="inlineStr">
        <is>
          <t>Row Labels</t>
        </is>
      </c>
      <c r="B13" s="43" t="inlineStr">
        <is>
          <t>Sum of TotalCharges</t>
        </is>
      </c>
    </row>
    <row r="14">
      <c r="A14" t="inlineStr">
        <is>
          <t>Behavioral Health</t>
        </is>
      </c>
      <c r="B14" s="29" t="n">
        <v>3316206.34</v>
      </c>
    </row>
    <row r="15">
      <c r="A15" t="inlineStr">
        <is>
          <t>Cardiovascular</t>
        </is>
      </c>
      <c r="B15" s="29" t="n">
        <v>13768733.64999999</v>
      </c>
    </row>
    <row r="16">
      <c r="A16" t="inlineStr">
        <is>
          <t>Critical Care</t>
        </is>
      </c>
      <c r="B16" s="29" t="n">
        <v>15026204.2</v>
      </c>
    </row>
    <row r="17">
      <c r="A17" t="inlineStr">
        <is>
          <t>Medicine</t>
        </is>
      </c>
      <c r="B17" s="29" t="n">
        <v>41737766.90999995</v>
      </c>
    </row>
    <row r="18">
      <c r="A18" t="inlineStr">
        <is>
          <t>Neuroscience</t>
        </is>
      </c>
      <c r="B18" s="29" t="n">
        <v>3776601.21</v>
      </c>
    </row>
    <row r="19">
      <c r="A19" t="inlineStr">
        <is>
          <t>Oncology</t>
        </is>
      </c>
      <c r="B19" s="29" t="n">
        <v>2577870.08</v>
      </c>
    </row>
    <row r="20">
      <c r="A20" t="inlineStr">
        <is>
          <t>Orthopedics</t>
        </is>
      </c>
      <c r="B20" s="29" t="n">
        <v>8570707.789999997</v>
      </c>
    </row>
    <row r="21">
      <c r="A21" t="inlineStr">
        <is>
          <t>Women &amp; Children</t>
        </is>
      </c>
      <c r="B21" s="29" t="n">
        <v>5182680.600000001</v>
      </c>
    </row>
    <row r="22">
      <c r="A22" s="45" t="inlineStr">
        <is>
          <t>Grand Total</t>
        </is>
      </c>
      <c r="B22" s="47" t="n">
        <v>93956770.78000012</v>
      </c>
    </row>
    <row r="24">
      <c r="A24" s="41" t="inlineStr">
        <is>
          <t>Task 4 · EncounterType = Emergency · Average of TotalCharges by PayerType</t>
        </is>
      </c>
    </row>
    <row r="25">
      <c r="A25" s="42" t="inlineStr">
        <is>
          <t>Row Labels</t>
        </is>
      </c>
      <c r="B25" s="43" t="inlineStr">
        <is>
          <t>Average of TotalCharges</t>
        </is>
      </c>
    </row>
    <row r="26">
      <c r="A26" t="inlineStr">
        <is>
          <t>Commercial</t>
        </is>
      </c>
      <c r="B26" s="29" t="n">
        <v>2624.458744939269</v>
      </c>
    </row>
    <row r="27">
      <c r="A27" t="inlineStr">
        <is>
          <t>Government</t>
        </is>
      </c>
      <c r="B27" s="29" t="n">
        <v>2632.262029449425</v>
      </c>
    </row>
    <row r="28">
      <c r="A28" t="inlineStr">
        <is>
          <t>Medicare Advantage</t>
        </is>
      </c>
      <c r="B28" s="29" t="n">
        <v>2796.126567796611</v>
      </c>
    </row>
    <row r="29">
      <c r="A29" t="inlineStr">
        <is>
          <t>Self-Pay</t>
        </is>
      </c>
      <c r="B29" s="29" t="n">
        <v>2811.641963470322</v>
      </c>
    </row>
    <row r="30">
      <c r="A30" t="inlineStr">
        <is>
          <t>Workers' Comp</t>
        </is>
      </c>
      <c r="B30" s="29" t="n">
        <v>1928.343333333333</v>
      </c>
    </row>
    <row r="31">
      <c r="A31" s="45" t="inlineStr">
        <is>
          <t>Grand Total</t>
        </is>
      </c>
      <c r="B31" s="47" t="n">
        <v>2652.826674615786</v>
      </c>
    </row>
    <row r="33">
      <c r="A33" s="41" t="inlineStr">
        <is>
          <t>Task 5 · EncounterType = Inpatient · ReadmitFlag by ServiceLine (Count, Sum, and Average shown together)</t>
        </is>
      </c>
    </row>
    <row r="34">
      <c r="A34" s="42" t="inlineStr">
        <is>
          <t>Row Labels</t>
        </is>
      </c>
      <c r="B34" s="43" t="inlineStr">
        <is>
          <t>Count of ReadmitFlag</t>
        </is>
      </c>
      <c r="C34" s="43" t="inlineStr">
        <is>
          <t>Sum of ReadmitFlag</t>
        </is>
      </c>
      <c r="D34" s="43" t="inlineStr">
        <is>
          <t>Average of ReadmitFlag</t>
        </is>
      </c>
    </row>
    <row r="35">
      <c r="A35" t="inlineStr">
        <is>
          <t>Behavioral Health</t>
        </is>
      </c>
      <c r="B35" s="44" t="n">
        <v>123</v>
      </c>
      <c r="C35" s="44" t="n">
        <v>14</v>
      </c>
      <c r="D35" s="48" t="n">
        <v>0.1138211382113821</v>
      </c>
    </row>
    <row r="36">
      <c r="A36" t="inlineStr">
        <is>
          <t>Cardiovascular</t>
        </is>
      </c>
      <c r="B36" s="44" t="n">
        <v>354</v>
      </c>
      <c r="C36" s="44" t="n">
        <v>65</v>
      </c>
      <c r="D36" s="48" t="n">
        <v>0.1836158192090395</v>
      </c>
    </row>
    <row r="37">
      <c r="A37" t="inlineStr">
        <is>
          <t>Critical Care</t>
        </is>
      </c>
      <c r="B37" s="44" t="n">
        <v>184</v>
      </c>
      <c r="C37" s="44" t="n">
        <v>33</v>
      </c>
      <c r="D37" s="48" t="n">
        <v>0.1793478260869565</v>
      </c>
    </row>
    <row r="38">
      <c r="A38" t="inlineStr">
        <is>
          <t>Medicine</t>
        </is>
      </c>
      <c r="B38" s="44" t="n">
        <v>1562</v>
      </c>
      <c r="C38" s="44" t="n">
        <v>252</v>
      </c>
      <c r="D38" s="48" t="n">
        <v>0.1613316261203585</v>
      </c>
    </row>
    <row r="39">
      <c r="A39" t="inlineStr">
        <is>
          <t>Neuroscience</t>
        </is>
      </c>
      <c r="B39" s="44" t="n">
        <v>136</v>
      </c>
      <c r="C39" s="44" t="n">
        <v>21</v>
      </c>
      <c r="D39" s="48" t="n">
        <v>0.1544117647058824</v>
      </c>
    </row>
    <row r="40">
      <c r="A40" t="inlineStr">
        <is>
          <t>Oncology</t>
        </is>
      </c>
      <c r="B40" s="44" t="n">
        <v>85</v>
      </c>
      <c r="C40" s="44" t="n">
        <v>8</v>
      </c>
      <c r="D40" s="48" t="n">
        <v>0.09411764705882353</v>
      </c>
    </row>
    <row r="41">
      <c r="A41" t="inlineStr">
        <is>
          <t>Orthopedics</t>
        </is>
      </c>
      <c r="B41" s="44" t="n">
        <v>149</v>
      </c>
      <c r="C41" s="44" t="n">
        <v>14</v>
      </c>
      <c r="D41" s="48" t="n">
        <v>0.09395973154362416</v>
      </c>
    </row>
    <row r="42">
      <c r="A42" t="inlineStr">
        <is>
          <t>Women &amp; Children</t>
        </is>
      </c>
      <c r="B42" s="44" t="n">
        <v>266</v>
      </c>
      <c r="C42" s="44" t="n">
        <v>17</v>
      </c>
      <c r="D42" s="48" t="n">
        <v>0.06390977443609022</v>
      </c>
    </row>
    <row r="43">
      <c r="A43" s="45" t="inlineStr">
        <is>
          <t>Grand Total</t>
        </is>
      </c>
      <c r="B43" s="46" t="n">
        <v>2859</v>
      </c>
      <c r="C43" s="46" t="n">
        <v>424</v>
      </c>
      <c r="D43" s="49" t="n">
        <v>0.1483036026582721</v>
      </c>
    </row>
    <row r="45">
      <c r="A45" s="41" t="inlineStr">
        <is>
          <t>Task 6 · Count of EncounterID shown as % of Column Total (PayerName × EncounterType)</t>
        </is>
      </c>
    </row>
    <row r="46">
      <c r="A46" s="42" t="inlineStr">
        <is>
          <t>Row Labels</t>
        </is>
      </c>
      <c r="B46" s="43" t="inlineStr">
        <is>
          <t>Emergency</t>
        </is>
      </c>
      <c r="C46" s="43" t="inlineStr">
        <is>
          <t>Inpatient</t>
        </is>
      </c>
      <c r="D46" s="43" t="inlineStr">
        <is>
          <t>Observation</t>
        </is>
      </c>
      <c r="E46" s="43" t="inlineStr">
        <is>
          <t>Outpatient</t>
        </is>
      </c>
      <c r="F46" s="43" t="inlineStr">
        <is>
          <t>Grand Total</t>
        </is>
      </c>
    </row>
    <row r="47">
      <c r="A47" t="inlineStr">
        <is>
          <t>Evergreen Mutual Insurance</t>
        </is>
      </c>
      <c r="B47" s="48" t="n">
        <v>0.1287758346581876</v>
      </c>
      <c r="C47" s="48" t="n">
        <v>0.1168240643581672</v>
      </c>
      <c r="D47" s="48" t="n">
        <v>0.1433389544688027</v>
      </c>
      <c r="E47" s="48" t="n">
        <v>0.1268180658331207</v>
      </c>
      <c r="F47" s="48" t="n">
        <v>0.1257963212202781</v>
      </c>
    </row>
    <row r="48">
      <c r="A48" t="inlineStr">
        <is>
          <t>Keystone Health Partners</t>
        </is>
      </c>
      <c r="B48" s="48" t="n">
        <v>0.1664016958134605</v>
      </c>
      <c r="C48" s="48" t="n">
        <v>0.155299055613851</v>
      </c>
      <c r="D48" s="48" t="n">
        <v>0.1551433389544688</v>
      </c>
      <c r="E48" s="48" t="n">
        <v>0.1602449604490942</v>
      </c>
      <c r="F48" s="48" t="n">
        <v>0.1607895917451772</v>
      </c>
    </row>
    <row r="49">
      <c r="A49" t="inlineStr">
        <is>
          <t>Medicare</t>
        </is>
      </c>
      <c r="B49" s="48" t="n">
        <v>0.2204557498675146</v>
      </c>
      <c r="C49" s="48" t="n">
        <v>0.2553340328786289</v>
      </c>
      <c r="D49" s="48" t="n">
        <v>0.2445193929173693</v>
      </c>
      <c r="E49" s="48" t="n">
        <v>0.2360295993875989</v>
      </c>
      <c r="F49" s="48" t="n">
        <v>0.236159712875729</v>
      </c>
    </row>
    <row r="50">
      <c r="A50" t="inlineStr">
        <is>
          <t>Self-Pay</t>
        </is>
      </c>
      <c r="B50" s="48" t="n">
        <v>0.05802861685214626</v>
      </c>
      <c r="C50" s="48" t="n">
        <v>0.04477089891570479</v>
      </c>
      <c r="D50" s="48" t="n">
        <v>0.05564924114671164</v>
      </c>
      <c r="E50" s="48" t="n">
        <v>0.05332993110487369</v>
      </c>
      <c r="F50" s="48" t="n">
        <v>0.0528488111260655</v>
      </c>
    </row>
    <row r="51">
      <c r="A51" t="inlineStr">
        <is>
          <t>Silverline Medicare Advantage</t>
        </is>
      </c>
      <c r="B51" s="48" t="n">
        <v>0.1250662427133015</v>
      </c>
      <c r="C51" s="48" t="n">
        <v>0.1804826862539349</v>
      </c>
      <c r="D51" s="48" t="n">
        <v>0.1517706576728499</v>
      </c>
      <c r="E51" s="48" t="n">
        <v>0.1538657820872672</v>
      </c>
      <c r="F51" s="48" t="n">
        <v>0.1508299685957828</v>
      </c>
    </row>
    <row r="52">
      <c r="A52" t="inlineStr">
        <is>
          <t>State Medicaid</t>
        </is>
      </c>
      <c r="B52" s="48" t="n">
        <v>0.1934287228404875</v>
      </c>
      <c r="C52" s="48" t="n">
        <v>0.1545995103182931</v>
      </c>
      <c r="D52" s="48" t="n">
        <v>0.1720067453625632</v>
      </c>
      <c r="E52" s="48" t="n">
        <v>0.182189334013779</v>
      </c>
      <c r="F52" s="48" t="n">
        <v>0.178375953342306</v>
      </c>
    </row>
    <row r="53">
      <c r="A53" t="inlineStr">
        <is>
          <t>Summit Choice PPO</t>
        </is>
      </c>
      <c r="B53" s="48" t="n">
        <v>0.09750927397986221</v>
      </c>
      <c r="C53" s="48" t="n">
        <v>0.09268975166142007</v>
      </c>
      <c r="D53" s="48" t="n">
        <v>0.07419898819561552</v>
      </c>
      <c r="E53" s="48" t="n">
        <v>0.08343965297269712</v>
      </c>
      <c r="F53" s="48" t="n">
        <v>0.09008524001794527</v>
      </c>
    </row>
    <row r="54">
      <c r="A54" t="inlineStr">
        <is>
          <t>Workers' Compensation</t>
        </is>
      </c>
      <c r="B54" s="48" t="n">
        <v>0.01033386327503974</v>
      </c>
      <c r="C54" s="48" t="n"/>
      <c r="D54" s="48" t="n">
        <v>0.003372681281618887</v>
      </c>
      <c r="E54" s="48" t="n">
        <v>0.004082674151569278</v>
      </c>
      <c r="F54" s="48" t="n">
        <v>0.005114401076716017</v>
      </c>
    </row>
    <row r="55">
      <c r="A55" s="45" t="inlineStr">
        <is>
          <t>Grand Total</t>
        </is>
      </c>
      <c r="B55" s="49" t="n">
        <v>1</v>
      </c>
      <c r="C55" s="49" t="n">
        <v>1</v>
      </c>
      <c r="D55" s="49" t="n">
        <v>1</v>
      </c>
      <c r="E55" s="49" t="n">
        <v>1</v>
      </c>
      <c r="F55" s="49" t="n">
        <v>1</v>
      </c>
    </row>
    <row r="57">
      <c r="A57" s="41" t="inlineStr">
        <is>
          <t>Tasks 7–8 · EncounterType = Emergency · AdmitDate grouped by Months (calendar order)</t>
        </is>
      </c>
    </row>
    <row r="58">
      <c r="A58" s="42" t="inlineStr">
        <is>
          <t>Row Labels</t>
        </is>
      </c>
      <c r="B58" s="43" t="inlineStr">
        <is>
          <t>Count of EncounterID</t>
        </is>
      </c>
      <c r="C58" s="43" t="inlineStr">
        <is>
          <t>Difference From (previous)</t>
        </is>
      </c>
    </row>
    <row r="59">
      <c r="A59" t="inlineStr">
        <is>
          <t>Jan</t>
        </is>
      </c>
      <c r="B59" s="44" t="n">
        <v>373</v>
      </c>
      <c r="C59" s="50" t="n"/>
    </row>
    <row r="60">
      <c r="A60" t="inlineStr">
        <is>
          <t>Feb</t>
        </is>
      </c>
      <c r="B60" s="44" t="n">
        <v>343</v>
      </c>
      <c r="C60" s="50" t="n">
        <v>-30</v>
      </c>
    </row>
    <row r="61">
      <c r="A61" t="inlineStr">
        <is>
          <t>Mar</t>
        </is>
      </c>
      <c r="B61" s="44" t="n">
        <v>321</v>
      </c>
      <c r="C61" s="50" t="n">
        <v>-22</v>
      </c>
    </row>
    <row r="62">
      <c r="A62" t="inlineStr">
        <is>
          <t>Apr</t>
        </is>
      </c>
      <c r="B62" s="44" t="n">
        <v>263</v>
      </c>
      <c r="C62" s="50" t="n">
        <v>-58</v>
      </c>
    </row>
    <row r="63">
      <c r="A63" t="inlineStr">
        <is>
          <t>May</t>
        </is>
      </c>
      <c r="B63" s="44" t="n">
        <v>287</v>
      </c>
      <c r="C63" s="50" t="n">
        <v>24</v>
      </c>
    </row>
    <row r="64">
      <c r="A64" t="inlineStr">
        <is>
          <t>Jun</t>
        </is>
      </c>
      <c r="B64" s="44" t="n">
        <v>335</v>
      </c>
      <c r="C64" s="50" t="n">
        <v>48</v>
      </c>
    </row>
    <row r="65">
      <c r="A65" t="inlineStr">
        <is>
          <t>Jul</t>
        </is>
      </c>
      <c r="B65" s="44" t="n">
        <v>325</v>
      </c>
      <c r="C65" s="50" t="n">
        <v>-10</v>
      </c>
    </row>
    <row r="66">
      <c r="A66" t="inlineStr">
        <is>
          <t>Aug</t>
        </is>
      </c>
      <c r="B66" s="44" t="n">
        <v>259</v>
      </c>
      <c r="C66" s="50" t="n">
        <v>-66</v>
      </c>
    </row>
    <row r="67">
      <c r="A67" t="inlineStr">
        <is>
          <t>Sep</t>
        </is>
      </c>
      <c r="B67" s="44" t="n">
        <v>288</v>
      </c>
      <c r="C67" s="50" t="n">
        <v>29</v>
      </c>
    </row>
    <row r="68">
      <c r="A68" t="inlineStr">
        <is>
          <t>Oct</t>
        </is>
      </c>
      <c r="B68" s="44" t="n">
        <v>294</v>
      </c>
      <c r="C68" s="50" t="n">
        <v>6</v>
      </c>
    </row>
    <row r="69">
      <c r="A69" t="inlineStr">
        <is>
          <t>Nov</t>
        </is>
      </c>
      <c r="B69" s="44" t="n">
        <v>321</v>
      </c>
      <c r="C69" s="50" t="n">
        <v>27</v>
      </c>
    </row>
    <row r="70">
      <c r="A70" t="inlineStr">
        <is>
          <t>Dec</t>
        </is>
      </c>
      <c r="B70" s="44" t="n">
        <v>365</v>
      </c>
      <c r="C70" s="50" t="n">
        <v>44</v>
      </c>
    </row>
    <row r="71">
      <c r="A71" s="45" t="inlineStr">
        <is>
          <t>Grand Total</t>
        </is>
      </c>
      <c r="B71" s="46" t="n">
        <v>3774</v>
      </c>
      <c r="C71" s="45" t="n"/>
    </row>
    <row r="73">
      <c r="A73" s="41" t="inlineStr">
        <is>
          <t>Task 9 · EncounterType = Inpatient · AdmitDate grouped by Months</t>
        </is>
      </c>
    </row>
    <row r="74">
      <c r="A74" s="42" t="inlineStr">
        <is>
          <t>Row Labels</t>
        </is>
      </c>
      <c r="B74" s="43" t="inlineStr">
        <is>
          <t>Count of EncounterID</t>
        </is>
      </c>
      <c r="C74" s="43" t="inlineStr">
        <is>
          <t>Running Total In AdmitDate</t>
        </is>
      </c>
    </row>
    <row r="75">
      <c r="A75" t="inlineStr">
        <is>
          <t>Jan</t>
        </is>
      </c>
      <c r="B75" s="44" t="n">
        <v>292</v>
      </c>
      <c r="C75" s="44" t="n">
        <v>292</v>
      </c>
    </row>
    <row r="76">
      <c r="A76" t="inlineStr">
        <is>
          <t>Feb</t>
        </is>
      </c>
      <c r="B76" s="44" t="n">
        <v>272</v>
      </c>
      <c r="C76" s="44" t="n">
        <v>564</v>
      </c>
    </row>
    <row r="77">
      <c r="A77" t="inlineStr">
        <is>
          <t>Mar</t>
        </is>
      </c>
      <c r="B77" s="44" t="n">
        <v>252</v>
      </c>
      <c r="C77" s="44" t="n">
        <v>816</v>
      </c>
    </row>
    <row r="78">
      <c r="A78" t="inlineStr">
        <is>
          <t>Apr</t>
        </is>
      </c>
      <c r="B78" s="44" t="n">
        <v>225</v>
      </c>
      <c r="C78" s="44" t="n">
        <v>1041</v>
      </c>
    </row>
    <row r="79">
      <c r="A79" t="inlineStr">
        <is>
          <t>May</t>
        </is>
      </c>
      <c r="B79" s="44" t="n">
        <v>250</v>
      </c>
      <c r="C79" s="44" t="n">
        <v>1291</v>
      </c>
    </row>
    <row r="80">
      <c r="A80" t="inlineStr">
        <is>
          <t>Jun</t>
        </is>
      </c>
      <c r="B80" s="44" t="n">
        <v>198</v>
      </c>
      <c r="C80" s="44" t="n">
        <v>1489</v>
      </c>
    </row>
    <row r="81">
      <c r="A81" t="inlineStr">
        <is>
          <t>Jul</t>
        </is>
      </c>
      <c r="B81" s="44" t="n">
        <v>205</v>
      </c>
      <c r="C81" s="44" t="n">
        <v>1694</v>
      </c>
    </row>
    <row r="82">
      <c r="A82" t="inlineStr">
        <is>
          <t>Aug</t>
        </is>
      </c>
      <c r="B82" s="44" t="n">
        <v>217</v>
      </c>
      <c r="C82" s="44" t="n">
        <v>1911</v>
      </c>
    </row>
    <row r="83">
      <c r="A83" t="inlineStr">
        <is>
          <t>Sep</t>
        </is>
      </c>
      <c r="B83" s="44" t="n">
        <v>193</v>
      </c>
      <c r="C83" s="44" t="n">
        <v>2104</v>
      </c>
    </row>
    <row r="84">
      <c r="A84" t="inlineStr">
        <is>
          <t>Oct</t>
        </is>
      </c>
      <c r="B84" s="44" t="n">
        <v>233</v>
      </c>
      <c r="C84" s="44" t="n">
        <v>2337</v>
      </c>
    </row>
    <row r="85">
      <c r="A85" t="inlineStr">
        <is>
          <t>Nov</t>
        </is>
      </c>
      <c r="B85" s="44" t="n">
        <v>254</v>
      </c>
      <c r="C85" s="44" t="n">
        <v>2591</v>
      </c>
    </row>
    <row r="86">
      <c r="A86" t="inlineStr">
        <is>
          <t>Dec</t>
        </is>
      </c>
      <c r="B86" s="44" t="n">
        <v>268</v>
      </c>
      <c r="C86" s="44" t="n">
        <v>2859</v>
      </c>
    </row>
    <row r="87">
      <c r="A87" s="45" t="inlineStr">
        <is>
          <t>Grand Total</t>
        </is>
      </c>
      <c r="B87" s="46" t="n">
        <v>2859</v>
      </c>
      <c r="C87" s="45" t="n"/>
    </row>
    <row r="89">
      <c r="A89" s="41" t="inlineStr">
        <is>
          <t>Task 10 · EncounterType = Inpatient · AgeAtAdmit grouped 0 to 99 by 10</t>
        </is>
      </c>
    </row>
    <row r="90">
      <c r="A90" s="42" t="inlineStr">
        <is>
          <t>Row Labels</t>
        </is>
      </c>
      <c r="B90" s="43" t="inlineStr">
        <is>
          <t>Count of EncounterID</t>
        </is>
      </c>
    </row>
    <row r="91">
      <c r="A91" t="inlineStr">
        <is>
          <t>0-9</t>
        </is>
      </c>
      <c r="B91" s="44" t="n">
        <v>71</v>
      </c>
    </row>
    <row r="92">
      <c r="A92" t="inlineStr">
        <is>
          <t>10-19</t>
        </is>
      </c>
      <c r="B92" s="44" t="n">
        <v>71</v>
      </c>
    </row>
    <row r="93">
      <c r="A93" t="inlineStr">
        <is>
          <t>20-29</t>
        </is>
      </c>
      <c r="B93" s="44" t="n">
        <v>193</v>
      </c>
    </row>
    <row r="94">
      <c r="A94" t="inlineStr">
        <is>
          <t>30-39</t>
        </is>
      </c>
      <c r="B94" s="44" t="n">
        <v>200</v>
      </c>
    </row>
    <row r="95">
      <c r="A95" t="inlineStr">
        <is>
          <t>40-49</t>
        </is>
      </c>
      <c r="B95" s="44" t="n">
        <v>339</v>
      </c>
    </row>
    <row r="96">
      <c r="A96" t="inlineStr">
        <is>
          <t>50-59</t>
        </is>
      </c>
      <c r="B96" s="44" t="n">
        <v>466</v>
      </c>
    </row>
    <row r="97">
      <c r="A97" t="inlineStr">
        <is>
          <t>60-69</t>
        </is>
      </c>
      <c r="B97" s="44" t="n">
        <v>553</v>
      </c>
    </row>
    <row r="98">
      <c r="A98" t="inlineStr">
        <is>
          <t>70-79</t>
        </is>
      </c>
      <c r="B98" s="44" t="n">
        <v>600</v>
      </c>
    </row>
    <row r="99">
      <c r="A99" t="inlineStr">
        <is>
          <t>80-89</t>
        </is>
      </c>
      <c r="B99" s="44" t="n">
        <v>210</v>
      </c>
    </row>
    <row r="100">
      <c r="A100" t="inlineStr">
        <is>
          <t>90-99</t>
        </is>
      </c>
      <c r="B100" s="44" t="n">
        <v>156</v>
      </c>
    </row>
    <row r="101">
      <c r="A101" s="45" t="inlineStr">
        <is>
          <t>Grand Total</t>
        </is>
      </c>
      <c r="B101" s="46" t="n">
        <v>2859</v>
      </c>
    </row>
    <row r="103">
      <c r="A103" s="41" t="inlineStr">
        <is>
          <t>Task 11 · Slicer PayerType = Government + Medicare Advantage · Timeline Q4 2025 · Count of EncounterID</t>
        </is>
      </c>
    </row>
    <row r="104">
      <c r="A104" s="42" t="inlineStr">
        <is>
          <t>Row Labels</t>
        </is>
      </c>
      <c r="B104" s="43" t="inlineStr">
        <is>
          <t>Emergency</t>
        </is>
      </c>
      <c r="C104" s="43" t="inlineStr">
        <is>
          <t>Inpatient</t>
        </is>
      </c>
      <c r="D104" s="43" t="inlineStr">
        <is>
          <t>Observation</t>
        </is>
      </c>
      <c r="E104" s="43" t="inlineStr">
        <is>
          <t>Outpatient</t>
        </is>
      </c>
      <c r="F104" s="43" t="inlineStr">
        <is>
          <t>Grand Total</t>
        </is>
      </c>
    </row>
    <row r="105">
      <c r="A105" t="inlineStr">
        <is>
          <t>Ashby Falls Community Hospital</t>
        </is>
      </c>
      <c r="B105" s="44" t="n">
        <v>61</v>
      </c>
      <c r="C105" s="44" t="n">
        <v>70</v>
      </c>
      <c r="D105" s="44" t="n">
        <v>17</v>
      </c>
      <c r="E105" s="44" t="n"/>
      <c r="F105" s="44" t="n">
        <v>148</v>
      </c>
    </row>
    <row r="106">
      <c r="A106" t="inlineStr">
        <is>
          <t>Bluestone Memorial Hospital</t>
        </is>
      </c>
      <c r="B106" s="44" t="n">
        <v>365</v>
      </c>
      <c r="C106" s="44" t="n">
        <v>331</v>
      </c>
      <c r="D106" s="44" t="n">
        <v>51</v>
      </c>
      <c r="E106" s="44" t="n"/>
      <c r="F106" s="44" t="n">
        <v>747</v>
      </c>
    </row>
    <row r="107">
      <c r="A107" t="inlineStr">
        <is>
          <t>Bluestone Outpatient Pavilion</t>
        </is>
      </c>
      <c r="B107" s="44" t="n"/>
      <c r="C107" s="44" t="n"/>
      <c r="D107" s="44" t="n"/>
      <c r="E107" s="44" t="n">
        <v>638</v>
      </c>
      <c r="F107" s="44" t="n">
        <v>638</v>
      </c>
    </row>
    <row r="108">
      <c r="A108" t="inlineStr">
        <is>
          <t>Cedar Ridge Medical Center</t>
        </is>
      </c>
      <c r="B108" s="44" t="n">
        <v>88</v>
      </c>
      <c r="C108" s="44" t="n">
        <v>49</v>
      </c>
      <c r="D108" s="44" t="n">
        <v>23</v>
      </c>
      <c r="E108" s="44" t="n"/>
      <c r="F108" s="44" t="n">
        <v>160</v>
      </c>
    </row>
    <row r="109">
      <c r="A109" s="45" t="inlineStr">
        <is>
          <t>Grand Total</t>
        </is>
      </c>
      <c r="B109" s="46" t="n">
        <v>514</v>
      </c>
      <c r="C109" s="46" t="n">
        <v>450</v>
      </c>
      <c r="D109" s="46" t="n">
        <v>91</v>
      </c>
      <c r="E109" s="46" t="n">
        <v>638</v>
      </c>
      <c r="F109" s="46" t="n">
        <v>1693</v>
      </c>
    </row>
    <row r="111">
      <c r="A111" s="41" t="inlineStr">
        <is>
          <t>Task 12 · EncounterType = Inpatient · calculated field ChargesPerDay = TotalCharges/LOSDays</t>
        </is>
      </c>
    </row>
    <row r="112">
      <c r="A112" s="42" t="inlineStr">
        <is>
          <t>Row Labels</t>
        </is>
      </c>
      <c r="B112" s="43" t="inlineStr">
        <is>
          <t>Sum of TotalCharges</t>
        </is>
      </c>
      <c r="C112" s="43" t="inlineStr">
        <is>
          <t>Sum of LOSDays</t>
        </is>
      </c>
      <c r="D112" s="43" t="inlineStr">
        <is>
          <t>Sum of ChargesPerDay</t>
        </is>
      </c>
    </row>
    <row r="113">
      <c r="A113" t="inlineStr">
        <is>
          <t>Ashby Falls Community Hospital</t>
        </is>
      </c>
      <c r="B113" s="29" t="n">
        <v>12103407.55</v>
      </c>
      <c r="C113" s="44" t="n">
        <v>1671</v>
      </c>
      <c r="D113" s="29" t="n">
        <v>7243.212178336326</v>
      </c>
    </row>
    <row r="114">
      <c r="A114" t="inlineStr">
        <is>
          <t>Bluestone Memorial Hospital</t>
        </is>
      </c>
      <c r="B114" s="29" t="n">
        <v>67838312.94000003</v>
      </c>
      <c r="C114" s="44" t="n">
        <v>9751</v>
      </c>
      <c r="D114" s="29" t="n">
        <v>6957.062141318842</v>
      </c>
    </row>
    <row r="115">
      <c r="A115" t="inlineStr">
        <is>
          <t>Cedar Ridge Medical Center</t>
        </is>
      </c>
      <c r="B115" s="29" t="n">
        <v>14015050.29</v>
      </c>
      <c r="C115" s="44" t="n">
        <v>1829</v>
      </c>
      <c r="D115" s="29" t="n">
        <v>7662.684685620559</v>
      </c>
    </row>
    <row r="116">
      <c r="A116" s="45" t="inlineStr">
        <is>
          <t>Grand Total</t>
        </is>
      </c>
      <c r="B116" s="47" t="n">
        <v>93956770.78000012</v>
      </c>
      <c r="C116" s="46" t="n">
        <v>13251</v>
      </c>
      <c r="D116" s="47" t="n">
        <v>7090.541904761913</v>
      </c>
    </row>
    <row r="118">
      <c r="A118" s="41" t="inlineStr">
        <is>
          <t>Task 13 · Sum of TotalCharges (FacilityName × EncounterType); blank = no encounters</t>
        </is>
      </c>
    </row>
    <row r="119">
      <c r="A119" s="42" t="inlineStr">
        <is>
          <t>Row Labels</t>
        </is>
      </c>
      <c r="B119" s="43" t="inlineStr">
        <is>
          <t>Emergency</t>
        </is>
      </c>
      <c r="C119" s="43" t="inlineStr">
        <is>
          <t>Inpatient</t>
        </is>
      </c>
      <c r="D119" s="43" t="inlineStr">
        <is>
          <t>Observation</t>
        </is>
      </c>
      <c r="E119" s="43" t="inlineStr">
        <is>
          <t>Outpatient</t>
        </is>
      </c>
      <c r="F119" s="43" t="inlineStr">
        <is>
          <t>Grand Total</t>
        </is>
      </c>
    </row>
    <row r="120">
      <c r="A120" t="inlineStr">
        <is>
          <t>Ashby Falls Community Hospital</t>
        </is>
      </c>
      <c r="B120" s="29" t="n">
        <v>1290351.26</v>
      </c>
      <c r="C120" s="29" t="n">
        <v>12103407.55</v>
      </c>
      <c r="D120" s="29" t="n">
        <v>658471.28</v>
      </c>
      <c r="E120" s="29" t="n"/>
      <c r="F120" s="29" t="n">
        <v>14052230.09</v>
      </c>
    </row>
    <row r="121">
      <c r="A121" t="inlineStr">
        <is>
          <t>Bluestone Memorial Hospital</t>
        </is>
      </c>
      <c r="B121" s="29" t="n">
        <v>7248800.769999989</v>
      </c>
      <c r="C121" s="29" t="n">
        <v>67838312.94000003</v>
      </c>
      <c r="D121" s="29" t="n">
        <v>3519976.969999998</v>
      </c>
      <c r="E121" s="29" t="n"/>
      <c r="F121" s="29" t="n">
        <v>78607090.68000002</v>
      </c>
    </row>
    <row r="122">
      <c r="A122" t="inlineStr">
        <is>
          <t>Bluestone Outpatient Pavilion</t>
        </is>
      </c>
      <c r="B122" s="29" t="n"/>
      <c r="C122" s="29" t="n"/>
      <c r="D122" s="29" t="n"/>
      <c r="E122" s="29" t="n">
        <v>4692229.48</v>
      </c>
      <c r="F122" s="29" t="n">
        <v>4692229.48</v>
      </c>
    </row>
    <row r="123">
      <c r="A123" t="inlineStr">
        <is>
          <t>Cedar Ridge Medical Center</t>
        </is>
      </c>
      <c r="B123" s="29" t="n">
        <v>1472615.839999999</v>
      </c>
      <c r="C123" s="29" t="n">
        <v>14015050.29</v>
      </c>
      <c r="D123" s="29" t="n">
        <v>842579.9899999999</v>
      </c>
      <c r="E123" s="29" t="n"/>
      <c r="F123" s="29" t="n">
        <v>16330246.12</v>
      </c>
    </row>
    <row r="124">
      <c r="A124" s="45" t="inlineStr">
        <is>
          <t>Grand Total</t>
        </is>
      </c>
      <c r="B124" s="47" t="n">
        <v>10011767.86999999</v>
      </c>
      <c r="C124" s="47" t="n">
        <v>93956770.78000003</v>
      </c>
      <c r="D124" s="47" t="n">
        <v>5021028.239999998</v>
      </c>
      <c r="E124" s="47" t="n">
        <v>4692229.48</v>
      </c>
      <c r="F124" s="47" t="n">
        <v>113681796.37</v>
      </c>
    </row>
    <row r="126">
      <c r="A126" s="41" t="inlineStr">
        <is>
          <t>Bonus B1–B3 · EncounterType = Inpatient · Tabular Form · value filter Index stays ≥ 30 (sorted by Readmit rate within each service line)</t>
        </is>
      </c>
    </row>
    <row r="127">
      <c r="A127" s="42" t="inlineStr">
        <is>
          <t>ServiceLine</t>
        </is>
      </c>
      <c r="B127" s="43" t="inlineStr">
        <is>
          <t>PayerType</t>
        </is>
      </c>
      <c r="C127" s="43" t="inlineStr">
        <is>
          <t>Index stays</t>
        </is>
      </c>
      <c r="D127" s="43" t="inlineStr">
        <is>
          <t>Readmit rate</t>
        </is>
      </c>
    </row>
    <row r="128">
      <c r="A128" t="inlineStr">
        <is>
          <t>Behavioral Health</t>
        </is>
      </c>
      <c r="B128" t="inlineStr">
        <is>
          <t>Government</t>
        </is>
      </c>
      <c r="C128" s="44" t="n">
        <v>36</v>
      </c>
      <c r="D128" s="48" t="n">
        <v>0.1388888888888889</v>
      </c>
    </row>
    <row r="129">
      <c r="A129" t="inlineStr">
        <is>
          <t>Behavioral Health</t>
        </is>
      </c>
      <c r="B129" t="inlineStr">
        <is>
          <t>Commercial</t>
        </is>
      </c>
      <c r="C129" s="44" t="n">
        <v>73</v>
      </c>
      <c r="D129" s="48" t="n">
        <v>0.1232876712328767</v>
      </c>
    </row>
    <row r="130">
      <c r="A130" t="inlineStr">
        <is>
          <t>Cardiovascular</t>
        </is>
      </c>
      <c r="B130" t="inlineStr">
        <is>
          <t>Medicare Advantage</t>
        </is>
      </c>
      <c r="C130" s="44" t="n">
        <v>86</v>
      </c>
      <c r="D130" s="48" t="n">
        <v>0.2558139534883721</v>
      </c>
    </row>
    <row r="131">
      <c r="A131" t="inlineStr">
        <is>
          <t>Cardiovascular</t>
        </is>
      </c>
      <c r="B131" t="inlineStr">
        <is>
          <t>Government</t>
        </is>
      </c>
      <c r="C131" s="44" t="n">
        <v>171</v>
      </c>
      <c r="D131" s="48" t="n">
        <v>0.1754385964912281</v>
      </c>
    </row>
    <row r="132">
      <c r="A132" t="inlineStr">
        <is>
          <t>Cardiovascular</t>
        </is>
      </c>
      <c r="B132" t="inlineStr">
        <is>
          <t>Commercial</t>
        </is>
      </c>
      <c r="C132" s="44" t="n">
        <v>81</v>
      </c>
      <c r="D132" s="48" t="n">
        <v>0.1111111111111111</v>
      </c>
    </row>
    <row r="133">
      <c r="A133" t="inlineStr">
        <is>
          <t>Critical Care</t>
        </is>
      </c>
      <c r="B133" t="inlineStr">
        <is>
          <t>Government</t>
        </is>
      </c>
      <c r="C133" s="44" t="n">
        <v>83</v>
      </c>
      <c r="D133" s="48" t="n">
        <v>0.1807228915662651</v>
      </c>
    </row>
    <row r="134">
      <c r="A134" t="inlineStr">
        <is>
          <t>Critical Care</t>
        </is>
      </c>
      <c r="B134" t="inlineStr">
        <is>
          <t>Commercial</t>
        </is>
      </c>
      <c r="C134" s="44" t="n">
        <v>58</v>
      </c>
      <c r="D134" s="48" t="n">
        <v>0.1724137931034483</v>
      </c>
    </row>
    <row r="135">
      <c r="A135" t="inlineStr">
        <is>
          <t>Critical Care</t>
        </is>
      </c>
      <c r="B135" t="inlineStr">
        <is>
          <t>Medicare Advantage</t>
        </is>
      </c>
      <c r="C135" s="44" t="n">
        <v>35</v>
      </c>
      <c r="D135" s="48" t="n">
        <v>0.1714285714285714</v>
      </c>
    </row>
    <row r="136">
      <c r="A136" t="inlineStr">
        <is>
          <t>Medicine</t>
        </is>
      </c>
      <c r="B136" t="inlineStr">
        <is>
          <t>Medicare Advantage</t>
        </is>
      </c>
      <c r="C136" s="44" t="n">
        <v>291</v>
      </c>
      <c r="D136" s="48" t="n">
        <v>0.2164948453608248</v>
      </c>
    </row>
    <row r="137">
      <c r="A137" t="inlineStr">
        <is>
          <t>Medicine</t>
        </is>
      </c>
      <c r="B137" t="inlineStr">
        <is>
          <t>Government</t>
        </is>
      </c>
      <c r="C137" s="44" t="n">
        <v>657</v>
      </c>
      <c r="D137" s="48" t="n">
        <v>0.1628614916286149</v>
      </c>
    </row>
    <row r="138">
      <c r="A138" t="inlineStr">
        <is>
          <t>Medicine</t>
        </is>
      </c>
      <c r="B138" t="inlineStr">
        <is>
          <t>Commercial</t>
        </is>
      </c>
      <c r="C138" s="44" t="n">
        <v>544</v>
      </c>
      <c r="D138" s="48" t="n">
        <v>0.1360294117647059</v>
      </c>
    </row>
    <row r="139">
      <c r="A139" t="inlineStr">
        <is>
          <t>Medicine</t>
        </is>
      </c>
      <c r="B139" t="inlineStr">
        <is>
          <t>Self-Pay</t>
        </is>
      </c>
      <c r="C139" s="44" t="n">
        <v>70</v>
      </c>
      <c r="D139" s="48" t="n">
        <v>0.1142857142857143</v>
      </c>
    </row>
    <row r="140">
      <c r="A140" t="inlineStr">
        <is>
          <t>Neuroscience</t>
        </is>
      </c>
      <c r="B140" t="inlineStr">
        <is>
          <t>Medicare Advantage</t>
        </is>
      </c>
      <c r="C140" s="44" t="n">
        <v>36</v>
      </c>
      <c r="D140" s="48" t="n">
        <v>0.2222222222222222</v>
      </c>
    </row>
    <row r="141">
      <c r="A141" t="inlineStr">
        <is>
          <t>Neuroscience</t>
        </is>
      </c>
      <c r="B141" t="inlineStr">
        <is>
          <t>Commercial</t>
        </is>
      </c>
      <c r="C141" s="44" t="n">
        <v>46</v>
      </c>
      <c r="D141" s="48" t="n">
        <v>0.1304347826086956</v>
      </c>
    </row>
    <row r="142">
      <c r="A142" t="inlineStr">
        <is>
          <t>Neuroscience</t>
        </is>
      </c>
      <c r="B142" t="inlineStr">
        <is>
          <t>Government</t>
        </is>
      </c>
      <c r="C142" s="44" t="n">
        <v>50</v>
      </c>
      <c r="D142" s="48" t="n">
        <v>0.12</v>
      </c>
    </row>
    <row r="143">
      <c r="A143" t="inlineStr">
        <is>
          <t>Oncology</t>
        </is>
      </c>
      <c r="B143" t="inlineStr">
        <is>
          <t>Government</t>
        </is>
      </c>
      <c r="C143" s="44" t="n">
        <v>31</v>
      </c>
      <c r="D143" s="48" t="n">
        <v>0.2258064516129032</v>
      </c>
    </row>
    <row r="144">
      <c r="A144" t="inlineStr">
        <is>
          <t>Oncology</t>
        </is>
      </c>
      <c r="B144" t="inlineStr">
        <is>
          <t>Commercial</t>
        </is>
      </c>
      <c r="C144" s="44" t="n">
        <v>31</v>
      </c>
      <c r="D144" s="48" t="n">
        <v>0</v>
      </c>
    </row>
    <row r="145">
      <c r="A145" t="inlineStr">
        <is>
          <t>Orthopedics</t>
        </is>
      </c>
      <c r="B145" t="inlineStr">
        <is>
          <t>Government</t>
        </is>
      </c>
      <c r="C145" s="44" t="n">
        <v>60</v>
      </c>
      <c r="D145" s="48" t="n">
        <v>0.1166666666666667</v>
      </c>
    </row>
    <row r="146">
      <c r="A146" t="inlineStr">
        <is>
          <t>Orthopedics</t>
        </is>
      </c>
      <c r="B146" t="inlineStr">
        <is>
          <t>Medicare Advantage</t>
        </is>
      </c>
      <c r="C146" s="44" t="n">
        <v>43</v>
      </c>
      <c r="D146" s="48" t="n">
        <v>0.09302325581395349</v>
      </c>
    </row>
    <row r="147">
      <c r="A147" t="inlineStr">
        <is>
          <t>Orthopedics</t>
        </is>
      </c>
      <c r="B147" t="inlineStr">
        <is>
          <t>Commercial</t>
        </is>
      </c>
      <c r="C147" s="44" t="n">
        <v>42</v>
      </c>
      <c r="D147" s="48" t="n">
        <v>0.07142857142857142</v>
      </c>
    </row>
    <row r="148">
      <c r="A148" t="inlineStr">
        <is>
          <t>Women &amp; Children</t>
        </is>
      </c>
      <c r="B148" t="inlineStr">
        <is>
          <t>Commercial</t>
        </is>
      </c>
      <c r="C148" s="44" t="n">
        <v>168</v>
      </c>
      <c r="D148" s="48" t="n">
        <v>0.06547619047619048</v>
      </c>
    </row>
    <row r="149">
      <c r="A149" t="inlineStr">
        <is>
          <t>Women &amp; Children</t>
        </is>
      </c>
      <c r="B149" t="inlineStr">
        <is>
          <t>Government</t>
        </is>
      </c>
      <c r="C149" s="44" t="n">
        <v>84</v>
      </c>
      <c r="D149" s="48" t="n">
        <v>0.05952380952380952</v>
      </c>
    </row>
    <row r="150">
      <c r="A150" s="45" t="inlineStr">
        <is>
          <t>Grand Total</t>
        </is>
      </c>
      <c r="B150" s="45" t="n"/>
      <c r="C150" s="46" t="n">
        <v>2776</v>
      </c>
      <c r="D150" s="49" t="n">
        <v>0.1494956772334294</v>
      </c>
    </row>
    <row r="152">
      <c r="A152" s="41" t="inlineStr">
        <is>
          <t>Bonus B4–B5 · EncounterType = Inpatient · Sum of ReadmitFlag by DxDescription · Top 3 filter</t>
        </is>
      </c>
    </row>
    <row r="153">
      <c r="A153" s="42" t="inlineStr">
        <is>
          <t>Row Labels</t>
        </is>
      </c>
      <c r="B153" s="43" t="inlineStr">
        <is>
          <t>Sum of ReadmitFlag</t>
        </is>
      </c>
      <c r="C153" s="43" t="inlineStr">
        <is>
          <t>Share of all readmissions</t>
        </is>
      </c>
    </row>
    <row r="154">
      <c r="A154" t="inlineStr">
        <is>
          <t>Pneumonia, unspecified organism</t>
        </is>
      </c>
      <c r="B154" s="44" t="n">
        <v>47</v>
      </c>
      <c r="C154" s="48" t="n">
        <v>0.1108490566037736</v>
      </c>
    </row>
    <row r="155">
      <c r="A155" t="inlineStr">
        <is>
          <t>Chronic obstructive pulmonary disease with (acute) exacerbation</t>
        </is>
      </c>
      <c r="B155" s="44" t="n">
        <v>45</v>
      </c>
      <c r="C155" s="48" t="n">
        <v>0.1061320754716981</v>
      </c>
    </row>
    <row r="156">
      <c r="A156" t="inlineStr">
        <is>
          <t>Heart failure, unspecified</t>
        </is>
      </c>
      <c r="B156" s="44" t="n">
        <v>44</v>
      </c>
      <c r="C156" s="48" t="n">
        <v>0.1037735849056604</v>
      </c>
    </row>
    <row r="157">
      <c r="A157" s="45" t="inlineStr">
        <is>
          <t>Grand Total (visible rows only)</t>
        </is>
      </c>
      <c r="B157" s="46" t="n">
        <v>136</v>
      </c>
      <c r="C157" s="49" t="n">
        <v>0.3207547169811321</v>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3.4 — PivotTables</dc:title>
  <dcterms:created xsi:type="dcterms:W3CDTF">2026-10-02T15:31:37Z</dcterms:created>
  <dcterms:modified xsi:type="dcterms:W3CDTF">2026-10-02T15:31:38Z</dcterms:modified>
</cp:coreProperties>
</file>